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cdavis365-my.sharepoint.com/personal/conmeyer_ucdavis_edu/Documents/Tan Lab/Manuscripts/WCE-TraMOS/Nature_Comm_wce_030520/Revision 2/"/>
    </mc:Choice>
  </mc:AlternateContent>
  <xr:revisionPtr revIDLastSave="69" documentId="8_{B401A3CD-A8E6-4AF8-BF7B-839A0E141153}" xr6:coauthVersionLast="45" xr6:coauthVersionMax="45" xr10:uidLastSave="{DCE6B2CD-E5BC-492E-8662-7061B8876A9E}"/>
  <bookViews>
    <workbookView xWindow="-108" yWindow="-108" windowWidth="23256" windowHeight="12720" xr2:uid="{82222536-08A7-4F0C-B01C-CFCA47C861A0}"/>
  </bookViews>
  <sheets>
    <sheet name="Fig. 1B" sheetId="2" r:id="rId1"/>
    <sheet name="Fig. 1C" sheetId="1" r:id="rId2"/>
    <sheet name="Fig. 1D" sheetId="14" r:id="rId3"/>
    <sheet name="Fig. 2B" sheetId="15" r:id="rId4"/>
    <sheet name="Fig. 2C" sheetId="16" r:id="rId5"/>
    <sheet name="Fig. 3A" sheetId="3" r:id="rId6"/>
    <sheet name="Fig. 3B" sheetId="23" r:id="rId7"/>
    <sheet name="Fig. 3C" sheetId="24" r:id="rId8"/>
    <sheet name="Fig. 3D" sheetId="27" r:id="rId9"/>
    <sheet name="Fig. 3E" sheetId="26" r:id="rId10"/>
    <sheet name="Fig. 4A" sheetId="17" r:id="rId11"/>
    <sheet name="Fig. 4C" sheetId="18" r:id="rId12"/>
    <sheet name="Fig. 4D" sheetId="19" r:id="rId13"/>
    <sheet name="Supplementary Fig. 1A" sheetId="4" r:id="rId14"/>
    <sheet name="Supplementary Fig. 1B" sheetId="5" r:id="rId15"/>
    <sheet name="Supplementary Fig. 1C" sheetId="6" r:id="rId16"/>
    <sheet name="Supplementary Fig. 1D" sheetId="11" r:id="rId17"/>
    <sheet name="Supplementary Fig. 2A" sheetId="8" r:id="rId18"/>
    <sheet name="Supplementary Fig. 2B" sheetId="9" r:id="rId19"/>
    <sheet name="Supplementary Fig. 2C" sheetId="10" r:id="rId20"/>
    <sheet name="Supplementary Fig. 2D" sheetId="7" r:id="rId21"/>
    <sheet name="Supplementary Fig. 3" sheetId="12" r:id="rId22"/>
    <sheet name="Supplementary Fig. 4" sheetId="20" r:id="rId23"/>
    <sheet name="Supplementary Fig. 5" sheetId="21" r:id="rId24"/>
    <sheet name="Supplementary Fig. 6" sheetId="22" r:id="rId25"/>
    <sheet name="Supplementary Fig. 8A-C" sheetId="28" r:id="rId26"/>
    <sheet name="Supplementary Fig. 8D-F" sheetId="29" r:id="rId27"/>
    <sheet name="Supplementary Fig. 9" sheetId="25" r:id="rId28"/>
  </sheets>
  <definedNames>
    <definedName name="_xlnm._FilterDatabase" localSheetId="25" hidden="1">'Supplementary Fig. 8A-C'!$A$3:$V$3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U23" i="28" l="1"/>
  <c r="T23" i="28"/>
  <c r="S23" i="28"/>
  <c r="R23" i="28"/>
  <c r="Q23" i="28"/>
  <c r="P23" i="28"/>
  <c r="O23" i="28"/>
  <c r="N23" i="28"/>
  <c r="M23" i="28"/>
  <c r="L23" i="28"/>
  <c r="K23" i="28"/>
  <c r="J23" i="28"/>
  <c r="I23" i="28"/>
  <c r="H23" i="28"/>
  <c r="G23" i="28"/>
  <c r="F23" i="28"/>
  <c r="E23" i="28"/>
  <c r="D23" i="28"/>
  <c r="C23" i="28"/>
  <c r="B23" i="28"/>
  <c r="U1889" i="28"/>
  <c r="T1889" i="28"/>
  <c r="S1889" i="28"/>
  <c r="R1889" i="28"/>
  <c r="Q1889" i="28"/>
  <c r="P1889" i="28"/>
  <c r="O1889" i="28"/>
  <c r="N1889" i="28"/>
  <c r="M1889" i="28"/>
  <c r="L1889" i="28"/>
  <c r="U1880" i="28"/>
  <c r="T1880" i="28"/>
  <c r="S1880" i="28"/>
  <c r="R1880" i="28"/>
  <c r="Q1880" i="28"/>
  <c r="P1880" i="28"/>
  <c r="O1880" i="28"/>
  <c r="N1880" i="28"/>
  <c r="M1880" i="28"/>
  <c r="L1880" i="28"/>
  <c r="K1823" i="28"/>
  <c r="J1823" i="28"/>
  <c r="I1823" i="28"/>
  <c r="H1823" i="28"/>
  <c r="G1823" i="28"/>
  <c r="F1823" i="28"/>
  <c r="E1823" i="28"/>
  <c r="D1823" i="28"/>
  <c r="C1823" i="28"/>
  <c r="B1823" i="28"/>
  <c r="U1784" i="28"/>
  <c r="T1784" i="28"/>
  <c r="S1784" i="28"/>
  <c r="R1784" i="28"/>
  <c r="Q1784" i="28"/>
  <c r="P1784" i="28"/>
  <c r="O1784" i="28"/>
  <c r="N1784" i="28"/>
  <c r="M1784" i="28"/>
  <c r="L1784" i="28"/>
  <c r="U1742" i="28"/>
  <c r="T1742" i="28"/>
  <c r="S1742" i="28"/>
  <c r="R1742" i="28"/>
  <c r="Q1742" i="28"/>
  <c r="P1742" i="28"/>
  <c r="O1742" i="28"/>
  <c r="N1742" i="28"/>
  <c r="M1742" i="28"/>
  <c r="L1742" i="28"/>
  <c r="K1718" i="28"/>
  <c r="J1718" i="28"/>
  <c r="I1718" i="28"/>
  <c r="H1718" i="28"/>
  <c r="G1718" i="28"/>
  <c r="F1718" i="28"/>
  <c r="E1718" i="28"/>
  <c r="D1718" i="28"/>
  <c r="C1718" i="28"/>
  <c r="B1718" i="28"/>
  <c r="K1674" i="28"/>
  <c r="J1674" i="28"/>
  <c r="I1674" i="28"/>
  <c r="H1674" i="28"/>
  <c r="G1674" i="28"/>
  <c r="F1674" i="28"/>
  <c r="E1674" i="28"/>
  <c r="D1674" i="28"/>
  <c r="C1674" i="28"/>
  <c r="B1674" i="28"/>
  <c r="U1659" i="28"/>
  <c r="T1659" i="28"/>
  <c r="S1659" i="28"/>
  <c r="R1659" i="28"/>
  <c r="Q1659" i="28"/>
  <c r="P1659" i="28"/>
  <c r="O1659" i="28"/>
  <c r="N1659" i="28"/>
  <c r="M1659" i="28"/>
  <c r="L1659" i="28"/>
  <c r="K1652" i="28"/>
  <c r="J1652" i="28"/>
  <c r="I1652" i="28"/>
  <c r="H1652" i="28"/>
  <c r="G1652" i="28"/>
  <c r="F1652" i="28"/>
  <c r="E1652" i="28"/>
  <c r="D1652" i="28"/>
  <c r="C1652" i="28"/>
  <c r="B1652" i="28"/>
  <c r="U1581" i="28"/>
  <c r="T1581" i="28"/>
  <c r="S1581" i="28"/>
  <c r="R1581" i="28"/>
  <c r="Q1581" i="28"/>
  <c r="P1581" i="28"/>
  <c r="O1581" i="28"/>
  <c r="N1581" i="28"/>
  <c r="M1581" i="28"/>
  <c r="L1581" i="28"/>
  <c r="K1571" i="28"/>
  <c r="J1571" i="28"/>
  <c r="I1571" i="28"/>
  <c r="H1571" i="28"/>
  <c r="G1571" i="28"/>
  <c r="F1571" i="28"/>
  <c r="E1571" i="28"/>
  <c r="D1571" i="28"/>
  <c r="C1571" i="28"/>
  <c r="B1571" i="28"/>
  <c r="K1568" i="28"/>
  <c r="J1568" i="28"/>
  <c r="I1568" i="28"/>
  <c r="H1568" i="28"/>
  <c r="G1568" i="28"/>
  <c r="F1568" i="28"/>
  <c r="E1568" i="28"/>
  <c r="D1568" i="28"/>
  <c r="C1568" i="28"/>
  <c r="B1568" i="28"/>
  <c r="U1526" i="28"/>
  <c r="T1526" i="28"/>
  <c r="S1526" i="28"/>
  <c r="R1526" i="28"/>
  <c r="Q1526" i="28"/>
  <c r="P1526" i="28"/>
  <c r="O1526" i="28"/>
  <c r="N1526" i="28"/>
  <c r="M1526" i="28"/>
  <c r="L1526" i="28"/>
  <c r="U1383" i="28"/>
  <c r="T1383" i="28"/>
  <c r="S1383" i="28"/>
  <c r="R1383" i="28"/>
  <c r="Q1383" i="28"/>
  <c r="P1383" i="28"/>
  <c r="O1383" i="28"/>
  <c r="N1383" i="28"/>
  <c r="M1383" i="28"/>
  <c r="L1383" i="28"/>
  <c r="U1371" i="28"/>
  <c r="T1371" i="28"/>
  <c r="S1371" i="28"/>
  <c r="R1371" i="28"/>
  <c r="Q1371" i="28"/>
  <c r="P1371" i="28"/>
  <c r="O1371" i="28"/>
  <c r="N1371" i="28"/>
  <c r="M1371" i="28"/>
  <c r="L1371" i="28"/>
  <c r="K1262" i="28"/>
  <c r="J1262" i="28"/>
  <c r="I1262" i="28"/>
  <c r="H1262" i="28"/>
  <c r="G1262" i="28"/>
  <c r="F1262" i="28"/>
  <c r="E1262" i="28"/>
  <c r="D1262" i="28"/>
  <c r="C1262" i="28"/>
  <c r="B1262" i="28"/>
  <c r="U1114" i="28"/>
  <c r="T1114" i="28"/>
  <c r="S1114" i="28"/>
  <c r="R1114" i="28"/>
  <c r="Q1114" i="28"/>
  <c r="P1114" i="28"/>
  <c r="O1114" i="28"/>
  <c r="N1114" i="28"/>
  <c r="M1114" i="28"/>
  <c r="L1114" i="28"/>
  <c r="U1104" i="28"/>
  <c r="T1104" i="28"/>
  <c r="S1104" i="28"/>
  <c r="R1104" i="28"/>
  <c r="Q1104" i="28"/>
  <c r="P1104" i="28"/>
  <c r="O1104" i="28"/>
  <c r="N1104" i="28"/>
  <c r="M1104" i="28"/>
  <c r="L1104" i="28"/>
  <c r="K1058" i="28"/>
  <c r="J1058" i="28"/>
  <c r="I1058" i="28"/>
  <c r="H1058" i="28"/>
  <c r="G1058" i="28"/>
  <c r="F1058" i="28"/>
  <c r="E1058" i="28"/>
  <c r="D1058" i="28"/>
  <c r="C1058" i="28"/>
  <c r="B1058" i="28"/>
  <c r="U981" i="28"/>
  <c r="T981" i="28"/>
  <c r="S981" i="28"/>
  <c r="R981" i="28"/>
  <c r="Q981" i="28"/>
  <c r="P981" i="28"/>
  <c r="O981" i="28"/>
  <c r="N981" i="28"/>
  <c r="M981" i="28"/>
  <c r="L981" i="28"/>
  <c r="K954" i="28"/>
  <c r="J954" i="28"/>
  <c r="I954" i="28"/>
  <c r="H954" i="28"/>
  <c r="G954" i="28"/>
  <c r="F954" i="28"/>
  <c r="E954" i="28"/>
  <c r="D954" i="28"/>
  <c r="C954" i="28"/>
  <c r="B954" i="28"/>
  <c r="U929" i="28"/>
  <c r="T929" i="28"/>
  <c r="S929" i="28"/>
  <c r="R929" i="28"/>
  <c r="Q929" i="28"/>
  <c r="P929" i="28"/>
  <c r="O929" i="28"/>
  <c r="N929" i="28"/>
  <c r="M929" i="28"/>
  <c r="L929" i="28"/>
  <c r="K903" i="28"/>
  <c r="J903" i="28"/>
  <c r="I903" i="28"/>
  <c r="H903" i="28"/>
  <c r="G903" i="28"/>
  <c r="F903" i="28"/>
  <c r="E903" i="28"/>
  <c r="D903" i="28"/>
  <c r="C903" i="28"/>
  <c r="B903" i="28"/>
  <c r="U899" i="28"/>
  <c r="T899" i="28"/>
  <c r="S899" i="28"/>
  <c r="R899" i="28"/>
  <c r="Q899" i="28"/>
  <c r="P899" i="28"/>
  <c r="O899" i="28"/>
  <c r="N899" i="28"/>
  <c r="M899" i="28"/>
  <c r="L899" i="28"/>
  <c r="U851" i="28"/>
  <c r="T851" i="28"/>
  <c r="S851" i="28"/>
  <c r="R851" i="28"/>
  <c r="Q851" i="28"/>
  <c r="P851" i="28"/>
  <c r="O851" i="28"/>
  <c r="N851" i="28"/>
  <c r="M851" i="28"/>
  <c r="L851" i="28"/>
  <c r="K832" i="28"/>
  <c r="J832" i="28"/>
  <c r="I832" i="28"/>
  <c r="H832" i="28"/>
  <c r="G832" i="28"/>
  <c r="F832" i="28"/>
  <c r="E832" i="28"/>
  <c r="D832" i="28"/>
  <c r="C832" i="28"/>
  <c r="B832" i="28"/>
  <c r="U788" i="28"/>
  <c r="T788" i="28"/>
  <c r="S788" i="28"/>
  <c r="R788" i="28"/>
  <c r="Q788" i="28"/>
  <c r="P788" i="28"/>
  <c r="O788" i="28"/>
  <c r="N788" i="28"/>
  <c r="M788" i="28"/>
  <c r="L788" i="28"/>
  <c r="K773" i="28"/>
  <c r="J773" i="28"/>
  <c r="I773" i="28"/>
  <c r="H773" i="28"/>
  <c r="G773" i="28"/>
  <c r="F773" i="28"/>
  <c r="E773" i="28"/>
  <c r="D773" i="28"/>
  <c r="C773" i="28"/>
  <c r="B773" i="28"/>
  <c r="U725" i="28"/>
  <c r="T725" i="28"/>
  <c r="S725" i="28"/>
  <c r="R725" i="28"/>
  <c r="Q725" i="28"/>
  <c r="P725" i="28"/>
  <c r="O725" i="28"/>
  <c r="N725" i="28"/>
  <c r="M725" i="28"/>
  <c r="L725" i="28"/>
  <c r="K644" i="28"/>
  <c r="J644" i="28"/>
  <c r="I644" i="28"/>
  <c r="H644" i="28"/>
  <c r="G644" i="28"/>
  <c r="F644" i="28"/>
  <c r="E644" i="28"/>
  <c r="D644" i="28"/>
  <c r="C644" i="28"/>
  <c r="B644" i="28"/>
  <c r="K613" i="28"/>
  <c r="J613" i="28"/>
  <c r="I613" i="28"/>
  <c r="H613" i="28"/>
  <c r="G613" i="28"/>
  <c r="F613" i="28"/>
  <c r="E613" i="28"/>
  <c r="D613" i="28"/>
  <c r="C613" i="28"/>
  <c r="B613" i="28"/>
  <c r="U606" i="28"/>
  <c r="T606" i="28"/>
  <c r="S606" i="28"/>
  <c r="R606" i="28"/>
  <c r="Q606" i="28"/>
  <c r="P606" i="28"/>
  <c r="O606" i="28"/>
  <c r="N606" i="28"/>
  <c r="M606" i="28"/>
  <c r="L606" i="28"/>
  <c r="U599" i="28"/>
  <c r="T599" i="28"/>
  <c r="S599" i="28"/>
  <c r="R599" i="28"/>
  <c r="Q599" i="28"/>
  <c r="P599" i="28"/>
  <c r="O599" i="28"/>
  <c r="N599" i="28"/>
  <c r="M599" i="28"/>
  <c r="L599" i="28"/>
  <c r="K520" i="28"/>
  <c r="J520" i="28"/>
  <c r="I520" i="28"/>
  <c r="H520" i="28"/>
  <c r="G520" i="28"/>
  <c r="F520" i="28"/>
  <c r="E520" i="28"/>
  <c r="D520" i="28"/>
  <c r="C520" i="28"/>
  <c r="B520" i="28"/>
  <c r="K491" i="28"/>
  <c r="J491" i="28"/>
  <c r="I491" i="28"/>
  <c r="H491" i="28"/>
  <c r="G491" i="28"/>
  <c r="F491" i="28"/>
  <c r="E491" i="28"/>
  <c r="D491" i="28"/>
  <c r="C491" i="28"/>
  <c r="B491" i="28"/>
  <c r="K445" i="28"/>
  <c r="J445" i="28"/>
  <c r="I445" i="28"/>
  <c r="H445" i="28"/>
  <c r="G445" i="28"/>
  <c r="F445" i="28"/>
  <c r="E445" i="28"/>
  <c r="D445" i="28"/>
  <c r="C445" i="28"/>
  <c r="B445" i="28"/>
  <c r="K432" i="28"/>
  <c r="J432" i="28"/>
  <c r="I432" i="28"/>
  <c r="H432" i="28"/>
  <c r="G432" i="28"/>
  <c r="F432" i="28"/>
  <c r="E432" i="28"/>
  <c r="D432" i="28"/>
  <c r="C432" i="28"/>
  <c r="B432" i="28"/>
  <c r="U380" i="28"/>
  <c r="T380" i="28"/>
  <c r="S380" i="28"/>
  <c r="R380" i="28"/>
  <c r="Q380" i="28"/>
  <c r="P380" i="28"/>
  <c r="O380" i="28"/>
  <c r="N380" i="28"/>
  <c r="M380" i="28"/>
  <c r="L380" i="28"/>
  <c r="U353" i="28"/>
  <c r="T353" i="28"/>
  <c r="S353" i="28"/>
  <c r="R353" i="28"/>
  <c r="Q353" i="28"/>
  <c r="P353" i="28"/>
  <c r="O353" i="28"/>
  <c r="N353" i="28"/>
  <c r="M353" i="28"/>
  <c r="L353" i="28"/>
  <c r="U330" i="28"/>
  <c r="T330" i="28"/>
  <c r="S330" i="28"/>
  <c r="R330" i="28"/>
  <c r="Q330" i="28"/>
  <c r="P330" i="28"/>
  <c r="O330" i="28"/>
  <c r="N330" i="28"/>
  <c r="M330" i="28"/>
  <c r="L330" i="28"/>
  <c r="U307" i="28"/>
  <c r="T307" i="28"/>
  <c r="S307" i="28"/>
  <c r="R307" i="28"/>
  <c r="Q307" i="28"/>
  <c r="P307" i="28"/>
  <c r="O307" i="28"/>
  <c r="N307" i="28"/>
  <c r="M307" i="28"/>
  <c r="L307" i="28"/>
  <c r="U297" i="28"/>
  <c r="T297" i="28"/>
  <c r="S297" i="28"/>
  <c r="R297" i="28"/>
  <c r="Q297" i="28"/>
  <c r="P297" i="28"/>
  <c r="O297" i="28"/>
  <c r="N297" i="28"/>
  <c r="M297" i="28"/>
  <c r="L297" i="28"/>
  <c r="K235" i="28"/>
  <c r="J235" i="28"/>
  <c r="I235" i="28"/>
  <c r="H235" i="28"/>
  <c r="G235" i="28"/>
  <c r="F235" i="28"/>
  <c r="E235" i="28"/>
  <c r="D235" i="28"/>
  <c r="C235" i="28"/>
  <c r="B235" i="28"/>
  <c r="K228" i="28"/>
  <c r="J228" i="28"/>
  <c r="I228" i="28"/>
  <c r="H228" i="28"/>
  <c r="G228" i="28"/>
  <c r="F228" i="28"/>
  <c r="E228" i="28"/>
  <c r="D228" i="28"/>
  <c r="C228" i="28"/>
  <c r="B228" i="28"/>
  <c r="K225" i="28"/>
  <c r="J225" i="28"/>
  <c r="I225" i="28"/>
  <c r="H225" i="28"/>
  <c r="G225" i="28"/>
  <c r="F225" i="28"/>
  <c r="E225" i="28"/>
  <c r="D225" i="28"/>
  <c r="C225" i="28"/>
  <c r="B225" i="28"/>
  <c r="K217" i="28"/>
  <c r="J217" i="28"/>
  <c r="I217" i="28"/>
  <c r="H217" i="28"/>
  <c r="G217" i="28"/>
  <c r="F217" i="28"/>
  <c r="E217" i="28"/>
  <c r="D217" i="28"/>
  <c r="C217" i="28"/>
  <c r="B217" i="28"/>
  <c r="K183" i="28"/>
  <c r="J183" i="28"/>
  <c r="I183" i="28"/>
  <c r="H183" i="28"/>
  <c r="G183" i="28"/>
  <c r="F183" i="28"/>
  <c r="E183" i="28"/>
  <c r="D183" i="28"/>
  <c r="C183" i="28"/>
  <c r="B183" i="28"/>
  <c r="K175" i="28"/>
  <c r="J175" i="28"/>
  <c r="I175" i="28"/>
  <c r="H175" i="28"/>
  <c r="G175" i="28"/>
  <c r="F175" i="28"/>
  <c r="E175" i="28"/>
  <c r="D175" i="28"/>
  <c r="C175" i="28"/>
  <c r="B175" i="28"/>
  <c r="U153" i="28"/>
  <c r="T153" i="28"/>
  <c r="S153" i="28"/>
  <c r="R153" i="28"/>
  <c r="Q153" i="28"/>
  <c r="P153" i="28"/>
  <c r="O153" i="28"/>
  <c r="N153" i="28"/>
  <c r="M153" i="28"/>
  <c r="L153" i="28"/>
  <c r="U133" i="28"/>
  <c r="T133" i="28"/>
  <c r="S133" i="28"/>
  <c r="R133" i="28"/>
  <c r="Q133" i="28"/>
  <c r="P133" i="28"/>
  <c r="O133" i="28"/>
  <c r="N133" i="28"/>
  <c r="M133" i="28"/>
  <c r="L133" i="28"/>
  <c r="U121" i="28"/>
  <c r="T121" i="28"/>
  <c r="S121" i="28"/>
  <c r="R121" i="28"/>
  <c r="Q121" i="28"/>
  <c r="P121" i="28"/>
  <c r="O121" i="28"/>
  <c r="N121" i="28"/>
  <c r="M121" i="28"/>
  <c r="L121" i="28"/>
  <c r="K60" i="28"/>
  <c r="J60" i="28"/>
  <c r="I60" i="28"/>
  <c r="H60" i="28"/>
  <c r="G60" i="28"/>
  <c r="F60" i="28"/>
  <c r="E60" i="28"/>
  <c r="D60" i="28"/>
  <c r="C60" i="28"/>
  <c r="B60" i="28"/>
  <c r="K59" i="28"/>
  <c r="J59" i="28"/>
  <c r="I59" i="28"/>
  <c r="H59" i="28"/>
  <c r="G59" i="28"/>
  <c r="F59" i="28"/>
  <c r="E59" i="28"/>
  <c r="D59" i="28"/>
  <c r="C59" i="28"/>
  <c r="B59" i="28"/>
  <c r="U58" i="28"/>
  <c r="T58" i="28"/>
  <c r="S58" i="28"/>
  <c r="R58" i="28"/>
  <c r="Q58" i="28"/>
  <c r="P58" i="28"/>
  <c r="O58" i="28"/>
  <c r="N58" i="28"/>
  <c r="M58" i="28"/>
  <c r="L58" i="28"/>
  <c r="K57" i="28"/>
  <c r="J57" i="28"/>
  <c r="I57" i="28"/>
  <c r="H57" i="28"/>
  <c r="G57" i="28"/>
  <c r="F57" i="28"/>
  <c r="E57" i="28"/>
  <c r="D57" i="28"/>
  <c r="C57" i="28"/>
  <c r="B57" i="28"/>
  <c r="K53" i="28"/>
  <c r="J53" i="28"/>
  <c r="I53" i="28"/>
  <c r="H53" i="28"/>
  <c r="G53" i="28"/>
  <c r="F53" i="28"/>
  <c r="E53" i="28"/>
  <c r="D53" i="28"/>
  <c r="C53" i="28"/>
  <c r="B53" i="28"/>
  <c r="K51" i="28"/>
  <c r="J51" i="28"/>
  <c r="I51" i="28"/>
  <c r="H51" i="28"/>
  <c r="G51" i="28"/>
  <c r="F51" i="28"/>
  <c r="E51" i="28"/>
  <c r="D51" i="28"/>
  <c r="C51" i="28"/>
  <c r="B51" i="28"/>
  <c r="U50" i="28"/>
  <c r="T50" i="28"/>
  <c r="S50" i="28"/>
  <c r="R50" i="28"/>
  <c r="Q50" i="28"/>
  <c r="P50" i="28"/>
  <c r="O50" i="28"/>
  <c r="N50" i="28"/>
  <c r="M50" i="28"/>
  <c r="L50" i="28"/>
  <c r="K48" i="28"/>
  <c r="J48" i="28"/>
  <c r="I48" i="28"/>
  <c r="H48" i="28"/>
  <c r="G48" i="28"/>
  <c r="F48" i="28"/>
  <c r="E48" i="28"/>
  <c r="D48" i="28"/>
  <c r="C48" i="28"/>
  <c r="B48" i="28"/>
  <c r="U47" i="28"/>
  <c r="T47" i="28"/>
  <c r="S47" i="28"/>
  <c r="R47" i="28"/>
  <c r="Q47" i="28"/>
  <c r="P47" i="28"/>
  <c r="O47" i="28"/>
  <c r="N47" i="28"/>
  <c r="M47" i="28"/>
  <c r="L47" i="28"/>
  <c r="U45" i="28"/>
  <c r="T45" i="28"/>
  <c r="S45" i="28"/>
  <c r="R45" i="28"/>
  <c r="Q45" i="28"/>
  <c r="P45" i="28"/>
  <c r="O45" i="28"/>
  <c r="N45" i="28"/>
  <c r="M45" i="28"/>
  <c r="L45" i="28"/>
  <c r="K44" i="28"/>
  <c r="J44" i="28"/>
  <c r="I44" i="28"/>
  <c r="H44" i="28"/>
  <c r="G44" i="28"/>
  <c r="F44" i="28"/>
  <c r="E44" i="28"/>
  <c r="D44" i="28"/>
  <c r="C44" i="28"/>
  <c r="B44" i="28"/>
  <c r="K43" i="28"/>
  <c r="J43" i="28"/>
  <c r="I43" i="28"/>
  <c r="H43" i="28"/>
  <c r="G43" i="28"/>
  <c r="F43" i="28"/>
  <c r="E43" i="28"/>
  <c r="D43" i="28"/>
  <c r="C43" i="28"/>
  <c r="B43" i="28"/>
  <c r="U39" i="28"/>
  <c r="T39" i="28"/>
  <c r="S39" i="28"/>
  <c r="R39" i="28"/>
  <c r="Q39" i="28"/>
  <c r="P39" i="28"/>
  <c r="O39" i="28"/>
  <c r="N39" i="28"/>
  <c r="M39" i="28"/>
  <c r="L39" i="28"/>
  <c r="U37" i="28"/>
  <c r="T37" i="28"/>
  <c r="S37" i="28"/>
  <c r="R37" i="28"/>
  <c r="Q37" i="28"/>
  <c r="P37" i="28"/>
  <c r="O37" i="28"/>
  <c r="N37" i="28"/>
  <c r="M37" i="28"/>
  <c r="L37" i="28"/>
  <c r="K36" i="28"/>
  <c r="J36" i="28"/>
  <c r="I36" i="28"/>
  <c r="H36" i="28"/>
  <c r="G36" i="28"/>
  <c r="F36" i="28"/>
  <c r="E36" i="28"/>
  <c r="D36" i="28"/>
  <c r="C36" i="28"/>
  <c r="B36" i="28"/>
  <c r="K24" i="28"/>
  <c r="J24" i="28"/>
  <c r="I24" i="28"/>
  <c r="H24" i="28"/>
  <c r="G24" i="28"/>
  <c r="F24" i="28"/>
  <c r="E24" i="28"/>
  <c r="D24" i="28"/>
  <c r="C24" i="28"/>
  <c r="B24" i="28"/>
  <c r="U21" i="28"/>
  <c r="T21" i="28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B21" i="28"/>
  <c r="U20" i="28"/>
  <c r="T20" i="28"/>
  <c r="S20" i="28"/>
  <c r="R20" i="28"/>
  <c r="Q20" i="28"/>
  <c r="P20" i="28"/>
  <c r="O20" i="28"/>
  <c r="N20" i="28"/>
  <c r="M20" i="28"/>
  <c r="L20" i="28"/>
  <c r="K20" i="28"/>
  <c r="J20" i="28"/>
  <c r="I20" i="28"/>
  <c r="H20" i="28"/>
  <c r="G20" i="28"/>
  <c r="F20" i="28"/>
  <c r="E20" i="28"/>
  <c r="D20" i="28"/>
  <c r="C20" i="28"/>
  <c r="B20" i="28"/>
  <c r="K19" i="28"/>
  <c r="J19" i="28"/>
  <c r="I19" i="28"/>
  <c r="H19" i="28"/>
  <c r="G19" i="28"/>
  <c r="F19" i="28"/>
  <c r="E19" i="28"/>
  <c r="D19" i="28"/>
  <c r="C19" i="28"/>
  <c r="B19" i="28"/>
  <c r="U18" i="28"/>
  <c r="T18" i="28"/>
  <c r="S18" i="28"/>
  <c r="R18" i="28"/>
  <c r="Q18" i="28"/>
  <c r="P18" i="28"/>
  <c r="O18" i="28"/>
  <c r="N18" i="28"/>
  <c r="M18" i="28"/>
  <c r="L18" i="28"/>
  <c r="K18" i="28"/>
  <c r="J18" i="28"/>
  <c r="I18" i="28"/>
  <c r="H18" i="28"/>
  <c r="G18" i="28"/>
  <c r="F18" i="28"/>
  <c r="E18" i="28"/>
  <c r="D18" i="28"/>
  <c r="C18" i="28"/>
  <c r="B18" i="28"/>
  <c r="U16" i="28"/>
  <c r="T16" i="28"/>
  <c r="S16" i="28"/>
  <c r="R16" i="28"/>
  <c r="Q16" i="28"/>
  <c r="P16" i="28"/>
  <c r="O16" i="28"/>
  <c r="N16" i="28"/>
  <c r="M16" i="28"/>
  <c r="L16" i="28"/>
  <c r="K16" i="28"/>
  <c r="J16" i="28"/>
  <c r="I16" i="28"/>
  <c r="H16" i="28"/>
  <c r="G16" i="28"/>
  <c r="F16" i="28"/>
  <c r="E16" i="28"/>
  <c r="D16" i="28"/>
  <c r="C16" i="28"/>
  <c r="B16" i="28"/>
  <c r="U15" i="28"/>
  <c r="T15" i="28"/>
  <c r="S15" i="28"/>
  <c r="R15" i="28"/>
  <c r="Q15" i="28"/>
  <c r="P15" i="28"/>
  <c r="O15" i="28"/>
  <c r="N15" i="28"/>
  <c r="M15" i="28"/>
  <c r="L15" i="28"/>
  <c r="K15" i="28"/>
  <c r="J15" i="28"/>
  <c r="I15" i="28"/>
  <c r="H15" i="28"/>
  <c r="G15" i="28"/>
  <c r="F15" i="28"/>
  <c r="E15" i="28"/>
  <c r="D15" i="28"/>
  <c r="C15" i="28"/>
  <c r="B15" i="28"/>
  <c r="U14" i="28"/>
  <c r="T14" i="28"/>
  <c r="S14" i="28"/>
  <c r="R14" i="28"/>
  <c r="Q14" i="28"/>
  <c r="P14" i="28"/>
  <c r="O14" i="28"/>
  <c r="N14" i="28"/>
  <c r="M14" i="28"/>
  <c r="L14" i="28"/>
  <c r="K14" i="28"/>
  <c r="J14" i="28"/>
  <c r="I14" i="28"/>
  <c r="H14" i="28"/>
  <c r="G14" i="28"/>
  <c r="F14" i="28"/>
  <c r="E14" i="28"/>
  <c r="D14" i="28"/>
  <c r="C14" i="28"/>
  <c r="B14" i="28"/>
  <c r="K6" i="28"/>
  <c r="J6" i="28"/>
  <c r="I6" i="28"/>
  <c r="H6" i="28"/>
  <c r="G6" i="28"/>
  <c r="F6" i="28"/>
  <c r="E6" i="28"/>
  <c r="D6" i="28"/>
  <c r="C6" i="28"/>
  <c r="B6" i="28"/>
  <c r="K5" i="28"/>
  <c r="J5" i="28"/>
  <c r="I5" i="28"/>
  <c r="H5" i="28"/>
  <c r="G5" i="28"/>
  <c r="F5" i="28"/>
  <c r="E5" i="28"/>
  <c r="D5" i="28"/>
  <c r="C5" i="28"/>
  <c r="B5" i="28"/>
  <c r="C28" i="21" l="1"/>
  <c r="L40" i="3"/>
  <c r="L38" i="3"/>
  <c r="K22" i="2"/>
  <c r="F17" i="19" l="1"/>
  <c r="D17" i="19"/>
  <c r="D16" i="19"/>
  <c r="D14" i="19"/>
  <c r="D15" i="19"/>
  <c r="N35" i="3" l="1"/>
  <c r="E40" i="3"/>
  <c r="F40" i="3"/>
  <c r="G40" i="3"/>
  <c r="E41" i="3"/>
  <c r="F41" i="3"/>
  <c r="G41" i="3"/>
  <c r="D41" i="3"/>
  <c r="D40" i="3"/>
  <c r="E33" i="3"/>
  <c r="F33" i="3"/>
  <c r="G33" i="3"/>
  <c r="E34" i="3"/>
  <c r="F34" i="3"/>
  <c r="G34" i="3"/>
  <c r="E35" i="3"/>
  <c r="F35" i="3"/>
  <c r="G35" i="3"/>
  <c r="E36" i="3"/>
  <c r="F36" i="3"/>
  <c r="G36" i="3"/>
  <c r="E37" i="3"/>
  <c r="F37" i="3"/>
  <c r="G37" i="3"/>
  <c r="E38" i="3"/>
  <c r="F38" i="3"/>
  <c r="G38" i="3"/>
  <c r="D38" i="3"/>
  <c r="D37" i="3"/>
  <c r="D36" i="3"/>
  <c r="D35" i="3"/>
  <c r="D34" i="3"/>
  <c r="D33" i="3"/>
  <c r="L7" i="3"/>
  <c r="M7" i="3"/>
  <c r="N7" i="3"/>
  <c r="O7" i="3"/>
  <c r="L8" i="3"/>
  <c r="M8" i="3"/>
  <c r="N8" i="3"/>
  <c r="O8" i="3"/>
  <c r="L9" i="3"/>
  <c r="M9" i="3"/>
  <c r="N9" i="3"/>
  <c r="O9" i="3"/>
  <c r="L10" i="3"/>
  <c r="M10" i="3"/>
  <c r="N10" i="3"/>
  <c r="O10" i="3"/>
  <c r="O34" i="3" s="1"/>
  <c r="L11" i="3"/>
  <c r="M11" i="3"/>
  <c r="N11" i="3"/>
  <c r="O11" i="3"/>
  <c r="L12" i="3"/>
  <c r="M12" i="3"/>
  <c r="N12" i="3"/>
  <c r="O12" i="3"/>
  <c r="L13" i="3"/>
  <c r="M13" i="3"/>
  <c r="N13" i="3"/>
  <c r="O13" i="3"/>
  <c r="L14" i="3"/>
  <c r="M14" i="3"/>
  <c r="N14" i="3"/>
  <c r="O14" i="3"/>
  <c r="L15" i="3"/>
  <c r="M15" i="3"/>
  <c r="N15" i="3"/>
  <c r="O15" i="3"/>
  <c r="L16" i="3"/>
  <c r="M16" i="3"/>
  <c r="N16" i="3"/>
  <c r="O16" i="3"/>
  <c r="L17" i="3"/>
  <c r="M17" i="3"/>
  <c r="N17" i="3"/>
  <c r="O17" i="3"/>
  <c r="L18" i="3"/>
  <c r="M18" i="3"/>
  <c r="N18" i="3"/>
  <c r="O18" i="3"/>
  <c r="L19" i="3"/>
  <c r="M19" i="3"/>
  <c r="N19" i="3"/>
  <c r="O19" i="3"/>
  <c r="L20" i="3"/>
  <c r="M20" i="3"/>
  <c r="N20" i="3"/>
  <c r="O20" i="3"/>
  <c r="L21" i="3"/>
  <c r="M21" i="3"/>
  <c r="N21" i="3"/>
  <c r="O21" i="3"/>
  <c r="L22" i="3"/>
  <c r="M22" i="3"/>
  <c r="N22" i="3"/>
  <c r="N37" i="3" s="1"/>
  <c r="O22" i="3"/>
  <c r="O37" i="3" s="1"/>
  <c r="L23" i="3"/>
  <c r="M23" i="3"/>
  <c r="N23" i="3"/>
  <c r="O23" i="3"/>
  <c r="L24" i="3"/>
  <c r="M24" i="3"/>
  <c r="N24" i="3"/>
  <c r="O24" i="3"/>
  <c r="L25" i="3"/>
  <c r="M25" i="3"/>
  <c r="N25" i="3"/>
  <c r="O25" i="3"/>
  <c r="L26" i="3"/>
  <c r="M26" i="3"/>
  <c r="N26" i="3"/>
  <c r="O26" i="3"/>
  <c r="L27" i="3"/>
  <c r="M27" i="3"/>
  <c r="N27" i="3"/>
  <c r="O27" i="3"/>
  <c r="L28" i="3"/>
  <c r="M28" i="3"/>
  <c r="N28" i="3"/>
  <c r="O28" i="3"/>
  <c r="L29" i="3"/>
  <c r="M29" i="3"/>
  <c r="N29" i="3"/>
  <c r="O29" i="3"/>
  <c r="O6" i="3"/>
  <c r="N6" i="3"/>
  <c r="M6" i="3"/>
  <c r="M41" i="3" s="1"/>
  <c r="L6" i="3"/>
  <c r="L37" i="3" l="1"/>
  <c r="O38" i="3"/>
  <c r="O35" i="3"/>
  <c r="N33" i="3"/>
  <c r="O41" i="3"/>
  <c r="L35" i="3"/>
  <c r="L36" i="3"/>
  <c r="L34" i="3"/>
  <c r="N36" i="3"/>
  <c r="N34" i="3"/>
  <c r="L41" i="3"/>
  <c r="N38" i="3"/>
  <c r="O36" i="3"/>
  <c r="M38" i="3"/>
  <c r="M37" i="3"/>
  <c r="M36" i="3"/>
  <c r="M35" i="3"/>
  <c r="M34" i="3"/>
  <c r="O33" i="3"/>
  <c r="L33" i="3"/>
  <c r="M33" i="3"/>
  <c r="M40" i="3"/>
  <c r="N40" i="3"/>
  <c r="N41" i="3"/>
  <c r="O40" i="3"/>
  <c r="K5" i="19" l="1"/>
  <c r="R5" i="19" s="1"/>
  <c r="Q5" i="19"/>
  <c r="P8" i="19"/>
  <c r="Q9" i="19"/>
  <c r="P12" i="19"/>
  <c r="R12" i="19"/>
  <c r="E14" i="19"/>
  <c r="F14" i="19"/>
  <c r="G14" i="19"/>
  <c r="E15" i="19"/>
  <c r="F15" i="19"/>
  <c r="G15" i="19"/>
  <c r="E16" i="19"/>
  <c r="F16" i="19"/>
  <c r="G16" i="19"/>
  <c r="E17" i="19"/>
  <c r="G17" i="19"/>
  <c r="C17" i="19"/>
  <c r="C16" i="19"/>
  <c r="C15" i="19"/>
  <c r="C14" i="19"/>
  <c r="M18" i="2"/>
  <c r="M19" i="2"/>
  <c r="M20" i="2"/>
  <c r="M22" i="2"/>
  <c r="M23" i="2"/>
  <c r="L23" i="2"/>
  <c r="K23" i="2"/>
  <c r="J23" i="2"/>
  <c r="L22" i="2"/>
  <c r="J22" i="2"/>
  <c r="L20" i="2"/>
  <c r="K20" i="2"/>
  <c r="J20" i="2"/>
  <c r="L19" i="2"/>
  <c r="K19" i="2"/>
  <c r="J19" i="2"/>
  <c r="L18" i="2"/>
  <c r="K18" i="2"/>
  <c r="J18" i="2"/>
  <c r="J22" i="1"/>
  <c r="K22" i="1"/>
  <c r="J23" i="1"/>
  <c r="K23" i="1"/>
  <c r="I23" i="1"/>
  <c r="I22" i="1"/>
  <c r="J18" i="1"/>
  <c r="K18" i="1"/>
  <c r="J19" i="1"/>
  <c r="K19" i="1"/>
  <c r="J20" i="1"/>
  <c r="K20" i="1"/>
  <c r="I20" i="1"/>
  <c r="I19" i="1"/>
  <c r="I18" i="1"/>
  <c r="E23" i="1"/>
  <c r="D23" i="1"/>
  <c r="C23" i="1"/>
  <c r="E22" i="1"/>
  <c r="D22" i="1"/>
  <c r="C22" i="1"/>
  <c r="E20" i="1"/>
  <c r="D20" i="1"/>
  <c r="C20" i="1"/>
  <c r="E19" i="1"/>
  <c r="D19" i="1"/>
  <c r="C19" i="1"/>
  <c r="E18" i="1"/>
  <c r="D18" i="1"/>
  <c r="C18" i="1"/>
  <c r="F18" i="2"/>
  <c r="F19" i="2"/>
  <c r="F20" i="2"/>
  <c r="F22" i="2"/>
  <c r="F23" i="2"/>
  <c r="E23" i="2"/>
  <c r="D23" i="2"/>
  <c r="C23" i="2"/>
  <c r="E22" i="2"/>
  <c r="D22" i="2"/>
  <c r="C22" i="2"/>
  <c r="E20" i="2"/>
  <c r="D20" i="2"/>
  <c r="C20" i="2"/>
  <c r="E19" i="2"/>
  <c r="D19" i="2"/>
  <c r="C19" i="2"/>
  <c r="E18" i="2"/>
  <c r="D18" i="2"/>
  <c r="C18" i="2"/>
  <c r="J23" i="12"/>
  <c r="I23" i="12"/>
  <c r="H23" i="12"/>
  <c r="J22" i="12"/>
  <c r="I22" i="12"/>
  <c r="H22" i="12"/>
  <c r="J20" i="12"/>
  <c r="I20" i="12"/>
  <c r="H20" i="12"/>
  <c r="J19" i="12"/>
  <c r="I19" i="12"/>
  <c r="H19" i="12"/>
  <c r="J18" i="12"/>
  <c r="I18" i="12"/>
  <c r="H18" i="12"/>
  <c r="C22" i="12"/>
  <c r="D22" i="12"/>
  <c r="C23" i="12"/>
  <c r="D23" i="12"/>
  <c r="B23" i="12"/>
  <c r="B22" i="12"/>
  <c r="C18" i="12"/>
  <c r="D18" i="12"/>
  <c r="C19" i="12"/>
  <c r="D19" i="12"/>
  <c r="C20" i="12"/>
  <c r="D20" i="12"/>
  <c r="B20" i="12"/>
  <c r="B19" i="12"/>
  <c r="B18" i="12"/>
  <c r="V16" i="12"/>
  <c r="U16" i="12"/>
  <c r="T16" i="12"/>
  <c r="P16" i="12"/>
  <c r="O16" i="12"/>
  <c r="N16" i="12"/>
  <c r="V15" i="12"/>
  <c r="U15" i="12"/>
  <c r="T15" i="12"/>
  <c r="P15" i="12"/>
  <c r="O15" i="12"/>
  <c r="O20" i="12" s="1"/>
  <c r="N15" i="12"/>
  <c r="V14" i="12"/>
  <c r="U14" i="12"/>
  <c r="T14" i="12"/>
  <c r="P14" i="12"/>
  <c r="O14" i="12"/>
  <c r="N14" i="12"/>
  <c r="V13" i="12"/>
  <c r="U13" i="12"/>
  <c r="T13" i="12"/>
  <c r="P13" i="12"/>
  <c r="P20" i="12" s="1"/>
  <c r="O13" i="12"/>
  <c r="N13" i="12"/>
  <c r="N20" i="12" s="1"/>
  <c r="V12" i="12"/>
  <c r="U12" i="12"/>
  <c r="T12" i="12"/>
  <c r="P12" i="12"/>
  <c r="O12" i="12"/>
  <c r="N12" i="12"/>
  <c r="V11" i="12"/>
  <c r="U11" i="12"/>
  <c r="T11" i="12"/>
  <c r="P11" i="12"/>
  <c r="O11" i="12"/>
  <c r="N11" i="12"/>
  <c r="V10" i="12"/>
  <c r="U10" i="12"/>
  <c r="T10" i="12"/>
  <c r="P10" i="12"/>
  <c r="O10" i="12"/>
  <c r="N10" i="12"/>
  <c r="V9" i="12"/>
  <c r="V19" i="12" s="1"/>
  <c r="U9" i="12"/>
  <c r="U19" i="12" s="1"/>
  <c r="T9" i="12"/>
  <c r="T19" i="12" s="1"/>
  <c r="P9" i="12"/>
  <c r="P19" i="12" s="1"/>
  <c r="O9" i="12"/>
  <c r="O19" i="12" s="1"/>
  <c r="N9" i="12"/>
  <c r="N19" i="12" s="1"/>
  <c r="V8" i="12"/>
  <c r="U8" i="12"/>
  <c r="T8" i="12"/>
  <c r="P8" i="12"/>
  <c r="O8" i="12"/>
  <c r="N8" i="12"/>
  <c r="V7" i="12"/>
  <c r="U7" i="12"/>
  <c r="T7" i="12"/>
  <c r="P7" i="12"/>
  <c r="O7" i="12"/>
  <c r="N7" i="12"/>
  <c r="V6" i="12"/>
  <c r="U6" i="12"/>
  <c r="T6" i="12"/>
  <c r="P6" i="12"/>
  <c r="O6" i="12"/>
  <c r="N6" i="12"/>
  <c r="V5" i="12"/>
  <c r="V23" i="12" s="1"/>
  <c r="U5" i="12"/>
  <c r="U23" i="12" s="1"/>
  <c r="T5" i="12"/>
  <c r="T23" i="12" s="1"/>
  <c r="P5" i="12"/>
  <c r="P22" i="12" s="1"/>
  <c r="O5" i="12"/>
  <c r="O23" i="12" s="1"/>
  <c r="N5" i="12"/>
  <c r="N23" i="12" s="1"/>
  <c r="Q6" i="19" l="1"/>
  <c r="Q14" i="19" s="1"/>
  <c r="O12" i="19"/>
  <c r="O8" i="19"/>
  <c r="R7" i="19"/>
  <c r="N11" i="19"/>
  <c r="Q11" i="19"/>
  <c r="Q7" i="19"/>
  <c r="N5" i="19"/>
  <c r="N10" i="19"/>
  <c r="N16" i="19" s="1"/>
  <c r="P10" i="19"/>
  <c r="P6" i="19"/>
  <c r="R11" i="19"/>
  <c r="R17" i="19" s="1"/>
  <c r="N9" i="19"/>
  <c r="O10" i="19"/>
  <c r="O6" i="19"/>
  <c r="N8" i="19"/>
  <c r="R9" i="19"/>
  <c r="N7" i="19"/>
  <c r="P11" i="19"/>
  <c r="P17" i="19" s="1"/>
  <c r="P9" i="19"/>
  <c r="P16" i="19" s="1"/>
  <c r="P7" i="19"/>
  <c r="P15" i="19" s="1"/>
  <c r="P5" i="19"/>
  <c r="P14" i="19" s="1"/>
  <c r="N6" i="19"/>
  <c r="N20" i="19" s="1"/>
  <c r="O11" i="19"/>
  <c r="O17" i="19" s="1"/>
  <c r="O9" i="19"/>
  <c r="O7" i="19"/>
  <c r="O15" i="19" s="1"/>
  <c r="O5" i="19"/>
  <c r="O14" i="19" s="1"/>
  <c r="R10" i="19"/>
  <c r="R8" i="19"/>
  <c r="R15" i="19" s="1"/>
  <c r="R6" i="19"/>
  <c r="R14" i="19" s="1"/>
  <c r="O16" i="19"/>
  <c r="N12" i="19"/>
  <c r="N17" i="19" s="1"/>
  <c r="Q12" i="19"/>
  <c r="Q17" i="19" s="1"/>
  <c r="Q10" i="19"/>
  <c r="Q16" i="19" s="1"/>
  <c r="Q8" i="19"/>
  <c r="T18" i="12"/>
  <c r="T20" i="12"/>
  <c r="U20" i="12"/>
  <c r="V20" i="12"/>
  <c r="P23" i="12"/>
  <c r="N18" i="12"/>
  <c r="U18" i="12"/>
  <c r="T22" i="12"/>
  <c r="O18" i="12"/>
  <c r="N22" i="12"/>
  <c r="V18" i="12"/>
  <c r="U22" i="12"/>
  <c r="P18" i="12"/>
  <c r="O22" i="12"/>
  <c r="V22" i="12"/>
  <c r="R16" i="19" l="1"/>
  <c r="Q15" i="19"/>
  <c r="N15" i="19"/>
  <c r="N14" i="19"/>
  <c r="Q19" i="19"/>
  <c r="R19" i="19"/>
  <c r="O19" i="19"/>
  <c r="O20" i="19"/>
  <c r="P19" i="19"/>
  <c r="P20" i="19"/>
  <c r="Q20" i="19"/>
  <c r="N19" i="19"/>
  <c r="R20" i="19"/>
  <c r="C76" i="4" l="1"/>
  <c r="D76" i="4"/>
  <c r="E76" i="4"/>
  <c r="D77" i="4"/>
  <c r="E77" i="4"/>
  <c r="C77" i="4"/>
  <c r="D71" i="4"/>
  <c r="E71" i="4"/>
  <c r="D72" i="4"/>
  <c r="E72" i="4"/>
  <c r="D73" i="4"/>
  <c r="E73" i="4"/>
  <c r="D74" i="4"/>
  <c r="E74" i="4"/>
  <c r="C74" i="4"/>
  <c r="C73" i="4"/>
  <c r="C72" i="4"/>
  <c r="C71" i="4"/>
  <c r="I6" i="4" l="1"/>
  <c r="L10" i="4" s="1"/>
  <c r="M55" i="4"/>
  <c r="L69" i="4"/>
  <c r="N33" i="4"/>
  <c r="M28" i="4"/>
  <c r="L60" i="4"/>
  <c r="N54" i="4"/>
  <c r="M17" i="4"/>
  <c r="L12" i="4"/>
  <c r="N6" i="4"/>
  <c r="N60" i="4"/>
  <c r="L53" i="4"/>
  <c r="M42" i="4"/>
  <c r="N36" i="4"/>
  <c r="M31" i="4"/>
  <c r="L16" i="4"/>
  <c r="N18" i="4"/>
  <c r="M37" i="4"/>
  <c r="L40" i="4"/>
  <c r="N58" i="4"/>
  <c r="M61" i="4"/>
  <c r="N21" i="4"/>
  <c r="M24" i="4"/>
  <c r="L43" i="4"/>
  <c r="N45" i="4"/>
  <c r="M64" i="4"/>
  <c r="L67" i="4"/>
  <c r="N64" i="4"/>
  <c r="M67" i="4"/>
  <c r="M22" i="4"/>
  <c r="L25" i="4"/>
  <c r="N43" i="4"/>
  <c r="M46" i="4"/>
  <c r="M8" i="4"/>
  <c r="L11" i="4"/>
  <c r="N24" i="4"/>
  <c r="M27" i="4"/>
  <c r="L46" i="4"/>
  <c r="N48" i="4"/>
  <c r="N55" i="4"/>
  <c r="L45" i="4"/>
  <c r="M39" i="4"/>
  <c r="N28" i="4"/>
  <c r="L21" i="4"/>
  <c r="N15" i="4"/>
  <c r="L47" i="4"/>
  <c r="N41" i="4"/>
  <c r="L15" i="4"/>
  <c r="N62" i="4" l="1"/>
  <c r="N9" i="4"/>
  <c r="M52" i="4"/>
  <c r="N31" i="4"/>
  <c r="L50" i="4"/>
  <c r="L66" i="4"/>
  <c r="M43" i="4"/>
  <c r="L22" i="4"/>
  <c r="M62" i="4"/>
  <c r="L41" i="4"/>
  <c r="N19" i="4"/>
  <c r="L62" i="4"/>
  <c r="N61" i="4"/>
  <c r="M40" i="4"/>
  <c r="L19" i="4"/>
  <c r="L56" i="4"/>
  <c r="N34" i="4"/>
  <c r="M13" i="4"/>
  <c r="L42" i="4"/>
  <c r="N63" i="4"/>
  <c r="N39" i="4"/>
  <c r="N22" i="4"/>
  <c r="L65" i="4"/>
  <c r="L39" i="4"/>
  <c r="L13" i="4"/>
  <c r="N65" i="4"/>
  <c r="M19" i="4"/>
  <c r="L59" i="4"/>
  <c r="L32" i="4"/>
  <c r="M7" i="4"/>
  <c r="M76" i="4" s="1"/>
  <c r="N68" i="4"/>
  <c r="L63" i="4"/>
  <c r="N47" i="4"/>
  <c r="N7" i="4"/>
  <c r="L20" i="4"/>
  <c r="L38" i="4"/>
  <c r="N16" i="4"/>
  <c r="L57" i="4"/>
  <c r="N35" i="4"/>
  <c r="M14" i="4"/>
  <c r="N56" i="4"/>
  <c r="M56" i="4"/>
  <c r="L35" i="4"/>
  <c r="N13" i="4"/>
  <c r="N50" i="4"/>
  <c r="M29" i="4"/>
  <c r="L8" i="4"/>
  <c r="N52" i="4"/>
  <c r="N12" i="4"/>
  <c r="M9" i="4"/>
  <c r="M33" i="4"/>
  <c r="L7" i="4"/>
  <c r="N49" i="4"/>
  <c r="M50" i="4"/>
  <c r="N40" i="4"/>
  <c r="L17" i="4"/>
  <c r="N37" i="4"/>
  <c r="N10" i="4"/>
  <c r="L61" i="4"/>
  <c r="M44" i="4"/>
  <c r="N67" i="4"/>
  <c r="M18" i="4"/>
  <c r="N30" i="4"/>
  <c r="M35" i="4"/>
  <c r="L14" i="4"/>
  <c r="M54" i="4"/>
  <c r="L33" i="4"/>
  <c r="N11" i="4"/>
  <c r="L54" i="4"/>
  <c r="N53" i="4"/>
  <c r="M32" i="4"/>
  <c r="M69" i="4"/>
  <c r="L48" i="4"/>
  <c r="N26" i="4"/>
  <c r="M15" i="4"/>
  <c r="L58" i="4"/>
  <c r="M23" i="4"/>
  <c r="L36" i="4"/>
  <c r="N38" i="4"/>
  <c r="M12" i="4"/>
  <c r="L55" i="4"/>
  <c r="L6" i="4"/>
  <c r="L37" i="4"/>
  <c r="M38" i="4"/>
  <c r="M16" i="4"/>
  <c r="L28" i="4"/>
  <c r="M20" i="4"/>
  <c r="L31" i="4"/>
  <c r="M68" i="4"/>
  <c r="N23" i="4"/>
  <c r="N46" i="4"/>
  <c r="N32" i="4"/>
  <c r="M11" i="4"/>
  <c r="N51" i="4"/>
  <c r="M30" i="4"/>
  <c r="L9" i="4"/>
  <c r="M51" i="4"/>
  <c r="L51" i="4"/>
  <c r="N29" i="4"/>
  <c r="N66" i="4"/>
  <c r="M45" i="4"/>
  <c r="L24" i="4"/>
  <c r="N20" i="4"/>
  <c r="L68" i="4"/>
  <c r="L34" i="4"/>
  <c r="L52" i="4"/>
  <c r="L44" i="4"/>
  <c r="N17" i="4"/>
  <c r="M60" i="4"/>
  <c r="M25" i="4"/>
  <c r="N57" i="4"/>
  <c r="N74" i="4" s="1"/>
  <c r="N14" i="4"/>
  <c r="N59" i="4"/>
  <c r="M59" i="4"/>
  <c r="M53" i="4"/>
  <c r="M47" i="4"/>
  <c r="M34" i="4"/>
  <c r="N25" i="4"/>
  <c r="M58" i="4"/>
  <c r="M63" i="4"/>
  <c r="M36" i="4"/>
  <c r="M10" i="4"/>
  <c r="L18" i="4"/>
  <c r="L29" i="4"/>
  <c r="M57" i="4"/>
  <c r="L30" i="4"/>
  <c r="N8" i="4"/>
  <c r="L49" i="4"/>
  <c r="N27" i="4"/>
  <c r="M6" i="4"/>
  <c r="N69" i="4"/>
  <c r="M48" i="4"/>
  <c r="L27" i="4"/>
  <c r="L64" i="4"/>
  <c r="N42" i="4"/>
  <c r="M21" i="4"/>
  <c r="L26" i="4"/>
  <c r="M26" i="4"/>
  <c r="N44" i="4"/>
  <c r="M66" i="4"/>
  <c r="M49" i="4"/>
  <c r="L23" i="4"/>
  <c r="M65" i="4"/>
  <c r="M41" i="4"/>
  <c r="M73" i="4" s="1"/>
  <c r="N73" i="4" l="1"/>
  <c r="N72" i="4"/>
  <c r="L74" i="4"/>
  <c r="L72" i="4"/>
  <c r="M72" i="4"/>
  <c r="M71" i="4"/>
  <c r="L77" i="4"/>
  <c r="M74" i="4"/>
  <c r="N71" i="4"/>
  <c r="L73" i="4"/>
  <c r="N76" i="4"/>
  <c r="L76" i="4"/>
  <c r="L71" i="4"/>
  <c r="M77" i="4"/>
  <c r="N77" i="4"/>
  <c r="D27" i="21" l="1"/>
  <c r="D28" i="21"/>
  <c r="D29" i="21"/>
  <c r="C29" i="21"/>
  <c r="C27" i="21"/>
  <c r="I10" i="7"/>
  <c r="H10" i="7"/>
  <c r="G10" i="7"/>
  <c r="F10" i="7"/>
  <c r="E10" i="7"/>
  <c r="D10" i="7"/>
  <c r="C10" i="7"/>
  <c r="I9" i="7"/>
  <c r="H9" i="7"/>
  <c r="G9" i="7"/>
  <c r="F9" i="7"/>
  <c r="E9" i="7"/>
  <c r="D9" i="7"/>
  <c r="C9" i="7"/>
  <c r="I12" i="10"/>
  <c r="H12" i="10"/>
  <c r="G12" i="10"/>
  <c r="F12" i="10"/>
  <c r="E12" i="10"/>
  <c r="D12" i="10"/>
  <c r="C12" i="10"/>
  <c r="I11" i="10"/>
  <c r="H11" i="10"/>
  <c r="G11" i="10"/>
  <c r="F11" i="10"/>
  <c r="E11" i="10"/>
  <c r="D11" i="10"/>
  <c r="C11" i="10"/>
  <c r="M3" i="10" s="1"/>
  <c r="I12" i="9"/>
  <c r="H12" i="9"/>
  <c r="G12" i="9"/>
  <c r="F12" i="9"/>
  <c r="E12" i="9"/>
  <c r="D12" i="9"/>
  <c r="C12" i="9"/>
  <c r="I11" i="9"/>
  <c r="H11" i="9"/>
  <c r="G11" i="9"/>
  <c r="F11" i="9"/>
  <c r="E11" i="9"/>
  <c r="D11" i="9"/>
  <c r="C11" i="9"/>
  <c r="F11" i="8"/>
  <c r="E11" i="8"/>
  <c r="D11" i="8"/>
  <c r="C11" i="8"/>
  <c r="F10" i="8"/>
  <c r="E10" i="8"/>
  <c r="D10" i="8"/>
  <c r="C10" i="8"/>
  <c r="J3" i="8" s="1"/>
  <c r="H10" i="11"/>
  <c r="G10" i="11"/>
  <c r="F10" i="11"/>
  <c r="E10" i="11"/>
  <c r="D10" i="11"/>
  <c r="C10" i="11"/>
  <c r="H9" i="11"/>
  <c r="G9" i="11"/>
  <c r="F9" i="11"/>
  <c r="E9" i="11"/>
  <c r="D9" i="11"/>
  <c r="C9" i="11"/>
  <c r="E10" i="6"/>
  <c r="D10" i="6"/>
  <c r="C10" i="6"/>
  <c r="E9" i="6"/>
  <c r="D9" i="6"/>
  <c r="C9" i="6"/>
  <c r="I3" i="6" s="1"/>
  <c r="G12" i="5"/>
  <c r="F12" i="5"/>
  <c r="E12" i="5"/>
  <c r="D12" i="5"/>
  <c r="C12" i="5"/>
  <c r="G11" i="5"/>
  <c r="F11" i="5"/>
  <c r="E11" i="5"/>
  <c r="D11" i="5"/>
  <c r="C11" i="5"/>
  <c r="K4" i="5" s="1"/>
  <c r="M3" i="7" l="1"/>
  <c r="Q5" i="10"/>
  <c r="S6" i="10"/>
  <c r="U7" i="10"/>
  <c r="Q9" i="10"/>
  <c r="P8" i="10"/>
  <c r="S8" i="10"/>
  <c r="R5" i="10"/>
  <c r="T6" i="10"/>
  <c r="V7" i="10"/>
  <c r="R9" i="10"/>
  <c r="P9" i="10"/>
  <c r="Q8" i="10"/>
  <c r="P5" i="10"/>
  <c r="T5" i="10"/>
  <c r="R8" i="10"/>
  <c r="S5" i="10"/>
  <c r="U6" i="10"/>
  <c r="S9" i="10"/>
  <c r="V6" i="10"/>
  <c r="T9" i="10"/>
  <c r="U5" i="10"/>
  <c r="Q7" i="10"/>
  <c r="U9" i="10"/>
  <c r="V5" i="10"/>
  <c r="R7" i="10"/>
  <c r="T8" i="10"/>
  <c r="V9" i="10"/>
  <c r="T7" i="10"/>
  <c r="P7" i="10"/>
  <c r="Q6" i="10"/>
  <c r="S7" i="10"/>
  <c r="U8" i="10"/>
  <c r="P6" i="10"/>
  <c r="R6" i="10"/>
  <c r="V8" i="10"/>
  <c r="M3" i="9"/>
  <c r="N5" i="8"/>
  <c r="P7" i="8"/>
  <c r="P6" i="8"/>
  <c r="N7" i="8"/>
  <c r="O5" i="8"/>
  <c r="N8" i="8"/>
  <c r="M6" i="8"/>
  <c r="P5" i="8"/>
  <c r="O8" i="8"/>
  <c r="M7" i="8"/>
  <c r="M8" i="8"/>
  <c r="M5" i="8"/>
  <c r="N6" i="8"/>
  <c r="P8" i="8"/>
  <c r="O6" i="8"/>
  <c r="O7" i="8"/>
  <c r="L3" i="11"/>
  <c r="N6" i="6"/>
  <c r="N7" i="6"/>
  <c r="N5" i="6"/>
  <c r="L6" i="6"/>
  <c r="M6" i="6"/>
  <c r="L7" i="6"/>
  <c r="M7" i="6"/>
  <c r="L5" i="6"/>
  <c r="M5" i="6"/>
  <c r="Q6" i="5"/>
  <c r="Q8" i="5"/>
  <c r="N8" i="5"/>
  <c r="R6" i="5"/>
  <c r="R8" i="5"/>
  <c r="N9" i="5"/>
  <c r="O5" i="5"/>
  <c r="O7" i="5"/>
  <c r="O9" i="5"/>
  <c r="N5" i="5"/>
  <c r="P5" i="5"/>
  <c r="P7" i="5"/>
  <c r="P9" i="5"/>
  <c r="Q7" i="5"/>
  <c r="O6" i="5"/>
  <c r="P8" i="5"/>
  <c r="Q9" i="5"/>
  <c r="O8" i="5"/>
  <c r="Q5" i="5"/>
  <c r="P6" i="5"/>
  <c r="R5" i="5"/>
  <c r="R7" i="5"/>
  <c r="R9" i="5"/>
  <c r="N6" i="5"/>
  <c r="N7" i="5"/>
  <c r="Q5" i="7" l="1"/>
  <c r="S6" i="7"/>
  <c r="U7" i="7"/>
  <c r="R5" i="7"/>
  <c r="R10" i="7" s="1"/>
  <c r="T6" i="7"/>
  <c r="V7" i="7"/>
  <c r="S5" i="7"/>
  <c r="S9" i="7" s="1"/>
  <c r="U6" i="7"/>
  <c r="P6" i="7"/>
  <c r="T5" i="7"/>
  <c r="V6" i="7"/>
  <c r="P7" i="7"/>
  <c r="R7" i="7"/>
  <c r="S7" i="7"/>
  <c r="U5" i="7"/>
  <c r="Q7" i="7"/>
  <c r="P5" i="7"/>
  <c r="V5" i="7"/>
  <c r="Q6" i="7"/>
  <c r="T7" i="7"/>
  <c r="R6" i="7"/>
  <c r="R9" i="7" s="1"/>
  <c r="V12" i="10"/>
  <c r="U11" i="10"/>
  <c r="R11" i="10"/>
  <c r="P11" i="10"/>
  <c r="P12" i="10"/>
  <c r="Q11" i="10"/>
  <c r="T11" i="10"/>
  <c r="U12" i="10"/>
  <c r="V11" i="10"/>
  <c r="S12" i="10"/>
  <c r="S11" i="10"/>
  <c r="T12" i="10"/>
  <c r="R12" i="10"/>
  <c r="Q12" i="10"/>
  <c r="R5" i="9"/>
  <c r="U7" i="9"/>
  <c r="R7" i="9"/>
  <c r="T5" i="9"/>
  <c r="Q9" i="9"/>
  <c r="T6" i="9"/>
  <c r="T9" i="9"/>
  <c r="Q8" i="9"/>
  <c r="S7" i="9"/>
  <c r="P5" i="9"/>
  <c r="Q5" i="9"/>
  <c r="T7" i="9"/>
  <c r="V5" i="9"/>
  <c r="V11" i="9" s="1"/>
  <c r="S6" i="9"/>
  <c r="R6" i="9"/>
  <c r="Q7" i="9"/>
  <c r="T8" i="9"/>
  <c r="P8" i="9"/>
  <c r="S5" i="9"/>
  <c r="S9" i="9"/>
  <c r="P7" i="9"/>
  <c r="V9" i="9"/>
  <c r="U5" i="9"/>
  <c r="S8" i="9"/>
  <c r="U8" i="9"/>
  <c r="V8" i="9"/>
  <c r="R9" i="9"/>
  <c r="U6" i="9"/>
  <c r="U9" i="9"/>
  <c r="P9" i="9"/>
  <c r="V6" i="9"/>
  <c r="Q6" i="9"/>
  <c r="V7" i="9"/>
  <c r="P6" i="9"/>
  <c r="P11" i="8"/>
  <c r="P10" i="8"/>
  <c r="M10" i="8"/>
  <c r="M11" i="8"/>
  <c r="N10" i="8"/>
  <c r="O11" i="8"/>
  <c r="O10" i="8"/>
  <c r="N11" i="8"/>
  <c r="T5" i="11"/>
  <c r="R7" i="11"/>
  <c r="R6" i="11"/>
  <c r="S5" i="11"/>
  <c r="P6" i="11"/>
  <c r="S7" i="11"/>
  <c r="O6" i="11"/>
  <c r="S6" i="11"/>
  <c r="Q6" i="11"/>
  <c r="T7" i="11"/>
  <c r="P5" i="11"/>
  <c r="O7" i="11"/>
  <c r="Q7" i="11"/>
  <c r="Q5" i="11"/>
  <c r="T6" i="11"/>
  <c r="R5" i="11"/>
  <c r="P7" i="11"/>
  <c r="L10" i="6"/>
  <c r="L9" i="6"/>
  <c r="N10" i="6"/>
  <c r="N9" i="6"/>
  <c r="M10" i="6"/>
  <c r="M9" i="6"/>
  <c r="O11" i="5"/>
  <c r="O12" i="5"/>
  <c r="P11" i="5"/>
  <c r="P12" i="5"/>
  <c r="R12" i="5"/>
  <c r="R11" i="5"/>
  <c r="N11" i="5"/>
  <c r="N12" i="5"/>
  <c r="Q12" i="5"/>
  <c r="Q11" i="5"/>
  <c r="P9" i="7" l="1"/>
  <c r="U9" i="7"/>
  <c r="U10" i="7"/>
  <c r="T10" i="7"/>
  <c r="Q9" i="7"/>
  <c r="V9" i="7"/>
  <c r="V10" i="7"/>
  <c r="T9" i="7"/>
  <c r="S10" i="7"/>
  <c r="P10" i="7"/>
  <c r="Q10" i="7"/>
  <c r="R11" i="9"/>
  <c r="V12" i="9"/>
  <c r="U12" i="9"/>
  <c r="U11" i="9"/>
  <c r="S11" i="9"/>
  <c r="S12" i="9"/>
  <c r="Q11" i="9"/>
  <c r="Q12" i="9"/>
  <c r="T12" i="9"/>
  <c r="T11" i="9"/>
  <c r="R12" i="9"/>
  <c r="P12" i="9"/>
  <c r="P11" i="9"/>
  <c r="Q9" i="11"/>
  <c r="Q10" i="11"/>
  <c r="S10" i="11"/>
  <c r="S9" i="11"/>
  <c r="O10" i="11"/>
  <c r="O9" i="11"/>
  <c r="P9" i="11"/>
  <c r="P10" i="11"/>
  <c r="R10" i="11"/>
  <c r="R9" i="11"/>
  <c r="T9" i="11"/>
  <c r="T10" i="11"/>
</calcChain>
</file>

<file path=xl/sharedStrings.xml><?xml version="1.0" encoding="utf-8"?>
<sst xmlns="http://schemas.openxmlformats.org/spreadsheetml/2006/main" count="39546" uniqueCount="7657">
  <si>
    <t>Figure S1A: Gradient of Magnesium concentrations in cell-free reaction supplement</t>
  </si>
  <si>
    <t>Average</t>
  </si>
  <si>
    <t>STD</t>
  </si>
  <si>
    <t>Mg2+ Concentration (uM)</t>
  </si>
  <si>
    <t>Figure S1B: K+ gradient</t>
  </si>
  <si>
    <t>K+ Concentration (mM)</t>
  </si>
  <si>
    <t>Figure S1C: Gradient of creatine phosphate added to the cell-free reaction</t>
  </si>
  <si>
    <t>Replicate</t>
  </si>
  <si>
    <t>Creatine Phosphate Concentration (mM)</t>
  </si>
  <si>
    <t>Figure S1D: Gradient of DNA concentrations added to the cell-free reaction</t>
  </si>
  <si>
    <t>Amount of plasmid added (ng)</t>
  </si>
  <si>
    <t>Figure S2A: Culture media screen for WCE preparation</t>
  </si>
  <si>
    <t>Culture Media</t>
  </si>
  <si>
    <t>2xYTP</t>
  </si>
  <si>
    <t>2xYT</t>
  </si>
  <si>
    <t>2xYTP+Glucose</t>
  </si>
  <si>
    <t>2xYTP+Maltose</t>
  </si>
  <si>
    <t>Figure S2B: Cell mass to resuspension volume</t>
  </si>
  <si>
    <t>Cell (g) to Volume (mL) Ratio</t>
  </si>
  <si>
    <t>Figure S2C: Gradient of input energy during sonication</t>
  </si>
  <si>
    <t>Energy Input (J)</t>
  </si>
  <si>
    <t>Runoff time (min)</t>
  </si>
  <si>
    <t>Figure S3: Addition of Maltose to cell-free reactions with WCE grown with and without maltose</t>
  </si>
  <si>
    <t>Grown without Maltose</t>
  </si>
  <si>
    <t>Grown with Maltose</t>
  </si>
  <si>
    <t>150x dilution</t>
  </si>
  <si>
    <t>Fluorescence (a.u)</t>
  </si>
  <si>
    <t>S30</t>
  </si>
  <si>
    <r>
      <t>Figure 1C: BL-7S</t>
    </r>
    <r>
      <rPr>
        <b/>
        <vertAlign val="subscript"/>
        <sz val="11"/>
        <color theme="1"/>
        <rFont val="Calibri"/>
        <family val="2"/>
        <scheme val="minor"/>
      </rPr>
      <t>WCE</t>
    </r>
    <r>
      <rPr>
        <b/>
        <sz val="11"/>
        <color theme="1"/>
        <rFont val="Calibri"/>
        <family val="2"/>
        <scheme val="minor"/>
      </rPr>
      <t xml:space="preserve"> exhibit ~2-fold more deGFP expression than the controls in semi-continuous exchange reactions.</t>
    </r>
  </si>
  <si>
    <r>
      <t>BL-7S</t>
    </r>
    <r>
      <rPr>
        <b/>
        <vertAlign val="subscript"/>
        <sz val="11"/>
        <color theme="1"/>
        <rFont val="Calibri"/>
        <family val="2"/>
        <scheme val="minor"/>
      </rPr>
      <t>WCE</t>
    </r>
  </si>
  <si>
    <r>
      <t>BL-P</t>
    </r>
    <r>
      <rPr>
        <b/>
        <vertAlign val="subscript"/>
        <sz val="11"/>
        <color theme="1"/>
        <rFont val="Calibri"/>
        <family val="2"/>
        <scheme val="minor"/>
      </rPr>
      <t>WCE</t>
    </r>
  </si>
  <si>
    <r>
      <t>BL-E</t>
    </r>
    <r>
      <rPr>
        <b/>
        <vertAlign val="subscript"/>
        <sz val="11"/>
        <color theme="1"/>
        <rFont val="Calibri"/>
        <family val="2"/>
        <scheme val="minor"/>
      </rPr>
      <t>WCE</t>
    </r>
  </si>
  <si>
    <r>
      <t>Figure 1D: Time series showing the expression dynamics of BL-7S</t>
    </r>
    <r>
      <rPr>
        <b/>
        <vertAlign val="subscript"/>
        <sz val="11"/>
        <color theme="1"/>
        <rFont val="Calibri"/>
        <family val="2"/>
        <scheme val="minor"/>
      </rPr>
      <t>WCE</t>
    </r>
    <r>
      <rPr>
        <b/>
        <sz val="11"/>
        <color theme="1"/>
        <rFont val="Calibri"/>
        <family val="2"/>
        <scheme val="minor"/>
      </rPr>
      <t xml:space="preserve"> compared to controls under semi-continuous agitation. </t>
    </r>
  </si>
  <si>
    <t>Figure S4: Comparison of deGFP expression between CFPS reactions assembled using S12 supplement and the optimized reaction buffer.</t>
  </si>
  <si>
    <r>
      <rPr>
        <b/>
        <sz val="11"/>
        <color theme="1"/>
        <rFont val="Calibri"/>
        <family val="2"/>
        <scheme val="minor"/>
      </rPr>
      <t>Fig S5. Comparison of deGFP expression between CFPS reactions assembled using BL-7S</t>
    </r>
    <r>
      <rPr>
        <b/>
        <vertAlign val="subscript"/>
        <sz val="11"/>
        <color theme="1"/>
        <rFont val="Calibri"/>
        <family val="2"/>
        <scheme val="minor"/>
      </rPr>
      <t>WCE</t>
    </r>
    <r>
      <rPr>
        <b/>
        <sz val="11"/>
        <color theme="1"/>
        <rFont val="Calibri"/>
        <family val="2"/>
        <scheme val="minor"/>
      </rPr>
      <t xml:space="preserve"> and BL-18S</t>
    </r>
    <r>
      <rPr>
        <b/>
        <vertAlign val="subscript"/>
        <sz val="11"/>
        <color theme="1"/>
        <rFont val="Calibri"/>
        <family val="2"/>
        <scheme val="minor"/>
      </rPr>
      <t>WCE</t>
    </r>
    <r>
      <rPr>
        <b/>
        <sz val="11"/>
        <color theme="1"/>
        <rFont val="Calibri"/>
        <family val="2"/>
        <scheme val="minor"/>
      </rPr>
      <t>.</t>
    </r>
  </si>
  <si>
    <t xml:space="preserve">Figure S6: EGFP standard curve for deGFP quantification. </t>
  </si>
  <si>
    <t>50x dilution</t>
  </si>
  <si>
    <t>Time (h)</t>
  </si>
  <si>
    <t>Upper B</t>
  </si>
  <si>
    <t>Lower B</t>
  </si>
  <si>
    <t>CI</t>
  </si>
  <si>
    <t>STDV</t>
  </si>
  <si>
    <t>Mean values</t>
  </si>
  <si>
    <t>Time (s)</t>
  </si>
  <si>
    <t>ug of purified translation machinery added</t>
  </si>
  <si>
    <t>30x dilution</t>
  </si>
  <si>
    <t>Gel 1</t>
  </si>
  <si>
    <t>Gel 2</t>
  </si>
  <si>
    <t>Band intensity</t>
  </si>
  <si>
    <t>Cas9 [mg/mL]</t>
  </si>
  <si>
    <t>Cas9 Calibration Curves</t>
  </si>
  <si>
    <t>y = 4875.6x - 153.12</t>
  </si>
  <si>
    <t>R² = 0.9955</t>
  </si>
  <si>
    <t>y = 5663.5x - 219.56</t>
  </si>
  <si>
    <t>R² = 0.995</t>
  </si>
  <si>
    <r>
      <t>BL-7S</t>
    </r>
    <r>
      <rPr>
        <b/>
        <vertAlign val="subscript"/>
        <sz val="11"/>
        <color theme="1"/>
        <rFont val="Calibri"/>
        <family val="2"/>
        <scheme val="minor"/>
      </rPr>
      <t>WCE</t>
    </r>
    <r>
      <rPr>
        <b/>
        <sz val="11"/>
        <color theme="1"/>
        <rFont val="Calibri"/>
        <family val="2"/>
        <scheme val="minor"/>
      </rPr>
      <t xml:space="preserve"> gels</t>
    </r>
  </si>
  <si>
    <t>S30 gels</t>
  </si>
  <si>
    <t>y = 4460x - 67.915</t>
  </si>
  <si>
    <t>R² = 0.9879</t>
  </si>
  <si>
    <t>y = 4182x + 53.678</t>
  </si>
  <si>
    <t>R² = 0.9842</t>
  </si>
  <si>
    <r>
      <t>BL-E</t>
    </r>
    <r>
      <rPr>
        <b/>
        <vertAlign val="subscript"/>
        <sz val="11"/>
        <color theme="1"/>
        <rFont val="Calibri"/>
        <family val="2"/>
        <scheme val="minor"/>
      </rPr>
      <t>WCE</t>
    </r>
    <r>
      <rPr>
        <b/>
        <sz val="11"/>
        <color theme="1"/>
        <rFont val="Calibri"/>
        <family val="2"/>
        <scheme val="minor"/>
      </rPr>
      <t xml:space="preserve"> gels</t>
    </r>
  </si>
  <si>
    <t>y = 4723.1x - 54.008</t>
  </si>
  <si>
    <t>R² = 0.9968</t>
  </si>
  <si>
    <t>y = 4289.5x - 48.972</t>
  </si>
  <si>
    <t>R² = 0.9991</t>
  </si>
  <si>
    <t>Fold Change</t>
  </si>
  <si>
    <t>Normalization value</t>
  </si>
  <si>
    <t>Norm Average</t>
  </si>
  <si>
    <t>Norm STDV</t>
  </si>
  <si>
    <t>Norm Fold Change</t>
  </si>
  <si>
    <t>Dim.1</t>
  </si>
  <si>
    <t>Dim.2</t>
  </si>
  <si>
    <t>Dim.3</t>
  </si>
  <si>
    <t>Dim.4</t>
  </si>
  <si>
    <t>Dim.5</t>
  </si>
  <si>
    <t>Dim.6</t>
  </si>
  <si>
    <t>Dim.7</t>
  </si>
  <si>
    <t>Dim.8</t>
  </si>
  <si>
    <t>Dim.9</t>
  </si>
  <si>
    <t>Dim.10</t>
  </si>
  <si>
    <t>Dim.11</t>
  </si>
  <si>
    <t>Dim.12</t>
  </si>
  <si>
    <t>Dim.13</t>
  </si>
  <si>
    <t>Dim.14</t>
  </si>
  <si>
    <t>Dim.15</t>
  </si>
  <si>
    <t>Dim.16</t>
  </si>
  <si>
    <t>Dim.17</t>
  </si>
  <si>
    <t>Dim.18</t>
  </si>
  <si>
    <t>Dim.19</t>
  </si>
  <si>
    <t>Dim.20</t>
  </si>
  <si>
    <t>BL21</t>
  </si>
  <si>
    <t>Sample Name</t>
  </si>
  <si>
    <t>BL21-B1T1</t>
  </si>
  <si>
    <t>BL21-B1T2</t>
  </si>
  <si>
    <t>BL21-B2T1</t>
  </si>
  <si>
    <t>BL21-B2T2</t>
  </si>
  <si>
    <t>BL_CFP-B1T1</t>
  </si>
  <si>
    <t>BL_CFP-B1T2</t>
  </si>
  <si>
    <t>BL_CFP-B2T1</t>
  </si>
  <si>
    <t>BL_CFP-B2T2</t>
  </si>
  <si>
    <t>BL_S1-B1T1</t>
  </si>
  <si>
    <t>BL_S1-B1T2</t>
  </si>
  <si>
    <t>BL_S1-B2T1</t>
  </si>
  <si>
    <t>BL_S1-B2T2</t>
  </si>
  <si>
    <t>BL_S7-B1T1</t>
  </si>
  <si>
    <t>BL_S7-B2T2</t>
  </si>
  <si>
    <t>BL_S7-B2T1</t>
  </si>
  <si>
    <t>BL_S7-B1T2</t>
  </si>
  <si>
    <t>POOLED-T1</t>
  </si>
  <si>
    <t>POOLED-T2</t>
  </si>
  <si>
    <t>POOLED-T3</t>
  </si>
  <si>
    <t>POOLED-T4</t>
  </si>
  <si>
    <t>Figure S9: PCA analysis of specific protein categories</t>
  </si>
  <si>
    <t>Amino Acid Metabolism</t>
  </si>
  <si>
    <t>Cell Division</t>
  </si>
  <si>
    <t>Central Metabolism</t>
  </si>
  <si>
    <t>Chaperone</t>
  </si>
  <si>
    <t>Chaperones</t>
  </si>
  <si>
    <t>Degradation</t>
  </si>
  <si>
    <t>Homeostasis</t>
  </si>
  <si>
    <t>Metabolism</t>
  </si>
  <si>
    <t>Secondary Metabolism</t>
  </si>
  <si>
    <t>Not Defined</t>
  </si>
  <si>
    <t>Post-translational modification</t>
  </si>
  <si>
    <t>Regulation</t>
  </si>
  <si>
    <t>Ribosome</t>
  </si>
  <si>
    <t>Ribosome Processing</t>
  </si>
  <si>
    <t>Transcription</t>
  </si>
  <si>
    <t>Translation Factor</t>
  </si>
  <si>
    <t>Translation Regulation</t>
  </si>
  <si>
    <t>tRNA Ligase</t>
  </si>
  <si>
    <t>tRNA Processing</t>
  </si>
  <si>
    <t>Category</t>
  </si>
  <si>
    <t>Log10(p-value)</t>
  </si>
  <si>
    <t>Histidinol dehydrogenase (HDH) (EC 1.1.1.23)</t>
  </si>
  <si>
    <t>hisD ECBD_1639</t>
  </si>
  <si>
    <t>A0A140N5W6</t>
  </si>
  <si>
    <t>BL-CFP</t>
  </si>
  <si>
    <t>High</t>
  </si>
  <si>
    <t>ATP phosphoribosyltransferase (ATP-PRT) (ATP-PRTase) (EC 2.4.2.17)</t>
  </si>
  <si>
    <t>hisG ECBD_1640</t>
  </si>
  <si>
    <t>A0A140N7V2</t>
  </si>
  <si>
    <t>3-isopropylmalate dehydratase small subunit (EC 4.2.1.33) (Alpha-IPM isomerase) (IPMI) (Isopropylmalate isomerase)</t>
  </si>
  <si>
    <t>leuD ECBD_3545</t>
  </si>
  <si>
    <t>A0A140NDQ3</t>
  </si>
  <si>
    <t>Threonine aldolase (EC 4.1.2.5)</t>
  </si>
  <si>
    <t>ECBD_2724</t>
  </si>
  <si>
    <t>A0A140NBE6</t>
  </si>
  <si>
    <t>Dihydrolipoyllysine-residue succinyltransferase component of 2-oxoglutarate dehydrogenase complex (EC 2.3.1.61) (2-oxoglutarate dehydrogenase complex component E2)</t>
  </si>
  <si>
    <t>ECBD_2934</t>
  </si>
  <si>
    <t>A0A140NDX4</t>
  </si>
  <si>
    <t>Oxygen-dependent choline dehydrogenase (CDH) (CHD) (EC 1.1.99.1) (Betaine aldehyde dehydrogenase) (BADH) (EC 1.2.1.8)</t>
  </si>
  <si>
    <t>betA ECBD_3347</t>
  </si>
  <si>
    <t>A0A140NAJ9</t>
  </si>
  <si>
    <t>Cell divisionFtsK/SpoIIIE</t>
  </si>
  <si>
    <t>ECBD_2705</t>
  </si>
  <si>
    <t>A0A140N8U7</t>
  </si>
  <si>
    <t>Beta-hexosaminidase (EC 3.2.1.52) (Beta-N-acetylhexosaminidase) (N-acetyl-beta-glucosaminidase)</t>
  </si>
  <si>
    <t>nagZ ECBD_2494</t>
  </si>
  <si>
    <t>A0A140NAR1</t>
  </si>
  <si>
    <t>Cell division activator CedA</t>
  </si>
  <si>
    <t>cedA ECBD_1914</t>
  </si>
  <si>
    <t>A0A140NB67</t>
  </si>
  <si>
    <t>Peptidoglycan-associated protein</t>
  </si>
  <si>
    <t>pal ECBD_2919</t>
  </si>
  <si>
    <t>A0A140NC11</t>
  </si>
  <si>
    <t>DnaA regulatory inactivator Hda</t>
  </si>
  <si>
    <t>hda ECBD_1192</t>
  </si>
  <si>
    <t>A0A140N6L6</t>
  </si>
  <si>
    <t>DnaA initiator-associating protein DiaA</t>
  </si>
  <si>
    <t>diaA ECBD_0591</t>
  </si>
  <si>
    <t>A0A140N7G1</t>
  </si>
  <si>
    <t>AAA ATPase central domain protein</t>
  </si>
  <si>
    <t>ECBD_2703</t>
  </si>
  <si>
    <t>A0A140NDX1</t>
  </si>
  <si>
    <t>2-oxoglutarate dehydrogenase, E1 subunit (EC 1.2.4.2)</t>
  </si>
  <si>
    <t>ECBD_2935</t>
  </si>
  <si>
    <t>A0A140NE66</t>
  </si>
  <si>
    <t>Formamidopyrimidine-DNA glycosylase (Fapy-DNA glycosylase) (EC 3.2.2.23) (DNA-(apurinic or apyrimidinic site) lyase MutM) (AP lyase MutM) (EC 4.2.99.18)</t>
  </si>
  <si>
    <t>mutM fpg ECBD_0091</t>
  </si>
  <si>
    <t>A0A140N6H0</t>
  </si>
  <si>
    <t>Pseudouridine synthase</t>
  </si>
  <si>
    <t>ECBD_0938</t>
  </si>
  <si>
    <t>A0A140N6N6</t>
  </si>
  <si>
    <t>Mannose-6-phosphate isomerase (EC 5.3.1.8)</t>
  </si>
  <si>
    <t>ECBD_2033</t>
  </si>
  <si>
    <t>A0A140N6Z1</t>
  </si>
  <si>
    <t>Uridine kinase (EC 2.7.1.48) (Cytidine monophosphokinase) (Uridine monophosphokinase)</t>
  </si>
  <si>
    <t>udk ECBD_1589</t>
  </si>
  <si>
    <t>A0A140N7Q1</t>
  </si>
  <si>
    <t>Lipopolysaccharide assembly protein A</t>
  </si>
  <si>
    <t>lapA ECBD_2340</t>
  </si>
  <si>
    <t>A0A140N7R8</t>
  </si>
  <si>
    <t>Pseudouridine synthase (EC 5.4.99.-)</t>
  </si>
  <si>
    <t>ECBD_2515</t>
  </si>
  <si>
    <t>A0A140N896</t>
  </si>
  <si>
    <t>Bifunctional protein Aas [Includes: 2-acylglycerophosphoethanolamine acyltransferase (EC 2.3.1.40) (2-acyl-GPE acyltransferase) (Acyl-[acyl-carrier-protein]--phospholipid O-acyltransferase); Acyl-[acyl-carrier-protein] synthetase (EC 6.2.1.20) (Acyl-ACP synthetase) (Long-chain-fatty-acid--[acyl-carrier-protein] ligase)]</t>
  </si>
  <si>
    <t>aas ECBD_0888</t>
  </si>
  <si>
    <t>A0A140N8W6</t>
  </si>
  <si>
    <t>Nicotinate-nucleotide--dimethylbenzimidazole phosphoribosyltransferase (NN:DBI PRT) (EC 2.4.2.21) (N(1)-alpha-phosphoribosyltransferase)</t>
  </si>
  <si>
    <t>cobT ECBD_1658</t>
  </si>
  <si>
    <t>A0A140N8Y1</t>
  </si>
  <si>
    <t>UDP-4-amino-4-deoxy-L-arabinose--oxoglutarate aminotransferase (EC 2.6.1.87) (UDP-(beta-L-threo-pentapyranosyl-4''-ulose diphosphate) aminotransferase) (UDP-Ara4O aminotransferase) (UDP-4-amino-4-deoxy-L-arabinose aminotransferase)</t>
  </si>
  <si>
    <t>arnB ECBD_1406</t>
  </si>
  <si>
    <t>A0A140N9N7</t>
  </si>
  <si>
    <t>Glucans biosynthesis protein D</t>
  </si>
  <si>
    <t>mdoD opgD ECBD_2215</t>
  </si>
  <si>
    <t>A0A140N9Y8</t>
  </si>
  <si>
    <t>Lipopolysaccharide core heptose(II)-phosphate phosphatase (EC 3.1.3.-)</t>
  </si>
  <si>
    <t>ais ECBD_1407</t>
  </si>
  <si>
    <t>A0A140NA26</t>
  </si>
  <si>
    <t>Lipopolysaccharide assembly protein B</t>
  </si>
  <si>
    <t>lapB ECBD_2339</t>
  </si>
  <si>
    <t>A0A140NA98</t>
  </si>
  <si>
    <t>Acyl carrier protein phosphodiesterase (ACP phosphodiesterase) (EC 3.1.4.14)</t>
  </si>
  <si>
    <t>acpH ECBD_3257</t>
  </si>
  <si>
    <t>A0A140NAB1</t>
  </si>
  <si>
    <t>UDP-glucose 6-dehydrogenase (EC 1.1.1.22)</t>
  </si>
  <si>
    <t>ECBD_1631</t>
  </si>
  <si>
    <t>A0A140NAC7</t>
  </si>
  <si>
    <t>Pyrimidine-specific ribonucleoside hydrolase RihA (EC 3.2.-.-) (Cytidine/uridine-specific hydrolase)</t>
  </si>
  <si>
    <t>rihA ECBD_3002</t>
  </si>
  <si>
    <t>A0A140NAD8</t>
  </si>
  <si>
    <t>Lipid A 1-diphosphate synthase (EC 2.7.4.29) (Kdo(2)-lipid A phosphotransferase) (Undecaprenyl pyrophosphate:lipid A 1-phosphate phosphotransferase)</t>
  </si>
  <si>
    <t>lpxT ECBD_1483</t>
  </si>
  <si>
    <t>A0A140NAJ0</t>
  </si>
  <si>
    <t>Phosphoenolpyruvate synthase (PEP synthase) (EC 2.7.9.2) (Pyruvate, water dikinase)</t>
  </si>
  <si>
    <t>ECBD_1944</t>
  </si>
  <si>
    <t>A0A140NB77</t>
  </si>
  <si>
    <t>Methylated-DNA--protein-cysteine methyltransferase (EC 2.1.1.63) (6-O-methylguanine-DNA methyltransferase) (MGMT) (O-6-methylguanine-DNA-alkyltransferase)</t>
  </si>
  <si>
    <t>ECBD_2282</t>
  </si>
  <si>
    <t>A0A140NCE6</t>
  </si>
  <si>
    <t>ECBD_2353</t>
  </si>
  <si>
    <t>A0A140NCL7</t>
  </si>
  <si>
    <t>5'-Nucleotidase domain protein</t>
  </si>
  <si>
    <t>ECBD_3176</t>
  </si>
  <si>
    <t>A0A140NCM7</t>
  </si>
  <si>
    <t>S-adenosylmethionine decarboxylase proenzyme (AdoMetDC) (SAMDC) (EC 4.1.1.50) [Cleaved into: S-adenosylmethionine decarboxylase beta chain; S-adenosylmethionine decarboxylase alpha chain]</t>
  </si>
  <si>
    <t>speD ECBD_3499</t>
  </si>
  <si>
    <t>A0A140NCZ8</t>
  </si>
  <si>
    <t>Thymidylate kinase (EC 2.7.4.9) (dTMP kinase)</t>
  </si>
  <si>
    <t>tmk ECBD_2503</t>
  </si>
  <si>
    <t>A0A140NDD0</t>
  </si>
  <si>
    <t>dTDP-glucose 4,6-dehydratase (EC 4.2.1.46)</t>
  </si>
  <si>
    <t>ECBD_4251</t>
  </si>
  <si>
    <t>A0A140NDX6</t>
  </si>
  <si>
    <t>Apolipoprotein N-acyltransferase (ALP N-acyltransferase) (EC 2.3.1.269)</t>
  </si>
  <si>
    <t>lnt ECBD_2994</t>
  </si>
  <si>
    <t>A0A140NEQ7</t>
  </si>
  <si>
    <t>ECBD_4015</t>
  </si>
  <si>
    <t>A0A140SS74</t>
  </si>
  <si>
    <t>Oligopeptide/dipeptide ABC transporter, ATPase subunit</t>
  </si>
  <si>
    <t>ECBD_0195</t>
  </si>
  <si>
    <t>A0A140N6B0</t>
  </si>
  <si>
    <t>Spermidine/putrescine import ATP-binding protein PotA (EC 7.6.2.11)</t>
  </si>
  <si>
    <t>potA ECBD_2473</t>
  </si>
  <si>
    <t>A0A140NAP2</t>
  </si>
  <si>
    <t>ABC transporter related</t>
  </si>
  <si>
    <t>ECBD_2794</t>
  </si>
  <si>
    <t>A0A140NBQ0</t>
  </si>
  <si>
    <t>Lipid A export ATP-binding/permease protein MsbA (EC 7.5.2.6)</t>
  </si>
  <si>
    <t>msbA ECBD_2681</t>
  </si>
  <si>
    <t>A0A140NBS6</t>
  </si>
  <si>
    <t>ECBD_3166</t>
  </si>
  <si>
    <t>A0A140NCM0</t>
  </si>
  <si>
    <t>GTPase HflX (GTP-binding protein HflX)</t>
  </si>
  <si>
    <t>hflX ECBD_3861</t>
  </si>
  <si>
    <t>A0A140NDX8</t>
  </si>
  <si>
    <t>Alkyl hydroperoxide reductase, F subunit</t>
  </si>
  <si>
    <t>ECBD_3046</t>
  </si>
  <si>
    <t>A0A140NEV5</t>
  </si>
  <si>
    <t>Co-chaperone protein DjlA</t>
  </si>
  <si>
    <t>djlA ECBD_3560</t>
  </si>
  <si>
    <t>A0A140NFQ1</t>
  </si>
  <si>
    <t>Chaperone protein HtpG (Heat shock protein HtpG) (High temperature protein G)</t>
  </si>
  <si>
    <t>htpG ECBD_3183</t>
  </si>
  <si>
    <t>A0A140ND61</t>
  </si>
  <si>
    <t>Chaperone protein DnaK (HSP70) (Heat shock 70 kDa protein) (Heat shock protein 70)</t>
  </si>
  <si>
    <t>dnaK ECBD_3605</t>
  </si>
  <si>
    <t>A0A140NFV3</t>
  </si>
  <si>
    <t>Chaperone protein DnaJ</t>
  </si>
  <si>
    <t>dnaJ ECBD_3604</t>
  </si>
  <si>
    <t>A0A140NFZ9</t>
  </si>
  <si>
    <t>Tat proofreading chaperone DmsD (DMSO reductase maturation protein) (Twin-arginine leader-binding protein DmsD)</t>
  </si>
  <si>
    <t>dmsD ECBD_2055</t>
  </si>
  <si>
    <t>A0A140NBI5</t>
  </si>
  <si>
    <t>ATP-dependent protease subunit HslV (EC 3.4.25.2) (Heat shock protein HslV)</t>
  </si>
  <si>
    <t>hslV ECBD_4092</t>
  </si>
  <si>
    <t>A0A140NHQ8</t>
  </si>
  <si>
    <t>ATP-dependent zinc metalloprotease FtsH (EC 3.4.24.-)</t>
  </si>
  <si>
    <t>ftsH ECBD_0564</t>
  </si>
  <si>
    <t>A0A140N5L3</t>
  </si>
  <si>
    <t>Endopeptidase La (EC 3.4.21.53)</t>
  </si>
  <si>
    <t>ECBD_2640</t>
  </si>
  <si>
    <t>A0A140N9E8</t>
  </si>
  <si>
    <t>Signal peptidase I (EC 3.4.21.89)</t>
  </si>
  <si>
    <t>ECBD_1113</t>
  </si>
  <si>
    <t>A0A140N8W1</t>
  </si>
  <si>
    <t>Muramoyltetrapeptide carboxypeptidase (EC 3.4.17.13)</t>
  </si>
  <si>
    <t>ECBD_2430</t>
  </si>
  <si>
    <t>A0A140NAK0</t>
  </si>
  <si>
    <t>Carboxyl-terminal protease (EC 3.4.21.102)</t>
  </si>
  <si>
    <t>ECBD_1810</t>
  </si>
  <si>
    <t>A0A140NAW7</t>
  </si>
  <si>
    <t>Protease 4 (EC 3.4.21.-) (Endopeptidase IV) (Protease IV) (Signal peptide peptidase)</t>
  </si>
  <si>
    <t>ECBD_1878</t>
  </si>
  <si>
    <t>A0A140NBK6</t>
  </si>
  <si>
    <t>ATP-dependent protease ATPase subunit HslU (Heat shock protein HslU) (Unfoldase HslU)</t>
  </si>
  <si>
    <t>hslU ECBD_4093</t>
  </si>
  <si>
    <t>A0A140NF86</t>
  </si>
  <si>
    <t>Endonuclease III (EC 4.2.99.18) (DNA-(apurinic or apyrimidinic site) lyase)</t>
  </si>
  <si>
    <t>nth ECBD_2011</t>
  </si>
  <si>
    <t>A0A140NBZ1</t>
  </si>
  <si>
    <t>UPF0294 protein YafD</t>
  </si>
  <si>
    <t>yafD ECBD_3415</t>
  </si>
  <si>
    <t>A0A140NFW2</t>
  </si>
  <si>
    <t>Extracellular solute-binding protein family 5</t>
  </si>
  <si>
    <t>ECBD_1480</t>
  </si>
  <si>
    <t>A0A140N671</t>
  </si>
  <si>
    <t>NAD(P) transhydrogenase subunit alpha (EC 7.1.1.1)</t>
  </si>
  <si>
    <t>ECBD_2043</t>
  </si>
  <si>
    <t>A0A140N702</t>
  </si>
  <si>
    <t>Efflux pump membrane transporter</t>
  </si>
  <si>
    <t>Na+/H+ antiporter</t>
  </si>
  <si>
    <t>ECBD_3967</t>
  </si>
  <si>
    <t>A0A140ND28</t>
  </si>
  <si>
    <t>Na(+)/H(+) antiporter NhaB (Sodium/proton antiporter NhaB)</t>
  </si>
  <si>
    <t>nhaB ECBD_2436</t>
  </si>
  <si>
    <t>A0A140N8U1</t>
  </si>
  <si>
    <t>OmpA domain protein transmembrane region-containing protein</t>
  </si>
  <si>
    <t>ECBD_2638</t>
  </si>
  <si>
    <t>A0A140NDE3</t>
  </si>
  <si>
    <t>MscS Mechanosensitive ion channel</t>
  </si>
  <si>
    <t>ECBD_3085</t>
  </si>
  <si>
    <t>A0A140NEE0</t>
  </si>
  <si>
    <t>DNA topoisomerase 3 (EC 5.6.2.1) (DNA topoisomerase III)</t>
  </si>
  <si>
    <t>topB ECBD_1881</t>
  </si>
  <si>
    <t>A0A140N8J1</t>
  </si>
  <si>
    <t>DNA topoisomerase 1 (EC 5.6.2.1) (DNA topoisomerase I)</t>
  </si>
  <si>
    <t>topA ECBD_2348</t>
  </si>
  <si>
    <t>A0A140NCX5</t>
  </si>
  <si>
    <t>Membrane-bound lytic murein transglycosylase A (EC 4.2.2.n1) (Murein hydrolase A)</t>
  </si>
  <si>
    <t>ECBD_0909</t>
  </si>
  <si>
    <t>A0A140N6C8</t>
  </si>
  <si>
    <t>D-alanine--D-alanine ligase (EC 6.3.2.4) (D-Ala-D-Ala ligase) (D-alanylalanine synthetase)</t>
  </si>
  <si>
    <t>ddl ECBD_3283</t>
  </si>
  <si>
    <t>A0A140NDF0</t>
  </si>
  <si>
    <t>LPS-assembly protein LptD</t>
  </si>
  <si>
    <t>lptD ECBD_3561</t>
  </si>
  <si>
    <t>A0A140NFV5</t>
  </si>
  <si>
    <t>Pyridoxine 5'-phosphate synthase (PNP synthase) (EC 2.6.99.2)</t>
  </si>
  <si>
    <t>pdxJ ECBD_1117</t>
  </si>
  <si>
    <t>A0A140N7H9</t>
  </si>
  <si>
    <t>Pyridoxal kinase PdxY (PL kinase) (EC 2.7.1.35)</t>
  </si>
  <si>
    <t>pdxY ECBD_2007</t>
  </si>
  <si>
    <t>A0A140NBG9</t>
  </si>
  <si>
    <t>Heme chaperone HemW</t>
  </si>
  <si>
    <t>ECBD_0785</t>
  </si>
  <si>
    <t>A0A140N6J9</t>
  </si>
  <si>
    <t>N-acetylmuramoyl-L-alanine amidase (EC 3.5.1.28)</t>
  </si>
  <si>
    <t>ECBD_0908</t>
  </si>
  <si>
    <t>A0A140N8Z2</t>
  </si>
  <si>
    <t>Nitroreductase</t>
  </si>
  <si>
    <t>ECBD_1879</t>
  </si>
  <si>
    <t>A0A140N914</t>
  </si>
  <si>
    <t>NAD-dependent malic enzyme (NAD-ME) (EC 1.1.1.38)</t>
  </si>
  <si>
    <t>maeA ECBD_2160</t>
  </si>
  <si>
    <t>A0A140N9T5</t>
  </si>
  <si>
    <t>Integral membrane protein TerC</t>
  </si>
  <si>
    <t>ECBD_1592</t>
  </si>
  <si>
    <t>A0A140NA93</t>
  </si>
  <si>
    <t>PhoH family protein</t>
  </si>
  <si>
    <t>ECBD_2991</t>
  </si>
  <si>
    <t>A0A140NAC4</t>
  </si>
  <si>
    <t>Transporter-associated region</t>
  </si>
  <si>
    <t>ECBD_2993</t>
  </si>
  <si>
    <t>A0A140NC86</t>
  </si>
  <si>
    <t>Glutathione S-transferase domain protein</t>
  </si>
  <si>
    <t>ECBD_2008</t>
  </si>
  <si>
    <t>A0A140N7N1</t>
  </si>
  <si>
    <t>DegT/DnrJ/EryC1/StrS aminotransferase</t>
  </si>
  <si>
    <t>ECBD_1619</t>
  </si>
  <si>
    <t>A0A140N7T7</t>
  </si>
  <si>
    <t>ErfK/YbiS/YcfS/YnhG family protein</t>
  </si>
  <si>
    <t>ECBD_1659</t>
  </si>
  <si>
    <t>A0A140N8N6</t>
  </si>
  <si>
    <t>Diamine N-acetyltransferase (EC 2.3.1.57)</t>
  </si>
  <si>
    <t>ECBD_2062</t>
  </si>
  <si>
    <t>A0A140N9J4</t>
  </si>
  <si>
    <t>Acetyltransferase</t>
  </si>
  <si>
    <t>ECBD_1620</t>
  </si>
  <si>
    <t>A0A140NAB9</t>
  </si>
  <si>
    <t>Sulfatase</t>
  </si>
  <si>
    <t>ECBD_3917</t>
  </si>
  <si>
    <t>A0A140NF95</t>
  </si>
  <si>
    <t>Uncharacterized protein</t>
  </si>
  <si>
    <t>ECBD_4320</t>
  </si>
  <si>
    <t>A0A140NHT8</t>
  </si>
  <si>
    <t>Beta-phosphoglucomutase family hydrolase</t>
  </si>
  <si>
    <t>ECBD_1030</t>
  </si>
  <si>
    <t>A0A140N6P5</t>
  </si>
  <si>
    <t>Peptidase T2 asparaginase 2</t>
  </si>
  <si>
    <t>ECBD_2795</t>
  </si>
  <si>
    <t>A0A140NE58</t>
  </si>
  <si>
    <t>Cyan Fluorescent Protein</t>
  </si>
  <si>
    <t>Peptidase M28</t>
  </si>
  <si>
    <t>ECBD_0971</t>
  </si>
  <si>
    <t>A0A140N458</t>
  </si>
  <si>
    <t>OmpA/MotB domain protein</t>
  </si>
  <si>
    <t>ECBD_0185</t>
  </si>
  <si>
    <t>A0A140N6A0</t>
  </si>
  <si>
    <t>Mammalian cell entry related domain protein</t>
  </si>
  <si>
    <t>ECBD_1806</t>
  </si>
  <si>
    <t>A0A140N6C3</t>
  </si>
  <si>
    <t>Secretion protein HlyD family protein</t>
  </si>
  <si>
    <t>ECBD_0253</t>
  </si>
  <si>
    <t>A0A140N6G5</t>
  </si>
  <si>
    <t>UPF0482 protein YnfB</t>
  </si>
  <si>
    <t>ynfB ECBD_2063</t>
  </si>
  <si>
    <t>A0A140N718</t>
  </si>
  <si>
    <t>Arsenate reductase and related</t>
  </si>
  <si>
    <t>ECBD_1219</t>
  </si>
  <si>
    <t>A0A140N7F3</t>
  </si>
  <si>
    <t>VacJ family lipoprotein</t>
  </si>
  <si>
    <t>ECBD_1311</t>
  </si>
  <si>
    <t>A0A140N7H1</t>
  </si>
  <si>
    <t>UspA domain protein</t>
  </si>
  <si>
    <t>ECBD_2248</t>
  </si>
  <si>
    <t>A0A140N7I5</t>
  </si>
  <si>
    <t>ECBD_0642</t>
  </si>
  <si>
    <t>A0A140N7K4</t>
  </si>
  <si>
    <t>YCII-related</t>
  </si>
  <si>
    <t>ECBD_2371</t>
  </si>
  <si>
    <t>A0A140N7U3</t>
  </si>
  <si>
    <t>4Fe-4S ferredoxin iron-sulfur binding domain protein</t>
  </si>
  <si>
    <t>ECBD_0742</t>
  </si>
  <si>
    <t>A0A140N7V1</t>
  </si>
  <si>
    <t>UPF0283 membrane protein YcjF</t>
  </si>
  <si>
    <t>ycjF ECBD_2295</t>
  </si>
  <si>
    <t>A0A140N8E4</t>
  </si>
  <si>
    <t>ECBD_1919</t>
  </si>
  <si>
    <t>A0A140N947</t>
  </si>
  <si>
    <t>YecA family protein</t>
  </si>
  <si>
    <t>ECBD_1732</t>
  </si>
  <si>
    <t>A0A140N953</t>
  </si>
  <si>
    <t>17 kDa surface antigen</t>
  </si>
  <si>
    <t>ECBD_2002</t>
  </si>
  <si>
    <t>A0A140N9C4</t>
  </si>
  <si>
    <t>ECBD_2032</t>
  </si>
  <si>
    <t>A0A140N9F7</t>
  </si>
  <si>
    <t>ECBD_1129</t>
  </si>
  <si>
    <t>A0A140N9K1</t>
  </si>
  <si>
    <t>Pertactin domain-containing protein</t>
  </si>
  <si>
    <t>ECBD_1979</t>
  </si>
  <si>
    <t>A0A140N9W8</t>
  </si>
  <si>
    <t>Band 7 protein</t>
  </si>
  <si>
    <t>ECBD_3167</t>
  </si>
  <si>
    <t>A0A140NA32</t>
  </si>
  <si>
    <t>Hydrolase_4 domain-containing protein</t>
  </si>
  <si>
    <t>ECBD_2289</t>
  </si>
  <si>
    <t>A0A140NA52</t>
  </si>
  <si>
    <t>ECBD_1622</t>
  </si>
  <si>
    <t>A0A140NAC1</t>
  </si>
  <si>
    <t>ECBD_2296</t>
  </si>
  <si>
    <t>A0A140NAQ7</t>
  </si>
  <si>
    <t>Protein HflK</t>
  </si>
  <si>
    <t>ECBD_3860</t>
  </si>
  <si>
    <t>A0A140NBZ3</t>
  </si>
  <si>
    <t>ECBD_3045</t>
  </si>
  <si>
    <t>A0A140NCD4</t>
  </si>
  <si>
    <t>ECBD_2497</t>
  </si>
  <si>
    <t>A0A140NCQ2</t>
  </si>
  <si>
    <t>High frequency lysogenization protein HflD</t>
  </si>
  <si>
    <t>hflD ECBD_2467</t>
  </si>
  <si>
    <t>A0A140NCY4</t>
  </si>
  <si>
    <t>FxsA cytoplasmic membrane protein</t>
  </si>
  <si>
    <t>ECBD_3891</t>
  </si>
  <si>
    <t>A0A140NE08</t>
  </si>
  <si>
    <t>ECBD_3887</t>
  </si>
  <si>
    <t>A0A140NEN2</t>
  </si>
  <si>
    <t>ECBD_4227</t>
  </si>
  <si>
    <t>A0A140NEX4</t>
  </si>
  <si>
    <t>ECBD_3165</t>
  </si>
  <si>
    <t>A0A140NF55</t>
  </si>
  <si>
    <t>Undecaprenyl phosphate-alpha-4-amino-4-deoxy-L-arabinose arabinosyl transferase (EC 2.4.2.43) (4-amino-4-deoxy-L-arabinose lipid A transferase) (Lipid IV(A) 4-amino-4-deoxy-L-arabinosyltransferase) (Undecaprenyl phosphate-alpha-L-Ara4N transferase)</t>
  </si>
  <si>
    <t>arnT ECBD_1402</t>
  </si>
  <si>
    <t>A0A140NAB6</t>
  </si>
  <si>
    <t>Outer membrane protein assembly factor BamC</t>
  </si>
  <si>
    <t>bamC ECBD_1212</t>
  </si>
  <si>
    <t>A0A140N4S8</t>
  </si>
  <si>
    <t>Tol-Pal system protein TolR</t>
  </si>
  <si>
    <t>tolR ECBD_2922</t>
  </si>
  <si>
    <t>A0A140N9F2</t>
  </si>
  <si>
    <t>Outer membrane protein assembly factor BamB</t>
  </si>
  <si>
    <t>bamB ECBD_1174</t>
  </si>
  <si>
    <t>A0A140N9F5</t>
  </si>
  <si>
    <t>Outer membrane protein assembly factor BamD</t>
  </si>
  <si>
    <t>bamD ECBD_1089</t>
  </si>
  <si>
    <t>A0A140N9G6</t>
  </si>
  <si>
    <t>Lipoprotein-releasing system ATP-binding protein LolD (EC 3.6.3.-)</t>
  </si>
  <si>
    <t>lolD ECBD_2484</t>
  </si>
  <si>
    <t>A0A140NAQ1</t>
  </si>
  <si>
    <t>Outer-membrane lipoprotein carrier protein</t>
  </si>
  <si>
    <t>lolA ECBD_2704</t>
  </si>
  <si>
    <t>A0A140NBC4</t>
  </si>
  <si>
    <t>Lipoprotein releasing system, transmembrane protein LolE</t>
  </si>
  <si>
    <t>ECBD_2483</t>
  </si>
  <si>
    <t>A0A140NDA8</t>
  </si>
  <si>
    <t>Small heat shock protein IbpA (16 kDa heat shock protein A)</t>
  </si>
  <si>
    <t>ibpA ECBD_0016</t>
  </si>
  <si>
    <t>A0A140N1Q5</t>
  </si>
  <si>
    <t>Small heat shock protein IbpB (16 kDa heat shock protein B)</t>
  </si>
  <si>
    <t>ibpB ECBD_0017</t>
  </si>
  <si>
    <t>A0A140N3G6</t>
  </si>
  <si>
    <t>Histidine kinase</t>
  </si>
  <si>
    <t>ECBD_2470</t>
  </si>
  <si>
    <t>A0A140NB71</t>
  </si>
  <si>
    <t>ECBD_2037</t>
  </si>
  <si>
    <t>A0A140NBJ6</t>
  </si>
  <si>
    <t>ECBD_3919</t>
  </si>
  <si>
    <t>A0A140NH97</t>
  </si>
  <si>
    <t>Transcriptional regulator, XRE family</t>
  </si>
  <si>
    <t>ECBD_2075</t>
  </si>
  <si>
    <t>A0A140N9K9</t>
  </si>
  <si>
    <t>RNA chaperone ProQ</t>
  </si>
  <si>
    <t>proQ ECBD_1809</t>
  </si>
  <si>
    <t>A0A140NB54</t>
  </si>
  <si>
    <t>Modulator of FtsH protease HflC</t>
  </si>
  <si>
    <t>ECBD_3859</t>
  </si>
  <si>
    <t>A0A140NEK4</t>
  </si>
  <si>
    <t>Cold-shock DNA-binding domain protein</t>
  </si>
  <si>
    <t>ECBD_0180</t>
  </si>
  <si>
    <t>A0A140N4F2</t>
  </si>
  <si>
    <t>Sugar fermentation stimulation protein A</t>
  </si>
  <si>
    <t>sfsA ECBD_3473</t>
  </si>
  <si>
    <t>A0A140NBP1</t>
  </si>
  <si>
    <t>Sua5/YciO/YrdC/YwlC family protein</t>
  </si>
  <si>
    <t>ECBD_2356</t>
  </si>
  <si>
    <t>A0A140N8K8</t>
  </si>
  <si>
    <t>Two component transcriptional regulator, LuxR family</t>
  </si>
  <si>
    <t>ECBD_1303</t>
  </si>
  <si>
    <t>A0A140N6Y2</t>
  </si>
  <si>
    <t>Two component transcriptional regulator, winged helix family</t>
  </si>
  <si>
    <t>ECBD_2038</t>
  </si>
  <si>
    <t>A0A140N7Q7</t>
  </si>
  <si>
    <t>ECBD_2469</t>
  </si>
  <si>
    <t>A0A140N8X2</t>
  </si>
  <si>
    <t>Transcriptional regulator, DeoR family</t>
  </si>
  <si>
    <t>ECBD_0989</t>
  </si>
  <si>
    <t>A0A140N973</t>
  </si>
  <si>
    <t>ROK family protein</t>
  </si>
  <si>
    <t>ECBD_2986</t>
  </si>
  <si>
    <t>A0A140N9L7</t>
  </si>
  <si>
    <t>Transcriptional regulator, LacI family</t>
  </si>
  <si>
    <t>ECBD_2908 ECBD_3312</t>
  </si>
  <si>
    <t>A0A140NB96</t>
  </si>
  <si>
    <t>Iron (Metal) dependent repressor, DtxR family</t>
  </si>
  <si>
    <t>ECBD_2806</t>
  </si>
  <si>
    <t>A0A140NBN0</t>
  </si>
  <si>
    <t>Transcriptional regulator, AraC family</t>
  </si>
  <si>
    <t>ECBD_3624</t>
  </si>
  <si>
    <t>A0A140NG17</t>
  </si>
  <si>
    <t>Small ribosomal subunit biogenesis GTPase RsgA (EC 3.6.1.-)</t>
  </si>
  <si>
    <t>rsgA ECBD_3870</t>
  </si>
  <si>
    <t>A0A140NC02</t>
  </si>
  <si>
    <t>A0A140NC02_ECOBD</t>
  </si>
  <si>
    <t xml:space="preserve">Small ribosomal subunit biogenesis GTPase RsgA </t>
  </si>
  <si>
    <t>rsgA</t>
  </si>
  <si>
    <t>Ribosomal RNA large subunit methyltransferase H (EC 2.1.1.177) (23S rRNA (pseudouridine1915-N3)-methyltransferase) (23S rRNA m3Psi1915 methyltransferase) (rRNA (pseudouridine-N3-)-methyltransferase RlmH)</t>
  </si>
  <si>
    <t>rlmH ECBD_3015</t>
  </si>
  <si>
    <t>A0A140NCA5</t>
  </si>
  <si>
    <t>A0A140NCA5_ECOBD</t>
  </si>
  <si>
    <t>Ribosomal RNA large subunit methyltransferase H (E</t>
  </si>
  <si>
    <t>rlmH</t>
  </si>
  <si>
    <t>Poly(A) polymerase I (PAP I) (EC 2.7.7.19)</t>
  </si>
  <si>
    <t>pcnB ECBD_3476</t>
  </si>
  <si>
    <t>A0A140NG24</t>
  </si>
  <si>
    <t>A0A140NG24_ECOBD</t>
  </si>
  <si>
    <t xml:space="preserve">Poly(A) polymerase I (PAP I) </t>
  </si>
  <si>
    <t>pcnB</t>
  </si>
  <si>
    <t>Translation initiation factor IF-3</t>
  </si>
  <si>
    <t>infC ECBD_1927</t>
  </si>
  <si>
    <t>A0A140N9R4</t>
  </si>
  <si>
    <t>NAD-dependent epimerase/dehydratase</t>
  </si>
  <si>
    <t>ECBD_2726</t>
  </si>
  <si>
    <t>A0A140NAU1</t>
  </si>
  <si>
    <t>A0A140NAU1_ECOBD</t>
  </si>
  <si>
    <t>ECBD_2646</t>
  </si>
  <si>
    <t>A0A140NAL9</t>
  </si>
  <si>
    <t>A0A140NAL9_ECOBD</t>
  </si>
  <si>
    <t>Serine--tRNA ligase (EC 6.1.1.11) (Seryl-tRNA synthetase) (SerRS) (Seryl-tRNA(Ser/Sec) synthetase)</t>
  </si>
  <si>
    <t>serS ECBD_2702</t>
  </si>
  <si>
    <t>A0A140NBF5</t>
  </si>
  <si>
    <t>Tyrosine--tRNA ligase (EC 6.1.1.1) (Tyrosyl-tRNA synthetase) (TyrRS)</t>
  </si>
  <si>
    <t>tyrS ECBD_2006</t>
  </si>
  <si>
    <t>A0A140NBN7</t>
  </si>
  <si>
    <t>A0A140NBN7_ECOBD</t>
  </si>
  <si>
    <t xml:space="preserve">Tyrosine--tRNA ligase </t>
  </si>
  <si>
    <t>tyrS</t>
  </si>
  <si>
    <t>tRNA U34 carboxymethyltransferase (EC 2.5.1.-)</t>
  </si>
  <si>
    <t>cmoB ECBD_1767</t>
  </si>
  <si>
    <t>A0A140N880</t>
  </si>
  <si>
    <t>A0A140N880_ECOBD</t>
  </si>
  <si>
    <t xml:space="preserve">tRNA U34 carboxymethyltransferase </t>
  </si>
  <si>
    <t>cmoB</t>
  </si>
  <si>
    <t>tRNA-cytidine(32) 2-sulfurtransferase (EC 2.8.1.-) (Two-thiocytidine biosynthesis protein A) (tRNA 2-thiocytidine biosynthesis protein TtcA)</t>
  </si>
  <si>
    <t>ttcA ECBD_2272</t>
  </si>
  <si>
    <t>A0A140NCD6</t>
  </si>
  <si>
    <t>Ribonuclease P protein component (RNase P protein) (RNaseP protein) (EC 3.1.26.5) (Protein C5)</t>
  </si>
  <si>
    <t>rnpA ECBD_4329</t>
  </si>
  <si>
    <t>A0A140NF70</t>
  </si>
  <si>
    <t>A0A140NF70_ECOBD</t>
  </si>
  <si>
    <t>Ribonuclease P protein component (RNase P protein)</t>
  </si>
  <si>
    <t>rnpA</t>
  </si>
  <si>
    <t>Methionyl-tRNA formyltransferase (EC 2.1.2.9)</t>
  </si>
  <si>
    <t>fmt ECBD_0464</t>
  </si>
  <si>
    <t>A0A140N7N2</t>
  </si>
  <si>
    <t>A0A140N7N2_ECOBD</t>
  </si>
  <si>
    <t xml:space="preserve">Methionyl-tRNA formyltransferase </t>
  </si>
  <si>
    <t>fmt</t>
  </si>
  <si>
    <t>Dihydrofolate reductase (EC 1.5.1.3)</t>
  </si>
  <si>
    <t>ECBD_3567</t>
  </si>
  <si>
    <t>A0A140NDR3</t>
  </si>
  <si>
    <t>BL-1S</t>
  </si>
  <si>
    <t>D-serine dehydratase (EC 4.3.1.18) (D-serine deaminase) (DSD)</t>
  </si>
  <si>
    <t>dsdA ECBD_1306</t>
  </si>
  <si>
    <t>A0A140N9H2</t>
  </si>
  <si>
    <t>Ribonucleoside-diphosphate reductase subunit beta (EC 1.17.4.1)</t>
  </si>
  <si>
    <t>ECBD_1043</t>
  </si>
  <si>
    <t>A0A140N8N9</t>
  </si>
  <si>
    <t>Acetate kinase (EC 2.7.2.1) (Acetokinase)</t>
  </si>
  <si>
    <t>ackA ECBD_1363</t>
  </si>
  <si>
    <t>A0A140N7M5</t>
  </si>
  <si>
    <t>Ion-translocating oxidoreductase complex subunit G (EC 7.-.-.-) (Rsx electron transport complex subunit G)</t>
  </si>
  <si>
    <t>rsxG ECBD_2013</t>
  </si>
  <si>
    <t>A0A140N6X2</t>
  </si>
  <si>
    <t>Cysteine desulfurase IscS (EC 2.8.1.7)</t>
  </si>
  <si>
    <t>iscS ECBD_1154</t>
  </si>
  <si>
    <t>A0A140N9D5</t>
  </si>
  <si>
    <t>Pyruvate kinase (EC 2.7.1.40)</t>
  </si>
  <si>
    <t>ECBD_1969</t>
  </si>
  <si>
    <t>A0A140N9V8</t>
  </si>
  <si>
    <t>Co-chaperone protein HscB (Hsc20)</t>
  </si>
  <si>
    <t>hscB ECBD_1157</t>
  </si>
  <si>
    <t>A0A140N7M2</t>
  </si>
  <si>
    <t>Binding-protein-dependent transport systems inner membrane component</t>
  </si>
  <si>
    <t>ECBD_1041</t>
  </si>
  <si>
    <t>A0A140N4B7</t>
  </si>
  <si>
    <t>PTS system, fructose subfamily, IIC subunit</t>
  </si>
  <si>
    <t>ECBD_1491</t>
  </si>
  <si>
    <t>A0A140N8J0</t>
  </si>
  <si>
    <t>Phosphocarrier, HPr family (EC 2.7.1.69)</t>
  </si>
  <si>
    <t>ECBD_1489</t>
  </si>
  <si>
    <t>A0A140N9Z8</t>
  </si>
  <si>
    <t>Amino acid permease-associated region</t>
  </si>
  <si>
    <t>TonB-dependent siderophore receptor</t>
  </si>
  <si>
    <t>ECBD_3072</t>
  </si>
  <si>
    <t>A0A140NEA4</t>
  </si>
  <si>
    <t>Metabolite/H+ symporter, major facilitator superfamily (MFS)</t>
  </si>
  <si>
    <t>ECBD_3920</t>
  </si>
  <si>
    <t>A0A140NER5</t>
  </si>
  <si>
    <t>Aminotransferase class I and II</t>
  </si>
  <si>
    <t>ECBD_2023</t>
  </si>
  <si>
    <t>A0A140N6Y0</t>
  </si>
  <si>
    <t>Iron-sulfur cluster assembly scaffold protein IscU</t>
  </si>
  <si>
    <t>ECBD_1155</t>
  </si>
  <si>
    <t>A0A140N923</t>
  </si>
  <si>
    <t>2,3-dihydroxybenzoate-AMP ligase</t>
  </si>
  <si>
    <t>ECBD_3060</t>
  </si>
  <si>
    <t>A0A140N9T2</t>
  </si>
  <si>
    <t>Short-chain dehydrogenase/reductase SDR</t>
  </si>
  <si>
    <t>ECBD_3058</t>
  </si>
  <si>
    <t>A0A140NEW4</t>
  </si>
  <si>
    <t>ECBD_3865</t>
  </si>
  <si>
    <t>A0A140NCS1</t>
  </si>
  <si>
    <t>ECBD_4069</t>
  </si>
  <si>
    <t>A0A140NDD7</t>
  </si>
  <si>
    <t>NAD(P)H dehydrogenase (Quinone)</t>
  </si>
  <si>
    <t>ECBD_0711</t>
  </si>
  <si>
    <t>A0A140N850</t>
  </si>
  <si>
    <t>ECBD_2187</t>
  </si>
  <si>
    <t>A0A140NBV9</t>
  </si>
  <si>
    <t>ECBD_2513</t>
  </si>
  <si>
    <t>A0A140NDE1</t>
  </si>
  <si>
    <t>Carbon starvation protein CstA</t>
  </si>
  <si>
    <t>ECBD_3676</t>
  </si>
  <si>
    <t>A0A140NG25</t>
  </si>
  <si>
    <t>Transcriptional regulator, LysR family</t>
  </si>
  <si>
    <t>ECBD_1642</t>
  </si>
  <si>
    <t>A0A140NAP4</t>
  </si>
  <si>
    <t>50S ribosomal protein L27</t>
  </si>
  <si>
    <t>rpmA ECBD_0557</t>
  </si>
  <si>
    <t>A0A140N340</t>
  </si>
  <si>
    <t>50S ribosomal protein L5</t>
  </si>
  <si>
    <t>rplE ECBD_0443</t>
  </si>
  <si>
    <t>A0A140N5A3</t>
  </si>
  <si>
    <t>Ribosome maturation factor RimM</t>
  </si>
  <si>
    <t>rimM ECBD_1078</t>
  </si>
  <si>
    <t>A0A140N719</t>
  </si>
  <si>
    <t>30S ribosomal protein S16</t>
  </si>
  <si>
    <t>rpsP ECBD_1077</t>
  </si>
  <si>
    <t>A0A140N7D8</t>
  </si>
  <si>
    <t>50S ribosomal protein L29</t>
  </si>
  <si>
    <t>rpmC ECBD_0439</t>
  </si>
  <si>
    <t>A0A140N7F5</t>
  </si>
  <si>
    <t>30S ribosomal protein S15</t>
  </si>
  <si>
    <t>rpsO ECBD_0575</t>
  </si>
  <si>
    <t>A0A140N811</t>
  </si>
  <si>
    <t>50S ribosomal protein L25</t>
  </si>
  <si>
    <t>rplY ECBD_1472</t>
  </si>
  <si>
    <t>A0A140N846</t>
  </si>
  <si>
    <t>50S ribosomal protein L11</t>
  </si>
  <si>
    <t>rplK ECBD_4050</t>
  </si>
  <si>
    <t>A0A140NF32</t>
  </si>
  <si>
    <t>30S ribosomal protein S20</t>
  </si>
  <si>
    <t>rpsT ECBD_3593</t>
  </si>
  <si>
    <t>A0A140NFU3</t>
  </si>
  <si>
    <t>50S ribosomal protein L31</t>
  </si>
  <si>
    <t>rpmE ECBD_4088</t>
  </si>
  <si>
    <t>A0A140SS71</t>
  </si>
  <si>
    <t>50S ribosomal protein L23</t>
  </si>
  <si>
    <t>rplW ECBD_0433</t>
  </si>
  <si>
    <t>C6EGE8</t>
  </si>
  <si>
    <t>50S ribosomal protein L22</t>
  </si>
  <si>
    <t>rplV ECBD_0436</t>
  </si>
  <si>
    <t>A0A140N2S3</t>
  </si>
  <si>
    <t>30S ribosomal protein S19</t>
  </si>
  <si>
    <t>rpsS ECBD_0435</t>
  </si>
  <si>
    <t>A0A140N528</t>
  </si>
  <si>
    <t>50S ribosomal protein L1</t>
  </si>
  <si>
    <t>rplA ECBD_4049</t>
  </si>
  <si>
    <t>A0A140NFM7</t>
  </si>
  <si>
    <t>A0A140NFM7_ECOBD</t>
  </si>
  <si>
    <t>rplA</t>
  </si>
  <si>
    <t>ATP-dependent RNA helicase RhlE (EC 3.6.4.13)</t>
  </si>
  <si>
    <t>rhlE ECBD_2826</t>
  </si>
  <si>
    <t>A0A140NBQ1</t>
  </si>
  <si>
    <t>Elongation factor Tu (EF-Tu)</t>
  </si>
  <si>
    <t>Elongation factor Ts (EF-Ts)</t>
  </si>
  <si>
    <t>tsf ECBD_3449</t>
  </si>
  <si>
    <t>A0A140NFD7</t>
  </si>
  <si>
    <t>S-adenosylmethionine:tRNA ribosyltransferase-isomerase (EC 2.4.99.17) (Queuosine biosynthesis protein QueA)</t>
  </si>
  <si>
    <t>queA ECBD_3256</t>
  </si>
  <si>
    <t>A0A140NCV4</t>
  </si>
  <si>
    <t>A0A140NCV4_ECOBD</t>
  </si>
  <si>
    <t>S-adenosylmethionine:tRNA ribosyltransferase-isome</t>
  </si>
  <si>
    <t>queA</t>
  </si>
  <si>
    <t>BL-7S</t>
  </si>
  <si>
    <t>2-isopropylmalate synthase (EC 2.3.3.13) (Alpha-IPM synthase) (Alpha-isopropylmalate synthase)</t>
  </si>
  <si>
    <t>leuA ECBD_3542</t>
  </si>
  <si>
    <t>A0A140NFP4</t>
  </si>
  <si>
    <t>Glutaredoxin, GrxA family</t>
  </si>
  <si>
    <t>ECBD_2745</t>
  </si>
  <si>
    <t>A0A140N8Y5</t>
  </si>
  <si>
    <t>Magnesium-translocating P-type ATPase (EC 3.6.3.2)</t>
  </si>
  <si>
    <t>ECBD_3791</t>
  </si>
  <si>
    <t>A0A140NDQ8</t>
  </si>
  <si>
    <t>Signal transduction histidine kinase, LytS (EC 2.7.13.3)</t>
  </si>
  <si>
    <t>ECBD_1292</t>
  </si>
  <si>
    <t>A0A140N4Z3</t>
  </si>
  <si>
    <t>ECBD_2644</t>
  </si>
  <si>
    <t>A0A140NB70</t>
  </si>
  <si>
    <t>Flagellar regulator flk (Fluke)</t>
  </si>
  <si>
    <t>ECBD_1338</t>
  </si>
  <si>
    <t>A0A140N9K5</t>
  </si>
  <si>
    <t>ATP-dependent RNA helicase DeaD (EC 3.6.4.13) (Cold-shock DEAD box protein A)</t>
  </si>
  <si>
    <t>deaD ECBD_0578</t>
  </si>
  <si>
    <t>A0A140N4Y7</t>
  </si>
  <si>
    <t>GTPase Obg (EC 3.6.5.-) (GTP-binding protein Obg)</t>
  </si>
  <si>
    <t>obg ECBD_0559</t>
  </si>
  <si>
    <t>A0A140N7B6</t>
  </si>
  <si>
    <t>Ribosomal RNA small subunit methyltransferase E (EC 2.1.1.193)</t>
  </si>
  <si>
    <t>ECBD_0794</t>
  </si>
  <si>
    <t>A0A140N4C9</t>
  </si>
  <si>
    <t>Endoribonuclease YbeY (EC 3.1.-.-)</t>
  </si>
  <si>
    <t>ybeY ECBD_2992</t>
  </si>
  <si>
    <t>A0A140NCN1</t>
  </si>
  <si>
    <t>Translation initiation factor IF-1</t>
  </si>
  <si>
    <t>infA ECBD_2711</t>
  </si>
  <si>
    <t>A0A140NBV7</t>
  </si>
  <si>
    <t>Translation initiation factor IF-2</t>
  </si>
  <si>
    <t>infB ECBD_0572</t>
  </si>
  <si>
    <t>A0A140N3T4</t>
  </si>
  <si>
    <t>Elongation factor 4 (EF-4) (EC 3.6.5.n1) (Ribosomal back-translocase LepA)</t>
  </si>
  <si>
    <t>lepA ECBD_1112</t>
  </si>
  <si>
    <t>A0A140N6C6</t>
  </si>
  <si>
    <t>Elongation factor G (EF-G)</t>
  </si>
  <si>
    <t>fusA ECBD_0409</t>
  </si>
  <si>
    <t>A0A140N7C7</t>
  </si>
  <si>
    <t>Peptide chain release factor 3 (RF-3)</t>
  </si>
  <si>
    <t>prfC ECBD_3646</t>
  </si>
  <si>
    <t>A0A140NC65</t>
  </si>
  <si>
    <t>Ribosome-recycling factor (RRF) (Ribosome-releasing factor)</t>
  </si>
  <si>
    <t>frr ECBD_3447</t>
  </si>
  <si>
    <t>A0A140NAU7</t>
  </si>
  <si>
    <t>Alanine--tRNA ligase (EC 6.1.1.7) (Alanyl-tRNA synthetase) (AlaRS)</t>
  </si>
  <si>
    <t>alaS ECBD_1028</t>
  </si>
  <si>
    <t>A0A140N6W9</t>
  </si>
  <si>
    <t>Acetyltransferase (EC 2.3.1.-)</t>
  </si>
  <si>
    <t>ECBD_0118</t>
  </si>
  <si>
    <t>A0A140N494</t>
  </si>
  <si>
    <t>Low</t>
  </si>
  <si>
    <t>Argininosuccinate synthase (EC 6.3.4.5) (Citrulline--aspartate ligase)</t>
  </si>
  <si>
    <t>argG ECBD_0569</t>
  </si>
  <si>
    <t>A0A140N7C3</t>
  </si>
  <si>
    <t>Glutamate--putrescine ligase (EC 6.3.1.11)</t>
  </si>
  <si>
    <t>ECBD_2320</t>
  </si>
  <si>
    <t>A0A140N7P9</t>
  </si>
  <si>
    <t>Serine hydroxymethyltransferase (SHMT) (Serine methylase) (EC 2.1.2.1)</t>
  </si>
  <si>
    <t>glyA ECBD_1133</t>
  </si>
  <si>
    <t>A0A140N8X9</t>
  </si>
  <si>
    <t>Bifunctional aspartokinase/homoserine dehydrogenase [Includes: Aspartokinase (EC 2.7.2.4); Homoserine dehydrogenase (EC 1.1.1.3)]</t>
  </si>
  <si>
    <t>ECBD_3616</t>
  </si>
  <si>
    <t>A0A140NC35</t>
  </si>
  <si>
    <t>Aspartokinase (EC 2.7.2.4)</t>
  </si>
  <si>
    <t>ECBD_4013</t>
  </si>
  <si>
    <t>A0A140NEC0</t>
  </si>
  <si>
    <t>Homoserine O-succinyltransferase (HST) (EC 2.3.1.46) (Homoserine transsuccinylase) (HTS)</t>
  </si>
  <si>
    <t>metAS ECBD_4024</t>
  </si>
  <si>
    <t>A0A140NEC9</t>
  </si>
  <si>
    <t>5'-methylthioadenosine/S-adenosylhomocysteine nucleosidase (MTA/SAH nucleosidase) (MTAN) (EC 3.2.2.9) (5'-methylthioadenosine nucleosidase) (MTA nucleosidase) (S-adenosylhomocysteine nucleosidase) (AdoHcy nucleosidase) (SAH nucleosidase) (SRH nucleosidase)</t>
  </si>
  <si>
    <t>mtnN ECBD_3459</t>
  </si>
  <si>
    <t>A0A140NFE6</t>
  </si>
  <si>
    <t>Carbamoyl-phosphate synthase small chain (EC 6.3.5.5) (Carbamoyl-phosphate synthetase glutamine chain)</t>
  </si>
  <si>
    <t>carA ECBD_3583</t>
  </si>
  <si>
    <t>A0A140NFT4</t>
  </si>
  <si>
    <t>Carbamoyl-phosphate synthase large chain (EC 6.3.5.5) (Carbamoyl-phosphate synthetase ammonia chain)</t>
  </si>
  <si>
    <t>carB ECBD_3582</t>
  </si>
  <si>
    <t>A0A140NFY3</t>
  </si>
  <si>
    <t>Methylenetetrahydrofolate reductase (EC 1.5.1.20)</t>
  </si>
  <si>
    <t>ECBD_4082</t>
  </si>
  <si>
    <t>A0A140NHQ0</t>
  </si>
  <si>
    <t>Ketol-acid reductoisomerase (NADP(+)) (KARI) (EC 1.1.1.86) (Acetohydroxy-acid isomeroreductase) (AHIR) (Alpha-keto-beta-hydroxylacyl reductoisomerase)</t>
  </si>
  <si>
    <t>ilvC ECBD_4265</t>
  </si>
  <si>
    <t>A0A140NI72</t>
  </si>
  <si>
    <t>5-methyltetrahydropteroyltriglutamate--homocysteine methyltransferase (EC 2.1.1.14) (Cobalamin-independent methionine synthase) (Methionine synthase, vitamin-B12 independent isozyme)</t>
  </si>
  <si>
    <t>metE ECBD_4209</t>
  </si>
  <si>
    <t>A0A140SS95</t>
  </si>
  <si>
    <t>Glutamine synthetase (EC 6.3.1.2)</t>
  </si>
  <si>
    <t>ECBD_4157</t>
  </si>
  <si>
    <t>A0A140SSA2</t>
  </si>
  <si>
    <t>Acetolactate synthase (EC 2.2.1.6)</t>
  </si>
  <si>
    <t>ECBD_4271</t>
  </si>
  <si>
    <t>A0A140SSA7</t>
  </si>
  <si>
    <t>2-amino-3-ketobutyrate coenzyme A ligase (AKB ligase) (EC 2.3.1.29) (Glycine acetyltransferase)</t>
  </si>
  <si>
    <t>kbl ECBD_0108</t>
  </si>
  <si>
    <t>A0A140N487</t>
  </si>
  <si>
    <t>Glutarate 2-hydroxylase (G-2-H) (EC 1.14.11.-)</t>
  </si>
  <si>
    <t>glaH ECBD_1060</t>
  </si>
  <si>
    <t>A0A140N6S1</t>
  </si>
  <si>
    <t>N-succinylglutamate 5-semialdehyde dehydrogenase (EC 1.2.1.71) (Succinylglutamic semialdehyde dehydrogenase) (SGSD)</t>
  </si>
  <si>
    <t>astD ECBD_1899</t>
  </si>
  <si>
    <t>A0A140N931</t>
  </si>
  <si>
    <t>CTP synthase (EC 6.3.4.2) (Cytidine 5'-triphosphate synthase) (Cytidine triphosphate synthetase) (CTP synthetase) (CTPS) (UTP--ammonia ligase)</t>
  </si>
  <si>
    <t>pyrG ECBD_0949</t>
  </si>
  <si>
    <t>A0A140N932</t>
  </si>
  <si>
    <t>Succinylornithine transaminase (EC 2.6.1.81) (Succinylornithine aminotransferase)</t>
  </si>
  <si>
    <t>astC argM ECBD_1897</t>
  </si>
  <si>
    <t>A0A140N9B6</t>
  </si>
  <si>
    <t>O-succinylhomoserine (Thiol)-lyase (EC 2.5.1.48)</t>
  </si>
  <si>
    <t>ECBD_4084</t>
  </si>
  <si>
    <t>A0A140NCM1</t>
  </si>
  <si>
    <t>Ornithine decarboxylase (EC 4.1.1.17)</t>
  </si>
  <si>
    <t>Threonine synthase (EC 4.2.3.1)</t>
  </si>
  <si>
    <t>ECBD_3614</t>
  </si>
  <si>
    <t>A0A140NG09</t>
  </si>
  <si>
    <t>Aspartate ammonia-lyase (Aspartase) (EC 4.3.1.1)</t>
  </si>
  <si>
    <t>ECBD_3892</t>
  </si>
  <si>
    <t>A0A140NGN0</t>
  </si>
  <si>
    <t>Aspartate carbamoyltransferase (EC 2.1.3.2) (Aspartate transcarbamylase) (ATCase)</t>
  </si>
  <si>
    <t>pyrB ECBD_3788</t>
  </si>
  <si>
    <t>A0A140NGW9</t>
  </si>
  <si>
    <t>Nucleoid occlusion factor SlmA</t>
  </si>
  <si>
    <t>slmA ECBD_0085</t>
  </si>
  <si>
    <t>A0A140N4D3</t>
  </si>
  <si>
    <t>Anaerobic ribonucleoside-triphosphate reductase (EC 1.17.4.2)</t>
  </si>
  <si>
    <t>ECBD_3796</t>
  </si>
  <si>
    <t>A0A140NEW9</t>
  </si>
  <si>
    <t>Malate synthase G (EC 2.3.3.9)</t>
  </si>
  <si>
    <t>glcB ECBD_0763</t>
  </si>
  <si>
    <t>A0A140N498</t>
  </si>
  <si>
    <t>Fumarate hydratase class I (EC 4.2.1.2)</t>
  </si>
  <si>
    <t>ECBD_2034</t>
  </si>
  <si>
    <t>A0A140N8Y0</t>
  </si>
  <si>
    <t>Fumarate hydratase class II (Fumarase C) (EC 4.2.1.2) (Aerobic fumarase) (Iron-independent fumarase)</t>
  </si>
  <si>
    <t>fumC ECBD_2035</t>
  </si>
  <si>
    <t>A0A140NBG7</t>
  </si>
  <si>
    <t>Phosphoenolpyruvate carboxylase (PEPC) (PEPCase) (EC 4.1.1.31)</t>
  </si>
  <si>
    <t>ppc ECBD_4068</t>
  </si>
  <si>
    <t>A0A140SS67</t>
  </si>
  <si>
    <t>Pyruvate ferredoxin/flavodoxin oxidoreductase</t>
  </si>
  <si>
    <t>ECBD_2246</t>
  </si>
  <si>
    <t>A0A140NCM5</t>
  </si>
  <si>
    <t>Fumarate reductase flavoprotein subunit (EC 1.3.5.4)</t>
  </si>
  <si>
    <t>ECBD_3875</t>
  </si>
  <si>
    <t>A0A140NCT2</t>
  </si>
  <si>
    <t>L-fucose isomerase (FucIase) (EC 5.3.1.25) (6-deoxy-L-galactose isomerase)</t>
  </si>
  <si>
    <t>fucI ECBD_0920</t>
  </si>
  <si>
    <t>A0A140N420</t>
  </si>
  <si>
    <t>Inositol-1-monophosphatase (EC 3.1.3.25)</t>
  </si>
  <si>
    <t>ECBD_1151</t>
  </si>
  <si>
    <t>A0A140N4M5</t>
  </si>
  <si>
    <t>2-hydroxy-3-oxopropionate reductase (EC 1.1.1.60) (Tartronate semialdehyde reductase) (TSAR)</t>
  </si>
  <si>
    <t>garR ECBD_0617</t>
  </si>
  <si>
    <t>A0A140N5J6</t>
  </si>
  <si>
    <t>Galactarate dehydratase (L-threo-forming) (GalcD) (EC 4.2.1.42)</t>
  </si>
  <si>
    <t>garD ECBD_0614</t>
  </si>
  <si>
    <t>A0A140N622</t>
  </si>
  <si>
    <t>L-fuculokinase (EC 2.7.1.51) (L-fuculose kinase)</t>
  </si>
  <si>
    <t>fucK ECBD_0919</t>
  </si>
  <si>
    <t>A0A140N6D5</t>
  </si>
  <si>
    <t>Alpha amylase catalytic region</t>
  </si>
  <si>
    <t>ECBD_0163</t>
  </si>
  <si>
    <t>A0A140N6P2</t>
  </si>
  <si>
    <t>Alpha-1,4 glucan phosphorylase (EC 2.4.1.1)</t>
  </si>
  <si>
    <t>ECBD_0328</t>
  </si>
  <si>
    <t>A0A140N753</t>
  </si>
  <si>
    <t>Arabinose 5-phosphate isomerase (API) (EC 5.3.1.13)</t>
  </si>
  <si>
    <t>ECBD_1017</t>
  </si>
  <si>
    <t>A0A140N781</t>
  </si>
  <si>
    <t>Glycerophosphoryl diester phosphodiesterase</t>
  </si>
  <si>
    <t>ECBD_1421</t>
  </si>
  <si>
    <t>A0A140N802</t>
  </si>
  <si>
    <t>5-keto-4-deoxy-D-glucarate aldolase (KDGluc aldolase) (KDGlucA) (EC 4.1.2.20) (2-dehydro-3-deoxy-D-glucarate aldolase) (2-keto-3-deoxy-D-glucarate aldolase) (5-dehydro-4-deoxy-D-glucarate aldolase) (Alpha-keto-beta-deoxy-D-glucarate aldolase)</t>
  </si>
  <si>
    <t>garL ECBD_0616</t>
  </si>
  <si>
    <t>A0A140N848</t>
  </si>
  <si>
    <t>Transaldolase (EC 2.2.1.2)</t>
  </si>
  <si>
    <t>tal ECBD_1226</t>
  </si>
  <si>
    <t>A0A140N991</t>
  </si>
  <si>
    <t>Cyclopropane-fatty-acyl-phospholipid synthase</t>
  </si>
  <si>
    <t>ECBD_1982</t>
  </si>
  <si>
    <t>A0A140N9A3</t>
  </si>
  <si>
    <t>Phosphoribosylformylglycinamidine cyclo-ligase (EC 6.3.3.1) (AIR synthase) (AIRS) (Phosphoribosyl-aminoimidazole synthetase)</t>
  </si>
  <si>
    <t>purM ECBD_1189</t>
  </si>
  <si>
    <t>A0A140N9R2</t>
  </si>
  <si>
    <t>Trehalose-6-phosphate synthase (EC 2.4.1.15) (Osmoregulatory trehalose synthesis protein A) (UDP-glucose-glucosephosphate glucosyltransferase)</t>
  </si>
  <si>
    <t>ECBD_1744</t>
  </si>
  <si>
    <t>A0A140NB73</t>
  </si>
  <si>
    <t>3'(2'),5'-bisphosphate nucleotidase CysQ (EC 3.1.3.7) (3'(2'),5-bisphosphonucleoside 3'(2')-phosphohydrolase) (3'-phosphoadenosine 5'-phosphate phosphatase) (PAP phosphatase)</t>
  </si>
  <si>
    <t>cysQ ECBD_3815</t>
  </si>
  <si>
    <t>A0A140NCM6</t>
  </si>
  <si>
    <t>Beta-galactosidase (Beta-gal) (EC 3.2.1.23) (Lactase)</t>
  </si>
  <si>
    <t>lacZ ECBD_3313</t>
  </si>
  <si>
    <t>A0A140NDI2</t>
  </si>
  <si>
    <t>3-ketoacyl-CoA thiolase (EC 2.3.1.16) (Acetyl-CoA acyltransferase) (Beta-ketothiolase) (Fatty acid oxidation complex subunit beta)</t>
  </si>
  <si>
    <t>fadA ECBD_4180</t>
  </si>
  <si>
    <t>A0A140NDQ6</t>
  </si>
  <si>
    <t>Non-specific ribonucleoside hydrolase RihC (EC 3.2.-.-) (Purine/pyrimidine ribonucleoside hydrolase)</t>
  </si>
  <si>
    <t>rihC ECBD_3586</t>
  </si>
  <si>
    <t>A0A140NDU1</t>
  </si>
  <si>
    <t>Glycoside hydrolase family 4</t>
  </si>
  <si>
    <t>ECBD_3912</t>
  </si>
  <si>
    <t>A0A140NE28</t>
  </si>
  <si>
    <t>GMP reductase (EC 1.7.1.7) (Guanosine 5'-monophosphate oxidoreductase) (Guanosine monophosphate reductase)</t>
  </si>
  <si>
    <t>guaC ECBD_3514</t>
  </si>
  <si>
    <t>A0A140NE35</t>
  </si>
  <si>
    <t>Aspartate carbamoyltransferase regulatory chain</t>
  </si>
  <si>
    <t>pyrI ECBD_3789</t>
  </si>
  <si>
    <t>A0A140NEC6</t>
  </si>
  <si>
    <t>Glucosamine-6-phosphate deaminase (EC 3.5.99.6) (GlcN6P deaminase) (GNPDA) (Glucosamine-6-phosphate isomerase)</t>
  </si>
  <si>
    <t>nagB ECBD_2984</t>
  </si>
  <si>
    <t>A0A140NEP7</t>
  </si>
  <si>
    <t>ECBD_3401</t>
  </si>
  <si>
    <t>A0A140NFA8</t>
  </si>
  <si>
    <t>Acetyl-coenzyme A synthetase (AcCoA synthetase) (Acs) (EC 6.2.1.1) (Acetate--CoA ligase) (Acyl-activating enzyme)</t>
  </si>
  <si>
    <t>acs ECBD_3963</t>
  </si>
  <si>
    <t>A0A140NGU5</t>
  </si>
  <si>
    <t>Phosphoribosylamine--glycine ligase (EC 6.3.4.13) (GARS) (Glycinamide ribonucleotide synthetase) (Phosphoribosylglycinamide synthetase)</t>
  </si>
  <si>
    <t>purD ECBD_4027</t>
  </si>
  <si>
    <t>A0A140SS57</t>
  </si>
  <si>
    <t>Glycerol kinase (EC 2.7.1.30) (ATP:glycerol 3-phosphotransferase) (Glycerokinase) (GK)</t>
  </si>
  <si>
    <t>glpK ECBD_4098</t>
  </si>
  <si>
    <t>A0A140SS73</t>
  </si>
  <si>
    <t>Bifunctional purine biosynthesis protein PurH [Includes: Phosphoribosylaminoimidazolecarboxamide formyltransferase (EC 2.1.2.3) (AICAR transformylase); IMP cyclohydrolase (EC 3.5.4.10) (ATIC) (IMP synthase) (Inosinicase)]</t>
  </si>
  <si>
    <t>purH ECBD_4026</t>
  </si>
  <si>
    <t>A0A140SS76</t>
  </si>
  <si>
    <t>Fatty acid oxidation complex subunit alpha [Includes: Enoyl-CoA hydratase/Delta(3)-cis-Delta(2)-trans-enoyl-CoA isomerase/3-hydroxybutyryl-CoA epimerase (EC 4.2.1.17) (EC 5.1.2.3) (EC 5.3.3.8); 3-hydroxyacyl-CoA dehydrogenase (EC 1.1.1.35)]</t>
  </si>
  <si>
    <t>fadB ECBD_4179</t>
  </si>
  <si>
    <t>A0A140SS89</t>
  </si>
  <si>
    <t>Uridine phosphorylase (EC 2.4.2.3)</t>
  </si>
  <si>
    <t>ECBD_4198</t>
  </si>
  <si>
    <t>A0A140SSB0</t>
  </si>
  <si>
    <t>Flagellar L-ring protein (Basal body L-ring protein)</t>
  </si>
  <si>
    <t>flgH ECBD_2521</t>
  </si>
  <si>
    <t>A0A140NBB9</t>
  </si>
  <si>
    <t>ECBD_3492</t>
  </si>
  <si>
    <t>A0A140NFJ8</t>
  </si>
  <si>
    <t>Maltose/maltodextrin import ATP-binding protein MalK (EC 7.5.2.1)</t>
  </si>
  <si>
    <t>malK ECBD_4000</t>
  </si>
  <si>
    <t>A0A140NHG8</t>
  </si>
  <si>
    <t>Carbonic anhydrase (EC 4.2.1.1) (Carbonate dehydratase)</t>
  </si>
  <si>
    <t>ECBD_3493</t>
  </si>
  <si>
    <t>A0A140NBR3</t>
  </si>
  <si>
    <t>Glutaredoxin, GrxB family</t>
  </si>
  <si>
    <t>ECBD_2536</t>
  </si>
  <si>
    <t>A0A140NAB8</t>
  </si>
  <si>
    <t>Fructose-bisphosphate aldolase (FBP aldolase) (EC 4.1.2.13)</t>
  </si>
  <si>
    <t>ECBD_0813</t>
  </si>
  <si>
    <t>A0A140N821</t>
  </si>
  <si>
    <t>Periplasmic serine endoprotease DegP-like (EC 3.4.21.107)</t>
  </si>
  <si>
    <t>ECBD_0513</t>
  </si>
  <si>
    <t>A0A140N5T5</t>
  </si>
  <si>
    <t>ECBD_3457</t>
  </si>
  <si>
    <t>A0A140NAV6</t>
  </si>
  <si>
    <t>Peptidase T (EC 3.4.11.4) (Aminotripeptidase) (Tripeptidase) (Tripeptide aminopeptidase)</t>
  </si>
  <si>
    <t>pepT ECBD_2472</t>
  </si>
  <si>
    <t>A0A140NDA1</t>
  </si>
  <si>
    <t>Xaa-Pro dipeptidase (X-Pro dipeptidase) (EC 3.4.13.9) (Imidodipeptidase) (Proline dipeptidase) (Prolidase)</t>
  </si>
  <si>
    <t>pepQ ECBD_4178</t>
  </si>
  <si>
    <t>A0A140SSA6</t>
  </si>
  <si>
    <t>Bacterioferritin (EC 1.16.3.1)</t>
  </si>
  <si>
    <t>ECBD_0415</t>
  </si>
  <si>
    <t>A0A140N508</t>
  </si>
  <si>
    <t>DNA protection during starvation protein (EC 1.16.-.-)</t>
  </si>
  <si>
    <t>dps ECBD_2811</t>
  </si>
  <si>
    <t>A0A140NDN9</t>
  </si>
  <si>
    <t>ECBD_0192</t>
  </si>
  <si>
    <t>A0A140N3X6</t>
  </si>
  <si>
    <t>PTS system, glucitol/sorbitol-specific IIA subunit</t>
  </si>
  <si>
    <t>ECBD_1021</t>
  </si>
  <si>
    <t>A0A140N4A2</t>
  </si>
  <si>
    <t>Extracellular solute-binding protein family 1</t>
  </si>
  <si>
    <t>ECBD_0288</t>
  </si>
  <si>
    <t>A0A140N4W8</t>
  </si>
  <si>
    <t>PTS system, glucitol/sorbitol-specific, IIBC subunit (EC 2.7.1.69)</t>
  </si>
  <si>
    <t>ECBD_1022</t>
  </si>
  <si>
    <t>A0A140N634</t>
  </si>
  <si>
    <t>Cationic amino acid ABC transporter, periplasmic binding protein</t>
  </si>
  <si>
    <t>ECBD_1350</t>
  </si>
  <si>
    <t>A0A140N856</t>
  </si>
  <si>
    <t>PTS system, glucitol/sorbitol-specific, IIC subunit</t>
  </si>
  <si>
    <t>ECBD_1023</t>
  </si>
  <si>
    <t>A0A140N8M1</t>
  </si>
  <si>
    <t>PTS system, glucose-specific IIBC subunit (EC 2.7.1.69)</t>
  </si>
  <si>
    <t>ECBD_2500</t>
  </si>
  <si>
    <t>A0A140N903</t>
  </si>
  <si>
    <t>Phosphotransferase system, phosphocarrier protein HPr</t>
  </si>
  <si>
    <t>ECBD_1266</t>
  </si>
  <si>
    <t>A0A140N9D3</t>
  </si>
  <si>
    <t>PTS system, mannose/fructose/sorbose family, IID subunit</t>
  </si>
  <si>
    <t>ECBD_1822</t>
  </si>
  <si>
    <t>A0A140N9E9</t>
  </si>
  <si>
    <t>PTS system, mannose/fructose/sorbose family, IIA subunit (EC 2.7.1.69)</t>
  </si>
  <si>
    <t>ECBD_1824</t>
  </si>
  <si>
    <t>A0A140NBF2</t>
  </si>
  <si>
    <t>ECBD_2731</t>
  </si>
  <si>
    <t>A0A140NBX8</t>
  </si>
  <si>
    <t>Sugar (Glycoside-Pentoside-Hexuronide) transporter</t>
  </si>
  <si>
    <t>ECBD_3911</t>
  </si>
  <si>
    <t>A0A140NC48</t>
  </si>
  <si>
    <t>PTS system, N-acetylglucosamine-specific IIBC subunit</t>
  </si>
  <si>
    <t>ECBD_2983</t>
  </si>
  <si>
    <t>A0A140NC78</t>
  </si>
  <si>
    <t>ECBD_4003</t>
  </si>
  <si>
    <t>A0A140NEB1</t>
  </si>
  <si>
    <t>Periplasmic binding protein/LacI transcriptional regulator</t>
  </si>
  <si>
    <t>ECBD_3806</t>
  </si>
  <si>
    <t>A0A140NEX7</t>
  </si>
  <si>
    <t>Maltose operon periplasmic</t>
  </si>
  <si>
    <t>ECBD_3998</t>
  </si>
  <si>
    <t>A0A140NFH4</t>
  </si>
  <si>
    <t>PTS system, trehalose-specific IIBC subunit</t>
  </si>
  <si>
    <t>ECBD_3793</t>
  </si>
  <si>
    <t>A0A140NGH6</t>
  </si>
  <si>
    <t>Peroxiredoxin (EC 1.11.1.15)</t>
  </si>
  <si>
    <t>ECBD_2157</t>
  </si>
  <si>
    <t>A0A140NAD7</t>
  </si>
  <si>
    <t>Catalase (EC 1.11.1.6)</t>
  </si>
  <si>
    <t>ECBD_1913</t>
  </si>
  <si>
    <t>A0A140NBF7</t>
  </si>
  <si>
    <t>Superoxide dismutase (EC 1.15.1.1)</t>
  </si>
  <si>
    <t>ECBD_4115</t>
  </si>
  <si>
    <t>A0A140NEM4</t>
  </si>
  <si>
    <t>Catalase-peroxidase (CP) (EC 1.11.1.21) (Peroxidase/catalase)</t>
  </si>
  <si>
    <t>katG ECBD_4081</t>
  </si>
  <si>
    <t>A0A140NF66</t>
  </si>
  <si>
    <t>Substrate-binding region of ABC-type glycine betaine transport system</t>
  </si>
  <si>
    <t>ECBD_1527</t>
  </si>
  <si>
    <t>A0A140N5J9</t>
  </si>
  <si>
    <t>Flavohemoprotein (Flavohemoglobin) (Hemoglobin-like protein) (Nitric oxide dioxygenase) (NO oxygenase) (NOD) (EC 1.14.12.17)</t>
  </si>
  <si>
    <t>hmp ECBD_1132</t>
  </si>
  <si>
    <t>A0A140N6F4</t>
  </si>
  <si>
    <t>ECBD_1040</t>
  </si>
  <si>
    <t>A0A140N6Q3</t>
  </si>
  <si>
    <t>Glutathione-regulated potassium-efflux system protein KefC (K(+)/H(+) antiporter)</t>
  </si>
  <si>
    <t>kefC ECBD_3568</t>
  </si>
  <si>
    <t>A0A140NB66</t>
  </si>
  <si>
    <t>Maltodextrin-binding protein</t>
  </si>
  <si>
    <t>ECBD_4002</t>
  </si>
  <si>
    <t>A0A140NCD0</t>
  </si>
  <si>
    <t>Oligosaccharide/H+ symporter, major facilitator superfamily (MFS)</t>
  </si>
  <si>
    <t>ECBD_3314</t>
  </si>
  <si>
    <t>A0A140ND47</t>
  </si>
  <si>
    <t>MIP family channel protein</t>
  </si>
  <si>
    <t>ECBD_4097</t>
  </si>
  <si>
    <t>A0A140SS90</t>
  </si>
  <si>
    <t>Flagellar hook protein FlgE</t>
  </si>
  <si>
    <t>ECBD_2524</t>
  </si>
  <si>
    <t>A0A140NAT9</t>
  </si>
  <si>
    <t>Flagellar hook-associated protein 1 (HAP1)</t>
  </si>
  <si>
    <t>flgK ECBD_2518</t>
  </si>
  <si>
    <t>A0A140ND29</t>
  </si>
  <si>
    <t>RNA-directed DNA polymerase (EC 2.7.7.49)</t>
  </si>
  <si>
    <t>ECBD_2766</t>
  </si>
  <si>
    <t>A0A140N906</t>
  </si>
  <si>
    <t>Integrase family protein</t>
  </si>
  <si>
    <t>ECBD_0066</t>
  </si>
  <si>
    <t>A0A140N6I3</t>
  </si>
  <si>
    <t>Glucose-1-phosphatase (EC 3.1.3.10)</t>
  </si>
  <si>
    <t>ECBD_2592</t>
  </si>
  <si>
    <t>A0A140NB56</t>
  </si>
  <si>
    <t>3,4-dihydroxy-2-butanone 4-phosphate synthase (DHBP synthase) (EC 4.1.99.12)</t>
  </si>
  <si>
    <t>ribB ECBD_0698</t>
  </si>
  <si>
    <t>A0A140N3F8</t>
  </si>
  <si>
    <t>Ribose-5-phosphate isomerase A (EC 5.3.1.6) (Phosphoriboisomerase A) (PRI)</t>
  </si>
  <si>
    <t>rpiA ECBD_0824</t>
  </si>
  <si>
    <t>A0A140N4F6</t>
  </si>
  <si>
    <t>Glycerate kinase (EC 2.7.1.31)</t>
  </si>
  <si>
    <t>ECBD_0618</t>
  </si>
  <si>
    <t>A0A140N388</t>
  </si>
  <si>
    <t>Glycerol-3-phosphate dehydrogenase (EC 1.1.5.3)</t>
  </si>
  <si>
    <t>ECBD_1419</t>
  </si>
  <si>
    <t>A0A140N619</t>
  </si>
  <si>
    <t>ECBD_0316</t>
  </si>
  <si>
    <t>A0A140N6N1</t>
  </si>
  <si>
    <t>Hydroxyacylglutathione hydrolase (EC 3.1.2.6) (Glyoxalase II) (Glx II)</t>
  </si>
  <si>
    <t>gloB ECBD_3412</t>
  </si>
  <si>
    <t>A0A140NBI6</t>
  </si>
  <si>
    <t>5-carboxymethyl-2-hydroxymuconate semialdehyde dehydrogenase</t>
  </si>
  <si>
    <t>ECBD_3667</t>
  </si>
  <si>
    <t>A0A140NC89</t>
  </si>
  <si>
    <t>4-hydroxyphenylacetate degradation bifunctional isomerase/decarboxylase, HpaG1 subunit (EC 5.3.3.10)</t>
  </si>
  <si>
    <t>ECBD_3666</t>
  </si>
  <si>
    <t>A0A140NG13</t>
  </si>
  <si>
    <t>3,4-dihydroxyphenylacetate 2,3-dioxygenase (EC 1.13.11.15)</t>
  </si>
  <si>
    <t>ECBD_3668</t>
  </si>
  <si>
    <t>A0A140NEJ5</t>
  </si>
  <si>
    <t>Iron-sulfur cluster binding protein</t>
  </si>
  <si>
    <t>ECBD_3350</t>
  </si>
  <si>
    <t>A0A140NF98</t>
  </si>
  <si>
    <t>2,5-didehydrogluconate reductase (EC 1.1.1.274)</t>
  </si>
  <si>
    <t>ECBD_0728</t>
  </si>
  <si>
    <t>A0A140N3I5</t>
  </si>
  <si>
    <t>Iron-containing alcohol dehydrogenase</t>
  </si>
  <si>
    <t>ECBD_0729</t>
  </si>
  <si>
    <t>A0A140N5B5</t>
  </si>
  <si>
    <t>Quinone oxidoreductase, YhdH/YhfP family</t>
  </si>
  <si>
    <t>ECBD_0493</t>
  </si>
  <si>
    <t>A0A140N5R4</t>
  </si>
  <si>
    <t>Oxidoreductase domain protein</t>
  </si>
  <si>
    <t>ECBD_0655</t>
  </si>
  <si>
    <t>A0A140N5V3</t>
  </si>
  <si>
    <t>Aldehyde dehydrogenase (NAD(+)) (EC 1.2.1.3)</t>
  </si>
  <si>
    <t>ECBD_0142</t>
  </si>
  <si>
    <t>A0A140N649</t>
  </si>
  <si>
    <t>ECBD_1020</t>
  </si>
  <si>
    <t>A0A140N6N7</t>
  </si>
  <si>
    <t>Glyoxylate/hydroxypyruvate reductase B (EC 1.1.1.79) (EC 1.1.1.81)</t>
  </si>
  <si>
    <t>ghrB ECBD_0184</t>
  </si>
  <si>
    <t>A0A140N6R6</t>
  </si>
  <si>
    <t>Luciferase-like monooxygenase</t>
  </si>
  <si>
    <t>ECBD_0580</t>
  </si>
  <si>
    <t>A0A140N7T0</t>
  </si>
  <si>
    <t>NADH:flavin oxidoreductase/NADH oxidase</t>
  </si>
  <si>
    <t>ECBD_0661</t>
  </si>
  <si>
    <t>A0A140N7Z9</t>
  </si>
  <si>
    <t>FAD-dependent pyridine nucleotide-disulphide oxidoreductase</t>
  </si>
  <si>
    <t>ECBD_1512</t>
  </si>
  <si>
    <t>A0A140N8L0</t>
  </si>
  <si>
    <t>NAD(P)H dehydrogenase (quinone) (EC 1.6.5.2) (NAD(P)H:quinone oxidoreductase) (NQO)</t>
  </si>
  <si>
    <t>ECBD_2590</t>
  </si>
  <si>
    <t>A0A140N993</t>
  </si>
  <si>
    <t>Aldehyde Dehydrogenase</t>
  </si>
  <si>
    <t>ECBD_2117</t>
  </si>
  <si>
    <t>A0A140N9P6</t>
  </si>
  <si>
    <t>ECBD_2225</t>
  </si>
  <si>
    <t>A0A140N9Z6</t>
  </si>
  <si>
    <t>Alcohol dehydrogenase zinc-binding domain protein</t>
  </si>
  <si>
    <t>ECBD_3332</t>
  </si>
  <si>
    <t>A0A140NBB5</t>
  </si>
  <si>
    <t>ECBD_3982</t>
  </si>
  <si>
    <t>A0A140NCB1</t>
  </si>
  <si>
    <t>ECBD_2743</t>
  </si>
  <si>
    <t>A0A140NE11</t>
  </si>
  <si>
    <t>Oxidoreductase FAD/NAD(P)-binding domain protein</t>
  </si>
  <si>
    <t>ECBD_4100</t>
  </si>
  <si>
    <t>A0A140NFT0</t>
  </si>
  <si>
    <t>ECBD_4078</t>
  </si>
  <si>
    <t>A0A140SS69</t>
  </si>
  <si>
    <t>Glutathione synthetase (EC 6.3.2.3) (GSH synthetase) (GSH-S) (GSHase) (Glutathione synthase)</t>
  </si>
  <si>
    <t>gshB ECBD_0793</t>
  </si>
  <si>
    <t>A0A140N801</t>
  </si>
  <si>
    <t>Thiamine pyrophosphate protein TPP binding domain protein</t>
  </si>
  <si>
    <t>ECBD_2723</t>
  </si>
  <si>
    <t>A0A140NDZ1</t>
  </si>
  <si>
    <t>4-alpha-glucanotransferase (EC 2.4.1.25) (Amylomaltase) (Disproportionating enzyme)</t>
  </si>
  <si>
    <t>ECBD_0329</t>
  </si>
  <si>
    <t>A0A140N6N9</t>
  </si>
  <si>
    <t>Lipopolysaccharide kinase</t>
  </si>
  <si>
    <t>ECBD_1423</t>
  </si>
  <si>
    <t>A0A140N7T5</t>
  </si>
  <si>
    <t>Transketolase (EC 2.2.1.1)</t>
  </si>
  <si>
    <t>ECBD_1225</t>
  </si>
  <si>
    <t>A0A140N9J8</t>
  </si>
  <si>
    <t>Pyrimidine/purine nucleoside phosphorylase (EC 2.4.2.1) (EC 2.4.2.2) (Adenosine phosphorylase) (Cytidine phosphorylase) (Guanosine phosphorylase) (EC 2.4.2.15) (Inosine phosphorylase) (Thymidine phosphorylase) (EC 2.4.2.4) (Uridine phosphorylase) (EC 2.4.2.3) (Xanthosine phosphorylase)</t>
  </si>
  <si>
    <t>ppnP ECBD_3273</t>
  </si>
  <si>
    <t>A0A140NDE2</t>
  </si>
  <si>
    <t>Transferase hexapeptide repeat containing protein</t>
  </si>
  <si>
    <t>ECBD_3315</t>
  </si>
  <si>
    <t>A0A140NFL4</t>
  </si>
  <si>
    <t>ECBD_4270</t>
  </si>
  <si>
    <t>A0A140SSC2</t>
  </si>
  <si>
    <t>Alpha/beta hydrolase fold protein</t>
  </si>
  <si>
    <t>ECBD_2975</t>
  </si>
  <si>
    <t>A0A140NC38</t>
  </si>
  <si>
    <t>UPF0441 protein YgiB</t>
  </si>
  <si>
    <t>ygiB ECBD_0703</t>
  </si>
  <si>
    <t>A0A140N443</t>
  </si>
  <si>
    <t>ECBD_0364</t>
  </si>
  <si>
    <t>A0A140N4W4</t>
  </si>
  <si>
    <t>OsmC family protein</t>
  </si>
  <si>
    <t>ECBD_0392</t>
  </si>
  <si>
    <t>A0A140N5H3</t>
  </si>
  <si>
    <t>ECBD_0923</t>
  </si>
  <si>
    <t>A0A140N8Q7</t>
  </si>
  <si>
    <t>Peptidoglycan-binding LysM</t>
  </si>
  <si>
    <t>ECBD_1054</t>
  </si>
  <si>
    <t>A0A140N935</t>
  </si>
  <si>
    <t>ECBD_1214</t>
  </si>
  <si>
    <t>A0A140N958</t>
  </si>
  <si>
    <t>ECBD_2837</t>
  </si>
  <si>
    <t>A0A140N979</t>
  </si>
  <si>
    <t>Protein YceI</t>
  </si>
  <si>
    <t>yceI ECBD_2544</t>
  </si>
  <si>
    <t>A0A140NAV5</t>
  </si>
  <si>
    <t>BolA family protein</t>
  </si>
  <si>
    <t>ECBD_3223</t>
  </si>
  <si>
    <t>A0A140NDA3</t>
  </si>
  <si>
    <t>ECBD_3942</t>
  </si>
  <si>
    <t>A0A140NE55</t>
  </si>
  <si>
    <t>Fumarate reductase subunit C (Fumarate reductase 15 kDa hydrophobic protein)</t>
  </si>
  <si>
    <t>frdC ECBD_3877</t>
  </si>
  <si>
    <t>A0A140NEM3</t>
  </si>
  <si>
    <t>Periplasmic copper-binding protein</t>
  </si>
  <si>
    <t>ECBD_3089</t>
  </si>
  <si>
    <t>A0A140NEZ0</t>
  </si>
  <si>
    <t>PsiF repeat protein</t>
  </si>
  <si>
    <t>ECBD_3280</t>
  </si>
  <si>
    <t>A0A140NF29</t>
  </si>
  <si>
    <t>Lipoprotein</t>
  </si>
  <si>
    <t>ECBD_3421</t>
  </si>
  <si>
    <t>A0A140NFD2</t>
  </si>
  <si>
    <t>CsbD family protein</t>
  </si>
  <si>
    <t>ECBD_3988</t>
  </si>
  <si>
    <t>A0A140NFG4</t>
  </si>
  <si>
    <t>Transport-associated</t>
  </si>
  <si>
    <t>ECBD_3645</t>
  </si>
  <si>
    <t>A0A140NFZ6</t>
  </si>
  <si>
    <t>UPF0325 protein YaeH</t>
  </si>
  <si>
    <t>yaeH ECBD_3455</t>
  </si>
  <si>
    <t>A0A140NG05</t>
  </si>
  <si>
    <t>ECBD_4279</t>
  </si>
  <si>
    <t>A0A140NHP9</t>
  </si>
  <si>
    <t>Peptide methionine sulfoxide reductase MsrA (Protein-methionine-S-oxide reductase) (EC 1.8.4.11) (Peptide-methionine (S)-S-oxide reductase) (Peptide Met(O) reductase)</t>
  </si>
  <si>
    <t>msrA ECBD_3811</t>
  </si>
  <si>
    <t>A0A140NDS7</t>
  </si>
  <si>
    <t>Putative anti-sigma-28 factor, FlgM</t>
  </si>
  <si>
    <t>ECBD_2529</t>
  </si>
  <si>
    <t>A0A140NCW0</t>
  </si>
  <si>
    <t>Transcriptional regulator, IclR family</t>
  </si>
  <si>
    <t>ECBD_3311</t>
  </si>
  <si>
    <t>A0A140NF20</t>
  </si>
  <si>
    <t>ECBD_1018</t>
  </si>
  <si>
    <t>A0A140N6V9</t>
  </si>
  <si>
    <t>30S ribosomal subunit S22</t>
  </si>
  <si>
    <t>ECBD_2159</t>
  </si>
  <si>
    <t>A0A140NCE1</t>
  </si>
  <si>
    <t>ECBD_1047</t>
  </si>
  <si>
    <t>A0A140N7A6</t>
  </si>
  <si>
    <t>ECBD_0641</t>
  </si>
  <si>
    <t>A0A140N7Y1</t>
  </si>
  <si>
    <t>ECBD_1392</t>
  </si>
  <si>
    <t>A0A140NAA6</t>
  </si>
  <si>
    <t>DNA-directed RNA polymerase (EC 2.7.7.6)</t>
  </si>
  <si>
    <t>ECBD_2906</t>
  </si>
  <si>
    <t>A0A140NCE7</t>
  </si>
  <si>
    <t>Transcription termination/antitermination protein NusG</t>
  </si>
  <si>
    <t>nusG ECBD_4051</t>
  </si>
  <si>
    <t>A0A140NHL8</t>
  </si>
  <si>
    <t xml:space="preserve">Transcription termination/antitermination protein </t>
  </si>
  <si>
    <t>tRNA-modifying protein YgfZ</t>
  </si>
  <si>
    <t>ygfZ ECBD_0839</t>
  </si>
  <si>
    <t>A0A140N3U1</t>
  </si>
  <si>
    <t>Sulfite reductase [NADPH] hemoprotein beta-component (SiR-HP) (SiRHP) (EC 1.8.1.2)</t>
  </si>
  <si>
    <t>cysI ECBD_0966 ECD_02608 B21_02571</t>
  </si>
  <si>
    <t>C5W865</t>
  </si>
  <si>
    <t>Aspartate-semialdehyde dehydrogenase (ASA dehydrogenase) (ASADH) (EC 1.2.1.11) (Aspartate-beta-semialdehyde dehydrogenase)</t>
  </si>
  <si>
    <t>asd ECBD_0309</t>
  </si>
  <si>
    <t>A0A140N4Y5</t>
  </si>
  <si>
    <t>Cysteine synthase (EC 2.5.1.47)</t>
  </si>
  <si>
    <t>ECBD_1267</t>
  </si>
  <si>
    <t>A0A140N5L9</t>
  </si>
  <si>
    <t>Amino-acid acetyltransferase (EC 2.3.1.1) (N-acetylglutamate synthase) (AGS) (NAGS)</t>
  </si>
  <si>
    <t>argA ECBD_0907</t>
  </si>
  <si>
    <t>A0A140N6K1</t>
  </si>
  <si>
    <t>Imidazole glycerol phosphate synthase subunit HisF (EC 4.3.2.10) (IGP synthase cyclase subunit) (IGP synthase subunit HisF) (ImGP synthase subunit HisF) (IGPS subunit HisF)</t>
  </si>
  <si>
    <t>hisF ECBD_1634</t>
  </si>
  <si>
    <t>A0A140N6L4</t>
  </si>
  <si>
    <t>Diaminopimelate decarboxylase (DAP decarboxylase) (DAPDC) (EC 4.1.1.20)</t>
  </si>
  <si>
    <t>lysA ECBD_0886</t>
  </si>
  <si>
    <t>A0A140N6V2</t>
  </si>
  <si>
    <t>4-hydroxy-tetrahydrodipicolinate synthase (HTPA synthase) (EC 4.3.3.7)</t>
  </si>
  <si>
    <t>dapA ECBD_1211</t>
  </si>
  <si>
    <t>A0A140N770</t>
  </si>
  <si>
    <t>Glutamate synthase, small subunit</t>
  </si>
  <si>
    <t>ECBD_0529</t>
  </si>
  <si>
    <t>A0A140N788</t>
  </si>
  <si>
    <t>Acetylornithine/succinyldiaminopimelate aminotransferase (ACOAT) (DapATase) (Succinyldiaminopimelate transferase) (EC 2.6.1.11) (EC 2.6.1.17)</t>
  </si>
  <si>
    <t>argD dapC ECBD_0389</t>
  </si>
  <si>
    <t>A0A140N7B0</t>
  </si>
  <si>
    <t>Glutamate synthase (Ferredoxin) (EC 1.4.7.1)</t>
  </si>
  <si>
    <t>ECBD_0530</t>
  </si>
  <si>
    <t>A0A140N7N3</t>
  </si>
  <si>
    <t>Chorismate synthase (CS) (EC 4.2.3.5) (5-enolpyruvylshikimate-3-phosphate phospholyase)</t>
  </si>
  <si>
    <t>aroC ECBD_1330</t>
  </si>
  <si>
    <t>A0A140N836</t>
  </si>
  <si>
    <t>Sulfite reductase [NADPH] flavoprotein alpha-component (SiR-FP) (EC 1.8.1.2)</t>
  </si>
  <si>
    <t>cysJ ECBD_0965</t>
  </si>
  <si>
    <t>A0A140N8G9</t>
  </si>
  <si>
    <t>Imidazole glycerol phosphate synthase subunit HisH (EC 4.3.2.10) (IGP synthase glutaminase subunit) (EC 3.5.1.2) (IGP synthase subunit HisH) (ImGP synthase subunit HisH) (IGPS subunit HisH)</t>
  </si>
  <si>
    <t>hisH ECBD_1636</t>
  </si>
  <si>
    <t>A0A140N8L8</t>
  </si>
  <si>
    <t>3-dehydroquinate dehydratase (3-dehydroquinase) (EC 4.2.1.10) (Type I DHQase) (Type I dehydroquinase) (DHQ1)</t>
  </si>
  <si>
    <t>aroD ECBD_1953</t>
  </si>
  <si>
    <t>A0A140N8Q2</t>
  </si>
  <si>
    <t>Phospho-2-dehydro-3-deoxyheptonate aldolase (EC 2.5.1.54)</t>
  </si>
  <si>
    <t>ECBD_1085</t>
  </si>
  <si>
    <t>A0A140N8U6</t>
  </si>
  <si>
    <t>1-(5-phosphoribosyl)-5-[(5-phosphoribosylamino)methylideneamino] imidazole-4-carboxamide isomerase (EC 5.3.1.16) (Phosphoribosylformimino-5-aminoimidazole carboxamide ribotide isomerase)</t>
  </si>
  <si>
    <t>hisA ECBD_1635</t>
  </si>
  <si>
    <t>A0A140N8W5</t>
  </si>
  <si>
    <t>Bifunctional protein PutA [Includes: Proline dehydrogenase (EC 1.5.5.2) (Proline oxidase); Delta-1-pyrroline-5-carboxylate dehydrogenase (P5C dehydrogenase) (EC 1.2.1.88) (L-glutamate gamma-semialdehyde dehydrogenase)]</t>
  </si>
  <si>
    <t>ECBD_2580</t>
  </si>
  <si>
    <t>A0A140N982</t>
  </si>
  <si>
    <t>Alanine racemase (EC 5.1.1.1)</t>
  </si>
  <si>
    <t>ECBD_2432</t>
  </si>
  <si>
    <t>A0A140NA29</t>
  </si>
  <si>
    <t>Histidine biosynthesis bifunctional protein HisIE [Includes: Phosphoribosyl-AMP cyclohydrolase (PRA-CH) (EC 3.5.4.19); Phosphoribosyl-ATP pyrophosphatase (PRA-PH) (EC 3.6.1.31)]</t>
  </si>
  <si>
    <t>hisI hisIE ECBD_1633</t>
  </si>
  <si>
    <t>A0A140NAD1</t>
  </si>
  <si>
    <t>Histidine biosynthesis bifunctional protein HisB [Includes: Histidinol-phosphatase (EC 3.1.3.15); Imidazoleglycerol-phosphate dehydratase (IGPD) (EC 4.2.1.19)]</t>
  </si>
  <si>
    <t>hisB ECBD_1637</t>
  </si>
  <si>
    <t>A0A140NAY3</t>
  </si>
  <si>
    <t>L-threonine dehydratase (EC 4.3.1.19) (Threonine deaminase)</t>
  </si>
  <si>
    <t>ilvA ECBD_4267</t>
  </si>
  <si>
    <t>A0A140ND38</t>
  </si>
  <si>
    <t>Phosphoserine aminotransferase (EC 2.6.1.52) (Phosphohydroxythreonine aminotransferase) (PSAT)</t>
  </si>
  <si>
    <t>serC ECBD_2688</t>
  </si>
  <si>
    <t>A0A140NDI4</t>
  </si>
  <si>
    <t>Acetylglutamate kinase (EC 2.7.2.8) (N-acetyl-L-glutamate 5-phosphotransferase) (NAG kinase) (NAGK)</t>
  </si>
  <si>
    <t>argB ECBD_4065</t>
  </si>
  <si>
    <t>A0A140NEG9</t>
  </si>
  <si>
    <t>Dihydroxy-acid dehydratase (DAD) (EC 4.2.1.9)</t>
  </si>
  <si>
    <t>ilvD ECBD_4268</t>
  </si>
  <si>
    <t>A0A140NF10</t>
  </si>
  <si>
    <t>Ornithine carbamoyltransferase (OTCase) (EC 2.1.3.3)</t>
  </si>
  <si>
    <t>argI ECBD_3782</t>
  </si>
  <si>
    <t>A0A140NGB9</t>
  </si>
  <si>
    <t>Branched-chain-amino-acid aminotransferase (BCAT) (EC 2.6.1.42)</t>
  </si>
  <si>
    <t>ilvE ECBD_4269</t>
  </si>
  <si>
    <t>A0A140NHP0</t>
  </si>
  <si>
    <t>L-threonine 3-dehydrogenase (TDH) (EC 1.1.1.103)</t>
  </si>
  <si>
    <t>tdh ECBD_0109</t>
  </si>
  <si>
    <t>A0A140N1Y4</t>
  </si>
  <si>
    <t>Glycine dehydrogenase (decarboxylating) (EC 1.4.4.2) (Glycine cleavage system P-protein) (Glycine decarboxylase) (Glycine dehydrogenase (aminomethyl-transferring))</t>
  </si>
  <si>
    <t>gcvP ECBD_0834</t>
  </si>
  <si>
    <t>A0A140N4G4</t>
  </si>
  <si>
    <t>Succinic semialdehyde dehydrogenase</t>
  </si>
  <si>
    <t>ECBD_1058</t>
  </si>
  <si>
    <t>A0A140N6Z3</t>
  </si>
  <si>
    <t>4-aminobutyrate aminotransferase</t>
  </si>
  <si>
    <t>ECBD_1057</t>
  </si>
  <si>
    <t>A0A140N7B3</t>
  </si>
  <si>
    <t>Cystathionine beta-lyase</t>
  </si>
  <si>
    <t>ECBD_0732</t>
  </si>
  <si>
    <t>A0A140N7T9</t>
  </si>
  <si>
    <t>Aminomethyltransferase (EC 2.1.2.10) (Glycine cleavage system T protein)</t>
  </si>
  <si>
    <t>gcvT ECBD_0832</t>
  </si>
  <si>
    <t>A0A140N8G3</t>
  </si>
  <si>
    <t>D-amino acid dehydrogenase (EC 1.4.99.-)</t>
  </si>
  <si>
    <t>dadA ECBD_2433</t>
  </si>
  <si>
    <t>A0A140NCJ4</t>
  </si>
  <si>
    <t>Aminotransferase (EC 2.6.1.-)</t>
  </si>
  <si>
    <t>ECBD_2667</t>
  </si>
  <si>
    <t>A0A140ND68</t>
  </si>
  <si>
    <t>ECBD_3979</t>
  </si>
  <si>
    <t>A0A140NEW5</t>
  </si>
  <si>
    <t>Glutamine amidotransferase class-II</t>
  </si>
  <si>
    <t>ECBD_3399</t>
  </si>
  <si>
    <t>A0A140NF85</t>
  </si>
  <si>
    <t>Glutathione-disulfide reductase</t>
  </si>
  <si>
    <t>ECBD_0241</t>
  </si>
  <si>
    <t>A0A140N2B1</t>
  </si>
  <si>
    <t>Coenzyme A biosynthesis bifunctional protein CoaBC (EC 4.1.1.36) (EC 6.3.2.5) (DNA/pantothenate metabolism flavoprotein)</t>
  </si>
  <si>
    <t>ECBD_0087</t>
  </si>
  <si>
    <t>A0A140N465</t>
  </si>
  <si>
    <t>GTP cyclohydrolase 1 (EC 3.5.4.16) (GTP cyclohydrolase I) (GTP-CH-I)</t>
  </si>
  <si>
    <t>folE ECBD_1505</t>
  </si>
  <si>
    <t>A0A140N5I1</t>
  </si>
  <si>
    <t>Dihydroneopterin aldolase</t>
  </si>
  <si>
    <t>ECBD_1356</t>
  </si>
  <si>
    <t>A0A140N9I5</t>
  </si>
  <si>
    <t>Pantothenate synthetase (PS) (EC 6.3.2.1) (Pantoate--beta-alanine ligase) (Pantoate-activating enzyme)</t>
  </si>
  <si>
    <t>panC ECBD_3486</t>
  </si>
  <si>
    <t>A0A140NG32</t>
  </si>
  <si>
    <t>Tryptophan synthase beta chain (EC 4.2.1.20)</t>
  </si>
  <si>
    <t>trpB ECBD_2361</t>
  </si>
  <si>
    <t>A0A140N7T6</t>
  </si>
  <si>
    <t>Cell division ATP-binding protein FtsE</t>
  </si>
  <si>
    <t>ftsE ECBD_0278</t>
  </si>
  <si>
    <t>A0A140N4V4</t>
  </si>
  <si>
    <t>Cell division protein ZapE (Z ring-associated protein ZapE)</t>
  </si>
  <si>
    <t>zapE ECBD_0515</t>
  </si>
  <si>
    <t>A0A140N7T3</t>
  </si>
  <si>
    <t>Cell division topological specificity factor</t>
  </si>
  <si>
    <t>minE ECBD_2448</t>
  </si>
  <si>
    <t>A0A140NB50</t>
  </si>
  <si>
    <t>Chromosome partition protein MukE</t>
  </si>
  <si>
    <t>mukE ECBD_2672</t>
  </si>
  <si>
    <t>A0A140NBC7</t>
  </si>
  <si>
    <t>Chromosome partition protein MukB (Structural maintenance of chromosome-related protein)</t>
  </si>
  <si>
    <t>mukB ECBD_2671</t>
  </si>
  <si>
    <t>A0A140NBR4</t>
  </si>
  <si>
    <t>Chromosomal replication initiator protein DnaA</t>
  </si>
  <si>
    <t>dnaA ECBD_0001</t>
  </si>
  <si>
    <t>A0A140N2D9</t>
  </si>
  <si>
    <t>Cell division protein FtsZ</t>
  </si>
  <si>
    <t>ftsZ ECBD_3522</t>
  </si>
  <si>
    <t>A0A140NFM6</t>
  </si>
  <si>
    <t>DNA gyrase subunit B (EC 5.6.2.2)</t>
  </si>
  <si>
    <t>gyrB ECBD_0004</t>
  </si>
  <si>
    <t>A0A140N6C1</t>
  </si>
  <si>
    <t>Ribonucleoside-diphosphate reductase (EC 1.17.4.1)</t>
  </si>
  <si>
    <t>ECBD_1426</t>
  </si>
  <si>
    <t>A0A140N9Q4</t>
  </si>
  <si>
    <t>DNA replication terminus site-binding protein (Ter-binding protein)</t>
  </si>
  <si>
    <t>tus ECBD_2036</t>
  </si>
  <si>
    <t>A0A140NBS0</t>
  </si>
  <si>
    <t>DNA polymerase III subunit gamma/tau (EC 2.7.7.7)</t>
  </si>
  <si>
    <t>dnaX ECBD_3186</t>
  </si>
  <si>
    <t>A0A140NCN5</t>
  </si>
  <si>
    <t>DNA polymerase I (EC 2.7.7.7)</t>
  </si>
  <si>
    <t>polA ECBD_4165</t>
  </si>
  <si>
    <t>A0A140NER9</t>
  </si>
  <si>
    <t>DNA polymerase III subunit alpha (EC 2.7.7.7)</t>
  </si>
  <si>
    <t>ECBD_3435</t>
  </si>
  <si>
    <t>A0A140NFX8</t>
  </si>
  <si>
    <t>ATP-dependent DNA helicase Rep (EC 3.6.4.12)</t>
  </si>
  <si>
    <t>rep ECBD_4262</t>
  </si>
  <si>
    <t>A0A140NG90</t>
  </si>
  <si>
    <t>Single-stranded DNA-binding protein (SSB)</t>
  </si>
  <si>
    <t>ECBD_3973</t>
  </si>
  <si>
    <t>A0A140NE87</t>
  </si>
  <si>
    <t>Cell division protein ZapA (Z ring-associated protein ZapA)</t>
  </si>
  <si>
    <t>zapA ECBD_0827</t>
  </si>
  <si>
    <t>A0A140N8R4</t>
  </si>
  <si>
    <t>Cell division protein FtsA</t>
  </si>
  <si>
    <t>ftsA ECBD_3523</t>
  </si>
  <si>
    <t>A0A140NBT9</t>
  </si>
  <si>
    <t>Probable septum site-determining protein MinC</t>
  </si>
  <si>
    <t>minC ECBD_2446</t>
  </si>
  <si>
    <t>A0A140NCN7</t>
  </si>
  <si>
    <t>Cell division protein ZapD (Z ring-associated protein D)</t>
  </si>
  <si>
    <t>zapD ECBD_3516</t>
  </si>
  <si>
    <t>A0A140NG68</t>
  </si>
  <si>
    <t>Malate dehydrogenase (EC 1.1.1.37)</t>
  </si>
  <si>
    <t>mdh ECBD_0511</t>
  </si>
  <si>
    <t>A0A140N775</t>
  </si>
  <si>
    <t>Succinate--CoA ligase [ADP-forming] subunit alpha (EC 6.2.1.5) (Succinyl-CoA synthetase subunit alpha) (SCS-alpha)</t>
  </si>
  <si>
    <t>sucD ECBD_2932</t>
  </si>
  <si>
    <t>A0A140N9G2</t>
  </si>
  <si>
    <t>Succinate dehydrogenase flavoprotein subunit (EC 1.3.5.1)</t>
  </si>
  <si>
    <t>ECBD_2937</t>
  </si>
  <si>
    <t>A0A140NA80</t>
  </si>
  <si>
    <t>Isocitrate dehydrogenase [NADP] (EC 1.1.1.42)</t>
  </si>
  <si>
    <t>ECBD_2463</t>
  </si>
  <si>
    <t>A0A140NAN3</t>
  </si>
  <si>
    <t>Succinate--CoA ligase [ADP-forming] subunit beta (EC 6.2.1.5) (Succinyl-CoA synthetase subunit beta) (SCS-beta)</t>
  </si>
  <si>
    <t>sucC ECBD_2933</t>
  </si>
  <si>
    <t>A0A140NBF4</t>
  </si>
  <si>
    <t>Citrate synthase</t>
  </si>
  <si>
    <t>ECBD_2941</t>
  </si>
  <si>
    <t>A0A140NC10</t>
  </si>
  <si>
    <t>Malate synthase (EC 2.3.3.9)</t>
  </si>
  <si>
    <t>ECBD_4023</t>
  </si>
  <si>
    <t>A0A140NCE9</t>
  </si>
  <si>
    <t>Succinate dehydrogenase iron-sulfur subunit (EC 1.3.5.1)</t>
  </si>
  <si>
    <t>ECBD_2936</t>
  </si>
  <si>
    <t>A0A140NDZ9</t>
  </si>
  <si>
    <t>ECBD_3876</t>
  </si>
  <si>
    <t>A0A140NF50</t>
  </si>
  <si>
    <t>Aconitate hydratase B (EC 4.2.1.3) (EC 4.2.1.99) (2-methylisocitrate dehydratase)</t>
  </si>
  <si>
    <t>ECBD_3501</t>
  </si>
  <si>
    <t>A0A140NFP9</t>
  </si>
  <si>
    <t>NADH-quinone oxidoreductase (EC 7.1.1.-)</t>
  </si>
  <si>
    <t>ECBD_1378</t>
  </si>
  <si>
    <t>A0A140N9P3</t>
  </si>
  <si>
    <t>Quinone-dependent D-lactate dehydrogenase (EC 1.1.5.12) (D-lactate dehydrogenase) (D-LDH)</t>
  </si>
  <si>
    <t>dld ECBD_1525</t>
  </si>
  <si>
    <t>A0A140NAN1</t>
  </si>
  <si>
    <t>Cytochrome bd ubiquinol oxidase subunit I</t>
  </si>
  <si>
    <t>ECBD_2928</t>
  </si>
  <si>
    <t>A0A140NCG6</t>
  </si>
  <si>
    <t>AMP nucleosidase (EC 3.2.2.4)</t>
  </si>
  <si>
    <t>amn ECBD_1664</t>
  </si>
  <si>
    <t>A0A140NAF5</t>
  </si>
  <si>
    <t>Adenylate kinase (AK) (EC 2.7.4.3) (ATP-AMP transphosphorylase) (ATP:AMP phosphotransferase) (Adenylate monophosphate kinase)</t>
  </si>
  <si>
    <t>adk ECBD_3182</t>
  </si>
  <si>
    <t>A0A140NAW9</t>
  </si>
  <si>
    <t>Glucose-1-phosphate adenylyltransferase (EC 2.7.7.27) (ADP-glucose pyrophosphorylase) (ADPGlc PPase) (ADP-glucose synthase)</t>
  </si>
  <si>
    <t>glgC ECBD_0312</t>
  </si>
  <si>
    <t>A0A140N2G7</t>
  </si>
  <si>
    <t>Uronate isomerase (EC 5.3.1.12) (Glucuronate isomerase) (Uronic isomerase)</t>
  </si>
  <si>
    <t>uxaC ECBD_0648</t>
  </si>
  <si>
    <t>A0A140N3B4</t>
  </si>
  <si>
    <t>ECBD_0292</t>
  </si>
  <si>
    <t>A0A140N469</t>
  </si>
  <si>
    <t>Glycogen synthase (EC 2.4.1.21) (Starch [bacterial glycogen] synthase)</t>
  </si>
  <si>
    <t>glgA ECBD_0313</t>
  </si>
  <si>
    <t>A0A140N490</t>
  </si>
  <si>
    <t>(P)ppGpp synthetase I, SpoT/RelA (EC 3.1.7.2)</t>
  </si>
  <si>
    <t>ECBD_0075</t>
  </si>
  <si>
    <t>A0A140N4C7</t>
  </si>
  <si>
    <t>Phosphoenolpyruvate carboxykinase (ATP) (PCK) (PEP carboxykinase) (PEPCK) (EC 4.1.1.49)</t>
  </si>
  <si>
    <t>pckA ECBD_0342</t>
  </si>
  <si>
    <t>A0A140N510</t>
  </si>
  <si>
    <t>Phosphoribulokinase (EC 2.7.1.19)</t>
  </si>
  <si>
    <t>ECBD_0393</t>
  </si>
  <si>
    <t>A0A140N561</t>
  </si>
  <si>
    <t>Bifunctional protein HldE [Includes: D-beta-D-heptose 7-phosphate kinase (EC 2.7.1.167) (D-beta-D-heptose 7-phosphotransferase) (D-glycero-beta-D-manno-heptose-7-phosphate kinase); D-beta-D-heptose 1-phosphate adenylyltransferase (EC 2.7.7.70) (D-glycero-beta-D-manno-heptose 1-phosphate adenylyltransferase)]</t>
  </si>
  <si>
    <t>hldE ECBD_0689</t>
  </si>
  <si>
    <t>A0A140N583</t>
  </si>
  <si>
    <t>Bifunctional polymyxin resistance protein ArnA [Includes: UDP-4-amino-4-deoxy-L-arabinose formyltransferase (EC 2.1.2.13) (ArnAFT) (UDP-L-Ara4N formyltransferase); UDP-glucuronic acid oxidase, UDP-4-keto-hexauronic acid decarboxylating (EC 1.1.1.305) (ArnADH) (UDP-GlcUA decarboxylase) (UDP-glucuronic acid dehydrogenase)]</t>
  </si>
  <si>
    <t>arnA ECBD_1404</t>
  </si>
  <si>
    <t>A0A140N587</t>
  </si>
  <si>
    <t>Ribulose-phosphate 3-epimerase (EC 5.1.3.1)</t>
  </si>
  <si>
    <t>ECBD_0361</t>
  </si>
  <si>
    <t>A0A140N5E1</t>
  </si>
  <si>
    <t>Phosphoglucosamine mutase (EC 5.4.2.10)</t>
  </si>
  <si>
    <t>glmM ECBD_0566</t>
  </si>
  <si>
    <t>A0A140N5E8</t>
  </si>
  <si>
    <t>Mannitol dehydrogenase domain protein</t>
  </si>
  <si>
    <t>ECBD_1485</t>
  </si>
  <si>
    <t>A0A140N5G5</t>
  </si>
  <si>
    <t>Putative N-acetylmannosamine-6-phosphate 2-epimerase (EC 5.1.3.9) (ManNAc-6-P epimerase)</t>
  </si>
  <si>
    <t>nanE ECBD_0524</t>
  </si>
  <si>
    <t>A0A140N5H9</t>
  </si>
  <si>
    <t>Fatty acid oxidation complex subunit alpha [Includes: Enoyl-CoA hydratase/3-hydroxybutyryl-CoA epimerase (EC 4.2.1.17) (EC 5.1.2.3); 3-hydroxyacyl-CoA dehydrogenase (EC 1.1.1.35)]</t>
  </si>
  <si>
    <t>fadJ ECBD_1319</t>
  </si>
  <si>
    <t>A0A140N5R8</t>
  </si>
  <si>
    <t>Glucarate dehydratase (EC 4.2.1.40)</t>
  </si>
  <si>
    <t>ECBD_0942</t>
  </si>
  <si>
    <t>A0A140N5V0</t>
  </si>
  <si>
    <t>Glucan 1,3-alpha-glucosidase (EC 3.2.1.84)</t>
  </si>
  <si>
    <t>ECBD_0061</t>
  </si>
  <si>
    <t>A0A140N6E2</t>
  </si>
  <si>
    <t>D-tagatose-1,6-bisphosphate aldolase subunit GatZ</t>
  </si>
  <si>
    <t>gatZ ECBD_1562</t>
  </si>
  <si>
    <t>A0A140N6E5</t>
  </si>
  <si>
    <t>Phosphatidylglycerol--prolipoprotein diacylglyceryl transferase (EC 2.5.1.145)</t>
  </si>
  <si>
    <t>lgt ECBD_0897</t>
  </si>
  <si>
    <t>A0A140N6J7</t>
  </si>
  <si>
    <t>ECBD_0314</t>
  </si>
  <si>
    <t>A0A140N6M9</t>
  </si>
  <si>
    <t>Phosphoribosylaminoimidazole-succinocarboxamide synthase (EC 6.3.2.6) (SAICAR synthetase)</t>
  </si>
  <si>
    <t>purC ECBD_1213</t>
  </si>
  <si>
    <t>A0A140N6N3</t>
  </si>
  <si>
    <t>2-C-methyl-D-erythritol 2,4-cyclodiphosphate synthase (MECDP-synthase) (MECPP-synthase) (MECPS) (EC 4.6.1.12)</t>
  </si>
  <si>
    <t>ispF ECBD_0978</t>
  </si>
  <si>
    <t>A0A140N6S0</t>
  </si>
  <si>
    <t>Anhydro-N-acetylmuramic acid kinase (EC 2.7.1.170) (AnhMurNAc kinase)</t>
  </si>
  <si>
    <t>anmK ECBD_2003</t>
  </si>
  <si>
    <t>A0A140N6W2</t>
  </si>
  <si>
    <t>Uracil phosphoribosyltransferase (EC 2.4.2.9) (UMP pyrophosphorylase) (UPRTase)</t>
  </si>
  <si>
    <t>upp ECBD_1190</t>
  </si>
  <si>
    <t>A0A140N751</t>
  </si>
  <si>
    <t>Ribonucleotide reductase</t>
  </si>
  <si>
    <t>ECBD_1425</t>
  </si>
  <si>
    <t>A0A140N7A0</t>
  </si>
  <si>
    <t>NH(3)-dependent NAD(+) synthetase (EC 6.3.1.5)</t>
  </si>
  <si>
    <t>nadE ECBD_1905</t>
  </si>
  <si>
    <t>A0A140N7C6</t>
  </si>
  <si>
    <t>ECBD_0545</t>
  </si>
  <si>
    <t>A0A140N7X0</t>
  </si>
  <si>
    <t>(P)ppGpp synthetase I, SpoT/RelA (EC 2.7.6.5)</t>
  </si>
  <si>
    <t>ECBD_0945</t>
  </si>
  <si>
    <t>A0A140N8E8</t>
  </si>
  <si>
    <t>2-dehydro-3-deoxyphosphooctonate aldolase (EC 2.5.1.55) (3-deoxy-D-manno-octulosonic acid 8-phosphate synthase) (KDO-8-phosphate synthase) (KDO 8-P synthase) (KDOPS) (Phospho-2-dehydro-3-deoxyoctonate aldolase)</t>
  </si>
  <si>
    <t>kdsA ECBD_2406</t>
  </si>
  <si>
    <t>A0A140N8Q6</t>
  </si>
  <si>
    <t>Cytidylate kinase (CK) (EC 2.7.4.25) (Cytidine monophosphate kinase) (CMP kinase)</t>
  </si>
  <si>
    <t>cmk ECBD_2685</t>
  </si>
  <si>
    <t>A0A140N8S7</t>
  </si>
  <si>
    <t>Phospholipase D/Transphosphatidylase</t>
  </si>
  <si>
    <t>ECBD_1095</t>
  </si>
  <si>
    <t>A0A140N8V5</t>
  </si>
  <si>
    <t>L-fucose mutarotase (EC 5.1.3.29) (Fucose 1-epimerase) (Type-2 mutarotase)</t>
  </si>
  <si>
    <t>fucU ECBD_0918</t>
  </si>
  <si>
    <t>A0A140N901</t>
  </si>
  <si>
    <t>3-ketoacyl-CoA thiolase (EC 2.3.1.16) (ACSs) (Acetyl-CoA acyltransferase) (Acyl-CoA ligase) (Beta-ketothiolase) (Fatty acid oxidation complex subunit beta)</t>
  </si>
  <si>
    <t>fadI ECBD_1318</t>
  </si>
  <si>
    <t>A0A140N9I7</t>
  </si>
  <si>
    <t>D-tagatose-1,6-bisphosphate aldolase subunit GatY (TBPA) (TagBP aldolase) (EC 4.1.2.40) (D-tagatose-bisphosphate aldolase class II) (Tagatose-bisphosphate aldolase)</t>
  </si>
  <si>
    <t>gatY ECBD_1561</t>
  </si>
  <si>
    <t>A0A140NA64</t>
  </si>
  <si>
    <t>dCTP deaminase (EC 3.5.4.13) (Deoxycytidine triphosphate deaminase)</t>
  </si>
  <si>
    <t>dcd ECBD_1590</t>
  </si>
  <si>
    <t>A0A140NA85</t>
  </si>
  <si>
    <t>Lipid A biosynthesis lauroyltransferase (EC 2.3.1.241) (Kdo(2)-lipid IV(A) lauroyltransferase)</t>
  </si>
  <si>
    <t>lpxL ECBD_2546</t>
  </si>
  <si>
    <t>A0A140NAC6</t>
  </si>
  <si>
    <t>Formyltetrahydrofolate deformylase (EC 3.5.1.10) (Formyl-FH(4) hydrolase)</t>
  </si>
  <si>
    <t>purU ECBD_2390</t>
  </si>
  <si>
    <t>A0A140NAF7</t>
  </si>
  <si>
    <t>Lysophospholipase (EC 3.1.1.5)</t>
  </si>
  <si>
    <t>ECBD_3162</t>
  </si>
  <si>
    <t>A0A140NAU3</t>
  </si>
  <si>
    <t>L-serine dehydratase 1 (EC 4.3.1.17)</t>
  </si>
  <si>
    <t>ECBD_1828</t>
  </si>
  <si>
    <t>A0A140NAX1</t>
  </si>
  <si>
    <t>Putative glucose-6-phosphate 1-epimerase (EC 5.1.3.15)</t>
  </si>
  <si>
    <t>ECBD_1864</t>
  </si>
  <si>
    <t>A0A140NB21</t>
  </si>
  <si>
    <t>Phosphofructokinase</t>
  </si>
  <si>
    <t>ECBD_1922</t>
  </si>
  <si>
    <t>A0A140NB59</t>
  </si>
  <si>
    <t>Integration host factor subunit alpha (IHF-alpha)</t>
  </si>
  <si>
    <t>ihfA himA ECBD_1933</t>
  </si>
  <si>
    <t>A0A140NB69</t>
  </si>
  <si>
    <t>Formate acetyltransferase (EC 2.3.1.54)</t>
  </si>
  <si>
    <t>ECBD_2692</t>
  </si>
  <si>
    <t>A0A140NBE7</t>
  </si>
  <si>
    <t>Inosine/xanthosine triphosphatase (ITPase/XTPase) (EC 3.6.1.-) (Non-canonical purine NTP phosphatase) (Non-standard purine NTP phosphatase) (Nucleoside-triphosphate phosphatase) (NTPase)</t>
  </si>
  <si>
    <t>ECBD_3626</t>
  </si>
  <si>
    <t>A0A140NC47</t>
  </si>
  <si>
    <t>Glycerol-3-phosphate acyltransferase (GPAT) (EC 2.3.1.15)</t>
  </si>
  <si>
    <t>plsB ECBD_3992</t>
  </si>
  <si>
    <t>A0A140NCC1</t>
  </si>
  <si>
    <t>Periplasmic trehalase (EC 3.2.1.28) (Alpha,alpha-trehalase) (Alpha,alpha-trehalose glucohydrolase)</t>
  </si>
  <si>
    <t>treA ECBD_2425</t>
  </si>
  <si>
    <t>A0A140NCL5</t>
  </si>
  <si>
    <t>Ribose-phosphate pyrophosphokinase (RPPK) (EC 2.7.6.1) (5-phospho-D-ribosyl alpha-1-diphosphate) (Phosphoribosyl diphosphate synthase) (Phosphoribosyl pyrophosphate synthase) (P-Rib-PP synthase) (PRPP synthase) (PRPPase)</t>
  </si>
  <si>
    <t>prs ECBD_2414</t>
  </si>
  <si>
    <t>A0A140NCS9</t>
  </si>
  <si>
    <t>Uridylate kinase (UK) (EC 2.7.4.22) (Uridine monophosphate kinase) (UMP kinase) (UMPK)</t>
  </si>
  <si>
    <t>pyrH ECBD_3448</t>
  </si>
  <si>
    <t>A0A140NCV1</t>
  </si>
  <si>
    <t>Adenylate cyclase (EC 4.6.1.1)</t>
  </si>
  <si>
    <t>ECBD_4236</t>
  </si>
  <si>
    <t>A0A140ND08</t>
  </si>
  <si>
    <t>3-oxoacyl-(Acyl-carrier-protein) reductase</t>
  </si>
  <si>
    <t>ECBD_2508</t>
  </si>
  <si>
    <t>A0A140ND23</t>
  </si>
  <si>
    <t>Fructose-1,6-bisphosphatase</t>
  </si>
  <si>
    <t>ECBD_4099</t>
  </si>
  <si>
    <t>A0A140NDH7</t>
  </si>
  <si>
    <t>tal ECBD_3610</t>
  </si>
  <si>
    <t>A0A140NDV9</t>
  </si>
  <si>
    <t>Glutamine--fructose-6-phosphate aminotransferase [isomerizing] (EC 2.6.1.16) (D-fructose-6-phosphate amidotransferase) (GFAT) (Glucosamine-6-phosphate synthase) (Hexosephosphate aminotransferase) (L-glutamine--D-fructose-6-phosphate amidotransferase)</t>
  </si>
  <si>
    <t>glmS ECBD_4303</t>
  </si>
  <si>
    <t>A0A140NE25</t>
  </si>
  <si>
    <t>Mannonate dehydratase (EC 4.2.1.8) (D-mannonate hydro-lyase)</t>
  </si>
  <si>
    <t>uxuA ECBD_3713</t>
  </si>
  <si>
    <t>A0A140NE56</t>
  </si>
  <si>
    <t>7-cyano-7-deazaguanine synthase (EC 6.3.4.20) (7-cyano-7-carbaguanine synthase) (PreQ(0) synthase) (Queuosine biosynthesis protein QueC)</t>
  </si>
  <si>
    <t>queC ECBD_3211</t>
  </si>
  <si>
    <t>A0A140NES2</t>
  </si>
  <si>
    <t>1-deoxy-D-xylulose-5-phosphate synthase (EC 2.2.1.7) (1-deoxyxylulose-5-phosphate synthase) (DXP synthase) (DXPS)</t>
  </si>
  <si>
    <t>dxs ECBD_3241</t>
  </si>
  <si>
    <t>A0A140NEV3</t>
  </si>
  <si>
    <t>2',3'-cyclic-nucleotide 2'-phosphodiesterase</t>
  </si>
  <si>
    <t>ECBD_3816</t>
  </si>
  <si>
    <t>A0A140NEY8</t>
  </si>
  <si>
    <t>3-hydroxyacyl-[acyl-carrier-protein] dehydratase FabZ (EC 4.2.1.59) ((3R)-hydroxymyristoyl-[acyl-carrier-protein] dehydratase) ((3R)-hydroxymyristoyl-ACP dehydrase) (Beta-hydroxyacyl-ACP dehydratase)</t>
  </si>
  <si>
    <t>fabZ ECBD_3439</t>
  </si>
  <si>
    <t>A0A140NFC7</t>
  </si>
  <si>
    <t>Phosphoheptose isomerase (EC 5.3.1.28) (Sedoheptulose 7-phosphate isomerase)</t>
  </si>
  <si>
    <t>gmhA ECBD_3400</t>
  </si>
  <si>
    <t>A0A140NFF3</t>
  </si>
  <si>
    <t>UDP-3-O-(3-hydroxymyristoyl)glucosamine N-acyltransferase (UDP-3-O-(3-OHC14)-GlcN N-acyltransferase) (EC 2.3.1.191) (UDP-3-O-(3-hydroxytetradecanoyl)glucosamine N-acyltransferase)</t>
  </si>
  <si>
    <t>lpxD ECBD_3440</t>
  </si>
  <si>
    <t>A0A140NFJ1</t>
  </si>
  <si>
    <t>Nicotinate-nucleotide pyrophosphorylase (EC 2.4.2.19)</t>
  </si>
  <si>
    <t>ECBD_3510</t>
  </si>
  <si>
    <t>A0A140NFJ6</t>
  </si>
  <si>
    <t>4-hydroxy-3-methylbut-2-enyl diphosphate reductase (HMBPP reductase) (EC 1.17.7.4)</t>
  </si>
  <si>
    <t>ispH ECBD_3587</t>
  </si>
  <si>
    <t>A0A140NGD5</t>
  </si>
  <si>
    <t>Fructose-1,6-bisphosphatase class 1 (FBPase class 1) (EC 3.1.3.11) (D-fructose-1,6-bisphosphate 1-phosphohydrolase class 1)</t>
  </si>
  <si>
    <t>fbp ECBD_3802</t>
  </si>
  <si>
    <t>A0A140NGE1</t>
  </si>
  <si>
    <t>ECBD_3712</t>
  </si>
  <si>
    <t>A0A140NGP6</t>
  </si>
  <si>
    <t>Ppx/GppA phosphatase (EC 3.6.1.11)</t>
  </si>
  <si>
    <t>ECBD_1186</t>
  </si>
  <si>
    <t>A0A140N5E7</t>
  </si>
  <si>
    <t>Adenylate cyclase</t>
  </si>
  <si>
    <t>ECBD_0687</t>
  </si>
  <si>
    <t>A0A140N5Q7</t>
  </si>
  <si>
    <t>ADP-ribose diphosphatase (EC 3.6.1.13)</t>
  </si>
  <si>
    <t>ECBD_0705</t>
  </si>
  <si>
    <t>A0A140N601</t>
  </si>
  <si>
    <t>FeS assembly ATPase SufC</t>
  </si>
  <si>
    <t>ECBD_1963</t>
  </si>
  <si>
    <t>A0A140N6R5</t>
  </si>
  <si>
    <t>ECBD_0541</t>
  </si>
  <si>
    <t>A0A140N7A3</t>
  </si>
  <si>
    <t>Sulfate/thiosulfate import ATP-binding protein CysA (EC 7.3.2.3) (Sulfate-transporting ATPase)</t>
  </si>
  <si>
    <t>cysA ECBD_1259</t>
  </si>
  <si>
    <t>A0A140N7J3</t>
  </si>
  <si>
    <t>ECBD_1353</t>
  </si>
  <si>
    <t>A0A140N7L7</t>
  </si>
  <si>
    <t>Sulfate adenylyltransferase subunit 1 (EC 2.7.7.4) (ATP-sulfurylase large subunit) (Sulfate adenylate transferase) (SAT)</t>
  </si>
  <si>
    <t>cysN ECBD_0973</t>
  </si>
  <si>
    <t>A0A140N8H0</t>
  </si>
  <si>
    <t>ECBD_2376</t>
  </si>
  <si>
    <t>A0A140N8M5</t>
  </si>
  <si>
    <t>Site-determining protein</t>
  </si>
  <si>
    <t>ECBD_2447</t>
  </si>
  <si>
    <t>A0A140N8V2</t>
  </si>
  <si>
    <t>Arginine transporter ATP-binding subunit</t>
  </si>
  <si>
    <t>ECBD_2730</t>
  </si>
  <si>
    <t>A0A140N9N0</t>
  </si>
  <si>
    <t>ECBD_1509</t>
  </si>
  <si>
    <t>A0A140NAC2</t>
  </si>
  <si>
    <t>ECBD_2327</t>
  </si>
  <si>
    <t>A0A140NAH2</t>
  </si>
  <si>
    <t>Iron-sulfur cluster carrier protein</t>
  </si>
  <si>
    <t>ECBD_1545</t>
  </si>
  <si>
    <t>A0A140NAQ0</t>
  </si>
  <si>
    <t>DNA helicase (EC 3.6.4.12)</t>
  </si>
  <si>
    <t>ECBD_2632</t>
  </si>
  <si>
    <t>A0A140NB91</t>
  </si>
  <si>
    <t>ECBD_2814</t>
  </si>
  <si>
    <t>A0A140NBR9</t>
  </si>
  <si>
    <t>ECBD_2375</t>
  </si>
  <si>
    <t>A0A140NCH2</t>
  </si>
  <si>
    <t>NADH pyrophosphatase (EC 3.6.1.22)</t>
  </si>
  <si>
    <t>nudC ECBD_4036</t>
  </si>
  <si>
    <t>A0A140SS78</t>
  </si>
  <si>
    <t>Molybdopterin guanine dinucleotide-containing S/N-oxide reductase (EC 1.7.2.3)</t>
  </si>
  <si>
    <t>ECBD_0186</t>
  </si>
  <si>
    <t>A0A140N2V6</t>
  </si>
  <si>
    <t>MOSC domain containing protein</t>
  </si>
  <si>
    <t>ECBD_2648</t>
  </si>
  <si>
    <t>A0A140NDE9</t>
  </si>
  <si>
    <t>Cytochrome b562</t>
  </si>
  <si>
    <t>ECBD_3798</t>
  </si>
  <si>
    <t>A0A140NGY2</t>
  </si>
  <si>
    <t>Soluble pyridine nucleotide transhydrogenase (STH) (EC 1.6.1.1) (NAD(P)(+) transhydrogenase [B-specific])</t>
  </si>
  <si>
    <t>sthA udhA ECBD_4062</t>
  </si>
  <si>
    <t>A0A140NHM8</t>
  </si>
  <si>
    <t>NADH-quinone oxidoreductase subunit B (EC 7.1.1.-) (NADH dehydrogenase I subunit B) (NDH-1 subunit B)</t>
  </si>
  <si>
    <t>nuoB ECBD_1374</t>
  </si>
  <si>
    <t>A0A140N560</t>
  </si>
  <si>
    <t>NADH-quinone oxidoreductase subunit C/D (EC 7.1.1.-) (NADH dehydrogenase I subunit C/D) (NDH-1 subunit C/D)</t>
  </si>
  <si>
    <t>nuoC nuoCD nuoD ECBD_1375</t>
  </si>
  <si>
    <t>A0A140N745</t>
  </si>
  <si>
    <t>NADH-quinone oxidoreductase subunit A (EC 7.1.1.-) (NADH dehydrogenase I subunit A) (NDH-1 subunit A) (NUO1)</t>
  </si>
  <si>
    <t>nuoA ECBD_1373</t>
  </si>
  <si>
    <t>A0A140N7N4</t>
  </si>
  <si>
    <t>NADH-quinone oxidoreductase subunit J (EC 7.1.1.-)</t>
  </si>
  <si>
    <t>ECBD_1381</t>
  </si>
  <si>
    <t>A0A140N7W8</t>
  </si>
  <si>
    <t>NADH-quinone oxidoreductase subunit I (EC 7.1.1.-) (NADH dehydrogenase I subunit I) (NDH-1 subunit I)</t>
  </si>
  <si>
    <t>nuoI ECBD_1380</t>
  </si>
  <si>
    <t>A0A140N885</t>
  </si>
  <si>
    <t>NADH-quinone oxidoreductase subunit F (EC 7.1.1.-)</t>
  </si>
  <si>
    <t>ECBD_1377</t>
  </si>
  <si>
    <t>A0A140N9Z7</t>
  </si>
  <si>
    <t>NADH-quinone oxidoreductase, E subunit</t>
  </si>
  <si>
    <t>ECBD_1376</t>
  </si>
  <si>
    <t>A0A140N9K4</t>
  </si>
  <si>
    <t>ECBD_1784</t>
  </si>
  <si>
    <t>A0A140NBB3</t>
  </si>
  <si>
    <t>2,3-bisphosphoglycerate-dependent phosphoglycerate mutase (BPG-dependent PGAM) (PGAM) (Phosphoglyceromutase) (dPGM) (EC 5.4.2.11)</t>
  </si>
  <si>
    <t>gpmA ECBD_2912</t>
  </si>
  <si>
    <t>A0A140N9D9</t>
  </si>
  <si>
    <t>ATP synthase subunit alpha (EC 7.1.2.2) (ATP synthase F1 sector subunit alpha) (F-ATPase subunit alpha)</t>
  </si>
  <si>
    <t>atpA ECBD_4298</t>
  </si>
  <si>
    <t>A0A140ND72</t>
  </si>
  <si>
    <t>Triosephosphate isomerase (TIM) (TPI) (EC 5.3.1.1) (Triose-phosphate isomerase)</t>
  </si>
  <si>
    <t>tpiA ECBD_4105</t>
  </si>
  <si>
    <t>A0A140NEL5</t>
  </si>
  <si>
    <t>ATP synthase gamma chain (ATP synthase F1 sector gamma subunit) (F-ATPase gamma subunit)</t>
  </si>
  <si>
    <t>atpG ECBD_4299</t>
  </si>
  <si>
    <t>A0A140NF41</t>
  </si>
  <si>
    <t>ATP synthase subunit delta (ATP synthase F(1) sector subunit delta) (F-type ATPase subunit delta) (F-ATPase subunit delta)</t>
  </si>
  <si>
    <t>atpH ECBD_4297</t>
  </si>
  <si>
    <t>A0A140NFT6</t>
  </si>
  <si>
    <t>ATP synthase subunit beta (EC 7.1.2.2) (ATP synthase F1 sector subunit beta) (F-ATPase subunit beta)</t>
  </si>
  <si>
    <t>atpD ECBD_4300</t>
  </si>
  <si>
    <t>A0A140NHS0</t>
  </si>
  <si>
    <t>ATP synthase subunit b (ATP synthase F(0) sector subunit b) (ATPase subunit I) (F-type ATPase subunit b) (F-ATPase subunit b)</t>
  </si>
  <si>
    <t>atpF ECBD_4296</t>
  </si>
  <si>
    <t>A0A140NI98</t>
  </si>
  <si>
    <t>Glycerol-3-phosphate dehydrogenase, anaerobic, C subunit</t>
  </si>
  <si>
    <t>ECBD_1417</t>
  </si>
  <si>
    <t>A0A140NA34</t>
  </si>
  <si>
    <t>Ubiquinone/menaquinone biosynthesis C-methyltransferase UbiE (EC 2.1.1.163) (EC 2.1.1.201) (2-methoxy-6-polyprenyl-1,4-benzoquinol methylase) (Demethylmenaquinone methyltransferase)</t>
  </si>
  <si>
    <t>ubiE ECBD_4190</t>
  </si>
  <si>
    <t>A0A140NDR8</t>
  </si>
  <si>
    <t>Formate dehydrogenase iron-sulfur subunit</t>
  </si>
  <si>
    <t>ECBD_4132</t>
  </si>
  <si>
    <t>A0A140NHU6</t>
  </si>
  <si>
    <t>Protein-export protein SecB</t>
  </si>
  <si>
    <t>secB ECBD_0116</t>
  </si>
  <si>
    <t>A0A140N4G2</t>
  </si>
  <si>
    <t>Curved DNA-binding protein</t>
  </si>
  <si>
    <t>cbpA ECBD_2594</t>
  </si>
  <si>
    <t>A0A140NB18</t>
  </si>
  <si>
    <t>ATP-dependent Clp protease ATP-binding subunit ClpX</t>
  </si>
  <si>
    <t>clpX ECBD_3219</t>
  </si>
  <si>
    <t>A0A140NEQ0</t>
  </si>
  <si>
    <t>Outer membrane chaperone Skp (OmpH)</t>
  </si>
  <si>
    <t>ECBD_3441</t>
  </si>
  <si>
    <t>A0A140NFE9</t>
  </si>
  <si>
    <t>Peptidyl-prolyl cis-trans isomerase (PPIase) (EC 5.2.1.8)</t>
  </si>
  <si>
    <t>ECBD_0385</t>
  </si>
  <si>
    <t>A0A140N4Y2</t>
  </si>
  <si>
    <t>Beta-barrel assembly-enhancing protease (EC 3.4.-.-)</t>
  </si>
  <si>
    <t>bepA ECBD_1194</t>
  </si>
  <si>
    <t>A0A140N9H1</t>
  </si>
  <si>
    <t>ECBD_3133</t>
  </si>
  <si>
    <t>A0A140ND10</t>
  </si>
  <si>
    <t>Peptidyl-prolyl cis-trans isomerase (EC 5.2.1.8)</t>
  </si>
  <si>
    <t>ECBD_3822</t>
  </si>
  <si>
    <t>A0A140NGG2</t>
  </si>
  <si>
    <t>Aminoacyl-histidine dipeptidase</t>
  </si>
  <si>
    <t>ECBD_3384</t>
  </si>
  <si>
    <t>A0A140NDB1</t>
  </si>
  <si>
    <t>Peptidase M24</t>
  </si>
  <si>
    <t>ECBD_0829</t>
  </si>
  <si>
    <t>A0A140N3T1</t>
  </si>
  <si>
    <t>Peptidase M16 domain protein</t>
  </si>
  <si>
    <t>ECBD_0212</t>
  </si>
  <si>
    <t>A0A140N3Z1</t>
  </si>
  <si>
    <t>Peptidase S49 domain protein</t>
  </si>
  <si>
    <t>ECBD_2350</t>
  </si>
  <si>
    <t>A0A140N7S8</t>
  </si>
  <si>
    <t>Peptidase M48 Ste24p</t>
  </si>
  <si>
    <t>ECBD_0802</t>
  </si>
  <si>
    <t>A0A140N8D2</t>
  </si>
  <si>
    <t>ATP-dependent Clp protease, ATP-binding subunit clpA</t>
  </si>
  <si>
    <t>ECBD_2712</t>
  </si>
  <si>
    <t>A0A140NBG5</t>
  </si>
  <si>
    <t>Beta-lactamase (EC 3.5.2.6)</t>
  </si>
  <si>
    <t>ECBD_3019</t>
  </si>
  <si>
    <t>A0A140NBN8</t>
  </si>
  <si>
    <t>Peptidyl-dipeptidase Dcp (EC 3.4.15.5)</t>
  </si>
  <si>
    <t>ECBD_2101</t>
  </si>
  <si>
    <t>A0A140NBX3</t>
  </si>
  <si>
    <t>Aminopeptidase N</t>
  </si>
  <si>
    <t>ECBD_2663</t>
  </si>
  <si>
    <t>A0A140NDT0</t>
  </si>
  <si>
    <t>ECBD_2784</t>
  </si>
  <si>
    <t>A0A140NE46</t>
  </si>
  <si>
    <t>Probable cytosol aminopeptidase (EC 3.4.11.1) (Leucine aminopeptidase) (LAP) (EC 3.4.11.10) (Leucyl aminopeptidase)</t>
  </si>
  <si>
    <t>pepA ECBD_3776</t>
  </si>
  <si>
    <t>A0A140NEV1</t>
  </si>
  <si>
    <t>Peptidase E (EC 3.4.13.21) (Alpha-aspartyl dipeptidase) (Asp-specific dipeptidase) (Dipeptidase E)</t>
  </si>
  <si>
    <t>pepE ECBD_4016</t>
  </si>
  <si>
    <t>A0A140SS53</t>
  </si>
  <si>
    <t>Flap endonuclease Xni (FEN) (EC 3.1.-.-)</t>
  </si>
  <si>
    <t>xni ygdG ECBD_0930</t>
  </si>
  <si>
    <t>A0A140N6E6</t>
  </si>
  <si>
    <t>Single-stranded-DNA-specific exonuclease RecJ</t>
  </si>
  <si>
    <t>ECBD_0845</t>
  </si>
  <si>
    <t>A0A140N6R4</t>
  </si>
  <si>
    <t>Exodeoxyribonuclease III</t>
  </si>
  <si>
    <t>ECBD_1895</t>
  </si>
  <si>
    <t>A0A140N7B9</t>
  </si>
  <si>
    <t>Probable endonuclease 4 (EC 3.1.21.2) (Endodeoxyribonuclease IV) (Endonuclease IV)</t>
  </si>
  <si>
    <t>nfo ECBD_1499</t>
  </si>
  <si>
    <t>A0A140NA05</t>
  </si>
  <si>
    <t>Nuclease SbcCD subunit C</t>
  </si>
  <si>
    <t>sbcC ECBD_3264</t>
  </si>
  <si>
    <t>A0A140ND04</t>
  </si>
  <si>
    <t>Type I site-specific deoxyribonuclease (EC 3.1.21.3)</t>
  </si>
  <si>
    <t>ECBD_3680</t>
  </si>
  <si>
    <t>A0A140NGL5</t>
  </si>
  <si>
    <t>Thiol peroxidase (Tpx) (EC 1.11.1.15) (Peroxiredoxin tpx) (Prx) (Thioredoxin peroxidase)</t>
  </si>
  <si>
    <t>tpx ECBD_2293</t>
  </si>
  <si>
    <t>A0A140NCG0</t>
  </si>
  <si>
    <t>Phosphate-specific transport system accessory protein PhoU</t>
  </si>
  <si>
    <t>ECBD_4308</t>
  </si>
  <si>
    <t>A0A140ND85</t>
  </si>
  <si>
    <t>PTS system, mannitol-specific IIC subunit</t>
  </si>
  <si>
    <t>ECBD_0129</t>
  </si>
  <si>
    <t>A0A140N201</t>
  </si>
  <si>
    <t>C4-dicarboxylate transport protein</t>
  </si>
  <si>
    <t>dctA ECBD_0211</t>
  </si>
  <si>
    <t>A0A140N277</t>
  </si>
  <si>
    <t>Heavy metal translocating P-type ATPase</t>
  </si>
  <si>
    <t>ECBD_0272</t>
  </si>
  <si>
    <t>A0A140N448</t>
  </si>
  <si>
    <t>ECBD_1349</t>
  </si>
  <si>
    <t>A0A140N5U8</t>
  </si>
  <si>
    <t>PTSINtr with GAF domain, PtsP</t>
  </si>
  <si>
    <t>ECBD_0896</t>
  </si>
  <si>
    <t>A0A140N6W3</t>
  </si>
  <si>
    <t>Protein-N(Pi)-phosphohistidine--sugar phosphotransferase (EC 2.7.1.69)</t>
  </si>
  <si>
    <t>ECBD_1564</t>
  </si>
  <si>
    <t>A0A140N8E6</t>
  </si>
  <si>
    <t>ECBD_2152</t>
  </si>
  <si>
    <t>A0A140N984</t>
  </si>
  <si>
    <t>L-arabinose-binding periplasmic protein (ABP)</t>
  </si>
  <si>
    <t>ECBD_1740</t>
  </si>
  <si>
    <t>A0A140NAP3</t>
  </si>
  <si>
    <t>PTS system, galactitol-specific IIC subunit</t>
  </si>
  <si>
    <t>ECBD_1565</t>
  </si>
  <si>
    <t>A0A140NAS1</t>
  </si>
  <si>
    <t>ECBD_2734</t>
  </si>
  <si>
    <t>A0A140NBF8</t>
  </si>
  <si>
    <t>ECBD_2793</t>
  </si>
  <si>
    <t>A0A140NC34</t>
  </si>
  <si>
    <t>Taurine ABC transporter, periplasmic binding protein</t>
  </si>
  <si>
    <t>ECBD_3296</t>
  </si>
  <si>
    <t>A0A140NCZ7</t>
  </si>
  <si>
    <t>ECBD_2379</t>
  </si>
  <si>
    <t>A0A140ND02</t>
  </si>
  <si>
    <t>Sodium/proline symporter (Proline permease)</t>
  </si>
  <si>
    <t>ECBD_2578</t>
  </si>
  <si>
    <t>A0A140ND82</t>
  </si>
  <si>
    <t>Transport permease protein</t>
  </si>
  <si>
    <t>ECBD_2831</t>
  </si>
  <si>
    <t>A0A140NDQ9</t>
  </si>
  <si>
    <t>Maltoporin (Maltose-inducible porin)</t>
  </si>
  <si>
    <t>lamB ECBD_3999</t>
  </si>
  <si>
    <t>A0A140NEY2</t>
  </si>
  <si>
    <t>Choline/carnitine/betaine transporter</t>
  </si>
  <si>
    <t>ECBD_3756</t>
  </si>
  <si>
    <t>A0A140NGT4</t>
  </si>
  <si>
    <t>S-ribosylhomocysteine lyase (EC 4.4.1.21) (AI-2 synthesis protein) (Autoinducer-2 production protein LuxS)</t>
  </si>
  <si>
    <t>luxS ECBD_1033</t>
  </si>
  <si>
    <t>A0A140N8N0</t>
  </si>
  <si>
    <t>Dyp-type peroxidase family</t>
  </si>
  <si>
    <t>ECBD_1251</t>
  </si>
  <si>
    <t>A0A140N7A8</t>
  </si>
  <si>
    <t>Thioredoxin/glutathione peroxidase BtuE (EC 1.11.1.15) (EC 1.11.1.9)</t>
  </si>
  <si>
    <t>btuE ECBD_1935</t>
  </si>
  <si>
    <t>A0A140NB95</t>
  </si>
  <si>
    <t>Gluconate transporter</t>
  </si>
  <si>
    <t>ECBD_0330</t>
  </si>
  <si>
    <t>A0A140N385</t>
  </si>
  <si>
    <t>TrkA-N domain protein</t>
  </si>
  <si>
    <t>ECBD_0462</t>
  </si>
  <si>
    <t>A0A140N5N9</t>
  </si>
  <si>
    <t>ECBD_2812</t>
  </si>
  <si>
    <t>A0A140N9V3</t>
  </si>
  <si>
    <t>Zinc transport protein ZntB</t>
  </si>
  <si>
    <t>zntB ECBD_2275</t>
  </si>
  <si>
    <t>A0A140NAP0</t>
  </si>
  <si>
    <t>Efflux transporter, RND family, MFP subunit</t>
  </si>
  <si>
    <t>ECBD_3193</t>
  </si>
  <si>
    <t>A0A140ND70</t>
  </si>
  <si>
    <t>Sodium-dependent inorganic phosphate (Pi) transporter</t>
  </si>
  <si>
    <t>ECBD_4017</t>
  </si>
  <si>
    <t>A0A140ND84</t>
  </si>
  <si>
    <t>Sulfate ABC transporter, periplasmic sulfate-binding protein</t>
  </si>
  <si>
    <t>ECBD_4107</t>
  </si>
  <si>
    <t>A0A140SS92</t>
  </si>
  <si>
    <t>ECBD_1369</t>
  </si>
  <si>
    <t>A0A140N5W3</t>
  </si>
  <si>
    <t>ECBD_4113</t>
  </si>
  <si>
    <t>A0A140NFA2</t>
  </si>
  <si>
    <t>G/U mismatch-specific DNA glycosylase (EC 3.2.2.28) (Double-strand-specific uracil glycosylase) (Mismatch-specific uracil DNA-glycosylase) (MUG)</t>
  </si>
  <si>
    <t>mug ECBD_0673</t>
  </si>
  <si>
    <t>A0A140N417</t>
  </si>
  <si>
    <t>Protein RecA (Recombinase A)</t>
  </si>
  <si>
    <t>recA ECBD_1026</t>
  </si>
  <si>
    <t>A0A140N4Y8</t>
  </si>
  <si>
    <t>Holliday junction ATP-dependent DNA helicase RuvB (EC 3.6.4.12)</t>
  </si>
  <si>
    <t>ruvB ECBD_1778</t>
  </si>
  <si>
    <t>A0A140NAR9</t>
  </si>
  <si>
    <t>DNA repair protein RadA</t>
  </si>
  <si>
    <t>radA ECBD_3631</t>
  </si>
  <si>
    <t>A0A140NBC0</t>
  </si>
  <si>
    <t>Flagellar basal-body rod protein FlgG (Distal rod protein)</t>
  </si>
  <si>
    <t>ECBD_2522</t>
  </si>
  <si>
    <t>A0A140NB02</t>
  </si>
  <si>
    <t>Flagellar basal body protein</t>
  </si>
  <si>
    <t>ECBD_2523</t>
  </si>
  <si>
    <t>A0A140NDE8</t>
  </si>
  <si>
    <t>Site-specific DNA-methyltransferase (adenine-specific) (EC 2.1.1.72)</t>
  </si>
  <si>
    <t>ECBD_0360</t>
  </si>
  <si>
    <t>A0A140N3A9</t>
  </si>
  <si>
    <t>Insertion element protein</t>
  </si>
  <si>
    <t>ECBD_0099 ECBD_0298 ECBD_0372 ECBD_0927 ECBD_1062 ECBD_1125 ECBD_1313 ECBD_1442 ECBD_1546 ECBD_1569 ECBD_1626 ECBD_2223 ECBD_2482 ECBD_3032 ECBD_3049 ECBD_3078 ECBD_3103 ECBD_3269 ECBD_3297 ECBD_3380 ECBD_3407 ECBD_3596 ECBD_3683 ECBD_3690 ECBD_3723 ECBD_3740</t>
  </si>
  <si>
    <t>A0A140NA59</t>
  </si>
  <si>
    <t>Integration host factor subunit beta (IHF-beta)</t>
  </si>
  <si>
    <t>ihfB himD ECBD_2683</t>
  </si>
  <si>
    <t>A0A140NDV2</t>
  </si>
  <si>
    <t>Transposase IS4 family protein</t>
  </si>
  <si>
    <t>ECBD_0970 ECBD_3075 ECBD_3217 ECBD_3603</t>
  </si>
  <si>
    <t>A0A140NFV0</t>
  </si>
  <si>
    <t>Cell shape-determining protein MreB</t>
  </si>
  <si>
    <t>mreB ECBD_0496</t>
  </si>
  <si>
    <t>A0A140N582</t>
  </si>
  <si>
    <t>Basal-body rod modification protein FlgD</t>
  </si>
  <si>
    <t>ECBD_2525</t>
  </si>
  <si>
    <t>A0A140N8A8</t>
  </si>
  <si>
    <t>Histone family protein DNA-binding protein</t>
  </si>
  <si>
    <t>ECBD_4032</t>
  </si>
  <si>
    <t>A0A140NF24</t>
  </si>
  <si>
    <t>ECBD_3215</t>
  </si>
  <si>
    <t>A0A140NFA9</t>
  </si>
  <si>
    <t>UvrABC system protein B (Protein UvrB) (Excinuclease ABC subunit B)</t>
  </si>
  <si>
    <t>uvrB ECBD_2844</t>
  </si>
  <si>
    <t>A0A140NBV2</t>
  </si>
  <si>
    <t>UvrABC system protein A (UvrA protein) (Excinuclease ABC subunit A)</t>
  </si>
  <si>
    <t>uvrA ECBD_3974</t>
  </si>
  <si>
    <t>A0A140NGV4</t>
  </si>
  <si>
    <t>LexA repressor (EC 3.4.21.88)</t>
  </si>
  <si>
    <t>lexA ECBD_3990</t>
  </si>
  <si>
    <t>A0A140NHF7</t>
  </si>
  <si>
    <t>S-formylglutathione hydrolase (EC 3.1.2.12)</t>
  </si>
  <si>
    <t>ECBD_1504</t>
  </si>
  <si>
    <t>A0A140N814</t>
  </si>
  <si>
    <t>Sulfate adenylyltransferase subunit 2 (EC 2.7.7.4) (ATP-sulfurylase small subunit) (Sulfate adenylate transferase) (SAT)</t>
  </si>
  <si>
    <t>cysD ECBD_0972</t>
  </si>
  <si>
    <t>A0A140N5X8</t>
  </si>
  <si>
    <t>Phosphoadenosine phosphosulfate reductase (EC 1.8.4.8) (3'-phosphoadenylylsulfate reductase) (PAPS reductase, thioredoxin dependent) (PAPS sulfotransferase) (PAdoPS reductase)</t>
  </si>
  <si>
    <t>cysH ECBD_0967</t>
  </si>
  <si>
    <t>A0A140N725</t>
  </si>
  <si>
    <t>Probable phosphatase YcdX (EC 3.1.3.-)</t>
  </si>
  <si>
    <t>ycdX ECBD_2565</t>
  </si>
  <si>
    <t>A0A140N8F4</t>
  </si>
  <si>
    <t>5'-deoxynucleotidase YfbR (EC 3.1.3.89) (5'-deoxyribonucleotidase) (Nucleoside 5'-monophosphate phosphohydrolase)</t>
  </si>
  <si>
    <t>yfbR ECBD_1368</t>
  </si>
  <si>
    <t>A0A140N9N4</t>
  </si>
  <si>
    <t>N-acetylmannosamine kinase (EC 2.7.1.60) (ManNAc kinase) (N-acetyl-D-mannosamine kinase)</t>
  </si>
  <si>
    <t>nanK ECBD_0525</t>
  </si>
  <si>
    <t>A0A140N7V0</t>
  </si>
  <si>
    <t>D-erythrose-4-phosphate dehydrogenase (E4PDH) (EC 1.2.1.72)</t>
  </si>
  <si>
    <t>epd ECBD_0811</t>
  </si>
  <si>
    <t>A0A140N827</t>
  </si>
  <si>
    <t>Riboflavin biosynthesis protein RibD [Includes: Diaminohydroxyphosphoribosylaminopyrimidine deaminase (DRAP deaminase) (EC 3.5.4.26) (Riboflavin-specific deaminase); 5-amino-6-(5-phosphoribosylamino)uracil reductase (EC 1.1.1.193) (HTP reductase)]</t>
  </si>
  <si>
    <t>ECBD_3247</t>
  </si>
  <si>
    <t>A0A140NAA3</t>
  </si>
  <si>
    <t>Pyridoxine/pyridoxamine 5'-phosphate oxidase (EC 1.4.3.5) (PNP/PMP oxidase) (PNPOx) (Pyridoxal 5'-phosphate synthase)</t>
  </si>
  <si>
    <t>pdxH ECBD_2005</t>
  </si>
  <si>
    <t>A0A140NBD7</t>
  </si>
  <si>
    <t>Corrinoid adenosyltransferase (EC 2.5.1.17) (Cob(II)alamin adenosyltransferase) (Cob(II)yrinic acid a,c-diamide adenosyltransferase)</t>
  </si>
  <si>
    <t>ECBD_2352</t>
  </si>
  <si>
    <t>A0A140NCB6</t>
  </si>
  <si>
    <t>ATP-dependent dethiobiotin synthetase BioD (EC 6.3.3.3) (DTB synthetase) (DTBS) (Dethiobiotin synthase)</t>
  </si>
  <si>
    <t>bioD ECBD_2845</t>
  </si>
  <si>
    <t>A0A140NEB5</t>
  </si>
  <si>
    <t>Polyphosphate kinase (EC 2.7.4.1) (ATP-polyphosphate phosphotransferase) (Polyphosphoric acid kinase)</t>
  </si>
  <si>
    <t>ppk ECBD_1187</t>
  </si>
  <si>
    <t>A0A140N7Q4</t>
  </si>
  <si>
    <t>Molybdenum cofactor biosynthesis protein B</t>
  </si>
  <si>
    <t>ECBD_2841</t>
  </si>
  <si>
    <t>A0A140NDS1</t>
  </si>
  <si>
    <t>Molybdopterin-guanine dinucleotide biosynthesis protein B</t>
  </si>
  <si>
    <t>ECBD_4174</t>
  </si>
  <si>
    <t>A0A140NFF8</t>
  </si>
  <si>
    <t>Coproporphyrinogen-III oxidase (EC 1.3.98.3)</t>
  </si>
  <si>
    <t>ECBD_4161</t>
  </si>
  <si>
    <t>A0A140NFF1</t>
  </si>
  <si>
    <t>Uroporphyrinogen decarboxylase (UPD) (URO-D) (EC 4.1.1.37)</t>
  </si>
  <si>
    <t>hemE ECBD_4035</t>
  </si>
  <si>
    <t>A0A140NH17</t>
  </si>
  <si>
    <t>Uroporphyrinogen-III synthase (EC 4.2.1.75)</t>
  </si>
  <si>
    <t>ECBD_4238</t>
  </si>
  <si>
    <t>A0A140NHK8</t>
  </si>
  <si>
    <t>Ubiquinone biosynthesis hydroxylase, UbiH/UbiF/VisC/COQ6 family</t>
  </si>
  <si>
    <t>ECBD_0831</t>
  </si>
  <si>
    <t>A0A140N843</t>
  </si>
  <si>
    <t>1,4-dihydroxy-2-naphthoyl-CoA synthase (DHNA-CoA synthase) (EC 4.1.3.36)</t>
  </si>
  <si>
    <t>menB ECBD_1396</t>
  </si>
  <si>
    <t>A0A140N9M9</t>
  </si>
  <si>
    <t>Ubiquinone biosynthesis O-methyltransferase (2-octaprenyl-6-hydroxyphenol methylase) (EC 2.1.1.222) (3-demethylubiquinone-8 3-O-methyltransferase) (EC 2.1.1.64)</t>
  </si>
  <si>
    <t>ubiG ECBD_1428</t>
  </si>
  <si>
    <t>A0A140N9T6</t>
  </si>
  <si>
    <t>3-octaprenyl-4-hydroxybenzoate carboxy-lyase (EC 4.1.1.98) (Polyprenyl p-hydroxybenzoate decarboxylase)</t>
  </si>
  <si>
    <t>ubiD ECBD_4182</t>
  </si>
  <si>
    <t>A0A140NFG9</t>
  </si>
  <si>
    <t>Chorismate pyruvate-lyase (CL) (CPL) (EC 4.1.3.40)</t>
  </si>
  <si>
    <t>ubiC ECBD_3994</t>
  </si>
  <si>
    <t>A0A140NGX6</t>
  </si>
  <si>
    <t>Malate dehydrogenase (Oxaloacetate-decarboxylating) (NADP(+)), Phosphate acetyltransferase (EC 1.1.1.40) (EC 2.3.1.8)</t>
  </si>
  <si>
    <t>ECBD_1227</t>
  </si>
  <si>
    <t>A0A140N5I2</t>
  </si>
  <si>
    <t>Cytochrome d ubiquinol oxidase, subunit II</t>
  </si>
  <si>
    <t>ECBD_2927</t>
  </si>
  <si>
    <t>A0A140NA70</t>
  </si>
  <si>
    <t>N-acetylmuramyl-L-alanine amidase, negative regulator of AmpC, AmpD</t>
  </si>
  <si>
    <t>ECBD_3509</t>
  </si>
  <si>
    <t>A0A140ND07</t>
  </si>
  <si>
    <t>Lytic transglycosylase catalytic</t>
  </si>
  <si>
    <t>ECBD_3628</t>
  </si>
  <si>
    <t>A0A140NDY3</t>
  </si>
  <si>
    <t>Isocitrate lyase</t>
  </si>
  <si>
    <t>ECBD_4022</t>
  </si>
  <si>
    <t>A0A140NF15</t>
  </si>
  <si>
    <t>Methionine synthase (EC 2.1.1.13) (5-methyltetrahydrofolate--homocysteine methyltransferase)</t>
  </si>
  <si>
    <t>ECBD_4018</t>
  </si>
  <si>
    <t>A0A140NFK0</t>
  </si>
  <si>
    <t>Fumarate reductase subunit D (Fumarate reductase 13 kDa hydrophobic protein)</t>
  </si>
  <si>
    <t>frdD ECBD_3878</t>
  </si>
  <si>
    <t>A0A140NH56</t>
  </si>
  <si>
    <t>5-carboxymethyl-2-hydroxymuconate Delta-isomerase (EC 5.3.3.10)</t>
  </si>
  <si>
    <t>ECBD_2442</t>
  </si>
  <si>
    <t>A0A140N825</t>
  </si>
  <si>
    <t>Peptidylprolyl isomerase (EC 5.2.1.8)</t>
  </si>
  <si>
    <t>ECBD_4264</t>
  </si>
  <si>
    <t>A0A140NFP6</t>
  </si>
  <si>
    <t>ECBD_0302</t>
  </si>
  <si>
    <t>A0A140N2F9</t>
  </si>
  <si>
    <t>Aldo/keto reductase</t>
  </si>
  <si>
    <t>ECBD_0890</t>
  </si>
  <si>
    <t>A0A140N3Y7</t>
  </si>
  <si>
    <t>D-isomer specific 2-hydroxyacid dehydrogenase NAD-binding</t>
  </si>
  <si>
    <t>ECBD_0825</t>
  </si>
  <si>
    <t>A0A140N6P6</t>
  </si>
  <si>
    <t>ECBD_1993</t>
  </si>
  <si>
    <t>A0A140N6V3</t>
  </si>
  <si>
    <t>Antibiotic biosynthesis monooxygenase</t>
  </si>
  <si>
    <t>ECBD_0710</t>
  </si>
  <si>
    <t>A0A140N7S3</t>
  </si>
  <si>
    <t>ECBD_2190</t>
  </si>
  <si>
    <t>A0A140N852</t>
  </si>
  <si>
    <t>Alcohol dehydrogenase GroES domain protein</t>
  </si>
  <si>
    <t>ECBD_1566</t>
  </si>
  <si>
    <t>A0A140N870</t>
  </si>
  <si>
    <t>Hydrogenase (NiFe) small subunit HydA (EC 1.12.99.6)</t>
  </si>
  <si>
    <t>ECBD_0741</t>
  </si>
  <si>
    <t>A0A140N877</t>
  </si>
  <si>
    <t>Arsenate reductase (EC 1.20.4.1)</t>
  </si>
  <si>
    <t>ECBD_1193</t>
  </si>
  <si>
    <t>A0A140N940</t>
  </si>
  <si>
    <t>ECBD_2351</t>
  </si>
  <si>
    <t>A0A140N9U2</t>
  </si>
  <si>
    <t>FAD linked oxidase domain protein</t>
  </si>
  <si>
    <t>ECBD_1959</t>
  </si>
  <si>
    <t>A0A140N9U3</t>
  </si>
  <si>
    <t>Malate/L-lactate dehydrogenase</t>
  </si>
  <si>
    <t>ECBD_2822</t>
  </si>
  <si>
    <t>A0A140N9W3</t>
  </si>
  <si>
    <t>Glyoxylate/hydroxypyruvate reductase A (EC 1.1.1.79) (EC 1.1.1.81) (2-ketoacid reductase)</t>
  </si>
  <si>
    <t>ghrA ECBD_2566</t>
  </si>
  <si>
    <t>A0A140NAE3</t>
  </si>
  <si>
    <t>FAD dependent oxidoreductase</t>
  </si>
  <si>
    <t>ECBD_2316</t>
  </si>
  <si>
    <t>A0A140NAS6</t>
  </si>
  <si>
    <t>ECBD_3242</t>
  </si>
  <si>
    <t>A0A140NB24</t>
  </si>
  <si>
    <t>N-methyl-L-tryptophan oxidase (MTOX) (EC 1.5.3.-)</t>
  </si>
  <si>
    <t>solA ECBD_2541</t>
  </si>
  <si>
    <t>A0A140NBE2</t>
  </si>
  <si>
    <t>Glyoxalase/bleomycin resistance protein/dioxygenase</t>
  </si>
  <si>
    <t>ECBD_3432</t>
  </si>
  <si>
    <t>A0A140NBK4</t>
  </si>
  <si>
    <t>ECBD_2100</t>
  </si>
  <si>
    <t>A0A140NBN1</t>
  </si>
  <si>
    <t>ECBD_2026</t>
  </si>
  <si>
    <t>A0A140NBQ5</t>
  </si>
  <si>
    <t>ECBD_2021</t>
  </si>
  <si>
    <t>A0A140NC00</t>
  </si>
  <si>
    <t>Taurine dioxygenase (EC 1.14.11.17)</t>
  </si>
  <si>
    <t>ECBD_3293</t>
  </si>
  <si>
    <t>A0A140NDF9</t>
  </si>
  <si>
    <t>Pyruvate formate-lyase-activating enzyme (EC 1.97.1.4)</t>
  </si>
  <si>
    <t>ECBD_2693</t>
  </si>
  <si>
    <t>A0A140NDW1</t>
  </si>
  <si>
    <t>Anaerobic ribonucleoside-triphosphate reductase-activating protein (EC 1.97.1.-)</t>
  </si>
  <si>
    <t>ECBD_3797</t>
  </si>
  <si>
    <t>A0A140NEE6</t>
  </si>
  <si>
    <t>NADPH-dependent FMN reductase</t>
  </si>
  <si>
    <t>ECBD_4319</t>
  </si>
  <si>
    <t>A0A140NF56</t>
  </si>
  <si>
    <t>ECBD_4181</t>
  </si>
  <si>
    <t>A0A140NG19</t>
  </si>
  <si>
    <t>Multicopper oxidase type 3</t>
  </si>
  <si>
    <t>ECBD_3496</t>
  </si>
  <si>
    <t>A0A140NG49</t>
  </si>
  <si>
    <t>Autonomous glycyl radical cofactor</t>
  </si>
  <si>
    <t>grcA ECBD_1101</t>
  </si>
  <si>
    <t>A0A140N4H5</t>
  </si>
  <si>
    <t>ECBD_0749</t>
  </si>
  <si>
    <t>A0A140N5D3</t>
  </si>
  <si>
    <t>GCN5-related N-acetyltransferase</t>
  </si>
  <si>
    <t>ECBD_0584</t>
  </si>
  <si>
    <t>A0A140N5N0</t>
  </si>
  <si>
    <t>Acetyl-CoA acetyltransferase (EC 2.3.1.9)</t>
  </si>
  <si>
    <t>ECBD_0878</t>
  </si>
  <si>
    <t>A0A140N6A4</t>
  </si>
  <si>
    <t>Fructosamine kinase</t>
  </si>
  <si>
    <t>ECBD_1920</t>
  </si>
  <si>
    <t>A0A140N6M2</t>
  </si>
  <si>
    <t>ECBD_1391</t>
  </si>
  <si>
    <t>A0A140N7X8</t>
  </si>
  <si>
    <t>Putative PTS IIA-like nitrogen-regulatory protein PtsN</t>
  </si>
  <si>
    <t>ECBD_1563</t>
  </si>
  <si>
    <t>A0A140N8Q5</t>
  </si>
  <si>
    <t>Sulfurtransferase</t>
  </si>
  <si>
    <t>ECBD_1165</t>
  </si>
  <si>
    <t>A0A140N934</t>
  </si>
  <si>
    <t>ECBD_1358</t>
  </si>
  <si>
    <t>A0A140N9M2</t>
  </si>
  <si>
    <t>Ribosomal-protein-alanine N-acetyltransferase (EC 2.3.1.128)</t>
  </si>
  <si>
    <t>ECBD_2534</t>
  </si>
  <si>
    <t>A0A140NAU8</t>
  </si>
  <si>
    <t>ECBD_2785</t>
  </si>
  <si>
    <t>A0A140NBK8</t>
  </si>
  <si>
    <t>Thioesterase domain protein</t>
  </si>
  <si>
    <t>ECBD_4139</t>
  </si>
  <si>
    <t>A0A140NDL8</t>
  </si>
  <si>
    <t>Cof-like hydrolase</t>
  </si>
  <si>
    <t>ECBD_0006</t>
  </si>
  <si>
    <t>A0A140N1P7</t>
  </si>
  <si>
    <t>NUDIX hydrolase</t>
  </si>
  <si>
    <t>ECBD_0350</t>
  </si>
  <si>
    <t>A0A140N3A3</t>
  </si>
  <si>
    <t>HAD-superfamily hydrolase, subfamily IA, variant 3</t>
  </si>
  <si>
    <t>ECBD_0347</t>
  </si>
  <si>
    <t>A0A140N6Q9</t>
  </si>
  <si>
    <t>ECBD_2141</t>
  </si>
  <si>
    <t>A0A140N782</t>
  </si>
  <si>
    <t>Amidohydrolase</t>
  </si>
  <si>
    <t>ECBD_2279</t>
  </si>
  <si>
    <t>A0A140N7L1</t>
  </si>
  <si>
    <t>ECBD_1360</t>
  </si>
  <si>
    <t>A0A140N866</t>
  </si>
  <si>
    <t>ECBD_2280</t>
  </si>
  <si>
    <t>A0A140N9K0</t>
  </si>
  <si>
    <t>Esterase FrsA (EC 3.1.-.-)</t>
  </si>
  <si>
    <t>frsA ECBD_3382</t>
  </si>
  <si>
    <t>A0A140NBG3</t>
  </si>
  <si>
    <t>Thioesterase superfamily protein</t>
  </si>
  <si>
    <t>ECBD_2369</t>
  </si>
  <si>
    <t>A0A140NCZ1</t>
  </si>
  <si>
    <t>ECBD_2779</t>
  </si>
  <si>
    <t>A0A140NDS0</t>
  </si>
  <si>
    <t>Cytosine deaminase (EC 3.5.4.1)</t>
  </si>
  <si>
    <t>ECBD_3320</t>
  </si>
  <si>
    <t>A0A140NF64</t>
  </si>
  <si>
    <t>ECBD_4142</t>
  </si>
  <si>
    <t>A0A140NHV7</t>
  </si>
  <si>
    <t>HAD-superfamily hydrolase, subfamily IA, variant 1</t>
  </si>
  <si>
    <t>ECBD_4229</t>
  </si>
  <si>
    <t>A0A140SSB6</t>
  </si>
  <si>
    <t>Lactoylglutathione lyase (EC 4.4.1.5) (Glyoxalase I)</t>
  </si>
  <si>
    <t>ECBD_1992</t>
  </si>
  <si>
    <t>A0A140N9B3</t>
  </si>
  <si>
    <t>Fructose-bisphosphate aldolase (EC 4.1.2.13)</t>
  </si>
  <si>
    <t>ECBD_1560</t>
  </si>
  <si>
    <t>A0A140NAH0</t>
  </si>
  <si>
    <t>Urea amidolyase related protein</t>
  </si>
  <si>
    <t>ECBD_2949</t>
  </si>
  <si>
    <t>A0A140NC43</t>
  </si>
  <si>
    <t>Aconitate hydratase (Aconitase) (EC 4.2.1.3)</t>
  </si>
  <si>
    <t>ECBD_2343</t>
  </si>
  <si>
    <t>A0A140NCK8</t>
  </si>
  <si>
    <t>AIG2 family protein</t>
  </si>
  <si>
    <t>ECBD_3808</t>
  </si>
  <si>
    <t>A0A140NGY8</t>
  </si>
  <si>
    <t>IS600 orf</t>
  </si>
  <si>
    <t>ECBD_0527</t>
  </si>
  <si>
    <t>A0A140N307</t>
  </si>
  <si>
    <t>Universal stress protein</t>
  </si>
  <si>
    <t>ECBD_0246</t>
  </si>
  <si>
    <t>A0A140N312</t>
  </si>
  <si>
    <t>AsmA family protein</t>
  </si>
  <si>
    <t>ECBD_0069</t>
  </si>
  <si>
    <t>A0A140N3K4</t>
  </si>
  <si>
    <t>YheO domain protein</t>
  </si>
  <si>
    <t>ECBD_0403</t>
  </si>
  <si>
    <t>A0A140N568</t>
  </si>
  <si>
    <t>ECBD_0739</t>
  </si>
  <si>
    <t>A0A140N5C4</t>
  </si>
  <si>
    <t>ECBD_0514</t>
  </si>
  <si>
    <t>A0A140N5H1</t>
  </si>
  <si>
    <t>ECBD_0657</t>
  </si>
  <si>
    <t>A0A140N5N2</t>
  </si>
  <si>
    <t>ECBD_0697</t>
  </si>
  <si>
    <t>A0A140N5R7</t>
  </si>
  <si>
    <t>ECBD_0737</t>
  </si>
  <si>
    <t>A0A140N5V9</t>
  </si>
  <si>
    <t>Peptidase M23</t>
  </si>
  <si>
    <t>ECBD_0982</t>
  </si>
  <si>
    <t>A0A140N5Z1</t>
  </si>
  <si>
    <t>BOF domain-containing protein</t>
  </si>
  <si>
    <t>ECBD_0715</t>
  </si>
  <si>
    <t>A0A140N610</t>
  </si>
  <si>
    <t>ECBD_0183</t>
  </si>
  <si>
    <t>A0A140N692</t>
  </si>
  <si>
    <t>ECBD_0816</t>
  </si>
  <si>
    <t>A0A140N6B2</t>
  </si>
  <si>
    <t>ECBD_1573</t>
  </si>
  <si>
    <t>A0A140N6F9</t>
  </si>
  <si>
    <t>ECBD_0269</t>
  </si>
  <si>
    <t>A0A140N729</t>
  </si>
  <si>
    <t>UPF0304 protein YfbU</t>
  </si>
  <si>
    <t>yfbU ECBD_1365</t>
  </si>
  <si>
    <t>A0A140N737</t>
  </si>
  <si>
    <t>STAS domain-containing protein</t>
  </si>
  <si>
    <t>ECBD_0551</t>
  </si>
  <si>
    <t>A0A140N7B4</t>
  </si>
  <si>
    <t>DUF218 domain-containing protein</t>
  </si>
  <si>
    <t>ECBD_2226</t>
  </si>
  <si>
    <t>A0A140N7G6</t>
  </si>
  <si>
    <t>ECBD_2330</t>
  </si>
  <si>
    <t>A0A140N7Q9</t>
  </si>
  <si>
    <t>ECBD_0590</t>
  </si>
  <si>
    <t>A0A140N7U0</t>
  </si>
  <si>
    <t>UPF0265 protein YeeX</t>
  </si>
  <si>
    <t>yeeX ECBD_1650</t>
  </si>
  <si>
    <t>A0A140N7W3</t>
  </si>
  <si>
    <t>Transcriptional regulator, PadR-like family</t>
  </si>
  <si>
    <t>ECBD_0671</t>
  </si>
  <si>
    <t>A0A140N812</t>
  </si>
  <si>
    <t>UPF0176 protein YceA</t>
  </si>
  <si>
    <t>yceA ECBD_2545</t>
  </si>
  <si>
    <t>A0A140N8D3</t>
  </si>
  <si>
    <t>CinA domain protein</t>
  </si>
  <si>
    <t>ECBD_1025</t>
  </si>
  <si>
    <t>A0A140N8M2</t>
  </si>
  <si>
    <t>ECBD_0913</t>
  </si>
  <si>
    <t>A0A140N8P9</t>
  </si>
  <si>
    <t>ECBD_0934</t>
  </si>
  <si>
    <t>A0A140N8R5</t>
  </si>
  <si>
    <t>Tetratricopeptide TPR_2 repeat protein</t>
  </si>
  <si>
    <t>ECBD_1135</t>
  </si>
  <si>
    <t>A0A140N904</t>
  </si>
  <si>
    <t>Lytic murein transglycosylase B</t>
  </si>
  <si>
    <t>ECBD_1024</t>
  </si>
  <si>
    <t>A0A140N908</t>
  </si>
  <si>
    <t>ECBD_2776</t>
  </si>
  <si>
    <t>A0A140N916</t>
  </si>
  <si>
    <t>ECBD_2042</t>
  </si>
  <si>
    <t>A0A140N9H6</t>
  </si>
  <si>
    <t>Extracellular solute-binding protein family 3</t>
  </si>
  <si>
    <t>ECBD_2996</t>
  </si>
  <si>
    <t>A0A140N9M6</t>
  </si>
  <si>
    <t>ECBD_3008</t>
  </si>
  <si>
    <t>A0A140N9N3</t>
  </si>
  <si>
    <t>SmpA/OmlA domain protein</t>
  </si>
  <si>
    <t>ECBD_1906</t>
  </si>
  <si>
    <t>A0A140N9N9</t>
  </si>
  <si>
    <t>ECBD_1250</t>
  </si>
  <si>
    <t>A0A140N9X6</t>
  </si>
  <si>
    <t>Protein YcgL</t>
  </si>
  <si>
    <t>ycgL ECBD_2443</t>
  </si>
  <si>
    <t>A0A140NA37</t>
  </si>
  <si>
    <t>Phage shock operon rhodanese PspE</t>
  </si>
  <si>
    <t>ECBD_2309</t>
  </si>
  <si>
    <t>A0A140NA67</t>
  </si>
  <si>
    <t>DJ-1 family protein</t>
  </si>
  <si>
    <t>ECBD_3237</t>
  </si>
  <si>
    <t>A0A140NA96</t>
  </si>
  <si>
    <t>ECBD_3267</t>
  </si>
  <si>
    <t>A0A140NAC0</t>
  </si>
  <si>
    <t>DsrE family protein</t>
  </si>
  <si>
    <t>ECBD_2400</t>
  </si>
  <si>
    <t>A0A140NAH1</t>
  </si>
  <si>
    <t>Signaling modulator of AmpD, AmpE</t>
  </si>
  <si>
    <t>ECBD_3508</t>
  </si>
  <si>
    <t>A0A140NB06</t>
  </si>
  <si>
    <t>ECBD_1794</t>
  </si>
  <si>
    <t>A0A140NBC2</t>
  </si>
  <si>
    <t>ECBD_2951</t>
  </si>
  <si>
    <t>A0A140NC19</t>
  </si>
  <si>
    <t>ECBD_3198</t>
  </si>
  <si>
    <t>A0A140NC64</t>
  </si>
  <si>
    <t>ECBD_2284</t>
  </si>
  <si>
    <t>A0A140NC74</t>
  </si>
  <si>
    <t>ECBD_2214</t>
  </si>
  <si>
    <t>A0A140NCJ3</t>
  </si>
  <si>
    <t>Peptidase domain protein</t>
  </si>
  <si>
    <t>ECBD_2444</t>
  </si>
  <si>
    <t>A0A140NCK3</t>
  </si>
  <si>
    <t>ECBD_2537</t>
  </si>
  <si>
    <t>A0A140NCU6</t>
  </si>
  <si>
    <t>ECBD_3286</t>
  </si>
  <si>
    <t>A0A140NCY3</t>
  </si>
  <si>
    <t>ECBD_2717</t>
  </si>
  <si>
    <t>A0A140NDB2</t>
  </si>
  <si>
    <t>UPF0227 protein YcfP</t>
  </si>
  <si>
    <t>ycfP ECBD_2493</t>
  </si>
  <si>
    <t>A0A140NDC1</t>
  </si>
  <si>
    <t>UPF0502 protein YceH</t>
  </si>
  <si>
    <t>yceH ECBD_2533</t>
  </si>
  <si>
    <t>A0A140NDF8</t>
  </si>
  <si>
    <t>Putative lipoprotein</t>
  </si>
  <si>
    <t>ECBD_2729</t>
  </si>
  <si>
    <t>A0A140NDG1</t>
  </si>
  <si>
    <t>UPF0145 protein YbjQ</t>
  </si>
  <si>
    <t>ybjQ ECBD_2728</t>
  </si>
  <si>
    <t>A0A140NDM4</t>
  </si>
  <si>
    <t>TsaA-like domain-containing protein</t>
  </si>
  <si>
    <t>ECBD_3423</t>
  </si>
  <si>
    <t>A0A140NDU6</t>
  </si>
  <si>
    <t>PEBP family protein</t>
  </si>
  <si>
    <t>ECBD_2850</t>
  </si>
  <si>
    <t>A0A140NDY9</t>
  </si>
  <si>
    <t>ECBD_2774</t>
  </si>
  <si>
    <t>A0A140NE37</t>
  </si>
  <si>
    <t>LUD_dom domain-containing protein</t>
  </si>
  <si>
    <t>ECBD_3349</t>
  </si>
  <si>
    <t>A0A140NF36</t>
  </si>
  <si>
    <t>UPF0234 protein YajQ</t>
  </si>
  <si>
    <t>yajQ ECBD_3235</t>
  </si>
  <si>
    <t>A0A140NFC6</t>
  </si>
  <si>
    <t>ECBD_4172</t>
  </si>
  <si>
    <t>A0A140NFF9</t>
  </si>
  <si>
    <t>Protein CreA (Catabolite regulation protein A)</t>
  </si>
  <si>
    <t>ECBD_3623</t>
  </si>
  <si>
    <t>A0A140NFW5</t>
  </si>
  <si>
    <t>ECBD_4191</t>
  </si>
  <si>
    <t>A0A140NG29</t>
  </si>
  <si>
    <t>Uncharacterized protein YtfJ</t>
  </si>
  <si>
    <t>ECBD_3814</t>
  </si>
  <si>
    <t>A0A140NGF0</t>
  </si>
  <si>
    <t>DUF853 domain-containing protein</t>
  </si>
  <si>
    <t>ECBD_3773</t>
  </si>
  <si>
    <t>A0A140NGF5</t>
  </si>
  <si>
    <t>Alkylphosphonate utilization operon protein PhnA</t>
  </si>
  <si>
    <t>ECBD_3923</t>
  </si>
  <si>
    <t>A0A140NGQ8</t>
  </si>
  <si>
    <t>ECBD_4014</t>
  </si>
  <si>
    <t>A0A140NGZ5</t>
  </si>
  <si>
    <t>ECBD_4218</t>
  </si>
  <si>
    <t>A0A140SSB4</t>
  </si>
  <si>
    <t>PanD regulatory factor</t>
  </si>
  <si>
    <t>panZ ECBD_0282</t>
  </si>
  <si>
    <t>A0A140N459</t>
  </si>
  <si>
    <t>Phosphoenolpyruvate synthase regulatory protein (PEP synthase regulatory protein) (PSRP) (EC 2.7.11.33) (EC 2.7.4.28) (Pyruvate, water dikinase regulatory protein)</t>
  </si>
  <si>
    <t>ppsR ECBD_1942</t>
  </si>
  <si>
    <t>A0A140N6P1</t>
  </si>
  <si>
    <t>Lipoyl synthase (EC 2.8.1.8) (Lip-syn) (LS) (Lipoate synthase) (Lipoic acid synthase) (Sulfur insertion protein LipA)</t>
  </si>
  <si>
    <t>lipA ECBD_3023</t>
  </si>
  <si>
    <t>A0A140NAF9</t>
  </si>
  <si>
    <t>Octanoyltransferase (EC 2.3.1.181) (Lipoate-protein ligase B) (Lipoyl/octanoyl transferase) (Octanoyl-[acyl-carrier-protein]-protein N-octanoyltransferase)</t>
  </si>
  <si>
    <t>lipB ECBD_3021</t>
  </si>
  <si>
    <t>A0A140NED7</t>
  </si>
  <si>
    <t>Lipoate-protein ligase A (EC 6.3.1.20) (Lipoate--protein ligase)</t>
  </si>
  <si>
    <t>lplA ECBD_3634</t>
  </si>
  <si>
    <t>A0A140NG27</t>
  </si>
  <si>
    <t>Peptide methionine sulfoxide reductase MsrB (EC 1.8.4.12) (Peptide-methionine (R)-S-oxide reductase)</t>
  </si>
  <si>
    <t>msrB ECBD_1866</t>
  </si>
  <si>
    <t>A0A140N9J5</t>
  </si>
  <si>
    <t>Arginine repressor</t>
  </si>
  <si>
    <t>argR ECBD_0509</t>
  </si>
  <si>
    <t>A0A140N762</t>
  </si>
  <si>
    <t>Probable Sec-independent protein translocase protein TatE</t>
  </si>
  <si>
    <t>tatE ECBD_3024</t>
  </si>
  <si>
    <t>A0A140NCQ8</t>
  </si>
  <si>
    <t>Sec translocon accessory complex subunit YajC</t>
  </si>
  <si>
    <t>yajC ECBD_3254</t>
  </si>
  <si>
    <t>A0A140NCZ5</t>
  </si>
  <si>
    <t>Tol-Pal system protein TolB</t>
  </si>
  <si>
    <t>tolB ECBD_2920</t>
  </si>
  <si>
    <t>A0A140NEI9</t>
  </si>
  <si>
    <t>Sec-independent protein translocase protein TatA</t>
  </si>
  <si>
    <t>tatA ECBD_4187</t>
  </si>
  <si>
    <t>A0A140NHF3</t>
  </si>
  <si>
    <t>Aerobic respiration control sensor protein (EC 2.7.13.3)</t>
  </si>
  <si>
    <t>ECBD_0532</t>
  </si>
  <si>
    <t>A0A140N3P8</t>
  </si>
  <si>
    <t>ECBD_0718</t>
  </si>
  <si>
    <t>A0A140N3H1</t>
  </si>
  <si>
    <t>ECBD_2112</t>
  </si>
  <si>
    <t>A0A140NBR8</t>
  </si>
  <si>
    <t>ECBD_3630</t>
  </si>
  <si>
    <t>A0A140NDX7</t>
  </si>
  <si>
    <t>ECBD_0160</t>
  </si>
  <si>
    <t>A0A140N231</t>
  </si>
  <si>
    <t>Nitrogen regulatory protein P-II</t>
  </si>
  <si>
    <t>ECBD_1131</t>
  </si>
  <si>
    <t>A0A140N4K8</t>
  </si>
  <si>
    <t>Penicillin-binding protein activator LpoA (PBP activator LpoA)</t>
  </si>
  <si>
    <t>lpoA ECBD_0593</t>
  </si>
  <si>
    <t>A0A140N604</t>
  </si>
  <si>
    <t>PAS modulated sigma54 specific transcriptional regulator, Fis family</t>
  </si>
  <si>
    <t>ECBD_0868</t>
  </si>
  <si>
    <t>A0A140N695</t>
  </si>
  <si>
    <t>Amino acid-binding ACT domain protein</t>
  </si>
  <si>
    <t>ECBD_1210</t>
  </si>
  <si>
    <t>A0A140N9T8</t>
  </si>
  <si>
    <t>Penicillin-binding protein activator LpoB (PBP activator LpoB)</t>
  </si>
  <si>
    <t>lpoB ECBD_2496</t>
  </si>
  <si>
    <t>A0A140NA86</t>
  </si>
  <si>
    <t>Transcriptional regulator, MerR family</t>
  </si>
  <si>
    <t>ECBD_2460</t>
  </si>
  <si>
    <t>A0A140NB61</t>
  </si>
  <si>
    <t>ECBD_2714</t>
  </si>
  <si>
    <t>A0A140NBD4</t>
  </si>
  <si>
    <t>Bifunctional uridylyltransferase/uridylyl-removing enzyme (UTase/UR) (Bifunctional [protein-PII] modification enzyme) (Bifunctional nitrogen sensor protein) [Includes: [Protein-PII] uridylyltransferase (PII uridylyltransferase) (UTase) (EC 2.7.7.59); [Protein-PII]-UMP uridylyl-removing enzyme (UR) (EC 3.1.4.-)]</t>
  </si>
  <si>
    <t>glnD ECBD_3452</t>
  </si>
  <si>
    <t>A0A140NBM4</t>
  </si>
  <si>
    <t>Transcriptional regulator, TyrR</t>
  </si>
  <si>
    <t>ECBD_2294</t>
  </si>
  <si>
    <t>A0A140NC83</t>
  </si>
  <si>
    <t>DNA-binding transcriptional regulator NtrC (Nitrogen regulation protein NR(I))</t>
  </si>
  <si>
    <t>ntrC ECBD_4159</t>
  </si>
  <si>
    <t>A0A140NDN5</t>
  </si>
  <si>
    <t>ECBD_3151</t>
  </si>
  <si>
    <t>A0A140NEJ9</t>
  </si>
  <si>
    <t>ECBD_4019</t>
  </si>
  <si>
    <t>A0A140NF03</t>
  </si>
  <si>
    <t>ECBD_3300</t>
  </si>
  <si>
    <t>A0A140NF49</t>
  </si>
  <si>
    <t>Transcriptional regulator, TetR family</t>
  </si>
  <si>
    <t>ECBD_3192</t>
  </si>
  <si>
    <t>A0A140NAX9</t>
  </si>
  <si>
    <t>ECBD_3824</t>
  </si>
  <si>
    <t>A0A140NGG0</t>
  </si>
  <si>
    <t>RNase adapter protein RapZ</t>
  </si>
  <si>
    <t>rapZ ECBD_0537</t>
  </si>
  <si>
    <t>A0A140N319</t>
  </si>
  <si>
    <t>Ecotin</t>
  </si>
  <si>
    <t>eco ECBD_1450</t>
  </si>
  <si>
    <t>A0A140N645</t>
  </si>
  <si>
    <t>Regulator of ribonuclease activity A</t>
  </si>
  <si>
    <t>rraA ECBD_4095</t>
  </si>
  <si>
    <t>A0A140NEK3</t>
  </si>
  <si>
    <t>Erythronate-4-phosphate dehydrogenase (EC 1.1.1.290)</t>
  </si>
  <si>
    <t>pdxB ECBD_1339</t>
  </si>
  <si>
    <t>A0A140N5T6</t>
  </si>
  <si>
    <t>ECBD_0340</t>
  </si>
  <si>
    <t>A0A140N394</t>
  </si>
  <si>
    <t>Two component transcriptional regulator, LytTR family</t>
  </si>
  <si>
    <t>ECBD_1291</t>
  </si>
  <si>
    <t>A0A140N7F1</t>
  </si>
  <si>
    <t>ECBD_1534</t>
  </si>
  <si>
    <t>A0A140N8A9</t>
  </si>
  <si>
    <t>ECBD_2398</t>
  </si>
  <si>
    <t>A0A140NAP6</t>
  </si>
  <si>
    <t>Outer membrane lipoprotein RcsF</t>
  </si>
  <si>
    <t>rcsF ECBD_3422</t>
  </si>
  <si>
    <t>A0A140NBJ5</t>
  </si>
  <si>
    <t>ECBD_3918</t>
  </si>
  <si>
    <t>A0A140NEQ9</t>
  </si>
  <si>
    <t>ECBD_4111</t>
  </si>
  <si>
    <t>A0A140NFA1</t>
  </si>
  <si>
    <t>ECBD_3619</t>
  </si>
  <si>
    <t>A0A140NGG3</t>
  </si>
  <si>
    <t>Regulatory protein GalF</t>
  </si>
  <si>
    <t>ECBD_1613</t>
  </si>
  <si>
    <t>A0A140N6J8</t>
  </si>
  <si>
    <t>RNA binding S1 domain protein</t>
  </si>
  <si>
    <t>ECBD_0338</t>
  </si>
  <si>
    <t>A0A140N763</t>
  </si>
  <si>
    <t>Transcriptional regulator, Crp/Fnr family</t>
  </si>
  <si>
    <t>ECBD_0391</t>
  </si>
  <si>
    <t>A0A140N3D6</t>
  </si>
  <si>
    <t>ECBD_0633</t>
  </si>
  <si>
    <t>A0A140N3Y5</t>
  </si>
  <si>
    <t>ECBD_0319</t>
  </si>
  <si>
    <t>A0A140N4Z4</t>
  </si>
  <si>
    <t>Transcriptional regulator, MarR family</t>
  </si>
  <si>
    <t>ECBD_1036</t>
  </si>
  <si>
    <t>A0A140N500</t>
  </si>
  <si>
    <t>ECBD_0667</t>
  </si>
  <si>
    <t>A0A140N5P1</t>
  </si>
  <si>
    <t>GntR domain protein</t>
  </si>
  <si>
    <t>ECBD_0121</t>
  </si>
  <si>
    <t>A0A140N624</t>
  </si>
  <si>
    <t>HTH-type transcriptional repressor NanR</t>
  </si>
  <si>
    <t>nanR ECBD_0521</t>
  </si>
  <si>
    <t>A0A140N785</t>
  </si>
  <si>
    <t>ECBD_0611</t>
  </si>
  <si>
    <t>A0A140N7H8</t>
  </si>
  <si>
    <t>ECBD_1371</t>
  </si>
  <si>
    <t>A0A140N7V5</t>
  </si>
  <si>
    <t>Regulatory protein GntR HTH</t>
  </si>
  <si>
    <t>ECBD_0646</t>
  </si>
  <si>
    <t>A0A140N883</t>
  </si>
  <si>
    <t>HTH-type transcriptional regulator ArgP</t>
  </si>
  <si>
    <t>argP ECBD_0822</t>
  </si>
  <si>
    <t>A0A140N8F6</t>
  </si>
  <si>
    <t>ECBD_1501</t>
  </si>
  <si>
    <t>A0A140N8K1</t>
  </si>
  <si>
    <t>Transcriptional regulator, GntR family</t>
  </si>
  <si>
    <t>ECBD_2099</t>
  </si>
  <si>
    <t>A0A140N937</t>
  </si>
  <si>
    <t>ECBD_2217</t>
  </si>
  <si>
    <t>A0A140N9D7</t>
  </si>
  <si>
    <t>ECBD_1507</t>
  </si>
  <si>
    <t>A0A140N9Y3</t>
  </si>
  <si>
    <t>Transcriptional regulator, AsnC family</t>
  </si>
  <si>
    <t>ECBD_2706</t>
  </si>
  <si>
    <t>A0A140NAS5</t>
  </si>
  <si>
    <t>ECBD_1874</t>
  </si>
  <si>
    <t>A0A140NB26</t>
  </si>
  <si>
    <t>Transcriptional regulator SlyA</t>
  </si>
  <si>
    <t>slyA ECBD_2001</t>
  </si>
  <si>
    <t>A0A140NBY1</t>
  </si>
  <si>
    <t>ECBD_2931</t>
  </si>
  <si>
    <t>A0A140NBZ8</t>
  </si>
  <si>
    <t>Transcriptional regulator, RpiR family</t>
  </si>
  <si>
    <t>ECBD_3941</t>
  </si>
  <si>
    <t>A0A140NC70</t>
  </si>
  <si>
    <t>Ferric uptake regulator, Fur family</t>
  </si>
  <si>
    <t>ECBD_3987</t>
  </si>
  <si>
    <t>A0A140ND53</t>
  </si>
  <si>
    <t>ECBD_3537</t>
  </si>
  <si>
    <t>A0A140NDN8</t>
  </si>
  <si>
    <t>ECBD_3710</t>
  </si>
  <si>
    <t>A0A140NEN4</t>
  </si>
  <si>
    <t>HTH-type transcriptional repressor FabR</t>
  </si>
  <si>
    <t>fabR ECBD_4061</t>
  </si>
  <si>
    <t>A0A140NF44</t>
  </si>
  <si>
    <t>ECBD_4063</t>
  </si>
  <si>
    <t>A0A140NF57</t>
  </si>
  <si>
    <t>HTH-type transcriptional regulator HdfR (H-NS-dependent flhDC regulator)</t>
  </si>
  <si>
    <t>hdfR ECBD_4274</t>
  </si>
  <si>
    <t>A0A140NFQ2</t>
  </si>
  <si>
    <t>ECBD_3792</t>
  </si>
  <si>
    <t>A0A140NGD1</t>
  </si>
  <si>
    <t>HTH-type transcriptional regulator UlaR</t>
  </si>
  <si>
    <t>ulaR ECBD_3843</t>
  </si>
  <si>
    <t>A0A140NGM4</t>
  </si>
  <si>
    <t>Tellurite resistance protein TehB</t>
  </si>
  <si>
    <t>ECBD_2210</t>
  </si>
  <si>
    <t>A0A140NC04</t>
  </si>
  <si>
    <t>Sigma 54 modulation protein/ribosomal protein S30EA</t>
  </si>
  <si>
    <t>ECBD_1088</t>
  </si>
  <si>
    <t>A0A140N730</t>
  </si>
  <si>
    <t>50S ribosomal protein L3 glutamine methyltransferase (L3 MTase) (EC 2.1.1.298) (N5-glutamine methyltransferase PrmB)</t>
  </si>
  <si>
    <t>prmB ECBD_1329</t>
  </si>
  <si>
    <t>A0A140N5S7</t>
  </si>
  <si>
    <t>ATP-dependent RNA helicase DbpA (EC 3.6.4.13)</t>
  </si>
  <si>
    <t>dbpA ECBD_2273</t>
  </si>
  <si>
    <t>A0A140NC60</t>
  </si>
  <si>
    <t>A0A140NC60_ECOBD</t>
  </si>
  <si>
    <t xml:space="preserve">ATP-dependent RNA helicase DbpA </t>
  </si>
  <si>
    <t>dbpA</t>
  </si>
  <si>
    <t>Ribosomal RNA large subunit methyltransferase E (EC 2.1.1.166) (23S rRNA Um2552 methyltransferase) (rRNA (uridine-2'-O-)-methyltransferase)</t>
  </si>
  <si>
    <t>rlmE ftsJ rrmJ ECBD_0563</t>
  </si>
  <si>
    <t>A0A140N5X9</t>
  </si>
  <si>
    <t>A0A140N5X9_ECOBD</t>
  </si>
  <si>
    <t>Ribosomal RNA large subunit methyltransferase E (E</t>
  </si>
  <si>
    <t>rlmE</t>
  </si>
  <si>
    <t>Ribosomal RNA large subunit methyltransferase F (EC 2.1.1.181) (23S rRNA mA1618 methyltransferase) (rRNA adenine N-6-methyltransferase)</t>
  </si>
  <si>
    <t>rlmF ECBD_2816</t>
  </si>
  <si>
    <t>A0A140NBP4</t>
  </si>
  <si>
    <t>A0A140NBP4_ECOBD</t>
  </si>
  <si>
    <t>Ribosomal RNA large subunit methyltransferase F (E</t>
  </si>
  <si>
    <t>rlmF</t>
  </si>
  <si>
    <t>Ribosomal protein S6--L-glutamate ligase (EC 6.3.2.-) (Poly-alpha-glutamate synthase) (Ribosomal protein S6 modification protein)</t>
  </si>
  <si>
    <t>rimK ECBD_2742</t>
  </si>
  <si>
    <t>A0A140NBJ8</t>
  </si>
  <si>
    <t>Transcription elongation factor GreB (Transcript cleavage factor GreB)</t>
  </si>
  <si>
    <t>greB ECBD_0339</t>
  </si>
  <si>
    <t>A0A140N6Q0</t>
  </si>
  <si>
    <t>RNA polymerase sigma-54 factor</t>
  </si>
  <si>
    <t>ECBD_0540</t>
  </si>
  <si>
    <t>A0A140N7P3</t>
  </si>
  <si>
    <t>A0A140N7P3_ECOBD</t>
  </si>
  <si>
    <t>RNA polymerase sigma factor RpoS (Sigma S) (Sigma-38)</t>
  </si>
  <si>
    <t>rpoS ECBD_0983</t>
  </si>
  <si>
    <t>A0A140N8H7</t>
  </si>
  <si>
    <t>Replicative DNA helicase (EC 3.6.4.12)</t>
  </si>
  <si>
    <t>ECBD_3981</t>
  </si>
  <si>
    <t>A0A140NEX9</t>
  </si>
  <si>
    <t>Ribonuclease, Rne/Rng family</t>
  </si>
  <si>
    <t>ECBD_0500</t>
  </si>
  <si>
    <t>A0A140N7K6</t>
  </si>
  <si>
    <t>ECBD_3629</t>
  </si>
  <si>
    <t>A0A140NGH2</t>
  </si>
  <si>
    <t>Sigma factor-binding protein Crl</t>
  </si>
  <si>
    <t>crl ECBD_3381</t>
  </si>
  <si>
    <t>A0A140NF84</t>
  </si>
  <si>
    <t>UPF0313 protein YgiQ</t>
  </si>
  <si>
    <t>ygiQ ECBD_0724</t>
  </si>
  <si>
    <t>A0A140N6D4</t>
  </si>
  <si>
    <t>ECBD_1355</t>
  </si>
  <si>
    <t>A0A140N727</t>
  </si>
  <si>
    <t>ECBD_1641</t>
  </si>
  <si>
    <t>A0A140NAD5</t>
  </si>
  <si>
    <t>UPF0306 protein YhbP</t>
  </si>
  <si>
    <t>yhbP ECBD_0586</t>
  </si>
  <si>
    <t>A0A140N5G9</t>
  </si>
  <si>
    <t>CoA-binding domain protein</t>
  </si>
  <si>
    <t>ECBD_2629</t>
  </si>
  <si>
    <t>A0A140ND62</t>
  </si>
  <si>
    <t>Tryptophan--tRNA ligase (EC 6.1.1.2) (Tryptophanyl-tRNA synthetase) (TrpRS)</t>
  </si>
  <si>
    <t>trpS ECBD_0363</t>
  </si>
  <si>
    <t>A0A140N7C1</t>
  </si>
  <si>
    <t>Asparagine--tRNA ligase (EC 6.1.1.22) (Asparaginyl-tRNA synthetase) (AsnRS)</t>
  </si>
  <si>
    <t>asnS ECBD_2665</t>
  </si>
  <si>
    <t>A0A140N8Q9</t>
  </si>
  <si>
    <t>Lysine--tRNA ligase (EC 6.1.1.6) (Lysyl-tRNA synthetase) (LysRS)</t>
  </si>
  <si>
    <t>lysS ECBD_3901</t>
  </si>
  <si>
    <t>A0A140NE14</t>
  </si>
  <si>
    <t xml:space="preserve">Lysine--tRNA ligase </t>
  </si>
  <si>
    <t>lysS</t>
  </si>
  <si>
    <t>YbaK/prolyl-tRNA synthetase associated region</t>
  </si>
  <si>
    <t>ECBD_1857</t>
  </si>
  <si>
    <t>A0A140NBI8</t>
  </si>
  <si>
    <t>tRNA-2-methylthio-N(6)-dimethylallyladenosine synthase (EC 2.8.4.3) ((Dimethylallyl)adenosine tRNA methylthiotransferase MiaB) (tRNA-i(6)A37 methylthiotransferase)</t>
  </si>
  <si>
    <t>miaB ECBD_2990</t>
  </si>
  <si>
    <t>A0A140NE43</t>
  </si>
  <si>
    <t>A0A140NE43_ECOBD</t>
  </si>
  <si>
    <t>tRNA-2-methylthio-N(6)-dimethylallyladenosine synt</t>
  </si>
  <si>
    <t>miaB</t>
  </si>
  <si>
    <t>tRNA (cytidine/uridine-2'-O-)-methyltransferase TrmJ (EC 2.1.1.200) (tRNA (cytidine(32)/uridine(32)-2'-O)-methyltransferase) (tRNA Cm32/Um32 methyltransferase)</t>
  </si>
  <si>
    <t>trmJ ECBD_3617</t>
  </si>
  <si>
    <t>A0A140NEE1</t>
  </si>
  <si>
    <t>tRNA (cytidine/uridine-2'-O-)-methyltransferase Tr</t>
  </si>
  <si>
    <t>trmJ</t>
  </si>
  <si>
    <t>tRNA dimethylallyltransferase (EC 2.5.1.75) (Dimethylallyl diphosphate:tRNA dimethylallyltransferase) (DMAPP:tRNA dimethylallyltransferase) (DMATase) (Isopentenyl-diphosphate:tRNA isopentenyltransferase) (IPP transferase) (IPPT) (IPTase)</t>
  </si>
  <si>
    <t>miaA ECBD_3863</t>
  </si>
  <si>
    <t>A0A140SS46</t>
  </si>
  <si>
    <t>A0A140SS46_ECOBD</t>
  </si>
  <si>
    <t xml:space="preserve">tRNA dimethylallyltransferase </t>
  </si>
  <si>
    <t>miaA</t>
  </si>
  <si>
    <t>tRNA/rRNA methyltransferase (SpoU)</t>
  </si>
  <si>
    <t>ECBD_1099</t>
  </si>
  <si>
    <t>A0A140N9H5</t>
  </si>
  <si>
    <t>A0A140N9H5_ECOBD</t>
  </si>
  <si>
    <t>Cys-tRNA(Pro)/Cys-tRNA(Cys) deacylase (EC 4.2.-.-)</t>
  </si>
  <si>
    <t>ECBD_3175</t>
  </si>
  <si>
    <t>A0A140NF68</t>
  </si>
  <si>
    <t>3-dehydroquinate synthase (DHQS) (EC 4.2.3.4)</t>
  </si>
  <si>
    <t>aroB ECBD_0358</t>
  </si>
  <si>
    <t>A0A140N784</t>
  </si>
  <si>
    <t>Pyrroline-5-carboxylate reductase (P5C reductase) (P5CR) (EC 1.5.1.2) (PCA reductase)</t>
  </si>
  <si>
    <t>proC ECBD_3278</t>
  </si>
  <si>
    <t>A0A140NCE2</t>
  </si>
  <si>
    <t>Argininosuccinate lyase (ASAL) (EC 4.3.2.1) (Arginosuccinase)</t>
  </si>
  <si>
    <t>argH ECBD_4064</t>
  </si>
  <si>
    <t>A0A140NCJ7</t>
  </si>
  <si>
    <t>3-phosphoshikimate 1-carboxyvinyltransferase (EC 2.5.1.19) (5-enolpyruvylshikimate-3-phosphate synthase) (EPSP synthase) (EPSPS)</t>
  </si>
  <si>
    <t>aroA ECBD_2687</t>
  </si>
  <si>
    <t>A0A140ND88</t>
  </si>
  <si>
    <t>2,3,4,5-tetrahydropyridine-2,6-dicarboxylate N-succinyltransferase (EC 2.3.1.117) (Tetrahydrodipicolinate N-succinyltransferase) (THDP succinyltransferase) (THP succinyltransferase) (Tetrahydropicolinate succinylase)</t>
  </si>
  <si>
    <t>dapD ECBD_3453</t>
  </si>
  <si>
    <t>A0A140NDW9</t>
  </si>
  <si>
    <t>Asparagine synthase (Glutamine-hydrolyzing)</t>
  </si>
  <si>
    <t>ECBD_2988</t>
  </si>
  <si>
    <t>A0A140NE23</t>
  </si>
  <si>
    <t>4-hydroxy-tetrahydrodipicolinate reductase (HTPA reductase) (EC 1.17.1.8)</t>
  </si>
  <si>
    <t>dapB ECBD_3585</t>
  </si>
  <si>
    <t>A0A140NEB2</t>
  </si>
  <si>
    <t>Biosynthetic arginine decarboxylase (ADC) (EC 4.1.1.19)</t>
  </si>
  <si>
    <t>speA ECBD_0800</t>
  </si>
  <si>
    <t>A0A140N5H6</t>
  </si>
  <si>
    <t>Agmatinase (EC 3.5.3.11) (Agmatine ureohydrolase) (AUH)</t>
  </si>
  <si>
    <t>speB ECBD_0801</t>
  </si>
  <si>
    <t>A0A140N813</t>
  </si>
  <si>
    <t>Amidophosphoribosyltransferase (ATase) (EC 2.4.2.14) (Glutamine phosphoribosylpyrophosphate amidotransferase) (GPATase)</t>
  </si>
  <si>
    <t>purF ECBD_1347</t>
  </si>
  <si>
    <t>A0A140N9W7</t>
  </si>
  <si>
    <t>Aminodeoxychorismate lyase</t>
  </si>
  <si>
    <t>ECBD_2505</t>
  </si>
  <si>
    <t>A0A140N884</t>
  </si>
  <si>
    <t>N-acetylneuraminate lyase (NAL) (Neu5Ac lyase) (EC 4.1.3.3) (N-acetylneuraminate pyruvate-lyase) (N-acetylneuraminic acid aldolase) (Sialate lyase) (Sialic acid aldolase) (Sialic acid lyase)</t>
  </si>
  <si>
    <t>nanA ECBD_0522</t>
  </si>
  <si>
    <t>A0A140N3N8</t>
  </si>
  <si>
    <t>Mannitol-1-phosphate 5-dehydrogenase (EC 1.1.1.17)</t>
  </si>
  <si>
    <t>mtlD ECBD_0128</t>
  </si>
  <si>
    <t>A0A140N4A1</t>
  </si>
  <si>
    <t>Orotate phosphoribosyltransferase (OPRT) (OPRTase) (EC 2.4.2.10)</t>
  </si>
  <si>
    <t>pyrE ECBD_0084</t>
  </si>
  <si>
    <t>A0A140N4N0</t>
  </si>
  <si>
    <t>Glucanase (EC 3.2.1.-)</t>
  </si>
  <si>
    <t>ECBD_0208</t>
  </si>
  <si>
    <t>A0A140N4P7</t>
  </si>
  <si>
    <t>Cyclic di-GMP-binding protein (Cellulose synthase regulatory subunit)</t>
  </si>
  <si>
    <t>ECBD_0207</t>
  </si>
  <si>
    <t>A0A140N4Z5</t>
  </si>
  <si>
    <t>NAD kinase (EC 2.7.1.23) (ATP-dependent NAD kinase)</t>
  </si>
  <si>
    <t>nadK ECBD_1072</t>
  </si>
  <si>
    <t>A0A140N689</t>
  </si>
  <si>
    <t>1,4-alpha-glucan branching enzyme GlgB (EC 2.4.1.18) (1,4-alpha-D-glucan:1,4-alpha-D-glucan 6-glucosyl-transferase) (Alpha-(1-&gt;4)-glucan branching enzyme) (Glycogen branching enzyme) (BE)</t>
  </si>
  <si>
    <t>glgB ECBD_0310</t>
  </si>
  <si>
    <t>A0A140N767</t>
  </si>
  <si>
    <t>Glyceraldehyde-3-phosphate dehydrogenase (EC 1.2.1.-)</t>
  </si>
  <si>
    <t>ECBD_1865</t>
  </si>
  <si>
    <t>A0A140N783</t>
  </si>
  <si>
    <t>Biotin carboxylase (EC 6.3.4.14) (EC 6.4.1.2)</t>
  </si>
  <si>
    <t>ECBD_0489</t>
  </si>
  <si>
    <t>A0A140N7J9</t>
  </si>
  <si>
    <t>6-phosphogluconate dehydrogenase, decarboxylating (EC 1.1.1.44)</t>
  </si>
  <si>
    <t>ECBD_1630</t>
  </si>
  <si>
    <t>A0A140N7U4</t>
  </si>
  <si>
    <t>Glycoside hydrolase family 3 domain protein</t>
  </si>
  <si>
    <t>ECBD_1526</t>
  </si>
  <si>
    <t>A0A140N831</t>
  </si>
  <si>
    <t>NADPH-dependent 7-cyano-7-deazaguanine reductase (EC 1.7.1.13) (7-cyano-7-carbaguanine reductase) (NADPH-dependent nitrile oxidoreductase) (PreQ(0) reductase)</t>
  </si>
  <si>
    <t>queF ECBD_0935</t>
  </si>
  <si>
    <t>A0A140N8D9</t>
  </si>
  <si>
    <t>Enoyl-[acyl-carrier-protein] reductase [NADH] (EC 1.3.1.9)</t>
  </si>
  <si>
    <t>ECBD_2329</t>
  </si>
  <si>
    <t>A0A140NA83</t>
  </si>
  <si>
    <t>Glucose-1-phosphate thymidylyltransferase (EC 2.7.7.24)</t>
  </si>
  <si>
    <t>ECBD_1616</t>
  </si>
  <si>
    <t>A0A140NAW6</t>
  </si>
  <si>
    <t>Phosphoglucomutase, alpha-D-glucose phosphate-specific</t>
  </si>
  <si>
    <t>ECBD_2973</t>
  </si>
  <si>
    <t>A0A140NC67</t>
  </si>
  <si>
    <t>5-oxoprolinase subunit A (5-OPase subunit A) (EC 3.5.2.9) (5-oxoprolinase (ATP-hydrolyzing) subunit A)</t>
  </si>
  <si>
    <t>pxpA ECBD_2948</t>
  </si>
  <si>
    <t>A0A140NCI7</t>
  </si>
  <si>
    <t>Acyl-[acyl-carrier-protein]--UDP-N-acetylglucosamine O-acyltransferase (UDP-N-acetylglucosamine acyltransferase) (EC 2.3.1.129)</t>
  </si>
  <si>
    <t>lpxA ECBD_3438</t>
  </si>
  <si>
    <t>A0A140NCU2</t>
  </si>
  <si>
    <t>Acyl-CoA thioesterase II</t>
  </si>
  <si>
    <t>ECBD_3203</t>
  </si>
  <si>
    <t>A0A140ND79</t>
  </si>
  <si>
    <t>Glutaredoxin</t>
  </si>
  <si>
    <t>ECBD_0115</t>
  </si>
  <si>
    <t>A0A140N4R0</t>
  </si>
  <si>
    <t>Dihydrolipoyl dehydrogenase (EC 1.8.1.4)</t>
  </si>
  <si>
    <t>ECBD_3503</t>
  </si>
  <si>
    <t>A0A140NBS3</t>
  </si>
  <si>
    <t>FMN-dependent NADH-azoreductase (EC 1.7.1.17) (Azo-dye reductase) (FMN-dependent NADH-azo compound oxidoreductase)</t>
  </si>
  <si>
    <t>azoR ECBD_2228</t>
  </si>
  <si>
    <t>A0A140NBZ7</t>
  </si>
  <si>
    <t>Ubiquinol oxidase subunit 2</t>
  </si>
  <si>
    <t>ECBD_3226</t>
  </si>
  <si>
    <t>A0A140NCS6</t>
  </si>
  <si>
    <t>Phosphoglycerate kinase (EC 2.7.2.3)</t>
  </si>
  <si>
    <t>pgk ECBD_0812</t>
  </si>
  <si>
    <t>A0A140N8E1</t>
  </si>
  <si>
    <t>Probable phosphoglycerate mutase GpmB (EC 5.4.2.-) (PGAM) (Phosphoglyceromutase)</t>
  </si>
  <si>
    <t>gpmB ECBD_3625</t>
  </si>
  <si>
    <t>A0A140NFX2</t>
  </si>
  <si>
    <t>ECBD_2686</t>
  </si>
  <si>
    <t>A0A140NAQ8</t>
  </si>
  <si>
    <t>Thiol:disulfide interchange protein</t>
  </si>
  <si>
    <t>ECBD_0844</t>
  </si>
  <si>
    <t>A0A140N4H6</t>
  </si>
  <si>
    <t>ECBD_1209</t>
  </si>
  <si>
    <t>A0A140N7E4</t>
  </si>
  <si>
    <t>Efflux pump membrane protein</t>
  </si>
  <si>
    <t>ECBD_1035</t>
  </si>
  <si>
    <t>A0A140N8N1</t>
  </si>
  <si>
    <t>Periplasmic solute binding protein</t>
  </si>
  <si>
    <t>ECBD_1781</t>
  </si>
  <si>
    <t>A0A140N704</t>
  </si>
  <si>
    <t>PTS system, glucose subfamily, IIA subunit</t>
  </si>
  <si>
    <t>ECBD_1264</t>
  </si>
  <si>
    <t>A0A140N9A4</t>
  </si>
  <si>
    <t>ECBD_2287</t>
  </si>
  <si>
    <t>A0A140NAC5</t>
  </si>
  <si>
    <t>Two component transcriptional regulator PhoB, winged helix family</t>
  </si>
  <si>
    <t>ECBD_3262</t>
  </si>
  <si>
    <t>A0A140NB44</t>
  </si>
  <si>
    <t>Putrescine-binding periplasmic protein</t>
  </si>
  <si>
    <t>ECBD_2476</t>
  </si>
  <si>
    <t>A0A140NCN3</t>
  </si>
  <si>
    <t>Thiamine ABC transporter, periplasmic binding protein</t>
  </si>
  <si>
    <t>ECBD_3549</t>
  </si>
  <si>
    <t>A0A140ND51</t>
  </si>
  <si>
    <t>Phosphate-binding protein PstS</t>
  </si>
  <si>
    <t>ECBD_4304</t>
  </si>
  <si>
    <t>A0A140NGD3</t>
  </si>
  <si>
    <t>ECBD_1987</t>
  </si>
  <si>
    <t>A0A140NBF0</t>
  </si>
  <si>
    <t>Glycerol-3-phosphate transporter</t>
  </si>
  <si>
    <t>ECBD_1420</t>
  </si>
  <si>
    <t>A0A140N8C2</t>
  </si>
  <si>
    <t>ECBD_1256</t>
  </si>
  <si>
    <t>A0A140N9C2</t>
  </si>
  <si>
    <t>Holliday junction ATP-dependent DNA helicase RuvA (EC 3.6.4.12)</t>
  </si>
  <si>
    <t>ruvA ECBD_1777</t>
  </si>
  <si>
    <t>A0A140N889</t>
  </si>
  <si>
    <t>Endolytic peptidoglycan transglycosylase RlpA (EC 4.2.2.-)</t>
  </si>
  <si>
    <t>rlpA ECBD_3018</t>
  </si>
  <si>
    <t>A0A140N9P2</t>
  </si>
  <si>
    <t>S-(hydroxymethyl)glutathione dehydrogenase (EC 1.1.1.284)</t>
  </si>
  <si>
    <t>ECBD_3301</t>
  </si>
  <si>
    <t>A0A140NF13</t>
  </si>
  <si>
    <t>Molybdopterin biosynthesis MoaE protein</t>
  </si>
  <si>
    <t>ECBD_2838</t>
  </si>
  <si>
    <t>A0A140NB55</t>
  </si>
  <si>
    <t>ATP-dependent 6-phosphofructokinase (ATP-PFK) (Phosphofructokinase) (EC 2.7.1.11) (Phosphohexokinase)</t>
  </si>
  <si>
    <t>pfkA ECBD_4108</t>
  </si>
  <si>
    <t>A0A140SS75</t>
  </si>
  <si>
    <t>ECBD_1996</t>
  </si>
  <si>
    <t>A0A140NBM8</t>
  </si>
  <si>
    <t>ECBD_3762</t>
  </si>
  <si>
    <t>A0A140NGE4</t>
  </si>
  <si>
    <t>Long-chain-fatty-acid--CoA ligase</t>
  </si>
  <si>
    <t>ECBD_1837</t>
  </si>
  <si>
    <t>A0A140N8F0</t>
  </si>
  <si>
    <t>ECBD_0518</t>
  </si>
  <si>
    <t>A0A140N4S7</t>
  </si>
  <si>
    <t>ECBD_2670</t>
  </si>
  <si>
    <t>A0A140N9H7</t>
  </si>
  <si>
    <t>Glycosyl transferase, family 3-like protein</t>
  </si>
  <si>
    <t>ECBD_2823</t>
  </si>
  <si>
    <t>A0A140NC71</t>
  </si>
  <si>
    <t>Uroporphyrinogen-III C-methyltransferase (EC 2.1.1.107)</t>
  </si>
  <si>
    <t>ECBD_4239</t>
  </si>
  <si>
    <t>A0A140SSB8</t>
  </si>
  <si>
    <t>ECBD_1366</t>
  </si>
  <si>
    <t>A0A140N9J3</t>
  </si>
  <si>
    <t>Amidohydrolase 3</t>
  </si>
  <si>
    <t>ECBD_3333</t>
  </si>
  <si>
    <t>A0A140NDK0</t>
  </si>
  <si>
    <t>Periplasmic chaperone Spy (Spheroplast protein Y)</t>
  </si>
  <si>
    <t>spy ECBD_1902</t>
  </si>
  <si>
    <t>C6ECL5</t>
  </si>
  <si>
    <t>ECBD_1136</t>
  </si>
  <si>
    <t>A0A140N593</t>
  </si>
  <si>
    <t>YicC domain protein</t>
  </si>
  <si>
    <t>ECBD_0082</t>
  </si>
  <si>
    <t>A0A140N613</t>
  </si>
  <si>
    <t>ECBD_1801</t>
  </si>
  <si>
    <t>A0A140N726</t>
  </si>
  <si>
    <t>Uncharacterized protein YhdP</t>
  </si>
  <si>
    <t>ECBD_0501</t>
  </si>
  <si>
    <t>A0A140N765</t>
  </si>
  <si>
    <t>ADP-ribosylation/Crystallin J1</t>
  </si>
  <si>
    <t>ECBD_1558</t>
  </si>
  <si>
    <t>A0A140N7M4</t>
  </si>
  <si>
    <t>Cobalamin synthesis protein P47K</t>
  </si>
  <si>
    <t>ECBD_1484</t>
  </si>
  <si>
    <t>A0A140N7Z4</t>
  </si>
  <si>
    <t>ECBD_1763</t>
  </si>
  <si>
    <t>A0A140N8X8</t>
  </si>
  <si>
    <t>ECBD_1833</t>
  </si>
  <si>
    <t>A0A140N948</t>
  </si>
  <si>
    <t>ECBD_2052</t>
  </si>
  <si>
    <t>A0A140N9I6</t>
  </si>
  <si>
    <t>ECBD_1255</t>
  </si>
  <si>
    <t>A0A140N9M5</t>
  </si>
  <si>
    <t>UPF0194 membrane protein YbhG</t>
  </si>
  <si>
    <t>ybhG ECBD_2828</t>
  </si>
  <si>
    <t>A0A140NB42</t>
  </si>
  <si>
    <t>ECBD_2220</t>
  </si>
  <si>
    <t>A0A140NC20</t>
  </si>
  <si>
    <t>ECBD_4104</t>
  </si>
  <si>
    <t>A0A140NCN6</t>
  </si>
  <si>
    <t>Copper resistance lipoprotein NlpE</t>
  </si>
  <si>
    <t>ECBD_3426</t>
  </si>
  <si>
    <t>A0A140NDB8</t>
  </si>
  <si>
    <t>NmrA family protein</t>
  </si>
  <si>
    <t>ECBD_3818</t>
  </si>
  <si>
    <t>A0A140NGZ8</t>
  </si>
  <si>
    <t>Bifunctional glutamine synthetase adenylyltransferase/adenylyl-removing enzyme (ATP:glutamine synthetase adenylyltransferase) (ATase) [Includes: Glutamine synthetase adenylyl-L-tyrosine phosphorylase (EC 2.7.7.89) (Adenylyl removase) (AR) (AT-N); Glutamine synthetase adenylyl transferase (EC 2.7.7.42) (Adenylyl transferase) (AT) (AT-C)]</t>
  </si>
  <si>
    <t>glnE ECBD_0688</t>
  </si>
  <si>
    <t>A0A140N3E6</t>
  </si>
  <si>
    <t>ECBD_1813</t>
  </si>
  <si>
    <t>A0A140N929</t>
  </si>
  <si>
    <t>Alpha-2-macroglobulin</t>
  </si>
  <si>
    <t>ECBD_1166</t>
  </si>
  <si>
    <t>A0A140N5C8</t>
  </si>
  <si>
    <t>Nickel-responsive regulator</t>
  </si>
  <si>
    <t>nikR ECBD_0260</t>
  </si>
  <si>
    <t>A0A140N4M3</t>
  </si>
  <si>
    <t>ECBD_0887</t>
  </si>
  <si>
    <t>A0A140N6I0</t>
  </si>
  <si>
    <t>ECBD_2347</t>
  </si>
  <si>
    <t>A0A140NAK1</t>
  </si>
  <si>
    <t>Transcriptional regulator MraZ</t>
  </si>
  <si>
    <t>mraZ ECBD_3536</t>
  </si>
  <si>
    <t>A0A140NG87</t>
  </si>
  <si>
    <t>Transcription termination factor Rho (EC 3.6.4.-) (ATP-dependent helicase Rho)</t>
  </si>
  <si>
    <t>rho ECBD_4257</t>
  </si>
  <si>
    <t>A0A140NF01</t>
  </si>
  <si>
    <t>SsrA-binding protein (Small protein B)</t>
  </si>
  <si>
    <t>smpB ECBD_1067</t>
  </si>
  <si>
    <t>A0A140N7C8</t>
  </si>
  <si>
    <t>Unchanged</t>
  </si>
  <si>
    <t>ECBD_0032</t>
  </si>
  <si>
    <t>A0A140N2H0</t>
  </si>
  <si>
    <t>T-protein</t>
  </si>
  <si>
    <t>ECBD_1086</t>
  </si>
  <si>
    <t>A0A140N544</t>
  </si>
  <si>
    <t>Selenide, water dikinase (EC 2.7.9.3) (Selenium donor protein) (Selenophosphate synthase)</t>
  </si>
  <si>
    <t>selD ECBD_1880</t>
  </si>
  <si>
    <t>A0A140N6I5</t>
  </si>
  <si>
    <t>Shikimate kinase 1 (SK 1) (EC 2.7.1.71)</t>
  </si>
  <si>
    <t>aroK ECBD_0357</t>
  </si>
  <si>
    <t>A0A140N6R9</t>
  </si>
  <si>
    <t>Shikimate dehydrogenase (NADP(+)) (SDH) (EC 1.1.1.25)</t>
  </si>
  <si>
    <t>aroE ECBD_0470</t>
  </si>
  <si>
    <t>A0A140N735</t>
  </si>
  <si>
    <t>Chorismate mutase</t>
  </si>
  <si>
    <t>ECBD_1087</t>
  </si>
  <si>
    <t>A0A140N7E7</t>
  </si>
  <si>
    <t>Aspartate-semialdehyde dehydrogenase (EC 1.2.1.11)</t>
  </si>
  <si>
    <t>ECBD_1340</t>
  </si>
  <si>
    <t>A0A140N849</t>
  </si>
  <si>
    <t>Histidinol-phosphate aminotransferase (EC 2.6.1.9) (Imidazole acetol-phosphate transaminase)</t>
  </si>
  <si>
    <t>hisC ECBD_1638</t>
  </si>
  <si>
    <t>A0A140N8D8</t>
  </si>
  <si>
    <t>ECBD_1941</t>
  </si>
  <si>
    <t>A0A140N969</t>
  </si>
  <si>
    <t>ECBD_1260</t>
  </si>
  <si>
    <t>A0A140N9Y4</t>
  </si>
  <si>
    <t>Multifunctional fusion protein [Includes: Indole-3-glycerol phosphate synthase (IGPS) (EC 4.1.1.48); N-(5'-phosphoribosyl)anthranilate isomerase (PRAI) (EC 5.3.1.24)]</t>
  </si>
  <si>
    <t>trpF trpC ECBD_2360</t>
  </si>
  <si>
    <t>A0A140NAC8</t>
  </si>
  <si>
    <t>Glutamate 5-kinase (EC 2.7.2.11) (Gamma-glutamyl kinase) (GK)</t>
  </si>
  <si>
    <t>proB ECBD_3377</t>
  </si>
  <si>
    <t>A0A140NAM8</t>
  </si>
  <si>
    <t>Aspartate 1-decarboxylase (EC 4.1.1.11) (Aspartate alpha-decarboxylase) [Cleaved into: Aspartate 1-decarboxylase beta chain; Aspartate 1-decarboxylase alpha chain]</t>
  </si>
  <si>
    <t>panD ECBD_3488</t>
  </si>
  <si>
    <t>A0A140NAY9</t>
  </si>
  <si>
    <t>ECBD_2913</t>
  </si>
  <si>
    <t>A0A140NBD3</t>
  </si>
  <si>
    <t>3-isopropylmalate dehydrogenase (EC 1.1.1.85) (3-IPM-DH) (Beta-IPM dehydrogenase) (IMDH)</t>
  </si>
  <si>
    <t>leuB ECBD_3543</t>
  </si>
  <si>
    <t>A0A140NBW7</t>
  </si>
  <si>
    <t>Aspartate--ammonia ligase (EC 6.3.1.1) (Asparagine synthetase A)</t>
  </si>
  <si>
    <t>asnA ECBD_4288</t>
  </si>
  <si>
    <t>A0A140ND59</t>
  </si>
  <si>
    <t>Gamma-glutamyl phosphate reductase (GPR) (EC 1.2.1.41) (Glutamate-5-semialdehyde dehydrogenase) (Glutamyl-gamma-semialdehyde dehydrogenase) (GSA dehydrogenase)</t>
  </si>
  <si>
    <t>proA ECBD_3376</t>
  </si>
  <si>
    <t>A0A140ND69</t>
  </si>
  <si>
    <t>Phosphoserine phosphatase SerB (EC 3.1.3.3)</t>
  </si>
  <si>
    <t>ECBD_3632</t>
  </si>
  <si>
    <t>A0A140NDD2</t>
  </si>
  <si>
    <t>3-isopropylmalate dehydratase large subunit (EC 4.2.1.33) (Alpha-IPM isomerase) (IPMI) (Isopropylmalate isomerase)</t>
  </si>
  <si>
    <t>leuC ECBD_3544</t>
  </si>
  <si>
    <t>A0A140NE69</t>
  </si>
  <si>
    <t>Bifunctional protein FolD [Includes: Methylenetetrahydrofolate dehydrogenase (EC 1.5.1.5); Methenyltetrahydrofolate cyclohydrolase (EC 3.5.4.9)]</t>
  </si>
  <si>
    <t>folD ECBD_3129</t>
  </si>
  <si>
    <t>A0A140NEF5</t>
  </si>
  <si>
    <t>Met repressor (Met regulon regulatory protein MetJ)</t>
  </si>
  <si>
    <t>metJ ECBD_4085</t>
  </si>
  <si>
    <t>A0A140NEJ4</t>
  </si>
  <si>
    <t>ECBD_4083</t>
  </si>
  <si>
    <t>A0A140NF74</t>
  </si>
  <si>
    <t>Homoserine kinase (HK) (HSK) (EC 2.7.1.39)</t>
  </si>
  <si>
    <t>thrB ECBD_3615</t>
  </si>
  <si>
    <t>A0A140NFW3</t>
  </si>
  <si>
    <t>Diaminopimelate epimerase (DAP epimerase) (EC 5.1.1.7) (PLP-independent amino acid racemase)</t>
  </si>
  <si>
    <t>dapF ECBD_4232</t>
  </si>
  <si>
    <t>A0A140NG64</t>
  </si>
  <si>
    <t>N-acetyl-gamma-glutamyl-phosphate reductase (AGPR) (EC 1.2.1.38) (N-acetyl-glutamate semialdehyde dehydrogenase) (NAGSA dehydrogenase)</t>
  </si>
  <si>
    <t>argC ECBD_4066</t>
  </si>
  <si>
    <t>A0A140NH47</t>
  </si>
  <si>
    <t>ECBD_3980</t>
  </si>
  <si>
    <t>A0A140NHE6</t>
  </si>
  <si>
    <t>Glutamine amidotransferase of anthranilate synthase</t>
  </si>
  <si>
    <t>ECBD_0388</t>
  </si>
  <si>
    <t>A0A140N6U8</t>
  </si>
  <si>
    <t>Phosphoribosylformylglycinamidine synthase (FGAM synthase) (FGAMS) (EC 6.3.5.3) (Formylglycinamide ribonucleotide amidotransferase) (FGAR amidotransferase) (FGAR-AT)</t>
  </si>
  <si>
    <t>purL ECBD_1127</t>
  </si>
  <si>
    <t>A0A140N7I9</t>
  </si>
  <si>
    <t>ECBD_0772</t>
  </si>
  <si>
    <t>A0A140N7X9</t>
  </si>
  <si>
    <t>Glycine cleavage system H protein</t>
  </si>
  <si>
    <t>gcvH ECBD_0833</t>
  </si>
  <si>
    <t>A0A140N844</t>
  </si>
  <si>
    <t>ECBD_2315</t>
  </si>
  <si>
    <t>A0A140N8G5</t>
  </si>
  <si>
    <t>L-asparaginase, type I</t>
  </si>
  <si>
    <t>ECBD_1877</t>
  </si>
  <si>
    <t>A0A140N997</t>
  </si>
  <si>
    <t>GMP synthase [glutamine-hydrolyzing] (EC 6.3.5.2) (GMP synthetase) (Glutamine amidotransferase)</t>
  </si>
  <si>
    <t>guaA ECBD_1179</t>
  </si>
  <si>
    <t>A0A140N9Q3</t>
  </si>
  <si>
    <t>Cysteine desulfurase (EC 2.8.1.7) (Selenocysteine beta-lyase) (SCL) (Selenocysteine lyase) (EC 4.4.1.16) (Selenocysteine reductase)</t>
  </si>
  <si>
    <t>sufS ECBD_1965</t>
  </si>
  <si>
    <t>A0A140NB99</t>
  </si>
  <si>
    <t>Glutamate dehydrogenase</t>
  </si>
  <si>
    <t>ECBD_1883</t>
  </si>
  <si>
    <t>A0A140NBC5</t>
  </si>
  <si>
    <t>Dipeptide epimerase (EC 5.1.1.-)</t>
  </si>
  <si>
    <t>ECBD_2292</t>
  </si>
  <si>
    <t>A0A140NC58</t>
  </si>
  <si>
    <t>7,8-dihydroneopterin aldolase (EC 4.1.2.25)</t>
  </si>
  <si>
    <t>ECBD_0683</t>
  </si>
  <si>
    <t>A0A140N427</t>
  </si>
  <si>
    <t>Glutamate--cysteine ligase (EC 6.3.2.2) (Gamma-ECS) (GCS) (Gamma-glutamylcysteine synthetase)</t>
  </si>
  <si>
    <t>gshA ECBD_1032</t>
  </si>
  <si>
    <t>A0A140N644</t>
  </si>
  <si>
    <t>Dihydropteroate synthase (DHPS) (EC 2.5.1.15) (Dihydropteroate pyrophosphorylase)</t>
  </si>
  <si>
    <t>ECBD_0565</t>
  </si>
  <si>
    <t>A0A140N7Z8</t>
  </si>
  <si>
    <t>Para-aminobenzoate synthase, subunit I</t>
  </si>
  <si>
    <t>ECBD_1830</t>
  </si>
  <si>
    <t>A0A140NAY4</t>
  </si>
  <si>
    <t>2-dehydropantoate 2-reductase (EC 1.1.1.169) (Ketopantoate reductase)</t>
  </si>
  <si>
    <t>ECBD_3236</t>
  </si>
  <si>
    <t>A0A140NCT5</t>
  </si>
  <si>
    <t>NAD/NADP-dependent betaine aldehyde dehydrogenase (BADH) (EC 1.2.1.8)</t>
  </si>
  <si>
    <t>betB ECBD_3346</t>
  </si>
  <si>
    <t>A0A140ND42</t>
  </si>
  <si>
    <t>3-methyl-2-oxobutanoate hydroxymethyltransferase (EC 2.1.2.11) (Ketopantoate hydroxymethyltransferase) (KPHMT)</t>
  </si>
  <si>
    <t>panB ECBD_3485</t>
  </si>
  <si>
    <t>A0A140NDI9</t>
  </si>
  <si>
    <t>Tryptophanase (EC 4.1.99.1) (L-tryptophan indole-lyase) (TNase)</t>
  </si>
  <si>
    <t>tnaA ECBD_4324</t>
  </si>
  <si>
    <t>A0A140NGF8</t>
  </si>
  <si>
    <t>Tryptophan synthase alpha chain (EC 4.2.1.20)</t>
  </si>
  <si>
    <t>trpA ECBD_2362</t>
  </si>
  <si>
    <t>A0A140N9V2</t>
  </si>
  <si>
    <t>Lipoprotein NlpI</t>
  </si>
  <si>
    <t>nlpI B21_02981 ECBD_0577 ECD_03030</t>
  </si>
  <si>
    <t>C6EH62</t>
  </si>
  <si>
    <t>UDP-N-acetylglucosamine 1-carboxyvinyltransferase (EC 2.5.1.7) (Enoylpyruvate transferase) (UDP-N-acetylglucosamine enolpyruvyl transferase) (EPT)</t>
  </si>
  <si>
    <t>murA ECBD_0553</t>
  </si>
  <si>
    <t>A0A140N5X0</t>
  </si>
  <si>
    <t>Cell division protein FtsX</t>
  </si>
  <si>
    <t>ECBD_0279</t>
  </si>
  <si>
    <t>A0A140N738</t>
  </si>
  <si>
    <t>Tol-Pal system protein TolQ</t>
  </si>
  <si>
    <t>tolQ ECBD_2923</t>
  </si>
  <si>
    <t>A0A140NBE4</t>
  </si>
  <si>
    <t>UDP-N-acetylmuramoylalanine--D-glutamate ligase (EC 6.3.2.9) (D-glutamic acid-adding enzyme) (UDP-N-acetylmuramoyl-L-alanyl-D-glutamate synthetase)</t>
  </si>
  <si>
    <t>murD ECBD_3529</t>
  </si>
  <si>
    <t>A0A140ND30</t>
  </si>
  <si>
    <t>Macrodomain Ter protein</t>
  </si>
  <si>
    <t>matP ECBD_2639</t>
  </si>
  <si>
    <t>A0A140ND71</t>
  </si>
  <si>
    <t>UDP-N-acetylglucosamine--N-acetylmuramyl-(pentapeptide) pyrophosphoryl-undecaprenol N-acetylglucosamine transferase (EC 2.4.1.227) (Undecaprenyl-PP-MurNAc-pentapeptide-UDPGlcNAc GlcNAc transferase)</t>
  </si>
  <si>
    <t>murG ECBD_3527</t>
  </si>
  <si>
    <t>A0A140NDM3</t>
  </si>
  <si>
    <t>UDP-N-acetylmuramate--L-alanyl-gamma-D-glutamyl-meso-2,6-diaminoheptandioate ligase (EC 6.3.2.45) (Murein peptide ligase) (UDP-N-acetylmuramate:L-alanyl-gamma-D-glutamyl-meso-diaminopimelate ligase)</t>
  </si>
  <si>
    <t>mpl ECBD_3801</t>
  </si>
  <si>
    <t>A0A140NDR7</t>
  </si>
  <si>
    <t>Chromosome partition protein MukF</t>
  </si>
  <si>
    <t>mukF ECBD_2673</t>
  </si>
  <si>
    <t>A0A140NDT9</t>
  </si>
  <si>
    <t>Phospho-N-acetylmuramoyl-pentapeptide-transferase (EC 2.7.8.13) (UDP-MurNAc-pentapeptide phosphotransferase)</t>
  </si>
  <si>
    <t>mraY ECBD_3530</t>
  </si>
  <si>
    <t>A0A140NFL7</t>
  </si>
  <si>
    <t>UDP-N-acetylmuramoyl-L-alanyl-D-glutamate--2,6-diaminopimelate ligase (EC 6.3.2.13) (Meso-A2pm-adding enzyme) (Meso-diaminopimelate-adding enzyme) (UDP-MurNAc-L-Ala-D-Glu:meso-diaminopimelate ligase) (UDP-MurNAc-tripeptide synthetase) (UDP-N-acetylmuramyl-tripeptide synthetase)</t>
  </si>
  <si>
    <t>murE ECBD_3532</t>
  </si>
  <si>
    <t>A0A140NFN5</t>
  </si>
  <si>
    <t>UDP-N-acetylmuramoyl-tripeptide--D-alanyl-D-alanine ligase (EC 6.3.2.10) (D-alanyl-D-alanine-adding enzyme)</t>
  </si>
  <si>
    <t>murF ECBD_3531</t>
  </si>
  <si>
    <t>A0A140NFS6</t>
  </si>
  <si>
    <t>UDP-N-acetylmuramate--L-alanine ligase (EC 6.3.2.8) (UDP-N-acetylmuramoyl-L-alanine synthetase)</t>
  </si>
  <si>
    <t>murC ECBD_3526</t>
  </si>
  <si>
    <t>A0A140NG76</t>
  </si>
  <si>
    <t>UDP-N-acetylenolpyruvoylglucosamine reductase (EC 1.3.1.98) (UDP-N-acetylmuramate dehydrogenase)</t>
  </si>
  <si>
    <t>murB ECBD_4056</t>
  </si>
  <si>
    <t>A0A140SS82</t>
  </si>
  <si>
    <t>DNA topoisomerase 4 subunit B (EC 5.6.2.2) (Topoisomerase IV subunit B)</t>
  </si>
  <si>
    <t>parE ECBD_0709</t>
  </si>
  <si>
    <t>A0A140N599</t>
  </si>
  <si>
    <t>DNA topoisomerase 4 subunit A (EC 5.6.2.2) (Topoisomerase IV subunit A)</t>
  </si>
  <si>
    <t>parC ECBD_0720</t>
  </si>
  <si>
    <t>A0A140N7T4</t>
  </si>
  <si>
    <t>Peptidoglycan glycosyltransferase MrdB (PGT) (EC 2.4.1.129) (Cell elongation protein RodA) (Cell wall polymerase) (Peptidoglycan polymerase) (PG polymerase)</t>
  </si>
  <si>
    <t>mrdB rodA ECBD_3017</t>
  </si>
  <si>
    <t>A0A140NC69</t>
  </si>
  <si>
    <t>Cell division coordinator CpoB</t>
  </si>
  <si>
    <t>cpoB ECBD_2918</t>
  </si>
  <si>
    <t>A0A140NCF6</t>
  </si>
  <si>
    <t>DNA replication and repair protein RecF</t>
  </si>
  <si>
    <t>recF ECBD_0003</t>
  </si>
  <si>
    <t>A0A140N462</t>
  </si>
  <si>
    <t>Beta sliding clamp</t>
  </si>
  <si>
    <t>ECBD_0002</t>
  </si>
  <si>
    <t>A0A140N4F0</t>
  </si>
  <si>
    <t>DNA primase (EC 2.7.7.-)</t>
  </si>
  <si>
    <t>dnaG ECBD_0675</t>
  </si>
  <si>
    <t>A0A140N5X5</t>
  </si>
  <si>
    <t>DNA gyrase subunit A (EC 5.6.2.2)</t>
  </si>
  <si>
    <t>gyrA ECBD_1429</t>
  </si>
  <si>
    <t>A0A140N626</t>
  </si>
  <si>
    <t>DNA ligase (EC 6.5.1.2) (Polydeoxyribonucleotide synthase [NAD(+)])</t>
  </si>
  <si>
    <t>ligA ECBD_1271</t>
  </si>
  <si>
    <t>A0A140N7D0</t>
  </si>
  <si>
    <t>DNA polymerase III, delta prime subunit (EC 2.7.7.7)</t>
  </si>
  <si>
    <t>ECBD_2502</t>
  </si>
  <si>
    <t>A0A140NAY2</t>
  </si>
  <si>
    <t>DNA-directed DNA polymerase (EC 2.7.7.7)</t>
  </si>
  <si>
    <t>ECBD_3777</t>
  </si>
  <si>
    <t>A0A140NEC1</t>
  </si>
  <si>
    <t>DNA polymerase III, delta subunit (EC 2.7.7.7)</t>
  </si>
  <si>
    <t>ECBD_3011</t>
  </si>
  <si>
    <t>A0A140NEC8</t>
  </si>
  <si>
    <t>ATP-dependent DNA helicase, RecQ family</t>
  </si>
  <si>
    <t>ECBD_4216</t>
  </si>
  <si>
    <t>A0A140NEW6</t>
  </si>
  <si>
    <t>DNA polymerase III subunit epsilon (EC 2.7.7.7)</t>
  </si>
  <si>
    <t>dnaQ ECBD_3409</t>
  </si>
  <si>
    <t>A0A140NF94</t>
  </si>
  <si>
    <t>Cell division protein FtsP</t>
  </si>
  <si>
    <t>ftsP ECBD_0723</t>
  </si>
  <si>
    <t>A0A140N460</t>
  </si>
  <si>
    <t>Cell division protein DamX</t>
  </si>
  <si>
    <t>damX ECBD_0359</t>
  </si>
  <si>
    <t>A0A140N6R8</t>
  </si>
  <si>
    <t>Cell division protein DedD</t>
  </si>
  <si>
    <t>dedD ECBD_1345</t>
  </si>
  <si>
    <t>A0A140N717</t>
  </si>
  <si>
    <t>Cell division protein ZipA</t>
  </si>
  <si>
    <t>zipA ECBD_1270</t>
  </si>
  <si>
    <t>A0A140N9Z5</t>
  </si>
  <si>
    <t>Probable peptidoglycan glycosyltransferase FtsW (PGT) (EC 2.4.1.129) (Cell division protein FtsW) (Cell wall polymerase) (Peptidoglycan polymerase) (PG polymerase)</t>
  </si>
  <si>
    <t>ftsW ECBD_3528</t>
  </si>
  <si>
    <t>A0A140NB31</t>
  </si>
  <si>
    <t>Cell division protein FtsQ</t>
  </si>
  <si>
    <t>ftsQ ECBD_3524</t>
  </si>
  <si>
    <t>A0A140NE45</t>
  </si>
  <si>
    <t>Cell division protein FtsL</t>
  </si>
  <si>
    <t>ftsL ECBD_3534</t>
  </si>
  <si>
    <t>A0A140NE59</t>
  </si>
  <si>
    <t>Cell division protein FtsN</t>
  </si>
  <si>
    <t>ftsN ECBD_4091</t>
  </si>
  <si>
    <t>A0A140NF78</t>
  </si>
  <si>
    <t>Probable GTP-binding protein EngB</t>
  </si>
  <si>
    <t>engB ECBD_4163</t>
  </si>
  <si>
    <t>A0A140NFE8</t>
  </si>
  <si>
    <t>Cell division protein ZapB</t>
  </si>
  <si>
    <t>zapB ECBD_4096</t>
  </si>
  <si>
    <t>A0A140NH75</t>
  </si>
  <si>
    <t>Probable malate:quinone oxidoreductase (EC 1.1.5.4) (MQO) (Malate dehydrogenase [quinone])</t>
  </si>
  <si>
    <t>mqo ECBD_1449</t>
  </si>
  <si>
    <t>A0A140N9V4</t>
  </si>
  <si>
    <t>Succinate dehydrogenase, cytochrome b556 subunit</t>
  </si>
  <si>
    <t>ECBD_2939</t>
  </si>
  <si>
    <t>A0A140NC31</t>
  </si>
  <si>
    <t>Succinate dehydrogenase hydrophobic membrane anchor subunit</t>
  </si>
  <si>
    <t>ECBD_2938</t>
  </si>
  <si>
    <t>A0A140NCH7</t>
  </si>
  <si>
    <t>ECBD_3909</t>
  </si>
  <si>
    <t>A0A140NH84</t>
  </si>
  <si>
    <t>NADH-quinone oxidoreductase subunit K (EC 7.1.1.-) (NADH dehydrogenase I subunit K) (NDH-1 subunit K)</t>
  </si>
  <si>
    <t>nuoK B21_02164 ECBD_1382 ECD_02204</t>
  </si>
  <si>
    <t>C5W716</t>
  </si>
  <si>
    <t>Cytochrome B561</t>
  </si>
  <si>
    <t>ECBD_1673</t>
  </si>
  <si>
    <t>A0A140N8H5</t>
  </si>
  <si>
    <t>Nucleoside diphosphate kinase (NDK) (NDP kinase) (EC 2.7.4.6) (Nucleoside-2-P kinase)</t>
  </si>
  <si>
    <t>ndk ECBD_1168</t>
  </si>
  <si>
    <t>A0A140N7A5</t>
  </si>
  <si>
    <t>Adenine phosphoribosyltransferase (APRT) (EC 2.4.2.7)</t>
  </si>
  <si>
    <t>apt ECBD_3187</t>
  </si>
  <si>
    <t>A0A140NA53</t>
  </si>
  <si>
    <t>3-deoxy-D-manno-octulosonate 8-phosphate phosphatase KdsC (EC 3.1.3.45) (KDO 8-P phosphatase)</t>
  </si>
  <si>
    <t>kdsC ECBD_0544</t>
  </si>
  <si>
    <t>A0A140N5J7</t>
  </si>
  <si>
    <t>3-deoxy-D-manno-octulosonic acid transferase (Kdo transferase) (EC 2.4.99.12) (Lipid IV(A) 3-deoxy-D-manno-octulosonic acid transferase)</t>
  </si>
  <si>
    <t>ECBD_0093</t>
  </si>
  <si>
    <t>A0A140N2M6</t>
  </si>
  <si>
    <t>Thiosulfate sulfurtransferase GlpE (EC 2.8.1.1)</t>
  </si>
  <si>
    <t>glpE ECBD_0317</t>
  </si>
  <si>
    <t>A0A140N377</t>
  </si>
  <si>
    <t>Adenine deaminase (Adenase) (Adenine aminase) (EC 3.5.4.2)</t>
  </si>
  <si>
    <t>ade ECBD_0038</t>
  </si>
  <si>
    <t>A0A140N3I2</t>
  </si>
  <si>
    <t>ECBD_0931</t>
  </si>
  <si>
    <t>A0A140N429</t>
  </si>
  <si>
    <t>Lipopolysaccharide heptosyltransferase II</t>
  </si>
  <si>
    <t>ECBD_0106</t>
  </si>
  <si>
    <t>A0A140N4F1</t>
  </si>
  <si>
    <t>4-hydroxy-3-methylbut-2-en-1-yl diphosphate synthase (flavodoxin) (EC 1.17.7.3) (1-hydroxy-2-methyl-2-(E)-butenyl 4-diphosphate synthase)</t>
  </si>
  <si>
    <t>ispG ECBD_1171</t>
  </si>
  <si>
    <t>A0A140N4P3</t>
  </si>
  <si>
    <t>Lipopolysaccharide heptosyltransferase I</t>
  </si>
  <si>
    <t>ECBD_0105</t>
  </si>
  <si>
    <t>A0A140N4Q1</t>
  </si>
  <si>
    <t>Phosphoglycolate phosphatase (PGP) (PGPase) (EC 3.1.3.18)</t>
  </si>
  <si>
    <t>gph ECBD_0362</t>
  </si>
  <si>
    <t>A0A140N534</t>
  </si>
  <si>
    <t>Phosphomannomutase (EC 5.4.2.8)</t>
  </si>
  <si>
    <t>ECBD_1629</t>
  </si>
  <si>
    <t>A0A140N5V8</t>
  </si>
  <si>
    <t>ECBD_0111</t>
  </si>
  <si>
    <t>A0A140N615</t>
  </si>
  <si>
    <t>dITP/XTP pyrophosphatase (EC 3.6.1.66) (Non-canonical purine NTP pyrophosphatase) (Non-standard purine NTP pyrophosphatase) (Nucleoside-triphosphate diphosphatase) (Nucleoside-triphosphate pyrophosphatase) (NTPase)</t>
  </si>
  <si>
    <t>ECBD_0786</t>
  </si>
  <si>
    <t>A0A140N688</t>
  </si>
  <si>
    <t>Glycoside hydrolase family 1</t>
  </si>
  <si>
    <t>ECBD_0836</t>
  </si>
  <si>
    <t>A0A140N6D7</t>
  </si>
  <si>
    <t>Deoxyuridine 5'-triphosphate nucleotidohydrolase (dUTPase) (EC 3.6.1.23) (dUTP pyrophosphatase)</t>
  </si>
  <si>
    <t>dut ECBD_0086</t>
  </si>
  <si>
    <t>A0A140N6K5</t>
  </si>
  <si>
    <t>Lipopolysaccharide core heptose(I) kinase (EC 2.7.1.-)</t>
  </si>
  <si>
    <t>ECBD_0096</t>
  </si>
  <si>
    <t>A0A140N6L2</t>
  </si>
  <si>
    <t>Gluconokinase (EC 2.7.1.12)</t>
  </si>
  <si>
    <t>ECBD_0306</t>
  </si>
  <si>
    <t>A0A140N6M3</t>
  </si>
  <si>
    <t>ADP-L-glycero-D-manno-heptose-6-epimerase (EC 5.1.3.20) (ADP-L-glycero-beta-D-manno-heptose-6-epimerase) (ADP-glyceromanno-heptose 6-epimerase) (ADP-hep 6-epimerase) (AGME)</t>
  </si>
  <si>
    <t>hldD ECBD_0107</t>
  </si>
  <si>
    <t>A0A140N6M4</t>
  </si>
  <si>
    <t>Glycerol-3-phosphate dehydrogenase [NAD(P)+] (EC 1.1.1.94) (NAD(P)H-dependent glycerol-3-phosphate dehydrogenase)</t>
  </si>
  <si>
    <t>gpsA ECBD_0117</t>
  </si>
  <si>
    <t>A0A140N6N2</t>
  </si>
  <si>
    <t>N-acetylmuramic acid 6-phosphate etherase (MurNAc-6-P etherase) (EC 4.2.1.126) (N-acetylmuramic acid 6-phosphate hydrolase) (N-acetylmuramic acid 6-phosphate lyase)</t>
  </si>
  <si>
    <t>murQ ECBD_1253</t>
  </si>
  <si>
    <t>A0A140N6T1</t>
  </si>
  <si>
    <t>ECBD_1090</t>
  </si>
  <si>
    <t>A0A140N6U7</t>
  </si>
  <si>
    <t>2-C-methyl-D-erythritol 4-phosphate cytidylyltransferase (EC 2.7.7.60) (4-diphosphocytidyl-2C-methyl-D-erythritol synthase) (MEP cytidylyltransferase) (MCT)</t>
  </si>
  <si>
    <t>ispD ECBD_0977</t>
  </si>
  <si>
    <t>A0A140N733</t>
  </si>
  <si>
    <t>Biotin carboxyl carrier protein of acetyl-CoA carboxylase</t>
  </si>
  <si>
    <t>ECBD_0490</t>
  </si>
  <si>
    <t>A0A140N752</t>
  </si>
  <si>
    <t>dTTP/UTP pyrophosphatase (dTTPase/UTPase) (EC 3.6.1.9) (Nucleoside triphosphate pyrophosphatase) (Nucleotide pyrophosphatase) (Nucleotide PPase)</t>
  </si>
  <si>
    <t>ECBD_0499</t>
  </si>
  <si>
    <t>A0A140N754</t>
  </si>
  <si>
    <t>Undecaprenyl-phosphate 4-deoxy-4-formamido-L-arabinose transferase (EC 2.4.2.53) (Undecaprenyl-phosphate Ara4FN transferase) (Ara4FN transferase)</t>
  </si>
  <si>
    <t>arnC ECBD_1405</t>
  </si>
  <si>
    <t>A0A140N779</t>
  </si>
  <si>
    <t>Inosine-5'-monophosphate dehydrogenase (IMP dehydrogenase) (IMPD) (IMPDH) (EC 1.1.1.205)</t>
  </si>
  <si>
    <t>guaB ECBD_1178</t>
  </si>
  <si>
    <t>A0A140N7B7</t>
  </si>
  <si>
    <t>Phosphoribosylglycinamide formyltransferase (EC 2.1.2.2) (5'-phosphoribosylglycinamide transformylase) (GAR transformylase) (GART)</t>
  </si>
  <si>
    <t>purN ECBD_1188</t>
  </si>
  <si>
    <t>A0A140N7C4</t>
  </si>
  <si>
    <t>Acetyl-coenzyme A carboxylase carboxyl transferase subunit beta (ACCase subunit beta) (Acetyl-CoA carboxylase carboxyltransferase subunit beta) (EC 2.1.3.15)</t>
  </si>
  <si>
    <t>accD ECBD_1343</t>
  </si>
  <si>
    <t>A0A140N7K3</t>
  </si>
  <si>
    <t>Glycerol-3-phosphate acyltransferase (G3P acyltransferase) (GPAT) (EC 2.3.1.15) (EC 2.3.1.n5) (Lysophosphatidic acid synthase) (LPA synthase)</t>
  </si>
  <si>
    <t>plsY ECBD_0682</t>
  </si>
  <si>
    <t>A0A140N7P5</t>
  </si>
  <si>
    <t>Probable 4-deoxy-4-formamido-L-arabinose-phosphoundecaprenol deformylase ArnD (EC 3.5.1.n3)</t>
  </si>
  <si>
    <t>arnD ECBD_1403</t>
  </si>
  <si>
    <t>A0A140N7R5</t>
  </si>
  <si>
    <t>1-acyl-sn-glycerol-3-phosphate acyltransferase (EC 2.3.1.51)</t>
  </si>
  <si>
    <t>ECBD_0722</t>
  </si>
  <si>
    <t>A0A140N7S5</t>
  </si>
  <si>
    <t>ECBD_1474</t>
  </si>
  <si>
    <t>A0A140N7Y4</t>
  </si>
  <si>
    <t>Trans-hexaprenyltranstransferase (EC 2.5.1.30)</t>
  </si>
  <si>
    <t>ECBD_0555</t>
  </si>
  <si>
    <t>A0A140N7Y8</t>
  </si>
  <si>
    <t>Glucose-6-phosphate 1-dehydrogenase (G6PD) (EC 1.1.1.49)</t>
  </si>
  <si>
    <t>zwf ECBD_1787</t>
  </si>
  <si>
    <t>A0A140N899</t>
  </si>
  <si>
    <t>dTDP-4-dehydrorhamnose 3,5-epimerase (EC 5.1.3.13) (Thymidine diphospho-4-keto-rhamnose 3,5-epimerase)</t>
  </si>
  <si>
    <t>ECBD_1617</t>
  </si>
  <si>
    <t>A0A140N8B9</t>
  </si>
  <si>
    <t>Mannose-1-phosphate guanylyltransferase/mannose-6-phosphate isomerase (EC 2.7.7.13)</t>
  </si>
  <si>
    <t>ECBD_1628</t>
  </si>
  <si>
    <t>A0A140N8C7</t>
  </si>
  <si>
    <t>7-carboxy-7-deazaguanine synthase (CDG synthase) (EC 4.3.99.3) (Queuosine biosynthesis protein QueE)</t>
  </si>
  <si>
    <t>queE ECBD_0953</t>
  </si>
  <si>
    <t>A0A140N8F2</t>
  </si>
  <si>
    <t>dTDP-4-dehydrorhamnose reductase (EC 1.1.1.133)</t>
  </si>
  <si>
    <t>ECBD_1615</t>
  </si>
  <si>
    <t>A0A140N8J7</t>
  </si>
  <si>
    <t>UTP--glucose-1-phosphate uridylyltransferase (EC 2.7.7.9) (UDP-glucose pyrophosphorylase)</t>
  </si>
  <si>
    <t>ECBD_2386</t>
  </si>
  <si>
    <t>A0A140N8N3</t>
  </si>
  <si>
    <t>6-carboxy-5,6,7,8-tetrahydropterin synthase (EC 4.-.-.-)</t>
  </si>
  <si>
    <t>ECBD_0964</t>
  </si>
  <si>
    <t>A0A140N8U9</t>
  </si>
  <si>
    <t>ECBD_1614</t>
  </si>
  <si>
    <t>A0A140N8V0</t>
  </si>
  <si>
    <t>Thymidylate synthase (TS) (TSase) (EC 2.1.1.45)</t>
  </si>
  <si>
    <t>thyA ECBD_0898</t>
  </si>
  <si>
    <t>A0A140N8Y2</t>
  </si>
  <si>
    <t>Lipid A biosynthesis myristoyltransferase (EC 2.3.1.243) (Kdo(2)-lauroyl-lipid IV(A) myristoyltransferase)</t>
  </si>
  <si>
    <t>lpxM ECBD_1783</t>
  </si>
  <si>
    <t>A0A140N8Z8</t>
  </si>
  <si>
    <t>3-oxoacyl-[acyl-carrier-protein] synthase 3 (EC 2.3.1.180) (3-oxoacyl-[acyl-carrier-protein] synthase III) (Beta-ketoacyl-ACP synthase III) (KAS III)</t>
  </si>
  <si>
    <t>fabH ECBD_2510</t>
  </si>
  <si>
    <t>A0A140N913</t>
  </si>
  <si>
    <t>Glucans biosynthesis glucosyltransferase H (EC 2.4.1.-)</t>
  </si>
  <si>
    <t>mdoH opgH ECBD_2550</t>
  </si>
  <si>
    <t>A0A140N956</t>
  </si>
  <si>
    <t>Adenosine deaminase (EC 3.5.4.4) (Adenosine aminohydrolase)</t>
  </si>
  <si>
    <t>add ECBD_2022</t>
  </si>
  <si>
    <t>A0A140N9F0</t>
  </si>
  <si>
    <t>Dihydroorotate dehydrogenase (quinone) (EC 1.3.5.2) (DHOdehase) (DHOD) (DHODase) (Dihydroorotate oxidase)</t>
  </si>
  <si>
    <t>pyrD ECBD_2650</t>
  </si>
  <si>
    <t>A0A140N9G0</t>
  </si>
  <si>
    <t>Tetraacyldisaccharide 4'-kinase (EC 2.7.1.130) (Lipid A 4'-kinase)</t>
  </si>
  <si>
    <t>lpxK ECBD_2680</t>
  </si>
  <si>
    <t>A0A140N9I4</t>
  </si>
  <si>
    <t>Anaerobic glycerol-3-phosphate dehydrogenase subunit B (Anaerobic G-3-P dehydrogenase subunit B) (Anaerobic G3Pdhase B) (EC 1.1.5.3)</t>
  </si>
  <si>
    <t>glpB ECBD_1418</t>
  </si>
  <si>
    <t>A0A140N9S7</t>
  </si>
  <si>
    <t>Dihydroxyacetone kinase, DhaK subunit (EC 2.7.1.29)</t>
  </si>
  <si>
    <t>ECBD_2422</t>
  </si>
  <si>
    <t>A0A140NA20</t>
  </si>
  <si>
    <t>Phosphate acetyltransferase (EC 2.3.1.8) (Phosphotransacetylase)</t>
  </si>
  <si>
    <t>ECBD_1362</t>
  </si>
  <si>
    <t>A0A140NA84</t>
  </si>
  <si>
    <t>3-oxoacyl-[acyl-carrier-protein] synthase 2 (EC 2.3.1.179)</t>
  </si>
  <si>
    <t>ECBD_2506</t>
  </si>
  <si>
    <t>A0A140NA92</t>
  </si>
  <si>
    <t>Lipopolysaccharide biosynthesis protein</t>
  </si>
  <si>
    <t>ECBD_1632</t>
  </si>
  <si>
    <t>A0A140NAN4</t>
  </si>
  <si>
    <t>Patatin</t>
  </si>
  <si>
    <t>ECBD_2388</t>
  </si>
  <si>
    <t>A0A140NAN8</t>
  </si>
  <si>
    <t>7-methyl-GTP pyrophosphatase (m(7)GTP pyrophosphatase) (EC 3.6.1.-)</t>
  </si>
  <si>
    <t>ECBD_2514</t>
  </si>
  <si>
    <t>A0A140NAS9</t>
  </si>
  <si>
    <t>Lipid-A-disaccharide synthase (EC 2.4.1.182)</t>
  </si>
  <si>
    <t>lpxB ECBD_3437</t>
  </si>
  <si>
    <t>A0A140NAT1</t>
  </si>
  <si>
    <t>Phosphogluconate dehydratase (EC 4.2.1.12)</t>
  </si>
  <si>
    <t>edd ECBD_1788</t>
  </si>
  <si>
    <t>A0A140NAT6</t>
  </si>
  <si>
    <t>Formate-dependent phosphoribosylglycinamide formyltransferase (5'-phosphoribosylglycinamide transformylase 2) (Formate-dependent GAR transformylase) (EC 2.1.2.-) (GAR transformylase 2) (GART 2) (Non-folate glycinamide ribonucleotide transformylase) (Phosphoribosylglycinamide formyltransferase 2)</t>
  </si>
  <si>
    <t>purT ECBD_1790</t>
  </si>
  <si>
    <t>A0A140NAU5</t>
  </si>
  <si>
    <t>O-acetyl-ADP-ribose deacetylase (EC 3.5.1.-) (Regulator of RNase III activity)</t>
  </si>
  <si>
    <t>ymdB ECBD_2554</t>
  </si>
  <si>
    <t>A0A140NAX0</t>
  </si>
  <si>
    <t>Nicotinate phosphoribosyltransferase (NAPRTase) (EC 6.3.4.21)</t>
  </si>
  <si>
    <t>pncB ECBD_2664</t>
  </si>
  <si>
    <t>A0A140NB87</t>
  </si>
  <si>
    <t>Phosphate acyltransferase (EC 2.3.1.274) (Acyl-ACP phosphotransacylase) (Acyl-[acyl-carrier-protein]--phosphate acyltransferase) (Phosphate-acyl-ACP acyltransferase)</t>
  </si>
  <si>
    <t>plsX ECBD_2511</t>
  </si>
  <si>
    <t>A0A140NBA6</t>
  </si>
  <si>
    <t>Glucans biosynthesis protein G</t>
  </si>
  <si>
    <t>mdoG opgG ECBD_2551</t>
  </si>
  <si>
    <t>A0A140NBF1</t>
  </si>
  <si>
    <t>Putative enzyme</t>
  </si>
  <si>
    <t>ECBD_1834</t>
  </si>
  <si>
    <t>A0A140NBG0</t>
  </si>
  <si>
    <t>3-hydroxydecanoyl-[acyl-carrier-protein] dehydratase (EC 4.2.1.59) (3-hydroxyacyl-[acyl-carrier-protein] dehydratase FabA) (Beta-hydroxydecanoyl thioester dehydrase) (Trans-2-decenoyl-[acyl-carrier-protein] isomerase) (EC 5.3.3.14)</t>
  </si>
  <si>
    <t>fabA ECBD_2641</t>
  </si>
  <si>
    <t>A0A140NBN5</t>
  </si>
  <si>
    <t>Pectinesterase (EC 3.1.1.11)</t>
  </si>
  <si>
    <t>ECBD_2910</t>
  </si>
  <si>
    <t>A0A140NBY0</t>
  </si>
  <si>
    <t>Beta-galactosidase (EC 3.2.1.23)</t>
  </si>
  <si>
    <t>ECBD_2907</t>
  </si>
  <si>
    <t>A0A140NC03</t>
  </si>
  <si>
    <t>N-acetylglucosamine-6-phosphate deacetylase (EC 3.5.1.25)</t>
  </si>
  <si>
    <t>ECBD_2985</t>
  </si>
  <si>
    <t>A0A140NC46</t>
  </si>
  <si>
    <t>Purine nucleoside phosphorylase DeoD-type (PNP) (EC 2.4.2.1)</t>
  </si>
  <si>
    <t>deoD ECBD_3636</t>
  </si>
  <si>
    <t>A0A140NC56</t>
  </si>
  <si>
    <t>ECBD_3258</t>
  </si>
  <si>
    <t>A0A140NCC4</t>
  </si>
  <si>
    <t>Cardiolipin synthase A (CL synthase) (EC 2.7.8.-)</t>
  </si>
  <si>
    <t>clsA ECBD_2373</t>
  </si>
  <si>
    <t>A0A140NCD5</t>
  </si>
  <si>
    <t>4-diphosphocytidyl-2-C-methyl-D-erythritol kinase (CMK) (EC 2.7.1.148) (4-(cytidine-5'-diphospho)-2-C-methyl-D-erythritol kinase)</t>
  </si>
  <si>
    <t>ispE ECBD_2413</t>
  </si>
  <si>
    <t>A0A140NCG9</t>
  </si>
  <si>
    <t>Dihydroxyacetone kinase, L subunit</t>
  </si>
  <si>
    <t>ECBD_2423</t>
  </si>
  <si>
    <t>A0A140NCI1</t>
  </si>
  <si>
    <t>N5-carboxyaminoimidazole ribonucleotide synthase (N5-CAIR synthase) (EC 6.3.4.18) (5-(carboxyamino)imidazole ribonucleotide synthetase)</t>
  </si>
  <si>
    <t>purK ECBD_3136</t>
  </si>
  <si>
    <t>A0A140NCI4</t>
  </si>
  <si>
    <t>Fatty acid metabolism regulator protein</t>
  </si>
  <si>
    <t>fadR ECBD_2435</t>
  </si>
  <si>
    <t>A0A140NCM4</t>
  </si>
  <si>
    <t>Thymidine kinase (EC 2.7.1.21)</t>
  </si>
  <si>
    <t>tdk ECBD_2384</t>
  </si>
  <si>
    <t>A0A140NCQ5</t>
  </si>
  <si>
    <t>Adenylosuccinate lyase (ASL) (EC 4.3.2.2) (Adenylosuccinase)</t>
  </si>
  <si>
    <t>ECBD_2468</t>
  </si>
  <si>
    <t>A0A140NCQ6</t>
  </si>
  <si>
    <t>Dihydroxyacetone kinase, phosphotransfer subunit</t>
  </si>
  <si>
    <t>ECBD_2424</t>
  </si>
  <si>
    <t>A0A140NCT8</t>
  </si>
  <si>
    <t>Orotidine 5'-phosphate decarboxylase (EC 4.1.1.23) (OMP decarboxylase) (OMPDCase) (OMPdecase)</t>
  </si>
  <si>
    <t>pyrF ECBD_2338</t>
  </si>
  <si>
    <t>A0A140NCW6</t>
  </si>
  <si>
    <t>TDP-N-acetylfucosamine:lipid II N-acetylfucosaminyltransferase (EC 2.4.1.325) (4-alpha-L-fucosyltransferase) (TDP-Fuc4NAc:lipid II Fuc4NAc transferase) (Fuc4NAc transferase)</t>
  </si>
  <si>
    <t>wecF rffT ECBD_4246</t>
  </si>
  <si>
    <t>A0A140ND16</t>
  </si>
  <si>
    <t>Dihydroorotase (DHOase) (EC 3.5.2.3)</t>
  </si>
  <si>
    <t>pyrC ECBD_2538</t>
  </si>
  <si>
    <t>A0A140ND46</t>
  </si>
  <si>
    <t>ECBD_3559</t>
  </si>
  <si>
    <t>A0A140ND67</t>
  </si>
  <si>
    <t>3-deoxy-manno-octulosonate cytidylyltransferase (EC 2.7.7.38) (CMP-2-keto-3-deoxyoctulosonic acid synthase) (CKS) (CMP-KDO synthase)</t>
  </si>
  <si>
    <t>kdsB ECBD_2677</t>
  </si>
  <si>
    <t>A0A140ND77</t>
  </si>
  <si>
    <t>1-deoxy-D-xylulose 5-phosphate reductoisomerase (DXP reductoisomerase) (EC 1.1.1.267) (1-deoxyxylulose-5-phosphate reductoisomerase) (2-C-methyl-D-erythritol 4-phosphate synthase)</t>
  </si>
  <si>
    <t>dxr ECBD_3446</t>
  </si>
  <si>
    <t>A0A140NDD6</t>
  </si>
  <si>
    <t>Acetyl-coenzyme A carboxylase carboxyl transferase subunit alpha (ACCase subunit alpha) (Acetyl-CoA carboxylase carboxyltransferase subunit alpha) (EC 2.1.3.15)</t>
  </si>
  <si>
    <t>accA ECBD_3434</t>
  </si>
  <si>
    <t>A0A140NDE6</t>
  </si>
  <si>
    <t>Dephospho-CoA kinase (EC 2.7.1.24) (Dephosphocoenzyme A kinase)</t>
  </si>
  <si>
    <t>coaE ECBD_3515</t>
  </si>
  <si>
    <t>A0A140NDM0</t>
  </si>
  <si>
    <t>Xanthine phosphoribosyltransferase (EC 2.4.2.22) (Xanthine-guanine phosphoribosyltransferase) (XGPRT)</t>
  </si>
  <si>
    <t>gpt ECBD_3383</t>
  </si>
  <si>
    <t>A0A140NDQ1</t>
  </si>
  <si>
    <t>Guanosine-5'-triphosphate,3'-diphosphate pyrophosphatase (EC 3.6.1.40) (Guanosine pentaphosphate phosphohydrolase) (pppGpp-5'-phosphohydrolase)</t>
  </si>
  <si>
    <t>gppA ECBD_4261</t>
  </si>
  <si>
    <t>A0A140NDY4</t>
  </si>
  <si>
    <t>Phosphatidylserine decarboxylase proenzyme (EC 4.1.1.65) [Cleaved into: Phosphatidylserine decarboxylase alpha chain; Phosphatidylserine decarboxylase beta chain]</t>
  </si>
  <si>
    <t>psd ECBD_3871</t>
  </si>
  <si>
    <t>A0A140NDY8</t>
  </si>
  <si>
    <t>Thymidine phosphorylase (EC 2.4.2.4) (TdRPase)</t>
  </si>
  <si>
    <t>deoA ECBD_3638</t>
  </si>
  <si>
    <t>A0A140NDZ2</t>
  </si>
  <si>
    <t>Phosphoglycerol transferase I (EC 2.7.8.20) (Phosphatidylglycerol--membrane-oligosaccharide glycerophosphotransferase)</t>
  </si>
  <si>
    <t>mdoB opgB ECBD_3660</t>
  </si>
  <si>
    <t>A0A140NE03</t>
  </si>
  <si>
    <t>Hypoxanthine phosphoribosyltransferase (EC 2.4.2.8)</t>
  </si>
  <si>
    <t>ECBD_3494</t>
  </si>
  <si>
    <t>A0A140NE18</t>
  </si>
  <si>
    <t>Phosphopentomutase (EC 5.4.2.7) (Phosphodeoxyribomutase)</t>
  </si>
  <si>
    <t>deoB ECBD_3637</t>
  </si>
  <si>
    <t>A0A140NEF7</t>
  </si>
  <si>
    <t>Pantothenate kinase (EC 2.7.1.33) (Pantothenic acid kinase)</t>
  </si>
  <si>
    <t>coaA ECBD_4054</t>
  </si>
  <si>
    <t>A0A140NEF9</t>
  </si>
  <si>
    <t>Adenylosuccinate synthetase (AMPSase) (AdSS) (EC 6.3.4.4) (IMP--aspartate ligase)</t>
  </si>
  <si>
    <t>purA ECBD_3857</t>
  </si>
  <si>
    <t>A0A140NEK1</t>
  </si>
  <si>
    <t>Ribose 5-phosphate isomerase B (EC 5.3.1.6)</t>
  </si>
  <si>
    <t>ECBD_3940</t>
  </si>
  <si>
    <t>A0A140NET1</t>
  </si>
  <si>
    <t>Polyprenyl synthetase</t>
  </si>
  <si>
    <t>ECBD_3240</t>
  </si>
  <si>
    <t>A0A140NEY7</t>
  </si>
  <si>
    <t>Diacylglycerol kinase (EC 2.7.1.107)</t>
  </si>
  <si>
    <t>ECBD_3991</t>
  </si>
  <si>
    <t>A0A140NEY9</t>
  </si>
  <si>
    <t>Ribokinase (RK) (EC 2.7.1.15)</t>
  </si>
  <si>
    <t>rbsK ECBD_4278</t>
  </si>
  <si>
    <t>A0A140NF19</t>
  </si>
  <si>
    <t>N5-carboxyaminoimidazole ribonucleotide mutase (N5-CAIR mutase) (EC 5.4.99.18) (5-(carboxyamino)imidazole ribonucleotide mutase)</t>
  </si>
  <si>
    <t>purE ECBD_3135</t>
  </si>
  <si>
    <t>A0A140NF30</t>
  </si>
  <si>
    <t>UDP-N-acetylglucosamine 2-epimerase (EC 5.1.3.14) (UDP-GlcNAc-2-epimerase)</t>
  </si>
  <si>
    <t>wecB ECBD_4253</t>
  </si>
  <si>
    <t>A0A140NFM9</t>
  </si>
  <si>
    <t>Undecaprenyl-phosphate alpha-N-acetylglucosaminyl 1-phosphate transferase (EC 2.7.8.33) (UDP-GlcNAc:undecaprenyl-phosphate GlcNAc-1-phosphate transferase) (Undecaprenyl-phosphate GlcNAc-1-phosphate transferase)</t>
  </si>
  <si>
    <t>wecA ECBD_4255</t>
  </si>
  <si>
    <t>A0A140NFP3</t>
  </si>
  <si>
    <t>UDP-3-O-acyl-N-acetylglucosamine deacetylase (UDP-3-O-acyl-GlcNAc deacetylase) (EC 3.5.1.108) (UDP-3-O-[R-3-hydroxymyristoyl]-N-acetylglucosamine deacetylase)</t>
  </si>
  <si>
    <t>lpxC ECBD_3521</t>
  </si>
  <si>
    <t>A0A140NFR7</t>
  </si>
  <si>
    <t>Riboflavin biosynthesis protein [Includes: Riboflavin kinase (EC 2.7.1.26) (Flavokinase); FMN adenylyltransferase (EC 2.7.7.2) (FAD pyrophosphorylase) (FAD synthase)]</t>
  </si>
  <si>
    <t>ECBD_3591</t>
  </si>
  <si>
    <t>A0A140NFT3</t>
  </si>
  <si>
    <t>ECBD_3643</t>
  </si>
  <si>
    <t>A0A140NFZ3</t>
  </si>
  <si>
    <t>UDP-N-acetyl-D-mannosamine dehydrogenase (EC 1.1.1.336) (UDP-ManNAc 6-dehydrogenase)</t>
  </si>
  <si>
    <t>wecC ECBD_4252</t>
  </si>
  <si>
    <t>A0A140NG83</t>
  </si>
  <si>
    <t>Alpha,alpha-phosphotrehalase</t>
  </si>
  <si>
    <t>ECBD_3794</t>
  </si>
  <si>
    <t>A0A140NGD0</t>
  </si>
  <si>
    <t>Deoxyribose-phosphate aldolase (DERA) (EC 4.1.2.4) (2-deoxy-D-ribose 5-phosphate aldolase) (Phosphodeoxyriboaldolase) (Deoxyriboaldolase)</t>
  </si>
  <si>
    <t>deoC ECBD_3639</t>
  </si>
  <si>
    <t>A0A140NGH9</t>
  </si>
  <si>
    <t>Probable L-ascorbate-6-phosphate lactonase UlaG (EC 3.1.1.-) (L-ascorbate utilization protein G)</t>
  </si>
  <si>
    <t>ulaG ECBD_3842</t>
  </si>
  <si>
    <t>A0A140NGI3</t>
  </si>
  <si>
    <t>CDP-diacylglycerol pyrophosphatase (EC 3.6.1.26) (CDP-diacylglycerol phosphatidylhydrolase) (CDP-diglyceride hydrolase)</t>
  </si>
  <si>
    <t>cdh ECBD_4106</t>
  </si>
  <si>
    <t>A0A140NH83</t>
  </si>
  <si>
    <t>Phospholipase A1 (EC 3.1.1.32) (EC 3.1.1.4) (Phosphatidylcholine 1-acylhydrolase)</t>
  </si>
  <si>
    <t>ECBD_4217</t>
  </si>
  <si>
    <t>A0A140NHI4</t>
  </si>
  <si>
    <t>dTDP-4-amino-4,6-dideoxygalactose transaminase (EC 2.6.1.59)</t>
  </si>
  <si>
    <t>wecE ECBD_4248</t>
  </si>
  <si>
    <t>A0A140NHM2</t>
  </si>
  <si>
    <t>UDP-N-acetyl-D-mannosaminuronic acid transferase (UDP-ManNAcA transferase) (EC 2.4.1.180)</t>
  </si>
  <si>
    <t>wecG rffM ECBD_4244</t>
  </si>
  <si>
    <t>A0A140NI52</t>
  </si>
  <si>
    <t>ECA polysaccharide chain length modulation protein</t>
  </si>
  <si>
    <t>wzzE ECBD_4254</t>
  </si>
  <si>
    <t>A0A140NI62</t>
  </si>
  <si>
    <t>ECBD_4250</t>
  </si>
  <si>
    <t>A0A140SSA3</t>
  </si>
  <si>
    <t>Bifunctional protein GlmU [Includes: UDP-N-acetylglucosamine pyrophosphorylase (EC 2.7.7.23) (N-acetylglucosamine-1-phosphate uridyltransferase); Glucosamine-1-phosphate N-acetyltransferase (EC 2.3.1.157)]</t>
  </si>
  <si>
    <t>glmU ECBD_4302</t>
  </si>
  <si>
    <t>A0A140SSB3</t>
  </si>
  <si>
    <t>dTDP-fucosamine acetyltransferase (EC 2.3.1.210) (TDP-fucosamine acetyltransferase) (dTDP-4-amino-4,6-dideoxy-D-galactose acyltransferase)</t>
  </si>
  <si>
    <t>wecD ECBD_4249</t>
  </si>
  <si>
    <t>A0A140SSB9</t>
  </si>
  <si>
    <t>ECBD_0396</t>
  </si>
  <si>
    <t>A0A140N2N4</t>
  </si>
  <si>
    <t>ECBD_0547</t>
  </si>
  <si>
    <t>A0A140N332</t>
  </si>
  <si>
    <t>Ribose import ATP-binding protein RbsA (EC 7.5.2.7)</t>
  </si>
  <si>
    <t>rbsA ECBD_0921</t>
  </si>
  <si>
    <t>A0A140N5T4</t>
  </si>
  <si>
    <t>Glycine betaine/L-proline ABC transporter, ATPase subunit</t>
  </si>
  <si>
    <t>ECBD_1042</t>
  </si>
  <si>
    <t>A0A140N655</t>
  </si>
  <si>
    <t>Macrolide export ATP-binding/permease protein MacB (EC 3.6.3.-)</t>
  </si>
  <si>
    <t>macB ECBD_2715</t>
  </si>
  <si>
    <t>A0A140N8W0</t>
  </si>
  <si>
    <t>Phosphatase NudJ (EC 3.6.1.-)</t>
  </si>
  <si>
    <t>nudJ ECBD_2465</t>
  </si>
  <si>
    <t>A0A140NA57</t>
  </si>
  <si>
    <t>ECBD_2326</t>
  </si>
  <si>
    <t>A0A140NAT5</t>
  </si>
  <si>
    <t>Zinc import ATP-binding protein ZnuC (EC 3.6.3.-)</t>
  </si>
  <si>
    <t>znuC ECBD_1780</t>
  </si>
  <si>
    <t>A0A140NAT7</t>
  </si>
  <si>
    <t>RNA polymerase-associated protein RapA (EC 3.6.4.-) (ATP-dependent helicase HepA)</t>
  </si>
  <si>
    <t>rapA ECBD_3558</t>
  </si>
  <si>
    <t>A0A140NB60</t>
  </si>
  <si>
    <t>ECBD_2803</t>
  </si>
  <si>
    <t>A0A140NC45</t>
  </si>
  <si>
    <t>ABC transporter, CydDC cysteine exporter (CydDC-E) family, permease/ATP-binding protein CydC</t>
  </si>
  <si>
    <t>ECBD_2709</t>
  </si>
  <si>
    <t>A0A140NDD5</t>
  </si>
  <si>
    <t>ABC transporter, CydDC cysteine exporter (CydDC-E) family, permease/ATP-binding protein CydD</t>
  </si>
  <si>
    <t>ECBD_2708</t>
  </si>
  <si>
    <t>A0A140NDK4</t>
  </si>
  <si>
    <t>Inorganic pyrophosphatase (EC 3.6.1.1) (Pyrophosphate phospho-hydrolase) (PPase)</t>
  </si>
  <si>
    <t>ppa ECBD_3807</t>
  </si>
  <si>
    <t>A0A140NEF6</t>
  </si>
  <si>
    <t>Methionine import ATP-binding protein MetN (EC 3.6.3.-)</t>
  </si>
  <si>
    <t>metN ECBD_3419</t>
  </si>
  <si>
    <t>A0A140NFA7</t>
  </si>
  <si>
    <t>ATP-dependent helicase HrpB</t>
  </si>
  <si>
    <t>ECBD_3471</t>
  </si>
  <si>
    <t>A0A140NFM3</t>
  </si>
  <si>
    <t>Phosphate import ATP-binding protein PstB (EC 7.3.2.1) (ABC phosphate transporter) (Phosphate-transporting ATPase)</t>
  </si>
  <si>
    <t>pstB ECBD_4307</t>
  </si>
  <si>
    <t>A0A140NFV1</t>
  </si>
  <si>
    <t>ATPase associated with various cellular activities AAA_5</t>
  </si>
  <si>
    <t>ECBD_3686</t>
  </si>
  <si>
    <t>A0A140NG78</t>
  </si>
  <si>
    <t>Bis(5'-nucleosyl)-tetraphosphatase, symmetrical (EC 3.6.1.41) (Ap4A hydrolase) (Diadenosine 5',5'''-P1,P4-tetraphosphate pyrophosphohydrolase) (Diadenosine tetraphosphatase)</t>
  </si>
  <si>
    <t>apaH ECBD_3566</t>
  </si>
  <si>
    <t>A0A140NGB8</t>
  </si>
  <si>
    <t>GTP-binding protein TypA</t>
  </si>
  <si>
    <t>ECBD_4156</t>
  </si>
  <si>
    <t>A0A140NHC7</t>
  </si>
  <si>
    <t>ECBD_4228</t>
  </si>
  <si>
    <t>A0A140NHJ4</t>
  </si>
  <si>
    <t>Aldehyde-alcohol dehydrogenase</t>
  </si>
  <si>
    <t>ECBD_2383</t>
  </si>
  <si>
    <t>A0A140NCE4</t>
  </si>
  <si>
    <t>Ferredoxin, 2Fe-2S type, ISC system</t>
  </si>
  <si>
    <t>ECBD_1159</t>
  </si>
  <si>
    <t>A0A140N9N6</t>
  </si>
  <si>
    <t>ECBD_1989</t>
  </si>
  <si>
    <t>A0A140N9X9</t>
  </si>
  <si>
    <t>Cytochrome o ubiquinol oxidase, subunit I (EC 1.9.3.1)</t>
  </si>
  <si>
    <t>ECBD_3227</t>
  </si>
  <si>
    <t>A0A140NA88</t>
  </si>
  <si>
    <t>Ion-translocating oxidoreductase complex subunit C (EC 7.-.-.-) (Rsx electron transport complex subunit C)</t>
  </si>
  <si>
    <t>rsxC ECBD_2015</t>
  </si>
  <si>
    <t>A0A140NBE8</t>
  </si>
  <si>
    <t>Flavodoxin</t>
  </si>
  <si>
    <t>ECBD_2977</t>
  </si>
  <si>
    <t>A0A140NBK3</t>
  </si>
  <si>
    <t>Protoporphyrinogen oxidase (EC 1.3.3.4)</t>
  </si>
  <si>
    <t>ECBD_4175</t>
  </si>
  <si>
    <t>A0A140NCV0</t>
  </si>
  <si>
    <t>Formate dehydrogenase, alpha subunit</t>
  </si>
  <si>
    <t>ECBD_4131</t>
  </si>
  <si>
    <t>A0A140NFB9</t>
  </si>
  <si>
    <t>Cytochrome-c3 hydrogenase (EC 1.12.2.1)</t>
  </si>
  <si>
    <t>ECBD_0744</t>
  </si>
  <si>
    <t>A0A140N6F1</t>
  </si>
  <si>
    <t>2,3-bisphosphoglycerate-independent phosphoglycerate mutase (BPG-independent PGAM) (Phosphoglyceromutase) (iPGM) (EC 5.4.2.12)</t>
  </si>
  <si>
    <t>gpmI ECBD_0113</t>
  </si>
  <si>
    <t>A0A140N640</t>
  </si>
  <si>
    <t>Enolase (EC 4.2.1.11) (2-phospho-D-glycerate hydro-lyase) (2-phosphoglycerate dehydratase)</t>
  </si>
  <si>
    <t>eno ECBD_0950</t>
  </si>
  <si>
    <t>A0A140N6G0</t>
  </si>
  <si>
    <t>Glucokinase (EC 2.7.1.2) (Glucose kinase)</t>
  </si>
  <si>
    <t>glk ECBD_1284</t>
  </si>
  <si>
    <t>A0A140N9C3</t>
  </si>
  <si>
    <t>Glucose-6-phosphate isomerase (GPI) (EC 5.3.1.9) (Phosphoglucose isomerase) (PGI) (Phosphohexose isomerase) (PHI)</t>
  </si>
  <si>
    <t>pgi ECBD_4012</t>
  </si>
  <si>
    <t>A0A140NCD7</t>
  </si>
  <si>
    <t>Acetyltransferase component of pyruvate dehydrogenase complex (EC 2.3.1.12)</t>
  </si>
  <si>
    <t>ECBD_3504</t>
  </si>
  <si>
    <t>A0A140NE27</t>
  </si>
  <si>
    <t>ATP synthase subunit c (ATP synthase F(0) sector subunit c) (F-type ATPase subunit c) (F-ATPase subunit c) (Lipid-binding protein)</t>
  </si>
  <si>
    <t>atpE ECBD_4295</t>
  </si>
  <si>
    <t>A0A140NFR9</t>
  </si>
  <si>
    <t>ATP synthase subunit a (ATP synthase F0 sector subunit a) (F-ATPase subunit 6)</t>
  </si>
  <si>
    <t>atpB ECBD_4294</t>
  </si>
  <si>
    <t>A0A140NGC2</t>
  </si>
  <si>
    <t>ATP synthase epsilon chain (ATP synthase F1 sector epsilon subunit) (F-ATPase epsilon subunit)</t>
  </si>
  <si>
    <t>atpC ECBD_4301</t>
  </si>
  <si>
    <t>A0A140SSC5</t>
  </si>
  <si>
    <t>Protein GrpE (HSP-70 cofactor)</t>
  </si>
  <si>
    <t>grpE ECBD_1073</t>
  </si>
  <si>
    <t>A0A140N8S5</t>
  </si>
  <si>
    <t>33 kDa chaperonin (Heat shock protein 33 homolog) (HSP33)</t>
  </si>
  <si>
    <t>hslO ECBD_0345</t>
  </si>
  <si>
    <t>A0A140N2J1</t>
  </si>
  <si>
    <t>Chaperone protein HscA (Hsc66)</t>
  </si>
  <si>
    <t>hscA ECBD_1158</t>
  </si>
  <si>
    <t>A0A140N793</t>
  </si>
  <si>
    <t>Chaperone SurA (Peptidyl-prolyl cis-trans isomerase SurA) (PPIase SurA) (EC 5.2.1.8) (Rotamase SurA)</t>
  </si>
  <si>
    <t>surA ECBD_3562</t>
  </si>
  <si>
    <t>A0A140NFR6</t>
  </si>
  <si>
    <t>60 kDa chaperonin (GroEL protein) (Protein Cpn60)</t>
  </si>
  <si>
    <t>groL groEL ECBD_3888</t>
  </si>
  <si>
    <t>A0A140NH65</t>
  </si>
  <si>
    <t>ECBD_0402</t>
  </si>
  <si>
    <t>A0A140N5I0</t>
  </si>
  <si>
    <t>Chaperone protein ClpB</t>
  </si>
  <si>
    <t>clpB ECBD_1092</t>
  </si>
  <si>
    <t>A0A140N6A5</t>
  </si>
  <si>
    <t>10 kDa chaperonin (GroES protein) (Protein Cpn10)</t>
  </si>
  <si>
    <t>groS groES ECBD_3889</t>
  </si>
  <si>
    <t>A0A140NEN6</t>
  </si>
  <si>
    <t>Trigger factor (TF) (EC 5.2.1.8) (PPIase)</t>
  </si>
  <si>
    <t>tig ECBD_3221</t>
  </si>
  <si>
    <t>A0A140NET2</t>
  </si>
  <si>
    <t>ATP-dependent helicase HrpA</t>
  </si>
  <si>
    <t>ECBD_2227</t>
  </si>
  <si>
    <t>A0A140N9E7</t>
  </si>
  <si>
    <t>ATP-dependent RNA helicase RhlB (EC 3.6.4.13)</t>
  </si>
  <si>
    <t>rhlB ECBD_4260</t>
  </si>
  <si>
    <t>A0A140SSA5</t>
  </si>
  <si>
    <t>Lon protease (EC 3.4.21.53) (ATP-dependent protease La)</t>
  </si>
  <si>
    <t>lon ECBD_3216</t>
  </si>
  <si>
    <t>A0A140NCR6</t>
  </si>
  <si>
    <t>Protease TldD</t>
  </si>
  <si>
    <t>ECBD_0502</t>
  </si>
  <si>
    <t>A0A140N3M3</t>
  </si>
  <si>
    <t>Periplasmic serine protease DegS (EC 3.4.21.108)</t>
  </si>
  <si>
    <t>ECBD_0512</t>
  </si>
  <si>
    <t>A0A140N3M9</t>
  </si>
  <si>
    <t>Peptidase B (EC 3.4.11.23) (Aminopeptidase B)</t>
  </si>
  <si>
    <t>pepB ECBD_1161</t>
  </si>
  <si>
    <t>A0A140N4N4</t>
  </si>
  <si>
    <t>Oligopeptidase A (EC 3.4.24.70)</t>
  </si>
  <si>
    <t>ECBD_0243</t>
  </si>
  <si>
    <t>A0A140N6F6</t>
  </si>
  <si>
    <t>Protease HtpX (EC 3.4.24.-) (Heat shock protein HtpX)</t>
  </si>
  <si>
    <t>htpX ECBD_1811</t>
  </si>
  <si>
    <t>A0A140N742</t>
  </si>
  <si>
    <t>D-alanyl-D-alanine carboxypeptidase/D-alanyl-D-alanine-endopeptidase (EC 3.4.16.4)</t>
  </si>
  <si>
    <t>ECBD_0560</t>
  </si>
  <si>
    <t>A0A140N7R0</t>
  </si>
  <si>
    <t>Penicillin-insensitive murein endopeptidase (EC 3.4.24.-) (D-alanyl-D-alanine-endopeptidase) (DD-endopeptidase)</t>
  </si>
  <si>
    <t>mepA ECBD_1331</t>
  </si>
  <si>
    <t>A0A140N7S0</t>
  </si>
  <si>
    <t>Succinyl-diaminopimelate desuccinylase (SDAP desuccinylase) (EC 3.5.1.18) (N-succinyl-LL-2,6-diaminoheptanedioate amidohydrolase)</t>
  </si>
  <si>
    <t>dapE ECBD_1218</t>
  </si>
  <si>
    <t>A0A140N7T1</t>
  </si>
  <si>
    <t>Peptidase S11 D-alanyl-D-alanine carboxypeptidase 1</t>
  </si>
  <si>
    <t>ECBD_1524</t>
  </si>
  <si>
    <t>A0A140N8A2</t>
  </si>
  <si>
    <t>ECBD_0904</t>
  </si>
  <si>
    <t>A0A140N8B3</t>
  </si>
  <si>
    <t>Oligopeptidase B (EC 3.4.21.83)</t>
  </si>
  <si>
    <t>ECBD_1795</t>
  </si>
  <si>
    <t>A0A140N8U2</t>
  </si>
  <si>
    <t>Protein MtfA (Mlc titration factor A)</t>
  </si>
  <si>
    <t>mtfA ECBD_1669</t>
  </si>
  <si>
    <t>A0A140N8Z4</t>
  </si>
  <si>
    <t>Peptidase U32</t>
  </si>
  <si>
    <t>ECBD_2204</t>
  </si>
  <si>
    <t>A0A140N9X7</t>
  </si>
  <si>
    <t>ECBD_1572</t>
  </si>
  <si>
    <t>A0A140NA72</t>
  </si>
  <si>
    <t>ECBD_2145</t>
  </si>
  <si>
    <t>A0A140NBU2</t>
  </si>
  <si>
    <t>Peptidoglycan D,D-transpeptidase FtsI (EC 3.4.16.4) (Penicillin-binding protein 3) (PBP-3)</t>
  </si>
  <si>
    <t>ftsI ECBD_3533</t>
  </si>
  <si>
    <t>A0A140NBV0</t>
  </si>
  <si>
    <t>Zinc metalloprotease (EC 3.4.24.-)</t>
  </si>
  <si>
    <t>ECBD_3443</t>
  </si>
  <si>
    <t>A0A140NDW0</t>
  </si>
  <si>
    <t>Isoaspartyl dipeptidase (EC 3.4.19.-)</t>
  </si>
  <si>
    <t>ECBD_3703</t>
  </si>
  <si>
    <t>A0A140NE48</t>
  </si>
  <si>
    <t>Peptidase U62 modulator of DNA gyrase</t>
  </si>
  <si>
    <t>ECBD_3799</t>
  </si>
  <si>
    <t>A0A140NED8</t>
  </si>
  <si>
    <t>Peptidoglycan D,D-transpeptidase MrdA (EC 3.4.16.4) (Penicillin-binding protein 2) (PBP-2)</t>
  </si>
  <si>
    <t>mrdA ECBD_3016</t>
  </si>
  <si>
    <t>A0A140NES8</t>
  </si>
  <si>
    <t>ATP-dependent Clp protease proteolytic subunit (EC 3.4.21.92) (Endopeptidase Clp)</t>
  </si>
  <si>
    <t>clpP ECBD_3220</t>
  </si>
  <si>
    <t>A0A140NEW8</t>
  </si>
  <si>
    <t>Penicillin-binding protein 1B (PBP-1b) (PBP1b) (Murein polymerase)</t>
  </si>
  <si>
    <t>ECBD_3470</t>
  </si>
  <si>
    <t>A0A140NFF5</t>
  </si>
  <si>
    <t>Hydrolase</t>
  </si>
  <si>
    <t>ECBD_3844</t>
  </si>
  <si>
    <t>A0A140NGH7</t>
  </si>
  <si>
    <t>Acetylornithine deacetylase (AO) (Acetylornithinase) (EC 3.5.1.16) (N-acetylornithinase) (NAO)</t>
  </si>
  <si>
    <t>argE ECBD_4067</t>
  </si>
  <si>
    <t>A0A140SS84</t>
  </si>
  <si>
    <t>Exonuclease RNase T and DNA polymerase III</t>
  </si>
  <si>
    <t>ECBD_1796</t>
  </si>
  <si>
    <t>A0A140N6B7</t>
  </si>
  <si>
    <t>Deoxyribonuclease I (EC 3.1.21.1)</t>
  </si>
  <si>
    <t>ECBD_0795</t>
  </si>
  <si>
    <t>A0A140N6K9</t>
  </si>
  <si>
    <t>Exodeoxyribonuclease 7 large subunit (EC 3.1.11.6) (Exodeoxyribonuclease VII large subunit) (Exonuclease VII large subunit)</t>
  </si>
  <si>
    <t>xseA ECBD_1177</t>
  </si>
  <si>
    <t>A0A140N7P0</t>
  </si>
  <si>
    <t>Ribonuclease BN (RNase BN) (EC 3.1.-.-) (Ribonuclease Z homolog) (RNase Z homolog)</t>
  </si>
  <si>
    <t>rbn ECBD_1390</t>
  </si>
  <si>
    <t>A0A140N894</t>
  </si>
  <si>
    <t>Exodeoxyribonuclease I (EC 3.1.11.1)</t>
  </si>
  <si>
    <t>ECBD_1646</t>
  </si>
  <si>
    <t>A0A140N8M8</t>
  </si>
  <si>
    <t>Exoribonuclease 2 (EC 3.1.13.1) (Exoribonuclease II) (RNase II) (Ribonuclease II)</t>
  </si>
  <si>
    <t>rnb ECBD_2331</t>
  </si>
  <si>
    <t>A0A140N9R6</t>
  </si>
  <si>
    <t>Endonuclease 8 (DNA glycosylase/AP lyase Nei) (EC 3.2.2.-) (EC 4.2.99.18) (DNA-(apurinic or apyrimidinic site) lyase Nei) (Endonuclease VIII)</t>
  </si>
  <si>
    <t>nei ECBD_2947</t>
  </si>
  <si>
    <t>A0A140NA89</t>
  </si>
  <si>
    <t>Hydrolase, TatD family</t>
  </si>
  <si>
    <t>ECBD_2501</t>
  </si>
  <si>
    <t>A0A140NB97</t>
  </si>
  <si>
    <t>Recombination-associated protein RdgC</t>
  </si>
  <si>
    <t>rdgC ECBD_3268</t>
  </si>
  <si>
    <t>A0A140NCD3</t>
  </si>
  <si>
    <t>Ribonuclease R (RNase R) (EC 3.1.13.1)</t>
  </si>
  <si>
    <t>rnr ECBD_3855</t>
  </si>
  <si>
    <t>A0A140NCR0</t>
  </si>
  <si>
    <t>TatD-related deoxyribonuclease</t>
  </si>
  <si>
    <t>ECBD_3642</t>
  </si>
  <si>
    <t>A0A140NDD9</t>
  </si>
  <si>
    <t>Restriction endonuclease</t>
  </si>
  <si>
    <t>ECBD_3679</t>
  </si>
  <si>
    <t>A0A140NE32</t>
  </si>
  <si>
    <t>Enterobacter ribonuclease (EC 3.1.27.6)</t>
  </si>
  <si>
    <t>ECBD_3041</t>
  </si>
  <si>
    <t>A0A140NEF8</t>
  </si>
  <si>
    <t>Oligoribonuclease (EC 3.1.-.-)</t>
  </si>
  <si>
    <t>orn ECBD_3869</t>
  </si>
  <si>
    <t>A0A140NEL3</t>
  </si>
  <si>
    <t>Ribonuclease H (RNase H) (EC 3.1.26.4)</t>
  </si>
  <si>
    <t>rnhA ECBD_3410</t>
  </si>
  <si>
    <t>A0A140NFG0</t>
  </si>
  <si>
    <t>3'-5' ssDNA/RNA exonuclease TatD (EC 3.1.11.-) (EC 3.1.13.-) (DNase TatD)</t>
  </si>
  <si>
    <t>tatD ECBD_4184</t>
  </si>
  <si>
    <t>A0A140NFG8</t>
  </si>
  <si>
    <t>5'/3'-nucleotidase SurE (EC 3.1.3.5) (EC 3.1.3.6) (Exopolyphosphatase) (EC 3.6.1.11) (Nucleoside monophosphate phosphohydrolase)</t>
  </si>
  <si>
    <t>surE ECBD_0980</t>
  </si>
  <si>
    <t>A0A140N6I9</t>
  </si>
  <si>
    <t>Thioredoxin</t>
  </si>
  <si>
    <t>ECBD_1098</t>
  </si>
  <si>
    <t>A0A140N739</t>
  </si>
  <si>
    <t>Deferrochelatase/peroxidase (EC 1.11.1.-)</t>
  </si>
  <si>
    <t>ECBD_2575</t>
  </si>
  <si>
    <t>A0A140N8G7</t>
  </si>
  <si>
    <t>Probable Fe(2+)-trafficking protein</t>
  </si>
  <si>
    <t>yggX ECBD_0777</t>
  </si>
  <si>
    <t>A0A140N8L5</t>
  </si>
  <si>
    <t>Ferritin (EC 1.16.3.2)</t>
  </si>
  <si>
    <t>ECBD_1735</t>
  </si>
  <si>
    <t>A0A140N8N2</t>
  </si>
  <si>
    <t>Copper homeostasis protein CutC</t>
  </si>
  <si>
    <t>cutC ECBD_1764</t>
  </si>
  <si>
    <t>A0A140NB90</t>
  </si>
  <si>
    <t>Alkyl hydroperoxide reductase C (EC 1.11.1.15) (Peroxiredoxin) (Thioredoxin peroxidase)</t>
  </si>
  <si>
    <t>ECBD_3047</t>
  </si>
  <si>
    <t>A0A140NC97</t>
  </si>
  <si>
    <t>Thioredoxin domain protein</t>
  </si>
  <si>
    <t>ECBD_3164</t>
  </si>
  <si>
    <t>A0A140NCP3</t>
  </si>
  <si>
    <t>ECBD_4259</t>
  </si>
  <si>
    <t>A0A140SSC0</t>
  </si>
  <si>
    <t>ECBD_2716</t>
  </si>
  <si>
    <t>A0A140NAT4</t>
  </si>
  <si>
    <t>Extracellular ligand-binding receptor</t>
  </si>
  <si>
    <t>ECBD_0281</t>
  </si>
  <si>
    <t>A0A140N2E4</t>
  </si>
  <si>
    <t>Large-conductance mechanosensitive channel</t>
  </si>
  <si>
    <t>mscL ECBD_0461</t>
  </si>
  <si>
    <t>A0A140N3I9</t>
  </si>
  <si>
    <t>ECBD_0814</t>
  </si>
  <si>
    <t>A0A140N4E7</t>
  </si>
  <si>
    <t>Phosphate transporter</t>
  </si>
  <si>
    <t>ECBD_0248</t>
  </si>
  <si>
    <t>A0A140N4T2</t>
  </si>
  <si>
    <t>PTS IIA-like nitrogen-regulatory protein PtsN</t>
  </si>
  <si>
    <t>ECBD_0538</t>
  </si>
  <si>
    <t>A0A140N4V0</t>
  </si>
  <si>
    <t>ECBD_0719</t>
  </si>
  <si>
    <t>A0A140N5A7</t>
  </si>
  <si>
    <t>Sodium/glutamate symporter</t>
  </si>
  <si>
    <t>gltS ECBD_0071</t>
  </si>
  <si>
    <t>A0A140N6F3</t>
  </si>
  <si>
    <t>ECBD_0549</t>
  </si>
  <si>
    <t>A0A140N7A7</t>
  </si>
  <si>
    <t>Polar amino acid ABC transporter, inner membrane subunit</t>
  </si>
  <si>
    <t>ECBD_1351</t>
  </si>
  <si>
    <t>A0A140N7U1</t>
  </si>
  <si>
    <t>ECBD_1502</t>
  </si>
  <si>
    <t>A0A140N879</t>
  </si>
  <si>
    <t>Sugar transporter</t>
  </si>
  <si>
    <t>ECBD_0797</t>
  </si>
  <si>
    <t>A0A140N8N5</t>
  </si>
  <si>
    <t>Serine transporter</t>
  </si>
  <si>
    <t>Phosphoenolpyruvate-protein phosphotransferase (EC 2.7.3.9) (Phosphotransferase system, enzyme I)</t>
  </si>
  <si>
    <t>ECBD_1265</t>
  </si>
  <si>
    <t>A0A140N9N5</t>
  </si>
  <si>
    <t>Porin Gram-negative type</t>
  </si>
  <si>
    <t>ECBD_1352</t>
  </si>
  <si>
    <t>A0A140NA71</t>
  </si>
  <si>
    <t>ECBD_2378</t>
  </si>
  <si>
    <t>A0A140NAM7</t>
  </si>
  <si>
    <t>ECBD_2666</t>
  </si>
  <si>
    <t>A0A140NAN5</t>
  </si>
  <si>
    <t>ECBD_2377</t>
  </si>
  <si>
    <t>A0A140NAY5</t>
  </si>
  <si>
    <t>Copper resistance protein CopC</t>
  </si>
  <si>
    <t>ECBD_1799</t>
  </si>
  <si>
    <t>A0A140NB46</t>
  </si>
  <si>
    <t>ECBD_2732</t>
  </si>
  <si>
    <t>A0A140NBI1</t>
  </si>
  <si>
    <t>Protein TolA</t>
  </si>
  <si>
    <t>ECBD_2921</t>
  </si>
  <si>
    <t>A0A140NBY9</t>
  </si>
  <si>
    <t>Potassium efflux system protein</t>
  </si>
  <si>
    <t>ECBD_3178</t>
  </si>
  <si>
    <t>A0A140NC42</t>
  </si>
  <si>
    <t>Permease YjgP/YjgQ family protein</t>
  </si>
  <si>
    <t>ECBD_3775</t>
  </si>
  <si>
    <t>A0A140NCI8</t>
  </si>
  <si>
    <t>ECBD_2323</t>
  </si>
  <si>
    <t>A0A140NCJ1</t>
  </si>
  <si>
    <t>ECBD_3194</t>
  </si>
  <si>
    <t>A0A140NCT4</t>
  </si>
  <si>
    <t>Major facilitator superfamily MFS_1</t>
  </si>
  <si>
    <t>ECBD_3234</t>
  </si>
  <si>
    <t>A0A140NCX4</t>
  </si>
  <si>
    <t>ECBD_3344</t>
  </si>
  <si>
    <t>A0A140ND74</t>
  </si>
  <si>
    <t>Putative transport protein YbjL</t>
  </si>
  <si>
    <t>ybjL ECBD_2747</t>
  </si>
  <si>
    <t>A0A140NDF4</t>
  </si>
  <si>
    <t>ECBD_3821</t>
  </si>
  <si>
    <t>A0A140NDU0</t>
  </si>
  <si>
    <t>ECBD_3191</t>
  </si>
  <si>
    <t>A0A140NEP3</t>
  </si>
  <si>
    <t>Vitamin B12-binding protein</t>
  </si>
  <si>
    <t>btuF ECBD_3460</t>
  </si>
  <si>
    <t>A0A140NFL1</t>
  </si>
  <si>
    <t>ECBD_4243</t>
  </si>
  <si>
    <t>A0A140NFM5</t>
  </si>
  <si>
    <t>ECBD_3774</t>
  </si>
  <si>
    <t>A0A140NGB3</t>
  </si>
  <si>
    <t>ECBD_3872</t>
  </si>
  <si>
    <t>A0A140NGL1</t>
  </si>
  <si>
    <t>Proton/glutamate-aspartate symporter</t>
  </si>
  <si>
    <t>gltP ECBD_3955</t>
  </si>
  <si>
    <t>A0A140SS43</t>
  </si>
  <si>
    <t>Sulfate transport system permease protein CysT</t>
  </si>
  <si>
    <t>ECBD_1257</t>
  </si>
  <si>
    <t>A0A140N5K9</t>
  </si>
  <si>
    <t>ECBD_0932</t>
  </si>
  <si>
    <t>A0A140N5U1</t>
  </si>
  <si>
    <t>Type I secretion outer membrane protein, TolC family</t>
  </si>
  <si>
    <t>ECBD_0704</t>
  </si>
  <si>
    <t>A0A140N6A8</t>
  </si>
  <si>
    <t>p-hydroxybenzoic acid efflux pump subunit AaeA (pHBA efflux pump protein A)</t>
  </si>
  <si>
    <t>aaeA ECBD_0505</t>
  </si>
  <si>
    <t>A0A140N7S4</t>
  </si>
  <si>
    <t>Sodium:dicarboxylate symporter</t>
  </si>
  <si>
    <t>ECBD_1916</t>
  </si>
  <si>
    <t>A0A140N9Q6</t>
  </si>
  <si>
    <t>ECBD_1999</t>
  </si>
  <si>
    <t>A0A140N9Z1</t>
  </si>
  <si>
    <t>Nucleoside permease</t>
  </si>
  <si>
    <t>ECBD_1280</t>
  </si>
  <si>
    <t>A0A140NA02</t>
  </si>
  <si>
    <t>ECBD_3747</t>
  </si>
  <si>
    <t>A0A140NBM5</t>
  </si>
  <si>
    <t>RND efflux system, outer membrane lipoprotein, NodT family</t>
  </si>
  <si>
    <t>ECBD_3090</t>
  </si>
  <si>
    <t>A0A140NCE0</t>
  </si>
  <si>
    <t>ECBD_3088</t>
  </si>
  <si>
    <t>A0A140NCH5</t>
  </si>
  <si>
    <t>Sulfate transporter</t>
  </si>
  <si>
    <t>ECBD_2415</t>
  </si>
  <si>
    <t>A0A140NCK5</t>
  </si>
  <si>
    <t>H(+)/Cl(-) exchange transporter ClcA</t>
  </si>
  <si>
    <t>clcA eriC ECBD_3463</t>
  </si>
  <si>
    <t>A0A140NDY6</t>
  </si>
  <si>
    <t>Nucleoside-specific channel-forming protein Tsx</t>
  </si>
  <si>
    <t>ECBD_3250</t>
  </si>
  <si>
    <t>A0A140NEZ7</t>
  </si>
  <si>
    <t>Magnesium transport protein CorA</t>
  </si>
  <si>
    <t>corA ECBD_4224</t>
  </si>
  <si>
    <t>A0A140NI35</t>
  </si>
  <si>
    <t>Pyridoxal phosphate homeostasis protein (PLP homeostasis protein)</t>
  </si>
  <si>
    <t>ECBD_0789</t>
  </si>
  <si>
    <t>A0A140N3P1</t>
  </si>
  <si>
    <t>ECBD_0162</t>
  </si>
  <si>
    <t>A0A140N666</t>
  </si>
  <si>
    <t>ECBD_1293</t>
  </si>
  <si>
    <t>A0A140N6X3</t>
  </si>
  <si>
    <t>Glutamate-1-semialdehyde 2,1-aminomutase (GSA) (EC 5.4.3.8) (Glutamate-1-semialdehyde aminotransferase) (GSA-AT)</t>
  </si>
  <si>
    <t>hemL ECBD_3464</t>
  </si>
  <si>
    <t>A0A140NDH1</t>
  </si>
  <si>
    <t>ATP-dependent DNA helicase RecG (EC 3.6.4.12)</t>
  </si>
  <si>
    <t>recG ECBD_0073</t>
  </si>
  <si>
    <t>A0A140N2L2</t>
  </si>
  <si>
    <t>DNA mismatch repair protein MutS</t>
  </si>
  <si>
    <t>mutS ECBD_0991</t>
  </si>
  <si>
    <t>A0A140N479</t>
  </si>
  <si>
    <t>Adenine DNA glycosylase (EC 3.2.2.31)</t>
  </si>
  <si>
    <t>ECBD_0778</t>
  </si>
  <si>
    <t>A0A140N609</t>
  </si>
  <si>
    <t>Uracil-DNA glycosylase (UDG) (EC 3.2.2.27)</t>
  </si>
  <si>
    <t>ung ECBD_1100</t>
  </si>
  <si>
    <t>A0A140N6V7</t>
  </si>
  <si>
    <t>RecBCD enzyme subunit RecC (EC 3.1.11.5) (Exonuclease V subunit RecC) (ExoV subunit RecC) (Helicase/nuclease RecBCD subunit RecC)</t>
  </si>
  <si>
    <t>recC ECBD_0903</t>
  </si>
  <si>
    <t>A0A140N8P0</t>
  </si>
  <si>
    <t>Mutator MutT protein</t>
  </si>
  <si>
    <t>ECBD_3518</t>
  </si>
  <si>
    <t>A0A140NB17</t>
  </si>
  <si>
    <t>Transcription-repair-coupling factor (TRCF) (EC 3.6.4.-)</t>
  </si>
  <si>
    <t>mfd ECBD_2487</t>
  </si>
  <si>
    <t>A0A140NCP4</t>
  </si>
  <si>
    <t>Recombination protein RecR</t>
  </si>
  <si>
    <t>recR ECBD_3184</t>
  </si>
  <si>
    <t>A0A140NCR7</t>
  </si>
  <si>
    <t>Competence protein ComEA helix-hairpin-helix repeat protein</t>
  </si>
  <si>
    <t>ECBD_3213</t>
  </si>
  <si>
    <t>A0A140ND87</t>
  </si>
  <si>
    <t>DNA mismatch repair protein MutL</t>
  </si>
  <si>
    <t>mutL ECBD_3864</t>
  </si>
  <si>
    <t>A0A140SS26</t>
  </si>
  <si>
    <t>Flagellar P-ring protein (Basal body P-ring protein)</t>
  </si>
  <si>
    <t>flgI ECBD_2520</t>
  </si>
  <si>
    <t>A0A140N924</t>
  </si>
  <si>
    <t>Flagellar hook-associated protein 3</t>
  </si>
  <si>
    <t>ECBD_2517</t>
  </si>
  <si>
    <t>A0A140NCS5</t>
  </si>
  <si>
    <t>Site-specific DNA-methyltransferase (Adenine-specific) (EC 2.1.1.72)</t>
  </si>
  <si>
    <t>ECBD_3681</t>
  </si>
  <si>
    <t>A0A140NE26</t>
  </si>
  <si>
    <t>DNA topoisomerase type IA zn finger domain protein</t>
  </si>
  <si>
    <t>ECBD_0468</t>
  </si>
  <si>
    <t>A0A140N721</t>
  </si>
  <si>
    <t>Lipopolysaccharide export system protein LptA</t>
  </si>
  <si>
    <t>lptA ECBD_0542</t>
  </si>
  <si>
    <t>A0A140N3Q6</t>
  </si>
  <si>
    <t>Membrane-bound lytic murein transglycosylase C (EC 4.2.2.n1) (Murein lyase C)</t>
  </si>
  <si>
    <t>mltC ECBD_0776</t>
  </si>
  <si>
    <t>A0A140N675</t>
  </si>
  <si>
    <t>Aminotransferase class V</t>
  </si>
  <si>
    <t>ECBD_0912</t>
  </si>
  <si>
    <t>A0A140N8B7</t>
  </si>
  <si>
    <t>Endolytic murein transglycosylase (EC 4.2.2.-) (Peptidoglycan polymerization terminase)</t>
  </si>
  <si>
    <t>mltG ECBD_2504</t>
  </si>
  <si>
    <t>A0A140NAS0</t>
  </si>
  <si>
    <t>Probable lipid II flippase MurJ</t>
  </si>
  <si>
    <t>murJ ECBD_2531</t>
  </si>
  <si>
    <t>A0A140NBC9</t>
  </si>
  <si>
    <t>Endo-type membrane-bound lytic murein transglycosylase A (EC 4.2.2.n2) (Peptidoglycan lytic endotransglycosylase)</t>
  </si>
  <si>
    <t>emtA ECBD_2429</t>
  </si>
  <si>
    <t>A0A140ND55</t>
  </si>
  <si>
    <t>ddl ECBD_3525</t>
  </si>
  <si>
    <t>A0A140NDN0</t>
  </si>
  <si>
    <t>LPS-assembly lipoprotein LptE</t>
  </si>
  <si>
    <t>lptE ECBD_3010</t>
  </si>
  <si>
    <t>A0A140NE42</t>
  </si>
  <si>
    <t>Iron-sulfur cluster assembly protein CyaY</t>
  </si>
  <si>
    <t>cyaY ECBD_4235</t>
  </si>
  <si>
    <t>A0A140NFM4</t>
  </si>
  <si>
    <t>Ditrans,polycis-undecaprenyl-diphosphate synthase ((2E,6E)-farnesyl-diphosphate specific) (EC 2.5.1.31) (Ditrans,polycis-undecaprenylcistransferase) (Undecaprenyl diphosphate synthase) (UDS) (Undecaprenyl pyrophosphate synthase) (UPP synthase)</t>
  </si>
  <si>
    <t>uppS ECBD_3445</t>
  </si>
  <si>
    <t>A0A140NFY9</t>
  </si>
  <si>
    <t>Glutamate racemase (EC 5.1.1.3)</t>
  </si>
  <si>
    <t>murI ECBD_4057</t>
  </si>
  <si>
    <t>A0A140SS65</t>
  </si>
  <si>
    <t>Thioredoxin reductase (EC 1.8.1.9)</t>
  </si>
  <si>
    <t>ECBD_2707</t>
  </si>
  <si>
    <t>A0A140NDA6</t>
  </si>
  <si>
    <t>Adenylyl-sulfate kinase (EC 2.7.1.25) (APS kinase) (ATP adenosine-5'-phosphosulfate 3'-phosphotransferase) (Adenosine-5'-phosphosulfate kinase)</t>
  </si>
  <si>
    <t>cysC ECBD_0974</t>
  </si>
  <si>
    <t>A0A140N8V9</t>
  </si>
  <si>
    <t>Polyamine aminopropyltransferase (Putrescine aminopropyltransferase) (PAPT) (Spermidine synthase) (SPDS) (SPDSY) (EC 2.5.1.16)</t>
  </si>
  <si>
    <t>speE ECBD_3498</t>
  </si>
  <si>
    <t>A0A140NAZ8</t>
  </si>
  <si>
    <t>Phosphohistidine phosphatase, SixA</t>
  </si>
  <si>
    <t>ECBD_1320</t>
  </si>
  <si>
    <t>A0A140N826</t>
  </si>
  <si>
    <t>S-adenosylmethionine synthase (AdoMet synthase) (EC 2.5.1.6) (MAT) (Methionine adenosyltransferase)</t>
  </si>
  <si>
    <t>metK ECBD_0798</t>
  </si>
  <si>
    <t>A0A140N627</t>
  </si>
  <si>
    <t>Siroheme synthase [Includes: Uroporphyrinogen-III C-methyltransferase (Urogen III methylase) (EC 2.1.1.107) (SUMT) (Uroporphyrinogen III methylase) (UROM); Precorrin-2 dehydrogenase (EC 1.3.1.76); Sirohydrochlorin ferrochelatase (EC 4.99.1.4)]</t>
  </si>
  <si>
    <t>cysG ECBD_0380</t>
  </si>
  <si>
    <t>A0A140N6T6</t>
  </si>
  <si>
    <t>Pyridoxine/pyridoxal/pyridoxamine kinase (PN/PL/PM kinase) (EC 2.7.1.35) (B6-vitamer kinase)</t>
  </si>
  <si>
    <t>pdxK ECBD_1263</t>
  </si>
  <si>
    <t>A0A140N6T9</t>
  </si>
  <si>
    <t>Pimeloyl-[acyl-carrier protein] methyl ester esterase (EC 3.1.1.85) (Biotin synthesis protein BioH) (Carboxylesterase BioH)</t>
  </si>
  <si>
    <t>bioH ECBD_0333</t>
  </si>
  <si>
    <t>A0A140N789</t>
  </si>
  <si>
    <t>Phosphomethylpyrimidine kinase (EC 2.7.4.7)</t>
  </si>
  <si>
    <t>ECBD_1554</t>
  </si>
  <si>
    <t>A0A140N8D7</t>
  </si>
  <si>
    <t>Hydroxyethylthiazole kinase (EC 2.7.1.50) (4-methyl-5-beta-hydroxyethylthiazole kinase) (TH kinase) (Thz kinase)</t>
  </si>
  <si>
    <t>thiM ECBD_1553</t>
  </si>
  <si>
    <t>A0A140N8P7</t>
  </si>
  <si>
    <t>4-hydroxythreonine-4-phosphate dehydrogenase (EC 1.1.1.262) (4-(phosphohydroxy)-L-threonine dehydrogenase)</t>
  </si>
  <si>
    <t>pdxA ECBD_3563</t>
  </si>
  <si>
    <t>A0A140NBY5</t>
  </si>
  <si>
    <t>GTP cyclohydrolase-2 (EC 3.5.4.25) (GTP cyclohydrolase II)</t>
  </si>
  <si>
    <t>ribA ECBD_2342</t>
  </si>
  <si>
    <t>A0A140NCA7</t>
  </si>
  <si>
    <t>6,7-dimethyl-8-ribityllumazine synthase (DMRL synthase) (LS) (Lumazine synthase) (EC 2.5.1.78)</t>
  </si>
  <si>
    <t>ribH ECBD_3246</t>
  </si>
  <si>
    <t>A0A140NCU5</t>
  </si>
  <si>
    <t>Thiamine-monophosphate kinase (TMP kinase) (Thiamine-phosphate kinase) (EC 2.7.4.16)</t>
  </si>
  <si>
    <t>thiL ECBD_3244</t>
  </si>
  <si>
    <t>A0A140NCY5</t>
  </si>
  <si>
    <t>Acyl carrier protein (ACP)</t>
  </si>
  <si>
    <t>acpP ECBD_2507</t>
  </si>
  <si>
    <t>A0A140NCR5</t>
  </si>
  <si>
    <t>Sulfur carrier protein FdhD</t>
  </si>
  <si>
    <t>fdhD ECBD_4130</t>
  </si>
  <si>
    <t>A0A140NFW6</t>
  </si>
  <si>
    <t>Molybdopterin synthase sulfurylase MoeB</t>
  </si>
  <si>
    <t>ECBD_2797</t>
  </si>
  <si>
    <t>A0A140N941</t>
  </si>
  <si>
    <t>Molybdopterin molybdenumtransferase (EC 2.10.1.1)</t>
  </si>
  <si>
    <t>ECBD_2796</t>
  </si>
  <si>
    <t>A0A140NBL6</t>
  </si>
  <si>
    <t>Cyclic pyranopterin monophosphate synthase (EC 4.6.1.17) (Molybdenum cofactor biosynthesis protein C)</t>
  </si>
  <si>
    <t>moaC ECBD_2840</t>
  </si>
  <si>
    <t>A0A140NDY0</t>
  </si>
  <si>
    <t>Molybdenum cofactor synthesis domain protein</t>
  </si>
  <si>
    <t>ECBD_3609</t>
  </si>
  <si>
    <t>A0A140NGF3</t>
  </si>
  <si>
    <t>Delta-aminolevulinic acid dehydratase (EC 4.2.1.24)</t>
  </si>
  <si>
    <t>ECBD_3292</t>
  </si>
  <si>
    <t>A0A140NB75</t>
  </si>
  <si>
    <t>Ferrochelatase (EC 4.99.1.1) (Heme synthase) (Protoheme ferro-lyase)</t>
  </si>
  <si>
    <t>hemH ECBD_3181</t>
  </si>
  <si>
    <t>A0A140NEM8</t>
  </si>
  <si>
    <t>ECBD_0830</t>
  </si>
  <si>
    <t>A0A140N5K0</t>
  </si>
  <si>
    <t>1,4-dihydroxy-2-naphthoyl-CoA hydrolase (DHNA-CoA hydrolase) (EC 3.1.2.28) (DHNA-CoA thioesterase)</t>
  </si>
  <si>
    <t>menI ECBD_1960</t>
  </si>
  <si>
    <t>A0A140N9H4</t>
  </si>
  <si>
    <t>Flavin prenyltransferase UbiX (EC 2.5.1.129)</t>
  </si>
  <si>
    <t>ubiX ECBD_1348</t>
  </si>
  <si>
    <t>A0A140N9L4</t>
  </si>
  <si>
    <t>o-succinylbenzoate synthase (OSB synthase) (OSBS) (EC 4.2.1.113) (4-(2'-carboxyphenyl)-4-oxybutyric acid synthase) (o-succinylbenzoic acid synthase)</t>
  </si>
  <si>
    <t>menC ECBD_1397</t>
  </si>
  <si>
    <t>A0A140NA18</t>
  </si>
  <si>
    <t>Methylglyoxal synthase (MGS) (EC 4.2.3.3)</t>
  </si>
  <si>
    <t>mgsA ECBD_2631</t>
  </si>
  <si>
    <t>A0A140NBM6</t>
  </si>
  <si>
    <t>4-hydroxybenzoate octaprenyltransferase (EC 2.5.1.39) (4-HB polyprenyltransferase)</t>
  </si>
  <si>
    <t>ubiA ECBD_3993</t>
  </si>
  <si>
    <t>A0A140NEA3</t>
  </si>
  <si>
    <t>ECBD_2989</t>
  </si>
  <si>
    <t>A0A140NEB0</t>
  </si>
  <si>
    <t>Sterol-binding domain protein</t>
  </si>
  <si>
    <t>ECBD_4189</t>
  </si>
  <si>
    <t>A0A140SS91</t>
  </si>
  <si>
    <t>Omega-amidase YafV (ecYafV) (EC 3.5.1.3)</t>
  </si>
  <si>
    <t>yafV ECBD_3403</t>
  </si>
  <si>
    <t>A0A140NDS5</t>
  </si>
  <si>
    <t>L-lactate dehydrogenase (EC 1.1.-.-)</t>
  </si>
  <si>
    <t>lldD ECBD_0120</t>
  </si>
  <si>
    <t>A0A140N3Q3</t>
  </si>
  <si>
    <t>ECBD_1247</t>
  </si>
  <si>
    <t>A0A140N5K1</t>
  </si>
  <si>
    <t>Flavodoxin/nitric oxide synthase</t>
  </si>
  <si>
    <t>ECBD_0939</t>
  </si>
  <si>
    <t>A0A140N921</t>
  </si>
  <si>
    <t>Isochorismate synthase</t>
  </si>
  <si>
    <t>ECBD_3061</t>
  </si>
  <si>
    <t>A0A140NBT1</t>
  </si>
  <si>
    <t>N-acetylmuramyl-L-alanine amidase, negative regulator of AmpC, AmpD (EC 3.5.1.28)</t>
  </si>
  <si>
    <t>ECBD_2727</t>
  </si>
  <si>
    <t>A0A140NDC5</t>
  </si>
  <si>
    <t>HemY protein</t>
  </si>
  <si>
    <t>ECBD_4240</t>
  </si>
  <si>
    <t>A0A140SSA1</t>
  </si>
  <si>
    <t>ECBD_0400</t>
  </si>
  <si>
    <t>A0A140N6V1</t>
  </si>
  <si>
    <t>ECBD_3048</t>
  </si>
  <si>
    <t>A0A140N9R8</t>
  </si>
  <si>
    <t>ECBD_3214</t>
  </si>
  <si>
    <t>A0A140NCV3</t>
  </si>
  <si>
    <t>ECBD_3588</t>
  </si>
  <si>
    <t>A0A140NDU2</t>
  </si>
  <si>
    <t>NADH-quinone oxidoreductase subunit H (EC 7.1.1.-) (NADH dehydrogenase I subunit H) (NDH-1 subunit H)</t>
  </si>
  <si>
    <t>nuoH ECBD_1379</t>
  </si>
  <si>
    <t>A0A140N5X6</t>
  </si>
  <si>
    <t>Dihydroorotate dehydrogenase family protein (EC 1.3.1.2)</t>
  </si>
  <si>
    <t>ECBD_1511</t>
  </si>
  <si>
    <t>A0A140N699</t>
  </si>
  <si>
    <t>FAD-binding 9 siderophore-interacting domain protein</t>
  </si>
  <si>
    <t>ECBD_0672</t>
  </si>
  <si>
    <t>A0A140N7N6</t>
  </si>
  <si>
    <t>ECBD_2243</t>
  </si>
  <si>
    <t>A0A140N893</t>
  </si>
  <si>
    <t>NAD(P) transhydrogenase subunit beta (EC 7.1.1.1) (Nicotinamide nucleotide transhydrogenase subunit beta)</t>
  </si>
  <si>
    <t>ECBD_2044</t>
  </si>
  <si>
    <t>A0A140N8Y8</t>
  </si>
  <si>
    <t>ECBD_3417</t>
  </si>
  <si>
    <t>A0A140NAR4</t>
  </si>
  <si>
    <t>ECBD_2492</t>
  </si>
  <si>
    <t>A0A140NAX3</t>
  </si>
  <si>
    <t>Virulence factor MviM-like protein</t>
  </si>
  <si>
    <t>ECBD_2532</t>
  </si>
  <si>
    <t>A0A140NB10</t>
  </si>
  <si>
    <t>ECBD_3163</t>
  </si>
  <si>
    <t>A0A140ND41</t>
  </si>
  <si>
    <t>Membrane-bound PQQ-dependent dehydrogenase, glucose/quinate/shikimate family (EC 1.1.5.2)</t>
  </si>
  <si>
    <t>ECBD_3495</t>
  </si>
  <si>
    <t>A0A140NDK1</t>
  </si>
  <si>
    <t>Pyruvate dehydrogenase E1 component (EC 1.2.4.1)</t>
  </si>
  <si>
    <t>ECBD_3505</t>
  </si>
  <si>
    <t>A0A140NDL0</t>
  </si>
  <si>
    <t>6,7-dihydropteridine reductase (EC 1.5.1.34)</t>
  </si>
  <si>
    <t>ECBD_3084</t>
  </si>
  <si>
    <t>A0A140NEJ3</t>
  </si>
  <si>
    <t>Guanylate kinase (EC 2.7.4.8) (GMP kinase)</t>
  </si>
  <si>
    <t>gmk ECBD_0077</t>
  </si>
  <si>
    <t>A0A140N457</t>
  </si>
  <si>
    <t>Dihydrofolate synthase/folylpolyglutamate synthase</t>
  </si>
  <si>
    <t>ECBD_1344</t>
  </si>
  <si>
    <t>A0A140N539</t>
  </si>
  <si>
    <t>Penicillin-binding protein, 1A family (EC 2.4.1.129)</t>
  </si>
  <si>
    <t>ECBD_0351</t>
  </si>
  <si>
    <t>A0A140N5D2</t>
  </si>
  <si>
    <t>3',5'-cyclic adenosine monophosphate phosphodiesterase CpdA (3',5'-cyclic AMP phosphodiesterase) (cAMP phosphodiesterase) (EC 3.1.4.53)</t>
  </si>
  <si>
    <t>cpdA ECBD_0707</t>
  </si>
  <si>
    <t>A0A140N5S6</t>
  </si>
  <si>
    <t>ECBD_1490</t>
  </si>
  <si>
    <t>A0A140N679</t>
  </si>
  <si>
    <t>Diguanylate phosphodiesterase</t>
  </si>
  <si>
    <t>ECBD_2459</t>
  </si>
  <si>
    <t>A0A140N8W2</t>
  </si>
  <si>
    <t>ECBD_1074</t>
  </si>
  <si>
    <t>A0A140N955</t>
  </si>
  <si>
    <t>Protein adenylyltransferase SelO (EC 2.7.7.-) (EC 2.7.7.n1)</t>
  </si>
  <si>
    <t>selO ECBD_1939</t>
  </si>
  <si>
    <t>A0A140N9F8</t>
  </si>
  <si>
    <t>ECBD_3812</t>
  </si>
  <si>
    <t>A0A140NGF2</t>
  </si>
  <si>
    <t>ECBD_4290</t>
  </si>
  <si>
    <t>A0A140NHR0</t>
  </si>
  <si>
    <t>UBA/THIF-type NAD/FAD binding protein</t>
  </si>
  <si>
    <t>ECBD_0910</t>
  </si>
  <si>
    <t>A0A140N412</t>
  </si>
  <si>
    <t>Trypanothione synthase (EC 6.3.1.9)</t>
  </si>
  <si>
    <t>ECBD_0702</t>
  </si>
  <si>
    <t>A0A140N7R1</t>
  </si>
  <si>
    <t>ECBD_0191</t>
  </si>
  <si>
    <t>A0A140N258</t>
  </si>
  <si>
    <t>Glycosyl transferase family 2</t>
  </si>
  <si>
    <t>ECBD_0110</t>
  </si>
  <si>
    <t>A0A140N3P4</t>
  </si>
  <si>
    <t>Lipopolysaccharide 3-alpha-galactosyltransferase (EC 2.4.1.44)</t>
  </si>
  <si>
    <t>ECBD_0097</t>
  </si>
  <si>
    <t>A0A140N478</t>
  </si>
  <si>
    <t>Glycosyl transferase group 1</t>
  </si>
  <si>
    <t>ECBD_0095</t>
  </si>
  <si>
    <t>A0A140N4E5</t>
  </si>
  <si>
    <t>Lipopolysaccharide heptosyltransferase III</t>
  </si>
  <si>
    <t>ECBD_0094</t>
  </si>
  <si>
    <t>A0A140N4P2</t>
  </si>
  <si>
    <t>Putative transferase</t>
  </si>
  <si>
    <t>ECBD_0472</t>
  </si>
  <si>
    <t>A0A140N5P6</t>
  </si>
  <si>
    <t>PfkB domain protein</t>
  </si>
  <si>
    <t>ECBD_0213</t>
  </si>
  <si>
    <t>A0A140N6C7</t>
  </si>
  <si>
    <t>ECBD_0138</t>
  </si>
  <si>
    <t>A0A140N6P9</t>
  </si>
  <si>
    <t>Acetyltransferase YpeA (EC 2.3.1.-)</t>
  </si>
  <si>
    <t>ypeA ECBD_1248</t>
  </si>
  <si>
    <t>A0A140N7W1</t>
  </si>
  <si>
    <t>ECBD_0803</t>
  </si>
  <si>
    <t>A0A140N810</t>
  </si>
  <si>
    <t>Sulfurtransferase (EC 2.8.1.-)</t>
  </si>
  <si>
    <t>ECBD_2625</t>
  </si>
  <si>
    <t>A0A140N8L2</t>
  </si>
  <si>
    <t>ECBD_1624</t>
  </si>
  <si>
    <t>A0A140N8V8</t>
  </si>
  <si>
    <t>ECBD_1887</t>
  </si>
  <si>
    <t>A0A140N9A6</t>
  </si>
  <si>
    <t>Beta-ketoacyl synthase</t>
  </si>
  <si>
    <t>ECBD_1336</t>
  </si>
  <si>
    <t>A0A140N9G9</t>
  </si>
  <si>
    <t>ECBD_3197</t>
  </si>
  <si>
    <t>A0A140NA63</t>
  </si>
  <si>
    <t>ECBD_1967</t>
  </si>
  <si>
    <t>A0A140NBD0</t>
  </si>
  <si>
    <t>ECBD_3780</t>
  </si>
  <si>
    <t>A0A140NBR1</t>
  </si>
  <si>
    <t>ECBD_2804</t>
  </si>
  <si>
    <t>A0A140NBR2</t>
  </si>
  <si>
    <t>Riboflavin synthase, alpha subunit (EC 2.5.1.9)</t>
  </si>
  <si>
    <t>ECBD_1981</t>
  </si>
  <si>
    <t>A0A140NBW4</t>
  </si>
  <si>
    <t>Malonyl CoA-acyl carrier protein transacylase (EC 2.3.1.39)</t>
  </si>
  <si>
    <t>ECBD_2509</t>
  </si>
  <si>
    <t>A0A140NCU1</t>
  </si>
  <si>
    <t>Inosine kinase (EC 2.7.1.73)</t>
  </si>
  <si>
    <t>ECBD_3179</t>
  </si>
  <si>
    <t>A0A140NEK7</t>
  </si>
  <si>
    <t>Methyltransferase type 11</t>
  </si>
  <si>
    <t>ECBD_3411</t>
  </si>
  <si>
    <t>A0A140NFB6</t>
  </si>
  <si>
    <t>HAD superfamily (Subfamily IF) hydrolase, YfhB</t>
  </si>
  <si>
    <t>ECBD_1122</t>
  </si>
  <si>
    <t>A0A140N6D8</t>
  </si>
  <si>
    <t>ECBD_1223</t>
  </si>
  <si>
    <t>A0A140N6P8</t>
  </si>
  <si>
    <t>Isochorismatase hydrolase</t>
  </si>
  <si>
    <t>ECBD_1771</t>
  </si>
  <si>
    <t>A0A140N6Z4</t>
  </si>
  <si>
    <t>Glutathionylspermidine amidase (EC 3.5.1.78)</t>
  </si>
  <si>
    <t>ECBD_0750</t>
  </si>
  <si>
    <t>A0A140N7W7</t>
  </si>
  <si>
    <t>Cytidine deaminase (EC 3.5.4.5) (Cytidine aminohydrolase) (CDA)</t>
  </si>
  <si>
    <t>cdd ECBD_1515</t>
  </si>
  <si>
    <t>A0A140N822</t>
  </si>
  <si>
    <t>Phospholipase/Carboxylesterase</t>
  </si>
  <si>
    <t>ECBD_1216</t>
  </si>
  <si>
    <t>A0A140N980</t>
  </si>
  <si>
    <t>Nicotinamidase (EC 3.5.1.19)</t>
  </si>
  <si>
    <t>ECBD_1876</t>
  </si>
  <si>
    <t>A0A140N9L1</t>
  </si>
  <si>
    <t>ECBD_1469</t>
  </si>
  <si>
    <t>A0A140N9X2</t>
  </si>
  <si>
    <t>Acylphosphatase (EC 3.6.1.7) (Acylphosphate phosphohydrolase)</t>
  </si>
  <si>
    <t>yccX ECBD_2626</t>
  </si>
  <si>
    <t>A0A140NAK2</t>
  </si>
  <si>
    <t>HAD-superfamily hydrolase, subfamily IIA</t>
  </si>
  <si>
    <t>ECBD_2987</t>
  </si>
  <si>
    <t>A0A140NBL1</t>
  </si>
  <si>
    <t>ECBD_1918</t>
  </si>
  <si>
    <t>A0A140NBQ7</t>
  </si>
  <si>
    <t>Isochorismatase (EC 3.3.2.1)</t>
  </si>
  <si>
    <t>ECBD_3059</t>
  </si>
  <si>
    <t>A0A140NCA4</t>
  </si>
  <si>
    <t>ECBD_2801</t>
  </si>
  <si>
    <t>A0A140NDN1</t>
  </si>
  <si>
    <t>Tol-pal system-associated acyl-CoA thioesterase</t>
  </si>
  <si>
    <t>ECBD_2924</t>
  </si>
  <si>
    <t>A0A140NDW4</t>
  </si>
  <si>
    <t>Allophanate hydrolase subunit 1</t>
  </si>
  <si>
    <t>ECBD_2950</t>
  </si>
  <si>
    <t>A0A140NEL6</t>
  </si>
  <si>
    <t>ECBD_4212</t>
  </si>
  <si>
    <t>A0A140NFJ7</t>
  </si>
  <si>
    <t>ECBD_4213</t>
  </si>
  <si>
    <t>A0A140NI27</t>
  </si>
  <si>
    <t>Carboxymethylenebutenolidase (EC 3.1.1.45)</t>
  </si>
  <si>
    <t>ECBD_4199</t>
  </si>
  <si>
    <t>A0A140SS93</t>
  </si>
  <si>
    <t>Altronate dehydratase (EC 4.2.1.7)</t>
  </si>
  <si>
    <t>ECBD_0649</t>
  </si>
  <si>
    <t>A0A140N545</t>
  </si>
  <si>
    <t>Glyoxalase</t>
  </si>
  <si>
    <t>ECBD_0533</t>
  </si>
  <si>
    <t>A0A140N5V1</t>
  </si>
  <si>
    <t>2-dehydro-3-deoxyphosphogluconate aldolase/4-hydroxy-2-oxoglutarate aldolase (EC 4.1.3.16)</t>
  </si>
  <si>
    <t>ECBD_1789</t>
  </si>
  <si>
    <t>A0A140NB38</t>
  </si>
  <si>
    <t>Rhodanese domain protein</t>
  </si>
  <si>
    <t>ECBD_0114</t>
  </si>
  <si>
    <t>A0A140N2P2</t>
  </si>
  <si>
    <t>Hydrogenase assembly chaperone hypC/hupF</t>
  </si>
  <si>
    <t>ECBD_0748</t>
  </si>
  <si>
    <t>A0A140N3K3</t>
  </si>
  <si>
    <t>ECBD_0552</t>
  </si>
  <si>
    <t>A0A140N3R5</t>
  </si>
  <si>
    <t>Pirin domain protein</t>
  </si>
  <si>
    <t>ECBD_0303</t>
  </si>
  <si>
    <t>A0A140N475</t>
  </si>
  <si>
    <t>ECBD_0044</t>
  </si>
  <si>
    <t>A0A140N495</t>
  </si>
  <si>
    <t>ECBD_0065</t>
  </si>
  <si>
    <t>A0A140N4B1</t>
  </si>
  <si>
    <t>ECBD_1051</t>
  </si>
  <si>
    <t>A0A140N4C5</t>
  </si>
  <si>
    <t>Polyphenol oxidase</t>
  </si>
  <si>
    <t>ECBD_1091</t>
  </si>
  <si>
    <t>A0A140N4G1</t>
  </si>
  <si>
    <t>Protein Syd</t>
  </si>
  <si>
    <t>syd ECBD_0936</t>
  </si>
  <si>
    <t>A0A140N4Q7</t>
  </si>
  <si>
    <t>ECBD_0125</t>
  </si>
  <si>
    <t>A0A140N4R6</t>
  </si>
  <si>
    <t>YfcL protein</t>
  </si>
  <si>
    <t>ECBD_1334</t>
  </si>
  <si>
    <t>A0A140N530</t>
  </si>
  <si>
    <t>ECBD_1176</t>
  </si>
  <si>
    <t>A0A140N5D8</t>
  </si>
  <si>
    <t>ECBD_0780</t>
  </si>
  <si>
    <t>A0A140N5F9</t>
  </si>
  <si>
    <t>Cysteine desulfurase, sulfur acceptor subunit CsdE</t>
  </si>
  <si>
    <t>ECBD_0911</t>
  </si>
  <si>
    <t>A0A140N5S4</t>
  </si>
  <si>
    <t>DNA-damage-inducible protein D</t>
  </si>
  <si>
    <t>ECBD_0080</t>
  </si>
  <si>
    <t>A0A140N5Y8</t>
  </si>
  <si>
    <t>Polymyxin resistance protein B</t>
  </si>
  <si>
    <t>ECBD_1399</t>
  </si>
  <si>
    <t>A0A140N5Z8</t>
  </si>
  <si>
    <t>Uncharacterized protein YebO</t>
  </si>
  <si>
    <t>ECBD_1816</t>
  </si>
  <si>
    <t>A0A140N6D2</t>
  </si>
  <si>
    <t>ECBD_0014</t>
  </si>
  <si>
    <t>A0A140N6D3</t>
  </si>
  <si>
    <t>ECBD_1552</t>
  </si>
  <si>
    <t>A0A140N6D6</t>
  </si>
  <si>
    <t>Outer membrane lipoprotein, Slp family</t>
  </si>
  <si>
    <t>ECBD_1836</t>
  </si>
  <si>
    <t>A0A140N6E9</t>
  </si>
  <si>
    <t>SseB family protein</t>
  </si>
  <si>
    <t>ECBD_1162</t>
  </si>
  <si>
    <t>A0A140N6I7</t>
  </si>
  <si>
    <t>ECBD_0112</t>
  </si>
  <si>
    <t>A0A140N6I8</t>
  </si>
  <si>
    <t>ECBD_1890</t>
  </si>
  <si>
    <t>A0A140N6J2</t>
  </si>
  <si>
    <t>MazG family protein</t>
  </si>
  <si>
    <t>ECBD_0948</t>
  </si>
  <si>
    <t>A0A140N6P4</t>
  </si>
  <si>
    <t>Integral membrane protein, YccS/YhfK family</t>
  </si>
  <si>
    <t>ECBD_0390</t>
  </si>
  <si>
    <t>A0A140N6U6</t>
  </si>
  <si>
    <t>Sigma E regulatory protein, MucB/RseB</t>
  </si>
  <si>
    <t>ECBD_1110</t>
  </si>
  <si>
    <t>A0A140N6W7</t>
  </si>
  <si>
    <t>Putative receptor</t>
  </si>
  <si>
    <t>ECBD_0274</t>
  </si>
  <si>
    <t>A0A140N708</t>
  </si>
  <si>
    <t>HI0933 family protein</t>
  </si>
  <si>
    <t>ECBD_0249</t>
  </si>
  <si>
    <t>A0A140N709</t>
  </si>
  <si>
    <t>YebG family protein</t>
  </si>
  <si>
    <t>ECBD_1791</t>
  </si>
  <si>
    <t>A0A140N714</t>
  </si>
  <si>
    <t>Stringent starvation protein B</t>
  </si>
  <si>
    <t>ECBD_0519</t>
  </si>
  <si>
    <t>A0A140N771</t>
  </si>
  <si>
    <t>Intracellular growth attenuator IgaA</t>
  </si>
  <si>
    <t>ECBD_0348</t>
  </si>
  <si>
    <t>A0A140N773</t>
  </si>
  <si>
    <t>ECBD_0399</t>
  </si>
  <si>
    <t>A0A140N7C0</t>
  </si>
  <si>
    <t>ECBD_1476</t>
  </si>
  <si>
    <t>A0A140N7E8</t>
  </si>
  <si>
    <t>DUF418 domain-containing protein</t>
  </si>
  <si>
    <t>ECBD_1506</t>
  </si>
  <si>
    <t>A0A140N7H7</t>
  </si>
  <si>
    <t>LPP repeat-containing protein</t>
  </si>
  <si>
    <t>ECBD_1968</t>
  </si>
  <si>
    <t>A0A140N7J2</t>
  </si>
  <si>
    <t>ECBD_0640</t>
  </si>
  <si>
    <t>A0A140N7J6</t>
  </si>
  <si>
    <t>ECBD_1333</t>
  </si>
  <si>
    <t>A0A140N7J7</t>
  </si>
  <si>
    <t>Putative mono-oxygenase ydhR</t>
  </si>
  <si>
    <t>ECBD_1978</t>
  </si>
  <si>
    <t>A0A140N7K1</t>
  </si>
  <si>
    <t>Toluene tolerance family protein</t>
  </si>
  <si>
    <t>ECBD_0550</t>
  </si>
  <si>
    <t>A0A140N7Q2</t>
  </si>
  <si>
    <t>CinA-like protein</t>
  </si>
  <si>
    <t>ECBD_1410</t>
  </si>
  <si>
    <t>A0A140N8B5</t>
  </si>
  <si>
    <t>ECBD_0782</t>
  </si>
  <si>
    <t>A0A140N8B6</t>
  </si>
  <si>
    <t>UPF0301 protein YqgE</t>
  </si>
  <si>
    <t>yqgE ECBD_0792</t>
  </si>
  <si>
    <t>A0A140N8C3</t>
  </si>
  <si>
    <t>SH3 domain protein</t>
  </si>
  <si>
    <t>ECBD_0686</t>
  </si>
  <si>
    <t>A0A140N8C8</t>
  </si>
  <si>
    <t>Nucleoid-associated protein YejK</t>
  </si>
  <si>
    <t>yejK ECBD_1471</t>
  </si>
  <si>
    <t>A0A140N8H2</t>
  </si>
  <si>
    <t>Hydrogenase-2 operon protein HybE</t>
  </si>
  <si>
    <t>ECBD_0746</t>
  </si>
  <si>
    <t>A0A140N8H9</t>
  </si>
  <si>
    <t>ECBD_0872</t>
  </si>
  <si>
    <t>A0A140N8K2</t>
  </si>
  <si>
    <t>UPF0235 protein YggU</t>
  </si>
  <si>
    <t>yggU ECBD_0787</t>
  </si>
  <si>
    <t>A0A140N8M7</t>
  </si>
  <si>
    <t>UPF0267 protein YqfB</t>
  </si>
  <si>
    <t>yqfB ECBD_0837</t>
  </si>
  <si>
    <t>A0A140N8S3</t>
  </si>
  <si>
    <t>TPR_21 domain-containing protein</t>
  </si>
  <si>
    <t>ECBD_1173</t>
  </si>
  <si>
    <t>A0A140N919</t>
  </si>
  <si>
    <t>ECBD_1183</t>
  </si>
  <si>
    <t>A0A140N930</t>
  </si>
  <si>
    <t>Protein YebF</t>
  </si>
  <si>
    <t>yebF ECBD_1792</t>
  </si>
  <si>
    <t>A0A140N9C0</t>
  </si>
  <si>
    <t>UPF0125 protein ECBD_1069</t>
  </si>
  <si>
    <t>ECBD_1069</t>
  </si>
  <si>
    <t>A0A140N9E6</t>
  </si>
  <si>
    <t>Membrane protein involved in aromatic hydrocarbon degradation</t>
  </si>
  <si>
    <t>ECBD_1316</t>
  </si>
  <si>
    <t>A0A140N9F1</t>
  </si>
  <si>
    <t>YcaO domain-containing protein</t>
  </si>
  <si>
    <t>ECBD_2690</t>
  </si>
  <si>
    <t>A0A140N9J2</t>
  </si>
  <si>
    <t>ECBD_1317</t>
  </si>
  <si>
    <t>A0A140N9T9</t>
  </si>
  <si>
    <t>SNARE associated Golgi protein</t>
  </si>
  <si>
    <t>ECBD_1342</t>
  </si>
  <si>
    <t>A0A140NA56</t>
  </si>
  <si>
    <t>ECBD_2349</t>
  </si>
  <si>
    <t>A0A140NAB2</t>
  </si>
  <si>
    <t>UPF0178 protein YaiI</t>
  </si>
  <si>
    <t>yaiI ECBD_3277</t>
  </si>
  <si>
    <t>A0A140NAD0</t>
  </si>
  <si>
    <t>ECBD_2576</t>
  </si>
  <si>
    <t>A0A140NAF3</t>
  </si>
  <si>
    <t>ECBD_1591</t>
  </si>
  <si>
    <t>A0A140NAJ6</t>
  </si>
  <si>
    <t>TonB-dependent receptor plug</t>
  </si>
  <si>
    <t>ECBD_1503</t>
  </si>
  <si>
    <t>A0A140NAK7</t>
  </si>
  <si>
    <t>META domain-containing protein</t>
  </si>
  <si>
    <t>ECBD_2244</t>
  </si>
  <si>
    <t>A0A140NAL3</t>
  </si>
  <si>
    <t>UPF0260 protein YcgN</t>
  </si>
  <si>
    <t>ycgN ECBD_2441</t>
  </si>
  <si>
    <t>A0A140NAL5</t>
  </si>
  <si>
    <t>ECBD_1621</t>
  </si>
  <si>
    <t>A0A140NAM5</t>
  </si>
  <si>
    <t>ECBD_1535</t>
  </si>
  <si>
    <t>A0A140NAP1</t>
  </si>
  <si>
    <t>Uncharacterized chaperone protein YegD</t>
  </si>
  <si>
    <t>ECBD_1586</t>
  </si>
  <si>
    <t>A0A140NAT8</t>
  </si>
  <si>
    <t>Putative GAF sensor protein</t>
  </si>
  <si>
    <t>ECBD_1808</t>
  </si>
  <si>
    <t>A0A140NAV2</t>
  </si>
  <si>
    <t>Cupin 4 family protein</t>
  </si>
  <si>
    <t>ECBD_2471</t>
  </si>
  <si>
    <t>A0A140NAV7</t>
  </si>
  <si>
    <t>Cytoplasmic chaperone TorD family protein</t>
  </si>
  <si>
    <t>ECBD_2564</t>
  </si>
  <si>
    <t>A0A140NAY6</t>
  </si>
  <si>
    <t>Glycoprotein/polysaccharide metabolism</t>
  </si>
  <si>
    <t>ECBD_3202</t>
  </si>
  <si>
    <t>A0A140NAY7</t>
  </si>
  <si>
    <t>MltA-interacting MipA family protein</t>
  </si>
  <si>
    <t>ECBD_1862</t>
  </si>
  <si>
    <t>A0A140NAZ7</t>
  </si>
  <si>
    <t>ECBD_1853</t>
  </si>
  <si>
    <t>A0A140NB11</t>
  </si>
  <si>
    <t>FUSC-like domain-containing protein</t>
  </si>
  <si>
    <t>ECBD_2634</t>
  </si>
  <si>
    <t>A0A140NB53</t>
  </si>
  <si>
    <t>ECBD_1852</t>
  </si>
  <si>
    <t>A0A140NB98</t>
  </si>
  <si>
    <t>ECBD_1814</t>
  </si>
  <si>
    <t>A0A140NBE1</t>
  </si>
  <si>
    <t>ECBD_1923</t>
  </si>
  <si>
    <t>A0A140NBG8</t>
  </si>
  <si>
    <t>Endoribonuclease L-PSP</t>
  </si>
  <si>
    <t>ECBD_3790</t>
  </si>
  <si>
    <t>A0A140NBS2</t>
  </si>
  <si>
    <t>UPF0307 protein YjgA</t>
  </si>
  <si>
    <t>yjgA ECBD_3800</t>
  </si>
  <si>
    <t>A0A140NBS9</t>
  </si>
  <si>
    <t>Major capsid protein E</t>
  </si>
  <si>
    <t>ECBD_2868</t>
  </si>
  <si>
    <t>A0A140NBT6</t>
  </si>
  <si>
    <t>Surface antigen (D15)</t>
  </si>
  <si>
    <t>ECBD_3810</t>
  </si>
  <si>
    <t>A0A140NBT8</t>
  </si>
  <si>
    <t>ECBD_2240</t>
  </si>
  <si>
    <t>A0A140NC07</t>
  </si>
  <si>
    <t>DctA-YdbH domain-containing protein</t>
  </si>
  <si>
    <t>ECBD_2242</t>
  </si>
  <si>
    <t>A0A140NC37</t>
  </si>
  <si>
    <t>TonB-dependent receptor</t>
  </si>
  <si>
    <t>ECBD_2188</t>
  </si>
  <si>
    <t>A0A140NC63</t>
  </si>
  <si>
    <t>Uncharacterized lipoprotein YdcL</t>
  </si>
  <si>
    <t>ECBD_2209</t>
  </si>
  <si>
    <t>A0A140NC81</t>
  </si>
  <si>
    <t>ECBD_2363</t>
  </si>
  <si>
    <t>A0A140NCC6</t>
  </si>
  <si>
    <t>ECBD_4033</t>
  </si>
  <si>
    <t>A0A140NCG3</t>
  </si>
  <si>
    <t>ECBD_2193</t>
  </si>
  <si>
    <t>A0A140NCG8</t>
  </si>
  <si>
    <t>Phage shock protein A, PspA</t>
  </si>
  <si>
    <t>ECBD_2313</t>
  </si>
  <si>
    <t>A0A140NCI3</t>
  </si>
  <si>
    <t>Diguanylate cyclase/phosphodiesterase with PAS/PAC sensor(S)</t>
  </si>
  <si>
    <t>ECBD_2333</t>
  </si>
  <si>
    <t>A0A140NCJ8</t>
  </si>
  <si>
    <t>Protein FdhE</t>
  </si>
  <si>
    <t>fdhE ECBD_4134</t>
  </si>
  <si>
    <t>A0A140NCR3</t>
  </si>
  <si>
    <t>Smr protein/MutS2</t>
  </si>
  <si>
    <t>ECBD_2277</t>
  </si>
  <si>
    <t>A0A140NCR4</t>
  </si>
  <si>
    <t>Uncharacterized lipoprotein</t>
  </si>
  <si>
    <t>ECBD_3224</t>
  </si>
  <si>
    <t>A0A140NCW5</t>
  </si>
  <si>
    <t>ECBD_4195</t>
  </si>
  <si>
    <t>A0A140NCW7</t>
  </si>
  <si>
    <t>UPF0225 protein YchJ</t>
  </si>
  <si>
    <t>ychJ ECBD_2389</t>
  </si>
  <si>
    <t>A0A140ND15</t>
  </si>
  <si>
    <t>UPF0246 protein YaaA</t>
  </si>
  <si>
    <t>yaaA ECBD_3612</t>
  </si>
  <si>
    <t>A0A140NDB7</t>
  </si>
  <si>
    <t>ECBD_3303</t>
  </si>
  <si>
    <t>A0A140NDG6</t>
  </si>
  <si>
    <t>Beta-lactamase domain protein</t>
  </si>
  <si>
    <t>ECBD_2668</t>
  </si>
  <si>
    <t>A0A140NDG9</t>
  </si>
  <si>
    <t>UPF0434 protein YcaR</t>
  </si>
  <si>
    <t>ycaR ECBD_2678</t>
  </si>
  <si>
    <t>A0A140NDH6</t>
  </si>
  <si>
    <t>ECBD_3497</t>
  </si>
  <si>
    <t>A0A140NDI8</t>
  </si>
  <si>
    <t>Virulence-related outer membrane protein</t>
  </si>
  <si>
    <t>ECBD_2809</t>
  </si>
  <si>
    <t>A0A140NDL3</t>
  </si>
  <si>
    <t>GnsAGnsB family protein</t>
  </si>
  <si>
    <t>ECBD_2603</t>
  </si>
  <si>
    <t>A0A140NDM9</t>
  </si>
  <si>
    <t>ECBD_2633</t>
  </si>
  <si>
    <t>A0A140NDQ2</t>
  </si>
  <si>
    <t>ABC_trans_aux domain-containing protein</t>
  </si>
  <si>
    <t>ECBD_2643</t>
  </si>
  <si>
    <t>A0A140NDR0</t>
  </si>
  <si>
    <t>ECBD_2902</t>
  </si>
  <si>
    <t>A0A140NDU3</t>
  </si>
  <si>
    <t>ECBD_4231</t>
  </si>
  <si>
    <t>A0A140NDV6</t>
  </si>
  <si>
    <t>UPF0250 protein YbeD</t>
  </si>
  <si>
    <t>ybeD ECBD_3020</t>
  </si>
  <si>
    <t>A0A140NE54</t>
  </si>
  <si>
    <t>Bor family protein</t>
  </si>
  <si>
    <t>ECBD_3098</t>
  </si>
  <si>
    <t>A0A140NEF0</t>
  </si>
  <si>
    <t>Periplasmic binding protein</t>
  </si>
  <si>
    <t>ECBD_3063</t>
  </si>
  <si>
    <t>A0A140NEH6</t>
  </si>
  <si>
    <t>ECBD_3678</t>
  </si>
  <si>
    <t>A0A140NEK5</t>
  </si>
  <si>
    <t>Beta-lactamase</t>
  </si>
  <si>
    <t>ECBD_3289</t>
  </si>
  <si>
    <t>A0A140NEX6</t>
  </si>
  <si>
    <t>ECBD_3370</t>
  </si>
  <si>
    <t>A0A140NFC3</t>
  </si>
  <si>
    <t>ECBD_4233</t>
  </si>
  <si>
    <t>A0A140NFL5</t>
  </si>
  <si>
    <t>ECBD_3633</t>
  </si>
  <si>
    <t>A0A140NFY0</t>
  </si>
  <si>
    <t>SdiA-regulated domain protein</t>
  </si>
  <si>
    <t>ECBD_3698</t>
  </si>
  <si>
    <t>A0A140NG41</t>
  </si>
  <si>
    <t>ECBD_4273</t>
  </si>
  <si>
    <t>A0A140NGA3</t>
  </si>
  <si>
    <t>ECBD_3784</t>
  </si>
  <si>
    <t>A0A140NGC1</t>
  </si>
  <si>
    <t>ECBD_3659</t>
  </si>
  <si>
    <t>A0A140NGJ8</t>
  </si>
  <si>
    <t>Opacity-associated protein A</t>
  </si>
  <si>
    <t>ECBD_3823</t>
  </si>
  <si>
    <t>A0A140NGK4</t>
  </si>
  <si>
    <t>ECBD_4031</t>
  </si>
  <si>
    <t>A0A140NHK0</t>
  </si>
  <si>
    <t>Sel1 domain protein repeat-containing protein</t>
  </si>
  <si>
    <t>ECBD_3954</t>
  </si>
  <si>
    <t>A0A140SS62</t>
  </si>
  <si>
    <t>ECBD_3975</t>
  </si>
  <si>
    <t>A0A140SS66</t>
  </si>
  <si>
    <t>Hydrogenase expression/formation protein</t>
  </si>
  <si>
    <t>ECBD_0745</t>
  </si>
  <si>
    <t>A0A140N643</t>
  </si>
  <si>
    <t>Porphobilinogen deaminase (PBG) (EC 2.5.1.61) (Hydroxymethylbilane synthase) (HMBS) (Pre-uroporphyrinogen synthase)</t>
  </si>
  <si>
    <t>hemC ECBD_4237</t>
  </si>
  <si>
    <t>A0A140NEY3</t>
  </si>
  <si>
    <t>Methionine aminopeptidase (MAP) (MetAP) (EC 3.4.11.18) (Peptidase M)</t>
  </si>
  <si>
    <t>map ECBD_3451</t>
  </si>
  <si>
    <t>A0A140NFG5</t>
  </si>
  <si>
    <t>Bifunctional ligase/repressor BirA (Biotin operon repressor) (Biotin--[acetyl-CoA-carboxylase] ligase) (EC 6.3.4.15) (Biotin--protein ligase) (Biotin-[acetyl-CoA carboxylase] synthetase)</t>
  </si>
  <si>
    <t>birA ECBD_4055</t>
  </si>
  <si>
    <t>A0A140NH36</t>
  </si>
  <si>
    <t>Protein-L-isoaspartate O-methyltransferase (EC 2.1.1.77) (L-isoaspartyl protein carboxyl methyltransferase) (Protein L-isoaspartyl methyltransferase) (Protein-beta-aspartate methyltransferase) (PIMT)</t>
  </si>
  <si>
    <t>pcm ECBD_0981</t>
  </si>
  <si>
    <t>A0A140N472</t>
  </si>
  <si>
    <t>Fe/S biogenesis protein NfuA</t>
  </si>
  <si>
    <t>nfuA ECBD_0331</t>
  </si>
  <si>
    <t>A0A140N5A9</t>
  </si>
  <si>
    <t>Iron-binding protein IscA (Iron-sulfur cluster assembly protein)</t>
  </si>
  <si>
    <t>iscA ECBD_1156</t>
  </si>
  <si>
    <t>A0A140N5B7</t>
  </si>
  <si>
    <t>Hydrogenase accessory protein HypB</t>
  </si>
  <si>
    <t>ECBD_0998</t>
  </si>
  <si>
    <t>A0A140N6U4</t>
  </si>
  <si>
    <t>Iron-sulfur cluster insertion protein ErpA</t>
  </si>
  <si>
    <t>erpA ECBD_3462</t>
  </si>
  <si>
    <t>A0A140NBN4</t>
  </si>
  <si>
    <t>Thiol:disulfide interchange protein DsbD (EC 1.8.1.8) (Protein-disulfide reductase) (Disulfide reductase)</t>
  </si>
  <si>
    <t>dsbD ECBD_3895</t>
  </si>
  <si>
    <t>A0A140NCV6</t>
  </si>
  <si>
    <t>Protein-export membrane protein SecG</t>
  </si>
  <si>
    <t>ECBD_0567</t>
  </si>
  <si>
    <t>A0A140N347</t>
  </si>
  <si>
    <t>Protein translocase subunit SecY</t>
  </si>
  <si>
    <t>secY ECBD_0451</t>
  </si>
  <si>
    <t>A0A140N3I1</t>
  </si>
  <si>
    <t>TonB-system energizer ExbB</t>
  </si>
  <si>
    <t>ECBD_0733</t>
  </si>
  <si>
    <t>A0A140N473</t>
  </si>
  <si>
    <t>Signal recognition particle protein (Fifty-four homolog)</t>
  </si>
  <si>
    <t>ffh ECBD_1076</t>
  </si>
  <si>
    <t>A0A140N536</t>
  </si>
  <si>
    <t>Signal recognition particle receptor FtsY (SRP receptor)</t>
  </si>
  <si>
    <t>ftsY ECBD_0277</t>
  </si>
  <si>
    <t>A0A140N564</t>
  </si>
  <si>
    <t>TonB system transport protein ExbD</t>
  </si>
  <si>
    <t>ECBD_0734</t>
  </si>
  <si>
    <t>A0A140N6E3</t>
  </si>
  <si>
    <t>Outer membrane protein assembly factor BamE</t>
  </si>
  <si>
    <t>bamE ECBD_1070</t>
  </si>
  <si>
    <t>A0A140N6T0</t>
  </si>
  <si>
    <t>Lipoprotein releasing system, transmembrane protein, LolC/E family</t>
  </si>
  <si>
    <t>ECBD_2485</t>
  </si>
  <si>
    <t>A0A140N864</t>
  </si>
  <si>
    <t>Outer-membrane lipoprotein LolB</t>
  </si>
  <si>
    <t>lolB ECBD_2412</t>
  </si>
  <si>
    <t>A0A140NA12</t>
  </si>
  <si>
    <t>Protein-export membrane protein SecF</t>
  </si>
  <si>
    <t>secF ECBD_3252</t>
  </si>
  <si>
    <t>A0A140NB33</t>
  </si>
  <si>
    <t>Outer membrane protein assembly factor BamA</t>
  </si>
  <si>
    <t>bamA ECBD_3442</t>
  </si>
  <si>
    <t>A0A140NBL4</t>
  </si>
  <si>
    <t>Protein translocase subunit SecA</t>
  </si>
  <si>
    <t>secA ECBD_3519</t>
  </si>
  <si>
    <t>A0A140ND17</t>
  </si>
  <si>
    <t>Protein translocase subunit SecD</t>
  </si>
  <si>
    <t>secD ECBD_3253</t>
  </si>
  <si>
    <t>A0A140NDC7</t>
  </si>
  <si>
    <t>ECBD_3809</t>
  </si>
  <si>
    <t>A0A140NEF1</t>
  </si>
  <si>
    <t>Sec-independent protein translocase protein TatB</t>
  </si>
  <si>
    <t>tatB ECBD_4186</t>
  </si>
  <si>
    <t>A0A140NET7</t>
  </si>
  <si>
    <t>Protein translocase subunit SecE</t>
  </si>
  <si>
    <t>secE ECBD_4052</t>
  </si>
  <si>
    <t>A0A140NF42</t>
  </si>
  <si>
    <t>Membrane protein insertase YidC (Foldase YidC) (Membrane integrase YidC) (Membrane protein YidC)</t>
  </si>
  <si>
    <t>yidC ECBD_4327</t>
  </si>
  <si>
    <t>A0A140NFX6</t>
  </si>
  <si>
    <t>ECBD_0713</t>
  </si>
  <si>
    <t>A0A140N452</t>
  </si>
  <si>
    <t>Histidine kinase (EC 2.7.13.3)</t>
  </si>
  <si>
    <t>ECBD_0943</t>
  </si>
  <si>
    <t>A0A140N8E5</t>
  </si>
  <si>
    <t>ECBD_4112</t>
  </si>
  <si>
    <t>A0A140NHS9</t>
  </si>
  <si>
    <t>Stress response kinase A (EC 2.7.11.1) (Serine/threonine-protein kinase SrkA)</t>
  </si>
  <si>
    <t>srkA ECBD_4171</t>
  </si>
  <si>
    <t>A0A140NG07</t>
  </si>
  <si>
    <t>Probable protein kinase UbiB (EC 2.7.-.-) (Ubiquinone biosynthesis protein UbiB)</t>
  </si>
  <si>
    <t>ubiB ECBD_4188</t>
  </si>
  <si>
    <t>A0A140SSA8</t>
  </si>
  <si>
    <t>ECBD_2889</t>
  </si>
  <si>
    <t>A0A140N9B9</t>
  </si>
  <si>
    <t>HTH-type transcriptional repressor PurR (Pur regulon repressor) (Purine nucleotide synthesis repressor)</t>
  </si>
  <si>
    <t>purR ECBD_1985</t>
  </si>
  <si>
    <t>A0A140NBC1</t>
  </si>
  <si>
    <t>Transcriptional repressor NrdR</t>
  </si>
  <si>
    <t>nrdR ECBD_3248</t>
  </si>
  <si>
    <t>A0A140NCB5</t>
  </si>
  <si>
    <t>Negative modulator of initiation of replication</t>
  </si>
  <si>
    <t>seqA ECBD_2974</t>
  </si>
  <si>
    <t>A0A140NEN8</t>
  </si>
  <si>
    <t>HTH-type transcriptional repressor NsrR</t>
  </si>
  <si>
    <t>nsrR ECBD_3856</t>
  </si>
  <si>
    <t>A0A140NF33</t>
  </si>
  <si>
    <t>Rod shape-determining protein MreC</t>
  </si>
  <si>
    <t>ECBD_0497</t>
  </si>
  <si>
    <t>A0A140N2Y3</t>
  </si>
  <si>
    <t>DNA-binding protein</t>
  </si>
  <si>
    <t>ECBD_1050</t>
  </si>
  <si>
    <t>A0A140N6R1</t>
  </si>
  <si>
    <t>Cytoskeleton protein RodZ</t>
  </si>
  <si>
    <t>rodZ ECBD_1170</t>
  </si>
  <si>
    <t>A0A140N731</t>
  </si>
  <si>
    <t>Probable transcriptional regulatory protein YeeN</t>
  </si>
  <si>
    <t>yeeN ECBD_1663</t>
  </si>
  <si>
    <t>A0A140N7X1</t>
  </si>
  <si>
    <t>CopG domain protein DNA-binding domain protein</t>
  </si>
  <si>
    <t>ECBD_2976</t>
  </si>
  <si>
    <t>A0A140N9K8</t>
  </si>
  <si>
    <t>Probable transcriptional regulatory protein YebC</t>
  </si>
  <si>
    <t>yebC ECBD_1774</t>
  </si>
  <si>
    <t>A0A140NBA0</t>
  </si>
  <si>
    <t>Sigma 54 specific transcriptional activator, PspF, Fis family</t>
  </si>
  <si>
    <t>ECBD_2314</t>
  </si>
  <si>
    <t>A0A140NCA2</t>
  </si>
  <si>
    <t>ECBD_2385</t>
  </si>
  <si>
    <t>A0A140NCH9</t>
  </si>
  <si>
    <t>DNA gyrase inhibitor YacG</t>
  </si>
  <si>
    <t>yacG ECBD_3517</t>
  </si>
  <si>
    <t>A0A140NDL1</t>
  </si>
  <si>
    <t>RNA polymerase-binding transcription factor DksA</t>
  </si>
  <si>
    <t>dksA ECBD_3474</t>
  </si>
  <si>
    <t>A0A140NDZ7</t>
  </si>
  <si>
    <t>RNA-binding protein Hfq</t>
  </si>
  <si>
    <t>hfq ECBD_3862</t>
  </si>
  <si>
    <t>A0A140NGK1</t>
  </si>
  <si>
    <t>CI repressor</t>
  </si>
  <si>
    <t>ECBD_2773</t>
  </si>
  <si>
    <t>A0A140NBN2</t>
  </si>
  <si>
    <t>ECBD_1818</t>
  </si>
  <si>
    <t>A0A140NAW2</t>
  </si>
  <si>
    <t>ECBD_2027</t>
  </si>
  <si>
    <t>A0A140NBI7</t>
  </si>
  <si>
    <t>ECBD_3027</t>
  </si>
  <si>
    <t>A0A140NC79</t>
  </si>
  <si>
    <t>ECBD_3896</t>
  </si>
  <si>
    <t>A0A140NF71</t>
  </si>
  <si>
    <t>Nucleoid-associated protein YbaB</t>
  </si>
  <si>
    <t>ybaB ECBD_3185</t>
  </si>
  <si>
    <t>A0A140NF80</t>
  </si>
  <si>
    <t>CRM domain-containing protein</t>
  </si>
  <si>
    <t>ECBD_0562</t>
  </si>
  <si>
    <t>A0A140N3S1</t>
  </si>
  <si>
    <t>S4 RNA-binding domain-containing protein</t>
  </si>
  <si>
    <t>ECBD_3130</t>
  </si>
  <si>
    <t>A0A140NEN1</t>
  </si>
  <si>
    <t>Diguanylate cyclase/phosphodiesterase with extracellular sensor</t>
  </si>
  <si>
    <t>ECBD_0210</t>
  </si>
  <si>
    <t>A0A140N4H4</t>
  </si>
  <si>
    <t>Putative two component, sigma54 specific, transcriptional regulator, Fis family</t>
  </si>
  <si>
    <t>ECBD_1130</t>
  </si>
  <si>
    <t>A0A140N6Y7</t>
  </si>
  <si>
    <t>Sensor histidine kinase RcsC (EC 2.7.13.3)</t>
  </si>
  <si>
    <t>rcsC ECBD_1441</t>
  </si>
  <si>
    <t>A0A140N820</t>
  </si>
  <si>
    <t>ECBD_1574</t>
  </si>
  <si>
    <t>A0A140N8R1</t>
  </si>
  <si>
    <t>ECBD_0917</t>
  </si>
  <si>
    <t>A0A140N6L1</t>
  </si>
  <si>
    <t>ECBD_0305</t>
  </si>
  <si>
    <t>A0A140N732</t>
  </si>
  <si>
    <t>ECBD_0374</t>
  </si>
  <si>
    <t>A0A140N7D2</t>
  </si>
  <si>
    <t>DNA-binding protein Fis</t>
  </si>
  <si>
    <t>fis ECBD_0484</t>
  </si>
  <si>
    <t>A0A140N7Q6</t>
  </si>
  <si>
    <t>ECBD_2335</t>
  </si>
  <si>
    <t>A0A140N8I2</t>
  </si>
  <si>
    <t>ECBD_1785</t>
  </si>
  <si>
    <t>A0A140N8T5</t>
  </si>
  <si>
    <t>HTH-type transcriptional regulator IscR</t>
  </si>
  <si>
    <t>iscR ECBD_1153</t>
  </si>
  <si>
    <t>A0A140N8Z3</t>
  </si>
  <si>
    <t>ECBD_2783</t>
  </si>
  <si>
    <t>A0A140NBP0</t>
  </si>
  <si>
    <t>ECBD_3416</t>
  </si>
  <si>
    <t>A0A140NDA9</t>
  </si>
  <si>
    <t>Ferric uptake regulation protein</t>
  </si>
  <si>
    <t>fur ECBD_2978</t>
  </si>
  <si>
    <t>A0A140NE13</t>
  </si>
  <si>
    <t>ECBD_4143</t>
  </si>
  <si>
    <t>A0A140NFD1</t>
  </si>
  <si>
    <t>ECBD_4090</t>
  </si>
  <si>
    <t>A0A140NFS3</t>
  </si>
  <si>
    <t>ECBD_3506</t>
  </si>
  <si>
    <t>A0A140NG58</t>
  </si>
  <si>
    <t>ECBD_3879</t>
  </si>
  <si>
    <t>A0A140NEM2</t>
  </si>
  <si>
    <t>50S ribosomal protein L6</t>
  </si>
  <si>
    <t>rplF ECBD_0446</t>
  </si>
  <si>
    <t>A0A140N2T1</t>
  </si>
  <si>
    <t>Ribosomal protein L11 methyltransferase (L11 Mtase) (EC 2.1.1.-)</t>
  </si>
  <si>
    <t>prmA ECBD_0486</t>
  </si>
  <si>
    <t>A0A140N2X4</t>
  </si>
  <si>
    <t>30S ribosomal protein S9</t>
  </si>
  <si>
    <t>rpsI ECBD_0517</t>
  </si>
  <si>
    <t>A0A140N2Z9</t>
  </si>
  <si>
    <t>50S ribosomal protein L3</t>
  </si>
  <si>
    <t>rplC ECBD_0431</t>
  </si>
  <si>
    <t>A0A140N3G7</t>
  </si>
  <si>
    <t>50S ribosomal protein L28</t>
  </si>
  <si>
    <t>rpmB ECBD_0089</t>
  </si>
  <si>
    <t>A0A140N3L9</t>
  </si>
  <si>
    <t>50S ribosomal protein L18</t>
  </si>
  <si>
    <t>rplR ECBD_0447</t>
  </si>
  <si>
    <t>A0A140N4L0</t>
  </si>
  <si>
    <t>50S ribosomal protein L17</t>
  </si>
  <si>
    <t>rplQ ECBD_0457</t>
  </si>
  <si>
    <t>A0A140N4M0</t>
  </si>
  <si>
    <t>30S ribosomal protein S8</t>
  </si>
  <si>
    <t>rpsH ECBD_0445</t>
  </si>
  <si>
    <t>A0A140N537</t>
  </si>
  <si>
    <t>50S ribosomal protein L13</t>
  </si>
  <si>
    <t>rplM ECBD_0516</t>
  </si>
  <si>
    <t>A0A140N598</t>
  </si>
  <si>
    <t>30S ribosomal protein S13</t>
  </si>
  <si>
    <t>rpsM ECBD_0453</t>
  </si>
  <si>
    <t>A0A140N5B4</t>
  </si>
  <si>
    <t>50S ribosomal protein L21</t>
  </si>
  <si>
    <t>rplU ECBD_0556</t>
  </si>
  <si>
    <t>A0A140N5D7</t>
  </si>
  <si>
    <t>50S ribosomal protein L4</t>
  </si>
  <si>
    <t>rplD ECBD_0432</t>
  </si>
  <si>
    <t>A0A140N5K8</t>
  </si>
  <si>
    <t>50S ribosomal protein L24</t>
  </si>
  <si>
    <t>rplX ECBD_0442</t>
  </si>
  <si>
    <t>A0A140N5L7</t>
  </si>
  <si>
    <t>50S ribosomal protein L33</t>
  </si>
  <si>
    <t>rpmG ECBD_0090</t>
  </si>
  <si>
    <t>A0A140N5Z7</t>
  </si>
  <si>
    <t>50S ribosomal protein L19</t>
  </si>
  <si>
    <t>rplS ECBD_1080</t>
  </si>
  <si>
    <t>A0A140N6T7</t>
  </si>
  <si>
    <t>30S ribosomal protein S10</t>
  </si>
  <si>
    <t>rpsJ ECBD_0430</t>
  </si>
  <si>
    <t>A0A140N6Y5</t>
  </si>
  <si>
    <t>50S ribosomal protein L16</t>
  </si>
  <si>
    <t>rplP ECBD_0438</t>
  </si>
  <si>
    <t>A0A140N6Z2</t>
  </si>
  <si>
    <t>30S ribosomal protein S17</t>
  </si>
  <si>
    <t>rpsQ ECBD_0440</t>
  </si>
  <si>
    <t>A0A140N6Z6</t>
  </si>
  <si>
    <t>30S ribosomal protein S14</t>
  </si>
  <si>
    <t>rpsN ECBD_0444</t>
  </si>
  <si>
    <t>A0A140N7K8</t>
  </si>
  <si>
    <t>30S ribosomal protein S11</t>
  </si>
  <si>
    <t>rpsK ECBD_0454</t>
  </si>
  <si>
    <t>A0A140N7L9</t>
  </si>
  <si>
    <t>30S ribosomal protein S21</t>
  </si>
  <si>
    <t>rpsU ECBD_0676</t>
  </si>
  <si>
    <t>A0A140N8B4</t>
  </si>
  <si>
    <t>50S ribosomal protein L35</t>
  </si>
  <si>
    <t>rpmI ECBD_1928</t>
  </si>
  <si>
    <t>A0A140N9E3</t>
  </si>
  <si>
    <t>30S ribosomal protein S1</t>
  </si>
  <si>
    <t>ECBD_2684</t>
  </si>
  <si>
    <t>A0A140NBA5</t>
  </si>
  <si>
    <t>50S ribosomal protein L20</t>
  </si>
  <si>
    <t>rplT ECBD_1929</t>
  </si>
  <si>
    <t>A0A140NBS1</t>
  </si>
  <si>
    <t>50S ribosomal protein L9</t>
  </si>
  <si>
    <t>rplI ECBD_3831</t>
  </si>
  <si>
    <t>A0A140NDV1</t>
  </si>
  <si>
    <t>30S ribosomal protein S6</t>
  </si>
  <si>
    <t>rpsF ECBD_3834</t>
  </si>
  <si>
    <t>A0A140NGG7</t>
  </si>
  <si>
    <t>30S ribosomal protein S18</t>
  </si>
  <si>
    <t>rpsR ECBD_3832</t>
  </si>
  <si>
    <t>A0A140NGH1</t>
  </si>
  <si>
    <t>50S ribosomal protein L34</t>
  </si>
  <si>
    <t>rpmH ECBD_4330</t>
  </si>
  <si>
    <t>A0A140NHV0</t>
  </si>
  <si>
    <t>50S ribosomal protein L7/L12</t>
  </si>
  <si>
    <t>rplL ECBD_4047</t>
  </si>
  <si>
    <t>A0A140SS63</t>
  </si>
  <si>
    <t>50S ribosomal protein L14</t>
  </si>
  <si>
    <t>rplN ECBD_0441</t>
  </si>
  <si>
    <t>A0A140N3H4</t>
  </si>
  <si>
    <t>30S ribosomal protein S12</t>
  </si>
  <si>
    <t>rpsL ECBD_0407</t>
  </si>
  <si>
    <t>A0A140N4H3</t>
  </si>
  <si>
    <t>30S ribosomal protein S3</t>
  </si>
  <si>
    <t>rpsC ECBD_0437</t>
  </si>
  <si>
    <t>A0A140N4K1</t>
  </si>
  <si>
    <t>30S ribosomal protein S4</t>
  </si>
  <si>
    <t>rpsD ECBD_0455</t>
  </si>
  <si>
    <t>A0A140N548</t>
  </si>
  <si>
    <t>30S ribosomal protein S7</t>
  </si>
  <si>
    <t>rpsG ECBD_0408</t>
  </si>
  <si>
    <t>A0A140N6W8</t>
  </si>
  <si>
    <t>30S ribosomal protein S5</t>
  </si>
  <si>
    <t>rpsE ECBD_0448</t>
  </si>
  <si>
    <t>A0A140N6Z9</t>
  </si>
  <si>
    <t>50S ribosomal protein L15</t>
  </si>
  <si>
    <t>rplO ECBD_0450</t>
  </si>
  <si>
    <t>A0A140N711</t>
  </si>
  <si>
    <t>50S ribosomal protein L30</t>
  </si>
  <si>
    <t>rpmD ECBD_0449</t>
  </si>
  <si>
    <t>A0A140N7G4</t>
  </si>
  <si>
    <t>50S ribosomal protein L2</t>
  </si>
  <si>
    <t>rplB ECBD_0434</t>
  </si>
  <si>
    <t>A0A140N7J1</t>
  </si>
  <si>
    <t>50S ribosomal protein L32</t>
  </si>
  <si>
    <t>rpmF ECBD_2512</t>
  </si>
  <si>
    <t>A0A140NAZ2</t>
  </si>
  <si>
    <t>50S ribosomal protein L10</t>
  </si>
  <si>
    <t>rplJ ECBD_4048</t>
  </si>
  <si>
    <t>A0A140NDB6</t>
  </si>
  <si>
    <t>30S ribosomal protein S2</t>
  </si>
  <si>
    <t>rpsB ECBD_3450</t>
  </si>
  <si>
    <t>A0A140NFK2</t>
  </si>
  <si>
    <t>A0A140NFK2_ECOBD</t>
  </si>
  <si>
    <t>rpsB</t>
  </si>
  <si>
    <t>Ribosomal silencing factor RsfS</t>
  </si>
  <si>
    <t>rsfS ECBD_3014</t>
  </si>
  <si>
    <t>A0A140NCP8</t>
  </si>
  <si>
    <t>A0A140NCP8_ECOBD</t>
  </si>
  <si>
    <t>rsfS</t>
  </si>
  <si>
    <t>Heat shock protein 15</t>
  </si>
  <si>
    <t>ECBD_0346</t>
  </si>
  <si>
    <t>A0A140N4B4</t>
  </si>
  <si>
    <t>A0A140N4B4_ECOBD</t>
  </si>
  <si>
    <t>Ribosome-binding ATPase YchF</t>
  </si>
  <si>
    <t>ychF ECBD_2418</t>
  </si>
  <si>
    <t>A0A140NAR5</t>
  </si>
  <si>
    <t>A0A140NAR5_ECOBD</t>
  </si>
  <si>
    <t>ychF</t>
  </si>
  <si>
    <t>[Ribosomal protein S18]-alanine N-acetyltransferase (EC 2.3.1.266)</t>
  </si>
  <si>
    <t>ECBD_3648</t>
  </si>
  <si>
    <t>A0A140NE02</t>
  </si>
  <si>
    <t>A0A140NE02_ECOBD</t>
  </si>
  <si>
    <t>[Ribosomal protein S18]-alanine N-acetyltransferas</t>
  </si>
  <si>
    <t>ATP-dependent RNA helicase SrmB (EC 3.6.4.13)</t>
  </si>
  <si>
    <t>srmB ECBD_1104</t>
  </si>
  <si>
    <t>A0A140N989</t>
  </si>
  <si>
    <t>A0A140N989_ECOBD</t>
  </si>
  <si>
    <t xml:space="preserve">ATP-dependent RNA helicase SrmB </t>
  </si>
  <si>
    <t>srmB</t>
  </si>
  <si>
    <t>Ribosome maturation factor RimP</t>
  </si>
  <si>
    <t>rimP ECBD_0570</t>
  </si>
  <si>
    <t>A0A140N7S1</t>
  </si>
  <si>
    <t>A0A140N7S1_ECOBD</t>
  </si>
  <si>
    <t>rimP</t>
  </si>
  <si>
    <t>GTPase Era</t>
  </si>
  <si>
    <t>era ECBD_1115</t>
  </si>
  <si>
    <t>A0A140N8X3</t>
  </si>
  <si>
    <t>A0A140N8X3_ECOBD</t>
  </si>
  <si>
    <t>era</t>
  </si>
  <si>
    <t>GTPase Der (GTP-binding protein EngA)</t>
  </si>
  <si>
    <t>der ECBD_1175</t>
  </si>
  <si>
    <t>A0A140N942</t>
  </si>
  <si>
    <t>A0A140N942_ECOBD</t>
  </si>
  <si>
    <t>der</t>
  </si>
  <si>
    <t>Der GTPase-activating protein YihI</t>
  </si>
  <si>
    <t>yihI ECBD_4162</t>
  </si>
  <si>
    <t>A0A140NHX7</t>
  </si>
  <si>
    <t>A0A140NHX7_ECOBD</t>
  </si>
  <si>
    <t>yihI</t>
  </si>
  <si>
    <t>Ribosomal RNA small subunit methyltransferase H (EC 2.1.1.199) (16S rRNA m(4)C1402 methyltransferase) (rRNA (cytosine-N(4)-)-methyltransferase RsmH)</t>
  </si>
  <si>
    <t>rsmH mraW ECBD_3535 ECD_00083 B21_00082</t>
  </si>
  <si>
    <t>C5W331</t>
  </si>
  <si>
    <t>RSMH_ECOBD</t>
  </si>
  <si>
    <t>Ribosomal RNA small subunit methyltransferase H (E</t>
  </si>
  <si>
    <t>rsmH</t>
  </si>
  <si>
    <t>Ribosomal RNA large subunit methyltransferase M (EC 2.1.1.186) (23S rRNA (cytidine2498-2'-O)-methyltransferase) (23S rRNA 2'-O-ribose methyltransferase RlmM)</t>
  </si>
  <si>
    <t>rlmM ECBD_0916 ECD_02657 B21_02618</t>
  </si>
  <si>
    <t>C5W8B2</t>
  </si>
  <si>
    <t>RLMM_ECOBD</t>
  </si>
  <si>
    <t>Ribosomal RNA large subunit methyltransferase M (E</t>
  </si>
  <si>
    <t>rlmM</t>
  </si>
  <si>
    <t>Ribonuclease PH (RNase PH) (EC 2.7.7.56) (tRNA nucleotidyltransferase)</t>
  </si>
  <si>
    <t>rph ECBD_0083</t>
  </si>
  <si>
    <t>A0A140N2L7</t>
  </si>
  <si>
    <t>A0A140N2L7_ECOBD</t>
  </si>
  <si>
    <t xml:space="preserve">Ribonuclease PH (RNase PH) </t>
  </si>
  <si>
    <t>rph</t>
  </si>
  <si>
    <t>Ribosomal RNA large subunit methyltransferase J (EC 2.1.1.266) (23S rRNA (adenine(2030)-N6)-methyltransferase) (23S rRNA m6A2030 methyltransferase)</t>
  </si>
  <si>
    <t>rlmJ ECBD_0242</t>
  </si>
  <si>
    <t>A0A140N421</t>
  </si>
  <si>
    <t>A0A140N421_ECOBD</t>
  </si>
  <si>
    <t>Ribosomal RNA large subunit methyltransferase J (E</t>
  </si>
  <si>
    <t>rlmJ</t>
  </si>
  <si>
    <t>Ribosomal RNA small subunit methyltransferase I (EC 2.1.1.198) (16S rRNA 2'-O-ribose C1402 methyltransferase) (rRNA (cytidine-2'-O-)-methyltransferase RsmI)</t>
  </si>
  <si>
    <t>rsmI ECBD_0594</t>
  </si>
  <si>
    <t>A0A140N5P0</t>
  </si>
  <si>
    <t>A0A140N5P0_ECOBD</t>
  </si>
  <si>
    <t>Ribosomal RNA small subunit methyltransferase I (E</t>
  </si>
  <si>
    <t>rsmI</t>
  </si>
  <si>
    <t>Ribosome-binding factor A</t>
  </si>
  <si>
    <t>rbfA ECBD_0573</t>
  </si>
  <si>
    <t>A0A140N5Y7</t>
  </si>
  <si>
    <t>A0A140N5Y7_ECOBD</t>
  </si>
  <si>
    <t>rbfA</t>
  </si>
  <si>
    <t>Putative pre-16S rRNA nuclease (EC 3.1.-.-)</t>
  </si>
  <si>
    <t>yqgF ECBD_0791</t>
  </si>
  <si>
    <t>A0A140N800</t>
  </si>
  <si>
    <t>A0A140N800_ECOBD</t>
  </si>
  <si>
    <t xml:space="preserve">Putative pre-16S rRNA nuclease </t>
  </si>
  <si>
    <t>yqgF</t>
  </si>
  <si>
    <t>Ribonuclease 3 (EC 3.1.26.3) (Ribonuclease III) (RNase III)</t>
  </si>
  <si>
    <t>rnc ECBD_1114</t>
  </si>
  <si>
    <t>A0A140N998</t>
  </si>
  <si>
    <t>A0A140N998_ECOBD</t>
  </si>
  <si>
    <t xml:space="preserve">Ribonuclease 3 </t>
  </si>
  <si>
    <t>rnc</t>
  </si>
  <si>
    <t>Dual-specificity RNA methyltransferase RlmN (EC 2.1.1.192) (23S rRNA (adenine(2503)-C(2))-methyltransferase) (23S rRNA m2A2503 methyltransferase) (Ribosomal RNA large subunit methyltransferase N) (tRNA (adenine(37)-C(2))-methyltransferase) (tRNA m2A37 methyltransferase)</t>
  </si>
  <si>
    <t>rlmN ECBD_1169</t>
  </si>
  <si>
    <t>A0A140N9P4</t>
  </si>
  <si>
    <t>A0A140N9P4_ECOBD</t>
  </si>
  <si>
    <t xml:space="preserve">Dual-specificity RNA methyltransferase RlmN </t>
  </si>
  <si>
    <t>rlmN</t>
  </si>
  <si>
    <t>Ribonuclease E (RNase E) (EC 3.1.26.12)</t>
  </si>
  <si>
    <t>rne ECBD_2516</t>
  </si>
  <si>
    <t>A0A140NAA1</t>
  </si>
  <si>
    <t>A0A140NAA1_ECOBD</t>
  </si>
  <si>
    <t xml:space="preserve">Ribonuclease E (RNase E) </t>
  </si>
  <si>
    <t>rne</t>
  </si>
  <si>
    <t>rRNA (Guanine-N(1)-)-methyltransferase</t>
  </si>
  <si>
    <t>ECBD_1819</t>
  </si>
  <si>
    <t>A0A140NB62</t>
  </si>
  <si>
    <t>A0A140NB62_ECOBD</t>
  </si>
  <si>
    <t>Ribosomal RNA small subunit methyltransferase D (EC 2.1.1.171)</t>
  </si>
  <si>
    <t>ECBD_0276</t>
  </si>
  <si>
    <t>A0A140N339</t>
  </si>
  <si>
    <t>A0A140N339_ECOBD</t>
  </si>
  <si>
    <t>Ribosomal RNA small subunit methyltransferase D (E</t>
  </si>
  <si>
    <t>Ribosomal RNA large subunit methyltransferase G (EC 2.1.1.174) (23S rRNA m2G1835 methyltransferase) (rRNA (guanine-N(2)-)-methyltransferase RlmG)</t>
  </si>
  <si>
    <t>rlmG ECBD_0658</t>
  </si>
  <si>
    <t>A0A140N3C3</t>
  </si>
  <si>
    <t>A0A140N3C3_ECOBD</t>
  </si>
  <si>
    <t>Ribosomal RNA large subunit methyltransferase G (E</t>
  </si>
  <si>
    <t>rlmG</t>
  </si>
  <si>
    <t>Ribosomal RNA small subunit methyltransferase B (EC 2.1.1.176) (16S rRNA m5C967 methyltransferase) (rRNA (cytosine-C(5)-)-methyltransferase RsmB)</t>
  </si>
  <si>
    <t>rsmB sun ECBD_0463</t>
  </si>
  <si>
    <t>A0A140N5C1</t>
  </si>
  <si>
    <t>A0A140N5C1_ECOBD</t>
  </si>
  <si>
    <t>Ribosomal RNA small subunit methyltransferase B (E</t>
  </si>
  <si>
    <t>rsmB</t>
  </si>
  <si>
    <t>Ribosomal RNA small subunit methyltransferase J (EC 2.1.1.242) (16S rRNA m2G1516 methyltransferase) (rRNA (guanine-N(2)-)-methyltransferase)</t>
  </si>
  <si>
    <t>rsmJ ECBD_0244</t>
  </si>
  <si>
    <t>A0A140N6X9</t>
  </si>
  <si>
    <t>A0A140N6X9_ECOBD</t>
  </si>
  <si>
    <t>Ribosomal RNA small subunit methyltransferase J (E</t>
  </si>
  <si>
    <t>rsmJ</t>
  </si>
  <si>
    <t>23S rRNA (uracil(1939)-C(5))-methyltransferase RlmD (EC 2.1.1.190) (23S rRNA(m5U1939)-methyltransferase)</t>
  </si>
  <si>
    <t>rlmD ECBD_0944</t>
  </si>
  <si>
    <t>A0A140N8S6</t>
  </si>
  <si>
    <t>A0A140N8S6_ECOBD</t>
  </si>
  <si>
    <t>23S rRNA (uracil(1939)-C(5))-methyltransferase Rlm</t>
  </si>
  <si>
    <t>rlmD</t>
  </si>
  <si>
    <t>Ribosomal RNA small subunit methyltransferase F (EC 2.1.1.178) (16S rRNA m5C1407 methyltransferase) (rRNA (cytosine-C(5)-)-methyltransferase RsmF)</t>
  </si>
  <si>
    <t>rsmF ECBD_1805</t>
  </si>
  <si>
    <t>A0A140N8V3</t>
  </si>
  <si>
    <t>A0A140N8V3_ECOBD</t>
  </si>
  <si>
    <t>Ribosomal RNA small subunit methyltransferase F (E</t>
  </si>
  <si>
    <t>rsmF</t>
  </si>
  <si>
    <t>23S rRNA (uracil(747)-C(5))-methyltransferase RlmC (EC 2.1.1.189) (23S rRNA(m5U747)-methyltransferase)</t>
  </si>
  <si>
    <t>rlmC ECBD_2735</t>
  </si>
  <si>
    <t>A0A140N8X7</t>
  </si>
  <si>
    <t>A0A140N8X7_ECOBD</t>
  </si>
  <si>
    <t>23S rRNA (uracil(747)-C(5))-methyltransferase RlmC</t>
  </si>
  <si>
    <t>rlmC</t>
  </si>
  <si>
    <t>Ribosomal RNA large subunit methyltransferase I (EC 2.1.1.191) (23S rRNA m5C1962 methyltransferase) (rRNA (cytosine-C(5)-)-methyltransferase RlmI)</t>
  </si>
  <si>
    <t>rlmI ECBD_2627</t>
  </si>
  <si>
    <t>A0A140ND33</t>
  </si>
  <si>
    <t>A0A140ND33_ECOBD</t>
  </si>
  <si>
    <t>Ribosomal RNA large subunit methyltransferase I (E</t>
  </si>
  <si>
    <t>rlmI</t>
  </si>
  <si>
    <t>Ribosomal RNA large subunit methyltransferase K/L [Includes: 23S rRNA m2G2445 methyltransferase (EC 2.1.1.173) (rRNA (guanine-N(2)-)-methyltransferase RlmL); 23S rRNA m7G2069 methyltransferase (EC 2.1.1.264) (rRNA (guanine-N(7)-)-methyltransferase RlmK)]</t>
  </si>
  <si>
    <t>rlmL ECBD_2647</t>
  </si>
  <si>
    <t>A0A140ND50</t>
  </si>
  <si>
    <t>A0A140ND50_ECOBD</t>
  </si>
  <si>
    <t xml:space="preserve">Ribosomal RNA large subunit methyltransferase K/L </t>
  </si>
  <si>
    <t>rlmL</t>
  </si>
  <si>
    <t>Ribosomal RNA small subunit methyltransferase C (EC 2.1.1.172) (16S rRNA m2G1207 methyltransferase) (rRNA (guanine-N(2)-)-methyltransferase RsmC)</t>
  </si>
  <si>
    <t>rsmC ECBD_3650</t>
  </si>
  <si>
    <t>A0A140NDZ5</t>
  </si>
  <si>
    <t>A0A140NDZ5_ECOBD</t>
  </si>
  <si>
    <t>Ribosomal RNA small subunit methyltransferase C (E</t>
  </si>
  <si>
    <t>rsmC</t>
  </si>
  <si>
    <t>Ribosomal RNA small subunit methyltransferase A (EC 2.1.1.182) (16S rRNA (adenine(1518)-N(6)/adenine(1519)-N(6))-dimethyltransferase) (16S rRNA dimethyladenosine transferase) (16S rRNA dimethylase) (S-adenosylmethionine-6-N', N'-adenosyl(rRNA) dimethyltransferase)</t>
  </si>
  <si>
    <t>rsmA ksgA ECBD_3564</t>
  </si>
  <si>
    <t>A0A140NE88</t>
  </si>
  <si>
    <t>A0A140NE88_ECOBD</t>
  </si>
  <si>
    <t>Ribosomal RNA small subunit methyltransferase A (E</t>
  </si>
  <si>
    <t>rsmA</t>
  </si>
  <si>
    <t>23S rRNA (guanosine-2'-O-)-methyltransferase RlmB (EC 2.1.1.185) (23S rRNA (guanosine2251 2'-O)-methyltransferase) (23S rRNA Gm2251 2'-O-methyltransferase)</t>
  </si>
  <si>
    <t>rlmB ECBD_3854</t>
  </si>
  <si>
    <t>A0A140SS21</t>
  </si>
  <si>
    <t>A0A140SS21_ECOBD</t>
  </si>
  <si>
    <t xml:space="preserve">23S rRNA (guanosine-2'-O-)-methyltransferase RlmB </t>
  </si>
  <si>
    <t>rlmB</t>
  </si>
  <si>
    <t>Ribosomal RNA small subunit methyltransferase G (EC 2.1.1.170) (16S rRNA 7-methylguanosine methyltransferase) (16S rRNA m7G methyltransferase)</t>
  </si>
  <si>
    <t>rsmG ECBD_4292</t>
  </si>
  <si>
    <t>A0A140SSB1</t>
  </si>
  <si>
    <t>A0A140SSB1_ECOBD</t>
  </si>
  <si>
    <t>Ribosomal RNA small subunit methyltransferase G (E</t>
  </si>
  <si>
    <t>rsmG</t>
  </si>
  <si>
    <t>DNA-directed RNA polymerase subunit alpha (RNAP subunit alpha) (EC 2.7.7.6) (RNA polymerase subunit alpha) (Transcriptase subunit alpha)</t>
  </si>
  <si>
    <t>rpoA ECBD_0456</t>
  </si>
  <si>
    <t>A0A140N2U0</t>
  </si>
  <si>
    <t>A0A140N2U0_ECOBD</t>
  </si>
  <si>
    <t>DNA-directed RNA polymerase subunit alpha (RNAP su</t>
  </si>
  <si>
    <t>rpoA</t>
  </si>
  <si>
    <t>RNA polymerase sigma factor RpoD (Sigma-70)</t>
  </si>
  <si>
    <t>rpoD ECBD_0674</t>
  </si>
  <si>
    <t>A0A140N683</t>
  </si>
  <si>
    <t>A0A140N683_ECOBD</t>
  </si>
  <si>
    <t>rpoD</t>
  </si>
  <si>
    <t>DNA-directed RNA polymerase subunit omega (RNAP omega subunit) (EC 2.7.7.6) (RNA polymerase omega subunit) (Transcriptase subunit omega)</t>
  </si>
  <si>
    <t>rpoZ ECBD_0076</t>
  </si>
  <si>
    <t>A0A140N6J0</t>
  </si>
  <si>
    <t>A0A140N6J0_ECOBD</t>
  </si>
  <si>
    <t>DNA-directed RNA polymerase subunit omega (RNAP om</t>
  </si>
  <si>
    <t>rpoZ</t>
  </si>
  <si>
    <t>RNA polymerase sigma factor</t>
  </si>
  <si>
    <t>ECBD_1108</t>
  </si>
  <si>
    <t>A0A140N749</t>
  </si>
  <si>
    <t>A0A140N749_ECOBD</t>
  </si>
  <si>
    <t>Transcription elongation factor GreA (Transcript cleavage factor GreA)</t>
  </si>
  <si>
    <t>greA ECBD_0561</t>
  </si>
  <si>
    <t>A0A140N7C5</t>
  </si>
  <si>
    <t>A0A140N7C5_ECOBD</t>
  </si>
  <si>
    <t>Transcription elongation factor GreA (Transcript c</t>
  </si>
  <si>
    <t>greA</t>
  </si>
  <si>
    <t>Transcription termination/antitermination protein NusA</t>
  </si>
  <si>
    <t>nusA ECBD_0571</t>
  </si>
  <si>
    <t>A0A140N7D6</t>
  </si>
  <si>
    <t>A0A140N7D6_ECOBD</t>
  </si>
  <si>
    <t>nusA</t>
  </si>
  <si>
    <t>Transcription antitermination protein NusB (Antitermination factor NusB)</t>
  </si>
  <si>
    <t>nusB ECBD_3245</t>
  </si>
  <si>
    <t>A0A140NFD8</t>
  </si>
  <si>
    <t>A0A140NFD8_ECOBD</t>
  </si>
  <si>
    <t>Transcription antitermination protein NusB (Antite</t>
  </si>
  <si>
    <t>nusB</t>
  </si>
  <si>
    <t>DNA-directed RNA polymerase subunit beta' (RNAP subunit beta') (EC 2.7.7.6) (RNA polymerase subunit beta') (Transcriptase subunit beta')</t>
  </si>
  <si>
    <t>rpoC ECBD_4045</t>
  </si>
  <si>
    <t>A0A140NH27</t>
  </si>
  <si>
    <t>A0A140NH27_ECOBD</t>
  </si>
  <si>
    <t>DNA-directed RNA polymerase subunit beta' (RNAP su</t>
  </si>
  <si>
    <t>rpoC</t>
  </si>
  <si>
    <t>DNA-directed RNA polymerase subunit beta (RNAP subunit beta) (EC 2.7.7.6) (RNA polymerase subunit beta) (Transcriptase subunit beta)</t>
  </si>
  <si>
    <t>rpoB ECBD_4046</t>
  </si>
  <si>
    <t>A0A140SS80</t>
  </si>
  <si>
    <t>A0A140SS80_ECOBD</t>
  </si>
  <si>
    <t>DNA-directed RNA polymerase subunit beta (RNAP sub</t>
  </si>
  <si>
    <t>rpoB</t>
  </si>
  <si>
    <t>Polyribonucleotide nucleotidyltransferase (EC 2.7.7.8) (Polynucleotide phosphorylase) (PNPase)</t>
  </si>
  <si>
    <t>pnp ECBD_0576</t>
  </si>
  <si>
    <t>A0A140N5F4</t>
  </si>
  <si>
    <t>A0A140N5F4_ECOBD</t>
  </si>
  <si>
    <t xml:space="preserve">Polyribonucleotide nucleotidyltransferase </t>
  </si>
  <si>
    <t>pnp</t>
  </si>
  <si>
    <t>Translation initiation factor SUI1</t>
  </si>
  <si>
    <t>ECBD_2337</t>
  </si>
  <si>
    <t>A0A140NAI2</t>
  </si>
  <si>
    <t>A0A140NAI2_ECOBD</t>
  </si>
  <si>
    <t>Selenocysteine-specific translation elongation factor</t>
  </si>
  <si>
    <t>ECBD_0140</t>
  </si>
  <si>
    <t>A0A140N210</t>
  </si>
  <si>
    <t>A0A140N210_ECOBD</t>
  </si>
  <si>
    <t>Selenocysteine-specific translation elongation fac</t>
  </si>
  <si>
    <t>Elongation factor P-like protein</t>
  </si>
  <si>
    <t>yeiP ECBD_1486</t>
  </si>
  <si>
    <t>A0A140N7F8</t>
  </si>
  <si>
    <t>A0A140N7F8_ECOBD</t>
  </si>
  <si>
    <t>yeiP</t>
  </si>
  <si>
    <t>Regulator of nucleoside diphosphate kinase</t>
  </si>
  <si>
    <t>rnk ECBD_3042</t>
  </si>
  <si>
    <t>A0A140NE95</t>
  </si>
  <si>
    <t>A0A140NE95_ECOBD</t>
  </si>
  <si>
    <t>rnk</t>
  </si>
  <si>
    <t>Elongation factor P (EF-P)</t>
  </si>
  <si>
    <t>efp ECBD_3884</t>
  </si>
  <si>
    <t>A0A140SS30</t>
  </si>
  <si>
    <t>A0A140SS30_ECOBD</t>
  </si>
  <si>
    <t>efp</t>
  </si>
  <si>
    <t>Peptide chain release factor 2 (RF-2)</t>
  </si>
  <si>
    <t>prfB ECBD_0846</t>
  </si>
  <si>
    <t>A0A140N6E7</t>
  </si>
  <si>
    <t>A0A140N6E7_ECOBD</t>
  </si>
  <si>
    <t>prfB</t>
  </si>
  <si>
    <t>Peptide chain release factor 1 (RF-1)</t>
  </si>
  <si>
    <t>prfA ECBD_2410</t>
  </si>
  <si>
    <t>A0A140NAI0</t>
  </si>
  <si>
    <t>A0A140NAI0_ECOBD</t>
  </si>
  <si>
    <t>prfA</t>
  </si>
  <si>
    <t>Class I peptide chain release factor</t>
  </si>
  <si>
    <t>ECBD_3427</t>
  </si>
  <si>
    <t>A0A140NAS2</t>
  </si>
  <si>
    <t>A0A140NAS2_ECOBD</t>
  </si>
  <si>
    <t>Translational regulator CsrA (Carbon storage regulator)</t>
  </si>
  <si>
    <t>csrA ECBD_1029</t>
  </si>
  <si>
    <t>A0A140N9A7</t>
  </si>
  <si>
    <t>A0A140N9A7_ECOBD</t>
  </si>
  <si>
    <t>Translational regulator CsrA (Carbon storage regul</t>
  </si>
  <si>
    <t>csrA</t>
  </si>
  <si>
    <t>Peptide deformylase (PDF) (EC 3.5.1.88) (Polypeptide deformylase)</t>
  </si>
  <si>
    <t>def ECBD_0465</t>
  </si>
  <si>
    <t>A0A140N556</t>
  </si>
  <si>
    <t>A0A140N556_ECOBD</t>
  </si>
  <si>
    <t xml:space="preserve">Peptide deformylase (PDF) </t>
  </si>
  <si>
    <t>def</t>
  </si>
  <si>
    <t>Type III restriction protein res subunit</t>
  </si>
  <si>
    <t>ECBD_1473</t>
  </si>
  <si>
    <t>A0A140NAI1</t>
  </si>
  <si>
    <t>A0A140NAI1_ECOBD</t>
  </si>
  <si>
    <t>Histidine triad (HIT) protein</t>
  </si>
  <si>
    <t>ECBD_2498</t>
  </si>
  <si>
    <t>A0A140ND09</t>
  </si>
  <si>
    <t>A0A140ND09_ECOBD</t>
  </si>
  <si>
    <t>Outer membrane lipoprotein Blc</t>
  </si>
  <si>
    <t>ECBD_3880</t>
  </si>
  <si>
    <t>A0A140NC13</t>
  </si>
  <si>
    <t>A0A140NC13_ECOBD</t>
  </si>
  <si>
    <t>Glycine--tRNA ligase beta subunit (EC 6.1.1.14) (Glycyl-tRNA synthetase beta subunit) (GlyRS)</t>
  </si>
  <si>
    <t>glyS ECBD_0176</t>
  </si>
  <si>
    <t>A0A140N2U8</t>
  </si>
  <si>
    <t>A0A140N2U8_ECOBD</t>
  </si>
  <si>
    <t xml:space="preserve">Glycine--tRNA ligase beta subunit </t>
  </si>
  <si>
    <t>glyS</t>
  </si>
  <si>
    <t>Glycine--tRNA ligase alpha subunit (EC 6.1.1.14) (Glycyl-tRNA synthetase alpha subunit) (GlyRS)</t>
  </si>
  <si>
    <t>glyQ ECBD_0175</t>
  </si>
  <si>
    <t>A0A140N690</t>
  </si>
  <si>
    <t>A0A140N690_ECOBD</t>
  </si>
  <si>
    <t xml:space="preserve">Glycine--tRNA ligase alpha subunit </t>
  </si>
  <si>
    <t>glyQ</t>
  </si>
  <si>
    <t>Histidine--tRNA ligase (EC 6.1.1.21) (Histidyl-tRNA synthetase) (HisRS)</t>
  </si>
  <si>
    <t>hisS ECBD_1172</t>
  </si>
  <si>
    <t>A0A140N6J6</t>
  </si>
  <si>
    <t>A0A140N6J6_ECOBD</t>
  </si>
  <si>
    <t xml:space="preserve">Histidine--tRNA ligase </t>
  </si>
  <si>
    <t>hisS</t>
  </si>
  <si>
    <t>Phenylalanine--tRNA ligase alpha subunit (EC 6.1.1.20) (Phenylalanyl-tRNA synthetase alpha subunit) (PheRS)</t>
  </si>
  <si>
    <t>pheS ECBD_1931</t>
  </si>
  <si>
    <t>A0A140N6N0</t>
  </si>
  <si>
    <t>A0A140N6N0_ECOBD</t>
  </si>
  <si>
    <t xml:space="preserve">Phenylalanine--tRNA ligase alpha subunit </t>
  </si>
  <si>
    <t>pheS</t>
  </si>
  <si>
    <t>Threonine--tRNA ligase (EC 6.1.1.3) (Threonyl-tRNA synthetase) (ThrRS)</t>
  </si>
  <si>
    <t>thrS ECBD_1926</t>
  </si>
  <si>
    <t>A0A140N7E6</t>
  </si>
  <si>
    <t>A0A140N7E6_ECOBD</t>
  </si>
  <si>
    <t xml:space="preserve">Threonine--tRNA ligase </t>
  </si>
  <si>
    <t>thrS</t>
  </si>
  <si>
    <t>Methionine--tRNA ligase (EC 6.1.1.10) (Methionyl-tRNA synthetase) (MetRS)</t>
  </si>
  <si>
    <t>metG ECBD_1544</t>
  </si>
  <si>
    <t>A0A140N8C6</t>
  </si>
  <si>
    <t>A0A140N8C6_ECOBD</t>
  </si>
  <si>
    <t xml:space="preserve">Methionine--tRNA ligase </t>
  </si>
  <si>
    <t>metG</t>
  </si>
  <si>
    <t>Phenylalanine--tRNA ligase beta subunit (EC 6.1.1.20) (Phenylalanyl-tRNA synthetase beta subunit) (PheRS)</t>
  </si>
  <si>
    <t>pheT ECBD_1932</t>
  </si>
  <si>
    <t>A0A140N8N4</t>
  </si>
  <si>
    <t>A0A140N8N4_ECOBD</t>
  </si>
  <si>
    <t xml:space="preserve">Phenylalanine--tRNA ligase beta subunit </t>
  </si>
  <si>
    <t>pheT</t>
  </si>
  <si>
    <t>lysS ECBD_0847</t>
  </si>
  <si>
    <t>A0A140N8S8</t>
  </si>
  <si>
    <t>A0A140N8S8_ECOBD</t>
  </si>
  <si>
    <t>Arginine--tRNA ligase (EC 6.1.1.19) (Arginyl-tRNA synthetase) (ArgRS)</t>
  </si>
  <si>
    <t>argS ECBD_1762</t>
  </si>
  <si>
    <t>A0A140N983</t>
  </si>
  <si>
    <t>A0A140N983_ECOBD</t>
  </si>
  <si>
    <t xml:space="preserve">Arginine--tRNA ligase </t>
  </si>
  <si>
    <t>argS</t>
  </si>
  <si>
    <t>Aspartate--tRNA ligase (EC 6.1.1.12) (Aspartyl-tRNA synthetase) (AspRS)</t>
  </si>
  <si>
    <t>aspS ECBD_1772</t>
  </si>
  <si>
    <t>A0A140N996</t>
  </si>
  <si>
    <t>A0A140N996_ECOBD</t>
  </si>
  <si>
    <t xml:space="preserve">Aspartate--tRNA ligase </t>
  </si>
  <si>
    <t>aspS</t>
  </si>
  <si>
    <t>Glutamate--tRNA ligase (EC 6.1.1.17) (Glutamyl-tRNA synthetase) (GluRS)</t>
  </si>
  <si>
    <t>gltX ECBD_1276</t>
  </si>
  <si>
    <t>A0A140N9E5</t>
  </si>
  <si>
    <t>A0A140N9E5_ECOBD</t>
  </si>
  <si>
    <t xml:space="preserve">Glutamate--tRNA ligase </t>
  </si>
  <si>
    <t>gltX</t>
  </si>
  <si>
    <t>Glutamine--tRNA ligase (EC 6.1.1.18) (Glutaminyl-tRNA synthetase) (GlnRS)</t>
  </si>
  <si>
    <t>glnS ECBD_2981</t>
  </si>
  <si>
    <t>A0A140NAB7</t>
  </si>
  <si>
    <t>A0A140NAB7_ECOBD</t>
  </si>
  <si>
    <t xml:space="preserve">Glutamine--tRNA ligase </t>
  </si>
  <si>
    <t>glnS</t>
  </si>
  <si>
    <t>Cysteine--tRNA ligase (EC 6.1.1.16) (Cysteinyl-tRNA synthetase) (CysRS)</t>
  </si>
  <si>
    <t>cysS ECBD_3132</t>
  </si>
  <si>
    <t>A0A140NAR3</t>
  </si>
  <si>
    <t>A0A140NAR3_ECOBD</t>
  </si>
  <si>
    <t xml:space="preserve">Cysteine--tRNA ligase </t>
  </si>
  <si>
    <t>cysS</t>
  </si>
  <si>
    <t>Leucine--tRNA ligase (EC 6.1.1.4) (Leucyl-tRNA synthetase) (LeuRS)</t>
  </si>
  <si>
    <t>leuS ECBD_3009</t>
  </si>
  <si>
    <t>A0A140NBM7</t>
  </si>
  <si>
    <t>A0A140NBM7_ECOBD</t>
  </si>
  <si>
    <t xml:space="preserve">Leucine--tRNA ligase </t>
  </si>
  <si>
    <t>leuS</t>
  </si>
  <si>
    <t>Isoleucine--tRNA ligase (EC 6.1.1.5) (Isoleucyl-tRNA synthetase) (IleRS)</t>
  </si>
  <si>
    <t>ileS ECBD_3590</t>
  </si>
  <si>
    <t>A0A140ND98</t>
  </si>
  <si>
    <t>A0A140ND98_ECOBD</t>
  </si>
  <si>
    <t xml:space="preserve">Isoleucine--tRNA ligase </t>
  </si>
  <si>
    <t>ileS</t>
  </si>
  <si>
    <t>Proline--tRNA ligase (EC 6.1.1.15) (Prolyl-tRNA synthetase) (ProRS)</t>
  </si>
  <si>
    <t>proS ECBD_3424</t>
  </si>
  <si>
    <t>A0A140NDE0</t>
  </si>
  <si>
    <t>A0A140NDE0_ECOBD</t>
  </si>
  <si>
    <t xml:space="preserve">Proline--tRNA ligase </t>
  </si>
  <si>
    <t>proS</t>
  </si>
  <si>
    <t>Glutamyl-Q tRNA(Asp) synthetase (Glu-Q-RSs) (EC 6.1.1.-)</t>
  </si>
  <si>
    <t>gluQ ECBD_3475</t>
  </si>
  <si>
    <t>A0A140NDI1</t>
  </si>
  <si>
    <t>A0A140NDI1_ECOBD</t>
  </si>
  <si>
    <t xml:space="preserve">Glutamyl-Q tRNA(Asp) synthetase (Glu-Q-RSs) </t>
  </si>
  <si>
    <t>gluQ</t>
  </si>
  <si>
    <t>Valine--tRNA ligase (EC 6.1.1.9) (Valyl-tRNA synthetase) (ValRS)</t>
  </si>
  <si>
    <t>valS ECBD_3778</t>
  </si>
  <si>
    <t>A0A140NGV6</t>
  </si>
  <si>
    <t>A0A140NGV6_ECOBD</t>
  </si>
  <si>
    <t xml:space="preserve">Valine--tRNA ligase </t>
  </si>
  <si>
    <t>valS</t>
  </si>
  <si>
    <t>Elongation factor P--(R)-beta-lysine ligase (EF-P--(R)-beta-lysine ligase) (EC 6.3.1.-) (EF-P post-translational modification enzyme A) (EF-P-lysine lysyltransferase)</t>
  </si>
  <si>
    <t>epmA ECBD_3874</t>
  </si>
  <si>
    <t>A0A140SS28</t>
  </si>
  <si>
    <t>A0A140SS28_ECOBD</t>
  </si>
  <si>
    <t>Elongation factor P--(R)-beta-lysine ligase (EF-P-</t>
  </si>
  <si>
    <t>epmA</t>
  </si>
  <si>
    <t>Sulfur carrier protein TusA (Sulfur mediator TusA) (Sulfur transfer protein TusA) (tRNA 2-thiouridine synthesizing protein A)</t>
  </si>
  <si>
    <t>tusA ECBD_0271</t>
  </si>
  <si>
    <t>A0A140N2D6</t>
  </si>
  <si>
    <t>A0A140N2D6_ECOBD</t>
  </si>
  <si>
    <t>Sulfur carrier protein TusA (Sulfur mediator TusA)</t>
  </si>
  <si>
    <t>tusA</t>
  </si>
  <si>
    <t>tRNA (guanosine(18)-2'-O)-methyltransferase (EC 2.1.1.34) (tRNA [Gm18] methyltransferase)</t>
  </si>
  <si>
    <t>trmH ECBD_0074</t>
  </si>
  <si>
    <t>A0A140N4M1</t>
  </si>
  <si>
    <t>A0A140N4M1_ECOBD</t>
  </si>
  <si>
    <t xml:space="preserve">tRNA (guanosine(18)-2'-O)-methyltransferase </t>
  </si>
  <si>
    <t>trmH</t>
  </si>
  <si>
    <t>tRNA pseudouridine synthase B (EC 5.4.99.25) (tRNA pseudouridine(55) synthase) (Psi55 synthase) (tRNA pseudouridylate synthase) (tRNA-uridine isomerase)</t>
  </si>
  <si>
    <t>truB ECBD_0574</t>
  </si>
  <si>
    <t>A0A140N5M2</t>
  </si>
  <si>
    <t>A0A140N5M2_ECOBD</t>
  </si>
  <si>
    <t xml:space="preserve">tRNA pseudouridine synthase B </t>
  </si>
  <si>
    <t>truB</t>
  </si>
  <si>
    <t>tRNA N6-adenosine threonylcarbamoyltransferase (EC 2.3.1.234) (N6-L-threonylcarbamoyladenine synthase) (t(6)A synthase) (t(6)A37 threonylcarbamoyladenosine biosynthesis protein TsaD) (tRNA threonylcarbamoyladenosine biosynthesis protein TsaD)</t>
  </si>
  <si>
    <t>tsaD ECBD_0677</t>
  </si>
  <si>
    <t>A0A140N5Q1</t>
  </si>
  <si>
    <t>A0A140N5Q1_ECOBD</t>
  </si>
  <si>
    <t xml:space="preserve">tRNA N6-adenosine threonylcarbamoyltransferase </t>
  </si>
  <si>
    <t>tsaD</t>
  </si>
  <si>
    <t>Multifunctional CCA protein [Includes: CCA-adding enzyme (EC 2.7.7.72) (CCA tRNA nucleotidyltransferase) (tRNA CCA-pyrophosphorylase) (tRNA adenylyl-/cytidylyl-transferase) (tRNA nucleotidyltransferase) (tRNA-NT); 2'-nucleotidase (EC 3.1.3.-); 2',3'-cyclic phosphodiesterase (EC 3.1.4.-); Phosphatase]</t>
  </si>
  <si>
    <t>cca ECBD_0685</t>
  </si>
  <si>
    <t>A0A140N5Y3</t>
  </si>
  <si>
    <t>A0A140N5Y3_ECOBD</t>
  </si>
  <si>
    <t xml:space="preserve">Multifunctional CCA protein [Includes: CCA-adding </t>
  </si>
  <si>
    <t>cca</t>
  </si>
  <si>
    <t>trmJ ECBD_1152</t>
  </si>
  <si>
    <t>A0A140N6H9</t>
  </si>
  <si>
    <t>A0A140N6H9_ECOBD</t>
  </si>
  <si>
    <t>tRNA 5-methylaminomethyl-2-thiouridine biosynthesis bifunctional protein MnmC (tRNA mnm(5)s(2)U biosynthesis bifunctional protein) [Includes: tRNA (mnm(5)s(2)U34)-methyltransferase (EC 2.1.1.61); FAD-dependent cmnm(5)s(2)U34 oxidoreductase (EC 1.5.-.-)]</t>
  </si>
  <si>
    <t>mnmC ECBD_1335</t>
  </si>
  <si>
    <t>A0A140N705</t>
  </si>
  <si>
    <t>A0A140N705_ECOBD</t>
  </si>
  <si>
    <t>tRNA 5-methylaminomethyl-2-thiouridine biosynthesi</t>
  </si>
  <si>
    <t>mnmC</t>
  </si>
  <si>
    <t>Threonylcarbamoyl-AMP synthase (TC-AMP synthase) (EC 2.7.7.87) (L-threonylcarbamoyladenylate synthase) (t(6)A37 threonylcarbamoyladenosine biosynthesis protein TsaC) (tRNA threonylcarbamoyladenosine biosynthesis protein TsaC)</t>
  </si>
  <si>
    <t>tsaC ECBD_0469</t>
  </si>
  <si>
    <t>A0A140N7I1</t>
  </si>
  <si>
    <t>A0A140N7I1_ECOBD</t>
  </si>
  <si>
    <t>Threonylcarbamoyl-AMP synthase (TC-AMP synthase) (</t>
  </si>
  <si>
    <t>tsaC</t>
  </si>
  <si>
    <t>tRNA pseudouridine synthase A (EC 5.4.99.12) (tRNA pseudouridine(38-40) synthase) (tRNA pseudouridylate synthase I) (tRNA-uridine isomerase I)</t>
  </si>
  <si>
    <t>truA ECBD_1341</t>
  </si>
  <si>
    <t>A0A140N7T2</t>
  </si>
  <si>
    <t>A0A140N7T2_ECOBD</t>
  </si>
  <si>
    <t xml:space="preserve">tRNA pseudouridine synthase A </t>
  </si>
  <si>
    <t>truA</t>
  </si>
  <si>
    <t>Peptidase_M22 domain-containing protein</t>
  </si>
  <si>
    <t>ECBD_1835</t>
  </si>
  <si>
    <t>A0A140N8Y3</t>
  </si>
  <si>
    <t>A0A140N8Y3_ECOBD</t>
  </si>
  <si>
    <t>tRNA pseudouridine synthase D (EC 5.4.99.27) (tRNA pseudouridine(13) synthase) (tRNA pseudouridylate synthase D) (tRNA-uridine isomerase D)</t>
  </si>
  <si>
    <t>truD ECBD_0979</t>
  </si>
  <si>
    <t>A0A140N964</t>
  </si>
  <si>
    <t>A0A140N964_ECOBD</t>
  </si>
  <si>
    <t xml:space="preserve">tRNA pseudouridine synthase D </t>
  </si>
  <si>
    <t>truD</t>
  </si>
  <si>
    <t>Carboxy-S-adenosyl-L-methionine synthase (Cx-SAM synthase) (EC 2.1.3.-)</t>
  </si>
  <si>
    <t>cmoA ECBD_1768</t>
  </si>
  <si>
    <t>A0A140NAQ9</t>
  </si>
  <si>
    <t>A0A140NAQ9_ECOBD</t>
  </si>
  <si>
    <t>Carboxy-S-adenosyl-L-methionine synthase (Cx-SAM s</t>
  </si>
  <si>
    <t>cmoA</t>
  </si>
  <si>
    <t>Ribonuclease D (RNase D) (EC 3.1.13.5)</t>
  </si>
  <si>
    <t>rnd ECBD_1838</t>
  </si>
  <si>
    <t>A0A140NAY0</t>
  </si>
  <si>
    <t>A0A140NAY0_ECOBD</t>
  </si>
  <si>
    <t xml:space="preserve">Ribonuclease D (RNase D) </t>
  </si>
  <si>
    <t>rnd</t>
  </si>
  <si>
    <t>Ribonuclease T (EC 3.1.13.-) (Exoribonuclease T) (RNase T)</t>
  </si>
  <si>
    <t>rnt ECBD_1991</t>
  </si>
  <si>
    <t>A0A140NBX4</t>
  </si>
  <si>
    <t>A0A140NBX4_ECOBD</t>
  </si>
  <si>
    <t xml:space="preserve">Ribonuclease T </t>
  </si>
  <si>
    <t>rnt</t>
  </si>
  <si>
    <t>tRNA sulfurtransferase (EC 2.8.1.4) (Sulfur carrier protein ThiS sulfurtransferase) (Thiamine biosynthesis protein ThiI) (tRNA 4-thiouridine synthase)</t>
  </si>
  <si>
    <t>thiI ECBD_3238</t>
  </si>
  <si>
    <t>A0A140NCA6</t>
  </si>
  <si>
    <t>A0A140NCA6_ECOBD</t>
  </si>
  <si>
    <t xml:space="preserve">tRNA sulfurtransferase </t>
  </si>
  <si>
    <t>thiI</t>
  </si>
  <si>
    <t>tRNA-specific 2-thiouridylase MnmA (EC 2.8.1.13)</t>
  </si>
  <si>
    <t>mnmA ECBD_2466</t>
  </si>
  <si>
    <t>A0A140NCM3</t>
  </si>
  <si>
    <t>A0A140NCM3_ECOBD</t>
  </si>
  <si>
    <t xml:space="preserve">tRNA-specific 2-thiouridylase MnmA </t>
  </si>
  <si>
    <t>mnmA</t>
  </si>
  <si>
    <t>tRNA 2-selenouridine synthase (EC 2.5.1.-)</t>
  </si>
  <si>
    <t>selU ECBD_3154</t>
  </si>
  <si>
    <t>A0A140NCM8</t>
  </si>
  <si>
    <t>A0A140NCM8_ECOBD</t>
  </si>
  <si>
    <t xml:space="preserve">tRNA 2-selenouridine synthase </t>
  </si>
  <si>
    <t>selU</t>
  </si>
  <si>
    <t>Ribosomal protein S12 methylthiotransferase RimO (S12 MTTase) (S12 methylthiotransferase) (EC 2.8.4.4) (Ribosomal protein S12 (aspartate-C(3))-methylthiotransferase) (Ribosome maturation factor RimO)</t>
  </si>
  <si>
    <t>rimO ECBD_2788</t>
  </si>
  <si>
    <t>A0A140NDJ4</t>
  </si>
  <si>
    <t>A0A140NDJ4_ECOBD</t>
  </si>
  <si>
    <t>Ribosomal protein S12 methylthiotransferase RimO (</t>
  </si>
  <si>
    <t>rimO</t>
  </si>
  <si>
    <t>ECBD_3866</t>
  </si>
  <si>
    <t>A0A140NF40</t>
  </si>
  <si>
    <t>A0A140NF40_ECOBD</t>
  </si>
  <si>
    <t>tRNA(Ile)-lysidine synthase (EC 6.3.4.19) (tRNA(Ile)-2-lysyl-cytidine synthase) (tRNA(Ile)-lysidine synthetase)</t>
  </si>
  <si>
    <t>tilS ECBD_3431</t>
  </si>
  <si>
    <t>A0A140NFE1</t>
  </si>
  <si>
    <t>A0A140NFE1_ECOBD</t>
  </si>
  <si>
    <t xml:space="preserve">tRNA(Ile)-lysidine synthase </t>
  </si>
  <si>
    <t>tilS</t>
  </si>
  <si>
    <t>Queuine tRNA-ribosyltransferase (EC 2.4.2.29) (Guanine insertion enzyme) (tRNA-guanine transglycosylase)</t>
  </si>
  <si>
    <t>tgt ECBD_3255</t>
  </si>
  <si>
    <t>A0A140NFF4</t>
  </si>
  <si>
    <t>A0A140NFF4_ECOBD</t>
  </si>
  <si>
    <t xml:space="preserve">Queuine tRNA-ribosyltransferase </t>
  </si>
  <si>
    <t>tgt</t>
  </si>
  <si>
    <t>tRNA modification GTPase MnmE (EC 3.6.-.-)</t>
  </si>
  <si>
    <t>mnmE trmE ECBD_4326</t>
  </si>
  <si>
    <t>A0A140NIC8</t>
  </si>
  <si>
    <t>A0A140NIC8_ECOBD</t>
  </si>
  <si>
    <t xml:space="preserve">tRNA modification GTPase MnmE </t>
  </si>
  <si>
    <t>mnmE</t>
  </si>
  <si>
    <t>tRNA uridine 5-carboxymethylaminomethyl modification enzyme MnmG (Glucose-inhibited division protein A)</t>
  </si>
  <si>
    <t>mnmG gidA ECBD_4291</t>
  </si>
  <si>
    <t>A0A140SSC4</t>
  </si>
  <si>
    <t>A0A140SSC4_ECOBD</t>
  </si>
  <si>
    <t>tRNA uridine 5-carboxymethylaminomethyl modificati</t>
  </si>
  <si>
    <t>mnmG</t>
  </si>
  <si>
    <t>tRNA1(Val) (adenine(37)-N6)-methyltransferase (EC 2.1.1.223) (tRNA m6A37 methyltransferase)</t>
  </si>
  <si>
    <t>yfiC ECBD_1105 ECD_02469 B21_02433</t>
  </si>
  <si>
    <t>C5W7S9</t>
  </si>
  <si>
    <t>TRMN6_ECOBD</t>
  </si>
  <si>
    <t xml:space="preserve">tRNA1(Val) (adenine(37)-N6)-methyltransferase </t>
  </si>
  <si>
    <t>yfiC</t>
  </si>
  <si>
    <t>tRNA/tmRNA (uracil-C(5))-methyltransferase (EC 2.1.1.-) (EC 2.1.1.35) (tRNA (uracil(54)-C(5))-methyltransferase) (tRNA(m5U54)-methyltransferase) (RUMT) (tmRNA (uracil(341)-C(5))-methyltransferase)</t>
  </si>
  <si>
    <t>trmA ECBD_4059 ECD_03850 B21_03799</t>
  </si>
  <si>
    <t>C5WBK5</t>
  </si>
  <si>
    <t>TRMA_ECOBD</t>
  </si>
  <si>
    <t xml:space="preserve">tRNA/tmRNA (uracil-C(5))-methyltransferase </t>
  </si>
  <si>
    <t>trmA</t>
  </si>
  <si>
    <t>tRNA (cytidine(34)-2'-O)-methyltransferase (EC 2.1.1.207) (tRNA (cytidine/uridine-2'-O-)-methyltransferase TrmL)</t>
  </si>
  <si>
    <t>trmL ECBD_0119</t>
  </si>
  <si>
    <t>A0A140N1Z5</t>
  </si>
  <si>
    <t>A0A140N1Z5_ECOBD</t>
  </si>
  <si>
    <t xml:space="preserve">tRNA (cytidine(34)-2'-O)-methyltransferase </t>
  </si>
  <si>
    <t>trmL</t>
  </si>
  <si>
    <t>tRNA (guanine-N(7)-)-methyltransferase (EC 2.1.1.33) (tRNA (guanine(46)-N(7))-methyltransferase) (tRNA(m7G46)-methyltransferase)</t>
  </si>
  <si>
    <t>trmB ECBD_0779</t>
  </si>
  <si>
    <t>A0A140N3N3</t>
  </si>
  <si>
    <t>A0A140N3N3_ECOBD</t>
  </si>
  <si>
    <t xml:space="preserve">tRNA (guanine-N(7)-)-methyltransferase </t>
  </si>
  <si>
    <t>trmB</t>
  </si>
  <si>
    <t>L-seryl-tRNA(Sec) selenium transferase (EC 2.9.1.1) (Selenocysteine synthase) (Sec synthase) (Selenocysteinyl-tRNA(Sec) synthase)</t>
  </si>
  <si>
    <t>selA ECBD_0139</t>
  </si>
  <si>
    <t>A0A140N4B0</t>
  </si>
  <si>
    <t>A0A140N4B0_ECOBD</t>
  </si>
  <si>
    <t xml:space="preserve">L-seryl-tRNA(Sec) selenium transferase </t>
  </si>
  <si>
    <t>selA</t>
  </si>
  <si>
    <t>Glutamyl-tRNA reductase (GluTR) (EC 1.2.1.70)</t>
  </si>
  <si>
    <t>hemA ECBD_2411</t>
  </si>
  <si>
    <t>A0A140N7Z6</t>
  </si>
  <si>
    <t>A0A140N7Z6_ECOBD</t>
  </si>
  <si>
    <t xml:space="preserve">Glutamyl-tRNA reductase (GluTR) </t>
  </si>
  <si>
    <t>hemA</t>
  </si>
  <si>
    <t>tRNA (guanine-N(1)-)-methyltransferase (EC 2.1.1.228) (M1G-methyltransferase) (tRNA [GM37] methyltransferase)</t>
  </si>
  <si>
    <t>trmD ECBD_1079</t>
  </si>
  <si>
    <t>A0A140N9F9</t>
  </si>
  <si>
    <t>A0A140N9F9_ECOBD</t>
  </si>
  <si>
    <t xml:space="preserve">tRNA (guanine-N(1)-)-methyltransferase </t>
  </si>
  <si>
    <t>trmD</t>
  </si>
  <si>
    <t>Peptidyl-tRNA hydrolase (PTH) (EC 3.1.1.29)</t>
  </si>
  <si>
    <t>pth ECBD_2417</t>
  </si>
  <si>
    <t>A0A140NB23</t>
  </si>
  <si>
    <t>A0A140NB23_ECOBD</t>
  </si>
  <si>
    <t xml:space="preserve">Peptidyl-tRNA hydrolase (PTH) </t>
  </si>
  <si>
    <t>pth</t>
  </si>
  <si>
    <t>tRNA 5-carboxymethoxyuridine methyltransferase (EC 2.1.1.-) (cmo5U methyltransferase)</t>
  </si>
  <si>
    <t>cmoM ECBD_2674</t>
  </si>
  <si>
    <t>A0A140NB94</t>
  </si>
  <si>
    <t>A0A140NB94_ECOBD</t>
  </si>
  <si>
    <t xml:space="preserve">tRNA 5-carboxymethoxyuridine methyltransferase </t>
  </si>
  <si>
    <t>cmoM</t>
  </si>
  <si>
    <t>D-aminoacyl-tRNA deacylase (DTD) (EC 3.1.1.96) (Gly-tRNA(Ala) deacylase) (EC 3.1.1.-)</t>
  </si>
  <si>
    <t>dtd ECBD_4140</t>
  </si>
  <si>
    <t>A0A140NFX5</t>
  </si>
  <si>
    <t>A0A140NFX5_ECOBD</t>
  </si>
  <si>
    <t xml:space="preserve">D-aminoacyl-tRNA deacylase (DTD) </t>
  </si>
  <si>
    <t>dtd</t>
  </si>
  <si>
    <t>tRNA-dihydrouridine(20/20a) synthase (EC 1.3.1.-) (EC 1.3.1.91) (U20-specific dihydrouridine synthase) (U20-specific Dus) (tRNA-dihydrouridine synthase A)</t>
  </si>
  <si>
    <t>dusA ECBD_3984</t>
  </si>
  <si>
    <t>A0A140NGW4</t>
  </si>
  <si>
    <t>A0A140NGW4_ECOBD</t>
  </si>
  <si>
    <t xml:space="preserve">tRNA-dihydrouridine(20/20a) synthase </t>
  </si>
  <si>
    <t>dusA</t>
  </si>
  <si>
    <t>Unknown</t>
  </si>
  <si>
    <t>Extract Name</t>
  </si>
  <si>
    <t>General Protein Category</t>
  </si>
  <si>
    <t>Percent of total protein</t>
  </si>
  <si>
    <t>Gene Expression</t>
  </si>
  <si>
    <t>Other</t>
  </si>
  <si>
    <t>Replicates</t>
  </si>
  <si>
    <t>Plasmid template</t>
  </si>
  <si>
    <t>Linear template</t>
  </si>
  <si>
    <t>Normalized STDV</t>
  </si>
  <si>
    <r>
      <t>BL-Gam</t>
    </r>
    <r>
      <rPr>
        <b/>
        <vertAlign val="subscript"/>
        <sz val="11"/>
        <color theme="1"/>
        <rFont val="Calibri"/>
        <family val="2"/>
        <scheme val="minor"/>
      </rPr>
      <t>WCE</t>
    </r>
    <r>
      <rPr>
        <b/>
        <sz val="11"/>
        <color theme="1"/>
        <rFont val="Calibri"/>
        <family val="2"/>
        <scheme val="minor"/>
      </rPr>
      <t xml:space="preserve"> 1:1 Innoculation Ratio</t>
    </r>
  </si>
  <si>
    <r>
      <t>BL-Gam</t>
    </r>
    <r>
      <rPr>
        <b/>
        <vertAlign val="subscript"/>
        <sz val="11"/>
        <color theme="1"/>
        <rFont val="Calibri"/>
        <family val="2"/>
        <scheme val="minor"/>
      </rPr>
      <t>WCE</t>
    </r>
    <r>
      <rPr>
        <b/>
        <sz val="11"/>
        <color theme="1"/>
        <rFont val="Calibri"/>
        <family val="2"/>
        <scheme val="minor"/>
      </rPr>
      <t xml:space="preserve"> 1:5 Innoculation Ratio</t>
    </r>
  </si>
  <si>
    <t>Figure S2D: Gradient of different runoff times during WCE preparation</t>
  </si>
  <si>
    <r>
      <t>BL-18S</t>
    </r>
    <r>
      <rPr>
        <b/>
        <vertAlign val="subscript"/>
        <sz val="11"/>
        <color theme="1"/>
        <rFont val="Calibri"/>
        <family val="2"/>
        <scheme val="minor"/>
      </rPr>
      <t>WCE</t>
    </r>
  </si>
  <si>
    <t>Normalized deGFP expression</t>
  </si>
  <si>
    <t>S12 Supplement</t>
  </si>
  <si>
    <t>Optimized reaction buffer</t>
  </si>
  <si>
    <t>EGFP [ug/mL]</t>
  </si>
  <si>
    <t>deGFP [ug/mL]</t>
  </si>
  <si>
    <t>Corr Average</t>
  </si>
  <si>
    <t>BL-E</t>
  </si>
  <si>
    <t>B: Biological replicate number</t>
  </si>
  <si>
    <t>T: Technical replicate number</t>
  </si>
  <si>
    <t>deGFP(mg/mL)</t>
  </si>
  <si>
    <t>deGFP(ug/mL)</t>
  </si>
  <si>
    <t>Rep 1 Avg</t>
  </si>
  <si>
    <t>Rep 2 Avg</t>
  </si>
  <si>
    <t>Rep 3 Avg</t>
  </si>
  <si>
    <t>Rep 4 Avg</t>
  </si>
  <si>
    <t>Overal Avg</t>
  </si>
  <si>
    <t>Overal STD</t>
  </si>
  <si>
    <t>Normalized Fluorescence</t>
  </si>
  <si>
    <t>Raw Fluorescence Values</t>
  </si>
  <si>
    <t>Normalized Fluorescence Values</t>
  </si>
  <si>
    <t>0mM</t>
  </si>
  <si>
    <t>10mM</t>
  </si>
  <si>
    <t>15 mM</t>
  </si>
  <si>
    <t>deGFP (ng/uL)</t>
  </si>
  <si>
    <t>Normalization Reference</t>
  </si>
  <si>
    <t>Dilution Factor</t>
  </si>
  <si>
    <t>Averages</t>
  </si>
  <si>
    <t>Overall Avg</t>
  </si>
  <si>
    <t>Overall STD</t>
  </si>
  <si>
    <t>BL-E mean</t>
  </si>
  <si>
    <t>BL-E std</t>
  </si>
  <si>
    <t>BL-CFP mean</t>
  </si>
  <si>
    <t>BL-CFP std</t>
  </si>
  <si>
    <t>BL-S7 mean</t>
  </si>
  <si>
    <t>BL-S7 std</t>
  </si>
  <si>
    <t>Log2(Extract / BL-E)</t>
  </si>
  <si>
    <t>Experiments</t>
  </si>
  <si>
    <t>Normalized</t>
  </si>
  <si>
    <t>Independent dilutions</t>
  </si>
  <si>
    <t>SDS-PAGE</t>
  </si>
  <si>
    <r>
      <t>BL-7S</t>
    </r>
    <r>
      <rPr>
        <b/>
        <vertAlign val="subscript"/>
        <sz val="11"/>
        <color theme="1"/>
        <rFont val="Calibri"/>
        <family val="2"/>
        <scheme val="minor"/>
      </rPr>
      <t>WCE</t>
    </r>
    <r>
      <rPr>
        <b/>
        <sz val="11"/>
        <color theme="1"/>
        <rFont val="Calibri"/>
        <family val="2"/>
        <scheme val="minor"/>
      </rPr>
      <t xml:space="preserve"> &amp; BL-P</t>
    </r>
    <r>
      <rPr>
        <b/>
        <vertAlign val="subscript"/>
        <sz val="11"/>
        <color theme="1"/>
        <rFont val="Calibri"/>
        <family val="2"/>
        <scheme val="minor"/>
      </rPr>
      <t>WCE</t>
    </r>
  </si>
  <si>
    <r>
      <t>Figure 1B: BL-7S</t>
    </r>
    <r>
      <rPr>
        <b/>
        <vertAlign val="subscript"/>
        <sz val="11"/>
        <color rgb="FF000000"/>
        <rFont val="Calibri"/>
        <family val="2"/>
        <scheme val="minor"/>
      </rPr>
      <t>WCE</t>
    </r>
    <r>
      <rPr>
        <b/>
        <sz val="11"/>
        <color rgb="FF000000"/>
        <rFont val="Calibri"/>
        <family val="2"/>
        <scheme val="minor"/>
      </rPr>
      <t xml:space="preserve"> exhibits a higher yield than conventional cell lysates in batch CFPS reactions. </t>
    </r>
  </si>
  <si>
    <r>
      <t>Figure 2B: Expression yield of BL-E</t>
    </r>
    <r>
      <rPr>
        <b/>
        <vertAlign val="subscript"/>
        <sz val="11"/>
        <color theme="1"/>
        <rFont val="Calibri"/>
        <family val="2"/>
        <scheme val="minor"/>
      </rPr>
      <t>WCE</t>
    </r>
    <r>
      <rPr>
        <b/>
        <sz val="11"/>
        <color theme="1"/>
        <rFont val="Calibri"/>
        <family val="2"/>
        <scheme val="minor"/>
      </rPr>
      <t xml:space="preserve"> increases proportionally with the supplementation of purified translation machinery. </t>
    </r>
  </si>
  <si>
    <r>
      <t>Figure 2C: Expression yield of BL-CFP</t>
    </r>
    <r>
      <rPr>
        <b/>
        <vertAlign val="subscript"/>
        <sz val="11"/>
        <color theme="1"/>
        <rFont val="Calibri"/>
        <family val="2"/>
        <scheme val="minor"/>
      </rPr>
      <t>WCE</t>
    </r>
    <r>
      <rPr>
        <b/>
        <sz val="11"/>
        <color theme="1"/>
        <rFont val="Calibri"/>
        <family val="2"/>
        <scheme val="minor"/>
      </rPr>
      <t xml:space="preserve"> increases proportionally with the supplementation of purified translation machinery.</t>
    </r>
  </si>
  <si>
    <t>Figure 3A: deGFP expression levels of all extracts used  in mass spectrometry analysis</t>
  </si>
  <si>
    <t>Figure 3B: Principal component analysis showing the grouping of the various extracts based on their protein profile.</t>
  </si>
  <si>
    <t>Figure 3C: Volcano plots displaying the changes in protein intensity between each extract and the BL21(DE3) control.</t>
  </si>
  <si>
    <t xml:space="preserve">Figure 3D: The sum of protein intensity in each category for each extract is presented as percentages of the total protein intensity in that extract. </t>
  </si>
  <si>
    <t xml:space="preserve">Figure 3E: The identified proteins were further subdivided into more specific functional groups. </t>
  </si>
  <si>
    <t>Figure 4A: CFPS of ferritin using BL-7SWCE and BL-PWCE.</t>
  </si>
  <si>
    <t xml:space="preserve">Figure 4C: CFPS of Cas9 using BL-7SWCE and control extracts. </t>
  </si>
  <si>
    <t>Fugure 4D: CFPS of deGFP using linear DNA as a template.</t>
  </si>
  <si>
    <t>Protein name</t>
  </si>
  <si>
    <t>Gene name</t>
  </si>
  <si>
    <t>Accession number</t>
  </si>
  <si>
    <t>Extract name</t>
  </si>
  <si>
    <t>Label</t>
  </si>
  <si>
    <t>BL-1S mean</t>
  </si>
  <si>
    <t>BL-1S std</t>
  </si>
  <si>
    <t>BL-7S mean</t>
  </si>
  <si>
    <t>BL-7S std</t>
  </si>
  <si>
    <t>Over expressed?</t>
  </si>
  <si>
    <t>not_exp</t>
  </si>
  <si>
    <t>Regulatory CII family protein</t>
  </si>
  <si>
    <t>ECBD_2771</t>
  </si>
  <si>
    <t>A0A140N9R5</t>
  </si>
  <si>
    <t>3-phenylpropionate/cinnamic acid dioxygenase subunit alpha (EC 1.14.12.19)</t>
  </si>
  <si>
    <t>hcaE ECBD_1146</t>
  </si>
  <si>
    <t>A0A140N5A8</t>
  </si>
  <si>
    <t>ECBD_2372</t>
  </si>
  <si>
    <t>A0A140N9W2</t>
  </si>
  <si>
    <t>exp</t>
  </si>
  <si>
    <t>ECBD_0891</t>
  </si>
  <si>
    <t>A0A140N5Q4</t>
  </si>
  <si>
    <t>ECBD_3319</t>
  </si>
  <si>
    <t>A0A140NF05</t>
  </si>
  <si>
    <t>ECBD_2040</t>
  </si>
  <si>
    <t>A0A140N9P8</t>
  </si>
  <si>
    <t>Primosomal protein N' (EC 3.6.4.-) (ATP-dependent helicase PriA)</t>
  </si>
  <si>
    <t>priA ECBD_4089</t>
  </si>
  <si>
    <t>A0A140NDG8</t>
  </si>
  <si>
    <t>tuf ECBD_0410</t>
  </si>
  <si>
    <t>A0A140N6W0</t>
  </si>
  <si>
    <t>POOL1</t>
  </si>
  <si>
    <t>CF11</t>
  </si>
  <si>
    <t>BL22</t>
  </si>
  <si>
    <t>S112</t>
  </si>
  <si>
    <t>S721</t>
  </si>
  <si>
    <t>POOL2</t>
  </si>
  <si>
    <t>CF21</t>
  </si>
  <si>
    <t>BL11</t>
  </si>
  <si>
    <t>S122</t>
  </si>
  <si>
    <t>S712</t>
  </si>
  <si>
    <t>S722</t>
  </si>
  <si>
    <t>S111</t>
  </si>
  <si>
    <t>CF12</t>
  </si>
  <si>
    <t>POOL3</t>
  </si>
  <si>
    <t>S711</t>
  </si>
  <si>
    <t>S121</t>
  </si>
  <si>
    <t>BL12</t>
  </si>
  <si>
    <t>CF22</t>
  </si>
  <si>
    <t>POOL4</t>
  </si>
  <si>
    <t>CONT_011|gi|136425|sp|P00760|TRYP_BOVIN (+1)</t>
  </si>
  <si>
    <t>CONT_048|gi|553163 (+5)</t>
  </si>
  <si>
    <t>CONT_066|gi|386644|bbs|134977 (+1)</t>
  </si>
  <si>
    <t>CONT_068|gi|1082558|pir||S41161 (+1)</t>
  </si>
  <si>
    <t>CONT_072|gi|547754|sp|P35908|K22E_HUMAN (+1)</t>
  </si>
  <si>
    <t>CONT_089|gi|71536|pir||KRHU2</t>
  </si>
  <si>
    <t>CONT_092|gi|71528|pir||KRHU0 (+2)</t>
  </si>
  <si>
    <t>CONT_101|gi|125081|sp|P19012|K1CO_HUMAN</t>
  </si>
  <si>
    <t>CONT_102|gi|88044|pir||S01068 (+1)</t>
  </si>
  <si>
    <t>CONT_123|gi|125091|sp|P25690|K1M2_SHEEP (+1)</t>
  </si>
  <si>
    <t>CONT_133|gi|1346349|sp|P48669|K2CF_HUMAN</t>
  </si>
  <si>
    <t>CONT_142|gi|88053|pir||A29666</t>
  </si>
  <si>
    <t>CONT_152|gi|2135530|pir||S60034 (+1)</t>
  </si>
  <si>
    <t>CONT_153|gi|1181994 (+1)</t>
  </si>
  <si>
    <t>EXTRA_0016</t>
  </si>
  <si>
    <t>EXTRA_0117 (+1)</t>
  </si>
  <si>
    <t>EXTRA_0118</t>
  </si>
  <si>
    <t>EXTRA_0119</t>
  </si>
  <si>
    <t>EXTRA_0121</t>
  </si>
  <si>
    <t>EXTRA_0125</t>
  </si>
  <si>
    <t>EXTRA_0126</t>
  </si>
  <si>
    <t>EXTRA_0127</t>
  </si>
  <si>
    <t>EXTRA_0130</t>
  </si>
  <si>
    <t>REV_A0A140N4K3</t>
  </si>
  <si>
    <t>REV_A0A140N4S5</t>
  </si>
  <si>
    <t>REV_A0A140N6I8</t>
  </si>
  <si>
    <t>REV_A0A140N6N3</t>
  </si>
  <si>
    <t>REV_A0A140N6X1</t>
  </si>
  <si>
    <t>REV_A0A140N745</t>
  </si>
  <si>
    <t>REV_A0A140N7F8</t>
  </si>
  <si>
    <t>REV_A0A140N818</t>
  </si>
  <si>
    <t>REV_A0A140N8F7</t>
  </si>
  <si>
    <t>REV_A0A140N988</t>
  </si>
  <si>
    <t>REV_A0A140N9R6</t>
  </si>
  <si>
    <t>REV_A0A140NA18</t>
  </si>
  <si>
    <t>REV_A0A140NAC6</t>
  </si>
  <si>
    <t>REV_A0A140NAK7</t>
  </si>
  <si>
    <t>REV_A0A140NAL6</t>
  </si>
  <si>
    <t>REV_A0A140NB10</t>
  </si>
  <si>
    <t>REV_A0A140NBN5</t>
  </si>
  <si>
    <t>REV_A0A140NC56</t>
  </si>
  <si>
    <t>REV_A0A140NCH0</t>
  </si>
  <si>
    <t>REV_A0A140NCL4</t>
  </si>
  <si>
    <t>REV_A0A140NDA1</t>
  </si>
  <si>
    <t>REV_A0A140NDA2</t>
  </si>
  <si>
    <t>REV_A0A140NDB0</t>
  </si>
  <si>
    <t>REV_A0A140NDB2</t>
  </si>
  <si>
    <t>REV_A0A140NE43</t>
  </si>
  <si>
    <t>REV_A0A140NHI6</t>
  </si>
  <si>
    <t>REV_A0A140SS70</t>
  </si>
  <si>
    <t>REV_CONT_050 (+1)</t>
  </si>
  <si>
    <t>REV_CONT_118 (+2)</t>
  </si>
  <si>
    <t>REV_EXTRA_0039</t>
  </si>
  <si>
    <t>sp|A0A140N5J7|KDSC_ECOBD</t>
  </si>
  <si>
    <t>sp|A0A140NDS5|YAFV_ECOBD</t>
  </si>
  <si>
    <t>sp|C5W331|RSMH_ECOBD</t>
  </si>
  <si>
    <t>sp|C5W716|NUOK_ECOBD</t>
  </si>
  <si>
    <t>sp|C5W7S9|TRMN6_ECOBD</t>
  </si>
  <si>
    <t>sp|C5W865|CYSI_ECOBD</t>
  </si>
  <si>
    <t>sp|C5W8B2|RLMM_ECOBD</t>
  </si>
  <si>
    <t>sp|C5WBK5|TRMA_ECOBD</t>
  </si>
  <si>
    <t>sp|C6ECL5|SPY_ECOBD</t>
  </si>
  <si>
    <t>sp|C6EH62|NLPI_ECOBD</t>
  </si>
  <si>
    <t>tr|A0A140N1P7|A0A140N1P7_ECOBD</t>
  </si>
  <si>
    <t>tr|A0A140N1Q5|A0A140N1Q5_ECOBD</t>
  </si>
  <si>
    <t>tr|A0A140N1Y4|A0A140N1Y4_ECOBD</t>
  </si>
  <si>
    <t>tr|A0A140N1Z5|A0A140N1Z5_ECOBD</t>
  </si>
  <si>
    <t>tr|A0A140N201|A0A140N201_ECOBD</t>
  </si>
  <si>
    <t>tr|A0A140N210|A0A140N210_ECOBD</t>
  </si>
  <si>
    <t>tr|A0A140N231|A0A140N231_ECOBD</t>
  </si>
  <si>
    <t>tr|A0A140N258|A0A140N258_ECOBD</t>
  </si>
  <si>
    <t>tr|A0A140N277|A0A140N277_ECOBD</t>
  </si>
  <si>
    <t>tr|A0A140N2B1|A0A140N2B1_ECOBD</t>
  </si>
  <si>
    <t>tr|A0A140N2D6|A0A140N2D6_ECOBD</t>
  </si>
  <si>
    <t>tr|A0A140N2D9|A0A140N2D9_ECOBD</t>
  </si>
  <si>
    <t>tr|A0A140N2E4|A0A140N2E4_ECOBD</t>
  </si>
  <si>
    <t>tr|A0A140N2F9|A0A140N2F9_ECOBD</t>
  </si>
  <si>
    <t>tr|A0A140N2G7|A0A140N2G7_ECOBD</t>
  </si>
  <si>
    <t>tr|A0A140N2H0|A0A140N2H0_ECOBD</t>
  </si>
  <si>
    <t>tr|A0A140N2J1|A0A140N2J1_ECOBD</t>
  </si>
  <si>
    <t>tr|A0A140N2L2|A0A140N2L2_ECOBD</t>
  </si>
  <si>
    <t>tr|A0A140N2L7|A0A140N2L7_ECOBD</t>
  </si>
  <si>
    <t>tr|A0A140N2M6|A0A140N2M6_ECOBD</t>
  </si>
  <si>
    <t>tr|A0A140N2N4|A0A140N2N4_ECOBD</t>
  </si>
  <si>
    <t>tr|A0A140N2P2|A0A140N2P2_ECOBD</t>
  </si>
  <si>
    <t>tr|A0A140N2S3|A0A140N2S3_ECOBD</t>
  </si>
  <si>
    <t>tr|A0A140N2T1|A0A140N2T1_ECOBD</t>
  </si>
  <si>
    <t>tr|A0A140N2U0|A0A140N2U0_ECOBD</t>
  </si>
  <si>
    <t>tr|A0A140N2U8|A0A140N2U8_ECOBD</t>
  </si>
  <si>
    <t>tr|A0A140N2V6|A0A140N2V6_ECOBD</t>
  </si>
  <si>
    <t>tr|A0A140N2X4|A0A140N2X4_ECOBD</t>
  </si>
  <si>
    <t>tr|A0A140N2Y3|A0A140N2Y3_ECOBD</t>
  </si>
  <si>
    <t>tr|A0A140N2Z9|A0A140N2Z9_ECOBD</t>
  </si>
  <si>
    <t>tr|A0A140N307|A0A140N307_ECOBD</t>
  </si>
  <si>
    <t>tr|A0A140N312|A0A140N312_ECOBD</t>
  </si>
  <si>
    <t>tr|A0A140N319|A0A140N319_ECOBD</t>
  </si>
  <si>
    <t>tr|A0A140N332|A0A140N332_ECOBD</t>
  </si>
  <si>
    <t>tr|A0A140N339|A0A140N339_ECOBD</t>
  </si>
  <si>
    <t>tr|A0A140N340|A0A140N340_ECOBD</t>
  </si>
  <si>
    <t>tr|A0A140N347|A0A140N347_ECOBD</t>
  </si>
  <si>
    <t>tr|A0A140N377|A0A140N377_ECOBD</t>
  </si>
  <si>
    <t>tr|A0A140N385|A0A140N385_ECOBD</t>
  </si>
  <si>
    <t>tr|A0A140N388|A0A140N388_ECOBD</t>
  </si>
  <si>
    <t>tr|A0A140N394|A0A140N394_ECOBD</t>
  </si>
  <si>
    <t>tr|A0A140N3A3|A0A140N3A3_ECOBD</t>
  </si>
  <si>
    <t>tr|A0A140N3A9|A0A140N3A9_ECOBD</t>
  </si>
  <si>
    <t>tr|A0A140N3B4|A0A140N3B4_ECOBD</t>
  </si>
  <si>
    <t>tr|A0A140N3C3|A0A140N3C3_ECOBD</t>
  </si>
  <si>
    <t>tr|A0A140N3D6|A0A140N3D6_ECOBD</t>
  </si>
  <si>
    <t>tr|A0A140N3E6|A0A140N3E6_ECOBD</t>
  </si>
  <si>
    <t>tr|A0A140N3F4|A0A140N3F4_ECOBD</t>
  </si>
  <si>
    <t>tr|A0A140N3F8|A0A140N3F8_ECOBD</t>
  </si>
  <si>
    <t>tr|A0A140N3G6|A0A140N3G6_ECOBD</t>
  </si>
  <si>
    <t>tr|A0A140N3G7|A0A140N3G7_ECOBD</t>
  </si>
  <si>
    <t>tr|A0A140N3H1|A0A140N3H1_ECOBD</t>
  </si>
  <si>
    <t>tr|A0A140N3H4|A0A140N3H4_ECOBD</t>
  </si>
  <si>
    <t>tr|A0A140N3I1|A0A140N3I1_ECOBD</t>
  </si>
  <si>
    <t>tr|A0A140N3I2|A0A140N3I2_ECOBD</t>
  </si>
  <si>
    <t>tr|A0A140N3I5|A0A140N3I5_ECOBD</t>
  </si>
  <si>
    <t>tr|A0A140N3I9|A0A140N3I9_ECOBD</t>
  </si>
  <si>
    <t>tr|A0A140N3K3|A0A140N3K3_ECOBD</t>
  </si>
  <si>
    <t>tr|A0A140N3K4|A0A140N3K4_ECOBD</t>
  </si>
  <si>
    <t>tr|A0A140N3K8|A0A140N3K8_ECOBD</t>
  </si>
  <si>
    <t>tr|A0A140N3L9|A0A140N3L9_ECOBD</t>
  </si>
  <si>
    <t>tr|A0A140N3M3|A0A140N3M3_ECOBD</t>
  </si>
  <si>
    <t>tr|A0A140N3M9|A0A140N3M9_ECOBD</t>
  </si>
  <si>
    <t>tr|A0A140N3N3|A0A140N3N3_ECOBD</t>
  </si>
  <si>
    <t>tr|A0A140N3N8|A0A140N3N8_ECOBD</t>
  </si>
  <si>
    <t>tr|A0A140N3P1|A0A140N3P1_ECOBD</t>
  </si>
  <si>
    <t>tr|A0A140N3P4|A0A140N3P4_ECOBD</t>
  </si>
  <si>
    <t>tr|A0A140N3P8|A0A140N3P8_ECOBD</t>
  </si>
  <si>
    <t>tr|A0A140N3Q3|A0A140N3Q3_ECOBD</t>
  </si>
  <si>
    <t>tr|A0A140N3Q6|A0A140N3Q6_ECOBD</t>
  </si>
  <si>
    <t>tr|A0A140N3R5|A0A140N3R5_ECOBD</t>
  </si>
  <si>
    <t>tr|A0A140N3S1|A0A140N3S1_ECOBD</t>
  </si>
  <si>
    <t>tr|A0A140N3T1|A0A140N3T1_ECOBD</t>
  </si>
  <si>
    <t>tr|A0A140N3U1|A0A140N3U1_ECOBD</t>
  </si>
  <si>
    <t>tr|A0A140N3X6|A0A140N3X6_ECOBD</t>
  </si>
  <si>
    <t>tr|A0A140N3Y5|A0A140N3Y5_ECOBD</t>
  </si>
  <si>
    <t>tr|A0A140N3Y7|A0A140N3Y7_ECOBD</t>
  </si>
  <si>
    <t>tr|A0A140N3Z1|A0A140N3Z1_ECOBD</t>
  </si>
  <si>
    <t>tr|A0A140N403|A0A140N403_ECOBD</t>
  </si>
  <si>
    <t>tr|A0A140N412|A0A140N412_ECOBD</t>
  </si>
  <si>
    <t>tr|A0A140N417|A0A140N417_ECOBD</t>
  </si>
  <si>
    <t>tr|A0A140N420|A0A140N420_ECOBD</t>
  </si>
  <si>
    <t>tr|A0A140N421|A0A140N421_ECOBD</t>
  </si>
  <si>
    <t>tr|A0A140N427|A0A140N427_ECOBD</t>
  </si>
  <si>
    <t>tr|A0A140N429|A0A140N429_ECOBD</t>
  </si>
  <si>
    <t>tr|A0A140N443|A0A140N443_ECOBD</t>
  </si>
  <si>
    <t>tr|A0A140N448|A0A140N448_ECOBD</t>
  </si>
  <si>
    <t>tr|A0A140N452|A0A140N452_ECOBD</t>
  </si>
  <si>
    <t>tr|A0A140N457|A0A140N457_ECOBD</t>
  </si>
  <si>
    <t>tr|A0A140N458|A0A140N458_ECOBD</t>
  </si>
  <si>
    <t>tr|A0A140N459|A0A140N459_ECOBD</t>
  </si>
  <si>
    <t>tr|A0A140N460|A0A140N460_ECOBD</t>
  </si>
  <si>
    <t>tr|A0A140N462|A0A140N462_ECOBD</t>
  </si>
  <si>
    <t>tr|A0A140N465|A0A140N465_ECOBD</t>
  </si>
  <si>
    <t>tr|A0A140N469|A0A140N469_ECOBD</t>
  </si>
  <si>
    <t>tr|A0A140N472|A0A140N472_ECOBD</t>
  </si>
  <si>
    <t>tr|A0A140N473|A0A140N473_ECOBD</t>
  </si>
  <si>
    <t>tr|A0A140N475|A0A140N475_ECOBD</t>
  </si>
  <si>
    <t>tr|A0A140N478|A0A140N478_ECOBD</t>
  </si>
  <si>
    <t>tr|A0A140N479|A0A140N479_ECOBD</t>
  </si>
  <si>
    <t>tr|A0A140N485|A0A140N485_ECOBD</t>
  </si>
  <si>
    <t>tr|A0A140N487|A0A140N487_ECOBD</t>
  </si>
  <si>
    <t>tr|A0A140N490|A0A140N490_ECOBD</t>
  </si>
  <si>
    <t>tr|A0A140N494|A0A140N494_ECOBD</t>
  </si>
  <si>
    <t>tr|A0A140N495|A0A140N495_ECOBD</t>
  </si>
  <si>
    <t>tr|A0A140N498|A0A140N498_ECOBD</t>
  </si>
  <si>
    <t>tr|A0A140N4A1|A0A140N4A1_ECOBD</t>
  </si>
  <si>
    <t>tr|A0A140N4A2|A0A140N4A2_ECOBD</t>
  </si>
  <si>
    <t>tr|A0A140N4A7|A0A140N4A7_ECOBD</t>
  </si>
  <si>
    <t>tr|A0A140N4B0|A0A140N4B0_ECOBD</t>
  </si>
  <si>
    <t>tr|A0A140N4B1|A0A140N4B1_ECOBD</t>
  </si>
  <si>
    <t>tr|A0A140N4B4|A0A140N4B4_ECOBD</t>
  </si>
  <si>
    <t>tr|A0A140N4B7|A0A140N4B7_ECOBD</t>
  </si>
  <si>
    <t>tr|A0A140N4C5|A0A140N4C5_ECOBD</t>
  </si>
  <si>
    <t>tr|A0A140N4C7|A0A140N4C7_ECOBD</t>
  </si>
  <si>
    <t>tr|A0A140N4C9|A0A140N4C9_ECOBD</t>
  </si>
  <si>
    <t>tr|A0A140N4D3|A0A140N4D3_ECOBD</t>
  </si>
  <si>
    <t>tr|A0A140N4E5|A0A140N4E5_ECOBD</t>
  </si>
  <si>
    <t>tr|A0A140N4E7|A0A140N4E7_ECOBD</t>
  </si>
  <si>
    <t>tr|A0A140N4F0|A0A140N4F0_ECOBD</t>
  </si>
  <si>
    <t>tr|A0A140N4F1|A0A140N4F1_ECOBD</t>
  </si>
  <si>
    <t>tr|A0A140N4F2|A0A140N4F2_ECOBD</t>
  </si>
  <si>
    <t>tr|A0A140N4F6|A0A140N4F6_ECOBD</t>
  </si>
  <si>
    <t>tr|A0A140N4G1|A0A140N4G1_ECOBD</t>
  </si>
  <si>
    <t>tr|A0A140N4G2|A0A140N4G2_ECOBD</t>
  </si>
  <si>
    <t>tr|A0A140N4G4|A0A140N4G4_ECOBD</t>
  </si>
  <si>
    <t>tr|A0A140N4H3|A0A140N4H3_ECOBD</t>
  </si>
  <si>
    <t>tr|A0A140N4H4|A0A140N4H4_ECOBD</t>
  </si>
  <si>
    <t>tr|A0A140N4H5|A0A140N4H5_ECOBD</t>
  </si>
  <si>
    <t>tr|A0A140N4H6|A0A140N4H6_ECOBD</t>
  </si>
  <si>
    <t>tr|A0A140N4K1|A0A140N4K1_ECOBD</t>
  </si>
  <si>
    <t>tr|A0A140N4K8|A0A140N4K8_ECOBD</t>
  </si>
  <si>
    <t>tr|A0A140N4L0|A0A140N4L0_ECOBD</t>
  </si>
  <si>
    <t>tr|A0A140N4M0|A0A140N4M0_ECOBD</t>
  </si>
  <si>
    <t>tr|A0A140N4M1|A0A140N4M1_ECOBD</t>
  </si>
  <si>
    <t>tr|A0A140N4M3|A0A140N4M3_ECOBD</t>
  </si>
  <si>
    <t>tr|A0A140N4M5|A0A140N4M5_ECOBD</t>
  </si>
  <si>
    <t>tr|A0A140N4N0|A0A140N4N0_ECOBD</t>
  </si>
  <si>
    <t>tr|A0A140N4N4|A0A140N4N4_ECOBD</t>
  </si>
  <si>
    <t>tr|A0A140N4P2|A0A140N4P2_ECOBD</t>
  </si>
  <si>
    <t>tr|A0A140N4P3|A0A140N4P3_ECOBD</t>
  </si>
  <si>
    <t>tr|A0A140N4P7|A0A140N4P7_ECOBD</t>
  </si>
  <si>
    <t>tr|A0A140N4Q0|A0A140N4Q0_ECOBD</t>
  </si>
  <si>
    <t>tr|A0A140N4Q1|A0A140N4Q1_ECOBD</t>
  </si>
  <si>
    <t>tr|A0A140N4Q7|A0A140N4Q7_ECOBD</t>
  </si>
  <si>
    <t>tr|A0A140N4R0|A0A140N4R0_ECOBD</t>
  </si>
  <si>
    <t>tr|A0A140N4R6|A0A140N4R6_ECOBD</t>
  </si>
  <si>
    <t>tr|A0A140N4S7|A0A140N4S7_ECOBD</t>
  </si>
  <si>
    <t>tr|A0A140N4S8|A0A140N4S8_ECOBD</t>
  </si>
  <si>
    <t>tr|A0A140N4T2|A0A140N4T2_ECOBD</t>
  </si>
  <si>
    <t>tr|A0A140N4T4|A0A140N4T4_ECOBD</t>
  </si>
  <si>
    <t>tr|A0A140N4V0|A0A140N4V0_ECOBD</t>
  </si>
  <si>
    <t>tr|A0A140N4V4|A0A140N4V4_ECOBD</t>
  </si>
  <si>
    <t>tr|A0A140N4V7|A0A140N4V7_ECOBD</t>
  </si>
  <si>
    <t>tr|A0A140N4W4|A0A140N4W4_ECOBD</t>
  </si>
  <si>
    <t>tr|A0A140N4W8|A0A140N4W8_ECOBD</t>
  </si>
  <si>
    <t>tr|A0A140N4Y2|A0A140N4Y2_ECOBD</t>
  </si>
  <si>
    <t>tr|A0A140N4Y5|A0A140N4Y5_ECOBD</t>
  </si>
  <si>
    <t>tr|A0A140N4Y7|A0A140N4Y7_ECOBD</t>
  </si>
  <si>
    <t>tr|A0A140N4Y8|A0A140N4Y8_ECOBD</t>
  </si>
  <si>
    <t>tr|A0A140N4Z2|A0A140N4Z2_ECOBD</t>
  </si>
  <si>
    <t>tr|A0A140N4Z3|A0A140N4Z3_ECOBD</t>
  </si>
  <si>
    <t>tr|A0A140N4Z4|A0A140N4Z4_ECOBD</t>
  </si>
  <si>
    <t>tr|A0A140N4Z5|A0A140N4Z5_ECOBD</t>
  </si>
  <si>
    <t>tr|A0A140N500|A0A140N500_ECOBD</t>
  </si>
  <si>
    <t>tr|A0A140N508|A0A140N508_ECOBD</t>
  </si>
  <si>
    <t>tr|A0A140N510|A0A140N510_ECOBD</t>
  </si>
  <si>
    <t>tr|A0A140N528|A0A140N528_ECOBD</t>
  </si>
  <si>
    <t>tr|A0A140N530|A0A140N530_ECOBD</t>
  </si>
  <si>
    <t>tr|A0A140N534|A0A140N534_ECOBD</t>
  </si>
  <si>
    <t>tr|A0A140N536|A0A140N536_ECOBD</t>
  </si>
  <si>
    <t>tr|A0A140N537|A0A140N537_ECOBD</t>
  </si>
  <si>
    <t>tr|A0A140N539|A0A140N539_ECOBD</t>
  </si>
  <si>
    <t>tr|A0A140N544|A0A140N544_ECOBD</t>
  </si>
  <si>
    <t>tr|A0A140N545|A0A140N545_ECOBD</t>
  </si>
  <si>
    <t>tr|A0A140N548|A0A140N548_ECOBD</t>
  </si>
  <si>
    <t>tr|A0A140N556|A0A140N556_ECOBD</t>
  </si>
  <si>
    <t>tr|A0A140N560|A0A140N560_ECOBD</t>
  </si>
  <si>
    <t>tr|A0A140N561|A0A140N561_ECOBD</t>
  </si>
  <si>
    <t>tr|A0A140N564|A0A140N564_ECOBD</t>
  </si>
  <si>
    <t>tr|A0A140N568|A0A140N568_ECOBD</t>
  </si>
  <si>
    <t>tr|A0A140N582|A0A140N582_ECOBD</t>
  </si>
  <si>
    <t>tr|A0A140N583|A0A140N583_ECOBD</t>
  </si>
  <si>
    <t>tr|A0A140N587|A0A140N587_ECOBD</t>
  </si>
  <si>
    <t>tr|A0A140N593|A0A140N593_ECOBD</t>
  </si>
  <si>
    <t>tr|A0A140N598|A0A140N598_ECOBD</t>
  </si>
  <si>
    <t>tr|A0A140N599|A0A140N599_ECOBD</t>
  </si>
  <si>
    <t>tr|A0A140N5A3|A0A140N5A3_ECOBD</t>
  </si>
  <si>
    <t>tr|A0A140N5A7|A0A140N5A7_ECOBD</t>
  </si>
  <si>
    <t>tr|A0A140N5A8|A0A140N5A8_ECOBD</t>
  </si>
  <si>
    <t>tr|A0A140N5A9|A0A140N5A9_ECOBD</t>
  </si>
  <si>
    <t>tr|A0A140N5B4|A0A140N5B4_ECOBD</t>
  </si>
  <si>
    <t>tr|A0A140N5B5|A0A140N5B5_ECOBD</t>
  </si>
  <si>
    <t>tr|A0A140N5B7|A0A140N5B7_ECOBD</t>
  </si>
  <si>
    <t>tr|A0A140N5C1|A0A140N5C1_ECOBD</t>
  </si>
  <si>
    <t>tr|A0A140N5C4|A0A140N5C4_ECOBD</t>
  </si>
  <si>
    <t>tr|A0A140N5C8|A0A140N5C8_ECOBD</t>
  </si>
  <si>
    <t>tr|A0A140N5D2|A0A140N5D2_ECOBD</t>
  </si>
  <si>
    <t>tr|A0A140N5D3|A0A140N5D3_ECOBD</t>
  </si>
  <si>
    <t>tr|A0A140N5D7|A0A140N5D7_ECOBD</t>
  </si>
  <si>
    <t>tr|A0A140N5D8|A0A140N5D8_ECOBD</t>
  </si>
  <si>
    <t>tr|A0A140N5E1|A0A140N5E1_ECOBD</t>
  </si>
  <si>
    <t>tr|A0A140N5E7|A0A140N5E7_ECOBD</t>
  </si>
  <si>
    <t>tr|A0A140N5E8|A0A140N5E8_ECOBD</t>
  </si>
  <si>
    <t>tr|A0A140N5F4|A0A140N5F4_ECOBD</t>
  </si>
  <si>
    <t>tr|A0A140N5F9|A0A140N5F9_ECOBD</t>
  </si>
  <si>
    <t>tr|A0A140N5G5|A0A140N5G5_ECOBD</t>
  </si>
  <si>
    <t>tr|A0A140N5G9|A0A140N5G9_ECOBD</t>
  </si>
  <si>
    <t>tr|A0A140N5H1|A0A140N5H1_ECOBD</t>
  </si>
  <si>
    <t>tr|A0A140N5H3|A0A140N5H3_ECOBD</t>
  </si>
  <si>
    <t>tr|A0A140N5H6|A0A140N5H6_ECOBD</t>
  </si>
  <si>
    <t>tr|A0A140N5H9|A0A140N5H9_ECOBD</t>
  </si>
  <si>
    <t>tr|A0A140N5I0|A0A140N5I0_ECOBD</t>
  </si>
  <si>
    <t>tr|A0A140N5I1|A0A140N5I1_ECOBD</t>
  </si>
  <si>
    <t>tr|A0A140N5I2|A0A140N5I2_ECOBD</t>
  </si>
  <si>
    <t>tr|A0A140N5J6|A0A140N5J6_ECOBD</t>
  </si>
  <si>
    <t>tr|A0A140N5J9|A0A140N5J9_ECOBD</t>
  </si>
  <si>
    <t>tr|A0A140N5K0|A0A140N5K0_ECOBD</t>
  </si>
  <si>
    <t>tr|A0A140N5K1|A0A140N5K1_ECOBD</t>
  </si>
  <si>
    <t>tr|A0A140N5K8|A0A140N5K8_ECOBD</t>
  </si>
  <si>
    <t>tr|A0A140N5K9|A0A140N5K9_ECOBD</t>
  </si>
  <si>
    <t>tr|A0A140N5L3|A0A140N5L3_ECOBD</t>
  </si>
  <si>
    <t>tr|A0A140N5L4|A0A140N5L4_ECOBD</t>
  </si>
  <si>
    <t>tr|A0A140N5L7|A0A140N5L7_ECOBD</t>
  </si>
  <si>
    <t>tr|A0A140N5L9|A0A140N5L9_ECOBD</t>
  </si>
  <si>
    <t>tr|A0A140N5M2|A0A140N5M2_ECOBD</t>
  </si>
  <si>
    <t>tr|A0A140N5N0|A0A140N5N0_ECOBD</t>
  </si>
  <si>
    <t>tr|A0A140N5N2|A0A140N5N2_ECOBD</t>
  </si>
  <si>
    <t>tr|A0A140N5N9|A0A140N5N9_ECOBD</t>
  </si>
  <si>
    <t>tr|A0A140N5P0|A0A140N5P0_ECOBD</t>
  </si>
  <si>
    <t>tr|A0A140N5P1|A0A140N5P1_ECOBD</t>
  </si>
  <si>
    <t>tr|A0A140N5P6|A0A140N5P6_ECOBD</t>
  </si>
  <si>
    <t>tr|A0A140N5P9|A0A140N5P9_ECOBD</t>
  </si>
  <si>
    <t>tr|A0A140N5Q1|A0A140N5Q1_ECOBD</t>
  </si>
  <si>
    <t>tr|A0A140N5Q4|A0A140N5Q4_ECOBD</t>
  </si>
  <si>
    <t>tr|A0A140N5Q7|A0A140N5Q7_ECOBD</t>
  </si>
  <si>
    <t>tr|A0A140N5R4|A0A140N5R4_ECOBD</t>
  </si>
  <si>
    <t>tr|A0A140N5R7|A0A140N5R7_ECOBD</t>
  </si>
  <si>
    <t>tr|A0A140N5R8|A0A140N5R8_ECOBD</t>
  </si>
  <si>
    <t>tr|A0A140N5S4|A0A140N5S4_ECOBD</t>
  </si>
  <si>
    <t>tr|A0A140N5S6|A0A140N5S6_ECOBD</t>
  </si>
  <si>
    <t>tr|A0A140N5S7|A0A140N5S7_ECOBD</t>
  </si>
  <si>
    <t>tr|A0A140N5T4|A0A140N5T4_ECOBD</t>
  </si>
  <si>
    <t>tr|A0A140N5T5|A0A140N5T5_ECOBD</t>
  </si>
  <si>
    <t>tr|A0A140N5T6|A0A140N5T6_ECOBD</t>
  </si>
  <si>
    <t>tr|A0A140N5U1|A0A140N5U1_ECOBD</t>
  </si>
  <si>
    <t>tr|A0A140N5U8|A0A140N5U8_ECOBD</t>
  </si>
  <si>
    <t>tr|A0A140N5V0|A0A140N5V0_ECOBD</t>
  </si>
  <si>
    <t>tr|A0A140N5V1|A0A140N5V1_ECOBD</t>
  </si>
  <si>
    <t>tr|A0A140N5V3|A0A140N5V3_ECOBD</t>
  </si>
  <si>
    <t>tr|A0A140N5V8|A0A140N5V8_ECOBD</t>
  </si>
  <si>
    <t>tr|A0A140N5V9|A0A140N5V9_ECOBD</t>
  </si>
  <si>
    <t>tr|A0A140N5W3|A0A140N5W3_ECOBD</t>
  </si>
  <si>
    <t>tr|A0A140N5W6|A0A140N5W6_ECOBD</t>
  </si>
  <si>
    <t>tr|A0A140N5X0|A0A140N5X0_ECOBD</t>
  </si>
  <si>
    <t>tr|A0A140N5X3|A0A140N5X3_ECOBD</t>
  </si>
  <si>
    <t>tr|A0A140N5X5|A0A140N5X5_ECOBD</t>
  </si>
  <si>
    <t>tr|A0A140N5X6|A0A140N5X6_ECOBD</t>
  </si>
  <si>
    <t>tr|A0A140N5X8|A0A140N5X8_ECOBD</t>
  </si>
  <si>
    <t>tr|A0A140N5X9|A0A140N5X9_ECOBD</t>
  </si>
  <si>
    <t>tr|A0A140N5Y3|A0A140N5Y3_ECOBD</t>
  </si>
  <si>
    <t>tr|A0A140N5Y7|A0A140N5Y7_ECOBD</t>
  </si>
  <si>
    <t>tr|A0A140N5Y8|A0A140N5Y8_ECOBD</t>
  </si>
  <si>
    <t>tr|A0A140N5Z1|A0A140N5Z1_ECOBD</t>
  </si>
  <si>
    <t>tr|A0A140N5Z7|A0A140N5Z7_ECOBD</t>
  </si>
  <si>
    <t>tr|A0A140N5Z8|A0A140N5Z8_ECOBD</t>
  </si>
  <si>
    <t>tr|A0A140N601|A0A140N601_ECOBD</t>
  </si>
  <si>
    <t>tr|A0A140N604|A0A140N604_ECOBD</t>
  </si>
  <si>
    <t>tr|A0A140N609|A0A140N609_ECOBD</t>
  </si>
  <si>
    <t>tr|A0A140N610|A0A140N610_ECOBD</t>
  </si>
  <si>
    <t>tr|A0A140N613|A0A140N613_ECOBD</t>
  </si>
  <si>
    <t>tr|A0A140N615|A0A140N615_ECOBD</t>
  </si>
  <si>
    <t>tr|A0A140N619|A0A140N619_ECOBD</t>
  </si>
  <si>
    <t>tr|A0A140N622|A0A140N622_ECOBD</t>
  </si>
  <si>
    <t>tr|A0A140N624|A0A140N624_ECOBD</t>
  </si>
  <si>
    <t>tr|A0A140N626|A0A140N626_ECOBD</t>
  </si>
  <si>
    <t>tr|A0A140N627|A0A140N627_ECOBD</t>
  </si>
  <si>
    <t>tr|A0A140N634|A0A140N634_ECOBD</t>
  </si>
  <si>
    <t>tr|A0A140N635|A0A140N635_ECOBD</t>
  </si>
  <si>
    <t>tr|A0A140N640|A0A140N640_ECOBD</t>
  </si>
  <si>
    <t>tr|A0A140N643|A0A140N643_ECOBD</t>
  </si>
  <si>
    <t>tr|A0A140N644|A0A140N644_ECOBD</t>
  </si>
  <si>
    <t>tr|A0A140N645|A0A140N645_ECOBD</t>
  </si>
  <si>
    <t>tr|A0A140N649|A0A140N649_ECOBD</t>
  </si>
  <si>
    <t>tr|A0A140N655|A0A140N655_ECOBD</t>
  </si>
  <si>
    <t>tr|A0A140N666|A0A140N666_ECOBD</t>
  </si>
  <si>
    <t>tr|A0A140N671|A0A140N671_ECOBD</t>
  </si>
  <si>
    <t>tr|A0A140N675|A0A140N675_ECOBD</t>
  </si>
  <si>
    <t>tr|A0A140N679|A0A140N679_ECOBD</t>
  </si>
  <si>
    <t>tr|A0A140N683|A0A140N683_ECOBD</t>
  </si>
  <si>
    <t>tr|A0A140N688|A0A140N688_ECOBD</t>
  </si>
  <si>
    <t>tr|A0A140N689|A0A140N689_ECOBD</t>
  </si>
  <si>
    <t>tr|A0A140N690|A0A140N690_ECOBD</t>
  </si>
  <si>
    <t>tr|A0A140N692|A0A140N692_ECOBD</t>
  </si>
  <si>
    <t>tr|A0A140N695|A0A140N695_ECOBD</t>
  </si>
  <si>
    <t>tr|A0A140N699|A0A140N699_ECOBD</t>
  </si>
  <si>
    <t>tr|A0A140N6A0|A0A140N6A0_ECOBD</t>
  </si>
  <si>
    <t>tr|A0A140N6A4|A0A140N6A4_ECOBD</t>
  </si>
  <si>
    <t>tr|A0A140N6A5|A0A140N6A5_ECOBD</t>
  </si>
  <si>
    <t>tr|A0A140N6A8|A0A140N6A8_ECOBD</t>
  </si>
  <si>
    <t>tr|A0A140N6B0|A0A140N6B0_ECOBD</t>
  </si>
  <si>
    <t>tr|A0A140N6B2|A0A140N6B2_ECOBD</t>
  </si>
  <si>
    <t>tr|A0A140N6B7|A0A140N6B7_ECOBD</t>
  </si>
  <si>
    <t>tr|A0A140N6C1|A0A140N6C1_ECOBD</t>
  </si>
  <si>
    <t>tr|A0A140N6C3|A0A140N6C3_ECOBD</t>
  </si>
  <si>
    <t>tr|A0A140N6C5|A0A140N6C5_ECOBD</t>
  </si>
  <si>
    <t>tr|A0A140N6C7|A0A140N6C7_ECOBD</t>
  </si>
  <si>
    <t>tr|A0A140N6C8|A0A140N6C8_ECOBD</t>
  </si>
  <si>
    <t>tr|A0A140N6D2|A0A140N6D2_ECOBD</t>
  </si>
  <si>
    <t>tr|A0A140N6D3|A0A140N6D3_ECOBD</t>
  </si>
  <si>
    <t>tr|A0A140N6D4|A0A140N6D4_ECOBD</t>
  </si>
  <si>
    <t>tr|A0A140N6D5|A0A140N6D5_ECOBD</t>
  </si>
  <si>
    <t>tr|A0A140N6D6|A0A140N6D6_ECOBD</t>
  </si>
  <si>
    <t>tr|A0A140N6D7|A0A140N6D7_ECOBD</t>
  </si>
  <si>
    <t>tr|A0A140N6D8|A0A140N6D8_ECOBD</t>
  </si>
  <si>
    <t>tr|A0A140N6E2|A0A140N6E2_ECOBD</t>
  </si>
  <si>
    <t>tr|A0A140N6E3|A0A140N6E3_ECOBD</t>
  </si>
  <si>
    <t>tr|A0A140N6E5|A0A140N6E5_ECOBD</t>
  </si>
  <si>
    <t>tr|A0A140N6E6|A0A140N6E6_ECOBD</t>
  </si>
  <si>
    <t>tr|A0A140N6E7|A0A140N6E7_ECOBD</t>
  </si>
  <si>
    <t>tr|A0A140N6E9|A0A140N6E9_ECOBD</t>
  </si>
  <si>
    <t>tr|A0A140N6F1|A0A140N6F1_ECOBD</t>
  </si>
  <si>
    <t>tr|A0A140N6F3|A0A140N6F3_ECOBD</t>
  </si>
  <si>
    <t>tr|A0A140N6F4|A0A140N6F4_ECOBD</t>
  </si>
  <si>
    <t>tr|A0A140N6F6|A0A140N6F6_ECOBD</t>
  </si>
  <si>
    <t>tr|A0A140N6F9|A0A140N6F9_ECOBD</t>
  </si>
  <si>
    <t>tr|A0A140N6G0|A0A140N6G0_ECOBD</t>
  </si>
  <si>
    <t>tr|A0A140N6G5|A0A140N6G5_ECOBD</t>
  </si>
  <si>
    <t>tr|A0A140N6H0|A0A140N6H0_ECOBD</t>
  </si>
  <si>
    <t>tr|A0A140N6H9|A0A140N6H9_ECOBD</t>
  </si>
  <si>
    <t>tr|A0A140N6I0|A0A140N6I0_ECOBD</t>
  </si>
  <si>
    <t>tr|A0A140N6I3|A0A140N6I3_ECOBD</t>
  </si>
  <si>
    <t>tr|A0A140N6I5|A0A140N6I5_ECOBD</t>
  </si>
  <si>
    <t>tr|A0A140N6I7|A0A140N6I7_ECOBD</t>
  </si>
  <si>
    <t>tr|A0A140N6I8|A0A140N6I8_ECOBD</t>
  </si>
  <si>
    <t>tr|A0A140N6I9|A0A140N6I9_ECOBD</t>
  </si>
  <si>
    <t>tr|A0A140N6J0|A0A140N6J0_ECOBD</t>
  </si>
  <si>
    <t>tr|A0A140N6J2|A0A140N6J2_ECOBD</t>
  </si>
  <si>
    <t>tr|A0A140N6J6|A0A140N6J6_ECOBD</t>
  </si>
  <si>
    <t>tr|A0A140N6J7|A0A140N6J7_ECOBD</t>
  </si>
  <si>
    <t>tr|A0A140N6J8|A0A140N6J8_ECOBD</t>
  </si>
  <si>
    <t>tr|A0A140N6J9|A0A140N6J9_ECOBD</t>
  </si>
  <si>
    <t>tr|A0A140N6K1|A0A140N6K1_ECOBD</t>
  </si>
  <si>
    <t>tr|A0A140N6K5|A0A140N6K5_ECOBD</t>
  </si>
  <si>
    <t>tr|A0A140N6K9|A0A140N6K9_ECOBD</t>
  </si>
  <si>
    <t>tr|A0A140N6L1|A0A140N6L1_ECOBD</t>
  </si>
  <si>
    <t>tr|A0A140N6L2|A0A140N6L2_ECOBD</t>
  </si>
  <si>
    <t>tr|A0A140N6L4|A0A140N6L4_ECOBD</t>
  </si>
  <si>
    <t>tr|A0A140N6L6|A0A140N6L6_ECOBD</t>
  </si>
  <si>
    <t>tr|A0A140N6M2|A0A140N6M2_ECOBD</t>
  </si>
  <si>
    <t>tr|A0A140N6M3|A0A140N6M3_ECOBD</t>
  </si>
  <si>
    <t>tr|A0A140N6M4|A0A140N6M4_ECOBD</t>
  </si>
  <si>
    <t>tr|A0A140N6M9|A0A140N6M9_ECOBD</t>
  </si>
  <si>
    <t>tr|A0A140N6N0|A0A140N6N0_ECOBD</t>
  </si>
  <si>
    <t>tr|A0A140N6N1|A0A140N6N1_ECOBD</t>
  </si>
  <si>
    <t>tr|A0A140N6N2|A0A140N6N2_ECOBD</t>
  </si>
  <si>
    <t>tr|A0A140N6N3|A0A140N6N3_ECOBD</t>
  </si>
  <si>
    <t>tr|A0A140N6N4|A0A140N6N4_ECOBD</t>
  </si>
  <si>
    <t>tr|A0A140N6N6|A0A140N6N6_ECOBD</t>
  </si>
  <si>
    <t>tr|A0A140N6N7|A0A140N6N7_ECOBD</t>
  </si>
  <si>
    <t>tr|A0A140N6N9|A0A140N6N9_ECOBD</t>
  </si>
  <si>
    <t>tr|A0A140N6P1|A0A140N6P1_ECOBD</t>
  </si>
  <si>
    <t>tr|A0A140N6P2|A0A140N6P2_ECOBD</t>
  </si>
  <si>
    <t>tr|A0A140N6P4|A0A140N6P4_ECOBD</t>
  </si>
  <si>
    <t>tr|A0A140N6P5|A0A140N6P5_ECOBD</t>
  </si>
  <si>
    <t>tr|A0A140N6P6|A0A140N6P6_ECOBD</t>
  </si>
  <si>
    <t>tr|A0A140N6P8|A0A140N6P8_ECOBD</t>
  </si>
  <si>
    <t>tr|A0A140N6P9|A0A140N6P9_ECOBD</t>
  </si>
  <si>
    <t>tr|A0A140N6Q0|A0A140N6Q0_ECOBD</t>
  </si>
  <si>
    <t>tr|A0A140N6Q3|A0A140N6Q3_ECOBD</t>
  </si>
  <si>
    <t>tr|A0A140N6Q4|A0A140N6Q4_ECOBD</t>
  </si>
  <si>
    <t>tr|A0A140N6Q9|A0A140N6Q9_ECOBD</t>
  </si>
  <si>
    <t>tr|A0A140N6R1|A0A140N6R1_ECOBD</t>
  </si>
  <si>
    <t>tr|A0A140N6R4|A0A140N6R4_ECOBD</t>
  </si>
  <si>
    <t>tr|A0A140N6R5|A0A140N6R5_ECOBD</t>
  </si>
  <si>
    <t>tr|A0A140N6R6|A0A140N6R6_ECOBD</t>
  </si>
  <si>
    <t>tr|A0A140N6R8|A0A140N6R8_ECOBD</t>
  </si>
  <si>
    <t>tr|A0A140N6R9|A0A140N6R9_ECOBD</t>
  </si>
  <si>
    <t>tr|A0A140N6S0|A0A140N6S0_ECOBD</t>
  </si>
  <si>
    <t>tr|A0A140N6S1|A0A140N6S1_ECOBD</t>
  </si>
  <si>
    <t>tr|A0A140N6T0|A0A140N6T0_ECOBD</t>
  </si>
  <si>
    <t>tr|A0A140N6T1|A0A140N6T1_ECOBD</t>
  </si>
  <si>
    <t>tr|A0A140N6T6|A0A140N6T6_ECOBD</t>
  </si>
  <si>
    <t>tr|A0A140N6T7|A0A140N6T7_ECOBD</t>
  </si>
  <si>
    <t>tr|A0A140N6T9|A0A140N6T9_ECOBD</t>
  </si>
  <si>
    <t>tr|A0A140N6U4|A0A140N6U4_ECOBD</t>
  </si>
  <si>
    <t>tr|A0A140N6U6|A0A140N6U6_ECOBD</t>
  </si>
  <si>
    <t>tr|A0A140N6U7|A0A140N6U7_ECOBD</t>
  </si>
  <si>
    <t>tr|A0A140N6U8|A0A140N6U8_ECOBD</t>
  </si>
  <si>
    <t>tr|A0A140N6V1|A0A140N6V1_ECOBD</t>
  </si>
  <si>
    <t>tr|A0A140N6V2|A0A140N6V2_ECOBD</t>
  </si>
  <si>
    <t>tr|A0A140N6V3|A0A140N6V3_ECOBD</t>
  </si>
  <si>
    <t>tr|A0A140N6V7|A0A140N6V7_ECOBD</t>
  </si>
  <si>
    <t>tr|A0A140N6V9|A0A140N6V9_ECOBD</t>
  </si>
  <si>
    <t>tr|A0A140N6W2|A0A140N6W2_ECOBD</t>
  </si>
  <si>
    <t>tr|A0A140N6W3|A0A140N6W3_ECOBD</t>
  </si>
  <si>
    <t>tr|A0A140N6W7|A0A140N6W7_ECOBD</t>
  </si>
  <si>
    <t>tr|A0A140N6W8|A0A140N6W8_ECOBD</t>
  </si>
  <si>
    <t>tr|A0A140N6X2|A0A140N6X2_ECOBD</t>
  </si>
  <si>
    <t>tr|A0A140N6X3|A0A140N6X3_ECOBD</t>
  </si>
  <si>
    <t>tr|A0A140N6X9|A0A140N6X9_ECOBD</t>
  </si>
  <si>
    <t>tr|A0A140N6Y0|A0A140N6Y0_ECOBD</t>
  </si>
  <si>
    <t>tr|A0A140N6Y2|A0A140N6Y2_ECOBD</t>
  </si>
  <si>
    <t>tr|A0A140N6Y5|A0A140N6Y5_ECOBD</t>
  </si>
  <si>
    <t>tr|A0A140N6Y7|A0A140N6Y7_ECOBD</t>
  </si>
  <si>
    <t>tr|A0A140N6Z1|A0A140N6Z1_ECOBD</t>
  </si>
  <si>
    <t>tr|A0A140N6Z2|A0A140N6Z2_ECOBD</t>
  </si>
  <si>
    <t>tr|A0A140N6Z3|A0A140N6Z3_ECOBD</t>
  </si>
  <si>
    <t>tr|A0A140N6Z4|A0A140N6Z4_ECOBD</t>
  </si>
  <si>
    <t>tr|A0A140N6Z6|A0A140N6Z6_ECOBD</t>
  </si>
  <si>
    <t>tr|A0A140N6Z9|A0A140N6Z9_ECOBD</t>
  </si>
  <si>
    <t>tr|A0A140N702|A0A140N702_ECOBD</t>
  </si>
  <si>
    <t>tr|A0A140N704|A0A140N704_ECOBD</t>
  </si>
  <si>
    <t>tr|A0A140N705|A0A140N705_ECOBD</t>
  </si>
  <si>
    <t>tr|A0A140N708|A0A140N708_ECOBD</t>
  </si>
  <si>
    <t>tr|A0A140N709|A0A140N709_ECOBD</t>
  </si>
  <si>
    <t>tr|A0A140N710|A0A140N710_ECOBD</t>
  </si>
  <si>
    <t>tr|A0A140N711|A0A140N711_ECOBD</t>
  </si>
  <si>
    <t>tr|A0A140N714|A0A140N714_ECOBD</t>
  </si>
  <si>
    <t>tr|A0A140N717|A0A140N717_ECOBD</t>
  </si>
  <si>
    <t>tr|A0A140N718|A0A140N718_ECOBD</t>
  </si>
  <si>
    <t>tr|A0A140N719|A0A140N719_ECOBD</t>
  </si>
  <si>
    <t>tr|A0A140N721|A0A140N721_ECOBD</t>
  </si>
  <si>
    <t>tr|A0A140N725|A0A140N725_ECOBD</t>
  </si>
  <si>
    <t>tr|A0A140N726|A0A140N726_ECOBD</t>
  </si>
  <si>
    <t>tr|A0A140N727|A0A140N727_ECOBD</t>
  </si>
  <si>
    <t>tr|A0A140N729|A0A140N729_ECOBD</t>
  </si>
  <si>
    <t>tr|A0A140N730|A0A140N730_ECOBD</t>
  </si>
  <si>
    <t>tr|A0A140N731|A0A140N731_ECOBD</t>
  </si>
  <si>
    <t>tr|A0A140N732|A0A140N732_ECOBD</t>
  </si>
  <si>
    <t>tr|A0A140N733|A0A140N733_ECOBD</t>
  </si>
  <si>
    <t>tr|A0A140N735|A0A140N735_ECOBD</t>
  </si>
  <si>
    <t>tr|A0A140N737|A0A140N737_ECOBD</t>
  </si>
  <si>
    <t>tr|A0A140N738|A0A140N738_ECOBD</t>
  </si>
  <si>
    <t>tr|A0A140N739|A0A140N739_ECOBD</t>
  </si>
  <si>
    <t>tr|A0A140N742|A0A140N742_ECOBD</t>
  </si>
  <si>
    <t>tr|A0A140N745|A0A140N745_ECOBD</t>
  </si>
  <si>
    <t>tr|A0A140N749|A0A140N749_ECOBD</t>
  </si>
  <si>
    <t>tr|A0A140N751|A0A140N751_ECOBD</t>
  </si>
  <si>
    <t>tr|A0A140N752|A0A140N752_ECOBD</t>
  </si>
  <si>
    <t>tr|A0A140N753|A0A140N753_ECOBD</t>
  </si>
  <si>
    <t>tr|A0A140N754|A0A140N754_ECOBD</t>
  </si>
  <si>
    <t>tr|A0A140N762|A0A140N762_ECOBD</t>
  </si>
  <si>
    <t>tr|A0A140N763|A0A140N763_ECOBD</t>
  </si>
  <si>
    <t>tr|A0A140N765|A0A140N765_ECOBD</t>
  </si>
  <si>
    <t>tr|A0A140N766|A0A140N766_ECOBD</t>
  </si>
  <si>
    <t>tr|A0A140N767|A0A140N767_ECOBD</t>
  </si>
  <si>
    <t>tr|A0A140N770|A0A140N770_ECOBD</t>
  </si>
  <si>
    <t>tr|A0A140N771|A0A140N771_ECOBD</t>
  </si>
  <si>
    <t>tr|A0A140N773|A0A140N773_ECOBD</t>
  </si>
  <si>
    <t>tr|A0A140N775|A0A140N775_ECOBD</t>
  </si>
  <si>
    <t>tr|A0A140N779|A0A140N779_ECOBD</t>
  </si>
  <si>
    <t>tr|A0A140N781|A0A140N781_ECOBD</t>
  </si>
  <si>
    <t>tr|A0A140N782|A0A140N782_ECOBD</t>
  </si>
  <si>
    <t>tr|A0A140N783|A0A140N783_ECOBD</t>
  </si>
  <si>
    <t>tr|A0A140N784|A0A140N784_ECOBD</t>
  </si>
  <si>
    <t>tr|A0A140N785|A0A140N785_ECOBD</t>
  </si>
  <si>
    <t>tr|A0A140N788|A0A140N788_ECOBD</t>
  </si>
  <si>
    <t>tr|A0A140N789|A0A140N789_ECOBD</t>
  </si>
  <si>
    <t>tr|A0A140N793|A0A140N793_ECOBD</t>
  </si>
  <si>
    <t>tr|A0A140N7A0|A0A140N7A0_ECOBD</t>
  </si>
  <si>
    <t>tr|A0A140N7A3|A0A140N7A3_ECOBD</t>
  </si>
  <si>
    <t>tr|A0A140N7A5|A0A140N7A5_ECOBD</t>
  </si>
  <si>
    <t>tr|A0A140N7A6|A0A140N7A6_ECOBD</t>
  </si>
  <si>
    <t>tr|A0A140N7A7|A0A140N7A7_ECOBD</t>
  </si>
  <si>
    <t>tr|A0A140N7A8|A0A140N7A8_ECOBD</t>
  </si>
  <si>
    <t>tr|A0A140N7B0|A0A140N7B0_ECOBD</t>
  </si>
  <si>
    <t>tr|A0A140N7B3|A0A140N7B3_ECOBD</t>
  </si>
  <si>
    <t>tr|A0A140N7B4|A0A140N7B4_ECOBD</t>
  </si>
  <si>
    <t>tr|A0A140N7B6|A0A140N7B6_ECOBD</t>
  </si>
  <si>
    <t>tr|A0A140N7B7|A0A140N7B7_ECOBD</t>
  </si>
  <si>
    <t>tr|A0A140N7B9|A0A140N7B9_ECOBD</t>
  </si>
  <si>
    <t>tr|A0A140N7C0|A0A140N7C0_ECOBD</t>
  </si>
  <si>
    <t>tr|A0A140N7C1|A0A140N7C1_ECOBD</t>
  </si>
  <si>
    <t>tr|A0A140N7C3|A0A140N7C3_ECOBD</t>
  </si>
  <si>
    <t>tr|A0A140N7C4|A0A140N7C4_ECOBD</t>
  </si>
  <si>
    <t>tr|A0A140N7C5|A0A140N7C5_ECOBD</t>
  </si>
  <si>
    <t>tr|A0A140N7C6|A0A140N7C6_ECOBD</t>
  </si>
  <si>
    <t>tr|A0A140N7C8|A0A140N7C8_ECOBD</t>
  </si>
  <si>
    <t>tr|A0A140N7D0|A0A140N7D0_ECOBD</t>
  </si>
  <si>
    <t>tr|A0A140N7D2|A0A140N7D2_ECOBD</t>
  </si>
  <si>
    <t>tr|A0A140N7D6|A0A140N7D6_ECOBD</t>
  </si>
  <si>
    <t>tr|A0A140N7D8|A0A140N7D8_ECOBD</t>
  </si>
  <si>
    <t>tr|A0A140N7E4|A0A140N7E4_ECOBD</t>
  </si>
  <si>
    <t>tr|A0A140N7E6|A0A140N7E6_ECOBD</t>
  </si>
  <si>
    <t>tr|A0A140N7E7|A0A140N7E7_ECOBD</t>
  </si>
  <si>
    <t>tr|A0A140N7E8|A0A140N7E8_ECOBD</t>
  </si>
  <si>
    <t>tr|A0A140N7F1|A0A140N7F1_ECOBD</t>
  </si>
  <si>
    <t>tr|A0A140N7F3|A0A140N7F3_ECOBD</t>
  </si>
  <si>
    <t>tr|A0A140N7F5|A0A140N7F5_ECOBD</t>
  </si>
  <si>
    <t>tr|A0A140N7F8|A0A140N7F8_ECOBD</t>
  </si>
  <si>
    <t>tr|A0A140N7G1|A0A140N7G1_ECOBD</t>
  </si>
  <si>
    <t>tr|A0A140N7G4|A0A140N7G4_ECOBD</t>
  </si>
  <si>
    <t>tr|A0A140N7G6|A0A140N7G6_ECOBD</t>
  </si>
  <si>
    <t>tr|A0A140N7H1|A0A140N7H1_ECOBD</t>
  </si>
  <si>
    <t>tr|A0A140N7H7|A0A140N7H7_ECOBD</t>
  </si>
  <si>
    <t>tr|A0A140N7H8|A0A140N7H8_ECOBD</t>
  </si>
  <si>
    <t>tr|A0A140N7H9|A0A140N7H9_ECOBD</t>
  </si>
  <si>
    <t>tr|A0A140N7I1|A0A140N7I1_ECOBD</t>
  </si>
  <si>
    <t>tr|A0A140N7I5|A0A140N7I5_ECOBD</t>
  </si>
  <si>
    <t>tr|A0A140N7I9|A0A140N7I9_ECOBD</t>
  </si>
  <si>
    <t>tr|A0A140N7J1|A0A140N7J1_ECOBD</t>
  </si>
  <si>
    <t>tr|A0A140N7J2|A0A140N7J2_ECOBD</t>
  </si>
  <si>
    <t>tr|A0A140N7J3|A0A140N7J3_ECOBD</t>
  </si>
  <si>
    <t>tr|A0A140N7J6|A0A140N7J6_ECOBD</t>
  </si>
  <si>
    <t>tr|A0A140N7J7|A0A140N7J7_ECOBD</t>
  </si>
  <si>
    <t>tr|A0A140N7J9|A0A140N7J9_ECOBD</t>
  </si>
  <si>
    <t>tr|A0A140N7K1|A0A140N7K1_ECOBD</t>
  </si>
  <si>
    <t>tr|A0A140N7K3|A0A140N7K3_ECOBD</t>
  </si>
  <si>
    <t>tr|A0A140N7K4|A0A140N7K4_ECOBD</t>
  </si>
  <si>
    <t>tr|A0A140N7K6|A0A140N7K6_ECOBD</t>
  </si>
  <si>
    <t>tr|A0A140N7K8|A0A140N7K8_ECOBD</t>
  </si>
  <si>
    <t>tr|A0A140N7L1|A0A140N7L1_ECOBD</t>
  </si>
  <si>
    <t>tr|A0A140N7L7|A0A140N7L7_ECOBD</t>
  </si>
  <si>
    <t>tr|A0A140N7L9|A0A140N7L9_ECOBD</t>
  </si>
  <si>
    <t>tr|A0A140N7M2|A0A140N7M2_ECOBD</t>
  </si>
  <si>
    <t>tr|A0A140N7M4|A0A140N7M4_ECOBD</t>
  </si>
  <si>
    <t>tr|A0A140N7M5|A0A140N7M5_ECOBD</t>
  </si>
  <si>
    <t>tr|A0A140N7N1|A0A140N7N1_ECOBD</t>
  </si>
  <si>
    <t>tr|A0A140N7N2|A0A140N7N2_ECOBD</t>
  </si>
  <si>
    <t>tr|A0A140N7N3|A0A140N7N3_ECOBD</t>
  </si>
  <si>
    <t>tr|A0A140N7N4|A0A140N7N4_ECOBD</t>
  </si>
  <si>
    <t>tr|A0A140N7N6|A0A140N7N6_ECOBD</t>
  </si>
  <si>
    <t>tr|A0A140N7P0|A0A140N7P0_ECOBD</t>
  </si>
  <si>
    <t>tr|A0A140N7P2|A0A140N7P2_ECOBD</t>
  </si>
  <si>
    <t>tr|A0A140N7P3|A0A140N7P3_ECOBD</t>
  </si>
  <si>
    <t>tr|A0A140N7P5|A0A140N7P5_ECOBD</t>
  </si>
  <si>
    <t>tr|A0A140N7P9|A0A140N7P9_ECOBD</t>
  </si>
  <si>
    <t>tr|A0A140N7Q1|A0A140N7Q1_ECOBD</t>
  </si>
  <si>
    <t>tr|A0A140N7Q2|A0A140N7Q2_ECOBD</t>
  </si>
  <si>
    <t>tr|A0A140N7Q4|A0A140N7Q4_ECOBD</t>
  </si>
  <si>
    <t>tr|A0A140N7Q5|A0A140N7Q5_ECOBD</t>
  </si>
  <si>
    <t>tr|A0A140N7Q6|A0A140N7Q6_ECOBD</t>
  </si>
  <si>
    <t>tr|A0A140N7Q7|A0A140N7Q7_ECOBD</t>
  </si>
  <si>
    <t>tr|A0A140N7Q9|A0A140N7Q9_ECOBD</t>
  </si>
  <si>
    <t>tr|A0A140N7R0|A0A140N7R0_ECOBD</t>
  </si>
  <si>
    <t>tr|A0A140N7R1|A0A140N7R1_ECOBD</t>
  </si>
  <si>
    <t>tr|A0A140N7R5|A0A140N7R5_ECOBD</t>
  </si>
  <si>
    <t>tr|A0A140N7R7|A0A140N7R7_ECOBD</t>
  </si>
  <si>
    <t>tr|A0A140N7R8|A0A140N7R8_ECOBD</t>
  </si>
  <si>
    <t>tr|A0A140N7S0|A0A140N7S0_ECOBD</t>
  </si>
  <si>
    <t>tr|A0A140N7S1|A0A140N7S1_ECOBD</t>
  </si>
  <si>
    <t>tr|A0A140N7S3|A0A140N7S3_ECOBD</t>
  </si>
  <si>
    <t>tr|A0A140N7S4|A0A140N7S4_ECOBD</t>
  </si>
  <si>
    <t>tr|A0A140N7S5|A0A140N7S5_ECOBD</t>
  </si>
  <si>
    <t>tr|A0A140N7S8|A0A140N7S8_ECOBD</t>
  </si>
  <si>
    <t>tr|A0A140N7T0|A0A140N7T0_ECOBD</t>
  </si>
  <si>
    <t>tr|A0A140N7T1|A0A140N7T1_ECOBD</t>
  </si>
  <si>
    <t>tr|A0A140N7T2|A0A140N7T2_ECOBD</t>
  </si>
  <si>
    <t>tr|A0A140N7T3|A0A140N7T3_ECOBD</t>
  </si>
  <si>
    <t>tr|A0A140N7T4|A0A140N7T4_ECOBD</t>
  </si>
  <si>
    <t>tr|A0A140N7T5|A0A140N7T5_ECOBD</t>
  </si>
  <si>
    <t>tr|A0A140N7T6|A0A140N7T6_ECOBD</t>
  </si>
  <si>
    <t>tr|A0A140N7T7|A0A140N7T7_ECOBD</t>
  </si>
  <si>
    <t>tr|A0A140N7T9|A0A140N7T9_ECOBD</t>
  </si>
  <si>
    <t>tr|A0A140N7U0|A0A140N7U0_ECOBD</t>
  </si>
  <si>
    <t>tr|A0A140N7U1|A0A140N7U1_ECOBD</t>
  </si>
  <si>
    <t>tr|A0A140N7U3|A0A140N7U3_ECOBD</t>
  </si>
  <si>
    <t>tr|A0A140N7U4|A0A140N7U4_ECOBD</t>
  </si>
  <si>
    <t>tr|A0A140N7V0|A0A140N7V0_ECOBD</t>
  </si>
  <si>
    <t>tr|A0A140N7V1|A0A140N7V1_ECOBD</t>
  </si>
  <si>
    <t>tr|A0A140N7V2|A0A140N7V2_ECOBD</t>
  </si>
  <si>
    <t>tr|A0A140N7V5|A0A140N7V5_ECOBD</t>
  </si>
  <si>
    <t>tr|A0A140N7W1|A0A140N7W1_ECOBD</t>
  </si>
  <si>
    <t>tr|A0A140N7W3|A0A140N7W3_ECOBD</t>
  </si>
  <si>
    <t>tr|A0A140N7W7|A0A140N7W7_ECOBD</t>
  </si>
  <si>
    <t>tr|A0A140N7W8|A0A140N7W8_ECOBD</t>
  </si>
  <si>
    <t>tr|A0A140N7X0|A0A140N7X0_ECOBD</t>
  </si>
  <si>
    <t>tr|A0A140N7X1|A0A140N7X1_ECOBD</t>
  </si>
  <si>
    <t>tr|A0A140N7X7|A0A140N7X7_ECOBD</t>
  </si>
  <si>
    <t>tr|A0A140N7X8|A0A140N7X8_ECOBD</t>
  </si>
  <si>
    <t>tr|A0A140N7X9|A0A140N7X9_ECOBD</t>
  </si>
  <si>
    <t>tr|A0A140N7Y1|A0A140N7Y1_ECOBD</t>
  </si>
  <si>
    <t>tr|A0A140N7Y4|A0A140N7Y4_ECOBD</t>
  </si>
  <si>
    <t>tr|A0A140N7Y8|A0A140N7Y8_ECOBD</t>
  </si>
  <si>
    <t>tr|A0A140N7Z4|A0A140N7Z4_ECOBD</t>
  </si>
  <si>
    <t>tr|A0A140N7Z6|A0A140N7Z6_ECOBD</t>
  </si>
  <si>
    <t>tr|A0A140N7Z8|A0A140N7Z8_ECOBD</t>
  </si>
  <si>
    <t>tr|A0A140N7Z9|A0A140N7Z9_ECOBD</t>
  </si>
  <si>
    <t>tr|A0A140N800|A0A140N800_ECOBD</t>
  </si>
  <si>
    <t>tr|A0A140N801|A0A140N801_ECOBD</t>
  </si>
  <si>
    <t>tr|A0A140N802|A0A140N802_ECOBD</t>
  </si>
  <si>
    <t>tr|A0A140N810|A0A140N810_ECOBD</t>
  </si>
  <si>
    <t>tr|A0A140N811|A0A140N811_ECOBD</t>
  </si>
  <si>
    <t>tr|A0A140N812|A0A140N812_ECOBD</t>
  </si>
  <si>
    <t>tr|A0A140N813|A0A140N813_ECOBD</t>
  </si>
  <si>
    <t>tr|A0A140N814|A0A140N814_ECOBD</t>
  </si>
  <si>
    <t>tr|A0A140N820|A0A140N820_ECOBD</t>
  </si>
  <si>
    <t>tr|A0A140N821|A0A140N821_ECOBD</t>
  </si>
  <si>
    <t>tr|A0A140N822|A0A140N822_ECOBD</t>
  </si>
  <si>
    <t>tr|A0A140N825|A0A140N825_ECOBD</t>
  </si>
  <si>
    <t>tr|A0A140N826|A0A140N826_ECOBD</t>
  </si>
  <si>
    <t>tr|A0A140N827|A0A140N827_ECOBD</t>
  </si>
  <si>
    <t>tr|A0A140N831|A0A140N831_ECOBD</t>
  </si>
  <si>
    <t>tr|A0A140N836|A0A140N836_ECOBD</t>
  </si>
  <si>
    <t>tr|A0A140N843|A0A140N843_ECOBD</t>
  </si>
  <si>
    <t>tr|A0A140N844|A0A140N844_ECOBD</t>
  </si>
  <si>
    <t>tr|A0A140N846|A0A140N846_ECOBD</t>
  </si>
  <si>
    <t>tr|A0A140N848|A0A140N848_ECOBD</t>
  </si>
  <si>
    <t>tr|A0A140N849|A0A140N849_ECOBD</t>
  </si>
  <si>
    <t>tr|A0A140N850|A0A140N850_ECOBD</t>
  </si>
  <si>
    <t>tr|A0A140N852|A0A140N852_ECOBD</t>
  </si>
  <si>
    <t>tr|A0A140N856|A0A140N856_ECOBD</t>
  </si>
  <si>
    <t>tr|A0A140N864|A0A140N864_ECOBD</t>
  </si>
  <si>
    <t>tr|A0A140N866|A0A140N866_ECOBD</t>
  </si>
  <si>
    <t>tr|A0A140N870|A0A140N870_ECOBD</t>
  </si>
  <si>
    <t>tr|A0A140N877|A0A140N877_ECOBD</t>
  </si>
  <si>
    <t>tr|A0A140N879|A0A140N879_ECOBD</t>
  </si>
  <si>
    <t>tr|A0A140N880|A0A140N880_ECOBD</t>
  </si>
  <si>
    <t>tr|A0A140N883|A0A140N883_ECOBD</t>
  </si>
  <si>
    <t>tr|A0A140N884|A0A140N884_ECOBD</t>
  </si>
  <si>
    <t>tr|A0A140N885|A0A140N885_ECOBD</t>
  </si>
  <si>
    <t>tr|A0A140N889|A0A140N889_ECOBD</t>
  </si>
  <si>
    <t>tr|A0A140N893|A0A140N893_ECOBD</t>
  </si>
  <si>
    <t>tr|A0A140N894|A0A140N894_ECOBD</t>
  </si>
  <si>
    <t>tr|A0A140N896|A0A140N896_ECOBD</t>
  </si>
  <si>
    <t>tr|A0A140N899|A0A140N899_ECOBD</t>
  </si>
  <si>
    <t>tr|A0A140N8A2|A0A140N8A2_ECOBD</t>
  </si>
  <si>
    <t>tr|A0A140N8A8|A0A140N8A8_ECOBD</t>
  </si>
  <si>
    <t>tr|A0A140N8A9|A0A140N8A9_ECOBD</t>
  </si>
  <si>
    <t>tr|A0A140N8B3|A0A140N8B3_ECOBD</t>
  </si>
  <si>
    <t>tr|A0A140N8B4|A0A140N8B4_ECOBD</t>
  </si>
  <si>
    <t>tr|A0A140N8B5|A0A140N8B5_ECOBD</t>
  </si>
  <si>
    <t>tr|A0A140N8B6|A0A140N8B6_ECOBD</t>
  </si>
  <si>
    <t>tr|A0A140N8B7|A0A140N8B7_ECOBD</t>
  </si>
  <si>
    <t>tr|A0A140N8B9|A0A140N8B9_ECOBD</t>
  </si>
  <si>
    <t>tr|A0A140N8C2|A0A140N8C2_ECOBD</t>
  </si>
  <si>
    <t>tr|A0A140N8C3|A0A140N8C3_ECOBD</t>
  </si>
  <si>
    <t>tr|A0A140N8C6|A0A140N8C6_ECOBD</t>
  </si>
  <si>
    <t>tr|A0A140N8C7|A0A140N8C7_ECOBD</t>
  </si>
  <si>
    <t>tr|A0A140N8C8|A0A140N8C8_ECOBD</t>
  </si>
  <si>
    <t>tr|A0A140N8D2|A0A140N8D2_ECOBD</t>
  </si>
  <si>
    <t>tr|A0A140N8D3|A0A140N8D3_ECOBD</t>
  </si>
  <si>
    <t>tr|A0A140N8D7|A0A140N8D7_ECOBD</t>
  </si>
  <si>
    <t>tr|A0A140N8D8|A0A140N8D8_ECOBD</t>
  </si>
  <si>
    <t>tr|A0A140N8D9|A0A140N8D9_ECOBD</t>
  </si>
  <si>
    <t>tr|A0A140N8E1|A0A140N8E1_ECOBD</t>
  </si>
  <si>
    <t>tr|A0A140N8E4|A0A140N8E4_ECOBD</t>
  </si>
  <si>
    <t>tr|A0A140N8E5|A0A140N8E5_ECOBD</t>
  </si>
  <si>
    <t>tr|A0A140N8E6|A0A140N8E6_ECOBD</t>
  </si>
  <si>
    <t>tr|A0A140N8E8|A0A140N8E8_ECOBD</t>
  </si>
  <si>
    <t>tr|A0A140N8F0|A0A140N8F0_ECOBD</t>
  </si>
  <si>
    <t>tr|A0A140N8F2|A0A140N8F2_ECOBD</t>
  </si>
  <si>
    <t>tr|A0A140N8F4|A0A140N8F4_ECOBD</t>
  </si>
  <si>
    <t>tr|A0A140N8F6|A0A140N8F6_ECOBD</t>
  </si>
  <si>
    <t>tr|A0A140N8G3|A0A140N8G3_ECOBD</t>
  </si>
  <si>
    <t>tr|A0A140N8G5|A0A140N8G5_ECOBD</t>
  </si>
  <si>
    <t>tr|A0A140N8G7|A0A140N8G7_ECOBD</t>
  </si>
  <si>
    <t>tr|A0A140N8G9|A0A140N8G9_ECOBD</t>
  </si>
  <si>
    <t>tr|A0A140N8H0|A0A140N8H0_ECOBD</t>
  </si>
  <si>
    <t>tr|A0A140N8H1|A0A140N8H1_ECOBD</t>
  </si>
  <si>
    <t>tr|A0A140N8H2|A0A140N8H2_ECOBD</t>
  </si>
  <si>
    <t>tr|A0A140N8H5|A0A140N8H5_ECOBD</t>
  </si>
  <si>
    <t>tr|A0A140N8H7|A0A140N8H7_ECOBD</t>
  </si>
  <si>
    <t>tr|A0A140N8H9|A0A140N8H9_ECOBD</t>
  </si>
  <si>
    <t>tr|A0A140N8I2|A0A140N8I2_ECOBD</t>
  </si>
  <si>
    <t>tr|A0A140N8J0|A0A140N8J0_ECOBD</t>
  </si>
  <si>
    <t>tr|A0A140N8J1|A0A140N8J1_ECOBD</t>
  </si>
  <si>
    <t>tr|A0A140N8J7|A0A140N8J7_ECOBD</t>
  </si>
  <si>
    <t>tr|A0A140N8K1|A0A140N8K1_ECOBD</t>
  </si>
  <si>
    <t>tr|A0A140N8K2|A0A140N8K2_ECOBD</t>
  </si>
  <si>
    <t>tr|A0A140N8K8|A0A140N8K8_ECOBD</t>
  </si>
  <si>
    <t>tr|A0A140N8L0|A0A140N8L0_ECOBD</t>
  </si>
  <si>
    <t>tr|A0A140N8L2|A0A140N8L2_ECOBD</t>
  </si>
  <si>
    <t>tr|A0A140N8L5|A0A140N8L5_ECOBD</t>
  </si>
  <si>
    <t>tr|A0A140N8L8|A0A140N8L8_ECOBD</t>
  </si>
  <si>
    <t>tr|A0A140N8M1|A0A140N8M1_ECOBD</t>
  </si>
  <si>
    <t>tr|A0A140N8M2|A0A140N8M2_ECOBD</t>
  </si>
  <si>
    <t>tr|A0A140N8M5|A0A140N8M5_ECOBD</t>
  </si>
  <si>
    <t>tr|A0A140N8M7|A0A140N8M7_ECOBD</t>
  </si>
  <si>
    <t>tr|A0A140N8M8|A0A140N8M8_ECOBD</t>
  </si>
  <si>
    <t>tr|A0A140N8N0|A0A140N8N0_ECOBD</t>
  </si>
  <si>
    <t>tr|A0A140N8N1|A0A140N8N1_ECOBD</t>
  </si>
  <si>
    <t>tr|A0A140N8N2|A0A140N8N2_ECOBD</t>
  </si>
  <si>
    <t>tr|A0A140N8N3|A0A140N8N3_ECOBD</t>
  </si>
  <si>
    <t>tr|A0A140N8N4|A0A140N8N4_ECOBD</t>
  </si>
  <si>
    <t>tr|A0A140N8N5|A0A140N8N5_ECOBD</t>
  </si>
  <si>
    <t>tr|A0A140N8N6|A0A140N8N6_ECOBD</t>
  </si>
  <si>
    <t>tr|A0A140N8N9|A0A140N8N9_ECOBD</t>
  </si>
  <si>
    <t>tr|A0A140N8P0|A0A140N8P0_ECOBD</t>
  </si>
  <si>
    <t>tr|A0A140N8P7|A0A140N8P7_ECOBD</t>
  </si>
  <si>
    <t>tr|A0A140N8P9|A0A140N8P9_ECOBD</t>
  </si>
  <si>
    <t>tr|A0A140N8Q2|A0A140N8Q2_ECOBD</t>
  </si>
  <si>
    <t>tr|A0A140N8Q5|A0A140N8Q5_ECOBD</t>
  </si>
  <si>
    <t>tr|A0A140N8Q6|A0A140N8Q6_ECOBD</t>
  </si>
  <si>
    <t>tr|A0A140N8Q7|A0A140N8Q7_ECOBD</t>
  </si>
  <si>
    <t>tr|A0A140N8Q9|A0A140N8Q9_ECOBD</t>
  </si>
  <si>
    <t>tr|A0A140N8R1|A0A140N8R1_ECOBD</t>
  </si>
  <si>
    <t>tr|A0A140N8R4|A0A140N8R4_ECOBD</t>
  </si>
  <si>
    <t>tr|A0A140N8R5|A0A140N8R5_ECOBD</t>
  </si>
  <si>
    <t>tr|A0A140N8S3|A0A140N8S3_ECOBD</t>
  </si>
  <si>
    <t>tr|A0A140N8S5|A0A140N8S5_ECOBD</t>
  </si>
  <si>
    <t>tr|A0A140N8S6|A0A140N8S6_ECOBD</t>
  </si>
  <si>
    <t>tr|A0A140N8S7|A0A140N8S7_ECOBD</t>
  </si>
  <si>
    <t>tr|A0A140N8S8|A0A140N8S8_ECOBD</t>
  </si>
  <si>
    <t>tr|A0A140N8T5|A0A140N8T5_ECOBD</t>
  </si>
  <si>
    <t>tr|A0A140N8U1|A0A140N8U1_ECOBD</t>
  </si>
  <si>
    <t>tr|A0A140N8U2|A0A140N8U2_ECOBD</t>
  </si>
  <si>
    <t>tr|A0A140N8U5|A0A140N8U5_ECOBD</t>
  </si>
  <si>
    <t>tr|A0A140N8U6|A0A140N8U6_ECOBD</t>
  </si>
  <si>
    <t>tr|A0A140N8U7|A0A140N8U7_ECOBD</t>
  </si>
  <si>
    <t>tr|A0A140N8U9|A0A140N8U9_ECOBD</t>
  </si>
  <si>
    <t>tr|A0A140N8V0|A0A140N8V0_ECOBD</t>
  </si>
  <si>
    <t>tr|A0A140N8V2|A0A140N8V2_ECOBD</t>
  </si>
  <si>
    <t>tr|A0A140N8V3|A0A140N8V3_ECOBD</t>
  </si>
  <si>
    <t>tr|A0A140N8V5|A0A140N8V5_ECOBD</t>
  </si>
  <si>
    <t>tr|A0A140N8V8|A0A140N8V8_ECOBD</t>
  </si>
  <si>
    <t>tr|A0A140N8V9|A0A140N8V9_ECOBD</t>
  </si>
  <si>
    <t>tr|A0A140N8W0|A0A140N8W0_ECOBD</t>
  </si>
  <si>
    <t>tr|A0A140N8W1|A0A140N8W1_ECOBD</t>
  </si>
  <si>
    <t>tr|A0A140N8W2|A0A140N8W2_ECOBD</t>
  </si>
  <si>
    <t>tr|A0A140N8W5|A0A140N8W5_ECOBD</t>
  </si>
  <si>
    <t>tr|A0A140N8W6|A0A140N8W6_ECOBD</t>
  </si>
  <si>
    <t>tr|A0A140N8X0|A0A140N8X0_ECOBD</t>
  </si>
  <si>
    <t>tr|A0A140N8X2|A0A140N8X2_ECOBD</t>
  </si>
  <si>
    <t>tr|A0A140N8X3|A0A140N8X3_ECOBD</t>
  </si>
  <si>
    <t>tr|A0A140N8X7|A0A140N8X7_ECOBD</t>
  </si>
  <si>
    <t>tr|A0A140N8X8|A0A140N8X8_ECOBD</t>
  </si>
  <si>
    <t>tr|A0A140N8X9|A0A140N8X9_ECOBD</t>
  </si>
  <si>
    <t>tr|A0A140N8Y0|A0A140N8Y0_ECOBD</t>
  </si>
  <si>
    <t>tr|A0A140N8Y1|A0A140N8Y1_ECOBD</t>
  </si>
  <si>
    <t>tr|A0A140N8Y2|A0A140N8Y2_ECOBD</t>
  </si>
  <si>
    <t>tr|A0A140N8Y3|A0A140N8Y3_ECOBD</t>
  </si>
  <si>
    <t>tr|A0A140N8Y5|A0A140N8Y5_ECOBD</t>
  </si>
  <si>
    <t>tr|A0A140N8Y8|A0A140N8Y8_ECOBD</t>
  </si>
  <si>
    <t>tr|A0A140N8Z2|A0A140N8Z2_ECOBD</t>
  </si>
  <si>
    <t>tr|A0A140N8Z3|A0A140N8Z3_ECOBD</t>
  </si>
  <si>
    <t>tr|A0A140N8Z4|A0A140N8Z4_ECOBD</t>
  </si>
  <si>
    <t>tr|A0A140N8Z8|A0A140N8Z8_ECOBD</t>
  </si>
  <si>
    <t>tr|A0A140N901|A0A140N901_ECOBD</t>
  </si>
  <si>
    <t>tr|A0A140N903|A0A140N903_ECOBD</t>
  </si>
  <si>
    <t>tr|A0A140N904|A0A140N904_ECOBD</t>
  </si>
  <si>
    <t>tr|A0A140N906|A0A140N906_ECOBD</t>
  </si>
  <si>
    <t>tr|A0A140N908|A0A140N908_ECOBD</t>
  </si>
  <si>
    <t>tr|A0A140N913|A0A140N913_ECOBD</t>
  </si>
  <si>
    <t>tr|A0A140N914|A0A140N914_ECOBD</t>
  </si>
  <si>
    <t>tr|A0A140N916|A0A140N916_ECOBD</t>
  </si>
  <si>
    <t>tr|A0A140N919|A0A140N919_ECOBD</t>
  </si>
  <si>
    <t>tr|A0A140N921|A0A140N921_ECOBD</t>
  </si>
  <si>
    <t>tr|A0A140N923|A0A140N923_ECOBD</t>
  </si>
  <si>
    <t>tr|A0A140N924|A0A140N924_ECOBD</t>
  </si>
  <si>
    <t>tr|A0A140N929|A0A140N929_ECOBD</t>
  </si>
  <si>
    <t>tr|A0A140N930|A0A140N930_ECOBD</t>
  </si>
  <si>
    <t>tr|A0A140N931|A0A140N931_ECOBD</t>
  </si>
  <si>
    <t>tr|A0A140N932|A0A140N932_ECOBD</t>
  </si>
  <si>
    <t>tr|A0A140N934|A0A140N934_ECOBD</t>
  </si>
  <si>
    <t>tr|A0A140N935|A0A140N935_ECOBD</t>
  </si>
  <si>
    <t>tr|A0A140N937|A0A140N937_ECOBD</t>
  </si>
  <si>
    <t>tr|A0A140N940|A0A140N940_ECOBD</t>
  </si>
  <si>
    <t>tr|A0A140N941|A0A140N941_ECOBD</t>
  </si>
  <si>
    <t>tr|A0A140N942|A0A140N942_ECOBD</t>
  </si>
  <si>
    <t>tr|A0A140N947|A0A140N947_ECOBD</t>
  </si>
  <si>
    <t>tr|A0A140N948|A0A140N948_ECOBD</t>
  </si>
  <si>
    <t>tr|A0A140N953|A0A140N953_ECOBD</t>
  </si>
  <si>
    <t>tr|A0A140N955|A0A140N955_ECOBD</t>
  </si>
  <si>
    <t>tr|A0A140N956|A0A140N956_ECOBD</t>
  </si>
  <si>
    <t>tr|A0A140N958|A0A140N958_ECOBD</t>
  </si>
  <si>
    <t>tr|A0A140N959|A0A140N959_ECOBD</t>
  </si>
  <si>
    <t>tr|A0A140N964|A0A140N964_ECOBD</t>
  </si>
  <si>
    <t>tr|A0A140N969|A0A140N969_ECOBD</t>
  </si>
  <si>
    <t>tr|A0A140N973|A0A140N973_ECOBD</t>
  </si>
  <si>
    <t>tr|A0A140N979|A0A140N979_ECOBD</t>
  </si>
  <si>
    <t>tr|A0A140N980|A0A140N980_ECOBD</t>
  </si>
  <si>
    <t>tr|A0A140N982|A0A140N982_ECOBD</t>
  </si>
  <si>
    <t>tr|A0A140N983|A0A140N983_ECOBD</t>
  </si>
  <si>
    <t>tr|A0A140N984|A0A140N984_ECOBD</t>
  </si>
  <si>
    <t>tr|A0A140N989|A0A140N989_ECOBD</t>
  </si>
  <si>
    <t>tr|A0A140N991|A0A140N991_ECOBD</t>
  </si>
  <si>
    <t>tr|A0A140N993|A0A140N993_ECOBD</t>
  </si>
  <si>
    <t>tr|A0A140N996|A0A140N996_ECOBD</t>
  </si>
  <si>
    <t>tr|A0A140N997|A0A140N997_ECOBD</t>
  </si>
  <si>
    <t>tr|A0A140N998|A0A140N998_ECOBD</t>
  </si>
  <si>
    <t>tr|A0A140N9A3|A0A140N9A3_ECOBD</t>
  </si>
  <si>
    <t>tr|A0A140N9A4|A0A140N9A4_ECOBD</t>
  </si>
  <si>
    <t>tr|A0A140N9A6|A0A140N9A6_ECOBD</t>
  </si>
  <si>
    <t>tr|A0A140N9A7|A0A140N9A7_ECOBD</t>
  </si>
  <si>
    <t>tr|A0A140N9A8|A0A140N9A8_ECOBD</t>
  </si>
  <si>
    <t>tr|A0A140N9B3|A0A140N9B3_ECOBD</t>
  </si>
  <si>
    <t>tr|A0A140N9B6|A0A140N9B6_ECOBD</t>
  </si>
  <si>
    <t>tr|A0A140N9B9|A0A140N9B9_ECOBD</t>
  </si>
  <si>
    <t>tr|A0A140N9C0|A0A140N9C0_ECOBD</t>
  </si>
  <si>
    <t>tr|A0A140N9C2|A0A140N9C2_ECOBD</t>
  </si>
  <si>
    <t>tr|A0A140N9C3|A0A140N9C3_ECOBD</t>
  </si>
  <si>
    <t>tr|A0A140N9C4|A0A140N9C4_ECOBD</t>
  </si>
  <si>
    <t>tr|A0A140N9D3|A0A140N9D3_ECOBD</t>
  </si>
  <si>
    <t>tr|A0A140N9D5|A0A140N9D5_ECOBD</t>
  </si>
  <si>
    <t>tr|A0A140N9D7|A0A140N9D7_ECOBD</t>
  </si>
  <si>
    <t>tr|A0A140N9D9|A0A140N9D9_ECOBD</t>
  </si>
  <si>
    <t>tr|A0A140N9E3|A0A140N9E3_ECOBD</t>
  </si>
  <si>
    <t>tr|A0A140N9E5|A0A140N9E5_ECOBD</t>
  </si>
  <si>
    <t>tr|A0A140N9E6|A0A140N9E6_ECOBD</t>
  </si>
  <si>
    <t>tr|A0A140N9E7|A0A140N9E7_ECOBD</t>
  </si>
  <si>
    <t>tr|A0A140N9E8|A0A140N9E8_ECOBD</t>
  </si>
  <si>
    <t>tr|A0A140N9E9|A0A140N9E9_ECOBD</t>
  </si>
  <si>
    <t>tr|A0A140N9F0|A0A140N9F0_ECOBD</t>
  </si>
  <si>
    <t>tr|A0A140N9F1|A0A140N9F1_ECOBD</t>
  </si>
  <si>
    <t>tr|A0A140N9F2|A0A140N9F2_ECOBD</t>
  </si>
  <si>
    <t>tr|A0A140N9F5|A0A140N9F5_ECOBD</t>
  </si>
  <si>
    <t>tr|A0A140N9F7|A0A140N9F7_ECOBD</t>
  </si>
  <si>
    <t>tr|A0A140N9F8|A0A140N9F8_ECOBD</t>
  </si>
  <si>
    <t>tr|A0A140N9F9|A0A140N9F9_ECOBD</t>
  </si>
  <si>
    <t>tr|A0A140N9G0|A0A140N9G0_ECOBD</t>
  </si>
  <si>
    <t>tr|A0A140N9G2|A0A140N9G2_ECOBD</t>
  </si>
  <si>
    <t>tr|A0A140N9G6|A0A140N9G6_ECOBD</t>
  </si>
  <si>
    <t>tr|A0A140N9G9|A0A140N9G9_ECOBD</t>
  </si>
  <si>
    <t>tr|A0A140N9H1|A0A140N9H1_ECOBD</t>
  </si>
  <si>
    <t>tr|A0A140N9H2|A0A140N9H2_ECOBD</t>
  </si>
  <si>
    <t>tr|A0A140N9H4|A0A140N9H4_ECOBD</t>
  </si>
  <si>
    <t>tr|A0A140N9H5|A0A140N9H5_ECOBD</t>
  </si>
  <si>
    <t>tr|A0A140N9H6|A0A140N9H6_ECOBD</t>
  </si>
  <si>
    <t>tr|A0A140N9H7|A0A140N9H7_ECOBD</t>
  </si>
  <si>
    <t>tr|A0A140N9I4|A0A140N9I4_ECOBD</t>
  </si>
  <si>
    <t>tr|A0A140N9I5|A0A140N9I5_ECOBD</t>
  </si>
  <si>
    <t>tr|A0A140N9I6|A0A140N9I6_ECOBD</t>
  </si>
  <si>
    <t>tr|A0A140N9I7|A0A140N9I7_ECOBD</t>
  </si>
  <si>
    <t>tr|A0A140N9J2|A0A140N9J2_ECOBD</t>
  </si>
  <si>
    <t>tr|A0A140N9J3|A0A140N9J3_ECOBD</t>
  </si>
  <si>
    <t>tr|A0A140N9J4|A0A140N9J4_ECOBD</t>
  </si>
  <si>
    <t>tr|A0A140N9J5|A0A140N9J5_ECOBD</t>
  </si>
  <si>
    <t>tr|A0A140N9J8|A0A140N9J8_ECOBD</t>
  </si>
  <si>
    <t>tr|A0A140N9K0|A0A140N9K0_ECOBD</t>
  </si>
  <si>
    <t>tr|A0A140N9K1|A0A140N9K1_ECOBD</t>
  </si>
  <si>
    <t>tr|A0A140N9K4|A0A140N9K4_ECOBD</t>
  </si>
  <si>
    <t>tr|A0A140N9K5|A0A140N9K5_ECOBD</t>
  </si>
  <si>
    <t>tr|A0A140N9K7|A0A140N9K7_ECOBD</t>
  </si>
  <si>
    <t>tr|A0A140N9K8|A0A140N9K8_ECOBD</t>
  </si>
  <si>
    <t>tr|A0A140N9K9|A0A140N9K9_ECOBD</t>
  </si>
  <si>
    <t>tr|A0A140N9L1|A0A140N9L1_ECOBD</t>
  </si>
  <si>
    <t>tr|A0A140N9L2|A0A140N9L2_ECOBD</t>
  </si>
  <si>
    <t>tr|A0A140N9L4|A0A140N9L4_ECOBD</t>
  </si>
  <si>
    <t>tr|A0A140N9L7|A0A140N9L7_ECOBD</t>
  </si>
  <si>
    <t>tr|A0A140N9M2|A0A140N9M2_ECOBD</t>
  </si>
  <si>
    <t>tr|A0A140N9M5|A0A140N9M5_ECOBD</t>
  </si>
  <si>
    <t>tr|A0A140N9M6|A0A140N9M6_ECOBD</t>
  </si>
  <si>
    <t>tr|A0A140N9M9|A0A140N9M9_ECOBD</t>
  </si>
  <si>
    <t>tr|A0A140N9N0|A0A140N9N0_ECOBD</t>
  </si>
  <si>
    <t>tr|A0A140N9N3|A0A140N9N3_ECOBD</t>
  </si>
  <si>
    <t>tr|A0A140N9N4|A0A140N9N4_ECOBD</t>
  </si>
  <si>
    <t>tr|A0A140N9N5|A0A140N9N5_ECOBD</t>
  </si>
  <si>
    <t>tr|A0A140N9N6|A0A140N9N6_ECOBD</t>
  </si>
  <si>
    <t>tr|A0A140N9N7|A0A140N9N7_ECOBD</t>
  </si>
  <si>
    <t>tr|A0A140N9N9|A0A140N9N9_ECOBD</t>
  </si>
  <si>
    <t>tr|A0A140N9P2|A0A140N9P2_ECOBD</t>
  </si>
  <si>
    <t>tr|A0A140N9P3|A0A140N9P3_ECOBD</t>
  </si>
  <si>
    <t>tr|A0A140N9P4|A0A140N9P4_ECOBD</t>
  </si>
  <si>
    <t>tr|A0A140N9P6|A0A140N9P6_ECOBD</t>
  </si>
  <si>
    <t>tr|A0A140N9P8|A0A140N9P8_ECOBD</t>
  </si>
  <si>
    <t>tr|A0A140N9Q3|A0A140N9Q3_ECOBD</t>
  </si>
  <si>
    <t>tr|A0A140N9Q4|A0A140N9Q4_ECOBD</t>
  </si>
  <si>
    <t>tr|A0A140N9Q6|A0A140N9Q6_ECOBD</t>
  </si>
  <si>
    <t>tr|A0A140N9R2|A0A140N9R2_ECOBD</t>
  </si>
  <si>
    <t>tr|A0A140N9R5|A0A140N9R5_ECOBD</t>
  </si>
  <si>
    <t>tr|A0A140N9R6|A0A140N9R6_ECOBD</t>
  </si>
  <si>
    <t>tr|A0A140N9R8|A0A140N9R8_ECOBD</t>
  </si>
  <si>
    <t>tr|A0A140N9S0|A0A140N9S0_ECOBD</t>
  </si>
  <si>
    <t>tr|A0A140N9S7|A0A140N9S7_ECOBD</t>
  </si>
  <si>
    <t>tr|A0A140N9T2|A0A140N9T2_ECOBD</t>
  </si>
  <si>
    <t>tr|A0A140N9T5|A0A140N9T5_ECOBD</t>
  </si>
  <si>
    <t>tr|A0A140N9T6|A0A140N9T6_ECOBD</t>
  </si>
  <si>
    <t>tr|A0A140N9T8|A0A140N9T8_ECOBD</t>
  </si>
  <si>
    <t>tr|A0A140N9T9|A0A140N9T9_ECOBD</t>
  </si>
  <si>
    <t>tr|A0A140N9U2|A0A140N9U2_ECOBD</t>
  </si>
  <si>
    <t>tr|A0A140N9U3|A0A140N9U3_ECOBD</t>
  </si>
  <si>
    <t>tr|A0A140N9V2|A0A140N9V2_ECOBD</t>
  </si>
  <si>
    <t>tr|A0A140N9V3|A0A140N9V3_ECOBD</t>
  </si>
  <si>
    <t>tr|A0A140N9V4|A0A140N9V4_ECOBD</t>
  </si>
  <si>
    <t>tr|A0A140N9V8|A0A140N9V8_ECOBD</t>
  </si>
  <si>
    <t>tr|A0A140N9W2|A0A140N9W2_ECOBD</t>
  </si>
  <si>
    <t>tr|A0A140N9W3|A0A140N9W3_ECOBD</t>
  </si>
  <si>
    <t>tr|A0A140N9W7|A0A140N9W7_ECOBD</t>
  </si>
  <si>
    <t>tr|A0A140N9W8|A0A140N9W8_ECOBD</t>
  </si>
  <si>
    <t>tr|A0A140N9X2|A0A140N9X2_ECOBD</t>
  </si>
  <si>
    <t>tr|A0A140N9X6|A0A140N9X6_ECOBD</t>
  </si>
  <si>
    <t>tr|A0A140N9X7|A0A140N9X7_ECOBD</t>
  </si>
  <si>
    <t>tr|A0A140N9X9|A0A140N9X9_ECOBD</t>
  </si>
  <si>
    <t>tr|A0A140N9Y3|A0A140N9Y3_ECOBD</t>
  </si>
  <si>
    <t>tr|A0A140N9Y4|A0A140N9Y4_ECOBD</t>
  </si>
  <si>
    <t>tr|A0A140N9Y8|A0A140N9Y8_ECOBD</t>
  </si>
  <si>
    <t>tr|A0A140N9Z1|A0A140N9Z1_ECOBD</t>
  </si>
  <si>
    <t>tr|A0A140N9Z2|A0A140N9Z2_ECOBD</t>
  </si>
  <si>
    <t>tr|A0A140N9Z5|A0A140N9Z5_ECOBD</t>
  </si>
  <si>
    <t>tr|A0A140N9Z6|A0A140N9Z6_ECOBD</t>
  </si>
  <si>
    <t>tr|A0A140N9Z7|A0A140N9Z7_ECOBD</t>
  </si>
  <si>
    <t>tr|A0A140N9Z8|A0A140N9Z8_ECOBD</t>
  </si>
  <si>
    <t>tr|A0A140NA02|A0A140NA02_ECOBD</t>
  </si>
  <si>
    <t>tr|A0A140NA05|A0A140NA05_ECOBD</t>
  </si>
  <si>
    <t>tr|A0A140NA12|A0A140NA12_ECOBD</t>
  </si>
  <si>
    <t>tr|A0A140NA18|A0A140NA18_ECOBD</t>
  </si>
  <si>
    <t>tr|A0A140NA20|A0A140NA20_ECOBD</t>
  </si>
  <si>
    <t>tr|A0A140NA26|A0A140NA26_ECOBD</t>
  </si>
  <si>
    <t>tr|A0A140NA29|A0A140NA29_ECOBD</t>
  </si>
  <si>
    <t>tr|A0A140NA32|A0A140NA32_ECOBD</t>
  </si>
  <si>
    <t>tr|A0A140NA34|A0A140NA34_ECOBD</t>
  </si>
  <si>
    <t>tr|A0A140NA37|A0A140NA37_ECOBD</t>
  </si>
  <si>
    <t>tr|A0A140NA52|A0A140NA52_ECOBD</t>
  </si>
  <si>
    <t>tr|A0A140NA53|A0A140NA53_ECOBD</t>
  </si>
  <si>
    <t>tr|A0A140NA56|A0A140NA56_ECOBD</t>
  </si>
  <si>
    <t>tr|A0A140NA57|A0A140NA57_ECOBD</t>
  </si>
  <si>
    <t>tr|A0A140NA59|A0A140NA59_ECOBD</t>
  </si>
  <si>
    <t>tr|A0A140NA63|A0A140NA63_ECOBD</t>
  </si>
  <si>
    <t>tr|A0A140NA64|A0A140NA64_ECOBD</t>
  </si>
  <si>
    <t>tr|A0A140NA67|A0A140NA67_ECOBD</t>
  </si>
  <si>
    <t>tr|A0A140NA70|A0A140NA70_ECOBD</t>
  </si>
  <si>
    <t>tr|A0A140NA71|A0A140NA71_ECOBD</t>
  </si>
  <si>
    <t>tr|A0A140NA72|A0A140NA72_ECOBD</t>
  </si>
  <si>
    <t>tr|A0A140NA80|A0A140NA80_ECOBD</t>
  </si>
  <si>
    <t>tr|A0A140NA81|A0A140NA81_ECOBD</t>
  </si>
  <si>
    <t>tr|A0A140NA83|A0A140NA83_ECOBD</t>
  </si>
  <si>
    <t>tr|A0A140NA84|A0A140NA84_ECOBD</t>
  </si>
  <si>
    <t>tr|A0A140NA85|A0A140NA85_ECOBD</t>
  </si>
  <si>
    <t>tr|A0A140NA86|A0A140NA86_ECOBD</t>
  </si>
  <si>
    <t>tr|A0A140NA88|A0A140NA88_ECOBD</t>
  </si>
  <si>
    <t>tr|A0A140NA89|A0A140NA89_ECOBD</t>
  </si>
  <si>
    <t>tr|A0A140NA92|A0A140NA92_ECOBD</t>
  </si>
  <si>
    <t>tr|A0A140NA93|A0A140NA93_ECOBD</t>
  </si>
  <si>
    <t>tr|A0A140NA96|A0A140NA96_ECOBD</t>
  </si>
  <si>
    <t>tr|A0A140NA98|A0A140NA98_ECOBD</t>
  </si>
  <si>
    <t>tr|A0A140NAA1|A0A140NAA1_ECOBD</t>
  </si>
  <si>
    <t>tr|A0A140NAA3|A0A140NAA3_ECOBD</t>
  </si>
  <si>
    <t>tr|A0A140NAA6|A0A140NAA6_ECOBD</t>
  </si>
  <si>
    <t>tr|A0A140NAB1|A0A140NAB1_ECOBD</t>
  </si>
  <si>
    <t>tr|A0A140NAB2|A0A140NAB2_ECOBD</t>
  </si>
  <si>
    <t>tr|A0A140NAB6|A0A140NAB6_ECOBD</t>
  </si>
  <si>
    <t>tr|A0A140NAB7|A0A140NAB7_ECOBD</t>
  </si>
  <si>
    <t>tr|A0A140NAB8|A0A140NAB8_ECOBD</t>
  </si>
  <si>
    <t>tr|A0A140NAB9|A0A140NAB9_ECOBD</t>
  </si>
  <si>
    <t>tr|A0A140NAC0|A0A140NAC0_ECOBD</t>
  </si>
  <si>
    <t>tr|A0A140NAC1|A0A140NAC1_ECOBD</t>
  </si>
  <si>
    <t>tr|A0A140NAC2|A0A140NAC2_ECOBD</t>
  </si>
  <si>
    <t>tr|A0A140NAC4|A0A140NAC4_ECOBD</t>
  </si>
  <si>
    <t>tr|A0A140NAC5|A0A140NAC5_ECOBD</t>
  </si>
  <si>
    <t>tr|A0A140NAC6|A0A140NAC6_ECOBD</t>
  </si>
  <si>
    <t>tr|A0A140NAC7|A0A140NAC7_ECOBD</t>
  </si>
  <si>
    <t>tr|A0A140NAC8|A0A140NAC8_ECOBD</t>
  </si>
  <si>
    <t>tr|A0A140NAD0|A0A140NAD0_ECOBD</t>
  </si>
  <si>
    <t>tr|A0A140NAD1|A0A140NAD1_ECOBD</t>
  </si>
  <si>
    <t>tr|A0A140NAD5|A0A140NAD5_ECOBD</t>
  </si>
  <si>
    <t>tr|A0A140NAD7|A0A140NAD7_ECOBD</t>
  </si>
  <si>
    <t>tr|A0A140NAD8|A0A140NAD8_ECOBD</t>
  </si>
  <si>
    <t>tr|A0A140NAE3|A0A140NAE3_ECOBD</t>
  </si>
  <si>
    <t>tr|A0A140NAF3|A0A140NAF3_ECOBD</t>
  </si>
  <si>
    <t>tr|A0A140NAF5|A0A140NAF5_ECOBD</t>
  </si>
  <si>
    <t>tr|A0A140NAF7|A0A140NAF7_ECOBD</t>
  </si>
  <si>
    <t>tr|A0A140NAF9|A0A140NAF9_ECOBD</t>
  </si>
  <si>
    <t>tr|A0A140NAH0|A0A140NAH0_ECOBD</t>
  </si>
  <si>
    <t>tr|A0A140NAH1|A0A140NAH1_ECOBD</t>
  </si>
  <si>
    <t>tr|A0A140NAH2|A0A140NAH2_ECOBD</t>
  </si>
  <si>
    <t>tr|A0A140NAI0|A0A140NAI0_ECOBD</t>
  </si>
  <si>
    <t>tr|A0A140NAI1|A0A140NAI1_ECOBD</t>
  </si>
  <si>
    <t>tr|A0A140NAI2|A0A140NAI2_ECOBD</t>
  </si>
  <si>
    <t>tr|A0A140NAJ0|A0A140NAJ0_ECOBD</t>
  </si>
  <si>
    <t>tr|A0A140NAJ6|A0A140NAJ6_ECOBD</t>
  </si>
  <si>
    <t>tr|A0A140NAJ9|A0A140NAJ9_ECOBD</t>
  </si>
  <si>
    <t>tr|A0A140NAK0|A0A140NAK0_ECOBD</t>
  </si>
  <si>
    <t>tr|A0A140NAK1|A0A140NAK1_ECOBD</t>
  </si>
  <si>
    <t>tr|A0A140NAK2|A0A140NAK2_ECOBD</t>
  </si>
  <si>
    <t>tr|A0A140NAK7|A0A140NAK7_ECOBD</t>
  </si>
  <si>
    <t>tr|A0A140NAL3|A0A140NAL3_ECOBD</t>
  </si>
  <si>
    <t>tr|A0A140NAL5|A0A140NAL5_ECOBD</t>
  </si>
  <si>
    <t>tr|A0A140NAL9|A0A140NAL9_ECOBD</t>
  </si>
  <si>
    <t>tr|A0A140NAM5|A0A140NAM5_ECOBD</t>
  </si>
  <si>
    <t>tr|A0A140NAM7|A0A140NAM7_ECOBD</t>
  </si>
  <si>
    <t>tr|A0A140NAM8|A0A140NAM8_ECOBD</t>
  </si>
  <si>
    <t>tr|A0A140NAN1|A0A140NAN1_ECOBD</t>
  </si>
  <si>
    <t>tr|A0A140NAN3|A0A140NAN3_ECOBD</t>
  </si>
  <si>
    <t>tr|A0A140NAN4|A0A140NAN4_ECOBD</t>
  </si>
  <si>
    <t>tr|A0A140NAN5|A0A140NAN5_ECOBD</t>
  </si>
  <si>
    <t>tr|A0A140NAN8|A0A140NAN8_ECOBD</t>
  </si>
  <si>
    <t>tr|A0A140NAP0|A0A140NAP0_ECOBD</t>
  </si>
  <si>
    <t>tr|A0A140NAP1|A0A140NAP1_ECOBD</t>
  </si>
  <si>
    <t>tr|A0A140NAP2|A0A140NAP2_ECOBD</t>
  </si>
  <si>
    <t>tr|A0A140NAP3|A0A140NAP3_ECOBD</t>
  </si>
  <si>
    <t>tr|A0A140NAP4|A0A140NAP4_ECOBD</t>
  </si>
  <si>
    <t>tr|A0A140NAP6|A0A140NAP6_ECOBD</t>
  </si>
  <si>
    <t>tr|A0A140NAQ0|A0A140NAQ0_ECOBD</t>
  </si>
  <si>
    <t>tr|A0A140NAQ1|A0A140NAQ1_ECOBD</t>
  </si>
  <si>
    <t>tr|A0A140NAQ7|A0A140NAQ7_ECOBD</t>
  </si>
  <si>
    <t>tr|A0A140NAQ8|A0A140NAQ8_ECOBD</t>
  </si>
  <si>
    <t>tr|A0A140NAQ9|A0A140NAQ9_ECOBD</t>
  </si>
  <si>
    <t>tr|A0A140NAR1|A0A140NAR1_ECOBD</t>
  </si>
  <si>
    <t>tr|A0A140NAR3|A0A140NAR3_ECOBD</t>
  </si>
  <si>
    <t>tr|A0A140NAR4|A0A140NAR4_ECOBD</t>
  </si>
  <si>
    <t>tr|A0A140NAR5|A0A140NAR5_ECOBD</t>
  </si>
  <si>
    <t>tr|A0A140NAR8|A0A140NAR8_ECOBD</t>
  </si>
  <si>
    <t>tr|A0A140NAR9|A0A140NAR9_ECOBD</t>
  </si>
  <si>
    <t>tr|A0A140NAS0|A0A140NAS0_ECOBD</t>
  </si>
  <si>
    <t>tr|A0A140NAS1|A0A140NAS1_ECOBD</t>
  </si>
  <si>
    <t>tr|A0A140NAS5|A0A140NAS5_ECOBD</t>
  </si>
  <si>
    <t>tr|A0A140NAS6|A0A140NAS6_ECOBD</t>
  </si>
  <si>
    <t>tr|A0A140NAS9|A0A140NAS9_ECOBD</t>
  </si>
  <si>
    <t>tr|A0A140NAT1|A0A140NAT1_ECOBD</t>
  </si>
  <si>
    <t>tr|A0A140NAT4|A0A140NAT4_ECOBD</t>
  </si>
  <si>
    <t>tr|A0A140NAT5|A0A140NAT5_ECOBD</t>
  </si>
  <si>
    <t>tr|A0A140NAT6|A0A140NAT6_ECOBD</t>
  </si>
  <si>
    <t>tr|A0A140NAT7|A0A140NAT7_ECOBD</t>
  </si>
  <si>
    <t>tr|A0A140NAT8|A0A140NAT8_ECOBD</t>
  </si>
  <si>
    <t>tr|A0A140NAT9|A0A140NAT9_ECOBD</t>
  </si>
  <si>
    <t>tr|A0A140NAU1|A0A140NAU1_ECOBD</t>
  </si>
  <si>
    <t>tr|A0A140NAU3|A0A140NAU3_ECOBD</t>
  </si>
  <si>
    <t>tr|A0A140NAU5|A0A140NAU5_ECOBD</t>
  </si>
  <si>
    <t>tr|A0A140NAU8|A0A140NAU8_ECOBD</t>
  </si>
  <si>
    <t>tr|A0A140NAV2|A0A140NAV2_ECOBD</t>
  </si>
  <si>
    <t>tr|A0A140NAV5|A0A140NAV5_ECOBD</t>
  </si>
  <si>
    <t>tr|A0A140NAV6|A0A140NAV6_ECOBD</t>
  </si>
  <si>
    <t>tr|A0A140NAV7|A0A140NAV7_ECOBD</t>
  </si>
  <si>
    <t>tr|A0A140NAW2|A0A140NAW2_ECOBD</t>
  </si>
  <si>
    <t>tr|A0A140NAW6|A0A140NAW6_ECOBD</t>
  </si>
  <si>
    <t>tr|A0A140NAW7|A0A140NAW7_ECOBD</t>
  </si>
  <si>
    <t>tr|A0A140NAW9|A0A140NAW9_ECOBD</t>
  </si>
  <si>
    <t>tr|A0A140NAX0|A0A140NAX0_ECOBD</t>
  </si>
  <si>
    <t>tr|A0A140NAX1|A0A140NAX1_ECOBD</t>
  </si>
  <si>
    <t>tr|A0A140NAX3|A0A140NAX3_ECOBD</t>
  </si>
  <si>
    <t>tr|A0A140NAX9|A0A140NAX9_ECOBD</t>
  </si>
  <si>
    <t>tr|A0A140NAY0|A0A140NAY0_ECOBD</t>
  </si>
  <si>
    <t>tr|A0A140NAY2|A0A140NAY2_ECOBD</t>
  </si>
  <si>
    <t>tr|A0A140NAY3|A0A140NAY3_ECOBD</t>
  </si>
  <si>
    <t>tr|A0A140NAY4|A0A140NAY4_ECOBD</t>
  </si>
  <si>
    <t>tr|A0A140NAY5|A0A140NAY5_ECOBD</t>
  </si>
  <si>
    <t>tr|A0A140NAY6|A0A140NAY6_ECOBD</t>
  </si>
  <si>
    <t>tr|A0A140NAY7|A0A140NAY7_ECOBD</t>
  </si>
  <si>
    <t>tr|A0A140NAY9|A0A140NAY9_ECOBD</t>
  </si>
  <si>
    <t>tr|A0A140NAZ2|A0A140NAZ2_ECOBD</t>
  </si>
  <si>
    <t>tr|A0A140NAZ7|A0A140NAZ7_ECOBD</t>
  </si>
  <si>
    <t>tr|A0A140NAZ8|A0A140NAZ8_ECOBD</t>
  </si>
  <si>
    <t>tr|A0A140NB02|A0A140NB02_ECOBD</t>
  </si>
  <si>
    <t>tr|A0A140NB06|A0A140NB06_ECOBD</t>
  </si>
  <si>
    <t>tr|A0A140NB10|A0A140NB10_ECOBD</t>
  </si>
  <si>
    <t>tr|A0A140NB11|A0A140NB11_ECOBD</t>
  </si>
  <si>
    <t>tr|A0A140NB16|A0A140NB16_ECOBD</t>
  </si>
  <si>
    <t>tr|A0A140NB17|A0A140NB17_ECOBD</t>
  </si>
  <si>
    <t>tr|A0A140NB18|A0A140NB18_ECOBD</t>
  </si>
  <si>
    <t>tr|A0A140NB21|A0A140NB21_ECOBD</t>
  </si>
  <si>
    <t>tr|A0A140NB23|A0A140NB23_ECOBD</t>
  </si>
  <si>
    <t>tr|A0A140NB24|A0A140NB24_ECOBD</t>
  </si>
  <si>
    <t>tr|A0A140NB26|A0A140NB26_ECOBD</t>
  </si>
  <si>
    <t>tr|A0A140NB31|A0A140NB31_ECOBD</t>
  </si>
  <si>
    <t>tr|A0A140NB33|A0A140NB33_ECOBD</t>
  </si>
  <si>
    <t>tr|A0A140NB38|A0A140NB38_ECOBD</t>
  </si>
  <si>
    <t>tr|A0A140NB40|A0A140NB40_ECOBD</t>
  </si>
  <si>
    <t>tr|A0A140NB42|A0A140NB42_ECOBD</t>
  </si>
  <si>
    <t>tr|A0A140NB44|A0A140NB44_ECOBD</t>
  </si>
  <si>
    <t>tr|A0A140NB46|A0A140NB46_ECOBD</t>
  </si>
  <si>
    <t>tr|A0A140NB50|A0A140NB50_ECOBD</t>
  </si>
  <si>
    <t>tr|A0A140NB53|A0A140NB53_ECOBD</t>
  </si>
  <si>
    <t>tr|A0A140NB54|A0A140NB54_ECOBD</t>
  </si>
  <si>
    <t>tr|A0A140NB55|A0A140NB55_ECOBD</t>
  </si>
  <si>
    <t>tr|A0A140NB56|A0A140NB56_ECOBD</t>
  </si>
  <si>
    <t>tr|A0A140NB59|A0A140NB59_ECOBD</t>
  </si>
  <si>
    <t>tr|A0A140NB60|A0A140NB60_ECOBD</t>
  </si>
  <si>
    <t>tr|A0A140NB61|A0A140NB61_ECOBD</t>
  </si>
  <si>
    <t>tr|A0A140NB62|A0A140NB62_ECOBD</t>
  </si>
  <si>
    <t>tr|A0A140NB66|A0A140NB66_ECOBD</t>
  </si>
  <si>
    <t>tr|A0A140NB67|A0A140NB67_ECOBD</t>
  </si>
  <si>
    <t>tr|A0A140NB69|A0A140NB69_ECOBD</t>
  </si>
  <si>
    <t>tr|A0A140NB70|A0A140NB70_ECOBD</t>
  </si>
  <si>
    <t>tr|A0A140NB71|A0A140NB71_ECOBD</t>
  </si>
  <si>
    <t>tr|A0A140NB73|A0A140NB73_ECOBD</t>
  </si>
  <si>
    <t>tr|A0A140NB75|A0A140NB75_ECOBD</t>
  </si>
  <si>
    <t>tr|A0A140NB77|A0A140NB77_ECOBD</t>
  </si>
  <si>
    <t>tr|A0A140NB87|A0A140NB87_ECOBD</t>
  </si>
  <si>
    <t>tr|A0A140NB90|A0A140NB90_ECOBD</t>
  </si>
  <si>
    <t>tr|A0A140NB91|A0A140NB91_ECOBD</t>
  </si>
  <si>
    <t>tr|A0A140NB94|A0A140NB94_ECOBD</t>
  </si>
  <si>
    <t>tr|A0A140NB95|A0A140NB95_ECOBD</t>
  </si>
  <si>
    <t>tr|A0A140NB96|A0A140NB96_ECOBD</t>
  </si>
  <si>
    <t>tr|A0A140NB97|A0A140NB97_ECOBD</t>
  </si>
  <si>
    <t>tr|A0A140NB98|A0A140NB98_ECOBD</t>
  </si>
  <si>
    <t>tr|A0A140NB99|A0A140NB99_ECOBD</t>
  </si>
  <si>
    <t>tr|A0A140NBA0|A0A140NBA0_ECOBD</t>
  </si>
  <si>
    <t>tr|A0A140NBA5|A0A140NBA5_ECOBD</t>
  </si>
  <si>
    <t>tr|A0A140NBA6|A0A140NBA6_ECOBD</t>
  </si>
  <si>
    <t>tr|A0A140NBB3|A0A140NBB3_ECOBD</t>
  </si>
  <si>
    <t>tr|A0A140NBB5|A0A140NBB5_ECOBD</t>
  </si>
  <si>
    <t>tr|A0A140NBB9|A0A140NBB9_ECOBD</t>
  </si>
  <si>
    <t>tr|A0A140NBC0|A0A140NBC0_ECOBD</t>
  </si>
  <si>
    <t>tr|A0A140NBC1|A0A140NBC1_ECOBD</t>
  </si>
  <si>
    <t>tr|A0A140NBC2|A0A140NBC2_ECOBD</t>
  </si>
  <si>
    <t>tr|A0A140NBC4|A0A140NBC4_ECOBD</t>
  </si>
  <si>
    <t>tr|A0A140NBC5|A0A140NBC5_ECOBD</t>
  </si>
  <si>
    <t>tr|A0A140NBC7|A0A140NBC7_ECOBD</t>
  </si>
  <si>
    <t>tr|A0A140NBC9|A0A140NBC9_ECOBD</t>
  </si>
  <si>
    <t>tr|A0A140NBD0|A0A140NBD0_ECOBD</t>
  </si>
  <si>
    <t>tr|A0A140NBD3|A0A140NBD3_ECOBD</t>
  </si>
  <si>
    <t>tr|A0A140NBD4|A0A140NBD4_ECOBD</t>
  </si>
  <si>
    <t>tr|A0A140NBD7|A0A140NBD7_ECOBD</t>
  </si>
  <si>
    <t>tr|A0A140NBE1|A0A140NBE1_ECOBD</t>
  </si>
  <si>
    <t>tr|A0A140NBE2|A0A140NBE2_ECOBD</t>
  </si>
  <si>
    <t>tr|A0A140NBE4|A0A140NBE4_ECOBD</t>
  </si>
  <si>
    <t>tr|A0A140NBE6|A0A140NBE6_ECOBD</t>
  </si>
  <si>
    <t>tr|A0A140NBE7|A0A140NBE7_ECOBD</t>
  </si>
  <si>
    <t>tr|A0A140NBE8|A0A140NBE8_ECOBD</t>
  </si>
  <si>
    <t>tr|A0A140NBF0|A0A140NBF0_ECOBD</t>
  </si>
  <si>
    <t>tr|A0A140NBF1|A0A140NBF1_ECOBD</t>
  </si>
  <si>
    <t>tr|A0A140NBF2|A0A140NBF2_ECOBD</t>
  </si>
  <si>
    <t>tr|A0A140NBF4|A0A140NBF4_ECOBD</t>
  </si>
  <si>
    <t>tr|A0A140NBF5|A0A140NBF5_ECOBD</t>
  </si>
  <si>
    <t>tr|A0A140NBF7|A0A140NBF7_ECOBD</t>
  </si>
  <si>
    <t>tr|A0A140NBF8|A0A140NBF8_ECOBD</t>
  </si>
  <si>
    <t>tr|A0A140NBG0|A0A140NBG0_ECOBD</t>
  </si>
  <si>
    <t>tr|A0A140NBG3|A0A140NBG3_ECOBD</t>
  </si>
  <si>
    <t>tr|A0A140NBG5|A0A140NBG5_ECOBD</t>
  </si>
  <si>
    <t>tr|A0A140NBG7|A0A140NBG7_ECOBD</t>
  </si>
  <si>
    <t>tr|A0A140NBG8|A0A140NBG8_ECOBD</t>
  </si>
  <si>
    <t>tr|A0A140NBG9|A0A140NBG9_ECOBD</t>
  </si>
  <si>
    <t>tr|A0A140NBI1|A0A140NBI1_ECOBD</t>
  </si>
  <si>
    <t>tr|A0A140NBI5|A0A140NBI5_ECOBD</t>
  </si>
  <si>
    <t>tr|A0A140NBI6|A0A140NBI6_ECOBD</t>
  </si>
  <si>
    <t>tr|A0A140NBI7|A0A140NBI7_ECOBD</t>
  </si>
  <si>
    <t>tr|A0A140NBI8|A0A140NBI8_ECOBD</t>
  </si>
  <si>
    <t>tr|A0A140NBJ5|A0A140NBJ5_ECOBD</t>
  </si>
  <si>
    <t>tr|A0A140NBJ6|A0A140NBJ6_ECOBD</t>
  </si>
  <si>
    <t>tr|A0A140NBJ8|A0A140NBJ8_ECOBD</t>
  </si>
  <si>
    <t>tr|A0A140NBK3|A0A140NBK3_ECOBD</t>
  </si>
  <si>
    <t>tr|A0A140NBK4|A0A140NBK4_ECOBD</t>
  </si>
  <si>
    <t>tr|A0A140NBK6|A0A140NBK6_ECOBD</t>
  </si>
  <si>
    <t>tr|A0A140NBK8|A0A140NBK8_ECOBD</t>
  </si>
  <si>
    <t>tr|A0A140NBL1|A0A140NBL1_ECOBD</t>
  </si>
  <si>
    <t>tr|A0A140NBL4|A0A140NBL4_ECOBD</t>
  </si>
  <si>
    <t>tr|A0A140NBL6|A0A140NBL6_ECOBD</t>
  </si>
  <si>
    <t>tr|A0A140NBM4|A0A140NBM4_ECOBD</t>
  </si>
  <si>
    <t>tr|A0A140NBM5|A0A140NBM5_ECOBD</t>
  </si>
  <si>
    <t>tr|A0A140NBM6|A0A140NBM6_ECOBD</t>
  </si>
  <si>
    <t>tr|A0A140NBM7|A0A140NBM7_ECOBD</t>
  </si>
  <si>
    <t>tr|A0A140NBM8|A0A140NBM8_ECOBD</t>
  </si>
  <si>
    <t>tr|A0A140NBN0|A0A140NBN0_ECOBD</t>
  </si>
  <si>
    <t>tr|A0A140NBN1|A0A140NBN1_ECOBD</t>
  </si>
  <si>
    <t>tr|A0A140NBN2|A0A140NBN2_ECOBD</t>
  </si>
  <si>
    <t>tr|A0A140NBN4|A0A140NBN4_ECOBD</t>
  </si>
  <si>
    <t>tr|A0A140NBN5|A0A140NBN5_ECOBD</t>
  </si>
  <si>
    <t>tr|A0A140NBN7|A0A140NBN7_ECOBD</t>
  </si>
  <si>
    <t>tr|A0A140NBN8|A0A140NBN8_ECOBD</t>
  </si>
  <si>
    <t>tr|A0A140NBP0|A0A140NBP0_ECOBD</t>
  </si>
  <si>
    <t>tr|A0A140NBP1|A0A140NBP1_ECOBD</t>
  </si>
  <si>
    <t>tr|A0A140NBP4|A0A140NBP4_ECOBD</t>
  </si>
  <si>
    <t>tr|A0A140NBQ0|A0A140NBQ0_ECOBD</t>
  </si>
  <si>
    <t>tr|A0A140NBQ1|A0A140NBQ1_ECOBD</t>
  </si>
  <si>
    <t>tr|A0A140NBQ5|A0A140NBQ5_ECOBD</t>
  </si>
  <si>
    <t>tr|A0A140NBQ7|A0A140NBQ7_ECOBD</t>
  </si>
  <si>
    <t>tr|A0A140NBR1|A0A140NBR1_ECOBD</t>
  </si>
  <si>
    <t>tr|A0A140NBR2|A0A140NBR2_ECOBD</t>
  </si>
  <si>
    <t>tr|A0A140NBR3|A0A140NBR3_ECOBD</t>
  </si>
  <si>
    <t>tr|A0A140NBR4|A0A140NBR4_ECOBD</t>
  </si>
  <si>
    <t>tr|A0A140NBR8|A0A140NBR8_ECOBD</t>
  </si>
  <si>
    <t>tr|A0A140NBR9|A0A140NBR9_ECOBD</t>
  </si>
  <si>
    <t>tr|A0A140NBS0|A0A140NBS0_ECOBD</t>
  </si>
  <si>
    <t>tr|A0A140NBS1|A0A140NBS1_ECOBD</t>
  </si>
  <si>
    <t>tr|A0A140NBS2|A0A140NBS2_ECOBD</t>
  </si>
  <si>
    <t>tr|A0A140NBS3|A0A140NBS3_ECOBD</t>
  </si>
  <si>
    <t>tr|A0A140NBS6|A0A140NBS6_ECOBD</t>
  </si>
  <si>
    <t>tr|A0A140NBS9|A0A140NBS9_ECOBD</t>
  </si>
  <si>
    <t>tr|A0A140NBT1|A0A140NBT1_ECOBD</t>
  </si>
  <si>
    <t>tr|A0A140NBT6|A0A140NBT6_ECOBD</t>
  </si>
  <si>
    <t>tr|A0A140NBT8|A0A140NBT8_ECOBD</t>
  </si>
  <si>
    <t>tr|A0A140NBT9|A0A140NBT9_ECOBD</t>
  </si>
  <si>
    <t>tr|A0A140NBU2|A0A140NBU2_ECOBD</t>
  </si>
  <si>
    <t>tr|A0A140NBV0|A0A140NBV0_ECOBD</t>
  </si>
  <si>
    <t>tr|A0A140NBV2|A0A140NBV2_ECOBD</t>
  </si>
  <si>
    <t>tr|A0A140NBV9|A0A140NBV9_ECOBD</t>
  </si>
  <si>
    <t>tr|A0A140NBW4|A0A140NBW4_ECOBD</t>
  </si>
  <si>
    <t>tr|A0A140NBW7|A0A140NBW7_ECOBD</t>
  </si>
  <si>
    <t>tr|A0A140NBX3|A0A140NBX3_ECOBD</t>
  </si>
  <si>
    <t>tr|A0A140NBX4|A0A140NBX4_ECOBD</t>
  </si>
  <si>
    <t>tr|A0A140NBX8|A0A140NBX8_ECOBD</t>
  </si>
  <si>
    <t>tr|A0A140NBY0|A0A140NBY0_ECOBD</t>
  </si>
  <si>
    <t>tr|A0A140NBY1|A0A140NBY1_ECOBD</t>
  </si>
  <si>
    <t>tr|A0A140NBY5|A0A140NBY5_ECOBD</t>
  </si>
  <si>
    <t>tr|A0A140NBY9|A0A140NBY9_ECOBD</t>
  </si>
  <si>
    <t>tr|A0A140NBZ1|A0A140NBZ1_ECOBD</t>
  </si>
  <si>
    <t>tr|A0A140NBZ3|A0A140NBZ3_ECOBD</t>
  </si>
  <si>
    <t>tr|A0A140NBZ7|A0A140NBZ7_ECOBD</t>
  </si>
  <si>
    <t>tr|A0A140NBZ8|A0A140NBZ8_ECOBD</t>
  </si>
  <si>
    <t>tr|A0A140NC00|A0A140NC00_ECOBD</t>
  </si>
  <si>
    <t>tr|A0A140NC02|A0A140NC02_ECOBD</t>
  </si>
  <si>
    <t>tr|A0A140NC03|A0A140NC03_ECOBD</t>
  </si>
  <si>
    <t>tr|A0A140NC04|A0A140NC04_ECOBD</t>
  </si>
  <si>
    <t>tr|A0A140NC07|A0A140NC07_ECOBD</t>
  </si>
  <si>
    <t>tr|A0A140NC10|A0A140NC10_ECOBD</t>
  </si>
  <si>
    <t>tr|A0A140NC11|A0A140NC11_ECOBD</t>
  </si>
  <si>
    <t>tr|A0A140NC13|A0A140NC13_ECOBD</t>
  </si>
  <si>
    <t>tr|A0A140NC19|A0A140NC19_ECOBD</t>
  </si>
  <si>
    <t>tr|A0A140NC20|A0A140NC20_ECOBD</t>
  </si>
  <si>
    <t>tr|A0A140NC31|A0A140NC31_ECOBD</t>
  </si>
  <si>
    <t>tr|A0A140NC34|A0A140NC34_ECOBD</t>
  </si>
  <si>
    <t>tr|A0A140NC35|A0A140NC35_ECOBD</t>
  </si>
  <si>
    <t>tr|A0A140NC37|A0A140NC37_ECOBD</t>
  </si>
  <si>
    <t>tr|A0A140NC38|A0A140NC38_ECOBD</t>
  </si>
  <si>
    <t>tr|A0A140NC40|A0A140NC40_ECOBD</t>
  </si>
  <si>
    <t>tr|A0A140NC42|A0A140NC42_ECOBD</t>
  </si>
  <si>
    <t>tr|A0A140NC43|A0A140NC43_ECOBD</t>
  </si>
  <si>
    <t>tr|A0A140NC45|A0A140NC45_ECOBD</t>
  </si>
  <si>
    <t>tr|A0A140NC46|A0A140NC46_ECOBD</t>
  </si>
  <si>
    <t>tr|A0A140NC47|A0A140NC47_ECOBD</t>
  </si>
  <si>
    <t>tr|A0A140NC48|A0A140NC48_ECOBD</t>
  </si>
  <si>
    <t>tr|A0A140NC56|A0A140NC56_ECOBD</t>
  </si>
  <si>
    <t>tr|A0A140NC58|A0A140NC58_ECOBD</t>
  </si>
  <si>
    <t>tr|A0A140NC60|A0A140NC60_ECOBD</t>
  </si>
  <si>
    <t>tr|A0A140NC63|A0A140NC63_ECOBD</t>
  </si>
  <si>
    <t>tr|A0A140NC64|A0A140NC64_ECOBD</t>
  </si>
  <si>
    <t>tr|A0A140NC67|A0A140NC67_ECOBD</t>
  </si>
  <si>
    <t>tr|A0A140NC69|A0A140NC69_ECOBD</t>
  </si>
  <si>
    <t>tr|A0A140NC70|A0A140NC70_ECOBD</t>
  </si>
  <si>
    <t>tr|A0A140NC71|A0A140NC71_ECOBD</t>
  </si>
  <si>
    <t>tr|A0A140NC74|A0A140NC74_ECOBD</t>
  </si>
  <si>
    <t>tr|A0A140NC78|A0A140NC78_ECOBD</t>
  </si>
  <si>
    <t>tr|A0A140NC79|A0A140NC79_ECOBD</t>
  </si>
  <si>
    <t>tr|A0A140NC81|A0A140NC81_ECOBD</t>
  </si>
  <si>
    <t>tr|A0A140NC83|A0A140NC83_ECOBD</t>
  </si>
  <si>
    <t>tr|A0A140NC86|A0A140NC86_ECOBD</t>
  </si>
  <si>
    <t>tr|A0A140NC89|A0A140NC89_ECOBD</t>
  </si>
  <si>
    <t>tr|A0A140NC97|A0A140NC97_ECOBD</t>
  </si>
  <si>
    <t>tr|A0A140NCA2|A0A140NCA2_ECOBD</t>
  </si>
  <si>
    <t>tr|A0A140NCA4|A0A140NCA4_ECOBD</t>
  </si>
  <si>
    <t>tr|A0A140NCA5|A0A140NCA5_ECOBD</t>
  </si>
  <si>
    <t>tr|A0A140NCA6|A0A140NCA6_ECOBD</t>
  </si>
  <si>
    <t>tr|A0A140NCA7|A0A140NCA7_ECOBD</t>
  </si>
  <si>
    <t>tr|A0A140NCB1|A0A140NCB1_ECOBD</t>
  </si>
  <si>
    <t>tr|A0A140NCB5|A0A140NCB5_ECOBD</t>
  </si>
  <si>
    <t>tr|A0A140NCB6|A0A140NCB6_ECOBD</t>
  </si>
  <si>
    <t>tr|A0A140NCC1|A0A140NCC1_ECOBD</t>
  </si>
  <si>
    <t>tr|A0A140NCC4|A0A140NCC4_ECOBD</t>
  </si>
  <si>
    <t>tr|A0A140NCC6|A0A140NCC6_ECOBD</t>
  </si>
  <si>
    <t>tr|A0A140NCD0|A0A140NCD0_ECOBD</t>
  </si>
  <si>
    <t>tr|A0A140NCD3|A0A140NCD3_ECOBD</t>
  </si>
  <si>
    <t>tr|A0A140NCD4|A0A140NCD4_ECOBD</t>
  </si>
  <si>
    <t>tr|A0A140NCD5|A0A140NCD5_ECOBD</t>
  </si>
  <si>
    <t>tr|A0A140NCD6|A0A140NCD6_ECOBD</t>
  </si>
  <si>
    <t>tr|A0A140NCD7|A0A140NCD7_ECOBD</t>
  </si>
  <si>
    <t>tr|A0A140NCE0|A0A140NCE0_ECOBD</t>
  </si>
  <si>
    <t>tr|A0A140NCE1|A0A140NCE1_ECOBD</t>
  </si>
  <si>
    <t>tr|A0A140NCE2|A0A140NCE2_ECOBD</t>
  </si>
  <si>
    <t>tr|A0A140NCE4|A0A140NCE4_ECOBD</t>
  </si>
  <si>
    <t>tr|A0A140NCE6|A0A140NCE6_ECOBD</t>
  </si>
  <si>
    <t>tr|A0A140NCE7|A0A140NCE7_ECOBD</t>
  </si>
  <si>
    <t>tr|A0A140NCE9|A0A140NCE9_ECOBD</t>
  </si>
  <si>
    <t>tr|A0A140NCF6|A0A140NCF6_ECOBD</t>
  </si>
  <si>
    <t>tr|A0A140NCG0|A0A140NCG0_ECOBD</t>
  </si>
  <si>
    <t>tr|A0A140NCG3|A0A140NCG3_ECOBD</t>
  </si>
  <si>
    <t>tr|A0A140NCG6|A0A140NCG6_ECOBD</t>
  </si>
  <si>
    <t>tr|A0A140NCG8|A0A140NCG8_ECOBD</t>
  </si>
  <si>
    <t>tr|A0A140NCG9|A0A140NCG9_ECOBD</t>
  </si>
  <si>
    <t>tr|A0A140NCH2|A0A140NCH2_ECOBD</t>
  </si>
  <si>
    <t>tr|A0A140NCH5|A0A140NCH5_ECOBD</t>
  </si>
  <si>
    <t>tr|A0A140NCH7|A0A140NCH7_ECOBD</t>
  </si>
  <si>
    <t>tr|A0A140NCH9|A0A140NCH9_ECOBD</t>
  </si>
  <si>
    <t>tr|A0A140NCI1|A0A140NCI1_ECOBD</t>
  </si>
  <si>
    <t>tr|A0A140NCI3|A0A140NCI3_ECOBD</t>
  </si>
  <si>
    <t>tr|A0A140NCI4|A0A140NCI4_ECOBD</t>
  </si>
  <si>
    <t>tr|A0A140NCI7|A0A140NCI7_ECOBD</t>
  </si>
  <si>
    <t>tr|A0A140NCI8|A0A140NCI8_ECOBD</t>
  </si>
  <si>
    <t>tr|A0A140NCJ1|A0A140NCJ1_ECOBD</t>
  </si>
  <si>
    <t>tr|A0A140NCJ3|A0A140NCJ3_ECOBD</t>
  </si>
  <si>
    <t>tr|A0A140NCJ4|A0A140NCJ4_ECOBD</t>
  </si>
  <si>
    <t>tr|A0A140NCJ7|A0A140NCJ7_ECOBD</t>
  </si>
  <si>
    <t>tr|A0A140NCJ8|A0A140NCJ8_ECOBD</t>
  </si>
  <si>
    <t>tr|A0A140NCK3|A0A140NCK3_ECOBD</t>
  </si>
  <si>
    <t>tr|A0A140NCK5|A0A140NCK5_ECOBD</t>
  </si>
  <si>
    <t>tr|A0A140NCK8|A0A140NCK8_ECOBD</t>
  </si>
  <si>
    <t>tr|A0A140NCL5|A0A140NCL5_ECOBD</t>
  </si>
  <si>
    <t>tr|A0A140NCL7|A0A140NCL7_ECOBD</t>
  </si>
  <si>
    <t>tr|A0A140NCM0|A0A140NCM0_ECOBD</t>
  </si>
  <si>
    <t>tr|A0A140NCM1|A0A140NCM1_ECOBD</t>
  </si>
  <si>
    <t>tr|A0A140NCM3|A0A140NCM3_ECOBD</t>
  </si>
  <si>
    <t>tr|A0A140NCM4|A0A140NCM4_ECOBD</t>
  </si>
  <si>
    <t>tr|A0A140NCM5|A0A140NCM5_ECOBD</t>
  </si>
  <si>
    <t>tr|A0A140NCM6|A0A140NCM6_ECOBD</t>
  </si>
  <si>
    <t>tr|A0A140NCM7|A0A140NCM7_ECOBD</t>
  </si>
  <si>
    <t>tr|A0A140NCM8|A0A140NCM8_ECOBD</t>
  </si>
  <si>
    <t>tr|A0A140NCN1|A0A140NCN1_ECOBD</t>
  </si>
  <si>
    <t>tr|A0A140NCN3|A0A140NCN3_ECOBD</t>
  </si>
  <si>
    <t>tr|A0A140NCN5|A0A140NCN5_ECOBD</t>
  </si>
  <si>
    <t>tr|A0A140NCN6|A0A140NCN6_ECOBD</t>
  </si>
  <si>
    <t>tr|A0A140NCN7|A0A140NCN7_ECOBD</t>
  </si>
  <si>
    <t>tr|A0A140NCP3|A0A140NCP3_ECOBD</t>
  </si>
  <si>
    <t>tr|A0A140NCP4|A0A140NCP4_ECOBD</t>
  </si>
  <si>
    <t>tr|A0A140NCP8|A0A140NCP8_ECOBD</t>
  </si>
  <si>
    <t>tr|A0A140NCQ2|A0A140NCQ2_ECOBD</t>
  </si>
  <si>
    <t>tr|A0A140NCQ5|A0A140NCQ5_ECOBD</t>
  </si>
  <si>
    <t>tr|A0A140NCQ6|A0A140NCQ6_ECOBD</t>
  </si>
  <si>
    <t>tr|A0A140NCQ8|A0A140NCQ8_ECOBD</t>
  </si>
  <si>
    <t>tr|A0A140NCR0|A0A140NCR0_ECOBD</t>
  </si>
  <si>
    <t>tr|A0A140NCR3|A0A140NCR3_ECOBD</t>
  </si>
  <si>
    <t>tr|A0A140NCR4|A0A140NCR4_ECOBD</t>
  </si>
  <si>
    <t>tr|A0A140NCR5|A0A140NCR5_ECOBD</t>
  </si>
  <si>
    <t>tr|A0A140NCR6|A0A140NCR6_ECOBD</t>
  </si>
  <si>
    <t>tr|A0A140NCR7|A0A140NCR7_ECOBD</t>
  </si>
  <si>
    <t>tr|A0A140NCS1|A0A140NCS1_ECOBD</t>
  </si>
  <si>
    <t>tr|A0A140NCS5|A0A140NCS5_ECOBD</t>
  </si>
  <si>
    <t>tr|A0A140NCS6|A0A140NCS6_ECOBD</t>
  </si>
  <si>
    <t>tr|A0A140NCS9|A0A140NCS9_ECOBD</t>
  </si>
  <si>
    <t>tr|A0A140NCT2|A0A140NCT2_ECOBD</t>
  </si>
  <si>
    <t>tr|A0A140NCT4|A0A140NCT4_ECOBD</t>
  </si>
  <si>
    <t>tr|A0A140NCT5|A0A140NCT5_ECOBD</t>
  </si>
  <si>
    <t>tr|A0A140NCT8|A0A140NCT8_ECOBD</t>
  </si>
  <si>
    <t>tr|A0A140NCU1|A0A140NCU1_ECOBD</t>
  </si>
  <si>
    <t>tr|A0A140NCU2|A0A140NCU2_ECOBD</t>
  </si>
  <si>
    <t>tr|A0A140NCU3|A0A140NCU3_ECOBD</t>
  </si>
  <si>
    <t>tr|A0A140NCU5|A0A140NCU5_ECOBD</t>
  </si>
  <si>
    <t>tr|A0A140NCU6|A0A140NCU6_ECOBD</t>
  </si>
  <si>
    <t>tr|A0A140NCV0|A0A140NCV0_ECOBD</t>
  </si>
  <si>
    <t>tr|A0A140NCV1|A0A140NCV1_ECOBD</t>
  </si>
  <si>
    <t>tr|A0A140NCV3|A0A140NCV3_ECOBD</t>
  </si>
  <si>
    <t>tr|A0A140NCV4|A0A140NCV4_ECOBD</t>
  </si>
  <si>
    <t>tr|A0A140NCV6|A0A140NCV6_ECOBD</t>
  </si>
  <si>
    <t>tr|A0A140NCW0|A0A140NCW0_ECOBD</t>
  </si>
  <si>
    <t>tr|A0A140NCW5|A0A140NCW5_ECOBD</t>
  </si>
  <si>
    <t>tr|A0A140NCW6|A0A140NCW6_ECOBD</t>
  </si>
  <si>
    <t>tr|A0A140NCW7|A0A140NCW7_ECOBD</t>
  </si>
  <si>
    <t>tr|A0A140NCX0|A0A140NCX0_ECOBD</t>
  </si>
  <si>
    <t>tr|A0A140NCX4|A0A140NCX4_ECOBD</t>
  </si>
  <si>
    <t>tr|A0A140NCX5|A0A140NCX5_ECOBD</t>
  </si>
  <si>
    <t>tr|A0A140NCY3|A0A140NCY3_ECOBD</t>
  </si>
  <si>
    <t>tr|A0A140NCY4|A0A140NCY4_ECOBD</t>
  </si>
  <si>
    <t>tr|A0A140NCY5|A0A140NCY5_ECOBD</t>
  </si>
  <si>
    <t>tr|A0A140NCZ1|A0A140NCZ1_ECOBD</t>
  </si>
  <si>
    <t>tr|A0A140NCZ5|A0A140NCZ5_ECOBD</t>
  </si>
  <si>
    <t>tr|A0A140NCZ7|A0A140NCZ7_ECOBD</t>
  </si>
  <si>
    <t>tr|A0A140NCZ8|A0A140NCZ8_ECOBD</t>
  </si>
  <si>
    <t>tr|A0A140ND02|A0A140ND02_ECOBD</t>
  </si>
  <si>
    <t>tr|A0A140ND04|A0A140ND04_ECOBD</t>
  </si>
  <si>
    <t>tr|A0A140ND07|A0A140ND07_ECOBD</t>
  </si>
  <si>
    <t>tr|A0A140ND08|A0A140ND08_ECOBD</t>
  </si>
  <si>
    <t>tr|A0A140ND09|A0A140ND09_ECOBD</t>
  </si>
  <si>
    <t>tr|A0A140ND10|A0A140ND10_ECOBD</t>
  </si>
  <si>
    <t>tr|A0A140ND15|A0A140ND15_ECOBD</t>
  </si>
  <si>
    <t>tr|A0A140ND16|A0A140ND16_ECOBD</t>
  </si>
  <si>
    <t>tr|A0A140ND17|A0A140ND17_ECOBD</t>
  </si>
  <si>
    <t>tr|A0A140ND23|A0A140ND23_ECOBD</t>
  </si>
  <si>
    <t>tr|A0A140ND28|A0A140ND28_ECOBD</t>
  </si>
  <si>
    <t>tr|A0A140ND29|A0A140ND29_ECOBD</t>
  </si>
  <si>
    <t>tr|A0A140ND30|A0A140ND30_ECOBD</t>
  </si>
  <si>
    <t>tr|A0A140ND33|A0A140ND33_ECOBD</t>
  </si>
  <si>
    <t>tr|A0A140ND38|A0A140ND38_ECOBD</t>
  </si>
  <si>
    <t>tr|A0A140ND41|A0A140ND41_ECOBD</t>
  </si>
  <si>
    <t>tr|A0A140ND42|A0A140ND42_ECOBD</t>
  </si>
  <si>
    <t>tr|A0A140ND46|A0A140ND46_ECOBD</t>
  </si>
  <si>
    <t>tr|A0A140ND47|A0A140ND47_ECOBD</t>
  </si>
  <si>
    <t>tr|A0A140ND50|A0A140ND50_ECOBD</t>
  </si>
  <si>
    <t>tr|A0A140ND51|A0A140ND51_ECOBD</t>
  </si>
  <si>
    <t>tr|A0A140ND53|A0A140ND53_ECOBD</t>
  </si>
  <si>
    <t>tr|A0A140ND55|A0A140ND55_ECOBD</t>
  </si>
  <si>
    <t>tr|A0A140ND59|A0A140ND59_ECOBD</t>
  </si>
  <si>
    <t>tr|A0A140ND61|A0A140ND61_ECOBD</t>
  </si>
  <si>
    <t>tr|A0A140ND62|A0A140ND62_ECOBD</t>
  </si>
  <si>
    <t>tr|A0A140ND67|A0A140ND67_ECOBD</t>
  </si>
  <si>
    <t>tr|A0A140ND68|A0A140ND68_ECOBD</t>
  </si>
  <si>
    <t>tr|A0A140ND69|A0A140ND69_ECOBD</t>
  </si>
  <si>
    <t>tr|A0A140ND70|A0A140ND70_ECOBD</t>
  </si>
  <si>
    <t>tr|A0A140ND71|A0A140ND71_ECOBD</t>
  </si>
  <si>
    <t>tr|A0A140ND72|A0A140ND72_ECOBD</t>
  </si>
  <si>
    <t>tr|A0A140ND74|A0A140ND74_ECOBD</t>
  </si>
  <si>
    <t>tr|A0A140ND77|A0A140ND77_ECOBD</t>
  </si>
  <si>
    <t>tr|A0A140ND79|A0A140ND79_ECOBD</t>
  </si>
  <si>
    <t>tr|A0A140ND82|A0A140ND82_ECOBD</t>
  </si>
  <si>
    <t>tr|A0A140ND84|A0A140ND84_ECOBD</t>
  </si>
  <si>
    <t>tr|A0A140ND85|A0A140ND85_ECOBD</t>
  </si>
  <si>
    <t>tr|A0A140ND87|A0A140ND87_ECOBD</t>
  </si>
  <si>
    <t>tr|A0A140ND88|A0A140ND88_ECOBD</t>
  </si>
  <si>
    <t>tr|A0A140ND98|A0A140ND98_ECOBD</t>
  </si>
  <si>
    <t>tr|A0A140NDA1|A0A140NDA1_ECOBD</t>
  </si>
  <si>
    <t>tr|A0A140NDA3|A0A140NDA3_ECOBD</t>
  </si>
  <si>
    <t>tr|A0A140NDA6|A0A140NDA6_ECOBD</t>
  </si>
  <si>
    <t>tr|A0A140NDA8|A0A140NDA8_ECOBD</t>
  </si>
  <si>
    <t>tr|A0A140NDA9|A0A140NDA9_ECOBD</t>
  </si>
  <si>
    <t>tr|A0A140NDB1|A0A140NDB1_ECOBD</t>
  </si>
  <si>
    <t>tr|A0A140NDB2|A0A140NDB2_ECOBD</t>
  </si>
  <si>
    <t>tr|A0A140NDB6|A0A140NDB6_ECOBD</t>
  </si>
  <si>
    <t>tr|A0A140NDB7|A0A140NDB7_ECOBD</t>
  </si>
  <si>
    <t>tr|A0A140NDB8|A0A140NDB8_ECOBD</t>
  </si>
  <si>
    <t>tr|A0A140NDC1|A0A140NDC1_ECOBD</t>
  </si>
  <si>
    <t>tr|A0A140NDC5|A0A140NDC5_ECOBD</t>
  </si>
  <si>
    <t>tr|A0A140NDC7|A0A140NDC7_ECOBD</t>
  </si>
  <si>
    <t>tr|A0A140NDD0|A0A140NDD0_ECOBD</t>
  </si>
  <si>
    <t>tr|A0A140NDD2|A0A140NDD2_ECOBD</t>
  </si>
  <si>
    <t>tr|A0A140NDD5|A0A140NDD5_ECOBD</t>
  </si>
  <si>
    <t>tr|A0A140NDD6|A0A140NDD6_ECOBD</t>
  </si>
  <si>
    <t>tr|A0A140NDD7|A0A140NDD7_ECOBD</t>
  </si>
  <si>
    <t>tr|A0A140NDD9|A0A140NDD9_ECOBD</t>
  </si>
  <si>
    <t>tr|A0A140NDE0|A0A140NDE0_ECOBD</t>
  </si>
  <si>
    <t>tr|A0A140NDE1|A0A140NDE1_ECOBD</t>
  </si>
  <si>
    <t>tr|A0A140NDE2|A0A140NDE2_ECOBD</t>
  </si>
  <si>
    <t>tr|A0A140NDE3|A0A140NDE3_ECOBD</t>
  </si>
  <si>
    <t>tr|A0A140NDE6|A0A140NDE6_ECOBD</t>
  </si>
  <si>
    <t>tr|A0A140NDE8|A0A140NDE8_ECOBD</t>
  </si>
  <si>
    <t>tr|A0A140NDE9|A0A140NDE9_ECOBD</t>
  </si>
  <si>
    <t>tr|A0A140NDF0|A0A140NDF0_ECOBD</t>
  </si>
  <si>
    <t>tr|A0A140NDF4|A0A140NDF4_ECOBD</t>
  </si>
  <si>
    <t>tr|A0A140NDF8|A0A140NDF8_ECOBD</t>
  </si>
  <si>
    <t>tr|A0A140NDF9|A0A140NDF9_ECOBD</t>
  </si>
  <si>
    <t>tr|A0A140NDG1|A0A140NDG1_ECOBD</t>
  </si>
  <si>
    <t>tr|A0A140NDG6|A0A140NDG6_ECOBD</t>
  </si>
  <si>
    <t>tr|A0A140NDG8|A0A140NDG8_ECOBD</t>
  </si>
  <si>
    <t>tr|A0A140NDG9|A0A140NDG9_ECOBD</t>
  </si>
  <si>
    <t>tr|A0A140NDH1|A0A140NDH1_ECOBD</t>
  </si>
  <si>
    <t>tr|A0A140NDH6|A0A140NDH6_ECOBD</t>
  </si>
  <si>
    <t>tr|A0A140NDH7|A0A140NDH7_ECOBD</t>
  </si>
  <si>
    <t>tr|A0A140NDI1|A0A140NDI1_ECOBD</t>
  </si>
  <si>
    <t>tr|A0A140NDI2|A0A140NDI2_ECOBD</t>
  </si>
  <si>
    <t>tr|A0A140NDI4|A0A140NDI4_ECOBD</t>
  </si>
  <si>
    <t>tr|A0A140NDI8|A0A140NDI8_ECOBD</t>
  </si>
  <si>
    <t>tr|A0A140NDI9|A0A140NDI9_ECOBD</t>
  </si>
  <si>
    <t>tr|A0A140NDJ4|A0A140NDJ4_ECOBD</t>
  </si>
  <si>
    <t>tr|A0A140NDK0|A0A140NDK0_ECOBD</t>
  </si>
  <si>
    <t>tr|A0A140NDK1|A0A140NDK1_ECOBD</t>
  </si>
  <si>
    <t>tr|A0A140NDK4|A0A140NDK4_ECOBD</t>
  </si>
  <si>
    <t>tr|A0A140NDL0|A0A140NDL0_ECOBD</t>
  </si>
  <si>
    <t>tr|A0A140NDL1|A0A140NDL1_ECOBD</t>
  </si>
  <si>
    <t>tr|A0A140NDL3|A0A140NDL3_ECOBD</t>
  </si>
  <si>
    <t>tr|A0A140NDL8|A0A140NDL8_ECOBD</t>
  </si>
  <si>
    <t>tr|A0A140NDM0|A0A140NDM0_ECOBD</t>
  </si>
  <si>
    <t>tr|A0A140NDM3|A0A140NDM3_ECOBD</t>
  </si>
  <si>
    <t>tr|A0A140NDM4|A0A140NDM4_ECOBD</t>
  </si>
  <si>
    <t>tr|A0A140NDM9|A0A140NDM9_ECOBD</t>
  </si>
  <si>
    <t>tr|A0A140NDN0|A0A140NDN0_ECOBD</t>
  </si>
  <si>
    <t>tr|A0A140NDN1|A0A140NDN1_ECOBD</t>
  </si>
  <si>
    <t>tr|A0A140NDN5|A0A140NDN5_ECOBD</t>
  </si>
  <si>
    <t>tr|A0A140NDN8|A0A140NDN8_ECOBD</t>
  </si>
  <si>
    <t>tr|A0A140NDN9|A0A140NDN9_ECOBD</t>
  </si>
  <si>
    <t>tr|A0A140NDQ1|A0A140NDQ1_ECOBD</t>
  </si>
  <si>
    <t>tr|A0A140NDQ2|A0A140NDQ2_ECOBD</t>
  </si>
  <si>
    <t>tr|A0A140NDQ3|A0A140NDQ3_ECOBD</t>
  </si>
  <si>
    <t>tr|A0A140NDQ6|A0A140NDQ6_ECOBD</t>
  </si>
  <si>
    <t>tr|A0A140NDQ8|A0A140NDQ8_ECOBD</t>
  </si>
  <si>
    <t>tr|A0A140NDQ9|A0A140NDQ9_ECOBD</t>
  </si>
  <si>
    <t>tr|A0A140NDR0|A0A140NDR0_ECOBD</t>
  </si>
  <si>
    <t>tr|A0A140NDR3|A0A140NDR3_ECOBD</t>
  </si>
  <si>
    <t>tr|A0A140NDR7|A0A140NDR7_ECOBD</t>
  </si>
  <si>
    <t>tr|A0A140NDR8|A0A140NDR8_ECOBD</t>
  </si>
  <si>
    <t>tr|A0A140NDS0|A0A140NDS0_ECOBD</t>
  </si>
  <si>
    <t>tr|A0A140NDS1|A0A140NDS1_ECOBD</t>
  </si>
  <si>
    <t>tr|A0A140NDS7|A0A140NDS7_ECOBD</t>
  </si>
  <si>
    <t>tr|A0A140NDT0|A0A140NDT0_ECOBD</t>
  </si>
  <si>
    <t>tr|A0A140NDT9|A0A140NDT9_ECOBD</t>
  </si>
  <si>
    <t>tr|A0A140NDU0|A0A140NDU0_ECOBD</t>
  </si>
  <si>
    <t>tr|A0A140NDU1|A0A140NDU1_ECOBD</t>
  </si>
  <si>
    <t>tr|A0A140NDU2|A0A140NDU2_ECOBD</t>
  </si>
  <si>
    <t>tr|A0A140NDU3|A0A140NDU3_ECOBD</t>
  </si>
  <si>
    <t>tr|A0A140NDU6|A0A140NDU6_ECOBD</t>
  </si>
  <si>
    <t>tr|A0A140NDV1|A0A140NDV1_ECOBD</t>
  </si>
  <si>
    <t>tr|A0A140NDV2|A0A140NDV2_ECOBD</t>
  </si>
  <si>
    <t>tr|A0A140NDV6|A0A140NDV6_ECOBD</t>
  </si>
  <si>
    <t>tr|A0A140NDV9|A0A140NDV9_ECOBD</t>
  </si>
  <si>
    <t>tr|A0A140NDW0|A0A140NDW0_ECOBD</t>
  </si>
  <si>
    <t>tr|A0A140NDW1|A0A140NDW1_ECOBD</t>
  </si>
  <si>
    <t>tr|A0A140NDW4|A0A140NDW4_ECOBD</t>
  </si>
  <si>
    <t>tr|A0A140NDW9|A0A140NDW9_ECOBD</t>
  </si>
  <si>
    <t>tr|A0A140NDX1|A0A140NDX1_ECOBD</t>
  </si>
  <si>
    <t>tr|A0A140NDX4|A0A140NDX4_ECOBD</t>
  </si>
  <si>
    <t>tr|A0A140NDX6|A0A140NDX6_ECOBD</t>
  </si>
  <si>
    <t>tr|A0A140NDX7|A0A140NDX7_ECOBD</t>
  </si>
  <si>
    <t>tr|A0A140NDX8|A0A140NDX8_ECOBD</t>
  </si>
  <si>
    <t>tr|A0A140NDX9|A0A140NDX9_ECOBD</t>
  </si>
  <si>
    <t>tr|A0A140NDY0|A0A140NDY0_ECOBD</t>
  </si>
  <si>
    <t>tr|A0A140NDY3|A0A140NDY3_ECOBD</t>
  </si>
  <si>
    <t>tr|A0A140NDY4|A0A140NDY4_ECOBD</t>
  </si>
  <si>
    <t>tr|A0A140NDY6|A0A140NDY6_ECOBD</t>
  </si>
  <si>
    <t>tr|A0A140NDY8|A0A140NDY8_ECOBD</t>
  </si>
  <si>
    <t>tr|A0A140NDY9|A0A140NDY9_ECOBD</t>
  </si>
  <si>
    <t>tr|A0A140NDZ1|A0A140NDZ1_ECOBD</t>
  </si>
  <si>
    <t>tr|A0A140NDZ2|A0A140NDZ2_ECOBD</t>
  </si>
  <si>
    <t>tr|A0A140NDZ5|A0A140NDZ5_ECOBD</t>
  </si>
  <si>
    <t>tr|A0A140NDZ7|A0A140NDZ7_ECOBD</t>
  </si>
  <si>
    <t>tr|A0A140NDZ9|A0A140NDZ9_ECOBD</t>
  </si>
  <si>
    <t>tr|A0A140NE02|A0A140NE02_ECOBD</t>
  </si>
  <si>
    <t>tr|A0A140NE03|A0A140NE03_ECOBD</t>
  </si>
  <si>
    <t>tr|A0A140NE08|A0A140NE08_ECOBD</t>
  </si>
  <si>
    <t>tr|A0A140NE11|A0A140NE11_ECOBD</t>
  </si>
  <si>
    <t>tr|A0A140NE13|A0A140NE13_ECOBD</t>
  </si>
  <si>
    <t>tr|A0A140NE14|A0A140NE14_ECOBD</t>
  </si>
  <si>
    <t>tr|A0A140NE18|A0A140NE18_ECOBD</t>
  </si>
  <si>
    <t>tr|A0A140NE23|A0A140NE23_ECOBD</t>
  </si>
  <si>
    <t>tr|A0A140NE25|A0A140NE25_ECOBD</t>
  </si>
  <si>
    <t>tr|A0A140NE26|A0A140NE26_ECOBD</t>
  </si>
  <si>
    <t>tr|A0A140NE27|A0A140NE27_ECOBD</t>
  </si>
  <si>
    <t>tr|A0A140NE28|A0A140NE28_ECOBD</t>
  </si>
  <si>
    <t>tr|A0A140NE32|A0A140NE32_ECOBD</t>
  </si>
  <si>
    <t>tr|A0A140NE35|A0A140NE35_ECOBD</t>
  </si>
  <si>
    <t>tr|A0A140NE37|A0A140NE37_ECOBD</t>
  </si>
  <si>
    <t>tr|A0A140NE42|A0A140NE42_ECOBD</t>
  </si>
  <si>
    <t>tr|A0A140NE43|A0A140NE43_ECOBD</t>
  </si>
  <si>
    <t>tr|A0A140NE45|A0A140NE45_ECOBD</t>
  </si>
  <si>
    <t>tr|A0A140NE46|A0A140NE46_ECOBD</t>
  </si>
  <si>
    <t>tr|A0A140NE48|A0A140NE48_ECOBD</t>
  </si>
  <si>
    <t>tr|A0A140NE54|A0A140NE54_ECOBD</t>
  </si>
  <si>
    <t>tr|A0A140NE55|A0A140NE55_ECOBD</t>
  </si>
  <si>
    <t>tr|A0A140NE56|A0A140NE56_ECOBD</t>
  </si>
  <si>
    <t>tr|A0A140NE58|A0A140NE58_ECOBD</t>
  </si>
  <si>
    <t>tr|A0A140NE59|A0A140NE59_ECOBD</t>
  </si>
  <si>
    <t>tr|A0A140NE66|A0A140NE66_ECOBD</t>
  </si>
  <si>
    <t>tr|A0A140NE69|A0A140NE69_ECOBD</t>
  </si>
  <si>
    <t>tr|A0A140NE87|A0A140NE87_ECOBD</t>
  </si>
  <si>
    <t>tr|A0A140NE88|A0A140NE88_ECOBD</t>
  </si>
  <si>
    <t>tr|A0A140NE95|A0A140NE95_ECOBD</t>
  </si>
  <si>
    <t>tr|A0A140NE97|A0A140NE97_ECOBD</t>
  </si>
  <si>
    <t>tr|A0A140NEA3|A0A140NEA3_ECOBD</t>
  </si>
  <si>
    <t>tr|A0A140NEA4|A0A140NEA4_ECOBD</t>
  </si>
  <si>
    <t>tr|A0A140NEA6|A0A140NEA6_ECOBD</t>
  </si>
  <si>
    <t>tr|A0A140NEB0|A0A140NEB0_ECOBD</t>
  </si>
  <si>
    <t>tr|A0A140NEB1|A0A140NEB1_ECOBD</t>
  </si>
  <si>
    <t>tr|A0A140NEB2|A0A140NEB2_ECOBD</t>
  </si>
  <si>
    <t>tr|A0A140NEB5|A0A140NEB5_ECOBD</t>
  </si>
  <si>
    <t>tr|A0A140NEC0|A0A140NEC0_ECOBD</t>
  </si>
  <si>
    <t>tr|A0A140NEC1|A0A140NEC1_ECOBD</t>
  </si>
  <si>
    <t>tr|A0A140NEC6|A0A140NEC6_ECOBD</t>
  </si>
  <si>
    <t>tr|A0A140NEC8|A0A140NEC8_ECOBD</t>
  </si>
  <si>
    <t>tr|A0A140NEC9|A0A140NEC9_ECOBD</t>
  </si>
  <si>
    <t>tr|A0A140NED6|A0A140NED6_ECOBD</t>
  </si>
  <si>
    <t>tr|A0A140NED7|A0A140NED7_ECOBD</t>
  </si>
  <si>
    <t>tr|A0A140NED8|A0A140NED8_ECOBD</t>
  </si>
  <si>
    <t>tr|A0A140NEE0|A0A140NEE0_ECOBD</t>
  </si>
  <si>
    <t>tr|A0A140NEE1|A0A140NEE1_ECOBD</t>
  </si>
  <si>
    <t>tr|A0A140NEE6|A0A140NEE6_ECOBD</t>
  </si>
  <si>
    <t>tr|A0A140NEF0|A0A140NEF0_ECOBD</t>
  </si>
  <si>
    <t>tr|A0A140NEF1|A0A140NEF1_ECOBD</t>
  </si>
  <si>
    <t>tr|A0A140NEF5|A0A140NEF5_ECOBD</t>
  </si>
  <si>
    <t>tr|A0A140NEF6|A0A140NEF6_ECOBD</t>
  </si>
  <si>
    <t>tr|A0A140NEF7|A0A140NEF7_ECOBD</t>
  </si>
  <si>
    <t>tr|A0A140NEF8|A0A140NEF8_ECOBD</t>
  </si>
  <si>
    <t>tr|A0A140NEF9|A0A140NEF9_ECOBD</t>
  </si>
  <si>
    <t>tr|A0A140NEG9|A0A140NEG9_ECOBD</t>
  </si>
  <si>
    <t>tr|A0A140NEH6|A0A140NEH6_ECOBD</t>
  </si>
  <si>
    <t>tr|A0A140NEI9|A0A140NEI9_ECOBD</t>
  </si>
  <si>
    <t>tr|A0A140NEJ3|A0A140NEJ3_ECOBD</t>
  </si>
  <si>
    <t>tr|A0A140NEJ4|A0A140NEJ4_ECOBD</t>
  </si>
  <si>
    <t>tr|A0A140NEJ5|A0A140NEJ5_ECOBD</t>
  </si>
  <si>
    <t>tr|A0A140NEJ9|A0A140NEJ9_ECOBD</t>
  </si>
  <si>
    <t>tr|A0A140NEK1|A0A140NEK1_ECOBD</t>
  </si>
  <si>
    <t>tr|A0A140NEK3|A0A140NEK3_ECOBD</t>
  </si>
  <si>
    <t>tr|A0A140NEK4|A0A140NEK4_ECOBD</t>
  </si>
  <si>
    <t>tr|A0A140NEK5|A0A140NEK5_ECOBD</t>
  </si>
  <si>
    <t>tr|A0A140NEK7|A0A140NEK7_ECOBD</t>
  </si>
  <si>
    <t>tr|A0A140NEL3|A0A140NEL3_ECOBD</t>
  </si>
  <si>
    <t>tr|A0A140NEL5|A0A140NEL5_ECOBD</t>
  </si>
  <si>
    <t>tr|A0A140NEL6|A0A140NEL6_ECOBD</t>
  </si>
  <si>
    <t>tr|A0A140NEM2|A0A140NEM2_ECOBD</t>
  </si>
  <si>
    <t>tr|A0A140NEM3|A0A140NEM3_ECOBD</t>
  </si>
  <si>
    <t>tr|A0A140NEM4|A0A140NEM4_ECOBD</t>
  </si>
  <si>
    <t>tr|A0A140NEM8|A0A140NEM8_ECOBD</t>
  </si>
  <si>
    <t>tr|A0A140NEN1|A0A140NEN1_ECOBD</t>
  </si>
  <si>
    <t>tr|A0A140NEN2|A0A140NEN2_ECOBD</t>
  </si>
  <si>
    <t>tr|A0A140NEN4|A0A140NEN4_ECOBD</t>
  </si>
  <si>
    <t>tr|A0A140NEN6|A0A140NEN6_ECOBD</t>
  </si>
  <si>
    <t>tr|A0A140NEN8|A0A140NEN8_ECOBD</t>
  </si>
  <si>
    <t>tr|A0A140NEP3|A0A140NEP3_ECOBD</t>
  </si>
  <si>
    <t>tr|A0A140NEP7|A0A140NEP7_ECOBD</t>
  </si>
  <si>
    <t>tr|A0A140NEQ0|A0A140NEQ0_ECOBD</t>
  </si>
  <si>
    <t>tr|A0A140NEQ7|A0A140NEQ7_ECOBD</t>
  </si>
  <si>
    <t>tr|A0A140NEQ9|A0A140NEQ9_ECOBD</t>
  </si>
  <si>
    <t>tr|A0A140NER5|A0A140NER5_ECOBD</t>
  </si>
  <si>
    <t>tr|A0A140NER9|A0A140NER9_ECOBD</t>
  </si>
  <si>
    <t>tr|A0A140NES2|A0A140NES2_ECOBD</t>
  </si>
  <si>
    <t>tr|A0A140NES8|A0A140NES8_ECOBD</t>
  </si>
  <si>
    <t>tr|A0A140NET1|A0A140NET1_ECOBD</t>
  </si>
  <si>
    <t>tr|A0A140NET2|A0A140NET2_ECOBD</t>
  </si>
  <si>
    <t>tr|A0A140NET7|A0A140NET7_ECOBD</t>
  </si>
  <si>
    <t>tr|A0A140NEV1|A0A140NEV1_ECOBD</t>
  </si>
  <si>
    <t>tr|A0A140NEV3|A0A140NEV3_ECOBD</t>
  </si>
  <si>
    <t>tr|A0A140NEV5|A0A140NEV5_ECOBD</t>
  </si>
  <si>
    <t>tr|A0A140NEW4|A0A140NEW4_ECOBD</t>
  </si>
  <si>
    <t>tr|A0A140NEW5|A0A140NEW5_ECOBD</t>
  </si>
  <si>
    <t>tr|A0A140NEW6|A0A140NEW6_ECOBD</t>
  </si>
  <si>
    <t>tr|A0A140NEW8|A0A140NEW8_ECOBD</t>
  </si>
  <si>
    <t>tr|A0A140NEW9|A0A140NEW9_ECOBD</t>
  </si>
  <si>
    <t>tr|A0A140NEX4|A0A140NEX4_ECOBD</t>
  </si>
  <si>
    <t>tr|A0A140NEX6|A0A140NEX6_ECOBD</t>
  </si>
  <si>
    <t>tr|A0A140NEX7|A0A140NEX7_ECOBD</t>
  </si>
  <si>
    <t>tr|A0A140NEX9|A0A140NEX9_ECOBD</t>
  </si>
  <si>
    <t>tr|A0A140NEY2|A0A140NEY2_ECOBD</t>
  </si>
  <si>
    <t>tr|A0A140NEY3|A0A140NEY3_ECOBD</t>
  </si>
  <si>
    <t>tr|A0A140NEY7|A0A140NEY7_ECOBD</t>
  </si>
  <si>
    <t>tr|A0A140NEY8|A0A140NEY8_ECOBD</t>
  </si>
  <si>
    <t>tr|A0A140NEY9|A0A140NEY9_ECOBD</t>
  </si>
  <si>
    <t>tr|A0A140NEZ0|A0A140NEZ0_ECOBD</t>
  </si>
  <si>
    <t>tr|A0A140NEZ7|A0A140NEZ7_ECOBD</t>
  </si>
  <si>
    <t>tr|A0A140NF01|A0A140NF01_ECOBD</t>
  </si>
  <si>
    <t>tr|A0A140NF03|A0A140NF03_ECOBD</t>
  </si>
  <si>
    <t>tr|A0A140NF05|A0A140NF05_ECOBD</t>
  </si>
  <si>
    <t>tr|A0A140NF06|A0A140NF06_ECOBD</t>
  </si>
  <si>
    <t>tr|A0A140NF10|A0A140NF10_ECOBD</t>
  </si>
  <si>
    <t>tr|A0A140NF13|A0A140NF13_ECOBD</t>
  </si>
  <si>
    <t>tr|A0A140NF15|A0A140NF15_ECOBD</t>
  </si>
  <si>
    <t>tr|A0A140NF19|A0A140NF19_ECOBD</t>
  </si>
  <si>
    <t>tr|A0A140NF20|A0A140NF20_ECOBD</t>
  </si>
  <si>
    <t>tr|A0A140NF24|A0A140NF24_ECOBD</t>
  </si>
  <si>
    <t>tr|A0A140NF27|A0A140NF27_ECOBD</t>
  </si>
  <si>
    <t>tr|A0A140NF29|A0A140NF29_ECOBD</t>
  </si>
  <si>
    <t>tr|A0A140NF30|A0A140NF30_ECOBD</t>
  </si>
  <si>
    <t>tr|A0A140NF32|A0A140NF32_ECOBD</t>
  </si>
  <si>
    <t>tr|A0A140NF33|A0A140NF33_ECOBD</t>
  </si>
  <si>
    <t>tr|A0A140NF36|A0A140NF36_ECOBD</t>
  </si>
  <si>
    <t>tr|A0A140NF40|A0A140NF40_ECOBD</t>
  </si>
  <si>
    <t>tr|A0A140NF41|A0A140NF41_ECOBD</t>
  </si>
  <si>
    <t>tr|A0A140NF42|A0A140NF42_ECOBD</t>
  </si>
  <si>
    <t>tr|A0A140NF44|A0A140NF44_ECOBD</t>
  </si>
  <si>
    <t>tr|A0A140NF49|A0A140NF49_ECOBD</t>
  </si>
  <si>
    <t>tr|A0A140NF50|A0A140NF50_ECOBD</t>
  </si>
  <si>
    <t>tr|A0A140NF55|A0A140NF55_ECOBD</t>
  </si>
  <si>
    <t>tr|A0A140NF56|A0A140NF56_ECOBD</t>
  </si>
  <si>
    <t>tr|A0A140NF57|A0A140NF57_ECOBD</t>
  </si>
  <si>
    <t>tr|A0A140NF62|A0A140NF62_ECOBD</t>
  </si>
  <si>
    <t>tr|A0A140NF64|A0A140NF64_ECOBD</t>
  </si>
  <si>
    <t>tr|A0A140NF66|A0A140NF66_ECOBD</t>
  </si>
  <si>
    <t>tr|A0A140NF68|A0A140NF68_ECOBD</t>
  </si>
  <si>
    <t>tr|A0A140NF70|A0A140NF70_ECOBD</t>
  </si>
  <si>
    <t>tr|A0A140NF71|A0A140NF71_ECOBD</t>
  </si>
  <si>
    <t>tr|A0A140NF74|A0A140NF74_ECOBD</t>
  </si>
  <si>
    <t>tr|A0A140NF78|A0A140NF78_ECOBD</t>
  </si>
  <si>
    <t>tr|A0A140NF80|A0A140NF80_ECOBD</t>
  </si>
  <si>
    <t>tr|A0A140NF84|A0A140NF84_ECOBD</t>
  </si>
  <si>
    <t>tr|A0A140NF85|A0A140NF85_ECOBD</t>
  </si>
  <si>
    <t>tr|A0A140NF86|A0A140NF86_ECOBD</t>
  </si>
  <si>
    <t>tr|A0A140NF94|A0A140NF94_ECOBD</t>
  </si>
  <si>
    <t>tr|A0A140NF95|A0A140NF95_ECOBD</t>
  </si>
  <si>
    <t>tr|A0A140NF98|A0A140NF98_ECOBD</t>
  </si>
  <si>
    <t>tr|A0A140NFA1|A0A140NFA1_ECOBD</t>
  </si>
  <si>
    <t>tr|A0A140NFA2|A0A140NFA2_ECOBD</t>
  </si>
  <si>
    <t>tr|A0A140NFA7|A0A140NFA7_ECOBD</t>
  </si>
  <si>
    <t>tr|A0A140NFA8|A0A140NFA8_ECOBD</t>
  </si>
  <si>
    <t>tr|A0A140NFA9|A0A140NFA9_ECOBD</t>
  </si>
  <si>
    <t>tr|A0A140NFB6|A0A140NFB6_ECOBD</t>
  </si>
  <si>
    <t>tr|A0A140NFB9|A0A140NFB9_ECOBD</t>
  </si>
  <si>
    <t>tr|A0A140NFC3|A0A140NFC3_ECOBD</t>
  </si>
  <si>
    <t>tr|A0A140NFC6|A0A140NFC6_ECOBD</t>
  </si>
  <si>
    <t>tr|A0A140NFC7|A0A140NFC7_ECOBD</t>
  </si>
  <si>
    <t>tr|A0A140NFD1|A0A140NFD1_ECOBD</t>
  </si>
  <si>
    <t>tr|A0A140NFD2|A0A140NFD2_ECOBD</t>
  </si>
  <si>
    <t>tr|A0A140NFD8|A0A140NFD8_ECOBD</t>
  </si>
  <si>
    <t>tr|A0A140NFE1|A0A140NFE1_ECOBD</t>
  </si>
  <si>
    <t>tr|A0A140NFE6|A0A140NFE6_ECOBD</t>
  </si>
  <si>
    <t>tr|A0A140NFE8|A0A140NFE8_ECOBD</t>
  </si>
  <si>
    <t>tr|A0A140NFE9|A0A140NFE9_ECOBD</t>
  </si>
  <si>
    <t>tr|A0A140NFF1|A0A140NFF1_ECOBD</t>
  </si>
  <si>
    <t>tr|A0A140NFF3|A0A140NFF3_ECOBD</t>
  </si>
  <si>
    <t>tr|A0A140NFF4|A0A140NFF4_ECOBD</t>
  </si>
  <si>
    <t>tr|A0A140NFF5|A0A140NFF5_ECOBD</t>
  </si>
  <si>
    <t>tr|A0A140NFF8|A0A140NFF8_ECOBD</t>
  </si>
  <si>
    <t>tr|A0A140NFF9|A0A140NFF9_ECOBD</t>
  </si>
  <si>
    <t>tr|A0A140NFG0|A0A140NFG0_ECOBD</t>
  </si>
  <si>
    <t>tr|A0A140NFG4|A0A140NFG4_ECOBD</t>
  </si>
  <si>
    <t>tr|A0A140NFG5|A0A140NFG5_ECOBD</t>
  </si>
  <si>
    <t>tr|A0A140NFG8|A0A140NFG8_ECOBD</t>
  </si>
  <si>
    <t>tr|A0A140NFG9|A0A140NFG9_ECOBD</t>
  </si>
  <si>
    <t>tr|A0A140NFH4|A0A140NFH4_ECOBD</t>
  </si>
  <si>
    <t>tr|A0A140NFI8|A0A140NFI8_ECOBD</t>
  </si>
  <si>
    <t>tr|A0A140NFJ1|A0A140NFJ1_ECOBD</t>
  </si>
  <si>
    <t>tr|A0A140NFJ6|A0A140NFJ6_ECOBD</t>
  </si>
  <si>
    <t>tr|A0A140NFJ7|A0A140NFJ7_ECOBD</t>
  </si>
  <si>
    <t>tr|A0A140NFJ8|A0A140NFJ8_ECOBD</t>
  </si>
  <si>
    <t>tr|A0A140NFK0|A0A140NFK0_ECOBD</t>
  </si>
  <si>
    <t>tr|A0A140NFK2|A0A140NFK2_ECOBD</t>
  </si>
  <si>
    <t>tr|A0A140NFL1|A0A140NFL1_ECOBD</t>
  </si>
  <si>
    <t>tr|A0A140NFL4|A0A140NFL4_ECOBD</t>
  </si>
  <si>
    <t>tr|A0A140NFL5|A0A140NFL5_ECOBD</t>
  </si>
  <si>
    <t>tr|A0A140NFL7|A0A140NFL7_ECOBD</t>
  </si>
  <si>
    <t>tr|A0A140NFM3|A0A140NFM3_ECOBD</t>
  </si>
  <si>
    <t>tr|A0A140NFM4|A0A140NFM4_ECOBD</t>
  </si>
  <si>
    <t>tr|A0A140NFM5|A0A140NFM5_ECOBD</t>
  </si>
  <si>
    <t>tr|A0A140NFM6|A0A140NFM6_ECOBD</t>
  </si>
  <si>
    <t>tr|A0A140NFM7|A0A140NFM7_ECOBD</t>
  </si>
  <si>
    <t>tr|A0A140NFM9|A0A140NFM9_ECOBD</t>
  </si>
  <si>
    <t>tr|A0A140NFN5|A0A140NFN5_ECOBD</t>
  </si>
  <si>
    <t>tr|A0A140NFP3|A0A140NFP3_ECOBD</t>
  </si>
  <si>
    <t>tr|A0A140NFP4|A0A140NFP4_ECOBD</t>
  </si>
  <si>
    <t>tr|A0A140NFP6|A0A140NFP6_ECOBD</t>
  </si>
  <si>
    <t>tr|A0A140NFP9|A0A140NFP9_ECOBD</t>
  </si>
  <si>
    <t>tr|A0A140NFQ1|A0A140NFQ1_ECOBD</t>
  </si>
  <si>
    <t>tr|A0A140NFQ2|A0A140NFQ2_ECOBD</t>
  </si>
  <si>
    <t>tr|A0A140NFR0|A0A140NFR0_ECOBD</t>
  </si>
  <si>
    <t>tr|A0A140NFR6|A0A140NFR6_ECOBD</t>
  </si>
  <si>
    <t>tr|A0A140NFR7|A0A140NFR7_ECOBD</t>
  </si>
  <si>
    <t>tr|A0A140NFR9|A0A140NFR9_ECOBD</t>
  </si>
  <si>
    <t>tr|A0A140NFS3|A0A140NFS3_ECOBD</t>
  </si>
  <si>
    <t>tr|A0A140NFS6|A0A140NFS6_ECOBD</t>
  </si>
  <si>
    <t>tr|A0A140NFT0|A0A140NFT0_ECOBD</t>
  </si>
  <si>
    <t>tr|A0A140NFT3|A0A140NFT3_ECOBD</t>
  </si>
  <si>
    <t>tr|A0A140NFT4|A0A140NFT4_ECOBD</t>
  </si>
  <si>
    <t>tr|A0A140NFT6|A0A140NFT6_ECOBD</t>
  </si>
  <si>
    <t>tr|A0A140NFU3|A0A140NFU3_ECOBD</t>
  </si>
  <si>
    <t>tr|A0A140NFV0|A0A140NFV0_ECOBD</t>
  </si>
  <si>
    <t>tr|A0A140NFV1|A0A140NFV1_ECOBD</t>
  </si>
  <si>
    <t>tr|A0A140NFV3|A0A140NFV3_ECOBD</t>
  </si>
  <si>
    <t>tr|A0A140NFV5|A0A140NFV5_ECOBD</t>
  </si>
  <si>
    <t>tr|A0A140NFW2|A0A140NFW2_ECOBD</t>
  </si>
  <si>
    <t>tr|A0A140NFW3|A0A140NFW3_ECOBD</t>
  </si>
  <si>
    <t>tr|A0A140NFW5|A0A140NFW5_ECOBD</t>
  </si>
  <si>
    <t>tr|A0A140NFW6|A0A140NFW6_ECOBD</t>
  </si>
  <si>
    <t>tr|A0A140NFX2|A0A140NFX2_ECOBD</t>
  </si>
  <si>
    <t>tr|A0A140NFX5|A0A140NFX5_ECOBD</t>
  </si>
  <si>
    <t>tr|A0A140NFX6|A0A140NFX6_ECOBD</t>
  </si>
  <si>
    <t>tr|A0A140NFX8|A0A140NFX8_ECOBD</t>
  </si>
  <si>
    <t>tr|A0A140NFY0|A0A140NFY0_ECOBD</t>
  </si>
  <si>
    <t>tr|A0A140NFY3|A0A140NFY3_ECOBD</t>
  </si>
  <si>
    <t>tr|A0A140NFY9|A0A140NFY9_ECOBD</t>
  </si>
  <si>
    <t>tr|A0A140NFZ3|A0A140NFZ3_ECOBD</t>
  </si>
  <si>
    <t>tr|A0A140NFZ6|A0A140NFZ6_ECOBD</t>
  </si>
  <si>
    <t>tr|A0A140NFZ9|A0A140NFZ9_ECOBD</t>
  </si>
  <si>
    <t>tr|A0A140NG05|A0A140NG05_ECOBD</t>
  </si>
  <si>
    <t>tr|A0A140NG07|A0A140NG07_ECOBD</t>
  </si>
  <si>
    <t>tr|A0A140NG09|A0A140NG09_ECOBD</t>
  </si>
  <si>
    <t>tr|A0A140NG13|A0A140NG13_ECOBD</t>
  </si>
  <si>
    <t>tr|A0A140NG17|A0A140NG17_ECOBD</t>
  </si>
  <si>
    <t>tr|A0A140NG19|A0A140NG19_ECOBD</t>
  </si>
  <si>
    <t>tr|A0A140NG24|A0A140NG24_ECOBD</t>
  </si>
  <si>
    <t>tr|A0A140NG25|A0A140NG25_ECOBD</t>
  </si>
  <si>
    <t>tr|A0A140NG27|A0A140NG27_ECOBD</t>
  </si>
  <si>
    <t>tr|A0A140NG29|A0A140NG29_ECOBD</t>
  </si>
  <si>
    <t>tr|A0A140NG32|A0A140NG32_ECOBD</t>
  </si>
  <si>
    <t>tr|A0A140NG41|A0A140NG41_ECOBD</t>
  </si>
  <si>
    <t>tr|A0A140NG49|A0A140NG49_ECOBD</t>
  </si>
  <si>
    <t>tr|A0A140NG55|A0A140NG55_ECOBD</t>
  </si>
  <si>
    <t>tr|A0A140NG58|A0A140NG58_ECOBD</t>
  </si>
  <si>
    <t>tr|A0A140NG64|A0A140NG64_ECOBD</t>
  </si>
  <si>
    <t>tr|A0A140NG68|A0A140NG68_ECOBD</t>
  </si>
  <si>
    <t>tr|A0A140NG76|A0A140NG76_ECOBD</t>
  </si>
  <si>
    <t>tr|A0A140NG78|A0A140NG78_ECOBD</t>
  </si>
  <si>
    <t>tr|A0A140NG83|A0A140NG83_ECOBD</t>
  </si>
  <si>
    <t>tr|A0A140NG87|A0A140NG87_ECOBD</t>
  </si>
  <si>
    <t>tr|A0A140NG90|A0A140NG90_ECOBD</t>
  </si>
  <si>
    <t>tr|A0A140NGA3|A0A140NGA3_ECOBD</t>
  </si>
  <si>
    <t>tr|A0A140NGB3|A0A140NGB3_ECOBD</t>
  </si>
  <si>
    <t>tr|A0A140NGB8|A0A140NGB8_ECOBD</t>
  </si>
  <si>
    <t>tr|A0A140NGB9|A0A140NGB9_ECOBD</t>
  </si>
  <si>
    <t>tr|A0A140NGC1|A0A140NGC1_ECOBD</t>
  </si>
  <si>
    <t>tr|A0A140NGC2|A0A140NGC2_ECOBD</t>
  </si>
  <si>
    <t>tr|A0A140NGD0|A0A140NGD0_ECOBD</t>
  </si>
  <si>
    <t>tr|A0A140NGD1|A0A140NGD1_ECOBD</t>
  </si>
  <si>
    <t>tr|A0A140NGD3|A0A140NGD3_ECOBD</t>
  </si>
  <si>
    <t>tr|A0A140NGD5|A0A140NGD5_ECOBD</t>
  </si>
  <si>
    <t>tr|A0A140NGE1|A0A140NGE1_ECOBD</t>
  </si>
  <si>
    <t>tr|A0A140NGE4|A0A140NGE4_ECOBD</t>
  </si>
  <si>
    <t>tr|A0A140NGF0|A0A140NGF0_ECOBD</t>
  </si>
  <si>
    <t>tr|A0A140NGF2|A0A140NGF2_ECOBD</t>
  </si>
  <si>
    <t>tr|A0A140NGF3|A0A140NGF3_ECOBD</t>
  </si>
  <si>
    <t>tr|A0A140NGF5|A0A140NGF5_ECOBD</t>
  </si>
  <si>
    <t>tr|A0A140NGF8|A0A140NGF8_ECOBD</t>
  </si>
  <si>
    <t>tr|A0A140NGG0|A0A140NGG0_ECOBD</t>
  </si>
  <si>
    <t>tr|A0A140NGG2|A0A140NGG2_ECOBD</t>
  </si>
  <si>
    <t>tr|A0A140NGG3|A0A140NGG3_ECOBD</t>
  </si>
  <si>
    <t>tr|A0A140NGG7|A0A140NGG7_ECOBD</t>
  </si>
  <si>
    <t>tr|A0A140NGH1|A0A140NGH1_ECOBD</t>
  </si>
  <si>
    <t>tr|A0A140NGH2|A0A140NGH2_ECOBD</t>
  </si>
  <si>
    <t>tr|A0A140NGH6|A0A140NGH6_ECOBD</t>
  </si>
  <si>
    <t>tr|A0A140NGH7|A0A140NGH7_ECOBD</t>
  </si>
  <si>
    <t>tr|A0A140NGH9|A0A140NGH9_ECOBD</t>
  </si>
  <si>
    <t>tr|A0A140NGI3|A0A140NGI3_ECOBD</t>
  </si>
  <si>
    <t>tr|A0A140NGJ8|A0A140NGJ8_ECOBD</t>
  </si>
  <si>
    <t>tr|A0A140NGK1|A0A140NGK1_ECOBD</t>
  </si>
  <si>
    <t>tr|A0A140NGK4|A0A140NGK4_ECOBD</t>
  </si>
  <si>
    <t>tr|A0A140NGK7|A0A140NGK7_ECOBD</t>
  </si>
  <si>
    <t>tr|A0A140NGL1|A0A140NGL1_ECOBD</t>
  </si>
  <si>
    <t>tr|A0A140NGL5|A0A140NGL5_ECOBD</t>
  </si>
  <si>
    <t>tr|A0A140NGM4|A0A140NGM4_ECOBD</t>
  </si>
  <si>
    <t>tr|A0A140NGN0|A0A140NGN0_ECOBD</t>
  </si>
  <si>
    <t>tr|A0A140NGP6|A0A140NGP6_ECOBD</t>
  </si>
  <si>
    <t>tr|A0A140NGQ8|A0A140NGQ8_ECOBD</t>
  </si>
  <si>
    <t>tr|A0A140NGT4|A0A140NGT4_ECOBD</t>
  </si>
  <si>
    <t>tr|A0A140NGU5|A0A140NGU5_ECOBD</t>
  </si>
  <si>
    <t>tr|A0A140NGV4|A0A140NGV4_ECOBD</t>
  </si>
  <si>
    <t>tr|A0A140NGV6|A0A140NGV6_ECOBD</t>
  </si>
  <si>
    <t>tr|A0A140NGW4|A0A140NGW4_ECOBD</t>
  </si>
  <si>
    <t>tr|A0A140NGW9|A0A140NGW9_ECOBD</t>
  </si>
  <si>
    <t>tr|A0A140NGX6|A0A140NGX6_ECOBD</t>
  </si>
  <si>
    <t>tr|A0A140NGY2|A0A140NGY2_ECOBD</t>
  </si>
  <si>
    <t>tr|A0A140NGY8|A0A140NGY8_ECOBD</t>
  </si>
  <si>
    <t>tr|A0A140NGZ5|A0A140NGZ5_ECOBD</t>
  </si>
  <si>
    <t>tr|A0A140NGZ8|A0A140NGZ8_ECOBD</t>
  </si>
  <si>
    <t>tr|A0A140NH17|A0A140NH17_ECOBD</t>
  </si>
  <si>
    <t>tr|A0A140NH27|A0A140NH27_ECOBD</t>
  </si>
  <si>
    <t>tr|A0A140NH36|A0A140NH36_ECOBD</t>
  </si>
  <si>
    <t>tr|A0A140NH47|A0A140NH47_ECOBD</t>
  </si>
  <si>
    <t>tr|A0A140NH56|A0A140NH56_ECOBD</t>
  </si>
  <si>
    <t>tr|A0A140NH65|A0A140NH65_ECOBD</t>
  </si>
  <si>
    <t>tr|A0A140NH75|A0A140NH75_ECOBD</t>
  </si>
  <si>
    <t>tr|A0A140NH83|A0A140NH83_ECOBD</t>
  </si>
  <si>
    <t>tr|A0A140NH84|A0A140NH84_ECOBD</t>
  </si>
  <si>
    <t>tr|A0A140NH97|A0A140NH97_ECOBD</t>
  </si>
  <si>
    <t>tr|A0A140NHC7|A0A140NHC7_ECOBD</t>
  </si>
  <si>
    <t>tr|A0A140NHE6|A0A140NHE6_ECOBD</t>
  </si>
  <si>
    <t>tr|A0A140NHF3|A0A140NHF3_ECOBD</t>
  </si>
  <si>
    <t>tr|A0A140NHF7|A0A140NHF7_ECOBD</t>
  </si>
  <si>
    <t>tr|A0A140NHG8|A0A140NHG8_ECOBD</t>
  </si>
  <si>
    <t>tr|A0A140NHI4|A0A140NHI4_ECOBD</t>
  </si>
  <si>
    <t>tr|A0A140NHJ4|A0A140NHJ4_ECOBD</t>
  </si>
  <si>
    <t>tr|A0A140NHK0|A0A140NHK0_ECOBD</t>
  </si>
  <si>
    <t>tr|A0A140NHK8|A0A140NHK8_ECOBD</t>
  </si>
  <si>
    <t>tr|A0A140NHL8|A0A140NHL8_ECOBD</t>
  </si>
  <si>
    <t>tr|A0A140NHM2|A0A140NHM2_ECOBD</t>
  </si>
  <si>
    <t>tr|A0A140NHM8|A0A140NHM8_ECOBD</t>
  </si>
  <si>
    <t>tr|A0A140NHP0|A0A140NHP0_ECOBD</t>
  </si>
  <si>
    <t>tr|A0A140NHP9|A0A140NHP9_ECOBD</t>
  </si>
  <si>
    <t>tr|A0A140NHQ0|A0A140NHQ0_ECOBD</t>
  </si>
  <si>
    <t>tr|A0A140NHQ8|A0A140NHQ8_ECOBD</t>
  </si>
  <si>
    <t>tr|A0A140NHR0|A0A140NHR0_ECOBD</t>
  </si>
  <si>
    <t>tr|A0A140NHS0|A0A140NHS0_ECOBD</t>
  </si>
  <si>
    <t>tr|A0A140NHS9|A0A140NHS9_ECOBD</t>
  </si>
  <si>
    <t>tr|A0A140NHT8|A0A140NHT8_ECOBD</t>
  </si>
  <si>
    <t>tr|A0A140NHU6|A0A140NHU6_ECOBD</t>
  </si>
  <si>
    <t>tr|A0A140NHV0|A0A140NHV0_ECOBD</t>
  </si>
  <si>
    <t>tr|A0A140NHV7|A0A140NHV7_ECOBD</t>
  </si>
  <si>
    <t>tr|A0A140NHX7|A0A140NHX7_ECOBD</t>
  </si>
  <si>
    <t>tr|A0A140NI27|A0A140NI27_ECOBD</t>
  </si>
  <si>
    <t>tr|A0A140NI35|A0A140NI35_ECOBD</t>
  </si>
  <si>
    <t>tr|A0A140NI52|A0A140NI52_ECOBD</t>
  </si>
  <si>
    <t>tr|A0A140NI62|A0A140NI62_ECOBD</t>
  </si>
  <si>
    <t>tr|A0A140NI72|A0A140NI72_ECOBD</t>
  </si>
  <si>
    <t>tr|A0A140NI80|A0A140NI80_ECOBD</t>
  </si>
  <si>
    <t>tr|A0A140NI98|A0A140NI98_ECOBD</t>
  </si>
  <si>
    <t>tr|A0A140NIC8|A0A140NIC8_ECOBD</t>
  </si>
  <si>
    <t>tr|A0A140SS21|A0A140SS21_ECOBD</t>
  </si>
  <si>
    <t>tr|A0A140SS26|A0A140SS26_ECOBD</t>
  </si>
  <si>
    <t>tr|A0A140SS28|A0A140SS28_ECOBD</t>
  </si>
  <si>
    <t>tr|A0A140SS30|A0A140SS30_ECOBD</t>
  </si>
  <si>
    <t>tr|A0A140SS43|A0A140SS43_ECOBD</t>
  </si>
  <si>
    <t>tr|A0A140SS46|A0A140SS46_ECOBD</t>
  </si>
  <si>
    <t>tr|A0A140SS47|A0A140SS47_ECOBD</t>
  </si>
  <si>
    <t>tr|A0A140SS53|A0A140SS53_ECOBD</t>
  </si>
  <si>
    <t>tr|A0A140SS57|A0A140SS57_ECOBD</t>
  </si>
  <si>
    <t>tr|A0A140SS62|A0A140SS62_ECOBD</t>
  </si>
  <si>
    <t>tr|A0A140SS63|A0A140SS63_ECOBD</t>
  </si>
  <si>
    <t>tr|A0A140SS65|A0A140SS65_ECOBD</t>
  </si>
  <si>
    <t>tr|A0A140SS66|A0A140SS66_ECOBD</t>
  </si>
  <si>
    <t>tr|A0A140SS67|A0A140SS67_ECOBD</t>
  </si>
  <si>
    <t>tr|A0A140SS69|A0A140SS69_ECOBD</t>
  </si>
  <si>
    <t>tr|A0A140SS71|A0A140SS71_ECOBD</t>
  </si>
  <si>
    <t>tr|A0A140SS73|A0A140SS73_ECOBD</t>
  </si>
  <si>
    <t>tr|A0A140SS74|A0A140SS74_ECOBD</t>
  </si>
  <si>
    <t>tr|A0A140SS75|A0A140SS75_ECOBD</t>
  </si>
  <si>
    <t>tr|A0A140SS76|A0A140SS76_ECOBD</t>
  </si>
  <si>
    <t>tr|A0A140SS78|A0A140SS78_ECOBD</t>
  </si>
  <si>
    <t>tr|A0A140SS80|A0A140SS80_ECOBD</t>
  </si>
  <si>
    <t>tr|A0A140SS82|A0A140SS82_ECOBD</t>
  </si>
  <si>
    <t>tr|A0A140SS84|A0A140SS84_ECOBD</t>
  </si>
  <si>
    <t>tr|A0A140SS89|A0A140SS89_ECOBD</t>
  </si>
  <si>
    <t>tr|A0A140SS90|A0A140SS90_ECOBD</t>
  </si>
  <si>
    <t>tr|A0A140SS91|A0A140SS91_ECOBD</t>
  </si>
  <si>
    <t>tr|A0A140SS92|A0A140SS92_ECOBD</t>
  </si>
  <si>
    <t>tr|A0A140SS93|A0A140SS93_ECOBD</t>
  </si>
  <si>
    <t>tr|A0A140SS95|A0A140SS95_ECOBD</t>
  </si>
  <si>
    <t>tr|A0A140SSA1|A0A140SSA1_ECOBD</t>
  </si>
  <si>
    <t>tr|A0A140SSA2|A0A140SSA2_ECOBD</t>
  </si>
  <si>
    <t>tr|A0A140SSA3|A0A140SSA3_ECOBD</t>
  </si>
  <si>
    <t>tr|A0A140SSA5|A0A140SSA5_ECOBD</t>
  </si>
  <si>
    <t>tr|A0A140SSA6|A0A140SSA6_ECOBD</t>
  </si>
  <si>
    <t>tr|A0A140SSA7|A0A140SSA7_ECOBD</t>
  </si>
  <si>
    <t>tr|A0A140SSA8|A0A140SSA8_ECOBD</t>
  </si>
  <si>
    <t>tr|A0A140SSB0|A0A140SSB0_ECOBD</t>
  </si>
  <si>
    <t>tr|A0A140SSB1|A0A140SSB1_ECOBD</t>
  </si>
  <si>
    <t>tr|A0A140SSB3|A0A140SSB3_ECOBD</t>
  </si>
  <si>
    <t>tr|A0A140SSB4|A0A140SSB4_ECOBD</t>
  </si>
  <si>
    <t>tr|A0A140SSB6|A0A140SSB6_ECOBD</t>
  </si>
  <si>
    <t>tr|A0A140SSB8|A0A140SSB8_ECOBD</t>
  </si>
  <si>
    <t>tr|A0A140SSB9|A0A140SSB9_ECOBD</t>
  </si>
  <si>
    <t>tr|A0A140SSC0|A0A140SSC0_ECOBD</t>
  </si>
  <si>
    <t>tr|A0A140SSC2|A0A140SSC2_ECOBD</t>
  </si>
  <si>
    <t>tr|A0A140SSC4|A0A140SSC4_ECOBD</t>
  </si>
  <si>
    <t>tr|A0A140SSC5|A0A140SSC5_ECOBD</t>
  </si>
  <si>
    <t>tr|C6EGE8|C6EGE8_ECOBD</t>
  </si>
  <si>
    <t>CONT_088|gi|1346343|sp|P04264|K2C1_HUMAN_family</t>
  </si>
  <si>
    <t>CONT_079|gi|125105|sp|P13647|K2C5_HUMAN_family</t>
  </si>
  <si>
    <t>CONT_129|gi|1346344|sp|P02538|K2CA_HUMAN_family</t>
  </si>
  <si>
    <t>CONT_082|gi|125080|sp|P02533|K1CN_HUMAN_family</t>
  </si>
  <si>
    <t>CONT_156|gi|1363944|pir||JC4313_family</t>
  </si>
  <si>
    <t>EXTRA_0010_family</t>
  </si>
  <si>
    <t>tr|A0A140N3T4|A0A140N3T4_ECOBD_family</t>
  </si>
  <si>
    <t>EXTRA_0123_family</t>
  </si>
  <si>
    <t>tr|A0A140NAU7|A0A140NAU7_ECOBD_family</t>
  </si>
  <si>
    <t xml:space="preserve">Figure S8: TMM versus IRS normalization of TMT-mass spectrometry results. (TMM Normalized Data) </t>
  </si>
  <si>
    <t xml:space="preserve">Figure S8: TMM versus IRS normalization of TMT-mass spectrometry results. (TMM/IRS Normalized Data) </t>
  </si>
  <si>
    <t>Identification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</si>
</sst>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9"/>
      <color rgb="FF595959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Border="1"/>
    <xf numFmtId="0" fontId="1" fillId="0" borderId="0" xfId="0" applyFont="1" applyBorder="1"/>
    <xf numFmtId="0" fontId="0" fillId="0" borderId="0" xfId="0" applyFont="1" applyBorder="1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/>
    <xf numFmtId="0" fontId="5" fillId="0" borderId="0" xfId="0" applyFont="1" applyAlignment="1">
      <alignment horizontal="center" vertical="center" readingOrder="1"/>
    </xf>
    <xf numFmtId="0" fontId="6" fillId="0" borderId="0" xfId="0" applyFont="1"/>
    <xf numFmtId="164" fontId="0" fillId="0" borderId="0" xfId="0" applyNumberFormat="1"/>
    <xf numFmtId="11" fontId="0" fillId="0" borderId="0" xfId="0" applyNumberFormat="1"/>
    <xf numFmtId="2" fontId="0" fillId="0" borderId="0" xfId="0" applyNumberFormat="1"/>
    <xf numFmtId="0" fontId="0" fillId="2" borderId="0" xfId="0" applyFill="1"/>
    <xf numFmtId="0" fontId="1" fillId="3" borderId="0" xfId="0" applyFont="1" applyFill="1"/>
    <xf numFmtId="0" fontId="0" fillId="3" borderId="0" xfId="0" applyFill="1"/>
    <xf numFmtId="0" fontId="1" fillId="4" borderId="0" xfId="0" applyFont="1" applyFill="1"/>
    <xf numFmtId="165" fontId="0" fillId="4" borderId="0" xfId="0" applyNumberFormat="1" applyFill="1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" fillId="0" borderId="6" xfId="0" applyFont="1" applyBorder="1"/>
    <xf numFmtId="0" fontId="1" fillId="0" borderId="7" xfId="0" applyFont="1" applyBorder="1"/>
    <xf numFmtId="0" fontId="1" fillId="5" borderId="0" xfId="0" applyFont="1" applyFill="1"/>
    <xf numFmtId="0" fontId="0" fillId="5" borderId="0" xfId="0" applyFill="1"/>
    <xf numFmtId="0" fontId="0" fillId="4" borderId="0" xfId="0" applyFill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6" fillId="0" borderId="0" xfId="0" applyFont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5" Type="http://schemas.openxmlformats.org/officeDocument/2006/relationships/image" Target="../media/image7.jpeg"/><Relationship Id="rId4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431800</xdr:colOff>
      <xdr:row>2</xdr:row>
      <xdr:rowOff>146050</xdr:rowOff>
    </xdr:from>
    <xdr:to>
      <xdr:col>11</xdr:col>
      <xdr:colOff>63500</xdr:colOff>
      <xdr:row>13</xdr:row>
      <xdr:rowOff>68491</xdr:rowOff>
    </xdr:to>
    <xdr:pic>
      <xdr:nvPicPr>
        <xdr:cNvPr id="6" name="Picture 5" descr="A picture containing standing, black, man, riding&#10;&#10;Description automatically generated">
          <a:extLst>
            <a:ext uri="{FF2B5EF4-FFF2-40B4-BE49-F238E27FC236}">
              <a16:creationId xmlns:a16="http://schemas.microsoft.com/office/drawing/2014/main" id="{1C0FABD0-A413-473B-922C-6467320C1F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00" t="22186" r="13491" b="3548"/>
        <a:stretch/>
      </xdr:blipFill>
      <xdr:spPr>
        <a:xfrm>
          <a:off x="5060950" y="577850"/>
          <a:ext cx="2679700" cy="1998891"/>
        </a:xfrm>
        <a:prstGeom prst="rect">
          <a:avLst/>
        </a:prstGeom>
      </xdr:spPr>
    </xdr:pic>
    <xdr:clientData/>
  </xdr:twoCellAnchor>
  <xdr:twoCellAnchor editAs="oneCell">
    <xdr:from>
      <xdr:col>13</xdr:col>
      <xdr:colOff>501650</xdr:colOff>
      <xdr:row>2</xdr:row>
      <xdr:rowOff>76201</xdr:rowOff>
    </xdr:from>
    <xdr:to>
      <xdr:col>18</xdr:col>
      <xdr:colOff>82550</xdr:colOff>
      <xdr:row>14</xdr:row>
      <xdr:rowOff>31751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64C9C93-6CD0-4590-A589-26E42A4E37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361" t="5015" r="12773" b="9873"/>
        <a:stretch/>
      </xdr:blipFill>
      <xdr:spPr>
        <a:xfrm>
          <a:off x="9398000" y="508001"/>
          <a:ext cx="2628900" cy="2216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457905</xdr:colOff>
      <xdr:row>5</xdr:row>
      <xdr:rowOff>138290</xdr:rowOff>
    </xdr:from>
    <xdr:to>
      <xdr:col>25</xdr:col>
      <xdr:colOff>178505</xdr:colOff>
      <xdr:row>17</xdr:row>
      <xdr:rowOff>163690</xdr:rowOff>
    </xdr:to>
    <xdr:pic>
      <xdr:nvPicPr>
        <xdr:cNvPr id="2" name="Picture 1" descr="A picture containing black, man, standing, air&#10;&#10;Description automatically generated">
          <a:extLst>
            <a:ext uri="{FF2B5EF4-FFF2-40B4-BE49-F238E27FC236}">
              <a16:creationId xmlns:a16="http://schemas.microsoft.com/office/drawing/2014/main" id="{3ABE7EC7-0F3F-4E47-B95B-12CA1E48B6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45" t="7734" r="6578" b="6961"/>
        <a:stretch/>
      </xdr:blipFill>
      <xdr:spPr>
        <a:xfrm>
          <a:off x="14053961" y="1119012"/>
          <a:ext cx="2754488" cy="2311400"/>
        </a:xfrm>
        <a:prstGeom prst="rect">
          <a:avLst/>
        </a:prstGeom>
      </xdr:spPr>
    </xdr:pic>
    <xdr:clientData/>
  </xdr:twoCellAnchor>
  <xdr:twoCellAnchor editAs="oneCell">
    <xdr:from>
      <xdr:col>27</xdr:col>
      <xdr:colOff>461434</xdr:colOff>
      <xdr:row>5</xdr:row>
      <xdr:rowOff>52918</xdr:rowOff>
    </xdr:from>
    <xdr:to>
      <xdr:col>32</xdr:col>
      <xdr:colOff>175684</xdr:colOff>
      <xdr:row>17</xdr:row>
      <xdr:rowOff>83963</xdr:rowOff>
    </xdr:to>
    <xdr:pic>
      <xdr:nvPicPr>
        <xdr:cNvPr id="3" name="Picture 2" descr="A picture containing clock, sitting, black, water&#10;&#10;Description automatically generated">
          <a:extLst>
            <a:ext uri="{FF2B5EF4-FFF2-40B4-BE49-F238E27FC236}">
              <a16:creationId xmlns:a16="http://schemas.microsoft.com/office/drawing/2014/main" id="{BC9C8592-404E-4D24-9C1F-7FAC5E7813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07" t="13498" r="20114" b="2998"/>
        <a:stretch/>
      </xdr:blipFill>
      <xdr:spPr>
        <a:xfrm>
          <a:off x="18304934" y="1033640"/>
          <a:ext cx="2748139" cy="2317045"/>
        </a:xfrm>
        <a:prstGeom prst="rect">
          <a:avLst/>
        </a:prstGeom>
      </xdr:spPr>
    </xdr:pic>
    <xdr:clientData/>
  </xdr:twoCellAnchor>
  <xdr:twoCellAnchor editAs="oneCell">
    <xdr:from>
      <xdr:col>20</xdr:col>
      <xdr:colOff>529167</xdr:colOff>
      <xdr:row>20</xdr:row>
      <xdr:rowOff>100893</xdr:rowOff>
    </xdr:from>
    <xdr:to>
      <xdr:col>25</xdr:col>
      <xdr:colOff>154517</xdr:colOff>
      <xdr:row>32</xdr:row>
      <xdr:rowOff>75493</xdr:rowOff>
    </xdr:to>
    <xdr:pic>
      <xdr:nvPicPr>
        <xdr:cNvPr id="5" name="Picture 4" descr="A picture containing sitting, black, water, small&#10;&#10;Description automatically generated">
          <a:extLst>
            <a:ext uri="{FF2B5EF4-FFF2-40B4-BE49-F238E27FC236}">
              <a16:creationId xmlns:a16="http://schemas.microsoft.com/office/drawing/2014/main" id="{24E7CA7D-1C3B-4E20-8F0B-42D0B757F3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362" t="13692" r="9963" b="5104"/>
        <a:stretch/>
      </xdr:blipFill>
      <xdr:spPr>
        <a:xfrm>
          <a:off x="14125223" y="3932060"/>
          <a:ext cx="2659238" cy="2175933"/>
        </a:xfrm>
        <a:prstGeom prst="rect">
          <a:avLst/>
        </a:prstGeom>
      </xdr:spPr>
    </xdr:pic>
    <xdr:clientData/>
  </xdr:twoCellAnchor>
  <xdr:twoCellAnchor editAs="oneCell">
    <xdr:from>
      <xdr:col>27</xdr:col>
      <xdr:colOff>475544</xdr:colOff>
      <xdr:row>20</xdr:row>
      <xdr:rowOff>115711</xdr:rowOff>
    </xdr:from>
    <xdr:to>
      <xdr:col>32</xdr:col>
      <xdr:colOff>122766</xdr:colOff>
      <xdr:row>32</xdr:row>
      <xdr:rowOff>153106</xdr:rowOff>
    </xdr:to>
    <xdr:pic>
      <xdr:nvPicPr>
        <xdr:cNvPr id="6" name="Picture 5" descr="A picture containing black, white, sitting, water&#10;&#10;Description automatically generated">
          <a:extLst>
            <a:ext uri="{FF2B5EF4-FFF2-40B4-BE49-F238E27FC236}">
              <a16:creationId xmlns:a16="http://schemas.microsoft.com/office/drawing/2014/main" id="{D4BAB712-8FDC-4E23-A32F-70BC30D4DB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7" t="13975" r="17248" b="2174"/>
        <a:stretch/>
      </xdr:blipFill>
      <xdr:spPr>
        <a:xfrm>
          <a:off x="18319044" y="3946878"/>
          <a:ext cx="2681111" cy="2238728"/>
        </a:xfrm>
        <a:prstGeom prst="rect">
          <a:avLst/>
        </a:prstGeom>
      </xdr:spPr>
    </xdr:pic>
    <xdr:clientData/>
  </xdr:twoCellAnchor>
  <xdr:twoCellAnchor editAs="oneCell">
    <xdr:from>
      <xdr:col>20</xdr:col>
      <xdr:colOff>480483</xdr:colOff>
      <xdr:row>35</xdr:row>
      <xdr:rowOff>143933</xdr:rowOff>
    </xdr:from>
    <xdr:to>
      <xdr:col>25</xdr:col>
      <xdr:colOff>10583</xdr:colOff>
      <xdr:row>47</xdr:row>
      <xdr:rowOff>35983</xdr:rowOff>
    </xdr:to>
    <xdr:pic>
      <xdr:nvPicPr>
        <xdr:cNvPr id="7" name="Picture 6" descr="A picture containing water, sitting, white, standing&#10;&#10;Description automatically generated">
          <a:extLst>
            <a:ext uri="{FF2B5EF4-FFF2-40B4-BE49-F238E27FC236}">
              <a16:creationId xmlns:a16="http://schemas.microsoft.com/office/drawing/2014/main" id="{2D216B31-85F7-4121-B4EC-F3DD575125F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37" t="18118" r="21035" b="2972"/>
        <a:stretch/>
      </xdr:blipFill>
      <xdr:spPr>
        <a:xfrm>
          <a:off x="14076539" y="6740877"/>
          <a:ext cx="2563988" cy="2093384"/>
        </a:xfrm>
        <a:prstGeom prst="rect">
          <a:avLst/>
        </a:prstGeom>
      </xdr:spPr>
    </xdr:pic>
    <xdr:clientData/>
  </xdr:twoCellAnchor>
  <xdr:twoCellAnchor editAs="oneCell">
    <xdr:from>
      <xdr:col>27</xdr:col>
      <xdr:colOff>513645</xdr:colOff>
      <xdr:row>35</xdr:row>
      <xdr:rowOff>90313</xdr:rowOff>
    </xdr:from>
    <xdr:to>
      <xdr:col>32</xdr:col>
      <xdr:colOff>91017</xdr:colOff>
      <xdr:row>47</xdr:row>
      <xdr:rowOff>52996</xdr:rowOff>
    </xdr:to>
    <xdr:pic>
      <xdr:nvPicPr>
        <xdr:cNvPr id="8" name="Picture 7" descr="A picture containing sitting, white, photo, black&#10;&#10;Description automatically generated">
          <a:extLst>
            <a:ext uri="{FF2B5EF4-FFF2-40B4-BE49-F238E27FC236}">
              <a16:creationId xmlns:a16="http://schemas.microsoft.com/office/drawing/2014/main" id="{921292BE-DF94-4C9E-98B3-4B2A47BF656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61" t="19144" r="10596"/>
        <a:stretch/>
      </xdr:blipFill>
      <xdr:spPr>
        <a:xfrm>
          <a:off x="18357145" y="6687257"/>
          <a:ext cx="2611261" cy="21640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73120-D4FD-4757-B182-B571CD0ACF96}">
  <dimension ref="A1:N31"/>
  <sheetViews>
    <sheetView tabSelected="1" workbookViewId="0">
      <selection activeCell="A5" sqref="A5"/>
    </sheetView>
  </sheetViews>
  <sheetFormatPr defaultRowHeight="14.4" x14ac:dyDescent="0.3"/>
  <cols>
    <col min="2" max="2" width="11.77734375" customWidth="1"/>
    <col min="7" max="7" width="18.109375" customWidth="1"/>
    <col min="8" max="8" width="6" customWidth="1"/>
    <col min="9" max="9" width="10.88671875" customWidth="1"/>
    <col min="14" max="14" width="15.6640625" customWidth="1"/>
  </cols>
  <sheetData>
    <row r="1" spans="1:14" ht="15.6" x14ac:dyDescent="0.35">
      <c r="A1" s="6" t="s">
        <v>5665</v>
      </c>
    </row>
    <row r="3" spans="1:14" x14ac:dyDescent="0.3">
      <c r="C3" s="38" t="s">
        <v>36</v>
      </c>
      <c r="D3" s="38"/>
      <c r="E3" s="38"/>
      <c r="F3" s="38"/>
    </row>
    <row r="4" spans="1:14" ht="15.6" x14ac:dyDescent="0.35">
      <c r="B4" s="1" t="s">
        <v>7</v>
      </c>
      <c r="C4" s="1" t="s">
        <v>29</v>
      </c>
      <c r="D4" s="1" t="s">
        <v>30</v>
      </c>
      <c r="E4" s="1" t="s">
        <v>31</v>
      </c>
      <c r="F4" s="1" t="s">
        <v>27</v>
      </c>
      <c r="I4" s="1" t="s">
        <v>7</v>
      </c>
      <c r="J4" s="1" t="s">
        <v>29</v>
      </c>
      <c r="K4" s="1" t="s">
        <v>30</v>
      </c>
      <c r="L4" s="1" t="s">
        <v>31</v>
      </c>
      <c r="M4" s="1" t="s">
        <v>27</v>
      </c>
    </row>
    <row r="5" spans="1:14" x14ac:dyDescent="0.3">
      <c r="B5">
        <v>1</v>
      </c>
      <c r="C5">
        <v>18166</v>
      </c>
      <c r="D5">
        <v>7966</v>
      </c>
      <c r="E5">
        <v>7920</v>
      </c>
      <c r="F5">
        <v>8439</v>
      </c>
      <c r="G5" s="1" t="s">
        <v>26</v>
      </c>
      <c r="H5" s="1"/>
      <c r="I5">
        <v>1</v>
      </c>
      <c r="J5">
        <v>1588.7254220629966</v>
      </c>
      <c r="K5">
        <v>690.15197719439936</v>
      </c>
      <c r="L5">
        <v>686.09958714891354</v>
      </c>
      <c r="M5">
        <v>731.82111831428631</v>
      </c>
      <c r="N5" s="4" t="s">
        <v>5634</v>
      </c>
    </row>
    <row r="6" spans="1:14" x14ac:dyDescent="0.3">
      <c r="C6">
        <v>17070</v>
      </c>
      <c r="D6">
        <v>7768</v>
      </c>
      <c r="E6">
        <v>7442</v>
      </c>
      <c r="F6">
        <v>8232</v>
      </c>
      <c r="G6" s="1" t="s">
        <v>26</v>
      </c>
      <c r="H6" s="1"/>
      <c r="J6">
        <v>1492.1728244575081</v>
      </c>
      <c r="K6">
        <v>672.70908091165609</v>
      </c>
      <c r="L6">
        <v>643.98996885016959</v>
      </c>
      <c r="M6">
        <v>713.58536310960005</v>
      </c>
      <c r="N6" s="4" t="s">
        <v>5634</v>
      </c>
    </row>
    <row r="7" spans="1:14" x14ac:dyDescent="0.3">
      <c r="C7">
        <v>17477</v>
      </c>
      <c r="D7">
        <v>8196</v>
      </c>
      <c r="E7">
        <v>8203</v>
      </c>
      <c r="F7">
        <v>8350</v>
      </c>
      <c r="G7" s="1" t="s">
        <v>26</v>
      </c>
      <c r="H7" s="1"/>
      <c r="J7">
        <v>1528.0276668164806</v>
      </c>
      <c r="K7">
        <v>710.41392742182859</v>
      </c>
      <c r="L7">
        <v>711.0305954722287</v>
      </c>
      <c r="M7">
        <v>723.98062453062892</v>
      </c>
      <c r="N7" s="4" t="s">
        <v>5634</v>
      </c>
    </row>
    <row r="8" spans="1:14" x14ac:dyDescent="0.3">
      <c r="C8">
        <v>16934</v>
      </c>
      <c r="D8">
        <v>7712</v>
      </c>
      <c r="E8">
        <v>8136</v>
      </c>
      <c r="F8">
        <v>8030</v>
      </c>
      <c r="G8" s="1" t="s">
        <v>26</v>
      </c>
      <c r="H8" s="1"/>
      <c r="J8">
        <v>1480.1918451925937</v>
      </c>
      <c r="K8">
        <v>667.77573650845591</v>
      </c>
      <c r="L8">
        <v>705.12820127554278</v>
      </c>
      <c r="M8">
        <v>695.79008508377092</v>
      </c>
      <c r="N8" s="4" t="s">
        <v>5634</v>
      </c>
    </row>
    <row r="9" spans="1:14" x14ac:dyDescent="0.3">
      <c r="B9">
        <v>2</v>
      </c>
      <c r="C9">
        <v>17256</v>
      </c>
      <c r="D9">
        <v>4341</v>
      </c>
      <c r="E9">
        <v>8568</v>
      </c>
      <c r="F9">
        <v>7186</v>
      </c>
      <c r="G9" s="1" t="s">
        <v>26</v>
      </c>
      <c r="H9" s="1"/>
      <c r="I9">
        <v>2</v>
      </c>
      <c r="J9">
        <v>1508.5585755109944</v>
      </c>
      <c r="K9">
        <v>370.80602252296165</v>
      </c>
      <c r="L9">
        <v>743.18542952880091</v>
      </c>
      <c r="M9">
        <v>621.43753729268326</v>
      </c>
      <c r="N9" s="4" t="s">
        <v>5634</v>
      </c>
    </row>
    <row r="10" spans="1:14" x14ac:dyDescent="0.3">
      <c r="C10">
        <v>17133</v>
      </c>
      <c r="D10">
        <v>4226</v>
      </c>
      <c r="E10">
        <v>8275</v>
      </c>
      <c r="F10">
        <v>6942</v>
      </c>
      <c r="G10" s="1" t="s">
        <v>26</v>
      </c>
      <c r="H10" s="1"/>
      <c r="J10">
        <v>1497.7228369111085</v>
      </c>
      <c r="K10">
        <v>360.67504740924699</v>
      </c>
      <c r="L10">
        <v>717.37346684777174</v>
      </c>
      <c r="M10">
        <v>599.94225096445393</v>
      </c>
      <c r="N10" s="4" t="s">
        <v>5634</v>
      </c>
    </row>
    <row r="11" spans="1:14" x14ac:dyDescent="0.3">
      <c r="C11">
        <v>17419</v>
      </c>
      <c r="D11">
        <v>4310</v>
      </c>
      <c r="E11">
        <v>8775</v>
      </c>
      <c r="F11">
        <v>7327</v>
      </c>
      <c r="G11" s="1" t="s">
        <v>26</v>
      </c>
      <c r="H11" s="1"/>
      <c r="J11">
        <v>1522.9181315417377</v>
      </c>
      <c r="K11">
        <v>368.07506401404726</v>
      </c>
      <c r="L11">
        <v>761.42118473348717</v>
      </c>
      <c r="M11">
        <v>633.85899373645486</v>
      </c>
      <c r="N11" s="4" t="s">
        <v>5634</v>
      </c>
    </row>
    <row r="12" spans="1:14" x14ac:dyDescent="0.3">
      <c r="C12">
        <v>17237</v>
      </c>
      <c r="D12">
        <v>4095</v>
      </c>
      <c r="E12">
        <v>8203</v>
      </c>
      <c r="F12">
        <v>7154</v>
      </c>
      <c r="G12" s="1" t="s">
        <v>26</v>
      </c>
      <c r="H12" s="1"/>
      <c r="J12">
        <v>1506.8847622313374</v>
      </c>
      <c r="K12">
        <v>349.13454532318951</v>
      </c>
      <c r="L12">
        <v>711.0305954722287</v>
      </c>
      <c r="M12">
        <v>618.61848334799731</v>
      </c>
      <c r="N12" s="4" t="s">
        <v>5634</v>
      </c>
    </row>
    <row r="13" spans="1:14" x14ac:dyDescent="0.3">
      <c r="B13">
        <v>3</v>
      </c>
      <c r="C13">
        <v>17668</v>
      </c>
      <c r="D13">
        <v>4653</v>
      </c>
      <c r="E13">
        <v>8396</v>
      </c>
      <c r="F13">
        <v>7598</v>
      </c>
      <c r="G13" s="1" t="s">
        <v>26</v>
      </c>
      <c r="H13" s="1"/>
      <c r="I13">
        <v>3</v>
      </c>
      <c r="J13">
        <v>1544.8538950488239</v>
      </c>
      <c r="K13">
        <v>398.29179848364811</v>
      </c>
      <c r="L13">
        <v>728.03301457611462</v>
      </c>
      <c r="M13">
        <v>657.73285683051267</v>
      </c>
      <c r="N13" s="4" t="s">
        <v>5634</v>
      </c>
    </row>
    <row r="14" spans="1:14" x14ac:dyDescent="0.3">
      <c r="C14">
        <v>16571</v>
      </c>
      <c r="D14">
        <v>4491</v>
      </c>
      <c r="E14">
        <v>8203</v>
      </c>
      <c r="F14">
        <v>7420</v>
      </c>
      <c r="G14" s="1" t="s">
        <v>26</v>
      </c>
      <c r="H14" s="1"/>
      <c r="J14">
        <v>1448.2132020075644</v>
      </c>
      <c r="K14">
        <v>384.02033788867624</v>
      </c>
      <c r="L14">
        <v>711.0305954722287</v>
      </c>
      <c r="M14">
        <v>642.051869263198</v>
      </c>
      <c r="N14" s="4" t="s">
        <v>5634</v>
      </c>
    </row>
    <row r="15" spans="1:14" x14ac:dyDescent="0.3">
      <c r="C15">
        <v>17609</v>
      </c>
      <c r="D15">
        <v>4622</v>
      </c>
      <c r="E15">
        <v>8321</v>
      </c>
      <c r="F15">
        <v>8047</v>
      </c>
      <c r="G15" s="1" t="s">
        <v>26</v>
      </c>
      <c r="H15" s="1"/>
      <c r="J15">
        <v>1539.6562643383093</v>
      </c>
      <c r="K15">
        <v>395.56083997473382</v>
      </c>
      <c r="L15">
        <v>721.42585689325745</v>
      </c>
      <c r="M15">
        <v>697.28770749188527</v>
      </c>
      <c r="N15" s="4" t="s">
        <v>5634</v>
      </c>
    </row>
    <row r="16" spans="1:14" x14ac:dyDescent="0.3">
      <c r="C16">
        <v>16758</v>
      </c>
      <c r="D16">
        <v>4465</v>
      </c>
      <c r="E16">
        <v>7848</v>
      </c>
      <c r="F16">
        <v>7351</v>
      </c>
      <c r="G16" s="1" t="s">
        <v>26</v>
      </c>
      <c r="H16" s="1"/>
      <c r="J16">
        <v>1464.6870484968219</v>
      </c>
      <c r="K16">
        <v>381.72985655861908</v>
      </c>
      <c r="L16">
        <v>679.75671577337062</v>
      </c>
      <c r="M16">
        <v>635.97328419496932</v>
      </c>
      <c r="N16" s="4" t="s">
        <v>5634</v>
      </c>
    </row>
    <row r="18" spans="2:14" x14ac:dyDescent="0.3">
      <c r="B18" s="1" t="s">
        <v>5635</v>
      </c>
      <c r="C18">
        <f>AVERAGE(C5:C8)</f>
        <v>17411.75</v>
      </c>
      <c r="D18">
        <f t="shared" ref="D18:E18" si="0">AVERAGE(D5:D8)</f>
        <v>7910.5</v>
      </c>
      <c r="E18">
        <f t="shared" si="0"/>
        <v>7925.25</v>
      </c>
      <c r="F18">
        <f t="shared" ref="F18" si="1">AVERAGE(F5:F8)</f>
        <v>8262.75</v>
      </c>
      <c r="G18" s="1" t="s">
        <v>26</v>
      </c>
      <c r="H18" s="1"/>
      <c r="I18" s="1" t="s">
        <v>5635</v>
      </c>
      <c r="J18">
        <f>AVERAGE(J5:J8)/1000</f>
        <v>1.5222794396323949</v>
      </c>
      <c r="K18">
        <f t="shared" ref="K18:L18" si="2">AVERAGE(K5:K8)/1000</f>
        <v>0.6852626805090849</v>
      </c>
      <c r="L18">
        <f t="shared" si="2"/>
        <v>0.68656208818671371</v>
      </c>
      <c r="M18">
        <f t="shared" ref="M18" si="3">AVERAGE(M5:M8)/1000</f>
        <v>0.71629429775957154</v>
      </c>
      <c r="N18" s="1" t="s">
        <v>5633</v>
      </c>
    </row>
    <row r="19" spans="2:14" x14ac:dyDescent="0.3">
      <c r="B19" s="1" t="s">
        <v>5636</v>
      </c>
      <c r="C19">
        <f>AVERAGE(C9:C12)</f>
        <v>17261.25</v>
      </c>
      <c r="D19">
        <f t="shared" ref="D19:E19" si="4">AVERAGE(D9:D12)</f>
        <v>4243</v>
      </c>
      <c r="E19">
        <f t="shared" si="4"/>
        <v>8455.25</v>
      </c>
      <c r="F19">
        <f t="shared" ref="F19" si="5">AVERAGE(F9:F12)</f>
        <v>7152.25</v>
      </c>
      <c r="G19" s="1" t="s">
        <v>26</v>
      </c>
      <c r="H19" s="1"/>
      <c r="I19" s="1" t="s">
        <v>5636</v>
      </c>
      <c r="J19">
        <f>AVERAGE(J9:J12)/1000</f>
        <v>1.5090210765487946</v>
      </c>
      <c r="K19">
        <f t="shared" ref="K19:L19" si="6">AVERAGE(K9:K12)/1000</f>
        <v>0.36217266981736135</v>
      </c>
      <c r="L19">
        <f t="shared" si="6"/>
        <v>0.73325266914557208</v>
      </c>
      <c r="M19">
        <f t="shared" ref="M19" si="7">AVERAGE(M9:M12)/1000</f>
        <v>0.61846431633539733</v>
      </c>
      <c r="N19" s="1" t="s">
        <v>5633</v>
      </c>
    </row>
    <row r="20" spans="2:14" x14ac:dyDescent="0.3">
      <c r="B20" s="1" t="s">
        <v>5637</v>
      </c>
      <c r="C20">
        <f>AVERAGE(C13:C16)</f>
        <v>17151.5</v>
      </c>
      <c r="D20">
        <f t="shared" ref="D20:E20" si="8">AVERAGE(D13:D16)</f>
        <v>4557.75</v>
      </c>
      <c r="E20">
        <f t="shared" si="8"/>
        <v>8192</v>
      </c>
      <c r="F20">
        <f t="shared" ref="F20" si="9">AVERAGE(F13:F16)</f>
        <v>7604</v>
      </c>
      <c r="G20" s="1" t="s">
        <v>26</v>
      </c>
      <c r="H20" s="1"/>
      <c r="I20" s="1" t="s">
        <v>5637</v>
      </c>
      <c r="J20">
        <f>AVERAGE(J13:J16)/1000</f>
        <v>1.4993526024728798</v>
      </c>
      <c r="K20">
        <f t="shared" ref="K20:L20" si="10">AVERAGE(K13:K16)/1000</f>
        <v>0.38990070822641931</v>
      </c>
      <c r="L20">
        <f t="shared" si="10"/>
        <v>0.7100615456787428</v>
      </c>
      <c r="M20">
        <f t="shared" ref="M20" si="11">AVERAGE(M13:M16)/1000</f>
        <v>0.65826142944514132</v>
      </c>
      <c r="N20" s="1" t="s">
        <v>5633</v>
      </c>
    </row>
    <row r="21" spans="2:14" x14ac:dyDescent="0.3">
      <c r="B21" s="1"/>
      <c r="G21" s="1"/>
      <c r="H21" s="1"/>
      <c r="I21" s="1"/>
      <c r="N21" s="1"/>
    </row>
    <row r="22" spans="2:14" x14ac:dyDescent="0.3">
      <c r="B22" s="1" t="s">
        <v>5651</v>
      </c>
      <c r="C22">
        <f>AVERAGE(C5:C16)</f>
        <v>17274.833333333332</v>
      </c>
      <c r="D22">
        <f t="shared" ref="D22:E22" si="12">AVERAGE(D5:D16)</f>
        <v>5570.416666666667</v>
      </c>
      <c r="E22">
        <f t="shared" si="12"/>
        <v>8190.833333333333</v>
      </c>
      <c r="F22">
        <f t="shared" ref="F22" si="13">AVERAGE(F5:F16)</f>
        <v>7673</v>
      </c>
      <c r="G22" s="1" t="s">
        <v>26</v>
      </c>
      <c r="H22" s="1"/>
      <c r="I22" s="1" t="s">
        <v>5651</v>
      </c>
      <c r="J22">
        <f>AVERAGE(J5:J16)/1000</f>
        <v>1.5102177062180226</v>
      </c>
      <c r="K22">
        <f t="shared" ref="K22:L22" si="14">AVERAGE(K5:K16)/1000</f>
        <v>0.47911201951762183</v>
      </c>
      <c r="L22">
        <f t="shared" si="14"/>
        <v>0.70995876767034283</v>
      </c>
      <c r="M22">
        <f t="shared" ref="M22" si="15">AVERAGE(M5:M16)/1000</f>
        <v>0.6643400145133701</v>
      </c>
      <c r="N22" s="1" t="s">
        <v>5633</v>
      </c>
    </row>
    <row r="23" spans="2:14" x14ac:dyDescent="0.3">
      <c r="B23" s="1" t="s">
        <v>5652</v>
      </c>
      <c r="C23">
        <f>STDEV(C5:C16)</f>
        <v>433.23368318082589</v>
      </c>
      <c r="D23">
        <f t="shared" ref="D23:E23" si="16">STDEV(D5:D16)</f>
        <v>1738.8846717120584</v>
      </c>
      <c r="E23">
        <f t="shared" si="16"/>
        <v>344.3985094818695</v>
      </c>
      <c r="F23">
        <f t="shared" ref="F23" si="17">STDEV(F5:F16)</f>
        <v>518.63597322907776</v>
      </c>
      <c r="G23" s="1" t="s">
        <v>26</v>
      </c>
      <c r="H23" s="1"/>
      <c r="I23" s="1" t="s">
        <v>5652</v>
      </c>
      <c r="J23">
        <f>STDEV(J5:J16)/1000</f>
        <v>3.816591011067684E-2</v>
      </c>
      <c r="K23">
        <f t="shared" ref="K23:L23" si="18">STDEV(K5:K16)/1000</f>
        <v>0.15318780291073603</v>
      </c>
      <c r="L23">
        <f t="shared" si="18"/>
        <v>3.0339936771836606E-2</v>
      </c>
      <c r="M23">
        <f t="shared" ref="M23" si="19">STDEV(M5:M16)/1000</f>
        <v>4.568946206835587E-2</v>
      </c>
      <c r="N23" s="1" t="s">
        <v>5633</v>
      </c>
    </row>
    <row r="25" spans="2:14" x14ac:dyDescent="0.3">
      <c r="I25" s="1"/>
    </row>
    <row r="26" spans="2:14" x14ac:dyDescent="0.3">
      <c r="I26" s="1"/>
    </row>
    <row r="27" spans="2:14" x14ac:dyDescent="0.3">
      <c r="I27" s="1"/>
    </row>
    <row r="29" spans="2:14" x14ac:dyDescent="0.3">
      <c r="I29" s="1"/>
    </row>
    <row r="30" spans="2:14" x14ac:dyDescent="0.3">
      <c r="I30" s="1"/>
    </row>
    <row r="31" spans="2:14" x14ac:dyDescent="0.3">
      <c r="I31" s="1"/>
    </row>
  </sheetData>
  <mergeCells count="1">
    <mergeCell ref="C3:F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AF454-3699-4D1C-A01A-9FD1F345583D}">
  <dimension ref="A1:L27"/>
  <sheetViews>
    <sheetView workbookViewId="0">
      <selection activeCell="H24" sqref="H24:K27"/>
    </sheetView>
  </sheetViews>
  <sheetFormatPr defaultRowHeight="14.4" x14ac:dyDescent="0.3"/>
  <cols>
    <col min="2" max="2" width="10.44140625" customWidth="1"/>
    <col min="6" max="6" width="16.21875" customWidth="1"/>
    <col min="7" max="7" width="4.5546875" customWidth="1"/>
    <col min="8" max="8" width="11.44140625" customWidth="1"/>
    <col min="12" max="12" width="14.44140625" customWidth="1"/>
  </cols>
  <sheetData>
    <row r="1" spans="1:12" ht="15.6" x14ac:dyDescent="0.35">
      <c r="A1" s="1" t="s">
        <v>28</v>
      </c>
    </row>
    <row r="3" spans="1:12" x14ac:dyDescent="0.3">
      <c r="B3" s="3"/>
      <c r="C3" s="39" t="s">
        <v>25</v>
      </c>
      <c r="D3" s="39"/>
      <c r="E3" s="39"/>
      <c r="F3" s="3"/>
      <c r="G3" s="3"/>
      <c r="H3" s="3"/>
      <c r="I3" s="3"/>
      <c r="J3" s="3"/>
      <c r="K3" s="3"/>
      <c r="L3" s="3"/>
    </row>
    <row r="4" spans="1:12" ht="15.6" x14ac:dyDescent="0.35">
      <c r="B4" s="4" t="s">
        <v>7</v>
      </c>
      <c r="C4" s="4" t="s">
        <v>29</v>
      </c>
      <c r="D4" s="4" t="s">
        <v>30</v>
      </c>
      <c r="E4" s="4" t="s">
        <v>31</v>
      </c>
      <c r="F4" s="3"/>
      <c r="G4" s="3"/>
      <c r="H4" s="4" t="s">
        <v>7</v>
      </c>
      <c r="I4" s="4" t="s">
        <v>29</v>
      </c>
      <c r="J4" s="4" t="s">
        <v>30</v>
      </c>
      <c r="K4" s="4" t="s">
        <v>31</v>
      </c>
      <c r="L4" s="4"/>
    </row>
    <row r="5" spans="1:12" x14ac:dyDescent="0.3">
      <c r="B5" s="3">
        <v>1</v>
      </c>
      <c r="C5" s="3">
        <v>19997</v>
      </c>
      <c r="D5" s="3">
        <v>10941</v>
      </c>
      <c r="E5" s="3">
        <v>11662</v>
      </c>
      <c r="F5" s="4" t="s">
        <v>26</v>
      </c>
      <c r="G5" s="4"/>
      <c r="H5" s="5">
        <v>1</v>
      </c>
      <c r="I5" s="5">
        <v>5296.4101542399176</v>
      </c>
      <c r="J5" s="5">
        <v>3074.1464986306582</v>
      </c>
      <c r="K5" s="5">
        <v>2881.9146935083695</v>
      </c>
      <c r="L5" s="4" t="s">
        <v>5634</v>
      </c>
    </row>
    <row r="6" spans="1:12" x14ac:dyDescent="0.3">
      <c r="B6" s="3"/>
      <c r="C6" s="3">
        <v>18870</v>
      </c>
      <c r="D6" s="3">
        <v>10937</v>
      </c>
      <c r="E6" s="3">
        <v>11097</v>
      </c>
      <c r="F6" s="4" t="s">
        <v>26</v>
      </c>
      <c r="G6" s="4"/>
      <c r="H6" s="5"/>
      <c r="I6" s="5">
        <v>4995.9313132235229</v>
      </c>
      <c r="J6" s="5">
        <v>2923.5071506499462</v>
      </c>
      <c r="K6" s="5">
        <v>2880.8482202483292</v>
      </c>
      <c r="L6" s="4" t="s">
        <v>5634</v>
      </c>
    </row>
    <row r="7" spans="1:12" x14ac:dyDescent="0.3">
      <c r="B7" s="3"/>
      <c r="C7" s="3">
        <v>19867</v>
      </c>
      <c r="D7" s="3">
        <v>11008</v>
      </c>
      <c r="E7" s="3">
        <v>11641</v>
      </c>
      <c r="F7" s="4" t="s">
        <v>26</v>
      </c>
      <c r="G7" s="4"/>
      <c r="H7" s="5"/>
      <c r="I7" s="5">
        <v>5261.7497732886031</v>
      </c>
      <c r="J7" s="5">
        <v>3068.5475140154458</v>
      </c>
      <c r="K7" s="5">
        <v>2899.7781206140471</v>
      </c>
      <c r="L7" s="4" t="s">
        <v>5634</v>
      </c>
    </row>
    <row r="8" spans="1:12" x14ac:dyDescent="0.3">
      <c r="B8" s="3"/>
      <c r="C8" s="3">
        <v>18862</v>
      </c>
      <c r="D8" s="3">
        <v>10568</v>
      </c>
      <c r="E8" s="3">
        <v>11088</v>
      </c>
      <c r="F8" s="4" t="s">
        <v>26</v>
      </c>
      <c r="G8" s="4"/>
      <c r="H8" s="5"/>
      <c r="I8" s="5">
        <v>4993.7983667034432</v>
      </c>
      <c r="J8" s="5">
        <v>2921.1075858148556</v>
      </c>
      <c r="K8" s="5">
        <v>2782.4660620095992</v>
      </c>
      <c r="L8" s="4" t="s">
        <v>5634</v>
      </c>
    </row>
    <row r="9" spans="1:12" x14ac:dyDescent="0.3">
      <c r="B9" s="3">
        <v>2</v>
      </c>
      <c r="C9" s="3">
        <v>16236</v>
      </c>
      <c r="D9" s="3">
        <v>6380</v>
      </c>
      <c r="E9" s="3">
        <v>8158</v>
      </c>
      <c r="F9" s="4" t="s">
        <v>26</v>
      </c>
      <c r="G9" s="4"/>
      <c r="H9" s="5">
        <v>2</v>
      </c>
      <c r="I9" s="5">
        <v>4293.6586714868963</v>
      </c>
      <c r="J9" s="5">
        <v>2139.9159228352369</v>
      </c>
      <c r="K9" s="5">
        <v>1665.8685587472628</v>
      </c>
      <c r="L9" s="4" t="s">
        <v>5634</v>
      </c>
    </row>
    <row r="10" spans="1:12" x14ac:dyDescent="0.3">
      <c r="B10" s="3"/>
      <c r="C10" s="3">
        <v>15429</v>
      </c>
      <c r="D10" s="3">
        <v>6374</v>
      </c>
      <c r="E10" s="3">
        <v>7786</v>
      </c>
      <c r="F10" s="4" t="s">
        <v>26</v>
      </c>
      <c r="G10" s="4"/>
      <c r="H10" s="5"/>
      <c r="I10" s="5">
        <v>4078.4976912737393</v>
      </c>
      <c r="J10" s="5">
        <v>2040.7339096514756</v>
      </c>
      <c r="K10" s="5">
        <v>1664.2688488572021</v>
      </c>
      <c r="L10" s="4" t="s">
        <v>5634</v>
      </c>
    </row>
    <row r="11" spans="1:12" x14ac:dyDescent="0.3">
      <c r="B11" s="3"/>
      <c r="C11" s="3">
        <v>16184</v>
      </c>
      <c r="D11" s="3">
        <v>6361</v>
      </c>
      <c r="E11" s="3">
        <v>8145</v>
      </c>
      <c r="F11" s="4" t="s">
        <v>26</v>
      </c>
      <c r="G11" s="4"/>
      <c r="H11" s="5"/>
      <c r="I11" s="5">
        <v>4279.7945191063709</v>
      </c>
      <c r="J11" s="5">
        <v>2136.4498847401051</v>
      </c>
      <c r="K11" s="5">
        <v>1660.8028107620705</v>
      </c>
      <c r="L11" s="4" t="s">
        <v>5634</v>
      </c>
    </row>
    <row r="12" spans="1:12" x14ac:dyDescent="0.3">
      <c r="B12" s="3"/>
      <c r="C12" s="3">
        <v>15317</v>
      </c>
      <c r="D12" s="3">
        <v>6142</v>
      </c>
      <c r="E12" s="3">
        <v>7800</v>
      </c>
      <c r="F12" s="4" t="s">
        <v>26</v>
      </c>
      <c r="G12" s="4"/>
      <c r="H12" s="5"/>
      <c r="I12" s="5">
        <v>4048.6364399926065</v>
      </c>
      <c r="J12" s="5">
        <v>2044.4665660616172</v>
      </c>
      <c r="K12" s="5">
        <v>1602.4133997748568</v>
      </c>
      <c r="L12" s="4" t="s">
        <v>5634</v>
      </c>
    </row>
    <row r="13" spans="1:12" x14ac:dyDescent="0.3">
      <c r="B13" s="3">
        <v>3</v>
      </c>
      <c r="C13" s="3">
        <v>19777</v>
      </c>
      <c r="D13" s="3">
        <v>10324</v>
      </c>
      <c r="E13" s="3">
        <v>10857</v>
      </c>
      <c r="F13" s="4" t="s">
        <v>26</v>
      </c>
      <c r="G13" s="4"/>
      <c r="H13" s="5">
        <v>3</v>
      </c>
      <c r="I13" s="5">
        <v>5237.7541249376936</v>
      </c>
      <c r="J13" s="5">
        <v>2859.5187550475207</v>
      </c>
      <c r="K13" s="5">
        <v>2717.4111931471321</v>
      </c>
      <c r="L13" s="4" t="s">
        <v>5634</v>
      </c>
    </row>
    <row r="14" spans="1:12" x14ac:dyDescent="0.3">
      <c r="B14" s="3"/>
      <c r="C14" s="3">
        <v>18763</v>
      </c>
      <c r="D14" s="3">
        <v>10302</v>
      </c>
      <c r="E14" s="3">
        <v>10357</v>
      </c>
      <c r="F14" s="4" t="s">
        <v>26</v>
      </c>
      <c r="G14" s="4"/>
      <c r="H14" s="5"/>
      <c r="I14" s="5">
        <v>4967.4031535174427</v>
      </c>
      <c r="J14" s="5">
        <v>2726.2095975424663</v>
      </c>
      <c r="K14" s="5">
        <v>2711.5455902169101</v>
      </c>
      <c r="L14" s="4" t="s">
        <v>5634</v>
      </c>
    </row>
    <row r="15" spans="1:12" x14ac:dyDescent="0.3">
      <c r="B15" s="3"/>
      <c r="C15" s="3">
        <v>19874</v>
      </c>
      <c r="D15" s="3">
        <v>10274</v>
      </c>
      <c r="E15" s="3">
        <v>10826</v>
      </c>
      <c r="F15" s="4" t="s">
        <v>26</v>
      </c>
      <c r="G15" s="4"/>
      <c r="H15" s="5"/>
      <c r="I15" s="5">
        <v>5263.6161014936733</v>
      </c>
      <c r="J15" s="5">
        <v>2851.2535872822068</v>
      </c>
      <c r="K15" s="5">
        <v>2704.080277396627</v>
      </c>
      <c r="L15" s="4" t="s">
        <v>5634</v>
      </c>
    </row>
    <row r="16" spans="1:12" x14ac:dyDescent="0.3">
      <c r="B16" s="3"/>
      <c r="C16" s="3">
        <v>18857</v>
      </c>
      <c r="D16" s="3">
        <v>9959</v>
      </c>
      <c r="E16" s="3">
        <v>10372</v>
      </c>
      <c r="F16" s="4" t="s">
        <v>26</v>
      </c>
      <c r="G16" s="4"/>
      <c r="H16" s="5"/>
      <c r="I16" s="5">
        <v>4992.4652751283929</v>
      </c>
      <c r="J16" s="5">
        <v>2730.2088722676181</v>
      </c>
      <c r="K16" s="5">
        <v>2620.0955081684424</v>
      </c>
      <c r="L16" s="4" t="s">
        <v>5634</v>
      </c>
    </row>
    <row r="18" spans="2:12" x14ac:dyDescent="0.3">
      <c r="B18" s="1" t="s">
        <v>5635</v>
      </c>
      <c r="C18">
        <f>AVERAGE(C5:C8)</f>
        <v>19399</v>
      </c>
      <c r="D18">
        <f t="shared" ref="D18:E18" si="0">AVERAGE(D5:D8)</f>
        <v>10863.5</v>
      </c>
      <c r="E18">
        <f t="shared" si="0"/>
        <v>11372</v>
      </c>
      <c r="F18" s="4" t="s">
        <v>26</v>
      </c>
      <c r="G18" s="4"/>
      <c r="H18" s="1" t="s">
        <v>5635</v>
      </c>
      <c r="I18">
        <f>AVERAGE(I5:I8)/1000</f>
        <v>5.1369724018638721</v>
      </c>
      <c r="J18">
        <f t="shared" ref="J18:K18" si="1">AVERAGE(J5:J8)/1000</f>
        <v>2.9968271872777263</v>
      </c>
      <c r="K18">
        <f t="shared" si="1"/>
        <v>2.861251774095086</v>
      </c>
      <c r="L18" s="1" t="s">
        <v>5633</v>
      </c>
    </row>
    <row r="19" spans="2:12" x14ac:dyDescent="0.3">
      <c r="B19" s="1" t="s">
        <v>5636</v>
      </c>
      <c r="C19">
        <f>AVERAGE(C9:C12)</f>
        <v>15791.5</v>
      </c>
      <c r="D19">
        <f t="shared" ref="D19:E19" si="2">AVERAGE(D9:D12)</f>
        <v>6314.25</v>
      </c>
      <c r="E19">
        <f t="shared" si="2"/>
        <v>7972.25</v>
      </c>
      <c r="F19" s="4" t="s">
        <v>26</v>
      </c>
      <c r="G19" s="4"/>
      <c r="H19" s="1" t="s">
        <v>5636</v>
      </c>
      <c r="I19">
        <f>AVERAGE(I9:I12)/1000</f>
        <v>4.1751468304649038</v>
      </c>
      <c r="J19">
        <f t="shared" ref="J19:K19" si="3">AVERAGE(J9:J12)/1000</f>
        <v>2.090391570822109</v>
      </c>
      <c r="K19">
        <f t="shared" si="3"/>
        <v>1.648338404535348</v>
      </c>
      <c r="L19" s="1" t="s">
        <v>5633</v>
      </c>
    </row>
    <row r="20" spans="2:12" x14ac:dyDescent="0.3">
      <c r="B20" s="1" t="s">
        <v>5637</v>
      </c>
      <c r="C20">
        <f>AVERAGE(C13:C16)</f>
        <v>19317.75</v>
      </c>
      <c r="D20">
        <f t="shared" ref="D20:E20" si="4">AVERAGE(D13:D16)</f>
        <v>10214.75</v>
      </c>
      <c r="E20">
        <f t="shared" si="4"/>
        <v>10603</v>
      </c>
      <c r="F20" s="4" t="s">
        <v>26</v>
      </c>
      <c r="G20" s="4"/>
      <c r="H20" s="1" t="s">
        <v>5637</v>
      </c>
      <c r="I20">
        <f>AVERAGE(I13:I16)/1000</f>
        <v>5.1153096637693007</v>
      </c>
      <c r="J20">
        <f t="shared" ref="J20:K20" si="5">AVERAGE(J13:J16)/1000</f>
        <v>2.7917977030349528</v>
      </c>
      <c r="K20">
        <f t="shared" si="5"/>
        <v>2.6882831422322777</v>
      </c>
      <c r="L20" s="1" t="s">
        <v>5633</v>
      </c>
    </row>
    <row r="21" spans="2:12" x14ac:dyDescent="0.3">
      <c r="B21" s="1"/>
      <c r="F21" s="4"/>
      <c r="G21" s="4"/>
      <c r="H21" s="1"/>
      <c r="L21" s="1"/>
    </row>
    <row r="22" spans="2:12" x14ac:dyDescent="0.3">
      <c r="B22" s="1" t="s">
        <v>5651</v>
      </c>
      <c r="C22">
        <f>AVERAGE(C5:C16)</f>
        <v>18169.416666666668</v>
      </c>
      <c r="D22">
        <f t="shared" ref="D22:E22" si="6">AVERAGE(D5:D16)</f>
        <v>9130.8333333333339</v>
      </c>
      <c r="E22">
        <f t="shared" si="6"/>
        <v>9982.4166666666661</v>
      </c>
      <c r="F22" s="4" t="s">
        <v>26</v>
      </c>
      <c r="G22" s="4"/>
      <c r="H22" s="1" t="s">
        <v>5651</v>
      </c>
      <c r="I22">
        <f>AVERAGE(I5:I16)/1000</f>
        <v>4.8091429653660258</v>
      </c>
      <c r="J22">
        <f t="shared" ref="J22:K22" si="7">AVERAGE(J5:J16)/1000</f>
        <v>2.6263388203782627</v>
      </c>
      <c r="K22">
        <f t="shared" si="7"/>
        <v>2.3992911069542373</v>
      </c>
      <c r="L22" s="1" t="s">
        <v>5633</v>
      </c>
    </row>
    <row r="23" spans="2:12" x14ac:dyDescent="0.3">
      <c r="B23" s="1" t="s">
        <v>5652</v>
      </c>
      <c r="C23">
        <f>STDEV(C5:C16)</f>
        <v>1829.8912763695369</v>
      </c>
      <c r="D23">
        <f t="shared" ref="D23:E23" si="8">STDEV(D5:D16)</f>
        <v>2103.8585258922935</v>
      </c>
      <c r="E23">
        <f t="shared" si="8"/>
        <v>1540.2747959275657</v>
      </c>
      <c r="F23" s="4" t="s">
        <v>26</v>
      </c>
      <c r="G23" s="4"/>
      <c r="H23" s="1" t="s">
        <v>5652</v>
      </c>
      <c r="I23">
        <f>STDEV(I5:I16)/1000</f>
        <v>0.48788252875734384</v>
      </c>
      <c r="J23">
        <f t="shared" ref="J23:K23" si="9">STDEV(J5:J16)/1000</f>
        <v>0.41066547074274767</v>
      </c>
      <c r="K23">
        <f t="shared" si="9"/>
        <v>0.56092721519305455</v>
      </c>
      <c r="L23" s="1" t="s">
        <v>5633</v>
      </c>
    </row>
    <row r="25" spans="2:12" x14ac:dyDescent="0.3">
      <c r="H25" s="1"/>
    </row>
    <row r="26" spans="2:12" x14ac:dyDescent="0.3">
      <c r="H26" s="1"/>
    </row>
    <row r="27" spans="2:12" x14ac:dyDescent="0.3">
      <c r="H27" s="1"/>
    </row>
  </sheetData>
  <mergeCells count="1">
    <mergeCell ref="C3:E3"/>
  </mergeCells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541B5-56D7-4611-90BF-EB5E4E9F2CE2}">
  <dimension ref="A1:AN44"/>
  <sheetViews>
    <sheetView zoomScale="70" zoomScaleNormal="70" workbookViewId="0">
      <selection activeCell="AM23" sqref="D23:AM23"/>
    </sheetView>
  </sheetViews>
  <sheetFormatPr defaultRowHeight="14.4" x14ac:dyDescent="0.3"/>
  <cols>
    <col min="40" max="40" width="16" customWidth="1"/>
  </cols>
  <sheetData>
    <row r="1" spans="1:40" ht="15.6" x14ac:dyDescent="0.35">
      <c r="A1" s="1" t="s">
        <v>32</v>
      </c>
    </row>
    <row r="2" spans="1:40" x14ac:dyDescent="0.3">
      <c r="A2" s="1"/>
    </row>
    <row r="3" spans="1:40" x14ac:dyDescent="0.3">
      <c r="A3" s="1"/>
      <c r="B3" s="1" t="s">
        <v>43</v>
      </c>
      <c r="C3">
        <v>0</v>
      </c>
      <c r="D3">
        <v>618.6</v>
      </c>
      <c r="E3">
        <v>1237.0999999999999</v>
      </c>
      <c r="F3">
        <v>1855.7</v>
      </c>
      <c r="G3">
        <v>2474.3000000000002</v>
      </c>
      <c r="H3">
        <v>3092.8</v>
      </c>
      <c r="I3">
        <v>3711.4</v>
      </c>
      <c r="J3">
        <v>4330</v>
      </c>
      <c r="K3">
        <v>4948.6000000000004</v>
      </c>
      <c r="L3">
        <v>5567.2</v>
      </c>
      <c r="M3">
        <v>6185.7</v>
      </c>
      <c r="N3">
        <v>6804.3</v>
      </c>
      <c r="O3">
        <v>7422.9</v>
      </c>
      <c r="P3">
        <v>8041.4</v>
      </c>
      <c r="Q3">
        <v>8660</v>
      </c>
      <c r="R3">
        <v>9278.6</v>
      </c>
      <c r="S3">
        <v>9897.2000000000007</v>
      </c>
      <c r="T3">
        <v>10515.7</v>
      </c>
      <c r="U3">
        <v>11134.3</v>
      </c>
      <c r="V3">
        <v>11752.9</v>
      </c>
      <c r="W3">
        <v>12371.5</v>
      </c>
      <c r="X3">
        <v>12990</v>
      </c>
      <c r="Y3">
        <v>13608.6</v>
      </c>
      <c r="Z3">
        <v>14227.1</v>
      </c>
      <c r="AA3">
        <v>14845.7</v>
      </c>
      <c r="AB3">
        <v>15464.3</v>
      </c>
      <c r="AC3">
        <v>16082.8</v>
      </c>
      <c r="AD3">
        <v>16701.5</v>
      </c>
      <c r="AE3">
        <v>17320.099999999999</v>
      </c>
      <c r="AF3">
        <v>17938.599999999999</v>
      </c>
      <c r="AG3">
        <v>18557.2</v>
      </c>
      <c r="AH3">
        <v>19175.8</v>
      </c>
      <c r="AI3">
        <v>19794.400000000001</v>
      </c>
      <c r="AJ3">
        <v>20412.900000000001</v>
      </c>
      <c r="AK3">
        <v>21031.5</v>
      </c>
      <c r="AL3">
        <v>21650.1</v>
      </c>
      <c r="AM3">
        <v>22268.7</v>
      </c>
    </row>
    <row r="5" spans="1:40" x14ac:dyDescent="0.3">
      <c r="B5" s="1" t="s">
        <v>7</v>
      </c>
    </row>
    <row r="6" spans="1:40" ht="16.5" customHeight="1" x14ac:dyDescent="0.3">
      <c r="A6" s="41" t="s">
        <v>29</v>
      </c>
      <c r="B6">
        <v>1</v>
      </c>
      <c r="C6">
        <v>9</v>
      </c>
      <c r="D6">
        <v>16</v>
      </c>
      <c r="E6">
        <v>155</v>
      </c>
      <c r="F6">
        <v>560</v>
      </c>
      <c r="G6">
        <v>1137</v>
      </c>
      <c r="H6">
        <v>1778</v>
      </c>
      <c r="I6">
        <v>2420</v>
      </c>
      <c r="J6">
        <v>3016</v>
      </c>
      <c r="K6">
        <v>3560</v>
      </c>
      <c r="L6">
        <v>4032</v>
      </c>
      <c r="M6">
        <v>4478</v>
      </c>
      <c r="N6">
        <v>4862</v>
      </c>
      <c r="O6">
        <v>5194</v>
      </c>
      <c r="P6">
        <v>5503</v>
      </c>
      <c r="Q6">
        <v>5790</v>
      </c>
      <c r="R6">
        <v>6051</v>
      </c>
      <c r="S6">
        <v>6282</v>
      </c>
      <c r="T6">
        <v>6485</v>
      </c>
      <c r="U6">
        <v>6665</v>
      </c>
      <c r="V6">
        <v>6828</v>
      </c>
      <c r="W6">
        <v>6966</v>
      </c>
      <c r="X6">
        <v>7080</v>
      </c>
      <c r="Y6">
        <v>7190</v>
      </c>
      <c r="Z6">
        <v>7299</v>
      </c>
      <c r="AA6">
        <v>7371</v>
      </c>
      <c r="AB6">
        <v>7451</v>
      </c>
      <c r="AC6">
        <v>7547</v>
      </c>
      <c r="AD6">
        <v>7603</v>
      </c>
      <c r="AE6">
        <v>7675</v>
      </c>
      <c r="AF6">
        <v>7726</v>
      </c>
      <c r="AG6">
        <v>7770</v>
      </c>
      <c r="AH6">
        <v>7812</v>
      </c>
      <c r="AI6">
        <v>7841</v>
      </c>
      <c r="AJ6">
        <v>7860</v>
      </c>
      <c r="AK6">
        <v>7897</v>
      </c>
      <c r="AL6">
        <v>7911</v>
      </c>
      <c r="AM6">
        <v>7923</v>
      </c>
      <c r="AN6" s="4" t="s">
        <v>26</v>
      </c>
    </row>
    <row r="7" spans="1:40" x14ac:dyDescent="0.3">
      <c r="A7" s="41"/>
      <c r="B7">
        <v>2</v>
      </c>
      <c r="C7">
        <v>9</v>
      </c>
      <c r="D7">
        <v>15</v>
      </c>
      <c r="E7">
        <v>131</v>
      </c>
      <c r="F7">
        <v>521</v>
      </c>
      <c r="G7">
        <v>1094</v>
      </c>
      <c r="H7">
        <v>1754</v>
      </c>
      <c r="I7">
        <v>2408</v>
      </c>
      <c r="J7">
        <v>3026</v>
      </c>
      <c r="K7">
        <v>3596</v>
      </c>
      <c r="L7">
        <v>4110</v>
      </c>
      <c r="M7">
        <v>4569</v>
      </c>
      <c r="N7">
        <v>4989</v>
      </c>
      <c r="O7">
        <v>5329</v>
      </c>
      <c r="P7">
        <v>5690</v>
      </c>
      <c r="Q7">
        <v>5994</v>
      </c>
      <c r="R7">
        <v>6281</v>
      </c>
      <c r="S7">
        <v>6515</v>
      </c>
      <c r="T7">
        <v>6750</v>
      </c>
      <c r="U7">
        <v>6963</v>
      </c>
      <c r="V7">
        <v>7155</v>
      </c>
      <c r="W7">
        <v>7297</v>
      </c>
      <c r="X7">
        <v>7434</v>
      </c>
      <c r="Y7">
        <v>7544</v>
      </c>
      <c r="Z7">
        <v>7644</v>
      </c>
      <c r="AA7">
        <v>7735</v>
      </c>
      <c r="AB7">
        <v>7834</v>
      </c>
      <c r="AC7">
        <v>7904</v>
      </c>
      <c r="AD7">
        <v>7994</v>
      </c>
      <c r="AE7">
        <v>8032</v>
      </c>
      <c r="AF7">
        <v>8091</v>
      </c>
      <c r="AG7">
        <v>8140</v>
      </c>
      <c r="AH7">
        <v>8203</v>
      </c>
      <c r="AI7">
        <v>8243</v>
      </c>
      <c r="AJ7">
        <v>8264</v>
      </c>
      <c r="AK7">
        <v>8295</v>
      </c>
      <c r="AL7">
        <v>8323</v>
      </c>
      <c r="AM7">
        <v>8353</v>
      </c>
      <c r="AN7" s="4" t="s">
        <v>26</v>
      </c>
    </row>
    <row r="8" spans="1:40" x14ac:dyDescent="0.3">
      <c r="A8" s="41"/>
      <c r="B8">
        <v>3</v>
      </c>
      <c r="C8">
        <v>9</v>
      </c>
      <c r="D8">
        <v>14</v>
      </c>
      <c r="E8">
        <v>129</v>
      </c>
      <c r="F8">
        <v>510</v>
      </c>
      <c r="G8">
        <v>1071</v>
      </c>
      <c r="H8">
        <v>1715</v>
      </c>
      <c r="I8">
        <v>2352</v>
      </c>
      <c r="J8">
        <v>2959</v>
      </c>
      <c r="K8">
        <v>3504</v>
      </c>
      <c r="L8">
        <v>3982</v>
      </c>
      <c r="M8">
        <v>4429</v>
      </c>
      <c r="N8">
        <v>4829</v>
      </c>
      <c r="O8">
        <v>5181</v>
      </c>
      <c r="P8">
        <v>5502</v>
      </c>
      <c r="Q8">
        <v>5805</v>
      </c>
      <c r="R8">
        <v>6061</v>
      </c>
      <c r="S8">
        <v>6302</v>
      </c>
      <c r="T8">
        <v>6513</v>
      </c>
      <c r="U8">
        <v>6713</v>
      </c>
      <c r="V8">
        <v>6874</v>
      </c>
      <c r="W8">
        <v>7023</v>
      </c>
      <c r="X8">
        <v>7142</v>
      </c>
      <c r="Y8">
        <v>7253</v>
      </c>
      <c r="Z8">
        <v>7355</v>
      </c>
      <c r="AA8">
        <v>7444</v>
      </c>
      <c r="AB8">
        <v>7518</v>
      </c>
      <c r="AC8">
        <v>7577</v>
      </c>
      <c r="AD8">
        <v>7648</v>
      </c>
      <c r="AE8">
        <v>7708</v>
      </c>
      <c r="AF8">
        <v>7750</v>
      </c>
      <c r="AG8">
        <v>7808</v>
      </c>
      <c r="AH8">
        <v>7839</v>
      </c>
      <c r="AI8">
        <v>7867</v>
      </c>
      <c r="AJ8">
        <v>7894</v>
      </c>
      <c r="AK8">
        <v>7922</v>
      </c>
      <c r="AL8">
        <v>7961</v>
      </c>
      <c r="AM8">
        <v>7987</v>
      </c>
      <c r="AN8" s="4" t="s">
        <v>26</v>
      </c>
    </row>
    <row r="9" spans="1:40" x14ac:dyDescent="0.3">
      <c r="A9" s="41"/>
      <c r="B9">
        <v>4</v>
      </c>
      <c r="C9">
        <v>9</v>
      </c>
      <c r="D9">
        <v>13</v>
      </c>
      <c r="E9">
        <v>114</v>
      </c>
      <c r="F9">
        <v>457</v>
      </c>
      <c r="G9">
        <v>983</v>
      </c>
      <c r="H9">
        <v>1593</v>
      </c>
      <c r="I9">
        <v>2199</v>
      </c>
      <c r="J9">
        <v>2782</v>
      </c>
      <c r="K9">
        <v>3313</v>
      </c>
      <c r="L9">
        <v>3794</v>
      </c>
      <c r="M9">
        <v>4242</v>
      </c>
      <c r="N9">
        <v>4629</v>
      </c>
      <c r="O9">
        <v>4975</v>
      </c>
      <c r="P9">
        <v>5290</v>
      </c>
      <c r="Q9">
        <v>5571</v>
      </c>
      <c r="R9">
        <v>5854</v>
      </c>
      <c r="S9">
        <v>6084</v>
      </c>
      <c r="T9">
        <v>6298</v>
      </c>
      <c r="U9">
        <v>6502</v>
      </c>
      <c r="V9">
        <v>6658</v>
      </c>
      <c r="W9">
        <v>6812</v>
      </c>
      <c r="X9">
        <v>6923</v>
      </c>
      <c r="Y9">
        <v>7028</v>
      </c>
      <c r="Z9">
        <v>7118</v>
      </c>
      <c r="AA9">
        <v>7197</v>
      </c>
      <c r="AB9">
        <v>7269</v>
      </c>
      <c r="AC9">
        <v>7336</v>
      </c>
      <c r="AD9">
        <v>7399</v>
      </c>
      <c r="AE9">
        <v>7439</v>
      </c>
      <c r="AF9">
        <v>7482</v>
      </c>
      <c r="AG9">
        <v>7528</v>
      </c>
      <c r="AH9">
        <v>7564</v>
      </c>
      <c r="AI9">
        <v>7594</v>
      </c>
      <c r="AJ9">
        <v>7621</v>
      </c>
      <c r="AK9">
        <v>7643</v>
      </c>
      <c r="AL9">
        <v>7660</v>
      </c>
      <c r="AM9">
        <v>7667</v>
      </c>
      <c r="AN9" s="4" t="s">
        <v>26</v>
      </c>
    </row>
    <row r="10" spans="1:40" x14ac:dyDescent="0.3">
      <c r="B10" s="1" t="s">
        <v>7</v>
      </c>
    </row>
    <row r="11" spans="1:40" ht="16.5" customHeight="1" x14ac:dyDescent="0.3">
      <c r="A11" s="41" t="s">
        <v>30</v>
      </c>
      <c r="B11">
        <v>1</v>
      </c>
      <c r="C11">
        <v>10</v>
      </c>
      <c r="D11">
        <v>11</v>
      </c>
      <c r="E11">
        <v>36</v>
      </c>
      <c r="F11">
        <v>74</v>
      </c>
      <c r="G11">
        <v>116</v>
      </c>
      <c r="H11">
        <v>160</v>
      </c>
      <c r="I11">
        <v>202</v>
      </c>
      <c r="J11">
        <v>248</v>
      </c>
      <c r="K11">
        <v>296</v>
      </c>
      <c r="L11">
        <v>348</v>
      </c>
      <c r="M11">
        <v>405</v>
      </c>
      <c r="N11">
        <v>468</v>
      </c>
      <c r="O11">
        <v>535</v>
      </c>
      <c r="P11">
        <v>607</v>
      </c>
      <c r="Q11">
        <v>682</v>
      </c>
      <c r="R11">
        <v>761</v>
      </c>
      <c r="S11">
        <v>843</v>
      </c>
      <c r="T11">
        <v>928</v>
      </c>
      <c r="U11">
        <v>1017</v>
      </c>
      <c r="V11">
        <v>1103</v>
      </c>
      <c r="W11">
        <v>1195</v>
      </c>
      <c r="X11">
        <v>1283</v>
      </c>
      <c r="Y11">
        <v>1363</v>
      </c>
      <c r="Z11">
        <v>1443</v>
      </c>
      <c r="AA11">
        <v>1514</v>
      </c>
      <c r="AB11">
        <v>1580</v>
      </c>
      <c r="AC11">
        <v>1635</v>
      </c>
      <c r="AD11">
        <v>1684</v>
      </c>
      <c r="AE11">
        <v>1722</v>
      </c>
      <c r="AF11">
        <v>1754</v>
      </c>
      <c r="AG11">
        <v>1780</v>
      </c>
      <c r="AH11">
        <v>1805</v>
      </c>
      <c r="AI11">
        <v>1823</v>
      </c>
      <c r="AJ11">
        <v>1835</v>
      </c>
      <c r="AK11">
        <v>1845</v>
      </c>
      <c r="AL11">
        <v>1850</v>
      </c>
      <c r="AM11">
        <v>1862</v>
      </c>
      <c r="AN11" s="4" t="s">
        <v>26</v>
      </c>
    </row>
    <row r="12" spans="1:40" x14ac:dyDescent="0.3">
      <c r="A12" s="41"/>
      <c r="B12">
        <v>2</v>
      </c>
      <c r="C12">
        <v>9</v>
      </c>
      <c r="D12">
        <v>11</v>
      </c>
      <c r="E12">
        <v>33</v>
      </c>
      <c r="F12">
        <v>73</v>
      </c>
      <c r="G12">
        <v>119</v>
      </c>
      <c r="H12">
        <v>171</v>
      </c>
      <c r="I12">
        <v>228</v>
      </c>
      <c r="J12">
        <v>291</v>
      </c>
      <c r="K12">
        <v>361</v>
      </c>
      <c r="L12">
        <v>439</v>
      </c>
      <c r="M12">
        <v>528</v>
      </c>
      <c r="N12">
        <v>621</v>
      </c>
      <c r="O12">
        <v>722</v>
      </c>
      <c r="P12">
        <v>828</v>
      </c>
      <c r="Q12">
        <v>942</v>
      </c>
      <c r="R12">
        <v>1056</v>
      </c>
      <c r="S12">
        <v>1174</v>
      </c>
      <c r="T12">
        <v>1295</v>
      </c>
      <c r="U12">
        <v>1413</v>
      </c>
      <c r="V12">
        <v>1526</v>
      </c>
      <c r="W12">
        <v>1634</v>
      </c>
      <c r="X12">
        <v>1730</v>
      </c>
      <c r="Y12">
        <v>1823</v>
      </c>
      <c r="Z12">
        <v>1901</v>
      </c>
      <c r="AA12">
        <v>1978</v>
      </c>
      <c r="AB12">
        <v>2037</v>
      </c>
      <c r="AC12">
        <v>2085</v>
      </c>
      <c r="AD12">
        <v>2135</v>
      </c>
      <c r="AE12">
        <v>2168</v>
      </c>
      <c r="AF12">
        <v>2196</v>
      </c>
      <c r="AG12">
        <v>2217</v>
      </c>
      <c r="AH12">
        <v>2240</v>
      </c>
      <c r="AI12">
        <v>2257</v>
      </c>
      <c r="AJ12">
        <v>2263</v>
      </c>
      <c r="AK12">
        <v>2268</v>
      </c>
      <c r="AL12">
        <v>2271</v>
      </c>
      <c r="AM12">
        <v>2286</v>
      </c>
      <c r="AN12" s="4" t="s">
        <v>26</v>
      </c>
    </row>
    <row r="13" spans="1:40" x14ac:dyDescent="0.3">
      <c r="A13" s="41"/>
      <c r="B13">
        <v>3</v>
      </c>
      <c r="C13">
        <v>10</v>
      </c>
      <c r="D13">
        <v>11</v>
      </c>
      <c r="E13">
        <v>29</v>
      </c>
      <c r="F13">
        <v>63</v>
      </c>
      <c r="G13">
        <v>101</v>
      </c>
      <c r="H13">
        <v>142</v>
      </c>
      <c r="I13">
        <v>185</v>
      </c>
      <c r="J13">
        <v>232</v>
      </c>
      <c r="K13">
        <v>282</v>
      </c>
      <c r="L13">
        <v>335</v>
      </c>
      <c r="M13">
        <v>395</v>
      </c>
      <c r="N13">
        <v>463</v>
      </c>
      <c r="O13">
        <v>536</v>
      </c>
      <c r="P13">
        <v>613</v>
      </c>
      <c r="Q13">
        <v>695</v>
      </c>
      <c r="R13">
        <v>784</v>
      </c>
      <c r="S13">
        <v>880</v>
      </c>
      <c r="T13">
        <v>979</v>
      </c>
      <c r="U13">
        <v>1083</v>
      </c>
      <c r="V13">
        <v>1184</v>
      </c>
      <c r="W13">
        <v>1292</v>
      </c>
      <c r="X13">
        <v>1395</v>
      </c>
      <c r="Y13">
        <v>1494</v>
      </c>
      <c r="Z13">
        <v>1588</v>
      </c>
      <c r="AA13">
        <v>1676</v>
      </c>
      <c r="AB13">
        <v>1757</v>
      </c>
      <c r="AC13">
        <v>1829</v>
      </c>
      <c r="AD13">
        <v>1889</v>
      </c>
      <c r="AE13">
        <v>1945</v>
      </c>
      <c r="AF13">
        <v>1996</v>
      </c>
      <c r="AG13">
        <v>2033</v>
      </c>
      <c r="AH13">
        <v>2073</v>
      </c>
      <c r="AI13">
        <v>2099</v>
      </c>
      <c r="AJ13">
        <v>2128</v>
      </c>
      <c r="AK13">
        <v>2142</v>
      </c>
      <c r="AL13">
        <v>2167</v>
      </c>
      <c r="AM13">
        <v>2179</v>
      </c>
      <c r="AN13" s="4" t="s">
        <v>26</v>
      </c>
    </row>
    <row r="14" spans="1:40" x14ac:dyDescent="0.3">
      <c r="A14" s="41"/>
      <c r="B14">
        <v>4</v>
      </c>
      <c r="C14">
        <v>9</v>
      </c>
      <c r="D14">
        <v>11</v>
      </c>
      <c r="E14">
        <v>33</v>
      </c>
      <c r="F14">
        <v>70</v>
      </c>
      <c r="G14">
        <v>109</v>
      </c>
      <c r="H14">
        <v>149</v>
      </c>
      <c r="I14">
        <v>188</v>
      </c>
      <c r="J14">
        <v>229</v>
      </c>
      <c r="K14">
        <v>271</v>
      </c>
      <c r="L14">
        <v>316</v>
      </c>
      <c r="M14">
        <v>362</v>
      </c>
      <c r="N14">
        <v>411</v>
      </c>
      <c r="O14">
        <v>460</v>
      </c>
      <c r="P14">
        <v>514</v>
      </c>
      <c r="Q14">
        <v>565</v>
      </c>
      <c r="R14">
        <v>619</v>
      </c>
      <c r="S14">
        <v>672</v>
      </c>
      <c r="T14">
        <v>723</v>
      </c>
      <c r="U14">
        <v>781</v>
      </c>
      <c r="V14">
        <v>833</v>
      </c>
      <c r="W14">
        <v>889</v>
      </c>
      <c r="X14">
        <v>941</v>
      </c>
      <c r="Y14">
        <v>995</v>
      </c>
      <c r="Z14">
        <v>1043</v>
      </c>
      <c r="AA14">
        <v>1094</v>
      </c>
      <c r="AB14">
        <v>1141</v>
      </c>
      <c r="AC14">
        <v>1180</v>
      </c>
      <c r="AD14">
        <v>1211</v>
      </c>
      <c r="AE14">
        <v>1242</v>
      </c>
      <c r="AF14">
        <v>1265</v>
      </c>
      <c r="AG14">
        <v>1283</v>
      </c>
      <c r="AH14">
        <v>1300</v>
      </c>
      <c r="AI14">
        <v>1309</v>
      </c>
      <c r="AJ14">
        <v>1315</v>
      </c>
      <c r="AK14">
        <v>1327</v>
      </c>
      <c r="AL14">
        <v>1329</v>
      </c>
      <c r="AM14">
        <v>1333</v>
      </c>
      <c r="AN14" s="4" t="s">
        <v>26</v>
      </c>
    </row>
    <row r="15" spans="1:40" x14ac:dyDescent="0.3">
      <c r="B15" s="1" t="s">
        <v>7</v>
      </c>
    </row>
    <row r="16" spans="1:40" ht="16.5" customHeight="1" x14ac:dyDescent="0.3">
      <c r="A16" s="41" t="s">
        <v>31</v>
      </c>
      <c r="B16">
        <v>1</v>
      </c>
      <c r="C16">
        <v>9</v>
      </c>
      <c r="D16">
        <v>11</v>
      </c>
      <c r="E16">
        <v>44</v>
      </c>
      <c r="F16">
        <v>118</v>
      </c>
      <c r="G16">
        <v>204</v>
      </c>
      <c r="H16">
        <v>290</v>
      </c>
      <c r="I16">
        <v>370</v>
      </c>
      <c r="J16">
        <v>448</v>
      </c>
      <c r="K16">
        <v>520</v>
      </c>
      <c r="L16">
        <v>591</v>
      </c>
      <c r="M16">
        <v>654</v>
      </c>
      <c r="N16">
        <v>718</v>
      </c>
      <c r="O16">
        <v>774</v>
      </c>
      <c r="P16">
        <v>831</v>
      </c>
      <c r="Q16">
        <v>879</v>
      </c>
      <c r="R16">
        <v>925</v>
      </c>
      <c r="S16">
        <v>965</v>
      </c>
      <c r="T16">
        <v>1007</v>
      </c>
      <c r="U16">
        <v>1039</v>
      </c>
      <c r="V16">
        <v>1063</v>
      </c>
      <c r="W16">
        <v>1092</v>
      </c>
      <c r="X16">
        <v>1109</v>
      </c>
      <c r="Y16">
        <v>1126</v>
      </c>
      <c r="Z16">
        <v>1143</v>
      </c>
      <c r="AA16">
        <v>1157</v>
      </c>
      <c r="AB16">
        <v>1166</v>
      </c>
      <c r="AC16">
        <v>1177</v>
      </c>
      <c r="AD16">
        <v>1183</v>
      </c>
      <c r="AE16">
        <v>1190</v>
      </c>
      <c r="AF16">
        <v>1194</v>
      </c>
      <c r="AG16">
        <v>1194</v>
      </c>
      <c r="AH16">
        <v>1202</v>
      </c>
      <c r="AI16">
        <v>1210</v>
      </c>
      <c r="AJ16">
        <v>1208</v>
      </c>
      <c r="AK16">
        <v>1207</v>
      </c>
      <c r="AL16">
        <v>1208</v>
      </c>
      <c r="AM16">
        <v>1215</v>
      </c>
      <c r="AN16" s="4" t="s">
        <v>26</v>
      </c>
    </row>
    <row r="17" spans="1:40" x14ac:dyDescent="0.3">
      <c r="A17" s="41"/>
      <c r="B17">
        <v>2</v>
      </c>
      <c r="C17">
        <v>9</v>
      </c>
      <c r="D17">
        <v>10</v>
      </c>
      <c r="E17">
        <v>45</v>
      </c>
      <c r="F17">
        <v>125</v>
      </c>
      <c r="G17">
        <v>222</v>
      </c>
      <c r="H17">
        <v>317</v>
      </c>
      <c r="I17">
        <v>409</v>
      </c>
      <c r="J17">
        <v>496</v>
      </c>
      <c r="K17">
        <v>578</v>
      </c>
      <c r="L17">
        <v>653</v>
      </c>
      <c r="M17">
        <v>727</v>
      </c>
      <c r="N17">
        <v>790</v>
      </c>
      <c r="O17">
        <v>857</v>
      </c>
      <c r="P17">
        <v>915</v>
      </c>
      <c r="Q17">
        <v>969</v>
      </c>
      <c r="R17">
        <v>1019</v>
      </c>
      <c r="S17">
        <v>1065</v>
      </c>
      <c r="T17">
        <v>1102</v>
      </c>
      <c r="U17">
        <v>1141</v>
      </c>
      <c r="V17">
        <v>1169</v>
      </c>
      <c r="W17">
        <v>1197</v>
      </c>
      <c r="X17">
        <v>1220</v>
      </c>
      <c r="Y17">
        <v>1238</v>
      </c>
      <c r="Z17">
        <v>1256</v>
      </c>
      <c r="AA17">
        <v>1271</v>
      </c>
      <c r="AB17">
        <v>1279</v>
      </c>
      <c r="AC17">
        <v>1290</v>
      </c>
      <c r="AD17">
        <v>1298</v>
      </c>
      <c r="AE17">
        <v>1310</v>
      </c>
      <c r="AF17">
        <v>1311</v>
      </c>
      <c r="AG17">
        <v>1315</v>
      </c>
      <c r="AH17">
        <v>1322</v>
      </c>
      <c r="AI17">
        <v>1323</v>
      </c>
      <c r="AJ17">
        <v>1324</v>
      </c>
      <c r="AK17">
        <v>1327</v>
      </c>
      <c r="AL17">
        <v>1330</v>
      </c>
      <c r="AM17">
        <v>1334</v>
      </c>
      <c r="AN17" s="4" t="s">
        <v>26</v>
      </c>
    </row>
    <row r="18" spans="1:40" x14ac:dyDescent="0.3">
      <c r="A18" s="41"/>
      <c r="B18">
        <v>3</v>
      </c>
      <c r="C18">
        <v>10</v>
      </c>
      <c r="D18">
        <v>11</v>
      </c>
      <c r="E18">
        <v>52</v>
      </c>
      <c r="F18">
        <v>147</v>
      </c>
      <c r="G18">
        <v>254</v>
      </c>
      <c r="H18">
        <v>358</v>
      </c>
      <c r="I18">
        <v>450</v>
      </c>
      <c r="J18">
        <v>534</v>
      </c>
      <c r="K18">
        <v>614</v>
      </c>
      <c r="L18">
        <v>685</v>
      </c>
      <c r="M18">
        <v>752</v>
      </c>
      <c r="N18">
        <v>819</v>
      </c>
      <c r="O18">
        <v>875</v>
      </c>
      <c r="P18">
        <v>928</v>
      </c>
      <c r="Q18">
        <v>976</v>
      </c>
      <c r="R18">
        <v>1025</v>
      </c>
      <c r="S18">
        <v>1061</v>
      </c>
      <c r="T18">
        <v>1100</v>
      </c>
      <c r="U18">
        <v>1136</v>
      </c>
      <c r="V18">
        <v>1160</v>
      </c>
      <c r="W18">
        <v>1183</v>
      </c>
      <c r="X18">
        <v>1203</v>
      </c>
      <c r="Y18">
        <v>1221</v>
      </c>
      <c r="Z18">
        <v>1235</v>
      </c>
      <c r="AA18">
        <v>1248</v>
      </c>
      <c r="AB18">
        <v>1253</v>
      </c>
      <c r="AC18">
        <v>1262</v>
      </c>
      <c r="AD18">
        <v>1272</v>
      </c>
      <c r="AE18">
        <v>1276</v>
      </c>
      <c r="AF18">
        <v>1283</v>
      </c>
      <c r="AG18">
        <v>1290</v>
      </c>
      <c r="AH18">
        <v>1283</v>
      </c>
      <c r="AI18">
        <v>1294</v>
      </c>
      <c r="AJ18">
        <v>1294</v>
      </c>
      <c r="AK18">
        <v>1294</v>
      </c>
      <c r="AL18">
        <v>1297</v>
      </c>
      <c r="AM18">
        <v>1296</v>
      </c>
      <c r="AN18" s="4" t="s">
        <v>26</v>
      </c>
    </row>
    <row r="19" spans="1:40" x14ac:dyDescent="0.3">
      <c r="A19" s="41"/>
      <c r="B19">
        <v>4</v>
      </c>
      <c r="C19">
        <v>8</v>
      </c>
      <c r="D19">
        <v>10</v>
      </c>
      <c r="E19">
        <v>43</v>
      </c>
      <c r="F19">
        <v>121</v>
      </c>
      <c r="G19">
        <v>216</v>
      </c>
      <c r="H19">
        <v>314</v>
      </c>
      <c r="I19">
        <v>411</v>
      </c>
      <c r="J19">
        <v>511</v>
      </c>
      <c r="K19">
        <v>608</v>
      </c>
      <c r="L19">
        <v>705</v>
      </c>
      <c r="M19">
        <v>802</v>
      </c>
      <c r="N19">
        <v>897</v>
      </c>
      <c r="O19">
        <v>982</v>
      </c>
      <c r="P19">
        <v>1065</v>
      </c>
      <c r="Q19">
        <v>1147</v>
      </c>
      <c r="R19">
        <v>1224</v>
      </c>
      <c r="S19">
        <v>1295</v>
      </c>
      <c r="T19">
        <v>1365</v>
      </c>
      <c r="U19">
        <v>1430</v>
      </c>
      <c r="V19">
        <v>1479</v>
      </c>
      <c r="W19">
        <v>1531</v>
      </c>
      <c r="X19">
        <v>1582</v>
      </c>
      <c r="Y19">
        <v>1627</v>
      </c>
      <c r="Z19">
        <v>1667</v>
      </c>
      <c r="AA19">
        <v>1701</v>
      </c>
      <c r="AB19">
        <v>1738</v>
      </c>
      <c r="AC19">
        <v>1767</v>
      </c>
      <c r="AD19">
        <v>1797</v>
      </c>
      <c r="AE19">
        <v>1823</v>
      </c>
      <c r="AF19">
        <v>1849</v>
      </c>
      <c r="AG19">
        <v>1875</v>
      </c>
      <c r="AH19">
        <v>1895</v>
      </c>
      <c r="AI19">
        <v>1913</v>
      </c>
      <c r="AJ19">
        <v>1936</v>
      </c>
      <c r="AK19">
        <v>1954</v>
      </c>
      <c r="AL19">
        <v>1976</v>
      </c>
      <c r="AM19">
        <v>1990</v>
      </c>
      <c r="AN19" s="4" t="s">
        <v>26</v>
      </c>
    </row>
    <row r="23" spans="1:40" x14ac:dyDescent="0.3">
      <c r="C23" s="1" t="s">
        <v>37</v>
      </c>
      <c r="D23" s="2">
        <v>0</v>
      </c>
      <c r="E23" s="2">
        <v>0.17183333333333334</v>
      </c>
      <c r="F23" s="2">
        <v>0.34363888888888888</v>
      </c>
      <c r="G23" s="2">
        <v>0.51547222222222222</v>
      </c>
      <c r="H23" s="2">
        <v>0.68730555555555561</v>
      </c>
      <c r="I23" s="2">
        <v>0.85911111111111116</v>
      </c>
      <c r="J23" s="2">
        <v>1.0309444444444444</v>
      </c>
      <c r="K23" s="2">
        <v>1.2027777777777777</v>
      </c>
      <c r="L23" s="2">
        <v>1.3746111111111112</v>
      </c>
      <c r="M23" s="2">
        <v>1.5464444444444443</v>
      </c>
      <c r="N23" s="2">
        <v>1.7182500000000001</v>
      </c>
      <c r="O23" s="2">
        <v>1.8900833333333333</v>
      </c>
      <c r="P23" s="2">
        <v>2.0619166666666664</v>
      </c>
      <c r="Q23" s="2">
        <v>2.2337222222222222</v>
      </c>
      <c r="R23" s="2">
        <v>2.4055555555555554</v>
      </c>
      <c r="S23" s="2">
        <v>2.5773888888888892</v>
      </c>
      <c r="T23" s="2">
        <v>2.7492222222222225</v>
      </c>
      <c r="U23" s="2">
        <v>2.9210277777777778</v>
      </c>
      <c r="V23" s="2">
        <v>3.0928611111111111</v>
      </c>
      <c r="W23" s="2">
        <v>3.2646944444444443</v>
      </c>
      <c r="X23" s="2">
        <v>3.4365277777777776</v>
      </c>
      <c r="Y23" s="2">
        <v>3.6083333333333334</v>
      </c>
      <c r="Z23" s="2">
        <v>3.7801666666666667</v>
      </c>
      <c r="AA23" s="2">
        <v>3.9519722222222224</v>
      </c>
      <c r="AB23" s="2">
        <v>4.1238055555555562</v>
      </c>
      <c r="AC23" s="2">
        <v>4.295638888888889</v>
      </c>
      <c r="AD23" s="2">
        <v>4.4674444444444443</v>
      </c>
      <c r="AE23" s="2">
        <v>4.6393055555555556</v>
      </c>
      <c r="AF23" s="2">
        <v>4.8111388888888884</v>
      </c>
      <c r="AG23" s="2">
        <v>4.9829444444444437</v>
      </c>
      <c r="AH23" s="2">
        <v>5.1547777777777783</v>
      </c>
      <c r="AI23" s="2">
        <v>5.3266111111111112</v>
      </c>
      <c r="AJ23" s="2">
        <v>5.4984444444444449</v>
      </c>
      <c r="AK23" s="2">
        <v>5.6702500000000002</v>
      </c>
      <c r="AL23" s="2">
        <v>5.8420833333333331</v>
      </c>
      <c r="AM23" s="2">
        <v>6.0139166666666659</v>
      </c>
    </row>
    <row r="25" spans="1:40" ht="15.6" x14ac:dyDescent="0.35">
      <c r="B25" s="41" t="s">
        <v>42</v>
      </c>
      <c r="C25" s="1" t="s">
        <v>29</v>
      </c>
      <c r="D25">
        <v>9</v>
      </c>
      <c r="E25">
        <v>14.5</v>
      </c>
      <c r="F25">
        <v>132.25</v>
      </c>
      <c r="G25">
        <v>512</v>
      </c>
      <c r="H25">
        <v>1071.25</v>
      </c>
      <c r="I25">
        <v>1710</v>
      </c>
      <c r="J25">
        <v>2344.75</v>
      </c>
      <c r="K25">
        <v>2945.75</v>
      </c>
      <c r="L25">
        <v>3493.25</v>
      </c>
      <c r="M25">
        <v>3979.5</v>
      </c>
      <c r="N25">
        <v>4429.5</v>
      </c>
      <c r="O25">
        <v>4827.25</v>
      </c>
      <c r="P25">
        <v>5169.75</v>
      </c>
      <c r="Q25">
        <v>5496.25</v>
      </c>
      <c r="R25">
        <v>5790</v>
      </c>
      <c r="S25">
        <v>6061.75</v>
      </c>
      <c r="T25">
        <v>6295.75</v>
      </c>
      <c r="U25">
        <v>6511.5</v>
      </c>
      <c r="V25">
        <v>6710.75</v>
      </c>
      <c r="W25">
        <v>6878.75</v>
      </c>
      <c r="X25">
        <v>7024.5</v>
      </c>
      <c r="Y25">
        <v>7144.75</v>
      </c>
      <c r="Z25">
        <v>7253.75</v>
      </c>
      <c r="AA25">
        <v>7354</v>
      </c>
      <c r="AB25">
        <v>7436.75</v>
      </c>
      <c r="AC25">
        <v>7518</v>
      </c>
      <c r="AD25">
        <v>7591</v>
      </c>
      <c r="AE25">
        <v>7661</v>
      </c>
      <c r="AF25">
        <v>7713.5</v>
      </c>
      <c r="AG25">
        <v>7762.25</v>
      </c>
      <c r="AH25">
        <v>7811.5</v>
      </c>
      <c r="AI25">
        <v>7854.5</v>
      </c>
      <c r="AJ25">
        <v>7886.25</v>
      </c>
      <c r="AK25">
        <v>7909.75</v>
      </c>
      <c r="AL25">
        <v>7939.25</v>
      </c>
      <c r="AM25">
        <v>7963.75</v>
      </c>
      <c r="AN25" s="4" t="s">
        <v>26</v>
      </c>
    </row>
    <row r="26" spans="1:40" ht="15.6" x14ac:dyDescent="0.35">
      <c r="B26" s="41"/>
      <c r="C26" s="1" t="s">
        <v>30</v>
      </c>
      <c r="D26">
        <v>9.5</v>
      </c>
      <c r="E26">
        <v>11</v>
      </c>
      <c r="F26">
        <v>32.75</v>
      </c>
      <c r="G26">
        <v>70</v>
      </c>
      <c r="H26">
        <v>111.25</v>
      </c>
      <c r="I26">
        <v>155.5</v>
      </c>
      <c r="J26">
        <v>200.75</v>
      </c>
      <c r="K26">
        <v>250</v>
      </c>
      <c r="L26">
        <v>302.5</v>
      </c>
      <c r="M26">
        <v>359.5</v>
      </c>
      <c r="N26">
        <v>422.5</v>
      </c>
      <c r="O26">
        <v>490.75</v>
      </c>
      <c r="P26">
        <v>563.25</v>
      </c>
      <c r="Q26">
        <v>640.5</v>
      </c>
      <c r="R26">
        <v>721</v>
      </c>
      <c r="S26">
        <v>805</v>
      </c>
      <c r="T26">
        <v>892.25</v>
      </c>
      <c r="U26">
        <v>981.25</v>
      </c>
      <c r="V26">
        <v>1073.5</v>
      </c>
      <c r="W26">
        <v>1161.5</v>
      </c>
      <c r="X26">
        <v>1252.5</v>
      </c>
      <c r="Y26">
        <v>1337.25</v>
      </c>
      <c r="Z26">
        <v>1418.75</v>
      </c>
      <c r="AA26">
        <v>1493.75</v>
      </c>
      <c r="AB26">
        <v>1565.5</v>
      </c>
      <c r="AC26">
        <v>1628.75</v>
      </c>
      <c r="AD26">
        <v>1682.25</v>
      </c>
      <c r="AE26">
        <v>1729.75</v>
      </c>
      <c r="AF26">
        <v>1769.25</v>
      </c>
      <c r="AG26">
        <v>1802.75</v>
      </c>
      <c r="AH26">
        <v>1828.25</v>
      </c>
      <c r="AI26">
        <v>1854.5</v>
      </c>
      <c r="AJ26">
        <v>1872</v>
      </c>
      <c r="AK26">
        <v>1885.25</v>
      </c>
      <c r="AL26">
        <v>1895.5</v>
      </c>
      <c r="AM26">
        <v>1904.25</v>
      </c>
      <c r="AN26" s="4" t="s">
        <v>26</v>
      </c>
    </row>
    <row r="27" spans="1:40" ht="15.6" x14ac:dyDescent="0.35">
      <c r="B27" s="41"/>
      <c r="C27" s="1" t="s">
        <v>31</v>
      </c>
      <c r="D27">
        <v>9</v>
      </c>
      <c r="E27">
        <v>10.5</v>
      </c>
      <c r="F27">
        <v>46</v>
      </c>
      <c r="G27">
        <v>127.75</v>
      </c>
      <c r="H27">
        <v>224</v>
      </c>
      <c r="I27">
        <v>319.75</v>
      </c>
      <c r="J27">
        <v>410</v>
      </c>
      <c r="K27">
        <v>497.25</v>
      </c>
      <c r="L27">
        <v>580</v>
      </c>
      <c r="M27">
        <v>658.5</v>
      </c>
      <c r="N27">
        <v>733.75</v>
      </c>
      <c r="O27">
        <v>806</v>
      </c>
      <c r="P27">
        <v>872</v>
      </c>
      <c r="Q27">
        <v>934.75</v>
      </c>
      <c r="R27">
        <v>992.75</v>
      </c>
      <c r="S27">
        <v>1048.25</v>
      </c>
      <c r="T27">
        <v>1096.5</v>
      </c>
      <c r="U27">
        <v>1143.5</v>
      </c>
      <c r="V27">
        <v>1186.5</v>
      </c>
      <c r="W27">
        <v>1217.75</v>
      </c>
      <c r="X27">
        <v>1250.75</v>
      </c>
      <c r="Y27">
        <v>1278.5</v>
      </c>
      <c r="Z27">
        <v>1303</v>
      </c>
      <c r="AA27">
        <v>1325.25</v>
      </c>
      <c r="AB27">
        <v>1344.25</v>
      </c>
      <c r="AC27">
        <v>1359</v>
      </c>
      <c r="AD27">
        <v>1374</v>
      </c>
      <c r="AE27">
        <v>1387.5</v>
      </c>
      <c r="AF27">
        <v>1399.75</v>
      </c>
      <c r="AG27">
        <v>1409.25</v>
      </c>
      <c r="AH27">
        <v>1418.5</v>
      </c>
      <c r="AI27">
        <v>1425.5</v>
      </c>
      <c r="AJ27">
        <v>1435</v>
      </c>
      <c r="AK27">
        <v>1440.5</v>
      </c>
      <c r="AL27">
        <v>1445.5</v>
      </c>
      <c r="AM27">
        <v>1452.75</v>
      </c>
      <c r="AN27" s="4" t="s">
        <v>26</v>
      </c>
    </row>
    <row r="28" spans="1:40" x14ac:dyDescent="0.3">
      <c r="C28" s="1"/>
    </row>
    <row r="29" spans="1:40" x14ac:dyDescent="0.3">
      <c r="C29" s="1"/>
    </row>
    <row r="30" spans="1:40" ht="15.6" x14ac:dyDescent="0.35">
      <c r="B30" s="40" t="s">
        <v>38</v>
      </c>
      <c r="C30" s="1" t="s">
        <v>29</v>
      </c>
      <c r="D30">
        <v>9</v>
      </c>
      <c r="E30">
        <v>16.569406377576804</v>
      </c>
      <c r="F30">
        <v>159.43336803030689</v>
      </c>
      <c r="G30">
        <v>580.09573419617095</v>
      </c>
      <c r="H30">
        <v>1175.2518258966854</v>
      </c>
      <c r="I30">
        <v>1841.7742345271893</v>
      </c>
      <c r="J30">
        <v>2507.5867738924812</v>
      </c>
      <c r="K30">
        <v>3127.0204309622504</v>
      </c>
      <c r="L30">
        <v>3695.2027523784268</v>
      </c>
      <c r="M30">
        <v>4194.9628713627371</v>
      </c>
      <c r="N30">
        <v>4650.3920466387344</v>
      </c>
      <c r="O30">
        <v>5066.2225360795628</v>
      </c>
      <c r="P30">
        <v>5403.881635228191</v>
      </c>
      <c r="Q30">
        <v>5758.2678212818273</v>
      </c>
      <c r="R30">
        <v>6067.3344278427758</v>
      </c>
      <c r="S30">
        <v>6341.459573586978</v>
      </c>
      <c r="T30">
        <v>6578.186824905496</v>
      </c>
      <c r="U30">
        <v>6808.759259451379</v>
      </c>
      <c r="V30">
        <v>7016.7210230676465</v>
      </c>
      <c r="W30">
        <v>7209.3926379149216</v>
      </c>
      <c r="X30">
        <v>7348.8585734227408</v>
      </c>
      <c r="Y30">
        <v>7487.3461477214505</v>
      </c>
      <c r="Z30">
        <v>7599.1273528428874</v>
      </c>
      <c r="AA30">
        <v>7703.750493704857</v>
      </c>
      <c r="AB30">
        <v>7796.1466719133305</v>
      </c>
      <c r="AC30">
        <v>7895.4565465363248</v>
      </c>
      <c r="AD30">
        <v>7967.0698452292781</v>
      </c>
      <c r="AE30">
        <v>8056.9721367693774</v>
      </c>
      <c r="AF30">
        <v>8104.2891901087678</v>
      </c>
      <c r="AG30">
        <v>8163.6089528830662</v>
      </c>
      <c r="AH30">
        <v>8214.9217371356954</v>
      </c>
      <c r="AI30">
        <v>8276.4651032987658</v>
      </c>
      <c r="AJ30">
        <v>8315.4697767266916</v>
      </c>
      <c r="AK30">
        <v>8335.4573735244849</v>
      </c>
      <c r="AL30">
        <v>8369.7708366398329</v>
      </c>
      <c r="AM30">
        <v>8401.87294793828</v>
      </c>
    </row>
    <row r="31" spans="1:40" ht="15.6" x14ac:dyDescent="0.35">
      <c r="B31" s="40"/>
      <c r="C31" s="1" t="s">
        <v>30</v>
      </c>
      <c r="D31">
        <v>10.425466666666667</v>
      </c>
      <c r="E31">
        <v>11</v>
      </c>
      <c r="F31">
        <v>37.354138533971366</v>
      </c>
      <c r="G31">
        <v>77.96116529047238</v>
      </c>
      <c r="H31">
        <v>124.09866406388878</v>
      </c>
      <c r="I31">
        <v>175.88128914688394</v>
      </c>
      <c r="J31">
        <v>232.19884981037552</v>
      </c>
      <c r="K31">
        <v>295.80826290334772</v>
      </c>
      <c r="L31">
        <v>367.13044687891994</v>
      </c>
      <c r="M31">
        <v>447.02879577424159</v>
      </c>
      <c r="N31">
        <v>539.02430218956238</v>
      </c>
      <c r="O31">
        <v>635.94138606115723</v>
      </c>
      <c r="P31">
        <v>742.23331529802192</v>
      </c>
      <c r="Q31">
        <v>853.63278322510598</v>
      </c>
      <c r="R31">
        <v>975.08063297199362</v>
      </c>
      <c r="S31">
        <v>1097.6202084764177</v>
      </c>
      <c r="T31">
        <v>1226.5328004142268</v>
      </c>
      <c r="U31">
        <v>1360.5476895179418</v>
      </c>
      <c r="V31">
        <v>1491.6010126670667</v>
      </c>
      <c r="W31">
        <v>1619.3030198081267</v>
      </c>
      <c r="X31">
        <v>1744.427974117639</v>
      </c>
      <c r="Y31">
        <v>1858.7607312802297</v>
      </c>
      <c r="Z31">
        <v>1967.6326861879038</v>
      </c>
      <c r="AA31">
        <v>2064.6112311450793</v>
      </c>
      <c r="AB31">
        <v>2156.155854125429</v>
      </c>
      <c r="AC31">
        <v>2230.9385443932397</v>
      </c>
      <c r="AD31">
        <v>2294.8996716067313</v>
      </c>
      <c r="AE31">
        <v>2357.9658466040901</v>
      </c>
      <c r="AF31">
        <v>2403.7954286995237</v>
      </c>
      <c r="AG31">
        <v>2446.2939606956015</v>
      </c>
      <c r="AH31">
        <v>2477.8423974282096</v>
      </c>
      <c r="AI31">
        <v>2512.996035095638</v>
      </c>
      <c r="AJ31">
        <v>2538.8011417259304</v>
      </c>
      <c r="AK31">
        <v>2558.5756567985213</v>
      </c>
      <c r="AL31">
        <v>2566.230969051805</v>
      </c>
      <c r="AM31">
        <v>2582.686346871556</v>
      </c>
    </row>
    <row r="32" spans="1:40" ht="15.6" x14ac:dyDescent="0.35">
      <c r="B32" s="40"/>
      <c r="C32" s="1" t="s">
        <v>31</v>
      </c>
      <c r="D32">
        <v>10.30880751152422</v>
      </c>
      <c r="E32">
        <v>11.425466666666667</v>
      </c>
      <c r="F32">
        <v>52.544037557621103</v>
      </c>
      <c r="G32">
        <v>148.82850649094686</v>
      </c>
      <c r="H32">
        <v>258.22975807568616</v>
      </c>
      <c r="I32">
        <v>364.98203540044011</v>
      </c>
      <c r="J32">
        <v>462.3686579993967</v>
      </c>
      <c r="K32">
        <v>555.53787146671255</v>
      </c>
      <c r="L32">
        <v>648.90843582145806</v>
      </c>
      <c r="M32">
        <v>738.38551930311837</v>
      </c>
      <c r="N32">
        <v>832.54871403452353</v>
      </c>
      <c r="O32">
        <v>924.69809040493351</v>
      </c>
      <c r="P32">
        <v>1009.0753290504005</v>
      </c>
      <c r="Q32">
        <v>1090.06511813055</v>
      </c>
      <c r="R32">
        <v>1172.1491531835211</v>
      </c>
      <c r="S32">
        <v>1249.8971667092355</v>
      </c>
      <c r="T32">
        <v>1321.1940823037996</v>
      </c>
      <c r="U32">
        <v>1390.6342592421825</v>
      </c>
      <c r="V32">
        <v>1457.3773111302196</v>
      </c>
      <c r="W32">
        <v>1507.3349381540797</v>
      </c>
      <c r="X32">
        <v>1559.3910520669458</v>
      </c>
      <c r="Y32">
        <v>1612.1368303187696</v>
      </c>
      <c r="Z32">
        <v>1658.1356995647095</v>
      </c>
      <c r="AA32">
        <v>1698.8323052459345</v>
      </c>
      <c r="AB32">
        <v>1733.5655138806285</v>
      </c>
      <c r="AC32">
        <v>1771.3533025184647</v>
      </c>
      <c r="AD32">
        <v>1800.9782664403529</v>
      </c>
      <c r="AE32">
        <v>1832.1681947228317</v>
      </c>
      <c r="AF32">
        <v>1859.2372100173266</v>
      </c>
      <c r="AG32">
        <v>1885.9369842259127</v>
      </c>
      <c r="AH32">
        <v>1913.4447301700936</v>
      </c>
      <c r="AI32">
        <v>1933.5812000000001</v>
      </c>
      <c r="AJ32">
        <v>1951.5513568676874</v>
      </c>
      <c r="AK32">
        <v>1975.841471003172</v>
      </c>
      <c r="AL32">
        <v>1994.9256395096249</v>
      </c>
      <c r="AM32">
        <v>2017.9811816635543</v>
      </c>
    </row>
    <row r="33" spans="2:39" x14ac:dyDescent="0.3">
      <c r="B33" s="1"/>
      <c r="C33" s="1"/>
    </row>
    <row r="34" spans="2:39" ht="15.6" x14ac:dyDescent="0.35">
      <c r="B34" s="40" t="s">
        <v>39</v>
      </c>
      <c r="C34" s="1" t="s">
        <v>29</v>
      </c>
      <c r="D34">
        <v>9</v>
      </c>
      <c r="E34">
        <v>12.430593622423194</v>
      </c>
      <c r="F34">
        <v>105.06663196969311</v>
      </c>
      <c r="G34">
        <v>443.90426580382911</v>
      </c>
      <c r="H34">
        <v>967.24817410331468</v>
      </c>
      <c r="I34">
        <v>1578.2257654728107</v>
      </c>
      <c r="J34">
        <v>2181.9132261075188</v>
      </c>
      <c r="K34">
        <v>2764.4795690377496</v>
      </c>
      <c r="L34">
        <v>3291.2972476215732</v>
      </c>
      <c r="M34">
        <v>3764.0371286372624</v>
      </c>
      <c r="N34">
        <v>4208.6079533612656</v>
      </c>
      <c r="O34">
        <v>4588.2774639204372</v>
      </c>
      <c r="P34">
        <v>4935.618364771809</v>
      </c>
      <c r="Q34">
        <v>5234.2321787181727</v>
      </c>
      <c r="R34">
        <v>5512.6655721572242</v>
      </c>
      <c r="S34">
        <v>5782.040426413022</v>
      </c>
      <c r="T34">
        <v>6013.313175094504</v>
      </c>
      <c r="U34">
        <v>6214.240740548621</v>
      </c>
      <c r="V34">
        <v>6404.7789769323535</v>
      </c>
      <c r="W34">
        <v>6548.1073620850784</v>
      </c>
      <c r="X34">
        <v>6700.1414265772592</v>
      </c>
      <c r="Y34">
        <v>6802.1538522785495</v>
      </c>
      <c r="Z34">
        <v>6908.3726471571126</v>
      </c>
      <c r="AA34">
        <v>7004.249506295143</v>
      </c>
      <c r="AB34">
        <v>7077.3533280866695</v>
      </c>
      <c r="AC34">
        <v>7140.5434534636752</v>
      </c>
      <c r="AD34">
        <v>7214.9301547707219</v>
      </c>
      <c r="AE34">
        <v>7265.0278632306226</v>
      </c>
      <c r="AF34">
        <v>7322.7108098912322</v>
      </c>
      <c r="AG34">
        <v>7360.8910471169338</v>
      </c>
      <c r="AH34">
        <v>7408.0782628643046</v>
      </c>
      <c r="AI34">
        <v>7432.5348967012342</v>
      </c>
      <c r="AJ34">
        <v>7457.0302232733084</v>
      </c>
      <c r="AK34">
        <v>7484.0426264755151</v>
      </c>
      <c r="AL34">
        <v>7508.7291633601662</v>
      </c>
      <c r="AM34">
        <v>7525.62705206172</v>
      </c>
    </row>
    <row r="35" spans="2:39" ht="15.6" x14ac:dyDescent="0.35">
      <c r="B35" s="40"/>
      <c r="C35" s="1" t="s">
        <v>30</v>
      </c>
      <c r="D35">
        <v>8.5745333333333331</v>
      </c>
      <c r="E35">
        <v>11</v>
      </c>
      <c r="F35">
        <v>28.145861466028634</v>
      </c>
      <c r="G35">
        <v>62.03883470952762</v>
      </c>
      <c r="H35">
        <v>98.401335936111224</v>
      </c>
      <c r="I35">
        <v>135.11871085311606</v>
      </c>
      <c r="J35">
        <v>169.30115018962448</v>
      </c>
      <c r="K35">
        <v>204.19173709665228</v>
      </c>
      <c r="L35">
        <v>237.86955312108006</v>
      </c>
      <c r="M35">
        <v>271.97120422575841</v>
      </c>
      <c r="N35">
        <v>305.97569781043762</v>
      </c>
      <c r="O35">
        <v>345.55861393884277</v>
      </c>
      <c r="P35">
        <v>384.26668470197808</v>
      </c>
      <c r="Q35">
        <v>427.36721677489402</v>
      </c>
      <c r="R35">
        <v>466.91936702800638</v>
      </c>
      <c r="S35">
        <v>512.37979152358218</v>
      </c>
      <c r="T35">
        <v>557.96719958577319</v>
      </c>
      <c r="U35">
        <v>601.95231048205824</v>
      </c>
      <c r="V35">
        <v>655.3989873329333</v>
      </c>
      <c r="W35">
        <v>703.69698019187331</v>
      </c>
      <c r="X35">
        <v>760.572025882361</v>
      </c>
      <c r="Y35">
        <v>815.73926871977028</v>
      </c>
      <c r="Z35">
        <v>869.86731381209609</v>
      </c>
      <c r="AA35">
        <v>922.88876885492073</v>
      </c>
      <c r="AB35">
        <v>974.84414587457093</v>
      </c>
      <c r="AC35">
        <v>1026.5614556067603</v>
      </c>
      <c r="AD35">
        <v>1069.6003283932687</v>
      </c>
      <c r="AE35">
        <v>1101.5341533959102</v>
      </c>
      <c r="AF35">
        <v>1134.7045713004763</v>
      </c>
      <c r="AG35">
        <v>1159.2060393043982</v>
      </c>
      <c r="AH35">
        <v>1178.6576025717904</v>
      </c>
      <c r="AI35">
        <v>1196.003964904362</v>
      </c>
      <c r="AJ35">
        <v>1205.1988582740694</v>
      </c>
      <c r="AK35">
        <v>1211.9243432014787</v>
      </c>
      <c r="AL35">
        <v>1224.769030948195</v>
      </c>
      <c r="AM35">
        <v>1225.813653128444</v>
      </c>
    </row>
    <row r="36" spans="2:39" ht="15.6" x14ac:dyDescent="0.35">
      <c r="B36" s="40"/>
      <c r="C36" s="1" t="s">
        <v>31</v>
      </c>
      <c r="D36">
        <v>7.6911924884757799</v>
      </c>
      <c r="E36">
        <v>9.5745333333333331</v>
      </c>
      <c r="F36">
        <v>39.455962442378897</v>
      </c>
      <c r="G36">
        <v>106.67149350905314</v>
      </c>
      <c r="H36">
        <v>189.77024192431386</v>
      </c>
      <c r="I36">
        <v>274.51796459955989</v>
      </c>
      <c r="J36">
        <v>357.6313420006033</v>
      </c>
      <c r="K36">
        <v>438.96212853328745</v>
      </c>
      <c r="L36">
        <v>511.09156417854194</v>
      </c>
      <c r="M36">
        <v>578.61448069688163</v>
      </c>
      <c r="N36">
        <v>634.95128596547647</v>
      </c>
      <c r="O36">
        <v>687.30190959506649</v>
      </c>
      <c r="P36">
        <v>734.92467094959954</v>
      </c>
      <c r="Q36">
        <v>779.43488186945012</v>
      </c>
      <c r="R36">
        <v>813.35084681647891</v>
      </c>
      <c r="S36">
        <v>846.60283329076447</v>
      </c>
      <c r="T36">
        <v>871.80591769620037</v>
      </c>
      <c r="U36">
        <v>896.36574075781755</v>
      </c>
      <c r="V36">
        <v>915.6226888697804</v>
      </c>
      <c r="W36">
        <v>928.16506184592015</v>
      </c>
      <c r="X36">
        <v>942.1089479330542</v>
      </c>
      <c r="Y36">
        <v>944.86316968123026</v>
      </c>
      <c r="Z36">
        <v>947.86430043529049</v>
      </c>
      <c r="AA36">
        <v>951.66769475406534</v>
      </c>
      <c r="AB36">
        <v>954.93448611937151</v>
      </c>
      <c r="AC36">
        <v>946.64669748153528</v>
      </c>
      <c r="AD36">
        <v>947.02173355964715</v>
      </c>
      <c r="AE36">
        <v>942.8318052771682</v>
      </c>
      <c r="AF36">
        <v>940.26278998267344</v>
      </c>
      <c r="AG36">
        <v>932.56301577408726</v>
      </c>
      <c r="AH36">
        <v>923.55526982990636</v>
      </c>
      <c r="AI36">
        <v>917.41879999999992</v>
      </c>
      <c r="AJ36">
        <v>918.44864313231255</v>
      </c>
      <c r="AK36">
        <v>905.15852899682795</v>
      </c>
      <c r="AL36">
        <v>896.07436049037517</v>
      </c>
      <c r="AM36">
        <v>887.51881833644575</v>
      </c>
    </row>
    <row r="37" spans="2:39" x14ac:dyDescent="0.3">
      <c r="B37" s="1"/>
      <c r="C37" s="1"/>
    </row>
    <row r="38" spans="2:39" ht="15.6" x14ac:dyDescent="0.35">
      <c r="B38" s="40" t="s">
        <v>40</v>
      </c>
      <c r="C38" s="1" t="s">
        <v>29</v>
      </c>
      <c r="D38">
        <v>0</v>
      </c>
      <c r="E38">
        <v>2.0694063775768057</v>
      </c>
      <c r="F38">
        <v>27.183368030306902</v>
      </c>
      <c r="G38">
        <v>68.095734196170895</v>
      </c>
      <c r="H38">
        <v>104.00182589668533</v>
      </c>
      <c r="I38">
        <v>131.77423452718924</v>
      </c>
      <c r="J38">
        <v>162.8367738924814</v>
      </c>
      <c r="K38">
        <v>181.27043096225046</v>
      </c>
      <c r="L38">
        <v>201.95275237842696</v>
      </c>
      <c r="M38">
        <v>215.4628713627375</v>
      </c>
      <c r="N38">
        <v>220.89204663873457</v>
      </c>
      <c r="O38">
        <v>238.97253607956247</v>
      </c>
      <c r="P38">
        <v>234.13163522819099</v>
      </c>
      <c r="Q38">
        <v>262.01782128182731</v>
      </c>
      <c r="R38">
        <v>277.33442784277617</v>
      </c>
      <c r="S38">
        <v>279.70957358697774</v>
      </c>
      <c r="T38">
        <v>282.43682490549594</v>
      </c>
      <c r="U38">
        <v>297.25925945137897</v>
      </c>
      <c r="V38">
        <v>305.97102306764646</v>
      </c>
      <c r="W38">
        <v>330.64263791492135</v>
      </c>
      <c r="X38">
        <v>324.35857342274085</v>
      </c>
      <c r="Y38">
        <v>342.59614772145034</v>
      </c>
      <c r="Z38">
        <v>345.37735284288698</v>
      </c>
      <c r="AA38">
        <v>349.75049370485692</v>
      </c>
      <c r="AB38">
        <v>359.39667191333007</v>
      </c>
      <c r="AC38">
        <v>377.45654653632499</v>
      </c>
      <c r="AD38">
        <v>376.06984522927831</v>
      </c>
      <c r="AE38">
        <v>395.97213676937764</v>
      </c>
      <c r="AF38">
        <v>390.78919010876785</v>
      </c>
      <c r="AG38">
        <v>401.35895288306597</v>
      </c>
      <c r="AH38">
        <v>403.42173713569554</v>
      </c>
      <c r="AI38">
        <v>421.96510329876554</v>
      </c>
      <c r="AJ38">
        <v>429.21977672669175</v>
      </c>
      <c r="AK38">
        <v>425.70737352448532</v>
      </c>
      <c r="AL38">
        <v>430.52083663983365</v>
      </c>
      <c r="AM38">
        <v>438.12294793828016</v>
      </c>
    </row>
    <row r="39" spans="2:39" ht="15.6" x14ac:dyDescent="0.35">
      <c r="B39" s="40"/>
      <c r="C39" s="1" t="s">
        <v>30</v>
      </c>
      <c r="D39">
        <v>0.92546666666666666</v>
      </c>
      <c r="E39">
        <v>0</v>
      </c>
      <c r="F39">
        <v>4.6041385339713665</v>
      </c>
      <c r="G39">
        <v>7.9611652904723833</v>
      </c>
      <c r="H39">
        <v>12.848664063888771</v>
      </c>
      <c r="I39">
        <v>20.381289146883937</v>
      </c>
      <c r="J39">
        <v>31.448849810375513</v>
      </c>
      <c r="K39">
        <v>45.808262903347718</v>
      </c>
      <c r="L39">
        <v>64.630446878919926</v>
      </c>
      <c r="M39">
        <v>87.528795774241573</v>
      </c>
      <c r="N39">
        <v>116.52430218956236</v>
      </c>
      <c r="O39">
        <v>145.19138606115723</v>
      </c>
      <c r="P39">
        <v>178.98331529802192</v>
      </c>
      <c r="Q39">
        <v>213.13278322510595</v>
      </c>
      <c r="R39">
        <v>254.08063297199359</v>
      </c>
      <c r="S39">
        <v>292.62020847641782</v>
      </c>
      <c r="T39">
        <v>334.28280041422681</v>
      </c>
      <c r="U39">
        <v>379.29768951794171</v>
      </c>
      <c r="V39">
        <v>418.10101266706675</v>
      </c>
      <c r="W39">
        <v>457.80301980812669</v>
      </c>
      <c r="X39">
        <v>491.92797411763905</v>
      </c>
      <c r="Y39">
        <v>521.51073128022972</v>
      </c>
      <c r="Z39">
        <v>548.88268618790391</v>
      </c>
      <c r="AA39">
        <v>570.86123114507927</v>
      </c>
      <c r="AB39">
        <v>590.65585412542907</v>
      </c>
      <c r="AC39">
        <v>602.18854439323979</v>
      </c>
      <c r="AD39">
        <v>612.6496716067312</v>
      </c>
      <c r="AE39">
        <v>628.21584660408985</v>
      </c>
      <c r="AF39">
        <v>634.54542869952377</v>
      </c>
      <c r="AG39">
        <v>643.54396069560175</v>
      </c>
      <c r="AH39">
        <v>649.59239742820955</v>
      </c>
      <c r="AI39">
        <v>658.49603509563792</v>
      </c>
      <c r="AJ39">
        <v>666.80114172593062</v>
      </c>
      <c r="AK39">
        <v>673.32565679852132</v>
      </c>
      <c r="AL39">
        <v>670.73096905180512</v>
      </c>
      <c r="AM39">
        <v>678.436346871556</v>
      </c>
    </row>
    <row r="40" spans="2:39" ht="15.6" x14ac:dyDescent="0.35">
      <c r="B40" s="40"/>
      <c r="C40" s="1" t="s">
        <v>31</v>
      </c>
      <c r="D40">
        <v>1.3088075115242206</v>
      </c>
      <c r="E40">
        <v>0.92546666666666666</v>
      </c>
      <c r="F40">
        <v>6.5440375576211025</v>
      </c>
      <c r="G40">
        <v>21.078506490946864</v>
      </c>
      <c r="H40">
        <v>34.229758075686135</v>
      </c>
      <c r="I40">
        <v>45.232035400440111</v>
      </c>
      <c r="J40">
        <v>52.368657999396724</v>
      </c>
      <c r="K40">
        <v>58.287871466712524</v>
      </c>
      <c r="L40">
        <v>68.908435821458042</v>
      </c>
      <c r="M40">
        <v>79.885519303118315</v>
      </c>
      <c r="N40">
        <v>98.798714034523528</v>
      </c>
      <c r="O40">
        <v>118.69809040493355</v>
      </c>
      <c r="P40">
        <v>137.07532905040046</v>
      </c>
      <c r="Q40">
        <v>155.31511813054991</v>
      </c>
      <c r="R40">
        <v>179.39915318352104</v>
      </c>
      <c r="S40">
        <v>201.64716670923553</v>
      </c>
      <c r="T40">
        <v>224.69408230379963</v>
      </c>
      <c r="U40">
        <v>247.13425924218242</v>
      </c>
      <c r="V40">
        <v>270.8773111302196</v>
      </c>
      <c r="W40">
        <v>289.58493815407985</v>
      </c>
      <c r="X40">
        <v>308.64105206694575</v>
      </c>
      <c r="Y40">
        <v>333.63683031876974</v>
      </c>
      <c r="Z40">
        <v>355.13569956470945</v>
      </c>
      <c r="AA40">
        <v>373.58230524593466</v>
      </c>
      <c r="AB40">
        <v>389.31551388062854</v>
      </c>
      <c r="AC40">
        <v>412.35330251846477</v>
      </c>
      <c r="AD40">
        <v>426.9782664403528</v>
      </c>
      <c r="AE40">
        <v>444.6681947228318</v>
      </c>
      <c r="AF40">
        <v>459.48721001732656</v>
      </c>
      <c r="AG40">
        <v>476.68698422591274</v>
      </c>
      <c r="AH40">
        <v>494.94473017009358</v>
      </c>
      <c r="AI40">
        <v>508.08120000000014</v>
      </c>
      <c r="AJ40">
        <v>516.55135686768745</v>
      </c>
      <c r="AK40">
        <v>535.34147100317205</v>
      </c>
      <c r="AL40">
        <v>549.42563950962483</v>
      </c>
      <c r="AM40">
        <v>565.23118166355425</v>
      </c>
    </row>
    <row r="41" spans="2:39" x14ac:dyDescent="0.3">
      <c r="B41" s="1"/>
      <c r="C41" s="1"/>
    </row>
    <row r="42" spans="2:39" ht="15.6" x14ac:dyDescent="0.35">
      <c r="B42" s="40" t="s">
        <v>41</v>
      </c>
      <c r="C42" s="1" t="s">
        <v>29</v>
      </c>
      <c r="D42">
        <v>0</v>
      </c>
      <c r="E42">
        <v>1.2909944487358056</v>
      </c>
      <c r="F42">
        <v>16.958282145704892</v>
      </c>
      <c r="G42">
        <v>42.481368465089105</v>
      </c>
      <c r="H42">
        <v>64.881301877608266</v>
      </c>
      <c r="I42">
        <v>82.20705565825844</v>
      </c>
      <c r="J42">
        <v>101.58534999365476</v>
      </c>
      <c r="K42">
        <v>113.0851449130256</v>
      </c>
      <c r="L42">
        <v>125.98776395613451</v>
      </c>
      <c r="M42">
        <v>134.41602087052968</v>
      </c>
      <c r="N42">
        <v>137.80299948356227</v>
      </c>
      <c r="O42">
        <v>149.0824715831252</v>
      </c>
      <c r="P42">
        <v>146.06248662815514</v>
      </c>
      <c r="Q42">
        <v>163.45922019472218</v>
      </c>
      <c r="R42">
        <v>173.01445026355458</v>
      </c>
      <c r="S42">
        <v>174.49617951882692</v>
      </c>
      <c r="T42">
        <v>176.19756903355201</v>
      </c>
      <c r="U42">
        <v>185.4445110178963</v>
      </c>
      <c r="V42">
        <v>190.87932488005782</v>
      </c>
      <c r="W42">
        <v>206.27065553135117</v>
      </c>
      <c r="X42">
        <v>202.35035623063939</v>
      </c>
      <c r="Y42">
        <v>213.72782536051159</v>
      </c>
      <c r="Z42">
        <v>215.46287383212913</v>
      </c>
      <c r="AA42">
        <v>218.19104778458106</v>
      </c>
      <c r="AB42">
        <v>224.20879405887123</v>
      </c>
      <c r="AC42">
        <v>235.4754056513475</v>
      </c>
      <c r="AD42">
        <v>234.61031520374377</v>
      </c>
      <c r="AE42">
        <v>247.0263143877591</v>
      </c>
      <c r="AF42">
        <v>243.79294493483604</v>
      </c>
      <c r="AG42">
        <v>250.38686733399845</v>
      </c>
      <c r="AH42">
        <v>251.67373058518973</v>
      </c>
      <c r="AI42">
        <v>263.24196727219112</v>
      </c>
      <c r="AJ42">
        <v>267.76777874369674</v>
      </c>
      <c r="AK42">
        <v>265.57657401711219</v>
      </c>
      <c r="AL42">
        <v>268.57944200304439</v>
      </c>
      <c r="AM42">
        <v>273.32200179763549</v>
      </c>
    </row>
    <row r="43" spans="2:39" ht="15.6" x14ac:dyDescent="0.35">
      <c r="B43" s="40"/>
      <c r="C43" s="1" t="s">
        <v>30</v>
      </c>
      <c r="D43">
        <v>0.57735026918962573</v>
      </c>
      <c r="E43">
        <v>0</v>
      </c>
      <c r="F43">
        <v>2.8722813232690143</v>
      </c>
      <c r="G43">
        <v>4.9665548085837798</v>
      </c>
      <c r="H43">
        <v>8.0156097709406993</v>
      </c>
      <c r="I43">
        <v>12.714820748507099</v>
      </c>
      <c r="J43">
        <v>19.619293225462194</v>
      </c>
      <c r="K43">
        <v>28.577380332470412</v>
      </c>
      <c r="L43">
        <v>40.319556875871875</v>
      </c>
      <c r="M43">
        <v>54.604639607515644</v>
      </c>
      <c r="N43">
        <v>72.693420151574472</v>
      </c>
      <c r="O43">
        <v>90.577315040798155</v>
      </c>
      <c r="P43">
        <v>111.65833302236486</v>
      </c>
      <c r="Q43">
        <v>132.96240070034835</v>
      </c>
      <c r="R43">
        <v>158.50762337082298</v>
      </c>
      <c r="S43">
        <v>182.55044964794433</v>
      </c>
      <c r="T43">
        <v>208.54156260403664</v>
      </c>
      <c r="U43">
        <v>236.62399850113823</v>
      </c>
      <c r="V43">
        <v>260.83136314484881</v>
      </c>
      <c r="W43">
        <v>285.59936974720375</v>
      </c>
      <c r="X43">
        <v>306.88814466077594</v>
      </c>
      <c r="Y43">
        <v>325.34328024411383</v>
      </c>
      <c r="Z43">
        <v>342.4192118831341</v>
      </c>
      <c r="AA43">
        <v>356.1304770258601</v>
      </c>
      <c r="AB43">
        <v>368.47930742444686</v>
      </c>
      <c r="AC43">
        <v>375.67394994418584</v>
      </c>
      <c r="AD43">
        <v>382.2001002965157</v>
      </c>
      <c r="AE43">
        <v>391.91102306518502</v>
      </c>
      <c r="AF43">
        <v>395.85971841886953</v>
      </c>
      <c r="AG43">
        <v>401.47343208071271</v>
      </c>
      <c r="AH43">
        <v>405.24673554103634</v>
      </c>
      <c r="AI43">
        <v>410.80124959238702</v>
      </c>
      <c r="AJ43">
        <v>415.98237142135406</v>
      </c>
      <c r="AK43">
        <v>420.05267526823349</v>
      </c>
      <c r="AL43">
        <v>418.43398523542515</v>
      </c>
      <c r="AM43">
        <v>423.2409676138011</v>
      </c>
    </row>
    <row r="44" spans="2:39" ht="15.6" x14ac:dyDescent="0.35">
      <c r="B44" s="40"/>
      <c r="C44" s="1" t="s">
        <v>31</v>
      </c>
      <c r="D44">
        <v>0.81649658092772603</v>
      </c>
      <c r="E44">
        <v>0.57735026918962573</v>
      </c>
      <c r="F44">
        <v>4.0824829046386304</v>
      </c>
      <c r="G44">
        <v>13.149778198382917</v>
      </c>
      <c r="H44">
        <v>21.354156504062622</v>
      </c>
      <c r="I44">
        <v>28.217902119044926</v>
      </c>
      <c r="J44">
        <v>32.670067850148911</v>
      </c>
      <c r="K44">
        <v>36.362755671153415</v>
      </c>
      <c r="L44">
        <v>42.988370520409354</v>
      </c>
      <c r="M44">
        <v>49.836399013839937</v>
      </c>
      <c r="N44">
        <v>61.635352409689901</v>
      </c>
      <c r="O44">
        <v>74.049532971743531</v>
      </c>
      <c r="P44">
        <v>85.514131385792993</v>
      </c>
      <c r="Q44">
        <v>96.89298220201502</v>
      </c>
      <c r="R44">
        <v>111.91775253878775</v>
      </c>
      <c r="S44">
        <v>125.79712503339123</v>
      </c>
      <c r="T44">
        <v>140.17489076150551</v>
      </c>
      <c r="U44">
        <v>154.17414396281455</v>
      </c>
      <c r="V44">
        <v>168.98619272985982</v>
      </c>
      <c r="W44">
        <v>180.65690318021802</v>
      </c>
      <c r="X44">
        <v>192.54501638145126</v>
      </c>
      <c r="Y44">
        <v>208.13857563331854</v>
      </c>
      <c r="Z44">
        <v>221.55059617763763</v>
      </c>
      <c r="AA44">
        <v>233.05846905873213</v>
      </c>
      <c r="AB44">
        <v>242.8735953810816</v>
      </c>
      <c r="AC44">
        <v>257.24566727805802</v>
      </c>
      <c r="AD44">
        <v>266.36941766401537</v>
      </c>
      <c r="AE44">
        <v>277.40523907573674</v>
      </c>
      <c r="AF44">
        <v>286.65004796790112</v>
      </c>
      <c r="AG44">
        <v>297.38008787857109</v>
      </c>
      <c r="AH44">
        <v>308.77014104346296</v>
      </c>
      <c r="AI44">
        <v>316.96529778510455</v>
      </c>
      <c r="AJ44">
        <v>322.24938582822261</v>
      </c>
      <c r="AK44">
        <v>333.97155567503052</v>
      </c>
      <c r="AL44">
        <v>342.75793207451818</v>
      </c>
      <c r="AM44">
        <v>352.61818349786404</v>
      </c>
    </row>
  </sheetData>
  <mergeCells count="8">
    <mergeCell ref="B38:B40"/>
    <mergeCell ref="B42:B44"/>
    <mergeCell ref="B25:B27"/>
    <mergeCell ref="A6:A9"/>
    <mergeCell ref="A11:A14"/>
    <mergeCell ref="A16:A19"/>
    <mergeCell ref="B30:B32"/>
    <mergeCell ref="B34:B3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7CC8F-8A8F-4E3F-9622-0A8A2D361665}">
  <dimension ref="A1:R15"/>
  <sheetViews>
    <sheetView workbookViewId="0"/>
  </sheetViews>
  <sheetFormatPr defaultRowHeight="14.4" x14ac:dyDescent="0.3"/>
  <cols>
    <col min="9" max="9" width="16.33203125" customWidth="1"/>
    <col min="18" max="18" width="18" customWidth="1"/>
  </cols>
  <sheetData>
    <row r="1" spans="1:18" ht="15.6" x14ac:dyDescent="0.35">
      <c r="A1" s="1" t="s">
        <v>5666</v>
      </c>
    </row>
    <row r="3" spans="1:18" x14ac:dyDescent="0.3">
      <c r="C3" s="38" t="s">
        <v>36</v>
      </c>
      <c r="D3" s="38"/>
      <c r="E3" s="38"/>
      <c r="F3" s="38"/>
      <c r="G3" s="38"/>
      <c r="H3" s="38"/>
    </row>
    <row r="4" spans="1:18" ht="43.2" x14ac:dyDescent="0.3">
      <c r="B4" s="9" t="s">
        <v>7</v>
      </c>
      <c r="C4" s="10">
        <v>0</v>
      </c>
      <c r="D4" s="10">
        <v>2</v>
      </c>
      <c r="E4" s="10">
        <v>5</v>
      </c>
      <c r="F4" s="10">
        <v>10</v>
      </c>
      <c r="G4" s="10">
        <v>13</v>
      </c>
      <c r="H4" s="10">
        <v>18</v>
      </c>
      <c r="I4" s="11" t="s">
        <v>44</v>
      </c>
      <c r="K4" s="9" t="s">
        <v>7</v>
      </c>
      <c r="L4" s="10">
        <v>0</v>
      </c>
      <c r="M4" s="10">
        <v>2</v>
      </c>
      <c r="N4" s="10">
        <v>5</v>
      </c>
      <c r="O4" s="10">
        <v>10</v>
      </c>
      <c r="P4" s="10">
        <v>13</v>
      </c>
      <c r="Q4" s="10">
        <v>18</v>
      </c>
      <c r="R4" s="11" t="s">
        <v>44</v>
      </c>
    </row>
    <row r="5" spans="1:18" x14ac:dyDescent="0.3">
      <c r="B5" s="4">
        <v>1</v>
      </c>
      <c r="C5">
        <v>6401.5</v>
      </c>
      <c r="D5">
        <v>6291.5</v>
      </c>
      <c r="E5">
        <v>6390.5</v>
      </c>
      <c r="F5">
        <v>8472</v>
      </c>
      <c r="G5">
        <v>7679.5</v>
      </c>
      <c r="H5">
        <v>9474.5</v>
      </c>
      <c r="I5" s="4" t="s">
        <v>26</v>
      </c>
      <c r="K5" s="4">
        <v>1</v>
      </c>
      <c r="L5">
        <v>0.55241157081225101</v>
      </c>
      <c r="M5">
        <v>0.54272087952995995</v>
      </c>
      <c r="N5">
        <v>0.55144250168402187</v>
      </c>
      <c r="O5">
        <v>0.73481680990301246</v>
      </c>
      <c r="P5">
        <v>0.6649997840737788</v>
      </c>
      <c r="Q5">
        <v>0.82313424636207466</v>
      </c>
      <c r="R5" s="1" t="s">
        <v>5633</v>
      </c>
    </row>
    <row r="6" spans="1:18" x14ac:dyDescent="0.3">
      <c r="B6" s="4">
        <v>2</v>
      </c>
      <c r="C6">
        <v>6113</v>
      </c>
      <c r="D6">
        <v>6154</v>
      </c>
      <c r="E6">
        <v>6702</v>
      </c>
      <c r="F6">
        <v>9033</v>
      </c>
      <c r="G6">
        <v>10565.5</v>
      </c>
      <c r="H6">
        <v>11088</v>
      </c>
      <c r="I6" s="4" t="s">
        <v>26</v>
      </c>
      <c r="K6" s="4">
        <v>2</v>
      </c>
      <c r="L6">
        <v>0.52699553049460568</v>
      </c>
      <c r="M6">
        <v>0.53060751542709594</v>
      </c>
      <c r="N6">
        <v>0.57888477745160083</v>
      </c>
      <c r="O6">
        <v>0.78423933544269719</v>
      </c>
      <c r="P6">
        <v>0.91924828444370765</v>
      </c>
      <c r="Q6">
        <v>0.9652790680345904</v>
      </c>
      <c r="R6" s="1" t="s">
        <v>5633</v>
      </c>
    </row>
    <row r="7" spans="1:18" x14ac:dyDescent="0.3">
      <c r="B7" s="4">
        <v>3</v>
      </c>
      <c r="C7">
        <v>4447</v>
      </c>
      <c r="D7">
        <v>5865.5</v>
      </c>
      <c r="E7">
        <v>5534.5</v>
      </c>
      <c r="F7">
        <v>9015</v>
      </c>
      <c r="G7">
        <v>7505</v>
      </c>
      <c r="H7">
        <v>11008</v>
      </c>
      <c r="I7" s="4" t="s">
        <v>26</v>
      </c>
      <c r="K7" s="4">
        <v>3</v>
      </c>
      <c r="L7">
        <v>0.38022560616463286</v>
      </c>
      <c r="M7">
        <v>0.50519147510945051</v>
      </c>
      <c r="N7">
        <v>0.47603130406910182</v>
      </c>
      <c r="O7">
        <v>0.78265358596014034</v>
      </c>
      <c r="P7">
        <v>0.64962682381232606</v>
      </c>
      <c r="Q7">
        <v>0.95823129255656048</v>
      </c>
      <c r="R7" s="1" t="s">
        <v>5633</v>
      </c>
    </row>
    <row r="8" spans="1:18" x14ac:dyDescent="0.3">
      <c r="B8" s="4">
        <v>4</v>
      </c>
      <c r="C8">
        <v>5400.5</v>
      </c>
      <c r="D8">
        <v>6010.5</v>
      </c>
      <c r="E8">
        <v>6623.5</v>
      </c>
      <c r="F8">
        <v>5853</v>
      </c>
      <c r="G8">
        <v>8196.5</v>
      </c>
      <c r="H8">
        <v>9748.5</v>
      </c>
      <c r="I8" s="4" t="s">
        <v>26</v>
      </c>
      <c r="K8" s="4">
        <v>4</v>
      </c>
      <c r="L8">
        <v>0.46422628014340178</v>
      </c>
      <c r="M8">
        <v>0.5179655681633798</v>
      </c>
      <c r="N8">
        <v>0.57196914776378405</v>
      </c>
      <c r="O8">
        <v>0.50409026019100844</v>
      </c>
      <c r="P8">
        <v>0.71054603310054698</v>
      </c>
      <c r="Q8">
        <v>0.84727287737432722</v>
      </c>
      <c r="R8" s="1" t="s">
        <v>5633</v>
      </c>
    </row>
    <row r="10" spans="1:18" x14ac:dyDescent="0.3">
      <c r="B10" s="4" t="s">
        <v>1</v>
      </c>
      <c r="C10">
        <v>5590.5</v>
      </c>
      <c r="D10">
        <v>6080.375</v>
      </c>
      <c r="E10">
        <v>6312.625</v>
      </c>
      <c r="F10">
        <v>8093.25</v>
      </c>
      <c r="G10">
        <v>8486.625</v>
      </c>
      <c r="H10">
        <v>10329.75</v>
      </c>
      <c r="I10" s="4" t="s">
        <v>26</v>
      </c>
      <c r="K10" s="4" t="s">
        <v>1</v>
      </c>
      <c r="L10">
        <v>0.48096474690372282</v>
      </c>
      <c r="M10">
        <v>0.52412135955747163</v>
      </c>
      <c r="N10">
        <v>0.54458193274212718</v>
      </c>
      <c r="O10">
        <v>0.70144999787421469</v>
      </c>
      <c r="P10">
        <v>0.73610523135758987</v>
      </c>
      <c r="Q10">
        <v>0.89847937108188836</v>
      </c>
      <c r="R10" s="1" t="s">
        <v>5633</v>
      </c>
    </row>
    <row r="11" spans="1:18" x14ac:dyDescent="0.3">
      <c r="B11" s="4" t="s">
        <v>2</v>
      </c>
      <c r="C11">
        <v>870.7122563357733</v>
      </c>
      <c r="D11">
        <v>183.52855136644723</v>
      </c>
      <c r="E11">
        <v>535.35009962329013</v>
      </c>
      <c r="F11">
        <v>1516.0172327516598</v>
      </c>
      <c r="G11">
        <v>1416.6782965208909</v>
      </c>
      <c r="H11">
        <v>837.51024869351102</v>
      </c>
      <c r="I11" s="4" t="s">
        <v>26</v>
      </c>
      <c r="K11" s="4" t="s">
        <v>2</v>
      </c>
      <c r="L11">
        <v>7.6707306107792375E-2</v>
      </c>
      <c r="M11">
        <v>1.616835029798503E-2</v>
      </c>
      <c r="N11">
        <v>4.7162841303573663E-2</v>
      </c>
      <c r="O11">
        <v>0.13355686346572335</v>
      </c>
      <c r="P11">
        <v>0.12480538198096389</v>
      </c>
      <c r="Q11">
        <v>7.3782302416760689E-2</v>
      </c>
      <c r="R11" s="1" t="s">
        <v>5633</v>
      </c>
    </row>
    <row r="13" spans="1:18" x14ac:dyDescent="0.3">
      <c r="K13" s="1"/>
    </row>
    <row r="14" spans="1:18" x14ac:dyDescent="0.3">
      <c r="K14" s="1"/>
    </row>
    <row r="15" spans="1:18" x14ac:dyDescent="0.3">
      <c r="K15" s="1"/>
    </row>
  </sheetData>
  <mergeCells count="1">
    <mergeCell ref="C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851AD-D23B-44F2-9508-C577C5B5C76E}">
  <dimension ref="A1:R15"/>
  <sheetViews>
    <sheetView workbookViewId="0"/>
  </sheetViews>
  <sheetFormatPr defaultRowHeight="14.4" x14ac:dyDescent="0.3"/>
  <cols>
    <col min="9" max="9" width="17.6640625" customWidth="1"/>
    <col min="18" max="18" width="18.44140625" customWidth="1"/>
  </cols>
  <sheetData>
    <row r="1" spans="1:18" ht="15.6" x14ac:dyDescent="0.35">
      <c r="A1" s="1" t="s">
        <v>5667</v>
      </c>
    </row>
    <row r="2" spans="1:18" x14ac:dyDescent="0.3">
      <c r="A2" s="1"/>
    </row>
    <row r="3" spans="1:18" x14ac:dyDescent="0.3">
      <c r="C3" s="38" t="s">
        <v>45</v>
      </c>
      <c r="D3" s="38"/>
      <c r="E3" s="38"/>
      <c r="F3" s="38"/>
      <c r="G3" s="38"/>
      <c r="H3" s="38"/>
    </row>
    <row r="4" spans="1:18" ht="43.2" x14ac:dyDescent="0.3">
      <c r="B4" s="9" t="s">
        <v>7</v>
      </c>
      <c r="C4" s="10">
        <v>0</v>
      </c>
      <c r="D4" s="10">
        <v>2</v>
      </c>
      <c r="E4" s="10">
        <v>4</v>
      </c>
      <c r="F4" s="10">
        <v>8</v>
      </c>
      <c r="G4" s="10">
        <v>12</v>
      </c>
      <c r="H4" s="10">
        <v>17</v>
      </c>
      <c r="I4" s="11" t="s">
        <v>44</v>
      </c>
      <c r="K4" s="9" t="s">
        <v>7</v>
      </c>
      <c r="L4" s="10">
        <v>0</v>
      </c>
      <c r="M4" s="10">
        <v>2</v>
      </c>
      <c r="N4" s="10">
        <v>4</v>
      </c>
      <c r="O4" s="10">
        <v>8</v>
      </c>
      <c r="P4" s="10">
        <v>12</v>
      </c>
      <c r="Q4" s="10">
        <v>17</v>
      </c>
      <c r="R4" s="11" t="s">
        <v>44</v>
      </c>
    </row>
    <row r="5" spans="1:18" x14ac:dyDescent="0.3">
      <c r="B5" s="4">
        <v>1</v>
      </c>
      <c r="C5">
        <v>8506</v>
      </c>
      <c r="D5">
        <v>10228.25</v>
      </c>
      <c r="E5">
        <v>15844.25</v>
      </c>
      <c r="F5">
        <v>19355.5</v>
      </c>
      <c r="G5">
        <v>20414</v>
      </c>
      <c r="H5">
        <v>21044</v>
      </c>
      <c r="I5" s="4" t="s">
        <v>26</v>
      </c>
      <c r="K5" s="4">
        <v>1</v>
      </c>
      <c r="L5">
        <v>0.44268726868870512</v>
      </c>
      <c r="M5">
        <v>0.53372250356648265</v>
      </c>
      <c r="N5">
        <v>0.8305748067011024</v>
      </c>
      <c r="O5">
        <v>1.0161735690553462</v>
      </c>
      <c r="P5">
        <v>1.0721240966315562</v>
      </c>
      <c r="Q5">
        <v>1.1054248357652474</v>
      </c>
      <c r="R5" s="1" t="s">
        <v>5633</v>
      </c>
    </row>
    <row r="6" spans="1:18" x14ac:dyDescent="0.3">
      <c r="B6" s="4">
        <v>2</v>
      </c>
      <c r="C6">
        <v>6824.5</v>
      </c>
      <c r="D6">
        <v>6297.25</v>
      </c>
      <c r="E6">
        <v>16949.25</v>
      </c>
      <c r="F6">
        <v>18009.25</v>
      </c>
      <c r="G6">
        <v>19229.75</v>
      </c>
      <c r="H6">
        <v>12113.75</v>
      </c>
      <c r="I6" s="4" t="s">
        <v>26</v>
      </c>
      <c r="K6" s="4">
        <v>2</v>
      </c>
      <c r="L6">
        <v>0.35380601019140051</v>
      </c>
      <c r="M6">
        <v>0.32593646303546592</v>
      </c>
      <c r="N6">
        <v>0.88898324597527523</v>
      </c>
      <c r="O6">
        <v>0.94501306102561311</v>
      </c>
      <c r="P6">
        <v>1.0095266358076294</v>
      </c>
      <c r="Q6">
        <v>0.63338685854517307</v>
      </c>
      <c r="R6" s="1" t="s">
        <v>5633</v>
      </c>
    </row>
    <row r="7" spans="1:18" x14ac:dyDescent="0.3">
      <c r="B7" s="4">
        <v>3</v>
      </c>
      <c r="C7">
        <v>11408.25</v>
      </c>
      <c r="D7">
        <v>14553.25</v>
      </c>
      <c r="E7">
        <v>11751.25</v>
      </c>
      <c r="F7">
        <v>18331.25</v>
      </c>
      <c r="G7">
        <v>17466.75</v>
      </c>
      <c r="H7">
        <v>8534.5</v>
      </c>
      <c r="I7" s="4" t="s">
        <v>26</v>
      </c>
      <c r="K7" s="4">
        <v>3</v>
      </c>
      <c r="L7">
        <v>0.59609531654704728</v>
      </c>
      <c r="M7">
        <v>0.76233472063507768</v>
      </c>
      <c r="N7">
        <v>0.61422571896427924</v>
      </c>
      <c r="O7">
        <v>0.96203343880505532</v>
      </c>
      <c r="P7">
        <v>0.91633742454937894</v>
      </c>
      <c r="Q7">
        <v>0.44419373069713397</v>
      </c>
      <c r="R7" s="1" t="s">
        <v>5633</v>
      </c>
    </row>
    <row r="8" spans="1:18" x14ac:dyDescent="0.3">
      <c r="B8" s="4">
        <v>4</v>
      </c>
      <c r="C8">
        <v>9474.25</v>
      </c>
      <c r="D8">
        <v>17817.75</v>
      </c>
      <c r="E8">
        <v>8925</v>
      </c>
      <c r="F8">
        <v>15095.5</v>
      </c>
      <c r="G8">
        <v>14514.75</v>
      </c>
      <c r="H8">
        <v>17655.25</v>
      </c>
      <c r="I8" s="4" t="s">
        <v>26</v>
      </c>
      <c r="K8" s="4">
        <v>4</v>
      </c>
      <c r="L8">
        <v>0.49386733323822346</v>
      </c>
      <c r="M8">
        <v>0.93489069349529264</v>
      </c>
      <c r="N8">
        <v>0.46483490312841408</v>
      </c>
      <c r="O8">
        <v>0.79099714253229059</v>
      </c>
      <c r="P8">
        <v>0.76029967546579669</v>
      </c>
      <c r="Q8">
        <v>0.92630121713144364</v>
      </c>
      <c r="R8" s="1" t="s">
        <v>5633</v>
      </c>
    </row>
    <row r="10" spans="1:18" x14ac:dyDescent="0.3">
      <c r="B10" s="4" t="s">
        <v>1</v>
      </c>
      <c r="C10">
        <v>9053.25</v>
      </c>
      <c r="D10">
        <v>12224.125</v>
      </c>
      <c r="E10">
        <v>13367.4375</v>
      </c>
      <c r="F10">
        <v>17697.875</v>
      </c>
      <c r="G10">
        <v>17906.3125</v>
      </c>
      <c r="H10">
        <v>14836.875</v>
      </c>
      <c r="I10" s="4" t="s">
        <v>26</v>
      </c>
      <c r="K10" s="4" t="s">
        <v>1</v>
      </c>
      <c r="L10">
        <v>0.47161398216634409</v>
      </c>
      <c r="M10">
        <v>0.63922109518307968</v>
      </c>
      <c r="N10">
        <v>0.69965466869226767</v>
      </c>
      <c r="O10">
        <v>0.92855430285457641</v>
      </c>
      <c r="P10">
        <v>0.9395719581135904</v>
      </c>
      <c r="Q10">
        <v>0.77732666053474941</v>
      </c>
      <c r="R10" s="1" t="s">
        <v>5633</v>
      </c>
    </row>
    <row r="11" spans="1:18" x14ac:dyDescent="0.3">
      <c r="B11" s="4" t="s">
        <v>2</v>
      </c>
      <c r="C11">
        <v>1725.9752991666287</v>
      </c>
      <c r="D11">
        <v>4507.0434932447679</v>
      </c>
      <c r="E11">
        <v>3335.0133026971071</v>
      </c>
      <c r="F11">
        <v>1688.3452204254122</v>
      </c>
      <c r="G11">
        <v>2324.5163143831305</v>
      </c>
      <c r="H11">
        <v>5021.5637786782454</v>
      </c>
      <c r="I11" s="4" t="s">
        <v>26</v>
      </c>
      <c r="K11" s="4" t="s">
        <v>2</v>
      </c>
      <c r="L11">
        <v>0.10117029744708537</v>
      </c>
      <c r="M11">
        <v>0.26574090747128842</v>
      </c>
      <c r="N11">
        <v>0.19614945021874744</v>
      </c>
      <c r="O11">
        <v>9.6593394235865007E-2</v>
      </c>
      <c r="P11">
        <v>0.13557546635565379</v>
      </c>
      <c r="Q11">
        <v>0.29526149237681781</v>
      </c>
      <c r="R11" s="1" t="s">
        <v>5633</v>
      </c>
    </row>
    <row r="13" spans="1:18" x14ac:dyDescent="0.3">
      <c r="K13" s="1"/>
    </row>
    <row r="14" spans="1:18" x14ac:dyDescent="0.3">
      <c r="K14" s="1"/>
    </row>
    <row r="15" spans="1:18" x14ac:dyDescent="0.3">
      <c r="K15" s="1"/>
    </row>
  </sheetData>
  <mergeCells count="1">
    <mergeCell ref="C3:H3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28A55-97C6-480C-955D-38A38A578948}">
  <dimension ref="A1:P45"/>
  <sheetViews>
    <sheetView workbookViewId="0"/>
  </sheetViews>
  <sheetFormatPr defaultRowHeight="14.4" x14ac:dyDescent="0.3"/>
  <cols>
    <col min="2" max="2" width="10.77734375" customWidth="1"/>
    <col min="3" max="3" width="20" customWidth="1"/>
    <col min="8" max="8" width="16.44140625" customWidth="1"/>
    <col min="9" max="9" width="4.88671875" customWidth="1"/>
    <col min="10" max="10" width="10.88671875" customWidth="1"/>
    <col min="11" max="11" width="19.44140625" customWidth="1"/>
  </cols>
  <sheetData>
    <row r="1" spans="1:16" x14ac:dyDescent="0.3">
      <c r="A1" s="1" t="s">
        <v>5668</v>
      </c>
    </row>
    <row r="3" spans="1:16" x14ac:dyDescent="0.3">
      <c r="D3" s="42" t="s">
        <v>5649</v>
      </c>
      <c r="E3" s="42"/>
      <c r="F3" s="42"/>
      <c r="G3" s="42"/>
    </row>
    <row r="4" spans="1:16" x14ac:dyDescent="0.3">
      <c r="B4" s="42" t="s">
        <v>5616</v>
      </c>
      <c r="C4" s="42"/>
      <c r="D4" s="1">
        <v>30</v>
      </c>
      <c r="E4" s="1">
        <v>50</v>
      </c>
      <c r="F4" s="1">
        <v>30</v>
      </c>
      <c r="G4" s="1">
        <v>50</v>
      </c>
      <c r="J4" s="42" t="s">
        <v>5616</v>
      </c>
      <c r="K4" s="42"/>
    </row>
    <row r="5" spans="1:16" x14ac:dyDescent="0.3">
      <c r="B5" s="1" t="s">
        <v>5660</v>
      </c>
      <c r="C5" s="1" t="s">
        <v>5662</v>
      </c>
      <c r="D5" s="1" t="s">
        <v>5630</v>
      </c>
      <c r="E5" s="1" t="s">
        <v>138</v>
      </c>
      <c r="F5" s="1" t="s">
        <v>624</v>
      </c>
      <c r="G5" s="1" t="s">
        <v>748</v>
      </c>
      <c r="J5" s="1" t="s">
        <v>5660</v>
      </c>
      <c r="K5" s="1" t="s">
        <v>5662</v>
      </c>
      <c r="L5" s="1" t="s">
        <v>5630</v>
      </c>
      <c r="M5" s="1" t="s">
        <v>138</v>
      </c>
      <c r="N5" s="1" t="s">
        <v>624</v>
      </c>
      <c r="O5" s="1" t="s">
        <v>748</v>
      </c>
    </row>
    <row r="6" spans="1:16" x14ac:dyDescent="0.3">
      <c r="B6" s="1">
        <v>1</v>
      </c>
      <c r="C6" s="1">
        <v>1</v>
      </c>
      <c r="D6">
        <v>11180</v>
      </c>
      <c r="E6">
        <v>4356</v>
      </c>
      <c r="F6">
        <v>9545</v>
      </c>
      <c r="G6">
        <v>18031</v>
      </c>
      <c r="H6" s="4" t="s">
        <v>26</v>
      </c>
      <c r="I6" s="1"/>
      <c r="J6" s="1">
        <v>1</v>
      </c>
      <c r="K6" s="1">
        <v>1</v>
      </c>
      <c r="L6" s="17">
        <f>((D6-131.86)/492.56)*D$4*25389.6/29255.89/1000</f>
        <v>0.58397442465826732</v>
      </c>
      <c r="M6" s="17">
        <f>((E6-131.86)/492.56)*E$4*25389.6/29255.89/1000</f>
        <v>0.37212745405953312</v>
      </c>
      <c r="N6" s="17">
        <f>((F6-131.86)/492.56)*F$4*25389.6/29255.89/1000</f>
        <v>0.49755280216649345</v>
      </c>
      <c r="O6" s="17">
        <f>((G6-131.86)/492.56)*G$4*25389.6/29255.89/1000</f>
        <v>1.5768325382338535</v>
      </c>
      <c r="P6" s="1" t="s">
        <v>5633</v>
      </c>
    </row>
    <row r="7" spans="1:16" x14ac:dyDescent="0.3">
      <c r="B7" s="1"/>
      <c r="C7" s="1"/>
      <c r="D7">
        <v>10856</v>
      </c>
      <c r="E7">
        <v>4184</v>
      </c>
      <c r="F7">
        <v>9250</v>
      </c>
      <c r="G7">
        <v>17354</v>
      </c>
      <c r="H7" s="4" t="s">
        <v>26</v>
      </c>
      <c r="J7" s="1"/>
      <c r="K7" s="1"/>
      <c r="L7" s="17">
        <f t="shared" ref="L7:L29" si="0">((D7-131.86)/492.56)*D$4*25389.6/29255.89/1000</f>
        <v>0.56684867194430111</v>
      </c>
      <c r="M7" s="17">
        <f t="shared" ref="M7:M29" si="1">((E7-131.86)/492.56)*E$4*25389.6/29255.89/1000</f>
        <v>0.35697503910684691</v>
      </c>
      <c r="N7" s="17">
        <f t="shared" ref="N7:N29" si="2">((F7-131.86)/492.56)*F$4*25389.6/29255.89/1000</f>
        <v>0.4819599100349502</v>
      </c>
      <c r="O7" s="17">
        <f t="shared" ref="O7:O29" si="3">((G7-131.86)/492.56)*G$4*25389.6/29255.89/1000</f>
        <v>1.5171919282165947</v>
      </c>
      <c r="P7" s="1" t="s">
        <v>5633</v>
      </c>
    </row>
    <row r="8" spans="1:16" x14ac:dyDescent="0.3">
      <c r="B8" s="1"/>
      <c r="C8" s="1"/>
      <c r="D8">
        <v>11096</v>
      </c>
      <c r="E8">
        <v>4306</v>
      </c>
      <c r="F8">
        <v>9488</v>
      </c>
      <c r="G8">
        <v>17868</v>
      </c>
      <c r="H8" s="4" t="s">
        <v>26</v>
      </c>
      <c r="J8" s="1"/>
      <c r="K8" s="1"/>
      <c r="L8" s="17">
        <f t="shared" si="0"/>
        <v>0.57953441469538725</v>
      </c>
      <c r="M8" s="17">
        <f t="shared" si="1"/>
        <v>0.3677226822709615</v>
      </c>
      <c r="N8" s="17">
        <f t="shared" si="2"/>
        <v>0.49453993826311043</v>
      </c>
      <c r="O8" s="17">
        <f t="shared" si="3"/>
        <v>1.5624729822031105</v>
      </c>
      <c r="P8" s="1" t="s">
        <v>5633</v>
      </c>
    </row>
    <row r="9" spans="1:16" x14ac:dyDescent="0.3">
      <c r="B9" s="1"/>
      <c r="C9" s="1"/>
      <c r="D9">
        <v>10596</v>
      </c>
      <c r="E9">
        <v>4100</v>
      </c>
      <c r="F9">
        <v>8963</v>
      </c>
      <c r="G9">
        <v>16964</v>
      </c>
      <c r="H9" s="4" t="s">
        <v>26</v>
      </c>
      <c r="J9" s="1"/>
      <c r="K9" s="1"/>
      <c r="L9" s="17">
        <f t="shared" si="0"/>
        <v>0.55310578396395782</v>
      </c>
      <c r="M9" s="17">
        <f t="shared" si="1"/>
        <v>0.34957502250204664</v>
      </c>
      <c r="N9" s="17">
        <f t="shared" si="2"/>
        <v>0.46678987599510974</v>
      </c>
      <c r="O9" s="17">
        <f t="shared" si="3"/>
        <v>1.4828347082657365</v>
      </c>
      <c r="P9" s="1" t="s">
        <v>5633</v>
      </c>
    </row>
    <row r="10" spans="1:16" x14ac:dyDescent="0.3">
      <c r="B10" s="1"/>
      <c r="C10" s="1">
        <v>2</v>
      </c>
      <c r="D10">
        <v>9686</v>
      </c>
      <c r="E10">
        <v>6501</v>
      </c>
      <c r="F10">
        <v>9043</v>
      </c>
      <c r="G10">
        <v>13789</v>
      </c>
      <c r="H10" s="4" t="s">
        <v>26</v>
      </c>
      <c r="J10" s="1"/>
      <c r="K10" s="1">
        <v>2</v>
      </c>
      <c r="L10" s="17">
        <f t="shared" si="0"/>
        <v>0.50500567603275648</v>
      </c>
      <c r="M10" s="17">
        <f t="shared" si="1"/>
        <v>0.56109216378925286</v>
      </c>
      <c r="N10" s="17">
        <f t="shared" si="2"/>
        <v>0.47101845691213845</v>
      </c>
      <c r="O10" s="17">
        <f t="shared" si="3"/>
        <v>1.203131699691443</v>
      </c>
      <c r="P10" s="1" t="s">
        <v>5633</v>
      </c>
    </row>
    <row r="11" spans="1:16" x14ac:dyDescent="0.3">
      <c r="B11" s="1"/>
      <c r="C11" s="1"/>
      <c r="D11">
        <v>9450</v>
      </c>
      <c r="E11">
        <v>6393</v>
      </c>
      <c r="F11">
        <v>8803</v>
      </c>
      <c r="G11">
        <v>13543</v>
      </c>
      <c r="H11" s="4" t="s">
        <v>26</v>
      </c>
      <c r="J11" s="1"/>
      <c r="K11" s="1"/>
      <c r="L11" s="17">
        <f t="shared" si="0"/>
        <v>0.49253136232752193</v>
      </c>
      <c r="M11" s="17">
        <f t="shared" si="1"/>
        <v>0.55157785672593818</v>
      </c>
      <c r="N11" s="17">
        <f t="shared" si="2"/>
        <v>0.45833271416105226</v>
      </c>
      <c r="O11" s="17">
        <f t="shared" si="3"/>
        <v>1.181460222491671</v>
      </c>
      <c r="P11" s="1" t="s">
        <v>5633</v>
      </c>
    </row>
    <row r="12" spans="1:16" x14ac:dyDescent="0.3">
      <c r="B12" s="1"/>
      <c r="C12" s="1"/>
      <c r="D12">
        <v>9437</v>
      </c>
      <c r="E12">
        <v>6453</v>
      </c>
      <c r="F12">
        <v>8850</v>
      </c>
      <c r="G12">
        <v>13639</v>
      </c>
      <c r="H12" s="4" t="s">
        <v>26</v>
      </c>
      <c r="J12" s="1"/>
      <c r="K12" s="1"/>
      <c r="L12" s="17">
        <f t="shared" si="0"/>
        <v>0.49184421792850475</v>
      </c>
      <c r="M12" s="17">
        <f t="shared" si="1"/>
        <v>0.55686358287222426</v>
      </c>
      <c r="N12" s="17">
        <f t="shared" si="2"/>
        <v>0.46081700544980664</v>
      </c>
      <c r="O12" s="17">
        <f t="shared" si="3"/>
        <v>1.189917384325728</v>
      </c>
      <c r="P12" s="1" t="s">
        <v>5633</v>
      </c>
    </row>
    <row r="13" spans="1:16" x14ac:dyDescent="0.3">
      <c r="B13" s="1"/>
      <c r="C13" s="1"/>
      <c r="D13">
        <v>9133</v>
      </c>
      <c r="E13">
        <v>6215</v>
      </c>
      <c r="F13">
        <v>8483</v>
      </c>
      <c r="G13">
        <v>13159</v>
      </c>
      <c r="H13" s="4" t="s">
        <v>26</v>
      </c>
      <c r="J13" s="1"/>
      <c r="K13" s="1"/>
      <c r="L13" s="17">
        <f t="shared" si="0"/>
        <v>0.47577561044379568</v>
      </c>
      <c r="M13" s="17">
        <f t="shared" si="1"/>
        <v>0.53589686915862356</v>
      </c>
      <c r="N13" s="17">
        <f t="shared" si="2"/>
        <v>0.44141839049293752</v>
      </c>
      <c r="O13" s="17">
        <f t="shared" si="3"/>
        <v>1.1476315751554411</v>
      </c>
      <c r="P13" s="1" t="s">
        <v>5633</v>
      </c>
    </row>
    <row r="14" spans="1:16" x14ac:dyDescent="0.3">
      <c r="B14" s="1"/>
      <c r="C14" s="1">
        <v>3</v>
      </c>
      <c r="D14">
        <v>9216</v>
      </c>
      <c r="E14">
        <v>8203</v>
      </c>
      <c r="F14">
        <v>9593</v>
      </c>
      <c r="G14">
        <v>14769</v>
      </c>
      <c r="H14" s="4" t="s">
        <v>26</v>
      </c>
      <c r="J14" s="1"/>
      <c r="K14" s="1">
        <v>3</v>
      </c>
      <c r="L14" s="17">
        <f t="shared" si="0"/>
        <v>0.480162763145213</v>
      </c>
      <c r="M14" s="17">
        <f t="shared" si="1"/>
        <v>0.71103059547222869</v>
      </c>
      <c r="N14" s="17">
        <f t="shared" si="2"/>
        <v>0.5000899507167107</v>
      </c>
      <c r="O14" s="17">
        <f t="shared" si="3"/>
        <v>1.2894652267474451</v>
      </c>
      <c r="P14" s="1" t="s">
        <v>5633</v>
      </c>
    </row>
    <row r="15" spans="1:16" x14ac:dyDescent="0.3">
      <c r="B15" s="1"/>
      <c r="C15" s="1"/>
      <c r="D15">
        <v>8766</v>
      </c>
      <c r="E15">
        <v>7771</v>
      </c>
      <c r="F15">
        <v>9582</v>
      </c>
      <c r="G15">
        <v>14115</v>
      </c>
      <c r="H15" s="4" t="s">
        <v>26</v>
      </c>
      <c r="J15" s="1"/>
      <c r="K15" s="1"/>
      <c r="L15" s="17">
        <f t="shared" si="0"/>
        <v>0.45637699548692651</v>
      </c>
      <c r="M15" s="17">
        <f t="shared" si="1"/>
        <v>0.67297336721897039</v>
      </c>
      <c r="N15" s="17">
        <f t="shared" si="2"/>
        <v>0.49950852084061909</v>
      </c>
      <c r="O15" s="17">
        <f t="shared" si="3"/>
        <v>1.2318508117529292</v>
      </c>
      <c r="P15" s="1" t="s">
        <v>5633</v>
      </c>
    </row>
    <row r="16" spans="1:16" x14ac:dyDescent="0.3">
      <c r="B16" s="1"/>
      <c r="C16" s="1"/>
      <c r="D16">
        <v>9165</v>
      </c>
      <c r="E16">
        <v>8201</v>
      </c>
      <c r="F16">
        <v>9604</v>
      </c>
      <c r="G16">
        <v>14835</v>
      </c>
      <c r="H16" s="4" t="s">
        <v>26</v>
      </c>
      <c r="J16" s="1"/>
      <c r="K16" s="1"/>
      <c r="L16" s="17">
        <f t="shared" si="0"/>
        <v>0.4774670428106072</v>
      </c>
      <c r="M16" s="17">
        <f t="shared" si="1"/>
        <v>0.71085440460068572</v>
      </c>
      <c r="N16" s="17">
        <f t="shared" si="2"/>
        <v>0.50067138059280214</v>
      </c>
      <c r="O16" s="17">
        <f t="shared" si="3"/>
        <v>1.29527952550836</v>
      </c>
      <c r="P16" s="1" t="s">
        <v>5633</v>
      </c>
    </row>
    <row r="17" spans="2:16" x14ac:dyDescent="0.3">
      <c r="B17" s="1"/>
      <c r="C17" s="1"/>
      <c r="D17">
        <v>8884</v>
      </c>
      <c r="E17">
        <v>7867</v>
      </c>
      <c r="F17">
        <v>9002</v>
      </c>
      <c r="G17">
        <v>14321</v>
      </c>
      <c r="H17" s="4" t="s">
        <v>26</v>
      </c>
      <c r="J17" s="1"/>
      <c r="K17" s="1"/>
      <c r="L17" s="17">
        <f t="shared" si="0"/>
        <v>0.46261415233954384</v>
      </c>
      <c r="M17" s="17">
        <f t="shared" si="1"/>
        <v>0.68143052905302781</v>
      </c>
      <c r="N17" s="17">
        <f t="shared" si="2"/>
        <v>0.46885130919216123</v>
      </c>
      <c r="O17" s="17">
        <f t="shared" si="3"/>
        <v>1.2499984715218437</v>
      </c>
      <c r="P17" s="1" t="s">
        <v>5633</v>
      </c>
    </row>
    <row r="18" spans="2:16" x14ac:dyDescent="0.3">
      <c r="B18" s="1">
        <v>2</v>
      </c>
      <c r="C18" s="1">
        <v>1</v>
      </c>
      <c r="D18">
        <v>6363</v>
      </c>
      <c r="E18">
        <v>6304</v>
      </c>
      <c r="F18">
        <v>6645</v>
      </c>
      <c r="G18">
        <v>15762</v>
      </c>
      <c r="H18" s="4" t="s">
        <v>26</v>
      </c>
      <c r="J18" s="1">
        <v>2</v>
      </c>
      <c r="K18" s="1">
        <v>1</v>
      </c>
      <c r="L18" s="17">
        <f t="shared" si="0"/>
        <v>0.32936099619167719</v>
      </c>
      <c r="M18" s="17">
        <f t="shared" si="1"/>
        <v>0.54373736294228081</v>
      </c>
      <c r="N18" s="17">
        <f t="shared" si="2"/>
        <v>0.34426674392420337</v>
      </c>
      <c r="O18" s="17">
        <f t="shared" si="3"/>
        <v>1.3769439944684765</v>
      </c>
      <c r="P18" s="1" t="s">
        <v>5633</v>
      </c>
    </row>
    <row r="19" spans="2:16" x14ac:dyDescent="0.3">
      <c r="B19" s="1"/>
      <c r="C19" s="1"/>
      <c r="D19">
        <v>6072</v>
      </c>
      <c r="E19">
        <v>6071</v>
      </c>
      <c r="F19">
        <v>6444</v>
      </c>
      <c r="G19">
        <v>15330</v>
      </c>
      <c r="H19" s="4" t="s">
        <v>26</v>
      </c>
      <c r="J19" s="1"/>
      <c r="K19" s="1"/>
      <c r="L19" s="17">
        <f t="shared" si="0"/>
        <v>0.31397953310598531</v>
      </c>
      <c r="M19" s="17">
        <f t="shared" si="1"/>
        <v>0.52321112640753742</v>
      </c>
      <c r="N19" s="17">
        <f t="shared" si="2"/>
        <v>0.33364243437016872</v>
      </c>
      <c r="O19" s="17">
        <f t="shared" si="3"/>
        <v>1.3388867662152182</v>
      </c>
      <c r="P19" s="1" t="s">
        <v>5633</v>
      </c>
    </row>
    <row r="20" spans="2:16" x14ac:dyDescent="0.3">
      <c r="B20" s="1"/>
      <c r="C20" s="1"/>
      <c r="D20">
        <v>6186</v>
      </c>
      <c r="E20">
        <v>6240</v>
      </c>
      <c r="F20">
        <v>6501</v>
      </c>
      <c r="G20">
        <v>15678</v>
      </c>
      <c r="H20" s="4" t="s">
        <v>26</v>
      </c>
      <c r="J20" s="1"/>
      <c r="K20" s="1"/>
      <c r="L20" s="17">
        <f t="shared" si="0"/>
        <v>0.32000526091275128</v>
      </c>
      <c r="M20" s="17">
        <f t="shared" si="1"/>
        <v>0.53809925505290934</v>
      </c>
      <c r="N20" s="17">
        <f t="shared" si="2"/>
        <v>0.33665529827355167</v>
      </c>
      <c r="O20" s="17">
        <f t="shared" si="3"/>
        <v>1.369543977863676</v>
      </c>
      <c r="P20" s="1" t="s">
        <v>5633</v>
      </c>
    </row>
    <row r="21" spans="2:16" x14ac:dyDescent="0.3">
      <c r="B21" s="1"/>
      <c r="C21" s="1"/>
      <c r="D21">
        <v>5890</v>
      </c>
      <c r="E21">
        <v>5897</v>
      </c>
      <c r="F21">
        <v>6216</v>
      </c>
      <c r="G21">
        <v>14890</v>
      </c>
      <c r="H21" s="4" t="s">
        <v>26</v>
      </c>
      <c r="J21" s="1"/>
      <c r="K21" s="1"/>
      <c r="L21" s="17">
        <f t="shared" si="0"/>
        <v>0.30435951151974505</v>
      </c>
      <c r="M21" s="17">
        <f t="shared" si="1"/>
        <v>0.50788252058330852</v>
      </c>
      <c r="N21" s="17">
        <f t="shared" si="2"/>
        <v>0.32159097875663695</v>
      </c>
      <c r="O21" s="17">
        <f t="shared" si="3"/>
        <v>1.3001247744757882</v>
      </c>
      <c r="P21" s="1" t="s">
        <v>5633</v>
      </c>
    </row>
    <row r="22" spans="2:16" x14ac:dyDescent="0.3">
      <c r="B22" s="1"/>
      <c r="C22" s="1">
        <v>2</v>
      </c>
      <c r="D22">
        <v>6714</v>
      </c>
      <c r="E22">
        <v>6741</v>
      </c>
      <c r="F22">
        <v>6784</v>
      </c>
      <c r="G22">
        <v>15421</v>
      </c>
      <c r="H22" s="4" t="s">
        <v>26</v>
      </c>
      <c r="J22" s="1"/>
      <c r="K22" s="1">
        <v>2</v>
      </c>
      <c r="L22" s="17">
        <f t="shared" si="0"/>
        <v>0.34791389496514064</v>
      </c>
      <c r="M22" s="17">
        <f t="shared" si="1"/>
        <v>0.58223506837439631</v>
      </c>
      <c r="N22" s="17">
        <f t="shared" si="2"/>
        <v>0.35161390326754072</v>
      </c>
      <c r="O22" s="17">
        <f t="shared" si="3"/>
        <v>1.3469034508704185</v>
      </c>
      <c r="P22" s="1" t="s">
        <v>5633</v>
      </c>
    </row>
    <row r="23" spans="2:16" x14ac:dyDescent="0.3">
      <c r="B23" s="1"/>
      <c r="C23" s="1"/>
      <c r="D23">
        <v>6566</v>
      </c>
      <c r="E23">
        <v>6651</v>
      </c>
      <c r="F23">
        <v>6627</v>
      </c>
      <c r="G23">
        <v>15076</v>
      </c>
      <c r="H23" s="4" t="s">
        <v>26</v>
      </c>
      <c r="J23" s="1"/>
      <c r="K23" s="1"/>
      <c r="L23" s="17">
        <f t="shared" si="0"/>
        <v>0.34009102026863752</v>
      </c>
      <c r="M23" s="17">
        <f t="shared" si="1"/>
        <v>0.57430647915496746</v>
      </c>
      <c r="N23" s="17">
        <f t="shared" si="2"/>
        <v>0.3433153132178719</v>
      </c>
      <c r="O23" s="17">
        <f t="shared" si="3"/>
        <v>1.3165105255292746</v>
      </c>
      <c r="P23" s="1" t="s">
        <v>5633</v>
      </c>
    </row>
    <row r="24" spans="2:16" x14ac:dyDescent="0.3">
      <c r="C24" s="1"/>
      <c r="D24">
        <v>6669</v>
      </c>
      <c r="E24">
        <v>6676</v>
      </c>
      <c r="F24">
        <v>6684</v>
      </c>
      <c r="G24">
        <v>15209</v>
      </c>
      <c r="H24" s="4" t="s">
        <v>26</v>
      </c>
      <c r="K24" s="1"/>
      <c r="L24" s="17">
        <f t="shared" si="0"/>
        <v>0.34553531819931194</v>
      </c>
      <c r="M24" s="17">
        <f t="shared" si="1"/>
        <v>0.57650886504925325</v>
      </c>
      <c r="N24" s="17">
        <f t="shared" si="2"/>
        <v>0.34632817712125485</v>
      </c>
      <c r="O24" s="17">
        <f t="shared" si="3"/>
        <v>1.3282272184868749</v>
      </c>
      <c r="P24" s="1" t="s">
        <v>5633</v>
      </c>
    </row>
    <row r="25" spans="2:16" x14ac:dyDescent="0.3">
      <c r="C25" s="1"/>
      <c r="D25">
        <v>6331</v>
      </c>
      <c r="E25">
        <v>6408</v>
      </c>
      <c r="F25">
        <v>6391</v>
      </c>
      <c r="G25">
        <v>14714</v>
      </c>
      <c r="H25" s="4" t="s">
        <v>26</v>
      </c>
      <c r="K25" s="1"/>
      <c r="L25" s="17">
        <f t="shared" si="0"/>
        <v>0.32766956382486567</v>
      </c>
      <c r="M25" s="17">
        <f t="shared" si="1"/>
        <v>0.55289928826250978</v>
      </c>
      <c r="N25" s="17">
        <f t="shared" si="2"/>
        <v>0.33084099951263723</v>
      </c>
      <c r="O25" s="17">
        <f t="shared" si="3"/>
        <v>1.2846199777800165</v>
      </c>
      <c r="P25" s="1" t="s">
        <v>5633</v>
      </c>
    </row>
    <row r="26" spans="2:16" x14ac:dyDescent="0.3">
      <c r="C26" s="1">
        <v>3</v>
      </c>
      <c r="D26">
        <v>5846</v>
      </c>
      <c r="E26">
        <v>6742</v>
      </c>
      <c r="F26">
        <v>6481</v>
      </c>
      <c r="G26">
        <v>14778</v>
      </c>
      <c r="H26" s="4" t="s">
        <v>26</v>
      </c>
      <c r="K26" s="1">
        <v>3</v>
      </c>
      <c r="L26" s="17">
        <f t="shared" si="0"/>
        <v>0.30203379201537928</v>
      </c>
      <c r="M26" s="17">
        <f t="shared" si="1"/>
        <v>0.5823231638101678</v>
      </c>
      <c r="N26" s="17">
        <f t="shared" si="2"/>
        <v>0.33559815304429458</v>
      </c>
      <c r="O26" s="17">
        <f t="shared" si="3"/>
        <v>1.2902580856693882</v>
      </c>
      <c r="P26" s="1" t="s">
        <v>5633</v>
      </c>
    </row>
    <row r="27" spans="2:16" x14ac:dyDescent="0.3">
      <c r="C27" s="1"/>
      <c r="D27">
        <v>5495</v>
      </c>
      <c r="E27">
        <v>6106</v>
      </c>
      <c r="F27">
        <v>6204</v>
      </c>
      <c r="G27">
        <v>14050</v>
      </c>
      <c r="H27" s="4" t="s">
        <v>26</v>
      </c>
      <c r="K27" s="1"/>
      <c r="L27" s="17">
        <f t="shared" si="0"/>
        <v>0.28348089324191583</v>
      </c>
      <c r="M27" s="17">
        <f t="shared" si="1"/>
        <v>0.5262944666595375</v>
      </c>
      <c r="N27" s="17">
        <f t="shared" si="2"/>
        <v>0.32095669161908263</v>
      </c>
      <c r="O27" s="17">
        <f t="shared" si="3"/>
        <v>1.2261246084277864</v>
      </c>
      <c r="P27" s="1" t="s">
        <v>5633</v>
      </c>
    </row>
    <row r="28" spans="2:16" x14ac:dyDescent="0.3">
      <c r="C28" s="1"/>
      <c r="D28">
        <v>5825</v>
      </c>
      <c r="E28">
        <v>6626</v>
      </c>
      <c r="F28">
        <v>6615</v>
      </c>
      <c r="G28">
        <v>14480</v>
      </c>
      <c r="H28" s="4" t="s">
        <v>26</v>
      </c>
      <c r="K28" s="1"/>
      <c r="L28" s="17">
        <f t="shared" si="0"/>
        <v>0.3009237895246592</v>
      </c>
      <c r="M28" s="17">
        <f t="shared" si="1"/>
        <v>0.57210409326068168</v>
      </c>
      <c r="N28" s="17">
        <f t="shared" si="2"/>
        <v>0.34268102608031759</v>
      </c>
      <c r="O28" s="17">
        <f t="shared" si="3"/>
        <v>1.2640056458095019</v>
      </c>
      <c r="P28" s="1" t="s">
        <v>5633</v>
      </c>
    </row>
    <row r="29" spans="2:16" x14ac:dyDescent="0.3">
      <c r="C29" s="1"/>
      <c r="D29">
        <v>5569</v>
      </c>
      <c r="E29">
        <v>6385</v>
      </c>
      <c r="F29">
        <v>6315</v>
      </c>
      <c r="G29">
        <v>13933</v>
      </c>
      <c r="H29" s="4" t="s">
        <v>26</v>
      </c>
      <c r="K29" s="1"/>
      <c r="L29" s="17">
        <f t="shared" si="0"/>
        <v>0.28739233059016739</v>
      </c>
      <c r="M29" s="17">
        <f t="shared" si="1"/>
        <v>0.55087309323976685</v>
      </c>
      <c r="N29" s="17">
        <f t="shared" si="2"/>
        <v>0.32682384764146</v>
      </c>
      <c r="O29" s="17">
        <f t="shared" si="3"/>
        <v>1.2158174424425288</v>
      </c>
      <c r="P29" s="1" t="s">
        <v>5633</v>
      </c>
    </row>
    <row r="30" spans="2:16" x14ac:dyDescent="0.3">
      <c r="C30" s="1"/>
      <c r="H30" s="4"/>
      <c r="L30" s="17"/>
      <c r="M30" s="17"/>
      <c r="N30" s="17"/>
      <c r="O30" s="17"/>
      <c r="P30" s="1"/>
    </row>
    <row r="31" spans="2:16" x14ac:dyDescent="0.3">
      <c r="B31" s="42" t="s">
        <v>5616</v>
      </c>
      <c r="C31" s="42"/>
      <c r="D31" s="42" t="s">
        <v>5650</v>
      </c>
      <c r="E31" s="42"/>
      <c r="F31" s="42"/>
      <c r="G31" s="42"/>
      <c r="H31" s="4"/>
      <c r="J31" s="42" t="s">
        <v>5616</v>
      </c>
      <c r="K31" s="42"/>
      <c r="L31" s="42" t="s">
        <v>5650</v>
      </c>
      <c r="M31" s="42"/>
      <c r="N31" s="42"/>
      <c r="O31" s="42"/>
      <c r="P31" s="1"/>
    </row>
    <row r="32" spans="2:16" x14ac:dyDescent="0.3">
      <c r="B32" s="1" t="s">
        <v>5660</v>
      </c>
      <c r="C32" s="1" t="s">
        <v>5662</v>
      </c>
      <c r="D32" s="1" t="s">
        <v>5630</v>
      </c>
      <c r="E32" s="1" t="s">
        <v>138</v>
      </c>
      <c r="F32" s="1" t="s">
        <v>624</v>
      </c>
      <c r="G32" s="1" t="s">
        <v>748</v>
      </c>
      <c r="H32" s="4"/>
      <c r="J32" s="1" t="s">
        <v>5660</v>
      </c>
      <c r="K32" s="1" t="s">
        <v>5662</v>
      </c>
      <c r="L32" s="1" t="s">
        <v>5630</v>
      </c>
      <c r="M32" s="1" t="s">
        <v>138</v>
      </c>
      <c r="N32" s="1" t="s">
        <v>624</v>
      </c>
      <c r="O32" s="1" t="s">
        <v>748</v>
      </c>
      <c r="P32" s="1"/>
    </row>
    <row r="33" spans="2:16" x14ac:dyDescent="0.3">
      <c r="B33">
        <v>1</v>
      </c>
      <c r="C33">
        <v>1</v>
      </c>
      <c r="D33">
        <f>AVERAGE(D6:D9)</f>
        <v>10932</v>
      </c>
      <c r="E33">
        <f t="shared" ref="E33:G33" si="4">AVERAGE(E6:E9)</f>
        <v>4236.5</v>
      </c>
      <c r="F33">
        <f t="shared" si="4"/>
        <v>9311.5</v>
      </c>
      <c r="G33">
        <f t="shared" si="4"/>
        <v>17554.25</v>
      </c>
      <c r="H33" s="4" t="s">
        <v>26</v>
      </c>
      <c r="J33">
        <v>1</v>
      </c>
      <c r="K33">
        <v>1</v>
      </c>
      <c r="L33">
        <f>AVERAGE(L6:L9)</f>
        <v>0.57086582381547835</v>
      </c>
      <c r="M33">
        <f t="shared" ref="M33:O33" si="5">AVERAGE(M6:M9)</f>
        <v>0.36160004948484703</v>
      </c>
      <c r="N33">
        <f t="shared" si="5"/>
        <v>0.48521063161491595</v>
      </c>
      <c r="O33">
        <f t="shared" si="5"/>
        <v>1.5348330392298237</v>
      </c>
      <c r="P33" s="1" t="s">
        <v>5633</v>
      </c>
    </row>
    <row r="34" spans="2:16" x14ac:dyDescent="0.3">
      <c r="C34">
        <v>2</v>
      </c>
      <c r="D34">
        <f>AVERAGE(D10:D13)</f>
        <v>9426.5</v>
      </c>
      <c r="E34">
        <f t="shared" ref="E34:G34" si="6">AVERAGE(E10:E13)</f>
        <v>6390.5</v>
      </c>
      <c r="F34">
        <f t="shared" si="6"/>
        <v>8794.75</v>
      </c>
      <c r="G34">
        <f t="shared" si="6"/>
        <v>13532.5</v>
      </c>
      <c r="H34" s="4" t="s">
        <v>26</v>
      </c>
      <c r="K34">
        <v>2</v>
      </c>
      <c r="L34">
        <f>AVERAGE(L10:L13)</f>
        <v>0.49128921668314474</v>
      </c>
      <c r="M34">
        <f t="shared" ref="M34:O34" si="7">AVERAGE(M10:M13)</f>
        <v>0.55135761813650963</v>
      </c>
      <c r="N34">
        <f t="shared" si="7"/>
        <v>0.4578966417539837</v>
      </c>
      <c r="O34">
        <f t="shared" si="7"/>
        <v>1.1805352204160708</v>
      </c>
      <c r="P34" s="1" t="s">
        <v>5633</v>
      </c>
    </row>
    <row r="35" spans="2:16" x14ac:dyDescent="0.3">
      <c r="C35">
        <v>3</v>
      </c>
      <c r="D35">
        <f>AVERAGE(D14:D17)</f>
        <v>9007.75</v>
      </c>
      <c r="E35">
        <f t="shared" ref="E35:G35" si="8">AVERAGE(E14:E17)</f>
        <v>8010.5</v>
      </c>
      <c r="F35">
        <f t="shared" si="8"/>
        <v>9445.25</v>
      </c>
      <c r="G35">
        <f t="shared" si="8"/>
        <v>14510</v>
      </c>
      <c r="H35" s="4" t="s">
        <v>26</v>
      </c>
      <c r="K35">
        <v>3</v>
      </c>
      <c r="L35">
        <f>AVERAGE(L14:L17)</f>
        <v>0.46915523844557261</v>
      </c>
      <c r="M35">
        <f t="shared" ref="M35:O35" si="9">AVERAGE(M14:M17)</f>
        <v>0.69407222408622815</v>
      </c>
      <c r="N35">
        <f t="shared" si="9"/>
        <v>0.4922802903355733</v>
      </c>
      <c r="O35">
        <f t="shared" si="9"/>
        <v>1.2666485088826445</v>
      </c>
      <c r="P35" s="1" t="s">
        <v>5633</v>
      </c>
    </row>
    <row r="36" spans="2:16" x14ac:dyDescent="0.3">
      <c r="B36">
        <v>2</v>
      </c>
      <c r="C36">
        <v>1</v>
      </c>
      <c r="D36">
        <f>AVERAGE(D18:D21)</f>
        <v>6127.75</v>
      </c>
      <c r="E36">
        <f t="shared" ref="E36:G36" si="10">AVERAGE(E18:E21)</f>
        <v>6128</v>
      </c>
      <c r="F36">
        <f t="shared" si="10"/>
        <v>6451.5</v>
      </c>
      <c r="G36">
        <f t="shared" si="10"/>
        <v>15415</v>
      </c>
      <c r="H36" s="4" t="s">
        <v>26</v>
      </c>
      <c r="J36">
        <v>2</v>
      </c>
      <c r="K36">
        <v>1</v>
      </c>
      <c r="L36">
        <f>AVERAGE(L18:L21)</f>
        <v>0.31692632543253973</v>
      </c>
      <c r="M36">
        <f t="shared" ref="M36:O36" si="11">AVERAGE(M18:M21)</f>
        <v>0.52823256624650905</v>
      </c>
      <c r="N36">
        <f t="shared" si="11"/>
        <v>0.33403886383114018</v>
      </c>
      <c r="O36">
        <f t="shared" si="11"/>
        <v>1.3463748782557898</v>
      </c>
      <c r="P36" s="1" t="s">
        <v>5633</v>
      </c>
    </row>
    <row r="37" spans="2:16" x14ac:dyDescent="0.3">
      <c r="C37">
        <v>2</v>
      </c>
      <c r="D37">
        <f>AVERAGE(D22:D25)</f>
        <v>6570</v>
      </c>
      <c r="E37">
        <f t="shared" ref="E37:G37" si="12">AVERAGE(E22:E25)</f>
        <v>6619</v>
      </c>
      <c r="F37">
        <f t="shared" si="12"/>
        <v>6621.5</v>
      </c>
      <c r="G37">
        <f t="shared" si="12"/>
        <v>15105</v>
      </c>
      <c r="H37" s="4" t="s">
        <v>26</v>
      </c>
      <c r="K37">
        <v>2</v>
      </c>
      <c r="L37">
        <f>AVERAGE(L22:L25)</f>
        <v>0.34030244931448894</v>
      </c>
      <c r="M37">
        <f t="shared" ref="M37:O37" si="13">AVERAGE(M22:M25)</f>
        <v>0.57148742521028173</v>
      </c>
      <c r="N37">
        <f t="shared" si="13"/>
        <v>0.34302459827982623</v>
      </c>
      <c r="O37">
        <f t="shared" si="13"/>
        <v>1.319065293166646</v>
      </c>
      <c r="P37" s="1" t="s">
        <v>5633</v>
      </c>
    </row>
    <row r="38" spans="2:16" x14ac:dyDescent="0.3">
      <c r="C38">
        <v>3</v>
      </c>
      <c r="D38">
        <f>AVERAGE(D26:D29)</f>
        <v>5683.75</v>
      </c>
      <c r="E38">
        <f t="shared" ref="E38:G38" si="14">AVERAGE(E26:E29)</f>
        <v>6464.75</v>
      </c>
      <c r="F38">
        <f t="shared" si="14"/>
        <v>6403.75</v>
      </c>
      <c r="G38">
        <f t="shared" si="14"/>
        <v>14310.25</v>
      </c>
      <c r="H38" s="4" t="s">
        <v>26</v>
      </c>
      <c r="K38">
        <v>3</v>
      </c>
      <c r="L38" s="17">
        <f>AVERAGE(L26:L29)</f>
        <v>0.2934577013430304</v>
      </c>
      <c r="M38">
        <f t="shared" ref="M38:O38" si="15">AVERAGE(M26:M29)</f>
        <v>0.5578987042425384</v>
      </c>
      <c r="N38">
        <f t="shared" si="15"/>
        <v>0.3315149295962887</v>
      </c>
      <c r="O38">
        <f t="shared" si="15"/>
        <v>1.2490514455873014</v>
      </c>
      <c r="P38" s="1" t="s">
        <v>5633</v>
      </c>
    </row>
    <row r="39" spans="2:16" x14ac:dyDescent="0.3">
      <c r="H39" s="4"/>
      <c r="P39" s="1"/>
    </row>
    <row r="40" spans="2:16" x14ac:dyDescent="0.3">
      <c r="C40" s="1" t="s">
        <v>5651</v>
      </c>
      <c r="D40">
        <f>AVERAGE(D6:D29)</f>
        <v>7957.958333333333</v>
      </c>
      <c r="E40">
        <f t="shared" ref="E40:G40" si="16">AVERAGE(E6:E29)</f>
        <v>6308.208333333333</v>
      </c>
      <c r="F40">
        <f t="shared" si="16"/>
        <v>7838.041666666667</v>
      </c>
      <c r="G40">
        <f t="shared" si="16"/>
        <v>15071.166666666666</v>
      </c>
      <c r="H40" s="4" t="s">
        <v>26</v>
      </c>
      <c r="K40" s="1" t="s">
        <v>5651</v>
      </c>
      <c r="L40" s="17">
        <f>AVERAGE(L6:L29)</f>
        <v>0.41366612583904244</v>
      </c>
      <c r="M40">
        <f t="shared" ref="M40:O40" si="17">AVERAGE(M6:M29)</f>
        <v>0.54410809790115244</v>
      </c>
      <c r="N40">
        <f t="shared" si="17"/>
        <v>0.40732765923528796</v>
      </c>
      <c r="O40">
        <f t="shared" si="17"/>
        <v>1.3160847309230459</v>
      </c>
      <c r="P40" s="1" t="s">
        <v>5633</v>
      </c>
    </row>
    <row r="41" spans="2:16" x14ac:dyDescent="0.3">
      <c r="C41" s="1" t="s">
        <v>5652</v>
      </c>
      <c r="D41">
        <f>STDEV(D6:D29)</f>
        <v>1989.2214443621256</v>
      </c>
      <c r="E41">
        <f t="shared" ref="E41:G41" si="18">STDEV(E6:E29)</f>
        <v>1142.8591901993832</v>
      </c>
      <c r="F41">
        <f t="shared" si="18"/>
        <v>1405.4074599998339</v>
      </c>
      <c r="G41">
        <f t="shared" si="18"/>
        <v>1329.8539202767208</v>
      </c>
      <c r="H41" s="4" t="s">
        <v>26</v>
      </c>
      <c r="K41" s="1" t="s">
        <v>5652</v>
      </c>
      <c r="L41">
        <f>STDEV(L6:L29)</f>
        <v>0.10514479799217448</v>
      </c>
      <c r="M41">
        <f t="shared" ref="M41:O41" si="19">STDEV(M6:M29)</f>
        <v>0.10068067838599913</v>
      </c>
      <c r="N41">
        <f t="shared" si="19"/>
        <v>7.4285989575063452E-2</v>
      </c>
      <c r="O41">
        <f t="shared" si="19"/>
        <v>0.11715406061912371</v>
      </c>
      <c r="P41" s="1" t="s">
        <v>5633</v>
      </c>
    </row>
    <row r="42" spans="2:16" x14ac:dyDescent="0.3">
      <c r="L42" s="1"/>
      <c r="M42" s="1"/>
      <c r="N42" s="1"/>
      <c r="O42" s="1"/>
      <c r="P42" s="1"/>
    </row>
    <row r="43" spans="2:16" x14ac:dyDescent="0.3">
      <c r="K43" s="1"/>
    </row>
    <row r="44" spans="2:16" x14ac:dyDescent="0.3">
      <c r="K44" s="1"/>
    </row>
    <row r="45" spans="2:16" x14ac:dyDescent="0.3">
      <c r="K45" s="1"/>
    </row>
  </sheetData>
  <mergeCells count="7">
    <mergeCell ref="D3:G3"/>
    <mergeCell ref="B31:C31"/>
    <mergeCell ref="J31:K31"/>
    <mergeCell ref="D31:G31"/>
    <mergeCell ref="L31:O31"/>
    <mergeCell ref="J4:K4"/>
    <mergeCell ref="B4:C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EEFEA-2A0A-4E80-BD08-BD3ADA1E5D31}">
  <dimension ref="A1:V26"/>
  <sheetViews>
    <sheetView workbookViewId="0"/>
  </sheetViews>
  <sheetFormatPr defaultRowHeight="14.4" x14ac:dyDescent="0.3"/>
  <cols>
    <col min="2" max="2" width="17.77734375" customWidth="1"/>
  </cols>
  <sheetData>
    <row r="1" spans="1:22" x14ac:dyDescent="0.3">
      <c r="A1" s="1" t="s">
        <v>5669</v>
      </c>
    </row>
    <row r="3" spans="1:22" x14ac:dyDescent="0.3">
      <c r="B3" t="s">
        <v>92</v>
      </c>
      <c r="C3" s="18" t="s">
        <v>71</v>
      </c>
      <c r="D3" s="18" t="s">
        <v>72</v>
      </c>
      <c r="E3" t="s">
        <v>73</v>
      </c>
      <c r="F3" t="s">
        <v>74</v>
      </c>
      <c r="G3" t="s">
        <v>75</v>
      </c>
      <c r="H3" t="s">
        <v>76</v>
      </c>
      <c r="I3" t="s">
        <v>77</v>
      </c>
      <c r="J3" t="s">
        <v>78</v>
      </c>
      <c r="K3" t="s">
        <v>79</v>
      </c>
      <c r="L3" t="s">
        <v>80</v>
      </c>
      <c r="M3" t="s">
        <v>81</v>
      </c>
      <c r="N3" t="s">
        <v>82</v>
      </c>
      <c r="O3" t="s">
        <v>83</v>
      </c>
      <c r="P3" t="s">
        <v>84</v>
      </c>
      <c r="Q3" t="s">
        <v>85</v>
      </c>
      <c r="R3" t="s">
        <v>86</v>
      </c>
      <c r="S3" t="s">
        <v>87</v>
      </c>
      <c r="T3" t="s">
        <v>88</v>
      </c>
      <c r="U3" t="s">
        <v>89</v>
      </c>
      <c r="V3" t="s">
        <v>90</v>
      </c>
    </row>
    <row r="4" spans="1:22" x14ac:dyDescent="0.3">
      <c r="B4" t="s">
        <v>93</v>
      </c>
      <c r="C4" s="18">
        <v>-36.915162106806697</v>
      </c>
      <c r="D4" s="18">
        <v>18.193030105856401</v>
      </c>
      <c r="E4">
        <v>26.054238194079499</v>
      </c>
      <c r="F4">
        <v>8.2777698030814406</v>
      </c>
      <c r="G4">
        <v>18.0092728262285</v>
      </c>
      <c r="H4">
        <v>-0.333121725001925</v>
      </c>
      <c r="I4">
        <v>-1.1007088952406201</v>
      </c>
      <c r="J4">
        <v>7.4436283181997203</v>
      </c>
      <c r="K4">
        <v>-2.69374117589558</v>
      </c>
      <c r="L4">
        <v>1.81884796732083</v>
      </c>
      <c r="M4">
        <v>-2.0864120609741699</v>
      </c>
      <c r="N4">
        <v>2.5682012970112398</v>
      </c>
      <c r="O4">
        <v>-3.6081394471178698</v>
      </c>
      <c r="P4">
        <v>4.8821812051605296</v>
      </c>
      <c r="Q4">
        <v>-0.54679273783833104</v>
      </c>
      <c r="R4">
        <v>0.98830454766908804</v>
      </c>
      <c r="S4">
        <v>1.1716827226689399</v>
      </c>
      <c r="T4">
        <v>-0.41854415910932602</v>
      </c>
      <c r="U4" s="16">
        <v>-1.0320195219237799E-14</v>
      </c>
      <c r="V4" s="16">
        <v>6.4392935428259105E-14</v>
      </c>
    </row>
    <row r="5" spans="1:22" x14ac:dyDescent="0.3">
      <c r="B5" t="s">
        <v>94</v>
      </c>
      <c r="C5" s="18">
        <v>-29.567493905920699</v>
      </c>
      <c r="D5" s="18">
        <v>26.518183608698202</v>
      </c>
      <c r="E5">
        <v>-8.0521182680262608</v>
      </c>
      <c r="F5">
        <v>6.0369227386543498</v>
      </c>
      <c r="G5">
        <v>10.044090594094101</v>
      </c>
      <c r="H5">
        <v>18.017412298320401</v>
      </c>
      <c r="I5">
        <v>1.4400991152203799</v>
      </c>
      <c r="J5">
        <v>-2.6448447593050299</v>
      </c>
      <c r="K5">
        <v>5.9933279984524601</v>
      </c>
      <c r="L5">
        <v>-0.97720459873770005</v>
      </c>
      <c r="M5">
        <v>3.8730473847295599</v>
      </c>
      <c r="N5">
        <v>-5.2747002759647401</v>
      </c>
      <c r="O5">
        <v>4.9084435777499298</v>
      </c>
      <c r="P5">
        <v>-3.18767698434687</v>
      </c>
      <c r="Q5">
        <v>0.48472971498009898</v>
      </c>
      <c r="R5">
        <v>-2.25097926252585</v>
      </c>
      <c r="S5">
        <v>1.7607677856274999</v>
      </c>
      <c r="T5">
        <v>5.3945562256791001E-2</v>
      </c>
      <c r="U5" s="16">
        <v>-9.6183911529878993E-15</v>
      </c>
      <c r="V5" s="16">
        <v>1.6167622796103801E-14</v>
      </c>
    </row>
    <row r="6" spans="1:22" x14ac:dyDescent="0.3">
      <c r="B6" t="s">
        <v>95</v>
      </c>
      <c r="C6" s="18">
        <v>-31.613621247064401</v>
      </c>
      <c r="D6" s="18">
        <v>30.5546739674141</v>
      </c>
      <c r="E6">
        <v>-4.41143561234259</v>
      </c>
      <c r="F6">
        <v>-5.2398175484390999</v>
      </c>
      <c r="G6">
        <v>-12.2913394980683</v>
      </c>
      <c r="H6">
        <v>0.43998488381819401</v>
      </c>
      <c r="I6">
        <v>-0.10092303434236</v>
      </c>
      <c r="J6">
        <v>-14.0551262608017</v>
      </c>
      <c r="K6">
        <v>5.8342790029138598</v>
      </c>
      <c r="L6">
        <v>-0.289477941959909</v>
      </c>
      <c r="M6">
        <v>-1.8755460130666299</v>
      </c>
      <c r="N6">
        <v>5.1296744212369703</v>
      </c>
      <c r="O6">
        <v>-4.5844945913809898</v>
      </c>
      <c r="P6">
        <v>2.6646298615533999</v>
      </c>
      <c r="Q6">
        <v>-0.96895547403236604</v>
      </c>
      <c r="R6">
        <v>2.1307361626278398</v>
      </c>
      <c r="S6">
        <v>0.98997819632297801</v>
      </c>
      <c r="T6">
        <v>0.99581282580359998</v>
      </c>
      <c r="U6" s="16">
        <v>-2.6954350210162098E-15</v>
      </c>
      <c r="V6" s="16">
        <v>7.4888012457918794E-15</v>
      </c>
    </row>
    <row r="7" spans="1:22" x14ac:dyDescent="0.3">
      <c r="B7" t="s">
        <v>96</v>
      </c>
      <c r="C7" s="18">
        <v>-41.803046638371399</v>
      </c>
      <c r="D7" s="18">
        <v>27.917173797532001</v>
      </c>
      <c r="E7">
        <v>-0.83879536453578596</v>
      </c>
      <c r="F7">
        <v>-1.73489414800604</v>
      </c>
      <c r="G7">
        <v>-13.7386256815401</v>
      </c>
      <c r="H7">
        <v>-16.9239327145897</v>
      </c>
      <c r="I7">
        <v>-2.5139847206371302</v>
      </c>
      <c r="J7">
        <v>6.6775526419270603</v>
      </c>
      <c r="K7">
        <v>-7.8946775500172501</v>
      </c>
      <c r="L7">
        <v>-1.6582718268857</v>
      </c>
      <c r="M7">
        <v>2.1881717335488502</v>
      </c>
      <c r="N7">
        <v>-3.5120339882844398</v>
      </c>
      <c r="O7">
        <v>3.5939377546013298</v>
      </c>
      <c r="P7">
        <v>-1.9798281627341401</v>
      </c>
      <c r="Q7">
        <v>-1.67395057432548E-2</v>
      </c>
      <c r="R7">
        <v>-1.6233823445626101</v>
      </c>
      <c r="S7">
        <v>1.7479353272597</v>
      </c>
      <c r="T7">
        <v>-0.114651907556411</v>
      </c>
      <c r="U7" s="16">
        <v>-2.7027804907347999E-15</v>
      </c>
      <c r="V7" s="16">
        <v>3.8092792808974701E-14</v>
      </c>
    </row>
    <row r="8" spans="1:22" x14ac:dyDescent="0.3">
      <c r="B8" t="s">
        <v>97</v>
      </c>
      <c r="C8" s="18">
        <v>-29.804202067376</v>
      </c>
      <c r="D8" s="18">
        <v>-36.582356971306801</v>
      </c>
      <c r="E8">
        <v>16.595710225453601</v>
      </c>
      <c r="F8">
        <v>-9.0964250566758693</v>
      </c>
      <c r="G8">
        <v>6.6377497986795602</v>
      </c>
      <c r="H8">
        <v>-3.82228068222499</v>
      </c>
      <c r="I8">
        <v>1.8327934996491899</v>
      </c>
      <c r="J8">
        <v>-12.566161858059401</v>
      </c>
      <c r="K8">
        <v>-6.5826588946071398</v>
      </c>
      <c r="L8">
        <v>-1.5224928915020901</v>
      </c>
      <c r="M8">
        <v>5.6383843928642303</v>
      </c>
      <c r="N8">
        <v>2.3769917973850498</v>
      </c>
      <c r="O8">
        <v>3.65309665166822</v>
      </c>
      <c r="P8">
        <v>-0.68980840480778005</v>
      </c>
      <c r="Q8">
        <v>1.85217128926601</v>
      </c>
      <c r="R8">
        <v>-1.07227232077942</v>
      </c>
      <c r="S8">
        <v>1.28329606616295</v>
      </c>
      <c r="T8">
        <v>0.64004748557099</v>
      </c>
      <c r="U8" s="16">
        <v>-6.0165089056651902E-15</v>
      </c>
      <c r="V8" s="16">
        <v>3.0218882951515999E-14</v>
      </c>
    </row>
    <row r="9" spans="1:22" x14ac:dyDescent="0.3">
      <c r="B9" t="s">
        <v>98</v>
      </c>
      <c r="C9" s="18">
        <v>-24.841290742660899</v>
      </c>
      <c r="D9" s="18">
        <v>-30.701868739128599</v>
      </c>
      <c r="E9">
        <v>-5.7722221159058504</v>
      </c>
      <c r="F9">
        <v>-3.9890699254906701</v>
      </c>
      <c r="G9">
        <v>-1.54544095524685</v>
      </c>
      <c r="H9">
        <v>3.6680422888897199</v>
      </c>
      <c r="I9">
        <v>-12.9460616557168</v>
      </c>
      <c r="J9">
        <v>3.0049439485034801</v>
      </c>
      <c r="K9">
        <v>3.05379643695822</v>
      </c>
      <c r="L9">
        <v>-7.1543585328627</v>
      </c>
      <c r="M9">
        <v>2.2446598943332901</v>
      </c>
      <c r="N9">
        <v>-4.9814071151680901</v>
      </c>
      <c r="O9">
        <v>-5.1820802205892802</v>
      </c>
      <c r="P9">
        <v>0.31078181140776701</v>
      </c>
      <c r="Q9">
        <v>-5.1593023835286598</v>
      </c>
      <c r="R9">
        <v>0.70500352870278005</v>
      </c>
      <c r="S9">
        <v>0.689770762989245</v>
      </c>
      <c r="T9">
        <v>-0.596555879928378</v>
      </c>
      <c r="U9" s="16">
        <v>-4.4415155147498101E-15</v>
      </c>
      <c r="V9" s="16">
        <v>1.14283582597352E-14</v>
      </c>
    </row>
    <row r="10" spans="1:22" x14ac:dyDescent="0.3">
      <c r="B10" t="s">
        <v>99</v>
      </c>
      <c r="C10" s="18">
        <v>-30.931077171679298</v>
      </c>
      <c r="D10" s="18">
        <v>-24.1164895143881</v>
      </c>
      <c r="E10">
        <v>-8.2943886835449199</v>
      </c>
      <c r="F10">
        <v>0.46335351558621901</v>
      </c>
      <c r="G10">
        <v>-5.6350779096334698</v>
      </c>
      <c r="H10">
        <v>2.5587592773119101</v>
      </c>
      <c r="I10">
        <v>19.416591317488699</v>
      </c>
      <c r="J10">
        <v>3.9399149338946402</v>
      </c>
      <c r="K10">
        <v>-0.54816779321626397</v>
      </c>
      <c r="L10">
        <v>2.5573868086076801</v>
      </c>
      <c r="M10">
        <v>-4.4592279147779204</v>
      </c>
      <c r="N10">
        <v>-2.7484941195678099</v>
      </c>
      <c r="O10">
        <v>-0.74130151482362405</v>
      </c>
      <c r="P10">
        <v>1.4694869972051801</v>
      </c>
      <c r="Q10">
        <v>-3.7952364012240398</v>
      </c>
      <c r="R10">
        <v>0.60302935244120104</v>
      </c>
      <c r="S10">
        <v>1.09738761653621</v>
      </c>
      <c r="T10">
        <v>-0.468514126763309</v>
      </c>
      <c r="U10" s="16">
        <v>-5.3107475014857503E-15</v>
      </c>
      <c r="V10" s="16">
        <v>-5.68295410730002E-15</v>
      </c>
    </row>
    <row r="11" spans="1:22" x14ac:dyDescent="0.3">
      <c r="B11" t="s">
        <v>100</v>
      </c>
      <c r="C11" s="18">
        <v>-27.041308497186002</v>
      </c>
      <c r="D11" s="18">
        <v>-23.347629441681601</v>
      </c>
      <c r="E11">
        <v>-9.4658474515072299</v>
      </c>
      <c r="F11">
        <v>4.2311754984069E-2</v>
      </c>
      <c r="G11">
        <v>-7.5121462893757904</v>
      </c>
      <c r="H11">
        <v>4.9956936046810796</v>
      </c>
      <c r="I11">
        <v>-7.19671554125296</v>
      </c>
      <c r="J11">
        <v>8.1577125025977999</v>
      </c>
      <c r="K11">
        <v>6.2378484881247198</v>
      </c>
      <c r="L11">
        <v>6.8305762551222804</v>
      </c>
      <c r="M11">
        <v>-2.2990158153553</v>
      </c>
      <c r="N11">
        <v>6.6645240897993103</v>
      </c>
      <c r="O11">
        <v>3.1600864326278399</v>
      </c>
      <c r="P11">
        <v>1.43356972331584</v>
      </c>
      <c r="Q11">
        <v>5.54059951292097</v>
      </c>
      <c r="R11">
        <v>-1.2943816893665501</v>
      </c>
      <c r="S11">
        <v>1.22687019156969</v>
      </c>
      <c r="T11">
        <v>0.63311359174728299</v>
      </c>
      <c r="U11" s="16">
        <v>-1.51772041115383E-15</v>
      </c>
      <c r="V11" s="16">
        <v>-1.87671059248551E-14</v>
      </c>
    </row>
    <row r="12" spans="1:22" x14ac:dyDescent="0.3">
      <c r="B12" t="s">
        <v>101</v>
      </c>
      <c r="C12" s="18">
        <v>41.6183497076251</v>
      </c>
      <c r="D12" s="18">
        <v>-5.2308066300634302</v>
      </c>
      <c r="E12">
        <v>31.060210916499901</v>
      </c>
      <c r="F12">
        <v>12.4574473648905</v>
      </c>
      <c r="G12">
        <v>-11.468236043472499</v>
      </c>
      <c r="H12">
        <v>-3.2719544185361999</v>
      </c>
      <c r="I12">
        <v>1.27010368162996</v>
      </c>
      <c r="J12">
        <v>2.20841755202471E-2</v>
      </c>
      <c r="K12">
        <v>12.0249896801131</v>
      </c>
      <c r="L12">
        <v>-2.6067095359458201</v>
      </c>
      <c r="M12">
        <v>0.270299262583864</v>
      </c>
      <c r="N12">
        <v>-1.95206616835449</v>
      </c>
      <c r="O12">
        <v>3.8495714275363402</v>
      </c>
      <c r="P12">
        <v>1.12678965325208</v>
      </c>
      <c r="Q12">
        <v>-1.5813555808820099</v>
      </c>
      <c r="R12">
        <v>-0.49070685269535103</v>
      </c>
      <c r="S12">
        <v>3.89947311590714E-2</v>
      </c>
      <c r="T12">
        <v>0.42243219729863202</v>
      </c>
      <c r="U12" s="16">
        <v>-3.9910566171363904E-15</v>
      </c>
      <c r="V12" s="16">
        <v>-3.4625080580497101E-14</v>
      </c>
    </row>
    <row r="13" spans="1:22" x14ac:dyDescent="0.3">
      <c r="B13" t="s">
        <v>102</v>
      </c>
      <c r="C13" s="18">
        <v>26.4941755272108</v>
      </c>
      <c r="D13" s="18">
        <v>-6.12930778118377</v>
      </c>
      <c r="E13">
        <v>-13.160508346820601</v>
      </c>
      <c r="F13">
        <v>14.6192428049645</v>
      </c>
      <c r="G13">
        <v>2.27232132307679</v>
      </c>
      <c r="H13">
        <v>-5.8536037456339196</v>
      </c>
      <c r="I13">
        <v>-2.1371960804532302</v>
      </c>
      <c r="J13">
        <v>-6.3303493952567402</v>
      </c>
      <c r="K13">
        <v>-2.95530559138302</v>
      </c>
      <c r="L13">
        <v>2.23026097070032</v>
      </c>
      <c r="M13">
        <v>-1.7241033125068701</v>
      </c>
      <c r="N13">
        <v>-8.6762511513629494</v>
      </c>
      <c r="O13">
        <v>-1.41913253465647</v>
      </c>
      <c r="P13">
        <v>5.6070787150527197</v>
      </c>
      <c r="Q13">
        <v>6.0482947443512698</v>
      </c>
      <c r="R13">
        <v>1.55528198789574</v>
      </c>
      <c r="S13">
        <v>1.3592604543388001</v>
      </c>
      <c r="T13">
        <v>-0.22039211650082599</v>
      </c>
      <c r="U13" s="16">
        <v>3.5014309160419401E-15</v>
      </c>
      <c r="V13" s="16">
        <v>-3.4394362358192198E-14</v>
      </c>
    </row>
    <row r="14" spans="1:22" x14ac:dyDescent="0.3">
      <c r="B14" t="s">
        <v>103</v>
      </c>
      <c r="C14" s="18">
        <v>32.438642172263997</v>
      </c>
      <c r="D14" s="18">
        <v>0.595669210976153</v>
      </c>
      <c r="E14">
        <v>-3.0442520660177199</v>
      </c>
      <c r="F14">
        <v>15.119568188954799</v>
      </c>
      <c r="G14">
        <v>-6.6496608925960698</v>
      </c>
      <c r="H14">
        <v>9.7404556454768905</v>
      </c>
      <c r="I14">
        <v>3.7597896886564102</v>
      </c>
      <c r="J14">
        <v>3.2517777527834699</v>
      </c>
      <c r="K14">
        <v>-8.7558176518684405</v>
      </c>
      <c r="L14">
        <v>-10.4687043664716</v>
      </c>
      <c r="M14">
        <v>2.0868313345685001</v>
      </c>
      <c r="N14">
        <v>6.1589183278311301</v>
      </c>
      <c r="O14">
        <v>-3.06923680236177</v>
      </c>
      <c r="P14">
        <v>-1.88826540918798</v>
      </c>
      <c r="Q14">
        <v>2.8506926858358002</v>
      </c>
      <c r="R14">
        <v>-0.280408956542472</v>
      </c>
      <c r="S14">
        <v>1.8258043086464399</v>
      </c>
      <c r="T14">
        <v>-0.106688763141486</v>
      </c>
      <c r="U14" s="16">
        <v>3.54765858617129E-15</v>
      </c>
      <c r="V14" s="16">
        <v>-1.38248787417972E-14</v>
      </c>
    </row>
    <row r="15" spans="1:22" x14ac:dyDescent="0.3">
      <c r="B15" t="s">
        <v>104</v>
      </c>
      <c r="C15" s="18">
        <v>30.190751243588899</v>
      </c>
      <c r="D15" s="18">
        <v>-2.5624970193997201</v>
      </c>
      <c r="E15">
        <v>-11.223313702965299</v>
      </c>
      <c r="F15">
        <v>18.082112580134101</v>
      </c>
      <c r="G15">
        <v>3.7017170845119298</v>
      </c>
      <c r="H15">
        <v>-4.29940826057961</v>
      </c>
      <c r="I15">
        <v>-4.5296366936044903</v>
      </c>
      <c r="J15">
        <v>-3.87832164188691</v>
      </c>
      <c r="K15">
        <v>-3.95139047122953</v>
      </c>
      <c r="L15">
        <v>9.2714424006705904</v>
      </c>
      <c r="M15">
        <v>1.49101287945637</v>
      </c>
      <c r="N15">
        <v>4.1069866414560501</v>
      </c>
      <c r="O15">
        <v>0.85795417664345797</v>
      </c>
      <c r="P15">
        <v>-2.5968202993051501</v>
      </c>
      <c r="Q15">
        <v>-7.4018271621955902</v>
      </c>
      <c r="R15">
        <v>-1.3371118541195299</v>
      </c>
      <c r="S15">
        <v>1.3366883847847399</v>
      </c>
      <c r="T15">
        <v>0.16242249204152401</v>
      </c>
      <c r="U15" s="16">
        <v>1.48633275826038E-15</v>
      </c>
      <c r="V15" s="16">
        <v>-2.74450601134291E-14</v>
      </c>
    </row>
    <row r="16" spans="1:22" x14ac:dyDescent="0.3">
      <c r="B16" t="s">
        <v>105</v>
      </c>
      <c r="C16" s="18">
        <v>34.964809193104102</v>
      </c>
      <c r="D16" s="18">
        <v>3.4915871012632902</v>
      </c>
      <c r="E16">
        <v>12.109326612152399</v>
      </c>
      <c r="F16">
        <v>-16.178936954310998</v>
      </c>
      <c r="G16">
        <v>-1.3485707894135699</v>
      </c>
      <c r="H16">
        <v>1.2054185059924001</v>
      </c>
      <c r="I16">
        <v>1.53130326631326</v>
      </c>
      <c r="J16">
        <v>1.86917987618249</v>
      </c>
      <c r="K16">
        <v>1.33353913023772</v>
      </c>
      <c r="L16">
        <v>7.7613185715737396</v>
      </c>
      <c r="M16">
        <v>1.9083848833286901</v>
      </c>
      <c r="N16">
        <v>-2.9350977459031999</v>
      </c>
      <c r="O16">
        <v>-6.9608598633680696</v>
      </c>
      <c r="P16">
        <v>-6.2661424850806497</v>
      </c>
      <c r="Q16">
        <v>2.8072552529147798</v>
      </c>
      <c r="R16">
        <v>-0.590901513404816</v>
      </c>
      <c r="S16">
        <v>3.2332297123684302</v>
      </c>
      <c r="T16">
        <v>-0.81142568192795705</v>
      </c>
      <c r="U16" s="16">
        <v>3.9377680803587302E-15</v>
      </c>
      <c r="V16" s="16">
        <v>-5.23955878684035E-14</v>
      </c>
    </row>
    <row r="17" spans="2:22" x14ac:dyDescent="0.3">
      <c r="B17" t="s">
        <v>108</v>
      </c>
      <c r="C17" s="18">
        <v>27.8625322678465</v>
      </c>
      <c r="D17" s="18">
        <v>4.8483772712514996</v>
      </c>
      <c r="E17">
        <v>-18.6227922566034</v>
      </c>
      <c r="F17">
        <v>-9.7363158024371792</v>
      </c>
      <c r="G17">
        <v>12.108511885186299</v>
      </c>
      <c r="H17">
        <v>-13.5793223098133</v>
      </c>
      <c r="I17">
        <v>5.68791758754013</v>
      </c>
      <c r="J17">
        <v>4.5753736242858896</v>
      </c>
      <c r="K17">
        <v>9.0532405736019097</v>
      </c>
      <c r="L17">
        <v>-4.0748937762988904</v>
      </c>
      <c r="M17">
        <v>8.0701743730931099</v>
      </c>
      <c r="N17">
        <v>3.5993785554548499</v>
      </c>
      <c r="O17">
        <v>-5.2449424231992503E-2</v>
      </c>
      <c r="P17">
        <v>2.4196007767831502</v>
      </c>
      <c r="Q17">
        <v>0.16249081607732899</v>
      </c>
      <c r="R17">
        <v>-0.104615667485773</v>
      </c>
      <c r="S17">
        <v>0.20702121688570299</v>
      </c>
      <c r="T17">
        <v>-6.3956577539899997E-3</v>
      </c>
      <c r="U17" s="16">
        <v>6.2226699487633002E-15</v>
      </c>
      <c r="V17" s="16">
        <v>-3.5249581031848701E-14</v>
      </c>
    </row>
    <row r="18" spans="2:22" x14ac:dyDescent="0.3">
      <c r="B18" t="s">
        <v>107</v>
      </c>
      <c r="C18" s="18">
        <v>26.826640006803899</v>
      </c>
      <c r="D18" s="18">
        <v>2.48498487769228</v>
      </c>
      <c r="E18">
        <v>-3.5335767641089602</v>
      </c>
      <c r="F18">
        <v>-12.024093109501299</v>
      </c>
      <c r="G18">
        <v>8.6328721526814096</v>
      </c>
      <c r="H18">
        <v>-3.4000725177858202</v>
      </c>
      <c r="I18">
        <v>-2.5729015444826802</v>
      </c>
      <c r="J18">
        <v>-2.0097676702609402</v>
      </c>
      <c r="K18">
        <v>-0.108128187883143</v>
      </c>
      <c r="L18">
        <v>-5.7537667079938197</v>
      </c>
      <c r="M18">
        <v>-14.964288731174401</v>
      </c>
      <c r="N18">
        <v>0.89508905744164902</v>
      </c>
      <c r="O18">
        <v>3.0121513996285598</v>
      </c>
      <c r="P18">
        <v>-1.87424640556929</v>
      </c>
      <c r="Q18">
        <v>-0.71128413311108196</v>
      </c>
      <c r="R18">
        <v>-2.18356028382069</v>
      </c>
      <c r="S18">
        <v>1.9443754989092299</v>
      </c>
      <c r="T18">
        <v>-0.86111281242271898</v>
      </c>
      <c r="U18" s="16">
        <v>4.1522774801849801E-15</v>
      </c>
      <c r="V18" s="16">
        <v>-4.1702752362482398E-14</v>
      </c>
    </row>
    <row r="19" spans="2:22" x14ac:dyDescent="0.3">
      <c r="B19" t="s">
        <v>106</v>
      </c>
      <c r="C19" s="18">
        <v>43.980974387388002</v>
      </c>
      <c r="D19" s="18">
        <v>10.7451581068515</v>
      </c>
      <c r="E19">
        <v>1.5068486888596799</v>
      </c>
      <c r="F19">
        <v>-19.8887331364011</v>
      </c>
      <c r="G19">
        <v>-4.4741062891855403</v>
      </c>
      <c r="H19">
        <v>12.2328492901028</v>
      </c>
      <c r="I19">
        <v>-2.05371396800592</v>
      </c>
      <c r="J19">
        <v>2.7387782138711998</v>
      </c>
      <c r="K19">
        <v>-8.0699127817592995</v>
      </c>
      <c r="L19">
        <v>2.4443726166370299</v>
      </c>
      <c r="M19">
        <v>2.50688442468247</v>
      </c>
      <c r="N19">
        <v>-0.97174992921502801</v>
      </c>
      <c r="O19">
        <v>3.8851082681901601</v>
      </c>
      <c r="P19">
        <v>6.1727040743945398</v>
      </c>
      <c r="Q19">
        <v>-2.6124933668023602</v>
      </c>
      <c r="R19">
        <v>1.6896342074151101</v>
      </c>
      <c r="S19">
        <v>-0.89011230068313596</v>
      </c>
      <c r="T19">
        <v>1.91387066283739</v>
      </c>
      <c r="U19" s="16">
        <v>6.3633993907519203E-15</v>
      </c>
      <c r="V19" s="16">
        <v>-4.3957892881252298E-14</v>
      </c>
    </row>
    <row r="20" spans="2:22" x14ac:dyDescent="0.3">
      <c r="B20" t="s">
        <v>109</v>
      </c>
      <c r="C20" s="18">
        <v>-0.87529675277722796</v>
      </c>
      <c r="D20" s="18">
        <v>2.6516384621010798</v>
      </c>
      <c r="E20">
        <v>0.293727224994634</v>
      </c>
      <c r="F20">
        <v>-0.983736098373864</v>
      </c>
      <c r="G20">
        <v>-1.64173426539418</v>
      </c>
      <c r="H20">
        <v>1.4114802349109901</v>
      </c>
      <c r="I20">
        <v>-0.44066636592585301</v>
      </c>
      <c r="J20">
        <v>-1.37373556533643</v>
      </c>
      <c r="K20">
        <v>-0.75059551127089297</v>
      </c>
      <c r="L20">
        <v>1.0626124576279801</v>
      </c>
      <c r="M20">
        <v>0.64274337523908398</v>
      </c>
      <c r="N20">
        <v>0.93914899398907004</v>
      </c>
      <c r="O20">
        <v>0.880448126156676</v>
      </c>
      <c r="P20">
        <v>-0.44637462572016601</v>
      </c>
      <c r="Q20">
        <v>0.60216628675160999</v>
      </c>
      <c r="R20">
        <v>0.98171523404458005</v>
      </c>
      <c r="S20">
        <v>-4.7463133771185104</v>
      </c>
      <c r="T20">
        <v>-7.4397219879428302</v>
      </c>
      <c r="U20" s="16">
        <v>-2.3286956401819701E-13</v>
      </c>
      <c r="V20" s="16">
        <v>-2.47189421709315E-14</v>
      </c>
    </row>
    <row r="21" spans="2:22" x14ac:dyDescent="0.3">
      <c r="B21" t="s">
        <v>110</v>
      </c>
      <c r="C21" s="18">
        <v>-5.0545393116056498</v>
      </c>
      <c r="D21" s="18">
        <v>-0.99057943729289399</v>
      </c>
      <c r="E21">
        <v>-0.74726922732775303</v>
      </c>
      <c r="F21">
        <v>2.37851456338</v>
      </c>
      <c r="G21">
        <v>3.2700686074309799</v>
      </c>
      <c r="H21">
        <v>-2.0989399451250002</v>
      </c>
      <c r="I21">
        <v>0.54728835454491698</v>
      </c>
      <c r="J21">
        <v>1.27554836423873</v>
      </c>
      <c r="K21">
        <v>-0.23501509500027501</v>
      </c>
      <c r="L21">
        <v>-0.26677516361510001</v>
      </c>
      <c r="M21">
        <v>-2.07737173290593</v>
      </c>
      <c r="N21">
        <v>-1.1631308408868399</v>
      </c>
      <c r="O21">
        <v>-1.5317757712145701</v>
      </c>
      <c r="P21">
        <v>-3.3556427078265001</v>
      </c>
      <c r="Q21">
        <v>0.92171007775413805</v>
      </c>
      <c r="R21">
        <v>0.796450245231073</v>
      </c>
      <c r="S21">
        <v>-4.7651619606547202</v>
      </c>
      <c r="T21">
        <v>6.83104013171691</v>
      </c>
      <c r="U21" s="16">
        <v>-2.3395288527641702E-13</v>
      </c>
      <c r="V21" s="16">
        <v>-2.3987756225807301E-14</v>
      </c>
    </row>
    <row r="22" spans="2:22" x14ac:dyDescent="0.3">
      <c r="B22" t="s">
        <v>111</v>
      </c>
      <c r="C22" s="18">
        <v>-2.0673478916173398</v>
      </c>
      <c r="D22" s="18">
        <v>2.11824757704189</v>
      </c>
      <c r="E22">
        <v>0.122626562055343</v>
      </c>
      <c r="F22">
        <v>-9.6065058317554894E-2</v>
      </c>
      <c r="G22">
        <v>-0.95424338576470003</v>
      </c>
      <c r="H22">
        <v>0.43289960075410699</v>
      </c>
      <c r="I22">
        <v>0.74193761798205304</v>
      </c>
      <c r="J22">
        <v>-1.18793724867184</v>
      </c>
      <c r="K22">
        <v>-1.0911324254099799</v>
      </c>
      <c r="L22">
        <v>0.68635772573628895</v>
      </c>
      <c r="M22">
        <v>-0.42756602857729997</v>
      </c>
      <c r="N22">
        <v>-0.57017812238000598</v>
      </c>
      <c r="O22">
        <v>-2.9859163392411601</v>
      </c>
      <c r="P22">
        <v>0.82001304200655201</v>
      </c>
      <c r="Q22">
        <v>0.68074320743118899</v>
      </c>
      <c r="R22">
        <v>-7.29376168478968</v>
      </c>
      <c r="S22">
        <v>-6.5978294346608104</v>
      </c>
      <c r="T22">
        <v>-0.181123390446642</v>
      </c>
      <c r="U22" s="16">
        <v>2.3030569015454799E-13</v>
      </c>
      <c r="V22" s="16">
        <v>-2.3724945619196799E-14</v>
      </c>
    </row>
    <row r="23" spans="2:22" x14ac:dyDescent="0.3">
      <c r="B23" t="s">
        <v>112</v>
      </c>
      <c r="C23" s="18">
        <v>-3.86248817276552</v>
      </c>
      <c r="D23" s="18">
        <v>-0.457188552233662</v>
      </c>
      <c r="E23">
        <v>-0.57616856438846598</v>
      </c>
      <c r="F23">
        <v>1.4908435233236601</v>
      </c>
      <c r="G23">
        <v>2.5825777278015001</v>
      </c>
      <c r="H23">
        <v>-1.1203593109680801</v>
      </c>
      <c r="I23">
        <v>-0.63531562936298902</v>
      </c>
      <c r="J23">
        <v>1.0897500475741899</v>
      </c>
      <c r="K23">
        <v>0.10552181913880999</v>
      </c>
      <c r="L23">
        <v>0.10947956827656501</v>
      </c>
      <c r="M23">
        <v>-1.00706232908952</v>
      </c>
      <c r="N23">
        <v>0.34619627548223197</v>
      </c>
      <c r="O23">
        <v>2.3345886941832599</v>
      </c>
      <c r="P23">
        <v>-4.6220303755532397</v>
      </c>
      <c r="Q23">
        <v>0.84313315707451497</v>
      </c>
      <c r="R23">
        <v>9.0719271640653307</v>
      </c>
      <c r="S23">
        <v>-2.9136459031124402</v>
      </c>
      <c r="T23">
        <v>-0.42755846577925999</v>
      </c>
      <c r="U23" s="16">
        <v>2.3122790574620098E-13</v>
      </c>
      <c r="V23" s="16">
        <v>-2.5058080610485001E-14</v>
      </c>
    </row>
    <row r="25" spans="2:22" x14ac:dyDescent="0.3">
      <c r="B25" t="s">
        <v>5631</v>
      </c>
    </row>
    <row r="26" spans="2:22" x14ac:dyDescent="0.3">
      <c r="B26" t="s">
        <v>5632</v>
      </c>
    </row>
  </sheetData>
  <phoneticPr fontId="7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8D3BC-56E7-4DE5-92EC-4B94B776582A}">
  <dimension ref="A1:R5609"/>
  <sheetViews>
    <sheetView workbookViewId="0">
      <selection activeCell="D10" sqref="D10"/>
    </sheetView>
  </sheetViews>
  <sheetFormatPr defaultRowHeight="14.4" x14ac:dyDescent="0.3"/>
  <cols>
    <col min="1" max="1" width="34.21875" customWidth="1"/>
    <col min="4" max="4" width="14" customWidth="1"/>
    <col min="5" max="5" width="18.109375" customWidth="1"/>
  </cols>
  <sheetData>
    <row r="1" spans="1:18" x14ac:dyDescent="0.3">
      <c r="A1" s="1" t="s">
        <v>5670</v>
      </c>
    </row>
    <row r="3" spans="1:18" x14ac:dyDescent="0.3">
      <c r="A3" s="1" t="s">
        <v>5676</v>
      </c>
      <c r="B3" s="1" t="s">
        <v>5677</v>
      </c>
      <c r="C3" s="1" t="s">
        <v>5678</v>
      </c>
      <c r="D3" s="35" t="s">
        <v>5679</v>
      </c>
      <c r="E3" s="19" t="s">
        <v>5680</v>
      </c>
      <c r="F3" s="21" t="s">
        <v>5659</v>
      </c>
      <c r="G3" s="21" t="s">
        <v>134</v>
      </c>
      <c r="H3" s="1" t="s">
        <v>5653</v>
      </c>
      <c r="I3" s="1" t="s">
        <v>5654</v>
      </c>
      <c r="J3" s="1" t="s">
        <v>5655</v>
      </c>
      <c r="K3" s="1" t="s">
        <v>5656</v>
      </c>
      <c r="L3" s="1" t="s">
        <v>5681</v>
      </c>
      <c r="M3" s="1" t="s">
        <v>5682</v>
      </c>
      <c r="N3" s="1" t="s">
        <v>5683</v>
      </c>
      <c r="O3" s="1" t="s">
        <v>5684</v>
      </c>
      <c r="P3" s="1" t="s">
        <v>5685</v>
      </c>
    </row>
    <row r="4" spans="1:18" x14ac:dyDescent="0.3">
      <c r="A4" t="s">
        <v>1294</v>
      </c>
      <c r="B4" t="s">
        <v>1295</v>
      </c>
      <c r="C4" t="s">
        <v>1296</v>
      </c>
      <c r="D4" s="36" t="s">
        <v>138</v>
      </c>
      <c r="E4" s="20" t="s">
        <v>2972</v>
      </c>
      <c r="F4" s="37">
        <v>-0.123672308888102</v>
      </c>
      <c r="G4" s="37">
        <v>0.93971382203752296</v>
      </c>
      <c r="H4">
        <v>30854988.5006507</v>
      </c>
      <c r="I4">
        <v>2302797.0736273802</v>
      </c>
      <c r="J4">
        <v>28320199.884351101</v>
      </c>
      <c r="K4">
        <v>609628.10700542002</v>
      </c>
      <c r="L4">
        <v>16832589.1021506</v>
      </c>
      <c r="M4">
        <v>343871.18912520801</v>
      </c>
      <c r="N4">
        <v>15305043.0250894</v>
      </c>
      <c r="O4">
        <v>835547.52570903301</v>
      </c>
      <c r="P4" t="s">
        <v>5686</v>
      </c>
    </row>
    <row r="5" spans="1:18" x14ac:dyDescent="0.3">
      <c r="A5" t="s">
        <v>842</v>
      </c>
      <c r="B5" t="s">
        <v>2973</v>
      </c>
      <c r="C5" t="s">
        <v>2974</v>
      </c>
      <c r="D5" s="36" t="s">
        <v>138</v>
      </c>
      <c r="E5" s="20" t="s">
        <v>2972</v>
      </c>
      <c r="F5" s="37">
        <v>0.30481518946246899</v>
      </c>
      <c r="G5" s="37">
        <v>1.6741483645085999</v>
      </c>
      <c r="H5">
        <v>409171.95661575499</v>
      </c>
      <c r="I5">
        <v>46254.822809450598</v>
      </c>
      <c r="J5">
        <v>505433.910305242</v>
      </c>
      <c r="K5">
        <v>27520.231884734701</v>
      </c>
      <c r="L5">
        <v>393004.46896020701</v>
      </c>
      <c r="M5">
        <v>38095.803185424702</v>
      </c>
      <c r="N5">
        <v>431225.67342394998</v>
      </c>
      <c r="O5">
        <v>44717.308530242997</v>
      </c>
      <c r="P5" t="s">
        <v>5686</v>
      </c>
      <c r="Q5" s="1" t="s">
        <v>5657</v>
      </c>
      <c r="R5" s="1" t="s">
        <v>5658</v>
      </c>
    </row>
    <row r="6" spans="1:18" x14ac:dyDescent="0.3">
      <c r="A6" t="s">
        <v>799</v>
      </c>
      <c r="B6" t="s">
        <v>800</v>
      </c>
      <c r="C6" t="s">
        <v>801</v>
      </c>
      <c r="D6" s="36" t="s">
        <v>138</v>
      </c>
      <c r="E6" s="20" t="s">
        <v>802</v>
      </c>
      <c r="F6" s="37">
        <v>-0.41043146133559599</v>
      </c>
      <c r="G6" s="37">
        <v>2.2012020706871702</v>
      </c>
      <c r="H6">
        <v>1949880.5583835</v>
      </c>
      <c r="I6">
        <v>108164.195665557</v>
      </c>
      <c r="J6">
        <v>1467086.8624531301</v>
      </c>
      <c r="K6">
        <v>172375.20409322399</v>
      </c>
      <c r="L6">
        <v>1030851.85462987</v>
      </c>
      <c r="M6">
        <v>139549.83925554901</v>
      </c>
      <c r="N6">
        <v>1078556.1850972599</v>
      </c>
      <c r="O6">
        <v>183945.64113492399</v>
      </c>
      <c r="P6" t="s">
        <v>5686</v>
      </c>
      <c r="Q6">
        <v>1832074.07049097</v>
      </c>
      <c r="R6">
        <v>33776.609606924801</v>
      </c>
    </row>
    <row r="7" spans="1:18" x14ac:dyDescent="0.3">
      <c r="A7" t="s">
        <v>1297</v>
      </c>
      <c r="B7" t="s">
        <v>1298</v>
      </c>
      <c r="C7" t="s">
        <v>1299</v>
      </c>
      <c r="D7" s="36" t="s">
        <v>138</v>
      </c>
      <c r="E7" s="20" t="s">
        <v>2972</v>
      </c>
      <c r="F7" s="37">
        <v>-0.127677460025649</v>
      </c>
      <c r="G7" s="37">
        <v>1.1026424233544301</v>
      </c>
      <c r="H7">
        <v>19051844.482573699</v>
      </c>
      <c r="I7">
        <v>1128211.8141634699</v>
      </c>
      <c r="J7">
        <v>17438225.224984601</v>
      </c>
      <c r="K7">
        <v>689394.33745082398</v>
      </c>
      <c r="L7">
        <v>12236367.146859899</v>
      </c>
      <c r="M7">
        <v>667282.51253407996</v>
      </c>
      <c r="N7">
        <v>10871270.582299899</v>
      </c>
      <c r="O7">
        <v>584589.06285160698</v>
      </c>
      <c r="P7" t="s">
        <v>5686</v>
      </c>
      <c r="Q7">
        <v>2751587.6472962401</v>
      </c>
      <c r="R7">
        <v>71592.316608473906</v>
      </c>
    </row>
    <row r="8" spans="1:18" x14ac:dyDescent="0.3">
      <c r="A8" t="s">
        <v>2975</v>
      </c>
      <c r="B8" t="s">
        <v>2976</v>
      </c>
      <c r="C8" t="s">
        <v>2977</v>
      </c>
      <c r="D8" s="36" t="s">
        <v>138</v>
      </c>
      <c r="E8" s="20" t="s">
        <v>2972</v>
      </c>
      <c r="F8" s="37">
        <v>6.2973239241466902E-3</v>
      </c>
      <c r="G8" s="37">
        <v>5.6723646340927802E-2</v>
      </c>
      <c r="H8">
        <v>404783.021351289</v>
      </c>
      <c r="I8">
        <v>16876.986822839801</v>
      </c>
      <c r="J8">
        <v>406553.74981524399</v>
      </c>
      <c r="K8">
        <v>8896.2529344598006</v>
      </c>
      <c r="L8">
        <v>430126.93968315999</v>
      </c>
      <c r="M8">
        <v>23951.057830932801</v>
      </c>
      <c r="N8">
        <v>392645.67741738103</v>
      </c>
      <c r="O8">
        <v>27321.534962139402</v>
      </c>
      <c r="P8" t="s">
        <v>5686</v>
      </c>
      <c r="Q8">
        <v>169990.09997838101</v>
      </c>
      <c r="R8">
        <v>11994.396281198</v>
      </c>
    </row>
    <row r="9" spans="1:18" x14ac:dyDescent="0.3">
      <c r="A9" t="s">
        <v>1300</v>
      </c>
      <c r="B9" t="s">
        <v>1301</v>
      </c>
      <c r="C9" t="s">
        <v>1302</v>
      </c>
      <c r="D9" s="36" t="s">
        <v>138</v>
      </c>
      <c r="E9" s="20" t="s">
        <v>2972</v>
      </c>
      <c r="F9" s="37">
        <v>7.8141089646628997E-2</v>
      </c>
      <c r="G9" s="37">
        <v>1.0267403121479599</v>
      </c>
      <c r="H9">
        <v>92008123.050327301</v>
      </c>
      <c r="I9">
        <v>3594704.6539546102</v>
      </c>
      <c r="J9">
        <v>97129014.692718193</v>
      </c>
      <c r="K9">
        <v>2644230.4336910602</v>
      </c>
      <c r="L9">
        <v>59216068.122027598</v>
      </c>
      <c r="M9">
        <v>2793617.3516235901</v>
      </c>
      <c r="N9">
        <v>52419889.917767704</v>
      </c>
      <c r="O9">
        <v>3044172.54512724</v>
      </c>
      <c r="P9" t="s">
        <v>5686</v>
      </c>
      <c r="Q9">
        <v>4255589.5993007002</v>
      </c>
      <c r="R9">
        <v>162712.41823846399</v>
      </c>
    </row>
    <row r="10" spans="1:18" x14ac:dyDescent="0.3">
      <c r="A10" t="s">
        <v>135</v>
      </c>
      <c r="B10" t="s">
        <v>136</v>
      </c>
      <c r="C10" t="s">
        <v>137</v>
      </c>
      <c r="D10" s="36" t="s">
        <v>138</v>
      </c>
      <c r="E10" s="20" t="s">
        <v>139</v>
      </c>
      <c r="F10" s="37">
        <v>0.35675955416843802</v>
      </c>
      <c r="G10" s="37">
        <v>4.7813696487202</v>
      </c>
      <c r="H10">
        <v>1383840.4100283501</v>
      </c>
      <c r="I10">
        <v>47792.454287874003</v>
      </c>
      <c r="J10">
        <v>1772071.8858282501</v>
      </c>
      <c r="K10">
        <v>25328.845451048899</v>
      </c>
      <c r="L10">
        <v>1393690.77318949</v>
      </c>
      <c r="M10">
        <v>21511.610241989401</v>
      </c>
      <c r="N10">
        <v>1833972.61055882</v>
      </c>
      <c r="O10">
        <v>34355.004273029001</v>
      </c>
      <c r="P10" t="s">
        <v>5686</v>
      </c>
      <c r="Q10">
        <v>53761476.786883801</v>
      </c>
      <c r="R10">
        <v>4969885.1268209396</v>
      </c>
    </row>
    <row r="11" spans="1:18" x14ac:dyDescent="0.3">
      <c r="A11" t="s">
        <v>2978</v>
      </c>
      <c r="B11" t="s">
        <v>2979</v>
      </c>
      <c r="C11" t="s">
        <v>2980</v>
      </c>
      <c r="D11" s="36" t="s">
        <v>138</v>
      </c>
      <c r="E11" s="20" t="s">
        <v>2972</v>
      </c>
      <c r="F11" s="37">
        <v>0.255197015182693</v>
      </c>
      <c r="G11" s="37">
        <v>3.5803964934803201</v>
      </c>
      <c r="H11">
        <v>4066982.2348288</v>
      </c>
      <c r="I11">
        <v>103532.487017636</v>
      </c>
      <c r="J11">
        <v>4853938.0781385899</v>
      </c>
      <c r="K11">
        <v>145345.83392185799</v>
      </c>
      <c r="L11">
        <v>3399516.8905058</v>
      </c>
      <c r="M11">
        <v>143464.07654348999</v>
      </c>
      <c r="N11">
        <v>3470659.3693887601</v>
      </c>
      <c r="O11">
        <v>174253.517500858</v>
      </c>
      <c r="P11" t="s">
        <v>5686</v>
      </c>
      <c r="Q11">
        <v>1944770.6321014201</v>
      </c>
      <c r="R11">
        <v>154767.66534520299</v>
      </c>
    </row>
    <row r="12" spans="1:18" x14ac:dyDescent="0.3">
      <c r="A12" t="s">
        <v>1303</v>
      </c>
      <c r="B12" t="s">
        <v>1304</v>
      </c>
      <c r="C12" t="s">
        <v>1305</v>
      </c>
      <c r="D12" s="36" t="s">
        <v>138</v>
      </c>
      <c r="E12" s="20" t="s">
        <v>2972</v>
      </c>
      <c r="F12" s="37">
        <v>-2.86737708973074E-2</v>
      </c>
      <c r="G12" s="37">
        <v>0.14189436279634399</v>
      </c>
      <c r="H12">
        <v>1519470.4525840201</v>
      </c>
      <c r="I12">
        <v>63899.879286240197</v>
      </c>
      <c r="J12">
        <v>1489568.8925693</v>
      </c>
      <c r="K12">
        <v>122865.051931667</v>
      </c>
      <c r="L12">
        <v>717120.21382286795</v>
      </c>
      <c r="M12">
        <v>36820.609379505899</v>
      </c>
      <c r="N12">
        <v>856296.31220068701</v>
      </c>
      <c r="O12">
        <v>38997.852611118098</v>
      </c>
      <c r="P12" t="s">
        <v>5686</v>
      </c>
      <c r="Q12">
        <v>1654692.0020697999</v>
      </c>
      <c r="R12">
        <v>44867.826617935199</v>
      </c>
    </row>
    <row r="13" spans="1:18" x14ac:dyDescent="0.3">
      <c r="A13" t="s">
        <v>1306</v>
      </c>
      <c r="B13" t="s">
        <v>1307</v>
      </c>
      <c r="C13" t="s">
        <v>1308</v>
      </c>
      <c r="D13" s="36" t="s">
        <v>138</v>
      </c>
      <c r="E13" s="20" t="s">
        <v>2972</v>
      </c>
      <c r="F13" s="37">
        <v>-1.2613480291535599E-2</v>
      </c>
      <c r="G13" s="37">
        <v>0.103532459669048</v>
      </c>
      <c r="H13">
        <v>1747869.04112341</v>
      </c>
      <c r="I13">
        <v>24765.2328016883</v>
      </c>
      <c r="J13">
        <v>1732654.0343748501</v>
      </c>
      <c r="K13">
        <v>90333.825344112905</v>
      </c>
      <c r="L13">
        <v>1293417.68809588</v>
      </c>
      <c r="M13">
        <v>87826.602022588704</v>
      </c>
      <c r="N13">
        <v>1291752.0650875601</v>
      </c>
      <c r="O13">
        <v>110716.527520402</v>
      </c>
      <c r="P13" t="s">
        <v>5686</v>
      </c>
      <c r="Q13">
        <v>3337755.2630953202</v>
      </c>
      <c r="R13">
        <v>548566.02721098205</v>
      </c>
    </row>
    <row r="14" spans="1:18" x14ac:dyDescent="0.3">
      <c r="A14" t="s">
        <v>2981</v>
      </c>
      <c r="B14" t="s">
        <v>2982</v>
      </c>
      <c r="C14" t="s">
        <v>2983</v>
      </c>
      <c r="D14" s="36" t="s">
        <v>138</v>
      </c>
      <c r="E14" s="20" t="s">
        <v>2972</v>
      </c>
      <c r="F14" s="37">
        <v>-3.0125745613837499E-4</v>
      </c>
      <c r="G14" s="37">
        <v>1.4968051935171499E-3</v>
      </c>
      <c r="H14">
        <v>6083501.7599122999</v>
      </c>
      <c r="I14">
        <v>372979.67009548302</v>
      </c>
      <c r="J14">
        <v>6082231.5615144102</v>
      </c>
      <c r="K14">
        <v>316960.615822252</v>
      </c>
      <c r="L14">
        <v>5871771.7913208101</v>
      </c>
      <c r="M14">
        <v>51558.193584831599</v>
      </c>
      <c r="N14">
        <v>6314849.0136728203</v>
      </c>
      <c r="O14">
        <v>288328.364407735</v>
      </c>
      <c r="P14" t="s">
        <v>5686</v>
      </c>
      <c r="Q14">
        <v>352428.49866993399</v>
      </c>
      <c r="R14">
        <v>16095.972085650899</v>
      </c>
    </row>
    <row r="15" spans="1:18" x14ac:dyDescent="0.3">
      <c r="A15" t="s">
        <v>1309</v>
      </c>
      <c r="B15" t="s">
        <v>1310</v>
      </c>
      <c r="C15" t="s">
        <v>1311</v>
      </c>
      <c r="D15" s="36" t="s">
        <v>138</v>
      </c>
      <c r="E15" s="20" t="s">
        <v>2972</v>
      </c>
      <c r="F15" s="37">
        <v>-0.37462393102895802</v>
      </c>
      <c r="G15" s="37">
        <v>1.37592576758676</v>
      </c>
      <c r="H15">
        <v>125736.37522565</v>
      </c>
      <c r="I15">
        <v>16443.439756924599</v>
      </c>
      <c r="J15">
        <v>96981.276436214102</v>
      </c>
      <c r="K15">
        <v>10191.5641795271</v>
      </c>
      <c r="L15">
        <v>71982.7310038906</v>
      </c>
      <c r="M15">
        <v>12391.1545422993</v>
      </c>
      <c r="N15">
        <v>68537.193350267902</v>
      </c>
      <c r="O15">
        <v>8596.0470134993702</v>
      </c>
      <c r="P15" t="s">
        <v>5686</v>
      </c>
      <c r="Q15">
        <v>21276264.773413099</v>
      </c>
      <c r="R15">
        <v>1096670.1070225099</v>
      </c>
    </row>
    <row r="16" spans="1:18" x14ac:dyDescent="0.3">
      <c r="A16" t="s">
        <v>2984</v>
      </c>
      <c r="B16" t="s">
        <v>2985</v>
      </c>
      <c r="C16" t="s">
        <v>2986</v>
      </c>
      <c r="D16" s="36" t="s">
        <v>138</v>
      </c>
      <c r="E16" s="20" t="s">
        <v>2972</v>
      </c>
      <c r="F16" s="37">
        <v>7.4905696878813696E-2</v>
      </c>
      <c r="G16" s="37">
        <v>0.62539162018480599</v>
      </c>
      <c r="H16">
        <v>1008734.17893729</v>
      </c>
      <c r="I16">
        <v>59434.670670885404</v>
      </c>
      <c r="J16">
        <v>1062491.8266787999</v>
      </c>
      <c r="K16">
        <v>38608.754645798297</v>
      </c>
      <c r="L16">
        <v>1109971.4091410399</v>
      </c>
      <c r="M16">
        <v>56742.286790102102</v>
      </c>
      <c r="N16">
        <v>1040220.58005656</v>
      </c>
      <c r="O16">
        <v>47273.634425018601</v>
      </c>
      <c r="P16" t="s">
        <v>5686</v>
      </c>
      <c r="Q16">
        <v>500066.55439139</v>
      </c>
      <c r="R16">
        <v>50016.466897961203</v>
      </c>
    </row>
    <row r="17" spans="1:18" x14ac:dyDescent="0.3">
      <c r="A17" t="s">
        <v>1312</v>
      </c>
      <c r="B17" t="s">
        <v>1313</v>
      </c>
      <c r="C17" t="s">
        <v>1314</v>
      </c>
      <c r="D17" s="36" t="s">
        <v>138</v>
      </c>
      <c r="E17" s="20" t="s">
        <v>2972</v>
      </c>
      <c r="F17" s="37">
        <v>1.36362966248988E-2</v>
      </c>
      <c r="G17" s="37">
        <v>0.15829242763277099</v>
      </c>
      <c r="H17">
        <v>10960064.882652201</v>
      </c>
      <c r="I17">
        <v>395689.499638921</v>
      </c>
      <c r="J17">
        <v>11064150.1134839</v>
      </c>
      <c r="K17">
        <v>186470.60362786101</v>
      </c>
      <c r="L17">
        <v>8557534.6169083007</v>
      </c>
      <c r="M17">
        <v>314003.05492963799</v>
      </c>
      <c r="N17">
        <v>7766295.6049038004</v>
      </c>
      <c r="O17">
        <v>227326.037613405</v>
      </c>
      <c r="P17" t="s">
        <v>5686</v>
      </c>
      <c r="Q17">
        <v>664914.91404055199</v>
      </c>
      <c r="R17">
        <v>36643.195499868998</v>
      </c>
    </row>
    <row r="18" spans="1:18" x14ac:dyDescent="0.3">
      <c r="A18" t="s">
        <v>2729</v>
      </c>
      <c r="B18" t="s">
        <v>2730</v>
      </c>
      <c r="C18" t="s">
        <v>2731</v>
      </c>
      <c r="D18" s="36" t="s">
        <v>138</v>
      </c>
      <c r="E18" s="20" t="s">
        <v>2972</v>
      </c>
      <c r="F18" s="37">
        <v>-2.32129211830641E-2</v>
      </c>
      <c r="G18" s="37">
        <v>0.38158321993188998</v>
      </c>
      <c r="H18">
        <v>3384416.2988656298</v>
      </c>
      <c r="I18">
        <v>98104.886722031195</v>
      </c>
      <c r="J18">
        <v>3330396.8899666402</v>
      </c>
      <c r="K18">
        <v>42618.798740388404</v>
      </c>
      <c r="L18">
        <v>2857872.78234307</v>
      </c>
      <c r="M18">
        <v>52688.836393534701</v>
      </c>
      <c r="N18">
        <v>2651370.3127314802</v>
      </c>
      <c r="O18">
        <v>67561.330146702705</v>
      </c>
      <c r="P18" t="s">
        <v>5686</v>
      </c>
      <c r="Q18">
        <v>718940.09706331301</v>
      </c>
      <c r="R18">
        <v>36112.316583953398</v>
      </c>
    </row>
    <row r="19" spans="1:18" x14ac:dyDescent="0.3">
      <c r="A19" t="s">
        <v>1315</v>
      </c>
      <c r="B19" t="s">
        <v>1316</v>
      </c>
      <c r="C19" t="s">
        <v>1317</v>
      </c>
      <c r="D19" s="36" t="s">
        <v>138</v>
      </c>
      <c r="E19" s="20" t="s">
        <v>2972</v>
      </c>
      <c r="F19" s="37">
        <v>-0.28455179303461903</v>
      </c>
      <c r="G19" s="37">
        <v>3.35071061078831</v>
      </c>
      <c r="H19">
        <v>2775445.0253615398</v>
      </c>
      <c r="I19">
        <v>123562.472236724</v>
      </c>
      <c r="J19">
        <v>2278631.0153593398</v>
      </c>
      <c r="K19">
        <v>11619.996921907001</v>
      </c>
      <c r="L19">
        <v>1586127.1043556</v>
      </c>
      <c r="M19">
        <v>69953.724762874306</v>
      </c>
      <c r="N19">
        <v>1621569.1247576501</v>
      </c>
      <c r="O19">
        <v>71772.860016386898</v>
      </c>
      <c r="P19" t="s">
        <v>5686</v>
      </c>
      <c r="Q19">
        <v>73732612.333418503</v>
      </c>
      <c r="R19">
        <v>7013862.9906766396</v>
      </c>
    </row>
    <row r="20" spans="1:18" x14ac:dyDescent="0.3">
      <c r="A20" t="s">
        <v>1318</v>
      </c>
      <c r="B20" t="s">
        <v>1319</v>
      </c>
      <c r="C20" t="s">
        <v>1320</v>
      </c>
      <c r="D20" s="36" t="s">
        <v>138</v>
      </c>
      <c r="E20" s="20" t="s">
        <v>2972</v>
      </c>
      <c r="F20" s="37">
        <v>-5.6703074118517501E-2</v>
      </c>
      <c r="G20" s="37">
        <v>1.39176390845445</v>
      </c>
      <c r="H20">
        <v>13717114.9321614</v>
      </c>
      <c r="I20">
        <v>228381.20619932999</v>
      </c>
      <c r="J20">
        <v>13188440.712199099</v>
      </c>
      <c r="K20">
        <v>267810.77891969</v>
      </c>
      <c r="L20">
        <v>10038651.737570001</v>
      </c>
      <c r="M20">
        <v>120285.285883718</v>
      </c>
      <c r="N20">
        <v>9788399.3516720291</v>
      </c>
      <c r="O20">
        <v>208662.54954682599</v>
      </c>
      <c r="P20" t="s">
        <v>5686</v>
      </c>
      <c r="Q20">
        <v>308169.652294403</v>
      </c>
      <c r="R20">
        <v>42823.393799760197</v>
      </c>
    </row>
    <row r="21" spans="1:18" x14ac:dyDescent="0.3">
      <c r="A21" t="s">
        <v>803</v>
      </c>
      <c r="B21" t="s">
        <v>804</v>
      </c>
      <c r="C21" t="s">
        <v>805</v>
      </c>
      <c r="D21" s="36" t="s">
        <v>138</v>
      </c>
      <c r="E21" s="20" t="s">
        <v>802</v>
      </c>
      <c r="F21" s="37">
        <v>-0.39363510655908301</v>
      </c>
      <c r="G21" s="37">
        <v>4.0192279446014698</v>
      </c>
      <c r="H21">
        <v>23108960.9212767</v>
      </c>
      <c r="I21">
        <v>975972.44401425298</v>
      </c>
      <c r="J21">
        <v>17590753.535617601</v>
      </c>
      <c r="K21">
        <v>371062.47871910001</v>
      </c>
      <c r="L21">
        <v>17022284.095766</v>
      </c>
      <c r="M21">
        <v>1014174.56450442</v>
      </c>
      <c r="N21">
        <v>16240376.2440296</v>
      </c>
      <c r="O21">
        <v>477122.39961903001</v>
      </c>
      <c r="P21" t="s">
        <v>5686</v>
      </c>
      <c r="Q21">
        <v>287443.10086965002</v>
      </c>
      <c r="R21">
        <v>15505.7785972324</v>
      </c>
    </row>
    <row r="22" spans="1:18" x14ac:dyDescent="0.3">
      <c r="A22" t="s">
        <v>2987</v>
      </c>
      <c r="B22" t="s">
        <v>2988</v>
      </c>
      <c r="C22" t="s">
        <v>2989</v>
      </c>
      <c r="D22" s="36" t="s">
        <v>138</v>
      </c>
      <c r="E22" s="20" t="s">
        <v>2972</v>
      </c>
      <c r="F22" s="37">
        <v>3.2909062711968098E-2</v>
      </c>
      <c r="G22" s="37">
        <v>0.210647780676154</v>
      </c>
      <c r="H22">
        <v>3213063.8396879602</v>
      </c>
      <c r="I22">
        <v>242527.28126923199</v>
      </c>
      <c r="J22">
        <v>3287198.7987484299</v>
      </c>
      <c r="K22">
        <v>7678.1948625032701</v>
      </c>
      <c r="L22">
        <v>2608447.4048242499</v>
      </c>
      <c r="M22">
        <v>143397.03483424499</v>
      </c>
      <c r="N22">
        <v>2622456.2660668902</v>
      </c>
      <c r="O22">
        <v>159692.410999613</v>
      </c>
      <c r="P22" t="s">
        <v>5686</v>
      </c>
      <c r="Q22">
        <v>5813524.2399247903</v>
      </c>
      <c r="R22">
        <v>168913.09474864899</v>
      </c>
    </row>
    <row r="23" spans="1:18" x14ac:dyDescent="0.3">
      <c r="A23" t="s">
        <v>1321</v>
      </c>
      <c r="B23" t="s">
        <v>1322</v>
      </c>
      <c r="C23" t="s">
        <v>1323</v>
      </c>
      <c r="D23" s="36" t="s">
        <v>138</v>
      </c>
      <c r="E23" s="20" t="s">
        <v>2972</v>
      </c>
      <c r="F23" s="37">
        <v>-0.26359272489858998</v>
      </c>
      <c r="G23" s="37">
        <v>3.8729926780333099</v>
      </c>
      <c r="H23">
        <v>12341996.317584701</v>
      </c>
      <c r="I23">
        <v>379849.73824071197</v>
      </c>
      <c r="J23">
        <v>10281017.4355023</v>
      </c>
      <c r="K23">
        <v>164681.98591031699</v>
      </c>
      <c r="L23">
        <v>7985023.8946941299</v>
      </c>
      <c r="M23">
        <v>434695.18751884199</v>
      </c>
      <c r="N23">
        <v>7746698.60228753</v>
      </c>
      <c r="O23">
        <v>382583.39488590998</v>
      </c>
      <c r="P23" t="s">
        <v>5686</v>
      </c>
      <c r="Q23">
        <v>2421086.18335369</v>
      </c>
      <c r="R23">
        <v>131377.89906947999</v>
      </c>
    </row>
    <row r="24" spans="1:18" x14ac:dyDescent="0.3">
      <c r="A24" t="s">
        <v>806</v>
      </c>
      <c r="B24" t="s">
        <v>807</v>
      </c>
      <c r="C24" t="s">
        <v>808</v>
      </c>
      <c r="D24" s="36" t="s">
        <v>138</v>
      </c>
      <c r="E24" s="20" t="s">
        <v>802</v>
      </c>
      <c r="F24" s="37">
        <v>-1.16416933695821</v>
      </c>
      <c r="G24" s="37">
        <v>2.5877043159075801</v>
      </c>
      <c r="H24">
        <v>231366.90093747299</v>
      </c>
      <c r="I24">
        <v>43650.027337029598</v>
      </c>
      <c r="J24">
        <v>103240.794721008</v>
      </c>
      <c r="K24">
        <v>10321.6709442106</v>
      </c>
      <c r="L24">
        <v>110871.455118999</v>
      </c>
      <c r="M24">
        <v>11283.866608992599</v>
      </c>
      <c r="N24">
        <v>125381.045881991</v>
      </c>
      <c r="O24">
        <v>24690.636724415301</v>
      </c>
      <c r="P24" t="s">
        <v>5686</v>
      </c>
      <c r="Q24">
        <v>248571.43585761901</v>
      </c>
      <c r="R24">
        <v>10828.598364113799</v>
      </c>
    </row>
    <row r="25" spans="1:18" x14ac:dyDescent="0.3">
      <c r="A25" t="s">
        <v>140</v>
      </c>
      <c r="B25" t="s">
        <v>141</v>
      </c>
      <c r="C25" t="s">
        <v>142</v>
      </c>
      <c r="D25" s="36" t="s">
        <v>138</v>
      </c>
      <c r="E25" s="20" t="s">
        <v>2972</v>
      </c>
      <c r="F25" s="37">
        <v>0.28147734890524601</v>
      </c>
      <c r="G25" s="37">
        <v>3.2421719069117301</v>
      </c>
      <c r="H25">
        <v>2197786.3254337199</v>
      </c>
      <c r="I25">
        <v>70990.566957522504</v>
      </c>
      <c r="J25">
        <v>2671274.9528274699</v>
      </c>
      <c r="K25">
        <v>101537.570430291</v>
      </c>
      <c r="L25">
        <v>1784839.68021426</v>
      </c>
      <c r="M25">
        <v>41347.625522723902</v>
      </c>
      <c r="N25">
        <v>3117253.3764915098</v>
      </c>
      <c r="O25">
        <v>144271.81385859801</v>
      </c>
      <c r="P25" t="s">
        <v>5686</v>
      </c>
      <c r="Q25">
        <v>4164016.0414662999</v>
      </c>
      <c r="R25">
        <v>79422.154484093495</v>
      </c>
    </row>
    <row r="26" spans="1:18" x14ac:dyDescent="0.3">
      <c r="A26" t="s">
        <v>1324</v>
      </c>
      <c r="B26" t="s">
        <v>1325</v>
      </c>
      <c r="C26" t="s">
        <v>1326</v>
      </c>
      <c r="D26" s="36" t="s">
        <v>138</v>
      </c>
      <c r="E26" s="20" t="s">
        <v>2972</v>
      </c>
      <c r="F26" s="37">
        <v>4.4434398192451603E-2</v>
      </c>
      <c r="G26" s="37">
        <v>0.35614608889187599</v>
      </c>
      <c r="H26">
        <v>2807202.34087417</v>
      </c>
      <c r="I26">
        <v>91031.902205585502</v>
      </c>
      <c r="J26">
        <v>2895008.2390970699</v>
      </c>
      <c r="K26">
        <v>160044.177207245</v>
      </c>
      <c r="L26">
        <v>2233250.5890547498</v>
      </c>
      <c r="M26">
        <v>127984.48278790399</v>
      </c>
      <c r="N26">
        <v>2024657.94691323</v>
      </c>
      <c r="O26">
        <v>59962.872928818797</v>
      </c>
      <c r="P26" t="s">
        <v>5686</v>
      </c>
      <c r="Q26">
        <v>972494.37026610598</v>
      </c>
      <c r="R26">
        <v>34455.414417920103</v>
      </c>
    </row>
    <row r="27" spans="1:18" x14ac:dyDescent="0.3">
      <c r="A27" t="s">
        <v>2990</v>
      </c>
      <c r="B27" t="s">
        <v>2991</v>
      </c>
      <c r="C27" t="s">
        <v>2992</v>
      </c>
      <c r="D27" s="36" t="s">
        <v>138</v>
      </c>
      <c r="E27" s="20" t="s">
        <v>2972</v>
      </c>
      <c r="F27" s="37">
        <v>0.113846147985495</v>
      </c>
      <c r="G27" s="37">
        <v>0.558795623340966</v>
      </c>
      <c r="H27">
        <v>6604483.4501403701</v>
      </c>
      <c r="I27">
        <v>652121.73349979997</v>
      </c>
      <c r="J27">
        <v>7146772.5667003999</v>
      </c>
      <c r="K27">
        <v>435575.80908287899</v>
      </c>
      <c r="L27">
        <v>4912832.6727312803</v>
      </c>
      <c r="M27">
        <v>288092.03580399801</v>
      </c>
      <c r="N27">
        <v>4999799.9580824096</v>
      </c>
      <c r="O27">
        <v>247608.002956212</v>
      </c>
      <c r="P27" t="s">
        <v>5686</v>
      </c>
      <c r="Q27">
        <v>12398.512210529499</v>
      </c>
      <c r="R27">
        <v>834.85225733487005</v>
      </c>
    </row>
    <row r="28" spans="1:18" x14ac:dyDescent="0.3">
      <c r="A28" t="s">
        <v>2993</v>
      </c>
      <c r="B28" t="s">
        <v>2994</v>
      </c>
      <c r="C28" t="s">
        <v>2995</v>
      </c>
      <c r="D28" s="36" t="s">
        <v>138</v>
      </c>
      <c r="E28" s="20" t="s">
        <v>2972</v>
      </c>
      <c r="F28" s="37">
        <v>0.31467405116116698</v>
      </c>
      <c r="G28" s="37">
        <v>1.52742408082381</v>
      </c>
      <c r="H28">
        <v>776923.14764963498</v>
      </c>
      <c r="I28">
        <v>27074.643138034899</v>
      </c>
      <c r="J28">
        <v>966283.111885224</v>
      </c>
      <c r="K28">
        <v>112397.714403907</v>
      </c>
      <c r="L28">
        <v>675027.52466116601</v>
      </c>
      <c r="M28">
        <v>5748.0844085578101</v>
      </c>
      <c r="N28">
        <v>786717.21436169301</v>
      </c>
      <c r="O28">
        <v>87214.745974014193</v>
      </c>
      <c r="P28" t="s">
        <v>5686</v>
      </c>
      <c r="Q28">
        <v>14804384.444227301</v>
      </c>
      <c r="R28">
        <v>595694.38010186097</v>
      </c>
    </row>
    <row r="29" spans="1:18" x14ac:dyDescent="0.3">
      <c r="A29" t="s">
        <v>1327</v>
      </c>
      <c r="B29" t="s">
        <v>1328</v>
      </c>
      <c r="C29" t="s">
        <v>1329</v>
      </c>
      <c r="D29" s="36" t="s">
        <v>138</v>
      </c>
      <c r="E29" s="20" t="s">
        <v>2972</v>
      </c>
      <c r="F29" s="37">
        <v>-4.8346308267263403E-2</v>
      </c>
      <c r="G29" s="37">
        <v>0.38351296560084203</v>
      </c>
      <c r="H29">
        <v>18714755.045912702</v>
      </c>
      <c r="I29">
        <v>855067.97949884005</v>
      </c>
      <c r="J29">
        <v>18097994.759285498</v>
      </c>
      <c r="K29">
        <v>864772.32749710698</v>
      </c>
      <c r="L29">
        <v>13221685.3810656</v>
      </c>
      <c r="M29">
        <v>670818.15497715003</v>
      </c>
      <c r="N29">
        <v>12451815.2403588</v>
      </c>
      <c r="O29">
        <v>416754.672572362</v>
      </c>
      <c r="P29" t="s">
        <v>5686</v>
      </c>
      <c r="Q29">
        <v>2914612.8620304</v>
      </c>
      <c r="R29">
        <v>142773.92110932301</v>
      </c>
    </row>
    <row r="30" spans="1:18" x14ac:dyDescent="0.3">
      <c r="A30" t="s">
        <v>1330</v>
      </c>
      <c r="B30" t="s">
        <v>1331</v>
      </c>
      <c r="C30" t="s">
        <v>1332</v>
      </c>
      <c r="D30" s="36" t="s">
        <v>138</v>
      </c>
      <c r="E30" s="20" t="s">
        <v>2972</v>
      </c>
      <c r="F30" s="37">
        <v>7.0542380372434904E-2</v>
      </c>
      <c r="G30" s="37">
        <v>0.68379333091252703</v>
      </c>
      <c r="H30">
        <v>593210.05260222906</v>
      </c>
      <c r="I30">
        <v>21851.972132253399</v>
      </c>
      <c r="J30">
        <v>622936.63776406005</v>
      </c>
      <c r="K30">
        <v>29129.7430385956</v>
      </c>
      <c r="L30">
        <v>468108.233263036</v>
      </c>
      <c r="M30">
        <v>41705.230329403901</v>
      </c>
      <c r="N30">
        <v>489765.42296820402</v>
      </c>
      <c r="O30">
        <v>23267.0757871471</v>
      </c>
      <c r="P30" t="s">
        <v>5686</v>
      </c>
      <c r="Q30">
        <v>27097654.428954098</v>
      </c>
      <c r="R30">
        <v>813745.76002563303</v>
      </c>
    </row>
    <row r="31" spans="1:18" x14ac:dyDescent="0.3">
      <c r="A31" t="s">
        <v>1333</v>
      </c>
      <c r="B31" t="s">
        <v>1334</v>
      </c>
      <c r="C31" t="s">
        <v>1335</v>
      </c>
      <c r="D31" s="36" t="s">
        <v>138</v>
      </c>
      <c r="E31" s="20" t="s">
        <v>2972</v>
      </c>
      <c r="F31" s="37">
        <v>8.8894350465897901E-2</v>
      </c>
      <c r="G31" s="37">
        <v>0.547502476186841</v>
      </c>
      <c r="H31">
        <v>3262603.13276465</v>
      </c>
      <c r="I31">
        <v>274859.26761860802</v>
      </c>
      <c r="J31">
        <v>3469957.1740757399</v>
      </c>
      <c r="K31">
        <v>132029.69591944601</v>
      </c>
      <c r="L31">
        <v>2477510.84569783</v>
      </c>
      <c r="M31">
        <v>203440.124126084</v>
      </c>
      <c r="N31">
        <v>2388765.2006005999</v>
      </c>
      <c r="O31">
        <v>190786.06220624401</v>
      </c>
      <c r="P31" t="s">
        <v>5686</v>
      </c>
      <c r="Q31">
        <v>186260.779544449</v>
      </c>
      <c r="R31">
        <v>10285.1086129743</v>
      </c>
    </row>
    <row r="32" spans="1:18" x14ac:dyDescent="0.3">
      <c r="A32" t="s">
        <v>1336</v>
      </c>
      <c r="B32" t="s">
        <v>1337</v>
      </c>
      <c r="C32" t="s">
        <v>1338</v>
      </c>
      <c r="D32" s="36" t="s">
        <v>138</v>
      </c>
      <c r="E32" s="20" t="s">
        <v>2972</v>
      </c>
      <c r="F32" s="37">
        <v>-0.50656446054853599</v>
      </c>
      <c r="G32" s="37">
        <v>1.18756680514094</v>
      </c>
      <c r="H32">
        <v>205786.42447438999</v>
      </c>
      <c r="I32">
        <v>33847.179517927798</v>
      </c>
      <c r="J32">
        <v>144852.376248199</v>
      </c>
      <c r="K32">
        <v>32302.962401661</v>
      </c>
      <c r="L32">
        <v>82008.669158264995</v>
      </c>
      <c r="M32">
        <v>6920.6961813687603</v>
      </c>
      <c r="N32">
        <v>107718.868550164</v>
      </c>
      <c r="O32">
        <v>21120.168737689601</v>
      </c>
      <c r="P32" t="s">
        <v>5686</v>
      </c>
      <c r="Q32">
        <v>63810.106084758801</v>
      </c>
      <c r="R32">
        <v>26640.356889803399</v>
      </c>
    </row>
    <row r="33" spans="1:18" x14ac:dyDescent="0.3">
      <c r="A33" t="s">
        <v>1339</v>
      </c>
      <c r="B33" t="s">
        <v>1340</v>
      </c>
      <c r="C33" t="s">
        <v>1341</v>
      </c>
      <c r="D33" s="36" t="s">
        <v>138</v>
      </c>
      <c r="E33" s="20" t="s">
        <v>2972</v>
      </c>
      <c r="F33" s="37">
        <v>3.8607498943887798E-2</v>
      </c>
      <c r="G33" s="37">
        <v>0.39448354708920502</v>
      </c>
      <c r="H33">
        <v>1637301.72029431</v>
      </c>
      <c r="I33">
        <v>64266.167871952697</v>
      </c>
      <c r="J33">
        <v>1681708.5545729499</v>
      </c>
      <c r="K33">
        <v>56450.843568975302</v>
      </c>
      <c r="L33">
        <v>1212047.77771709</v>
      </c>
      <c r="M33">
        <v>125870.437664647</v>
      </c>
      <c r="N33">
        <v>1232447.16500035</v>
      </c>
      <c r="O33">
        <v>48827.626633157597</v>
      </c>
      <c r="P33" t="s">
        <v>5686</v>
      </c>
      <c r="Q33">
        <v>11081130.2316572</v>
      </c>
      <c r="R33">
        <v>449290.19257097697</v>
      </c>
    </row>
    <row r="34" spans="1:18" x14ac:dyDescent="0.3">
      <c r="A34" t="s">
        <v>809</v>
      </c>
      <c r="B34" t="s">
        <v>810</v>
      </c>
      <c r="C34" t="s">
        <v>811</v>
      </c>
      <c r="D34" s="36" t="s">
        <v>138</v>
      </c>
      <c r="E34" s="20" t="s">
        <v>802</v>
      </c>
      <c r="F34" s="37">
        <v>-0.44681056974122302</v>
      </c>
      <c r="G34" s="37">
        <v>4.2827256213550502</v>
      </c>
      <c r="H34">
        <v>61436479.015230298</v>
      </c>
      <c r="I34">
        <v>2134206.82420344</v>
      </c>
      <c r="J34">
        <v>45073671.377728</v>
      </c>
      <c r="K34">
        <v>1785368.5222324401</v>
      </c>
      <c r="L34">
        <v>31374144.511245299</v>
      </c>
      <c r="M34">
        <v>543228.10871194699</v>
      </c>
      <c r="N34">
        <v>31398784.670588098</v>
      </c>
      <c r="O34">
        <v>1055060.21839097</v>
      </c>
      <c r="P34" t="s">
        <v>5686</v>
      </c>
      <c r="Q34">
        <v>2264373.0583240301</v>
      </c>
      <c r="R34">
        <v>187353.323969841</v>
      </c>
    </row>
    <row r="35" spans="1:18" x14ac:dyDescent="0.3">
      <c r="A35" t="s">
        <v>1336</v>
      </c>
      <c r="B35" t="s">
        <v>2996</v>
      </c>
      <c r="C35" t="s">
        <v>2997</v>
      </c>
      <c r="D35" s="36" t="s">
        <v>138</v>
      </c>
      <c r="E35" s="20" t="s">
        <v>2972</v>
      </c>
      <c r="F35" s="37">
        <v>0.112493717587558</v>
      </c>
      <c r="G35" s="37">
        <v>0.57486385859279499</v>
      </c>
      <c r="H35">
        <v>2328066.56982372</v>
      </c>
      <c r="I35">
        <v>245513.860084796</v>
      </c>
      <c r="J35">
        <v>2516861.8501135102</v>
      </c>
      <c r="K35">
        <v>104273.462198872</v>
      </c>
      <c r="L35">
        <v>2049609.7305248899</v>
      </c>
      <c r="M35">
        <v>66328.356744765304</v>
      </c>
      <c r="N35">
        <v>2008005.7991327599</v>
      </c>
      <c r="O35">
        <v>230612.97221117801</v>
      </c>
      <c r="P35" t="s">
        <v>5686</v>
      </c>
      <c r="Q35">
        <v>2584993.3286042898</v>
      </c>
      <c r="R35">
        <v>114319.86690458001</v>
      </c>
    </row>
    <row r="36" spans="1:18" x14ac:dyDescent="0.3">
      <c r="A36" t="s">
        <v>1342</v>
      </c>
      <c r="B36" t="s">
        <v>1343</v>
      </c>
      <c r="C36" t="s">
        <v>1344</v>
      </c>
      <c r="D36" s="36" t="s">
        <v>138</v>
      </c>
      <c r="E36" s="20" t="s">
        <v>2972</v>
      </c>
      <c r="F36" s="37">
        <v>0.13852484587884201</v>
      </c>
      <c r="G36" s="37">
        <v>0.38471161517463998</v>
      </c>
      <c r="H36">
        <v>72826376.223385096</v>
      </c>
      <c r="I36">
        <v>14252798.855366601</v>
      </c>
      <c r="J36">
        <v>80165745.222302005</v>
      </c>
      <c r="K36">
        <v>2282398.89155332</v>
      </c>
      <c r="L36">
        <v>36034716.092601702</v>
      </c>
      <c r="M36">
        <v>2348187.6210948499</v>
      </c>
      <c r="N36">
        <v>32434756.736705199</v>
      </c>
      <c r="O36">
        <v>4164623.8295225799</v>
      </c>
      <c r="P36" t="s">
        <v>5686</v>
      </c>
      <c r="Q36">
        <v>18669146.370420799</v>
      </c>
      <c r="R36">
        <v>2451209.0646460401</v>
      </c>
    </row>
    <row r="37" spans="1:18" x14ac:dyDescent="0.3">
      <c r="A37" t="s">
        <v>1300</v>
      </c>
      <c r="B37" t="s">
        <v>2998</v>
      </c>
      <c r="C37" t="s">
        <v>2999</v>
      </c>
      <c r="D37" s="36" t="s">
        <v>138</v>
      </c>
      <c r="E37" s="20" t="s">
        <v>2972</v>
      </c>
      <c r="F37" s="37">
        <v>0.26598520596083097</v>
      </c>
      <c r="G37" s="37">
        <v>1.41226016799392</v>
      </c>
      <c r="H37">
        <v>2435556.27140023</v>
      </c>
      <c r="I37">
        <v>313844.64853353897</v>
      </c>
      <c r="J37">
        <v>2928651.4884657799</v>
      </c>
      <c r="K37">
        <v>80058.821927258294</v>
      </c>
      <c r="L37">
        <v>2319232.7506892998</v>
      </c>
      <c r="M37">
        <v>42001.7519832904</v>
      </c>
      <c r="N37">
        <v>2116645.3371693301</v>
      </c>
      <c r="O37">
        <v>67706.554044914999</v>
      </c>
      <c r="P37" t="s">
        <v>5686</v>
      </c>
      <c r="Q37">
        <v>118860.730055281</v>
      </c>
      <c r="R37">
        <v>32671.146802482999</v>
      </c>
    </row>
    <row r="38" spans="1:18" x14ac:dyDescent="0.3">
      <c r="A38" t="s">
        <v>1345</v>
      </c>
      <c r="B38" t="s">
        <v>1346</v>
      </c>
      <c r="C38" t="s">
        <v>1347</v>
      </c>
      <c r="D38" s="36" t="s">
        <v>138</v>
      </c>
      <c r="E38" s="20" t="s">
        <v>2972</v>
      </c>
      <c r="F38" s="37">
        <v>6.2588855151069503E-2</v>
      </c>
      <c r="G38" s="37">
        <v>0.18451803694645399</v>
      </c>
      <c r="H38">
        <v>4021642.3146254602</v>
      </c>
      <c r="I38">
        <v>622631.59042313101</v>
      </c>
      <c r="J38">
        <v>4199954.29741285</v>
      </c>
      <c r="K38">
        <v>202885.88312664299</v>
      </c>
      <c r="L38">
        <v>2277009.78705819</v>
      </c>
      <c r="M38">
        <v>92618.851237577503</v>
      </c>
      <c r="N38">
        <v>2192788.0285557802</v>
      </c>
      <c r="O38">
        <v>276760.20523478597</v>
      </c>
      <c r="P38" t="s">
        <v>5686</v>
      </c>
      <c r="Q38">
        <v>6301386.0335479695</v>
      </c>
      <c r="R38">
        <v>142959.66985699499</v>
      </c>
    </row>
    <row r="39" spans="1:18" x14ac:dyDescent="0.3">
      <c r="A39" t="s">
        <v>3000</v>
      </c>
      <c r="B39" t="s">
        <v>3001</v>
      </c>
      <c r="C39" t="s">
        <v>3002</v>
      </c>
      <c r="D39" s="36" t="s">
        <v>138</v>
      </c>
      <c r="E39" s="20" t="s">
        <v>2972</v>
      </c>
      <c r="F39" s="37">
        <v>0.19231220574847799</v>
      </c>
      <c r="G39" s="37">
        <v>1.10055586858601</v>
      </c>
      <c r="H39">
        <v>181626.81423608999</v>
      </c>
      <c r="I39">
        <v>16997.3102315459</v>
      </c>
      <c r="J39">
        <v>207525.61419459601</v>
      </c>
      <c r="K39">
        <v>12763.435894628599</v>
      </c>
      <c r="L39">
        <v>150164.45615566301</v>
      </c>
      <c r="M39">
        <v>6632.1540678701904</v>
      </c>
      <c r="N39">
        <v>183243.924129983</v>
      </c>
      <c r="O39">
        <v>41692.112218855204</v>
      </c>
      <c r="P39" t="s">
        <v>5686</v>
      </c>
      <c r="Q39">
        <v>2545289.7397930198</v>
      </c>
      <c r="R39">
        <v>153312.216648848</v>
      </c>
    </row>
    <row r="40" spans="1:18" x14ac:dyDescent="0.3">
      <c r="A40" t="s">
        <v>1348</v>
      </c>
      <c r="B40" t="s">
        <v>1349</v>
      </c>
      <c r="C40" t="s">
        <v>1350</v>
      </c>
      <c r="D40" s="36" t="s">
        <v>138</v>
      </c>
      <c r="E40" s="20" t="s">
        <v>2972</v>
      </c>
      <c r="F40" s="37">
        <v>-0.186449499998322</v>
      </c>
      <c r="G40" s="37">
        <v>1.7190416368855499</v>
      </c>
      <c r="H40">
        <v>998400.01084835804</v>
      </c>
      <c r="I40">
        <v>29603.8274451875</v>
      </c>
      <c r="J40">
        <v>877359.705898716</v>
      </c>
      <c r="K40">
        <v>58926.617949112398</v>
      </c>
      <c r="L40">
        <v>663228.285881605</v>
      </c>
      <c r="M40">
        <v>22378.324909420899</v>
      </c>
      <c r="N40">
        <v>851716.22264811501</v>
      </c>
      <c r="O40">
        <v>37417.6455886412</v>
      </c>
      <c r="P40" t="s">
        <v>5686</v>
      </c>
      <c r="Q40">
        <v>1017766.37121837</v>
      </c>
      <c r="R40">
        <v>55662.762015570297</v>
      </c>
    </row>
    <row r="41" spans="1:18" x14ac:dyDescent="0.3">
      <c r="A41" t="s">
        <v>3003</v>
      </c>
      <c r="B41" t="s">
        <v>3004</v>
      </c>
      <c r="C41" t="s">
        <v>3005</v>
      </c>
      <c r="D41" s="36" t="s">
        <v>138</v>
      </c>
      <c r="E41" s="20" t="s">
        <v>2972</v>
      </c>
      <c r="F41" s="37">
        <v>-5.5887796036039897E-2</v>
      </c>
      <c r="G41" s="37">
        <v>1.5159510656264501</v>
      </c>
      <c r="H41">
        <v>7964808.8518049596</v>
      </c>
      <c r="I41">
        <v>172055.014865773</v>
      </c>
      <c r="J41">
        <v>7662164.1986308498</v>
      </c>
      <c r="K41">
        <v>70915.499078455003</v>
      </c>
      <c r="L41">
        <v>7016432.1978774201</v>
      </c>
      <c r="M41">
        <v>393286.44964962499</v>
      </c>
      <c r="N41">
        <v>6743668.2172602601</v>
      </c>
      <c r="O41">
        <v>335293.083115555</v>
      </c>
      <c r="P41" t="s">
        <v>5686</v>
      </c>
      <c r="Q41">
        <v>1377448.79098432</v>
      </c>
      <c r="R41">
        <v>178883.52805405401</v>
      </c>
    </row>
    <row r="42" spans="1:18" x14ac:dyDescent="0.3">
      <c r="A42" t="s">
        <v>1351</v>
      </c>
      <c r="B42" t="s">
        <v>1352</v>
      </c>
      <c r="C42" t="s">
        <v>1353</v>
      </c>
      <c r="D42" s="36" t="s">
        <v>138</v>
      </c>
      <c r="E42" s="20" t="s">
        <v>2972</v>
      </c>
      <c r="F42" s="37">
        <v>-4.1081133282560502E-2</v>
      </c>
      <c r="G42" s="37">
        <v>0.86686610085712301</v>
      </c>
      <c r="H42">
        <v>2149785.1659774701</v>
      </c>
      <c r="I42">
        <v>44701.071459836203</v>
      </c>
      <c r="J42">
        <v>2089432.80219834</v>
      </c>
      <c r="K42">
        <v>41078.329792908502</v>
      </c>
      <c r="L42">
        <v>1407194.8813696201</v>
      </c>
      <c r="M42">
        <v>149018.74001125401</v>
      </c>
      <c r="N42">
        <v>1495289.31890864</v>
      </c>
      <c r="O42">
        <v>42459.5883528677</v>
      </c>
      <c r="P42" t="s">
        <v>5686</v>
      </c>
      <c r="Q42">
        <v>957751.39524468896</v>
      </c>
      <c r="R42">
        <v>30134.8444324552</v>
      </c>
    </row>
    <row r="43" spans="1:18" x14ac:dyDescent="0.3">
      <c r="A43" t="s">
        <v>3006</v>
      </c>
      <c r="B43" t="s">
        <v>3007</v>
      </c>
      <c r="C43" t="s">
        <v>3008</v>
      </c>
      <c r="D43" s="36" t="s">
        <v>138</v>
      </c>
      <c r="E43" s="20" t="s">
        <v>2972</v>
      </c>
      <c r="F43" s="37">
        <v>2.8168931494540601E-2</v>
      </c>
      <c r="G43" s="37">
        <v>0.12258285631579301</v>
      </c>
      <c r="H43">
        <v>4266993.4315827098</v>
      </c>
      <c r="I43">
        <v>382216.27541421598</v>
      </c>
      <c r="J43">
        <v>4351126.0788323497</v>
      </c>
      <c r="K43">
        <v>226563.519844183</v>
      </c>
      <c r="L43">
        <v>3776423.5493891998</v>
      </c>
      <c r="M43">
        <v>343203.43726817501</v>
      </c>
      <c r="N43">
        <v>3525632.1409314699</v>
      </c>
      <c r="O43">
        <v>199993.827649132</v>
      </c>
      <c r="P43" t="s">
        <v>5686</v>
      </c>
      <c r="Q43">
        <v>1597007.22925809</v>
      </c>
      <c r="R43">
        <v>165863.70875400401</v>
      </c>
    </row>
    <row r="44" spans="1:18" x14ac:dyDescent="0.3">
      <c r="A44" t="s">
        <v>1336</v>
      </c>
      <c r="B44" t="s">
        <v>3009</v>
      </c>
      <c r="C44" t="s">
        <v>3010</v>
      </c>
      <c r="D44" s="36" t="s">
        <v>138</v>
      </c>
      <c r="E44" s="20" t="s">
        <v>2972</v>
      </c>
      <c r="F44" s="37">
        <v>3.3460649121764399E-2</v>
      </c>
      <c r="G44" s="37">
        <v>0.34853207694662602</v>
      </c>
      <c r="H44">
        <v>9093261.5342590101</v>
      </c>
      <c r="I44">
        <v>422809.17476705299</v>
      </c>
      <c r="J44">
        <v>9306627.7076989897</v>
      </c>
      <c r="K44">
        <v>169560.117658704</v>
      </c>
      <c r="L44">
        <v>8678636.68158767</v>
      </c>
      <c r="M44">
        <v>101115.336063959</v>
      </c>
      <c r="N44">
        <v>7706535.2449348997</v>
      </c>
      <c r="O44">
        <v>428618.16536369902</v>
      </c>
      <c r="P44" t="s">
        <v>5686</v>
      </c>
      <c r="Q44">
        <v>1867218.91549555</v>
      </c>
      <c r="R44">
        <v>50283.358749102503</v>
      </c>
    </row>
    <row r="45" spans="1:18" x14ac:dyDescent="0.3">
      <c r="A45" t="s">
        <v>3011</v>
      </c>
      <c r="B45" t="s">
        <v>3012</v>
      </c>
      <c r="C45" t="s">
        <v>3013</v>
      </c>
      <c r="D45" s="36" t="s">
        <v>138</v>
      </c>
      <c r="E45" s="20" t="s">
        <v>2972</v>
      </c>
      <c r="F45" s="37">
        <v>0.22231436183266501</v>
      </c>
      <c r="G45" s="37">
        <v>0.58985779548545902</v>
      </c>
      <c r="H45">
        <v>306350.79316891602</v>
      </c>
      <c r="I45">
        <v>65857.441581237304</v>
      </c>
      <c r="J45">
        <v>357389.92097576399</v>
      </c>
      <c r="K45">
        <v>25445.692352856298</v>
      </c>
      <c r="L45">
        <v>251533.78950990899</v>
      </c>
      <c r="M45">
        <v>40241.885805039798</v>
      </c>
      <c r="N45">
        <v>262933.73591804301</v>
      </c>
      <c r="O45">
        <v>20102.647387978901</v>
      </c>
      <c r="P45" t="s">
        <v>5686</v>
      </c>
      <c r="Q45">
        <v>728389.963670764</v>
      </c>
      <c r="R45">
        <v>133905.79564922399</v>
      </c>
    </row>
    <row r="46" spans="1:18" x14ac:dyDescent="0.3">
      <c r="A46" t="s">
        <v>812</v>
      </c>
      <c r="B46" t="s">
        <v>813</v>
      </c>
      <c r="C46" t="s">
        <v>814</v>
      </c>
      <c r="D46" s="36" t="s">
        <v>138</v>
      </c>
      <c r="E46" s="20" t="s">
        <v>802</v>
      </c>
      <c r="F46" s="37">
        <v>-0.809774526097085</v>
      </c>
      <c r="G46" s="37">
        <v>5.3334886672168498</v>
      </c>
      <c r="H46">
        <v>4265994.0586348101</v>
      </c>
      <c r="I46">
        <v>180760.006165172</v>
      </c>
      <c r="J46">
        <v>2433625.9305032999</v>
      </c>
      <c r="K46">
        <v>97434.372507669003</v>
      </c>
      <c r="L46">
        <v>2792102.4137808699</v>
      </c>
      <c r="M46">
        <v>134816.68768535799</v>
      </c>
      <c r="N46">
        <v>2938615.4223898202</v>
      </c>
      <c r="O46">
        <v>87955.666517624399</v>
      </c>
      <c r="P46" t="s">
        <v>5686</v>
      </c>
      <c r="Q46">
        <v>2509658.0013987198</v>
      </c>
      <c r="R46">
        <v>49760.041225055902</v>
      </c>
    </row>
    <row r="47" spans="1:18" x14ac:dyDescent="0.3">
      <c r="A47" t="s">
        <v>2732</v>
      </c>
      <c r="B47" t="s">
        <v>2733</v>
      </c>
      <c r="C47" t="s">
        <v>2734</v>
      </c>
      <c r="D47" s="36" t="s">
        <v>138</v>
      </c>
      <c r="E47" s="20" t="s">
        <v>2972</v>
      </c>
      <c r="F47" s="37">
        <v>-0.21789655682772399</v>
      </c>
      <c r="G47" s="37">
        <v>1.07423328478275</v>
      </c>
      <c r="H47">
        <v>3698702.3435037402</v>
      </c>
      <c r="I47">
        <v>332757.693740969</v>
      </c>
      <c r="J47">
        <v>3180211.3477602098</v>
      </c>
      <c r="K47">
        <v>279497.73181382299</v>
      </c>
      <c r="L47">
        <v>2877591.7974613602</v>
      </c>
      <c r="M47">
        <v>298463.66711714299</v>
      </c>
      <c r="N47">
        <v>2688172.5869834502</v>
      </c>
      <c r="O47">
        <v>180121.02966704901</v>
      </c>
      <c r="P47" t="s">
        <v>5686</v>
      </c>
      <c r="Q47">
        <v>434883.79663292802</v>
      </c>
      <c r="R47">
        <v>34835.548983326502</v>
      </c>
    </row>
    <row r="48" spans="1:18" x14ac:dyDescent="0.3">
      <c r="A48" t="s">
        <v>2735</v>
      </c>
      <c r="B48" t="s">
        <v>2736</v>
      </c>
      <c r="C48" t="s">
        <v>2737</v>
      </c>
      <c r="D48" s="36" t="s">
        <v>138</v>
      </c>
      <c r="E48" s="20" t="s">
        <v>2972</v>
      </c>
      <c r="F48" s="37">
        <v>1.5752781118582301E-2</v>
      </c>
      <c r="G48" s="37">
        <v>0.218634594713595</v>
      </c>
      <c r="H48">
        <v>28486731.8547481</v>
      </c>
      <c r="I48">
        <v>965279.69634675095</v>
      </c>
      <c r="J48">
        <v>28799482.7161314</v>
      </c>
      <c r="K48">
        <v>225552.28935089099</v>
      </c>
      <c r="L48">
        <v>22901484.3084291</v>
      </c>
      <c r="M48">
        <v>624233.96418071794</v>
      </c>
      <c r="N48">
        <v>20831836.350633901</v>
      </c>
      <c r="O48">
        <v>816221.19776887598</v>
      </c>
      <c r="P48" t="s">
        <v>5686</v>
      </c>
      <c r="Q48">
        <v>3699017.0699008</v>
      </c>
      <c r="R48">
        <v>212455.44194833201</v>
      </c>
    </row>
    <row r="49" spans="1:18" x14ac:dyDescent="0.3">
      <c r="A49" t="s">
        <v>1354</v>
      </c>
      <c r="B49" t="s">
        <v>1355</v>
      </c>
      <c r="C49" t="s">
        <v>1356</v>
      </c>
      <c r="D49" s="36" t="s">
        <v>138</v>
      </c>
      <c r="E49" s="20" t="s">
        <v>2972</v>
      </c>
      <c r="F49" s="37">
        <v>-0.28151494413983802</v>
      </c>
      <c r="G49" s="37">
        <v>3.8712253770290399</v>
      </c>
      <c r="H49">
        <v>7314841.5641491301</v>
      </c>
      <c r="I49">
        <v>36970.1932305343</v>
      </c>
      <c r="J49">
        <v>6018114.9880916001</v>
      </c>
      <c r="K49">
        <v>258042.26405342601</v>
      </c>
      <c r="L49">
        <v>4965332.7529801</v>
      </c>
      <c r="M49">
        <v>412845.56993890402</v>
      </c>
      <c r="N49">
        <v>4890896.1795431003</v>
      </c>
      <c r="O49">
        <v>373936.16645429301</v>
      </c>
      <c r="P49" t="s">
        <v>5686</v>
      </c>
      <c r="Q49">
        <v>76649.504685711494</v>
      </c>
      <c r="R49">
        <v>6013.0954972518903</v>
      </c>
    </row>
    <row r="50" spans="1:18" x14ac:dyDescent="0.3">
      <c r="A50" t="s">
        <v>3014</v>
      </c>
      <c r="B50" t="s">
        <v>3015</v>
      </c>
      <c r="C50" t="s">
        <v>3016</v>
      </c>
      <c r="D50" s="36" t="s">
        <v>138</v>
      </c>
      <c r="E50" s="20" t="s">
        <v>2972</v>
      </c>
      <c r="F50" s="37">
        <v>-1.0015822136493899</v>
      </c>
      <c r="G50" s="37">
        <v>1.30002772101602</v>
      </c>
      <c r="H50">
        <v>933739.57325651799</v>
      </c>
      <c r="I50">
        <v>319972.55958392599</v>
      </c>
      <c r="J50">
        <v>466358.04796276399</v>
      </c>
      <c r="K50">
        <v>84986.658392813202</v>
      </c>
      <c r="L50">
        <v>262871.29465472401</v>
      </c>
      <c r="M50">
        <v>24103.187713926302</v>
      </c>
      <c r="N50">
        <v>365769.80727257999</v>
      </c>
      <c r="O50">
        <v>51272.493197306401</v>
      </c>
      <c r="P50" t="s">
        <v>5686</v>
      </c>
      <c r="Q50">
        <v>3888704.34285011</v>
      </c>
      <c r="R50">
        <v>145645.77608170701</v>
      </c>
    </row>
    <row r="51" spans="1:18" x14ac:dyDescent="0.3">
      <c r="A51" t="s">
        <v>3017</v>
      </c>
      <c r="B51" t="s">
        <v>3018</v>
      </c>
      <c r="C51" t="s">
        <v>3019</v>
      </c>
      <c r="D51" s="36" t="s">
        <v>138</v>
      </c>
      <c r="E51" s="20" t="s">
        <v>2972</v>
      </c>
      <c r="F51" s="37">
        <v>1.2660617528013099E-2</v>
      </c>
      <c r="G51" s="37">
        <v>0.109625740717361</v>
      </c>
      <c r="H51">
        <v>9677958.1868744809</v>
      </c>
      <c r="I51">
        <v>379168.01897773601</v>
      </c>
      <c r="J51">
        <v>9763262.5211443603</v>
      </c>
      <c r="K51">
        <v>323604.66317936999</v>
      </c>
      <c r="L51">
        <v>9743807.69046239</v>
      </c>
      <c r="M51">
        <v>218317.23795352801</v>
      </c>
      <c r="N51">
        <v>8574202.1131863594</v>
      </c>
      <c r="O51">
        <v>290820.86898809398</v>
      </c>
      <c r="P51" t="s">
        <v>5686</v>
      </c>
      <c r="Q51">
        <v>29759377.964141101</v>
      </c>
      <c r="R51">
        <v>668220.55140930903</v>
      </c>
    </row>
    <row r="52" spans="1:18" x14ac:dyDescent="0.3">
      <c r="A52" t="s">
        <v>2738</v>
      </c>
      <c r="B52" t="s">
        <v>2739</v>
      </c>
      <c r="C52" t="s">
        <v>2740</v>
      </c>
      <c r="D52" s="36" t="s">
        <v>138</v>
      </c>
      <c r="E52" s="20" t="s">
        <v>2972</v>
      </c>
      <c r="F52" s="37">
        <v>-1.63318125411165E-2</v>
      </c>
      <c r="G52" s="37">
        <v>0.153255957806191</v>
      </c>
      <c r="H52">
        <v>6841289.0731285699</v>
      </c>
      <c r="I52">
        <v>274226.56533546402</v>
      </c>
      <c r="J52">
        <v>6764279.9948717998</v>
      </c>
      <c r="K52">
        <v>188987.785677276</v>
      </c>
      <c r="L52">
        <v>5607770.1664170502</v>
      </c>
      <c r="M52">
        <v>243439.74724197501</v>
      </c>
      <c r="N52">
        <v>5373636.45727864</v>
      </c>
      <c r="O52">
        <v>59884.333934946801</v>
      </c>
      <c r="P52" t="s">
        <v>5686</v>
      </c>
      <c r="Q52">
        <v>542604.55579669296</v>
      </c>
      <c r="R52">
        <v>19142.391938934201</v>
      </c>
    </row>
    <row r="53" spans="1:18" x14ac:dyDescent="0.3">
      <c r="A53" t="s">
        <v>3020</v>
      </c>
      <c r="B53" t="s">
        <v>3021</v>
      </c>
      <c r="C53" t="s">
        <v>3022</v>
      </c>
      <c r="D53" s="36" t="s">
        <v>138</v>
      </c>
      <c r="E53" s="20" t="s">
        <v>2972</v>
      </c>
      <c r="F53" s="37">
        <v>0.113983466932036</v>
      </c>
      <c r="G53" s="37">
        <v>2.0880827830347499</v>
      </c>
      <c r="H53">
        <v>3812672.51068964</v>
      </c>
      <c r="I53">
        <v>86816.460011918898</v>
      </c>
      <c r="J53">
        <v>4126120.8675791901</v>
      </c>
      <c r="K53">
        <v>109704.186672843</v>
      </c>
      <c r="L53">
        <v>3466180.5929785501</v>
      </c>
      <c r="M53">
        <v>450838.10214645398</v>
      </c>
      <c r="N53">
        <v>3417444.2276722901</v>
      </c>
      <c r="O53">
        <v>141061.698168959</v>
      </c>
      <c r="P53" t="s">
        <v>5686</v>
      </c>
      <c r="Q53">
        <v>59484410.585988604</v>
      </c>
      <c r="R53">
        <v>1456473.33900347</v>
      </c>
    </row>
    <row r="54" spans="1:18" x14ac:dyDescent="0.3">
      <c r="A54" t="s">
        <v>1357</v>
      </c>
      <c r="B54" t="s">
        <v>1358</v>
      </c>
      <c r="C54" t="s">
        <v>1359</v>
      </c>
      <c r="D54" s="36" t="s">
        <v>138</v>
      </c>
      <c r="E54" s="20" t="s">
        <v>2972</v>
      </c>
      <c r="F54" s="37">
        <v>8.8344058237551107E-2</v>
      </c>
      <c r="G54" s="37">
        <v>1.2640156924052799</v>
      </c>
      <c r="H54">
        <v>27993575.962321099</v>
      </c>
      <c r="I54">
        <v>750559.11375385197</v>
      </c>
      <c r="J54">
        <v>29761347.529283099</v>
      </c>
      <c r="K54">
        <v>1042011.49025955</v>
      </c>
      <c r="L54">
        <v>21092098.4976498</v>
      </c>
      <c r="M54">
        <v>1220541.2732333799</v>
      </c>
      <c r="N54">
        <v>19866850.313122701</v>
      </c>
      <c r="O54">
        <v>622218.76154046203</v>
      </c>
      <c r="P54" t="s">
        <v>5686</v>
      </c>
      <c r="Q54">
        <v>271861520.80008698</v>
      </c>
      <c r="R54">
        <v>8149764.2846817505</v>
      </c>
    </row>
    <row r="55" spans="1:18" x14ac:dyDescent="0.3">
      <c r="A55" t="s">
        <v>143</v>
      </c>
      <c r="B55" t="s">
        <v>144</v>
      </c>
      <c r="C55" t="s">
        <v>145</v>
      </c>
      <c r="D55" s="36" t="s">
        <v>138</v>
      </c>
      <c r="E55" s="20" t="s">
        <v>139</v>
      </c>
      <c r="F55" s="37">
        <v>0.43948667612585002</v>
      </c>
      <c r="G55" s="37">
        <v>3.67281468494755</v>
      </c>
      <c r="H55">
        <v>175638.014288971</v>
      </c>
      <c r="I55">
        <v>8027.2597053586096</v>
      </c>
      <c r="J55">
        <v>238186.52626094499</v>
      </c>
      <c r="K55">
        <v>11037.3179905502</v>
      </c>
      <c r="L55">
        <v>162490.64511202101</v>
      </c>
      <c r="M55">
        <v>18966.926547609499</v>
      </c>
      <c r="N55">
        <v>170165.548745459</v>
      </c>
      <c r="O55">
        <v>12007.181909987799</v>
      </c>
      <c r="P55" t="s">
        <v>5686</v>
      </c>
      <c r="Q55">
        <v>19489141.062244602</v>
      </c>
      <c r="R55">
        <v>939743.68173609197</v>
      </c>
    </row>
    <row r="56" spans="1:18" x14ac:dyDescent="0.3">
      <c r="A56" t="s">
        <v>621</v>
      </c>
      <c r="B56" t="s">
        <v>622</v>
      </c>
      <c r="C56" t="s">
        <v>623</v>
      </c>
      <c r="D56" s="36" t="s">
        <v>138</v>
      </c>
      <c r="E56" s="20" t="s">
        <v>2972</v>
      </c>
      <c r="F56" s="37">
        <v>0.25260850766045401</v>
      </c>
      <c r="G56" s="37">
        <v>5.0577856095107796</v>
      </c>
      <c r="H56">
        <v>1330900.70731661</v>
      </c>
      <c r="I56">
        <v>23134.780041760801</v>
      </c>
      <c r="J56">
        <v>1585580.8569199</v>
      </c>
      <c r="K56">
        <v>21830.719478530398</v>
      </c>
      <c r="L56">
        <v>1737926.6034317401</v>
      </c>
      <c r="M56">
        <v>52499.281999692997</v>
      </c>
      <c r="N56">
        <v>1578795.4300611101</v>
      </c>
      <c r="O56">
        <v>38318.127622763299</v>
      </c>
      <c r="P56" t="s">
        <v>5686</v>
      </c>
      <c r="Q56">
        <v>155578.03601251901</v>
      </c>
      <c r="R56">
        <v>15249.053375112901</v>
      </c>
    </row>
    <row r="57" spans="1:18" x14ac:dyDescent="0.3">
      <c r="A57" t="s">
        <v>2741</v>
      </c>
      <c r="B57" t="s">
        <v>2742</v>
      </c>
      <c r="C57" t="s">
        <v>2743</v>
      </c>
      <c r="D57" s="36" t="s">
        <v>138</v>
      </c>
      <c r="E57" s="20" t="s">
        <v>2972</v>
      </c>
      <c r="F57" s="37">
        <v>-0.165630884591524</v>
      </c>
      <c r="G57" s="37">
        <v>1.9181557834141501</v>
      </c>
      <c r="H57">
        <v>44013298.829045601</v>
      </c>
      <c r="I57">
        <v>2149454.2349460898</v>
      </c>
      <c r="J57">
        <v>39239553.412115097</v>
      </c>
      <c r="K57">
        <v>897220.715685684</v>
      </c>
      <c r="L57">
        <v>36226273.670624197</v>
      </c>
      <c r="M57">
        <v>1603732.9276306999</v>
      </c>
      <c r="N57">
        <v>34281417.813137896</v>
      </c>
      <c r="O57">
        <v>417400.83237942302</v>
      </c>
      <c r="P57" t="s">
        <v>5686</v>
      </c>
      <c r="Q57">
        <v>2411012.9573309198</v>
      </c>
      <c r="R57">
        <v>78550.376781763203</v>
      </c>
    </row>
    <row r="58" spans="1:18" x14ac:dyDescent="0.3">
      <c r="A58" t="s">
        <v>2744</v>
      </c>
      <c r="B58" t="s">
        <v>2745</v>
      </c>
      <c r="C58" t="s">
        <v>2746</v>
      </c>
      <c r="D58" s="36" t="s">
        <v>138</v>
      </c>
      <c r="E58" s="20" t="s">
        <v>2972</v>
      </c>
      <c r="F58" s="37">
        <v>-4.3145090028562103E-3</v>
      </c>
      <c r="G58" s="37">
        <v>4.79375311407573E-2</v>
      </c>
      <c r="H58">
        <v>7956457.4455748498</v>
      </c>
      <c r="I58">
        <v>288209.83240872598</v>
      </c>
      <c r="J58">
        <v>7932698.4898375599</v>
      </c>
      <c r="K58">
        <v>84433.982897312802</v>
      </c>
      <c r="L58">
        <v>6831992.7439659797</v>
      </c>
      <c r="M58">
        <v>176554.48135389501</v>
      </c>
      <c r="N58">
        <v>6242764.2565094903</v>
      </c>
      <c r="O58">
        <v>275571.20950435899</v>
      </c>
      <c r="P58" t="s">
        <v>5686</v>
      </c>
      <c r="Q58">
        <v>53508262.574736603</v>
      </c>
      <c r="R58">
        <v>1434789.5281261001</v>
      </c>
    </row>
    <row r="59" spans="1:18" x14ac:dyDescent="0.3">
      <c r="A59" t="s">
        <v>3023</v>
      </c>
      <c r="B59" t="s">
        <v>3024</v>
      </c>
      <c r="C59" t="s">
        <v>3025</v>
      </c>
      <c r="D59" s="36" t="s">
        <v>138</v>
      </c>
      <c r="E59" s="20" t="s">
        <v>2972</v>
      </c>
      <c r="F59" s="37">
        <v>0.28743444928239398</v>
      </c>
      <c r="G59" s="37">
        <v>3.43990688826038</v>
      </c>
      <c r="H59">
        <v>499372.28324781603</v>
      </c>
      <c r="I59">
        <v>18028.058022812402</v>
      </c>
      <c r="J59">
        <v>609467.883484783</v>
      </c>
      <c r="K59">
        <v>19399.123338633199</v>
      </c>
      <c r="L59">
        <v>515187.00266639702</v>
      </c>
      <c r="M59">
        <v>42360.310703542003</v>
      </c>
      <c r="N59">
        <v>529692.58278759103</v>
      </c>
      <c r="O59">
        <v>52547.092627735699</v>
      </c>
      <c r="P59" t="s">
        <v>5686</v>
      </c>
      <c r="Q59">
        <v>1058270.8237081401</v>
      </c>
      <c r="R59">
        <v>36377.200038226001</v>
      </c>
    </row>
    <row r="60" spans="1:18" x14ac:dyDescent="0.3">
      <c r="A60" t="s">
        <v>2747</v>
      </c>
      <c r="B60" t="s">
        <v>2748</v>
      </c>
      <c r="C60" t="s">
        <v>2749</v>
      </c>
      <c r="D60" s="36" t="s">
        <v>138</v>
      </c>
      <c r="E60" s="20" t="s">
        <v>2972</v>
      </c>
      <c r="F60" s="37">
        <v>-0.117451077335898</v>
      </c>
      <c r="G60" s="37">
        <v>1.26553122246599</v>
      </c>
      <c r="H60">
        <v>3410730.1837861398</v>
      </c>
      <c r="I60">
        <v>89431.151320450299</v>
      </c>
      <c r="J60">
        <v>3144061.7514053001</v>
      </c>
      <c r="K60">
        <v>171606.39107024099</v>
      </c>
      <c r="L60">
        <v>2754097.9779457902</v>
      </c>
      <c r="M60">
        <v>96412.067230501096</v>
      </c>
      <c r="N60">
        <v>2520613.7241789298</v>
      </c>
      <c r="O60">
        <v>70711.334134566903</v>
      </c>
      <c r="P60" t="s">
        <v>5686</v>
      </c>
      <c r="Q60">
        <v>9077015.5052500609</v>
      </c>
      <c r="R60">
        <v>89762.9622597298</v>
      </c>
    </row>
    <row r="61" spans="1:18" x14ac:dyDescent="0.3">
      <c r="A61" t="s">
        <v>815</v>
      </c>
      <c r="B61" t="s">
        <v>816</v>
      </c>
      <c r="C61" t="s">
        <v>817</v>
      </c>
      <c r="D61" s="36" t="s">
        <v>138</v>
      </c>
      <c r="E61" s="20" t="s">
        <v>802</v>
      </c>
      <c r="F61" s="37">
        <v>-0.37845629363127598</v>
      </c>
      <c r="G61" s="37">
        <v>2.34247842587336</v>
      </c>
      <c r="H61">
        <v>1823959.9492049101</v>
      </c>
      <c r="I61">
        <v>157135.28686809901</v>
      </c>
      <c r="J61">
        <v>1403099.92482867</v>
      </c>
      <c r="K61">
        <v>51920.471129963997</v>
      </c>
      <c r="L61">
        <v>1471281.00007051</v>
      </c>
      <c r="M61">
        <v>39557.728087447897</v>
      </c>
      <c r="N61">
        <v>1439530.02729091</v>
      </c>
      <c r="O61">
        <v>49899.790098933401</v>
      </c>
      <c r="P61" t="s">
        <v>5686</v>
      </c>
      <c r="Q61">
        <v>173358.051606177</v>
      </c>
      <c r="R61">
        <v>10368.8405336821</v>
      </c>
    </row>
    <row r="62" spans="1:18" x14ac:dyDescent="0.3">
      <c r="A62" t="s">
        <v>818</v>
      </c>
      <c r="B62" t="s">
        <v>819</v>
      </c>
      <c r="C62" t="s">
        <v>820</v>
      </c>
      <c r="D62" s="36" t="s">
        <v>138</v>
      </c>
      <c r="E62" s="20" t="s">
        <v>802</v>
      </c>
      <c r="F62" s="37">
        <v>-0.44180229773249302</v>
      </c>
      <c r="G62" s="37">
        <v>3.74924149200204</v>
      </c>
      <c r="H62">
        <v>506896.998000091</v>
      </c>
      <c r="I62">
        <v>17707.363922849701</v>
      </c>
      <c r="J62">
        <v>373184.824942965</v>
      </c>
      <c r="K62">
        <v>22031.4699333965</v>
      </c>
      <c r="L62">
        <v>273959.48265797499</v>
      </c>
      <c r="M62">
        <v>26905.787976855801</v>
      </c>
      <c r="N62">
        <v>317289.90017026098</v>
      </c>
      <c r="O62">
        <v>72037.304307659098</v>
      </c>
      <c r="P62" t="s">
        <v>5686</v>
      </c>
      <c r="Q62">
        <v>14427471.153361499</v>
      </c>
      <c r="R62">
        <v>367124.52851150697</v>
      </c>
    </row>
    <row r="63" spans="1:18" x14ac:dyDescent="0.3">
      <c r="A63" t="s">
        <v>3026</v>
      </c>
      <c r="B63" t="s">
        <v>3027</v>
      </c>
      <c r="C63" t="s">
        <v>3028</v>
      </c>
      <c r="D63" s="36" t="s">
        <v>138</v>
      </c>
      <c r="E63" s="20" t="s">
        <v>2972</v>
      </c>
      <c r="F63" s="37">
        <v>9.5137484315071297E-2</v>
      </c>
      <c r="G63" s="37">
        <v>0.83885018444944703</v>
      </c>
      <c r="H63">
        <v>2352093.97656014</v>
      </c>
      <c r="I63">
        <v>90117.961948788201</v>
      </c>
      <c r="J63">
        <v>2512429.6281016599</v>
      </c>
      <c r="K63">
        <v>139150.313333203</v>
      </c>
      <c r="L63">
        <v>2176279.1170738498</v>
      </c>
      <c r="M63">
        <v>73696.394666103093</v>
      </c>
      <c r="N63">
        <v>2180399.9796283701</v>
      </c>
      <c r="O63">
        <v>21420.704399758899</v>
      </c>
      <c r="P63" t="s">
        <v>5686</v>
      </c>
      <c r="Q63">
        <v>3510510.5277175298</v>
      </c>
      <c r="R63">
        <v>20703.306219292499</v>
      </c>
    </row>
    <row r="64" spans="1:18" x14ac:dyDescent="0.3">
      <c r="A64" t="s">
        <v>1360</v>
      </c>
      <c r="B64" t="s">
        <v>1361</v>
      </c>
      <c r="C64" t="s">
        <v>1362</v>
      </c>
      <c r="D64" s="36" t="s">
        <v>138</v>
      </c>
      <c r="E64" s="20" t="s">
        <v>2972</v>
      </c>
      <c r="F64" s="37">
        <v>-0.37146232375140598</v>
      </c>
      <c r="G64" s="37">
        <v>0.86111479360537102</v>
      </c>
      <c r="H64">
        <v>4970841.5914652599</v>
      </c>
      <c r="I64">
        <v>702260.72459496604</v>
      </c>
      <c r="J64">
        <v>3842453.51082975</v>
      </c>
      <c r="K64">
        <v>899810.60405108996</v>
      </c>
      <c r="L64">
        <v>2019222.25181238</v>
      </c>
      <c r="M64">
        <v>243157.530399326</v>
      </c>
      <c r="N64">
        <v>2466687.07523348</v>
      </c>
      <c r="O64">
        <v>578713.54101253103</v>
      </c>
      <c r="P64" t="s">
        <v>5686</v>
      </c>
      <c r="Q64">
        <v>45276201.312597901</v>
      </c>
      <c r="R64">
        <v>762754.78560622397</v>
      </c>
    </row>
    <row r="65" spans="1:18" x14ac:dyDescent="0.3">
      <c r="A65" t="s">
        <v>3029</v>
      </c>
      <c r="B65" t="s">
        <v>3030</v>
      </c>
      <c r="C65" t="s">
        <v>3031</v>
      </c>
      <c r="D65" s="36" t="s">
        <v>138</v>
      </c>
      <c r="E65" s="20" t="s">
        <v>2972</v>
      </c>
      <c r="F65" s="37">
        <v>-5.1447694349062899E-2</v>
      </c>
      <c r="G65" s="37">
        <v>0.249803831858319</v>
      </c>
      <c r="H65">
        <v>2681478.83948889</v>
      </c>
      <c r="I65">
        <v>189440.81184213699</v>
      </c>
      <c r="J65">
        <v>2587540.01661153</v>
      </c>
      <c r="K65">
        <v>186132.36574877601</v>
      </c>
      <c r="L65">
        <v>2471304.5289157801</v>
      </c>
      <c r="M65">
        <v>213783.544900079</v>
      </c>
      <c r="N65">
        <v>2270515.94470054</v>
      </c>
      <c r="O65">
        <v>69877.869922594196</v>
      </c>
      <c r="P65" t="s">
        <v>5686</v>
      </c>
      <c r="Q65">
        <v>465648.73215628101</v>
      </c>
      <c r="R65">
        <v>10669.0576287197</v>
      </c>
    </row>
    <row r="66" spans="1:18" x14ac:dyDescent="0.3">
      <c r="A66" t="s">
        <v>1363</v>
      </c>
      <c r="B66" t="s">
        <v>1364</v>
      </c>
      <c r="C66" t="s">
        <v>1365</v>
      </c>
      <c r="D66" s="36" t="s">
        <v>138</v>
      </c>
      <c r="E66" s="20" t="s">
        <v>2972</v>
      </c>
      <c r="F66" s="37">
        <v>-0.29103410827531601</v>
      </c>
      <c r="G66" s="37">
        <v>4.0585804384258299</v>
      </c>
      <c r="H66">
        <v>12384819.856069</v>
      </c>
      <c r="I66">
        <v>217235.05206243499</v>
      </c>
      <c r="J66">
        <v>10122311.490255799</v>
      </c>
      <c r="K66">
        <v>360969.277859569</v>
      </c>
      <c r="L66">
        <v>8783723.8880672008</v>
      </c>
      <c r="M66">
        <v>670394.13173568703</v>
      </c>
      <c r="N66">
        <v>8387899.2852151198</v>
      </c>
      <c r="O66">
        <v>471618.31806164602</v>
      </c>
      <c r="P66" t="s">
        <v>5686</v>
      </c>
      <c r="Q66">
        <v>67010.762600231697</v>
      </c>
      <c r="R66">
        <v>8781.3855937730696</v>
      </c>
    </row>
    <row r="67" spans="1:18" x14ac:dyDescent="0.3">
      <c r="A67" t="s">
        <v>812</v>
      </c>
      <c r="B67" t="s">
        <v>3032</v>
      </c>
      <c r="C67" t="s">
        <v>3033</v>
      </c>
      <c r="D67" s="36" t="s">
        <v>138</v>
      </c>
      <c r="E67" s="20" t="s">
        <v>2972</v>
      </c>
      <c r="F67" s="37">
        <v>-0.121056939920794</v>
      </c>
      <c r="G67" s="37">
        <v>0.89569726517642501</v>
      </c>
      <c r="H67">
        <v>3557966.4859906998</v>
      </c>
      <c r="I67">
        <v>150818.603649211</v>
      </c>
      <c r="J67">
        <v>3271599.1212089802</v>
      </c>
      <c r="K67">
        <v>236204.045986332</v>
      </c>
      <c r="L67">
        <v>2469609.69546093</v>
      </c>
      <c r="M67">
        <v>720606.184058927</v>
      </c>
      <c r="N67">
        <v>3176177.6554187099</v>
      </c>
      <c r="O67">
        <v>58451.269073643401</v>
      </c>
      <c r="P67" t="s">
        <v>5686</v>
      </c>
      <c r="Q67">
        <v>151077.097841271</v>
      </c>
      <c r="R67">
        <v>16659.952030590299</v>
      </c>
    </row>
    <row r="68" spans="1:18" x14ac:dyDescent="0.3">
      <c r="A68" t="s">
        <v>821</v>
      </c>
      <c r="B68" t="s">
        <v>822</v>
      </c>
      <c r="C68" t="s">
        <v>823</v>
      </c>
      <c r="D68" s="36" t="s">
        <v>138</v>
      </c>
      <c r="E68" s="20" t="s">
        <v>802</v>
      </c>
      <c r="F68" s="37">
        <v>-0.33762509607693603</v>
      </c>
      <c r="G68" s="37">
        <v>2.7508348655396899</v>
      </c>
      <c r="H68">
        <v>4703245.3629273502</v>
      </c>
      <c r="I68">
        <v>255642.54043928601</v>
      </c>
      <c r="J68">
        <v>3721879.8986816402</v>
      </c>
      <c r="K68">
        <v>190459.45547100899</v>
      </c>
      <c r="L68">
        <v>3685717.6530206702</v>
      </c>
      <c r="M68">
        <v>191145.64481650799</v>
      </c>
      <c r="N68">
        <v>3517271.2196809999</v>
      </c>
      <c r="O68">
        <v>102527.002501018</v>
      </c>
      <c r="P68" t="s">
        <v>5686</v>
      </c>
      <c r="Q68">
        <v>8200701.8496988798</v>
      </c>
      <c r="R68">
        <v>128722.786270987</v>
      </c>
    </row>
    <row r="69" spans="1:18" x14ac:dyDescent="0.3">
      <c r="A69" t="s">
        <v>749</v>
      </c>
      <c r="B69" t="s">
        <v>750</v>
      </c>
      <c r="C69" t="s">
        <v>751</v>
      </c>
      <c r="D69" s="36" t="s">
        <v>138</v>
      </c>
      <c r="E69" s="20" t="s">
        <v>2972</v>
      </c>
      <c r="F69" s="37">
        <v>0.28650761805576502</v>
      </c>
      <c r="G69" s="37">
        <v>2.8171777520957102</v>
      </c>
      <c r="H69">
        <v>142474.36950283599</v>
      </c>
      <c r="I69">
        <v>9213.89688565902</v>
      </c>
      <c r="J69">
        <v>173773.73302345799</v>
      </c>
      <c r="K69">
        <v>3531.7613344346</v>
      </c>
      <c r="L69">
        <v>153644.59673841699</v>
      </c>
      <c r="M69">
        <v>10654.8321576545</v>
      </c>
      <c r="N69">
        <v>185643.55501866399</v>
      </c>
      <c r="O69">
        <v>5732.3213517670301</v>
      </c>
      <c r="P69" t="s">
        <v>5686</v>
      </c>
      <c r="Q69">
        <v>47370.951379255297</v>
      </c>
      <c r="R69">
        <v>2782.8267460673801</v>
      </c>
    </row>
    <row r="70" spans="1:18" x14ac:dyDescent="0.3">
      <c r="A70" t="s">
        <v>824</v>
      </c>
      <c r="B70" t="s">
        <v>825</v>
      </c>
      <c r="C70" t="s">
        <v>826</v>
      </c>
      <c r="D70" s="36" t="s">
        <v>138</v>
      </c>
      <c r="E70" s="20" t="s">
        <v>802</v>
      </c>
      <c r="F70" s="37">
        <v>-0.53465560393985201</v>
      </c>
      <c r="G70" s="37">
        <v>3.9023360508405101</v>
      </c>
      <c r="H70">
        <v>19654909.8871966</v>
      </c>
      <c r="I70">
        <v>1118992.86041658</v>
      </c>
      <c r="J70">
        <v>13568245.184734499</v>
      </c>
      <c r="K70">
        <v>455271.25505236298</v>
      </c>
      <c r="L70">
        <v>11921490.4752496</v>
      </c>
      <c r="M70">
        <v>558238.97378537396</v>
      </c>
      <c r="N70">
        <v>11466869.023720101</v>
      </c>
      <c r="O70">
        <v>1031916.3880841</v>
      </c>
      <c r="P70" t="s">
        <v>5686</v>
      </c>
      <c r="Q70">
        <v>191269.78846537601</v>
      </c>
      <c r="R70">
        <v>14257.5378044341</v>
      </c>
    </row>
    <row r="71" spans="1:18" x14ac:dyDescent="0.3">
      <c r="A71" t="s">
        <v>3034</v>
      </c>
      <c r="B71" t="s">
        <v>3035</v>
      </c>
      <c r="C71" t="s">
        <v>3036</v>
      </c>
      <c r="D71" s="36" t="s">
        <v>138</v>
      </c>
      <c r="E71" s="20" t="s">
        <v>2972</v>
      </c>
      <c r="F71" s="37">
        <v>-0.310503091012168</v>
      </c>
      <c r="G71" s="37">
        <v>1.59319818202068</v>
      </c>
      <c r="H71">
        <v>1545265.2571548601</v>
      </c>
      <c r="I71">
        <v>115535.69364922</v>
      </c>
      <c r="J71">
        <v>1246040.89518415</v>
      </c>
      <c r="K71">
        <v>132118.74414246599</v>
      </c>
      <c r="L71">
        <v>1274078.9231519599</v>
      </c>
      <c r="M71">
        <v>86939.887949747907</v>
      </c>
      <c r="N71">
        <v>1272942.89047158</v>
      </c>
      <c r="O71">
        <v>90551.782481468501</v>
      </c>
      <c r="P71" t="s">
        <v>5686</v>
      </c>
      <c r="Q71">
        <v>417139.175961559</v>
      </c>
      <c r="R71">
        <v>24700.5473761336</v>
      </c>
    </row>
    <row r="72" spans="1:18" x14ac:dyDescent="0.3">
      <c r="A72" t="s">
        <v>827</v>
      </c>
      <c r="B72" t="s">
        <v>828</v>
      </c>
      <c r="C72" t="s">
        <v>829</v>
      </c>
      <c r="D72" s="36" t="s">
        <v>138</v>
      </c>
      <c r="E72" s="20" t="s">
        <v>802</v>
      </c>
      <c r="F72" s="37">
        <v>-0.50902265942533298</v>
      </c>
      <c r="G72" s="37">
        <v>4.5005260230606199</v>
      </c>
      <c r="H72">
        <v>65913418.903946102</v>
      </c>
      <c r="I72">
        <v>3036119.1227300698</v>
      </c>
      <c r="J72">
        <v>46317248.281995401</v>
      </c>
      <c r="K72">
        <v>323770.27493455098</v>
      </c>
      <c r="L72">
        <v>39205978.468022399</v>
      </c>
      <c r="M72">
        <v>1007077.53271741</v>
      </c>
      <c r="N72">
        <v>39652056.297080196</v>
      </c>
      <c r="O72">
        <v>2148235.4336619899</v>
      </c>
      <c r="P72" t="s">
        <v>5686</v>
      </c>
      <c r="Q72">
        <v>240218570.35297</v>
      </c>
      <c r="R72">
        <v>25321177.5138769</v>
      </c>
    </row>
    <row r="73" spans="1:18" x14ac:dyDescent="0.3">
      <c r="A73" t="s">
        <v>3037</v>
      </c>
      <c r="B73" t="s">
        <v>3038</v>
      </c>
      <c r="C73" t="s">
        <v>3039</v>
      </c>
      <c r="D73" s="36" t="s">
        <v>138</v>
      </c>
      <c r="E73" s="20" t="s">
        <v>2972</v>
      </c>
      <c r="F73" s="37">
        <v>0.13130465227548499</v>
      </c>
      <c r="G73" s="37">
        <v>0.27382887552959601</v>
      </c>
      <c r="H73">
        <v>154678.955128156</v>
      </c>
      <c r="I73">
        <v>5655.3741611621599</v>
      </c>
      <c r="J73">
        <v>169417.34388412401</v>
      </c>
      <c r="K73">
        <v>38120.811169386601</v>
      </c>
      <c r="L73">
        <v>145849.097111777</v>
      </c>
      <c r="M73">
        <v>21845.357359760499</v>
      </c>
      <c r="N73">
        <v>394215.60417959298</v>
      </c>
      <c r="O73">
        <v>286208.07573425898</v>
      </c>
      <c r="P73" t="s">
        <v>5686</v>
      </c>
      <c r="Q73">
        <v>429086.39480778697</v>
      </c>
      <c r="R73">
        <v>18393.683346273599</v>
      </c>
    </row>
    <row r="74" spans="1:18" x14ac:dyDescent="0.3">
      <c r="A74" t="s">
        <v>1366</v>
      </c>
      <c r="B74" t="s">
        <v>1367</v>
      </c>
      <c r="C74" t="s">
        <v>1368</v>
      </c>
      <c r="D74" s="36" t="s">
        <v>138</v>
      </c>
      <c r="E74" s="20" t="s">
        <v>2972</v>
      </c>
      <c r="F74" s="37">
        <v>-0.164066942045378</v>
      </c>
      <c r="G74" s="37">
        <v>2.3566144098078201</v>
      </c>
      <c r="H74">
        <v>6525896.4394030096</v>
      </c>
      <c r="I74">
        <v>262723.57518420299</v>
      </c>
      <c r="J74">
        <v>5824398.8407401703</v>
      </c>
      <c r="K74">
        <v>77665.417485411104</v>
      </c>
      <c r="L74">
        <v>4694970.3667289903</v>
      </c>
      <c r="M74">
        <v>353309.11043444701</v>
      </c>
      <c r="N74">
        <v>4650359.4191645598</v>
      </c>
      <c r="O74">
        <v>112564.362784244</v>
      </c>
      <c r="P74" t="s">
        <v>5686</v>
      </c>
      <c r="Q74">
        <v>87991.196679529094</v>
      </c>
      <c r="R74">
        <v>13016.4137192536</v>
      </c>
    </row>
    <row r="75" spans="1:18" x14ac:dyDescent="0.3">
      <c r="A75" t="s">
        <v>3040</v>
      </c>
      <c r="B75" t="s">
        <v>3041</v>
      </c>
      <c r="C75" t="s">
        <v>3042</v>
      </c>
      <c r="D75" s="36" t="s">
        <v>138</v>
      </c>
      <c r="E75" s="20" t="s">
        <v>2972</v>
      </c>
      <c r="F75" s="37">
        <v>4.2672640186200102E-2</v>
      </c>
      <c r="G75" s="37">
        <v>0.26587249762999499</v>
      </c>
      <c r="H75">
        <v>6534897.5833885903</v>
      </c>
      <c r="I75">
        <v>413809.53670011699</v>
      </c>
      <c r="J75">
        <v>6731076.5597914504</v>
      </c>
      <c r="K75">
        <v>324652.86347587901</v>
      </c>
      <c r="L75">
        <v>5346257.2129736701</v>
      </c>
      <c r="M75">
        <v>437774.04474090697</v>
      </c>
      <c r="N75">
        <v>5468739.5796004804</v>
      </c>
      <c r="O75">
        <v>1450297.04958449</v>
      </c>
      <c r="P75" t="s">
        <v>5686</v>
      </c>
      <c r="Q75">
        <v>17187840.6976391</v>
      </c>
      <c r="R75">
        <v>256342.705740281</v>
      </c>
    </row>
    <row r="76" spans="1:18" x14ac:dyDescent="0.3">
      <c r="A76" t="s">
        <v>1345</v>
      </c>
      <c r="B76" t="s">
        <v>3043</v>
      </c>
      <c r="C76" t="s">
        <v>3044</v>
      </c>
      <c r="D76" s="36" t="s">
        <v>138</v>
      </c>
      <c r="E76" s="20" t="s">
        <v>2972</v>
      </c>
      <c r="F76" s="37">
        <v>0.26453324410696699</v>
      </c>
      <c r="G76" s="37">
        <v>4.9541928556185901</v>
      </c>
      <c r="H76">
        <v>2066400.1087773601</v>
      </c>
      <c r="I76">
        <v>51589.7986203658</v>
      </c>
      <c r="J76">
        <v>2482257.6473922399</v>
      </c>
      <c r="K76">
        <v>16310.5270136993</v>
      </c>
      <c r="L76">
        <v>2056706.0916301601</v>
      </c>
      <c r="M76">
        <v>63420.953519578703</v>
      </c>
      <c r="N76">
        <v>1872890.7503916</v>
      </c>
      <c r="O76">
        <v>45497.987531834697</v>
      </c>
      <c r="P76" t="s">
        <v>5686</v>
      </c>
      <c r="Q76">
        <v>1866907.31809579</v>
      </c>
      <c r="R76">
        <v>31262.020903139</v>
      </c>
    </row>
    <row r="77" spans="1:18" x14ac:dyDescent="0.3">
      <c r="A77" t="s">
        <v>1369</v>
      </c>
      <c r="B77" t="s">
        <v>1370</v>
      </c>
      <c r="C77" t="s">
        <v>1371</v>
      </c>
      <c r="D77" s="36" t="s">
        <v>138</v>
      </c>
      <c r="E77" s="20" t="s">
        <v>2972</v>
      </c>
      <c r="F77" s="37">
        <v>-0.31459238787021498</v>
      </c>
      <c r="G77" s="37">
        <v>3.98417951470284</v>
      </c>
      <c r="H77">
        <v>7462681.5855494104</v>
      </c>
      <c r="I77">
        <v>153382.26551787701</v>
      </c>
      <c r="J77">
        <v>6000579.1214789301</v>
      </c>
      <c r="K77">
        <v>235012.690897397</v>
      </c>
      <c r="L77">
        <v>5026281.2980311299</v>
      </c>
      <c r="M77">
        <v>224615.77125968499</v>
      </c>
      <c r="N77">
        <v>4882721.89858172</v>
      </c>
      <c r="O77">
        <v>214474.787638982</v>
      </c>
      <c r="P77" t="s">
        <v>5686</v>
      </c>
      <c r="Q77">
        <v>10291367.0216581</v>
      </c>
      <c r="R77">
        <v>487434.60475606099</v>
      </c>
    </row>
    <row r="78" spans="1:18" x14ac:dyDescent="0.3">
      <c r="A78" t="s">
        <v>830</v>
      </c>
      <c r="B78" t="s">
        <v>831</v>
      </c>
      <c r="C78" t="s">
        <v>832</v>
      </c>
      <c r="D78" s="36" t="s">
        <v>138</v>
      </c>
      <c r="E78" s="20" t="s">
        <v>802</v>
      </c>
      <c r="F78" s="37">
        <v>-1.07488303869456</v>
      </c>
      <c r="G78" s="37">
        <v>2.9060150648958398</v>
      </c>
      <c r="H78">
        <v>654235.37623970304</v>
      </c>
      <c r="I78">
        <v>103976.990607459</v>
      </c>
      <c r="J78">
        <v>310571.77730803803</v>
      </c>
      <c r="K78">
        <v>5627.1087423036897</v>
      </c>
      <c r="L78">
        <v>297113.423129439</v>
      </c>
      <c r="M78">
        <v>20057.8054248177</v>
      </c>
      <c r="N78">
        <v>319760.07850737998</v>
      </c>
      <c r="O78">
        <v>26413.885395622801</v>
      </c>
      <c r="P78" t="s">
        <v>5686</v>
      </c>
      <c r="Q78">
        <v>13579727.226075601</v>
      </c>
      <c r="R78">
        <v>605508.62373247696</v>
      </c>
    </row>
    <row r="79" spans="1:18" x14ac:dyDescent="0.3">
      <c r="A79" t="s">
        <v>833</v>
      </c>
      <c r="B79" t="s">
        <v>834</v>
      </c>
      <c r="C79" t="s">
        <v>835</v>
      </c>
      <c r="D79" s="36" t="s">
        <v>138</v>
      </c>
      <c r="E79" s="20" t="s">
        <v>802</v>
      </c>
      <c r="F79" s="37">
        <v>-0.90165190035829401</v>
      </c>
      <c r="G79" s="37">
        <v>3.70505983320608</v>
      </c>
      <c r="H79">
        <v>49704486.374598503</v>
      </c>
      <c r="I79">
        <v>4868568.3406807901</v>
      </c>
      <c r="J79">
        <v>26605493.727054399</v>
      </c>
      <c r="K79">
        <v>1014050.2497493</v>
      </c>
      <c r="L79">
        <v>28502700.849307701</v>
      </c>
      <c r="M79">
        <v>2076369.7757138801</v>
      </c>
      <c r="N79">
        <v>28887037.0822527</v>
      </c>
      <c r="O79">
        <v>1466029.8501971499</v>
      </c>
      <c r="P79" t="s">
        <v>5686</v>
      </c>
      <c r="Q79">
        <v>3693947.5683884602</v>
      </c>
      <c r="R79">
        <v>290412.77689670498</v>
      </c>
    </row>
    <row r="80" spans="1:18" x14ac:dyDescent="0.3">
      <c r="A80" t="s">
        <v>836</v>
      </c>
      <c r="B80" t="s">
        <v>837</v>
      </c>
      <c r="C80" t="s">
        <v>838</v>
      </c>
      <c r="D80" s="36" t="s">
        <v>138</v>
      </c>
      <c r="E80" s="20" t="s">
        <v>802</v>
      </c>
      <c r="F80" s="37">
        <v>-1.5768999159499399</v>
      </c>
      <c r="G80" s="37">
        <v>6.7298440466693403</v>
      </c>
      <c r="H80">
        <v>31193375.929593399</v>
      </c>
      <c r="I80">
        <v>1235045.71561435</v>
      </c>
      <c r="J80">
        <v>10456063.3137573</v>
      </c>
      <c r="K80">
        <v>545579.74917528499</v>
      </c>
      <c r="L80">
        <v>10704714.824996101</v>
      </c>
      <c r="M80">
        <v>1150719.18840472</v>
      </c>
      <c r="N80">
        <v>12194337.5261965</v>
      </c>
      <c r="O80">
        <v>1074489.0014381199</v>
      </c>
      <c r="P80" t="s">
        <v>5686</v>
      </c>
      <c r="Q80">
        <v>3470049.8103368501</v>
      </c>
      <c r="R80">
        <v>121355.351524511</v>
      </c>
    </row>
    <row r="81" spans="1:18" x14ac:dyDescent="0.3">
      <c r="A81" t="s">
        <v>839</v>
      </c>
      <c r="B81" t="s">
        <v>840</v>
      </c>
      <c r="C81" t="s">
        <v>841</v>
      </c>
      <c r="D81" s="36" t="s">
        <v>138</v>
      </c>
      <c r="E81" s="20" t="s">
        <v>802</v>
      </c>
      <c r="F81" s="37">
        <v>-0.60503940369598797</v>
      </c>
      <c r="G81" s="37">
        <v>3.7534452241524101</v>
      </c>
      <c r="H81">
        <v>35937103.631760798</v>
      </c>
      <c r="I81">
        <v>2090256.0609592099</v>
      </c>
      <c r="J81">
        <v>23626971.799745601</v>
      </c>
      <c r="K81">
        <v>1542400.7640617201</v>
      </c>
      <c r="L81">
        <v>14437398.2658283</v>
      </c>
      <c r="M81">
        <v>1307665.5791402101</v>
      </c>
      <c r="N81">
        <v>14138944.2511764</v>
      </c>
      <c r="O81">
        <v>1149402.5759214801</v>
      </c>
      <c r="P81" t="s">
        <v>5686</v>
      </c>
      <c r="Q81">
        <v>481103.36452536198</v>
      </c>
      <c r="R81">
        <v>97712.971882629194</v>
      </c>
    </row>
    <row r="82" spans="1:18" x14ac:dyDescent="0.3">
      <c r="A82" t="s">
        <v>842</v>
      </c>
      <c r="B82" t="s">
        <v>843</v>
      </c>
      <c r="C82" t="s">
        <v>844</v>
      </c>
      <c r="D82" s="36" t="s">
        <v>138</v>
      </c>
      <c r="E82" s="20" t="s">
        <v>802</v>
      </c>
      <c r="F82" s="37">
        <v>-0.41066148216512299</v>
      </c>
      <c r="G82" s="37">
        <v>3.4916583204827698</v>
      </c>
      <c r="H82">
        <v>1024143.78119433</v>
      </c>
      <c r="I82">
        <v>53880.660016465597</v>
      </c>
      <c r="J82">
        <v>770441.21600332099</v>
      </c>
      <c r="K82">
        <v>25732.681545036601</v>
      </c>
      <c r="L82">
        <v>707683.81595324795</v>
      </c>
      <c r="M82">
        <v>40436.8490866336</v>
      </c>
      <c r="N82">
        <v>793415.40541512799</v>
      </c>
      <c r="O82">
        <v>34540.2232895692</v>
      </c>
      <c r="P82" t="s">
        <v>5686</v>
      </c>
      <c r="Q82">
        <v>1050706.4316309299</v>
      </c>
      <c r="R82">
        <v>48605.4318332084</v>
      </c>
    </row>
    <row r="83" spans="1:18" x14ac:dyDescent="0.3">
      <c r="A83" t="s">
        <v>1372</v>
      </c>
      <c r="B83" t="s">
        <v>1373</v>
      </c>
      <c r="C83" t="s">
        <v>1374</v>
      </c>
      <c r="D83" s="36" t="s">
        <v>138</v>
      </c>
      <c r="E83" s="20" t="s">
        <v>2972</v>
      </c>
      <c r="F83" s="37">
        <v>-0.33165294331919998</v>
      </c>
      <c r="G83" s="37">
        <v>1.6641491976640499</v>
      </c>
      <c r="H83">
        <v>13884990.6710015</v>
      </c>
      <c r="I83">
        <v>1028028.54043111</v>
      </c>
      <c r="J83">
        <v>11033368.1168708</v>
      </c>
      <c r="K83">
        <v>1230916.84480447</v>
      </c>
      <c r="L83">
        <v>8261892.1381632797</v>
      </c>
      <c r="M83">
        <v>1328999.1947967</v>
      </c>
      <c r="N83">
        <v>7839168.4016091302</v>
      </c>
      <c r="O83">
        <v>827213.63468897506</v>
      </c>
      <c r="P83" t="s">
        <v>5686</v>
      </c>
      <c r="Q83">
        <v>4023687.4629160599</v>
      </c>
      <c r="R83">
        <v>175981.96043250401</v>
      </c>
    </row>
    <row r="84" spans="1:18" x14ac:dyDescent="0.3">
      <c r="A84" t="s">
        <v>845</v>
      </c>
      <c r="B84" t="s">
        <v>846</v>
      </c>
      <c r="C84" t="s">
        <v>847</v>
      </c>
      <c r="D84" s="36" t="s">
        <v>138</v>
      </c>
      <c r="E84" s="20" t="s">
        <v>802</v>
      </c>
      <c r="F84" s="37">
        <v>-0.42064700735478999</v>
      </c>
      <c r="G84" s="37">
        <v>4.2605156768110701</v>
      </c>
      <c r="H84">
        <v>35813632.485923603</v>
      </c>
      <c r="I84">
        <v>764286.64559303701</v>
      </c>
      <c r="J84">
        <v>26755988.821437899</v>
      </c>
      <c r="K84">
        <v>1353200.35116572</v>
      </c>
      <c r="L84">
        <v>19611376.495234899</v>
      </c>
      <c r="M84">
        <v>717453.89569716097</v>
      </c>
      <c r="N84">
        <v>18469107.1317579</v>
      </c>
      <c r="O84">
        <v>840192.986359976</v>
      </c>
      <c r="P84" t="s">
        <v>5686</v>
      </c>
      <c r="Q84">
        <v>9762972.4672979992</v>
      </c>
      <c r="R84">
        <v>199272.21998952399</v>
      </c>
    </row>
    <row r="85" spans="1:18" x14ac:dyDescent="0.3">
      <c r="A85" t="s">
        <v>1375</v>
      </c>
      <c r="B85" t="s">
        <v>1376</v>
      </c>
      <c r="C85" t="s">
        <v>1377</v>
      </c>
      <c r="D85" s="36" t="s">
        <v>138</v>
      </c>
      <c r="E85" s="20" t="s">
        <v>2972</v>
      </c>
      <c r="F85" s="37">
        <v>-0.30629799752369202</v>
      </c>
      <c r="G85" s="37">
        <v>1.48740069537144</v>
      </c>
      <c r="H85">
        <v>46465336.843956597</v>
      </c>
      <c r="I85">
        <v>4910645.3278927999</v>
      </c>
      <c r="J85">
        <v>37577181.719009101</v>
      </c>
      <c r="K85">
        <v>2615614.9741863599</v>
      </c>
      <c r="L85">
        <v>20647591.5245401</v>
      </c>
      <c r="M85">
        <v>1221727.11877411</v>
      </c>
      <c r="N85">
        <v>17852245.470280599</v>
      </c>
      <c r="O85">
        <v>1701715.8722814</v>
      </c>
      <c r="P85" t="s">
        <v>5686</v>
      </c>
      <c r="Q85">
        <v>160368.66066502401</v>
      </c>
      <c r="R85">
        <v>19695.423561294501</v>
      </c>
    </row>
    <row r="86" spans="1:18" x14ac:dyDescent="0.3">
      <c r="A86" t="s">
        <v>2750</v>
      </c>
      <c r="B86" t="s">
        <v>2751</v>
      </c>
      <c r="C86" t="s">
        <v>2752</v>
      </c>
      <c r="D86" s="36" t="s">
        <v>138</v>
      </c>
      <c r="E86" s="20" t="s">
        <v>2972</v>
      </c>
      <c r="F86" s="37">
        <v>-9.7988808635099803E-2</v>
      </c>
      <c r="G86" s="37">
        <v>0.51536704396218702</v>
      </c>
      <c r="H86">
        <v>16657400.942193899</v>
      </c>
      <c r="I86">
        <v>1235729.10920252</v>
      </c>
      <c r="J86">
        <v>15563585.958651099</v>
      </c>
      <c r="K86">
        <v>1153453.62907515</v>
      </c>
      <c r="L86">
        <v>13754766.5610896</v>
      </c>
      <c r="M86">
        <v>1239866.8417029099</v>
      </c>
      <c r="N86">
        <v>12354456.8792974</v>
      </c>
      <c r="O86">
        <v>687138.21662727301</v>
      </c>
      <c r="P86" t="s">
        <v>5686</v>
      </c>
      <c r="Q86">
        <v>15286077.879667699</v>
      </c>
      <c r="R86">
        <v>520319.11598813301</v>
      </c>
    </row>
    <row r="87" spans="1:18" x14ac:dyDescent="0.3">
      <c r="A87" t="s">
        <v>848</v>
      </c>
      <c r="B87" t="s">
        <v>849</v>
      </c>
      <c r="C87" t="s">
        <v>850</v>
      </c>
      <c r="D87" s="36" t="s">
        <v>138</v>
      </c>
      <c r="E87" s="20" t="s">
        <v>802</v>
      </c>
      <c r="F87" s="37">
        <v>-1.6542775059588</v>
      </c>
      <c r="G87" s="37">
        <v>2.6146220484031901</v>
      </c>
      <c r="H87">
        <v>325479.25150431599</v>
      </c>
      <c r="I87">
        <v>76110.582514471898</v>
      </c>
      <c r="J87">
        <v>103403.718844275</v>
      </c>
      <c r="K87">
        <v>10115.657030833399</v>
      </c>
      <c r="L87">
        <v>28370.885825129801</v>
      </c>
      <c r="M87">
        <v>6061.2014423682303</v>
      </c>
      <c r="N87">
        <v>38356.225483116199</v>
      </c>
      <c r="O87">
        <v>10323.778592300399</v>
      </c>
      <c r="P87" t="s">
        <v>5686</v>
      </c>
      <c r="Q87">
        <v>4738392.0034433501</v>
      </c>
      <c r="R87">
        <v>114670.209692873</v>
      </c>
    </row>
    <row r="88" spans="1:18" x14ac:dyDescent="0.3">
      <c r="A88" t="s">
        <v>3045</v>
      </c>
      <c r="B88" t="s">
        <v>3046</v>
      </c>
      <c r="C88" t="s">
        <v>3047</v>
      </c>
      <c r="D88" s="36" t="s">
        <v>138</v>
      </c>
      <c r="E88" s="20" t="s">
        <v>2972</v>
      </c>
      <c r="F88" s="37">
        <v>1.9007690620283599E-3</v>
      </c>
      <c r="G88" s="37">
        <v>3.86799564622129E-3</v>
      </c>
      <c r="H88">
        <v>59489.162908925202</v>
      </c>
      <c r="I88">
        <v>6356.2329463334199</v>
      </c>
      <c r="J88">
        <v>59567.592292045898</v>
      </c>
      <c r="K88">
        <v>9854.9167408869307</v>
      </c>
      <c r="L88">
        <v>50795.616092719902</v>
      </c>
      <c r="M88">
        <v>4075.3649307055398</v>
      </c>
      <c r="N88">
        <v>53697.024428352801</v>
      </c>
      <c r="O88">
        <v>5333.55298017318</v>
      </c>
      <c r="P88" t="s">
        <v>5686</v>
      </c>
      <c r="Q88">
        <v>1812177.4384177299</v>
      </c>
      <c r="R88">
        <v>65014.524619197502</v>
      </c>
    </row>
    <row r="89" spans="1:18" x14ac:dyDescent="0.3">
      <c r="A89" t="s">
        <v>1378</v>
      </c>
      <c r="B89" t="s">
        <v>1379</v>
      </c>
      <c r="C89" t="s">
        <v>1380</v>
      </c>
      <c r="D89" s="36" t="s">
        <v>138</v>
      </c>
      <c r="E89" s="20" t="s">
        <v>2972</v>
      </c>
      <c r="F89" s="37">
        <v>-0.366169003156814</v>
      </c>
      <c r="G89" s="37">
        <v>1.5385781955118401</v>
      </c>
      <c r="H89">
        <v>2990440.9326834902</v>
      </c>
      <c r="I89">
        <v>402533.51396368898</v>
      </c>
      <c r="J89">
        <v>2320103.5852784701</v>
      </c>
      <c r="K89">
        <v>56396.478331910097</v>
      </c>
      <c r="L89">
        <v>1191719.49473024</v>
      </c>
      <c r="M89">
        <v>83284.900912986006</v>
      </c>
      <c r="N89">
        <v>1280904.60654031</v>
      </c>
      <c r="O89">
        <v>109389.727819868</v>
      </c>
      <c r="P89" t="s">
        <v>5686</v>
      </c>
      <c r="Q89">
        <v>11947215.0932843</v>
      </c>
      <c r="R89">
        <v>544232.43666618597</v>
      </c>
    </row>
    <row r="90" spans="1:18" x14ac:dyDescent="0.3">
      <c r="A90" t="s">
        <v>1381</v>
      </c>
      <c r="B90" t="s">
        <v>1382</v>
      </c>
      <c r="C90" t="s">
        <v>1383</v>
      </c>
      <c r="D90" s="36" t="s">
        <v>138</v>
      </c>
      <c r="E90" s="20" t="s">
        <v>2972</v>
      </c>
      <c r="F90" s="37">
        <v>-0.71409080721054996</v>
      </c>
      <c r="G90" s="37">
        <v>1.7246714829809899</v>
      </c>
      <c r="H90">
        <v>1924223.27024376</v>
      </c>
      <c r="I90">
        <v>402145.563705693</v>
      </c>
      <c r="J90">
        <v>1172985.6789104501</v>
      </c>
      <c r="K90">
        <v>68699.542163057893</v>
      </c>
      <c r="L90">
        <v>707102.47901187697</v>
      </c>
      <c r="M90">
        <v>69839.2788217981</v>
      </c>
      <c r="N90">
        <v>778846.04898309696</v>
      </c>
      <c r="O90">
        <v>167431.72315743499</v>
      </c>
      <c r="P90" t="s">
        <v>5686</v>
      </c>
      <c r="Q90">
        <v>26294.265556242499</v>
      </c>
      <c r="R90">
        <v>3252.8471279376499</v>
      </c>
    </row>
    <row r="91" spans="1:18" x14ac:dyDescent="0.3">
      <c r="A91" t="s">
        <v>3048</v>
      </c>
      <c r="B91" t="s">
        <v>3049</v>
      </c>
      <c r="C91" t="s">
        <v>3050</v>
      </c>
      <c r="D91" s="36" t="s">
        <v>138</v>
      </c>
      <c r="E91" s="20" t="s">
        <v>2972</v>
      </c>
      <c r="F91" s="37">
        <v>-0.155885976578889</v>
      </c>
      <c r="G91" s="37">
        <v>1.5844534355970099</v>
      </c>
      <c r="H91">
        <v>7556054.0429687202</v>
      </c>
      <c r="I91">
        <v>428625.87590930198</v>
      </c>
      <c r="J91">
        <v>6782170.4546965603</v>
      </c>
      <c r="K91">
        <v>156546.15920441999</v>
      </c>
      <c r="L91">
        <v>7044692.4008600796</v>
      </c>
      <c r="M91">
        <v>204474.338454957</v>
      </c>
      <c r="N91">
        <v>6549932.0531348996</v>
      </c>
      <c r="O91">
        <v>238092.89126796799</v>
      </c>
      <c r="P91" t="s">
        <v>5686</v>
      </c>
      <c r="Q91">
        <v>992411.47522244696</v>
      </c>
      <c r="R91">
        <v>81497.998494740299</v>
      </c>
    </row>
    <row r="92" spans="1:18" x14ac:dyDescent="0.3">
      <c r="A92" t="s">
        <v>1384</v>
      </c>
      <c r="B92" t="s">
        <v>1385</v>
      </c>
      <c r="C92" t="s">
        <v>1386</v>
      </c>
      <c r="D92" s="36" t="s">
        <v>138</v>
      </c>
      <c r="E92" s="20" t="s">
        <v>2972</v>
      </c>
      <c r="F92" s="37">
        <v>-0.246862853699756</v>
      </c>
      <c r="G92" s="37">
        <v>3.3259517761975301</v>
      </c>
      <c r="H92">
        <v>1296102.8378467199</v>
      </c>
      <c r="I92">
        <v>34006.661552145102</v>
      </c>
      <c r="J92">
        <v>1092260.7752042799</v>
      </c>
      <c r="K92">
        <v>38623.053852275501</v>
      </c>
      <c r="L92">
        <v>922891.00802429905</v>
      </c>
      <c r="M92">
        <v>84351.720292405706</v>
      </c>
      <c r="N92">
        <v>900909.91355367901</v>
      </c>
      <c r="O92">
        <v>116139.772982212</v>
      </c>
      <c r="P92" t="s">
        <v>5686</v>
      </c>
      <c r="Q92">
        <v>561127.45406150899</v>
      </c>
      <c r="R92">
        <v>26664.387446150398</v>
      </c>
    </row>
    <row r="93" spans="1:18" x14ac:dyDescent="0.3">
      <c r="A93" t="s">
        <v>863</v>
      </c>
      <c r="B93" t="s">
        <v>3051</v>
      </c>
      <c r="C93" t="s">
        <v>3052</v>
      </c>
      <c r="D93" s="36" t="s">
        <v>138</v>
      </c>
      <c r="E93" s="20" t="s">
        <v>2972</v>
      </c>
      <c r="F93" s="37">
        <v>0.13480368802166201</v>
      </c>
      <c r="G93" s="37">
        <v>1.3711667518561801</v>
      </c>
      <c r="H93">
        <v>720324.22603335197</v>
      </c>
      <c r="I93">
        <v>21152.446314343299</v>
      </c>
      <c r="J93">
        <v>790875.23204170703</v>
      </c>
      <c r="K93">
        <v>42659.199858599699</v>
      </c>
      <c r="L93">
        <v>606658.88451225997</v>
      </c>
      <c r="M93">
        <v>59404.587944931103</v>
      </c>
      <c r="N93">
        <v>609847.16279862099</v>
      </c>
      <c r="O93">
        <v>37740.990897204603</v>
      </c>
      <c r="P93" t="s">
        <v>5686</v>
      </c>
      <c r="Q93">
        <v>13801218.6161469</v>
      </c>
      <c r="R93">
        <v>407913.90914010798</v>
      </c>
    </row>
    <row r="94" spans="1:18" x14ac:dyDescent="0.3">
      <c r="A94" t="s">
        <v>2753</v>
      </c>
      <c r="B94" t="s">
        <v>2754</v>
      </c>
      <c r="C94" t="s">
        <v>2755</v>
      </c>
      <c r="D94" s="36" t="s">
        <v>138</v>
      </c>
      <c r="E94" s="20" t="s">
        <v>2972</v>
      </c>
      <c r="F94" s="37">
        <v>-0.107125174773326</v>
      </c>
      <c r="G94" s="37">
        <v>1.1947885925919499</v>
      </c>
      <c r="H94">
        <v>9081745.6462152209</v>
      </c>
      <c r="I94">
        <v>480193.92565189803</v>
      </c>
      <c r="J94">
        <v>8431822.2659449894</v>
      </c>
      <c r="K94">
        <v>125713.810116509</v>
      </c>
      <c r="L94">
        <v>7589738.28578116</v>
      </c>
      <c r="M94">
        <v>311594.76385896298</v>
      </c>
      <c r="N94">
        <v>7061384.0322557697</v>
      </c>
      <c r="O94">
        <v>190734.01348817401</v>
      </c>
      <c r="P94" t="s">
        <v>5686</v>
      </c>
      <c r="Q94">
        <v>115951.03885922401</v>
      </c>
      <c r="R94">
        <v>81648.8168836923</v>
      </c>
    </row>
    <row r="95" spans="1:18" x14ac:dyDescent="0.3">
      <c r="A95" t="s">
        <v>3053</v>
      </c>
      <c r="B95" t="s">
        <v>3054</v>
      </c>
      <c r="C95" t="s">
        <v>3055</v>
      </c>
      <c r="D95" s="36" t="s">
        <v>138</v>
      </c>
      <c r="E95" s="20" t="s">
        <v>2972</v>
      </c>
      <c r="F95" s="37">
        <v>0.10335360071188</v>
      </c>
      <c r="G95" s="37">
        <v>7.1923760478822596E-2</v>
      </c>
      <c r="H95">
        <v>1651192.1271169099</v>
      </c>
      <c r="I95">
        <v>736463.04085870995</v>
      </c>
      <c r="J95">
        <v>1773822.4339066499</v>
      </c>
      <c r="K95">
        <v>758182.854401469</v>
      </c>
      <c r="L95">
        <v>993511.89560539799</v>
      </c>
      <c r="M95">
        <v>385689.31043062598</v>
      </c>
      <c r="N95">
        <v>920077.588798429</v>
      </c>
      <c r="O95">
        <v>264239.34884784702</v>
      </c>
      <c r="P95" t="s">
        <v>5686</v>
      </c>
      <c r="Q95">
        <v>83047.009804586603</v>
      </c>
      <c r="R95">
        <v>13612.630076101999</v>
      </c>
    </row>
    <row r="96" spans="1:18" x14ac:dyDescent="0.3">
      <c r="A96" t="s">
        <v>1387</v>
      </c>
      <c r="B96" t="s">
        <v>1388</v>
      </c>
      <c r="C96" t="s">
        <v>1389</v>
      </c>
      <c r="D96" s="36" t="s">
        <v>138</v>
      </c>
      <c r="E96" s="20" t="s">
        <v>2972</v>
      </c>
      <c r="F96" s="37">
        <v>-0.23615412094767499</v>
      </c>
      <c r="G96" s="37">
        <v>1.00736055124431</v>
      </c>
      <c r="H96">
        <v>18990315.677013099</v>
      </c>
      <c r="I96">
        <v>2314194.6921972302</v>
      </c>
      <c r="J96">
        <v>16122883.2847468</v>
      </c>
      <c r="K96">
        <v>1046713.14257868</v>
      </c>
      <c r="L96">
        <v>7718466.2235747399</v>
      </c>
      <c r="M96">
        <v>582930.35460027703</v>
      </c>
      <c r="N96">
        <v>6825830.4760955097</v>
      </c>
      <c r="O96">
        <v>520936.14148362097</v>
      </c>
      <c r="P96" t="s">
        <v>5686</v>
      </c>
      <c r="Q96">
        <v>144106.788417239</v>
      </c>
      <c r="R96">
        <v>10958.162474623499</v>
      </c>
    </row>
    <row r="97" spans="1:18" x14ac:dyDescent="0.3">
      <c r="A97" t="s">
        <v>1381</v>
      </c>
      <c r="B97" t="s">
        <v>3056</v>
      </c>
      <c r="C97" t="s">
        <v>3057</v>
      </c>
      <c r="D97" s="36" t="s">
        <v>138</v>
      </c>
      <c r="E97" s="20" t="s">
        <v>2972</v>
      </c>
      <c r="F97" s="37">
        <v>-0.50720942153397297</v>
      </c>
      <c r="G97" s="37">
        <v>0.37358392940810498</v>
      </c>
      <c r="H97">
        <v>147181.77488213399</v>
      </c>
      <c r="I97">
        <v>85322.565570304898</v>
      </c>
      <c r="J97">
        <v>103554.45464659001</v>
      </c>
      <c r="K97">
        <v>21203.681616196001</v>
      </c>
      <c r="L97">
        <v>112646.003040663</v>
      </c>
      <c r="M97">
        <v>47537.513218761596</v>
      </c>
      <c r="N97">
        <v>99864.452981366994</v>
      </c>
      <c r="O97">
        <v>43149.047852929798</v>
      </c>
      <c r="P97" t="s">
        <v>5686</v>
      </c>
      <c r="Q97">
        <v>20271240.892655998</v>
      </c>
      <c r="R97">
        <v>18106573.947052799</v>
      </c>
    </row>
    <row r="98" spans="1:18" x14ac:dyDescent="0.3">
      <c r="A98" t="s">
        <v>851</v>
      </c>
      <c r="B98" t="s">
        <v>852</v>
      </c>
      <c r="C98" t="s">
        <v>853</v>
      </c>
      <c r="D98" s="36" t="s">
        <v>138</v>
      </c>
      <c r="E98" s="20" t="s">
        <v>802</v>
      </c>
      <c r="F98" s="37">
        <v>-0.60091460777961203</v>
      </c>
      <c r="G98" s="37">
        <v>2.1637092630628798</v>
      </c>
      <c r="H98">
        <v>239986.907016579</v>
      </c>
      <c r="I98">
        <v>29513.090842436901</v>
      </c>
      <c r="J98">
        <v>158231.96695126299</v>
      </c>
      <c r="K98">
        <v>19025.756777908799</v>
      </c>
      <c r="L98">
        <v>122659.54835073301</v>
      </c>
      <c r="M98">
        <v>30081.921893929401</v>
      </c>
      <c r="N98">
        <v>142254.400827326</v>
      </c>
      <c r="O98">
        <v>41391.572029972798</v>
      </c>
      <c r="P98" t="s">
        <v>5686</v>
      </c>
      <c r="Q98">
        <v>207607.82389493601</v>
      </c>
      <c r="R98">
        <v>68505.690293320993</v>
      </c>
    </row>
    <row r="99" spans="1:18" x14ac:dyDescent="0.3">
      <c r="A99" t="s">
        <v>854</v>
      </c>
      <c r="B99" t="s">
        <v>855</v>
      </c>
      <c r="C99" t="s">
        <v>856</v>
      </c>
      <c r="D99" s="36" t="s">
        <v>138</v>
      </c>
      <c r="E99" s="20" t="s">
        <v>802</v>
      </c>
      <c r="F99" s="37">
        <v>-0.36705790110077602</v>
      </c>
      <c r="G99" s="37">
        <v>2.3573658599435601</v>
      </c>
      <c r="H99">
        <v>66963552.777438</v>
      </c>
      <c r="I99">
        <v>5811872.89925161</v>
      </c>
      <c r="J99">
        <v>51921000.058043703</v>
      </c>
      <c r="K99">
        <v>842239.09818929096</v>
      </c>
      <c r="L99">
        <v>57927705.529330797</v>
      </c>
      <c r="M99">
        <v>2593702.0311338501</v>
      </c>
      <c r="N99">
        <v>55059221.1683404</v>
      </c>
      <c r="O99">
        <v>1711202.72882256</v>
      </c>
      <c r="P99" t="s">
        <v>5686</v>
      </c>
      <c r="Q99">
        <v>77042.164643187803</v>
      </c>
      <c r="R99">
        <v>5722.5242886190099</v>
      </c>
    </row>
    <row r="100" spans="1:18" x14ac:dyDescent="0.3">
      <c r="A100" t="s">
        <v>3058</v>
      </c>
      <c r="B100" t="s">
        <v>3059</v>
      </c>
      <c r="C100" t="s">
        <v>3060</v>
      </c>
      <c r="D100" s="36" t="s">
        <v>138</v>
      </c>
      <c r="E100" s="20" t="s">
        <v>2972</v>
      </c>
      <c r="F100" s="37">
        <v>9.1096274057897806E-3</v>
      </c>
      <c r="G100" s="37">
        <v>4.5543631246883702E-2</v>
      </c>
      <c r="H100">
        <v>360394.73274797399</v>
      </c>
      <c r="I100">
        <v>26742.589241691101</v>
      </c>
      <c r="J100">
        <v>362677.57744535198</v>
      </c>
      <c r="K100">
        <v>14247.316193742399</v>
      </c>
      <c r="L100">
        <v>438910.93757611798</v>
      </c>
      <c r="M100">
        <v>59287.943886085297</v>
      </c>
      <c r="N100">
        <v>363804.367218906</v>
      </c>
      <c r="O100">
        <v>25170.7702986968</v>
      </c>
      <c r="P100" t="s">
        <v>5686</v>
      </c>
      <c r="Q100">
        <v>6533164.6082842704</v>
      </c>
      <c r="R100">
        <v>389188.975210512</v>
      </c>
    </row>
    <row r="101" spans="1:18" x14ac:dyDescent="0.3">
      <c r="A101" t="s">
        <v>857</v>
      </c>
      <c r="B101" t="s">
        <v>858</v>
      </c>
      <c r="C101" t="s">
        <v>859</v>
      </c>
      <c r="D101" s="36" t="s">
        <v>138</v>
      </c>
      <c r="E101" s="20" t="s">
        <v>802</v>
      </c>
      <c r="F101" s="37">
        <v>-1.4595662447242299</v>
      </c>
      <c r="G101" s="37">
        <v>2.3328970373685598</v>
      </c>
      <c r="H101">
        <v>505960.016869777</v>
      </c>
      <c r="I101">
        <v>126899.97219593399</v>
      </c>
      <c r="J101">
        <v>183968.292750261</v>
      </c>
      <c r="K101">
        <v>8784.4711456384794</v>
      </c>
      <c r="L101">
        <v>90242.089285424401</v>
      </c>
      <c r="M101">
        <v>13950.0271164311</v>
      </c>
      <c r="N101">
        <v>111566.16818521501</v>
      </c>
      <c r="O101">
        <v>8323.1816253804409</v>
      </c>
      <c r="P101" t="s">
        <v>5686</v>
      </c>
      <c r="Q101">
        <v>1255907.7619938301</v>
      </c>
      <c r="R101">
        <v>95216.414467987401</v>
      </c>
    </row>
    <row r="102" spans="1:18" x14ac:dyDescent="0.3">
      <c r="A102" t="s">
        <v>625</v>
      </c>
      <c r="B102" t="s">
        <v>626</v>
      </c>
      <c r="C102" t="s">
        <v>627</v>
      </c>
      <c r="D102" s="36" t="s">
        <v>138</v>
      </c>
      <c r="E102" s="20" t="s">
        <v>2972</v>
      </c>
      <c r="F102" s="37">
        <v>-0.195667552897418</v>
      </c>
      <c r="G102" s="37">
        <v>1.79496396435107</v>
      </c>
      <c r="H102">
        <v>6978906.38940778</v>
      </c>
      <c r="I102">
        <v>284160.410491794</v>
      </c>
      <c r="J102">
        <v>6093763.15265352</v>
      </c>
      <c r="K102">
        <v>364258.75607576402</v>
      </c>
      <c r="L102">
        <v>8789627.0490644705</v>
      </c>
      <c r="M102">
        <v>463507.86758360203</v>
      </c>
      <c r="N102">
        <v>6746321.8561842702</v>
      </c>
      <c r="O102">
        <v>253591.983006372</v>
      </c>
      <c r="P102" t="s">
        <v>5686</v>
      </c>
      <c r="Q102">
        <v>100365.53912420099</v>
      </c>
      <c r="R102">
        <v>7123.7509245089605</v>
      </c>
    </row>
    <row r="103" spans="1:18" x14ac:dyDescent="0.3">
      <c r="A103" t="s">
        <v>3061</v>
      </c>
      <c r="B103" t="s">
        <v>3062</v>
      </c>
      <c r="C103" t="s">
        <v>3063</v>
      </c>
      <c r="D103" s="36" t="s">
        <v>138</v>
      </c>
      <c r="E103" s="20" t="s">
        <v>2972</v>
      </c>
      <c r="F103" s="37">
        <v>-0.259645307904462</v>
      </c>
      <c r="G103" s="37">
        <v>1.7034673103306399</v>
      </c>
      <c r="H103">
        <v>35557469.808456197</v>
      </c>
      <c r="I103">
        <v>2907827.3812310901</v>
      </c>
      <c r="J103">
        <v>29700914.6684383</v>
      </c>
      <c r="K103">
        <v>1381753.1277411799</v>
      </c>
      <c r="L103">
        <v>31789445.990817402</v>
      </c>
      <c r="M103">
        <v>1674258.4245988</v>
      </c>
      <c r="N103">
        <v>29883451.914637499</v>
      </c>
      <c r="O103">
        <v>1278174.5206631401</v>
      </c>
      <c r="P103" t="s">
        <v>5686</v>
      </c>
      <c r="Q103">
        <v>2401518.00096608</v>
      </c>
      <c r="R103">
        <v>346788.67565907497</v>
      </c>
    </row>
    <row r="104" spans="1:18" x14ac:dyDescent="0.3">
      <c r="A104" t="s">
        <v>2756</v>
      </c>
      <c r="B104" t="s">
        <v>2757</v>
      </c>
      <c r="C104" t="s">
        <v>2758</v>
      </c>
      <c r="D104" s="36" t="s">
        <v>138</v>
      </c>
      <c r="E104" s="20" t="s">
        <v>2972</v>
      </c>
      <c r="F104" s="37">
        <v>-3.9034677012730203E-2</v>
      </c>
      <c r="G104" s="37">
        <v>0.23451246638281101</v>
      </c>
      <c r="H104">
        <v>53639.011306318898</v>
      </c>
      <c r="I104">
        <v>2963.0745436254801</v>
      </c>
      <c r="J104">
        <v>52207.170424332398</v>
      </c>
      <c r="K104">
        <v>3078.4726707968298</v>
      </c>
      <c r="L104">
        <v>43433.719741550303</v>
      </c>
      <c r="M104">
        <v>3191.3528116101602</v>
      </c>
      <c r="N104">
        <v>42314.301808914701</v>
      </c>
      <c r="O104">
        <v>2301.5648911921498</v>
      </c>
      <c r="P104" t="s">
        <v>5686</v>
      </c>
      <c r="Q104">
        <v>1005651.3080499599</v>
      </c>
      <c r="R104">
        <v>36364.588954238701</v>
      </c>
    </row>
    <row r="105" spans="1:18" x14ac:dyDescent="0.3">
      <c r="A105" t="s">
        <v>3064</v>
      </c>
      <c r="B105" t="s">
        <v>3065</v>
      </c>
      <c r="C105" t="s">
        <v>3066</v>
      </c>
      <c r="D105" s="36" t="s">
        <v>138</v>
      </c>
      <c r="E105" s="20" t="s">
        <v>2972</v>
      </c>
      <c r="F105" s="37">
        <v>-8.1177924636444895E-2</v>
      </c>
      <c r="G105" s="37">
        <v>0.276386604706511</v>
      </c>
      <c r="H105">
        <v>255776.13644109</v>
      </c>
      <c r="I105">
        <v>34239.922785623603</v>
      </c>
      <c r="J105">
        <v>241781.48055014899</v>
      </c>
      <c r="K105">
        <v>12073.5297962237</v>
      </c>
      <c r="L105">
        <v>237919.00714274999</v>
      </c>
      <c r="M105">
        <v>27641.004193141202</v>
      </c>
      <c r="N105">
        <v>253746.46675667501</v>
      </c>
      <c r="O105">
        <v>43778.279110920099</v>
      </c>
      <c r="P105" t="s">
        <v>5686</v>
      </c>
      <c r="Q105">
        <v>888321.44286972098</v>
      </c>
      <c r="R105">
        <v>24571.378991732399</v>
      </c>
    </row>
    <row r="106" spans="1:18" x14ac:dyDescent="0.3">
      <c r="A106" t="s">
        <v>3067</v>
      </c>
      <c r="B106" t="s">
        <v>3068</v>
      </c>
      <c r="C106" t="s">
        <v>3069</v>
      </c>
      <c r="D106" s="36" t="s">
        <v>138</v>
      </c>
      <c r="E106" s="20" t="s">
        <v>2972</v>
      </c>
      <c r="F106" s="37">
        <v>0.15538958310391801</v>
      </c>
      <c r="G106" s="37">
        <v>0.84828205853485605</v>
      </c>
      <c r="H106">
        <v>8382434.4465441303</v>
      </c>
      <c r="I106">
        <v>920203.10322467599</v>
      </c>
      <c r="J106">
        <v>9335704.3847700804</v>
      </c>
      <c r="K106">
        <v>326712.58818599198</v>
      </c>
      <c r="L106">
        <v>7244657.1874562297</v>
      </c>
      <c r="M106">
        <v>421270.90659395198</v>
      </c>
      <c r="N106">
        <v>6657967.8676779196</v>
      </c>
      <c r="O106">
        <v>328111.56869948399</v>
      </c>
      <c r="P106" t="s">
        <v>5686</v>
      </c>
      <c r="Q106">
        <v>203307.16134233199</v>
      </c>
      <c r="R106">
        <v>25210.7664190266</v>
      </c>
    </row>
    <row r="107" spans="1:18" x14ac:dyDescent="0.3">
      <c r="A107" t="s">
        <v>146</v>
      </c>
      <c r="B107" t="s">
        <v>147</v>
      </c>
      <c r="C107" t="s">
        <v>148</v>
      </c>
      <c r="D107" s="36" t="s">
        <v>138</v>
      </c>
      <c r="E107" s="20" t="s">
        <v>139</v>
      </c>
      <c r="F107" s="37">
        <v>0.63839176238319895</v>
      </c>
      <c r="G107" s="37">
        <v>5.3230364331112199</v>
      </c>
      <c r="H107">
        <v>4946025.8473145301</v>
      </c>
      <c r="I107">
        <v>239551.00303103699</v>
      </c>
      <c r="J107">
        <v>7698949.1473561497</v>
      </c>
      <c r="K107">
        <v>196413.06616340901</v>
      </c>
      <c r="L107">
        <v>4545211.5093618501</v>
      </c>
      <c r="M107">
        <v>136784.814480828</v>
      </c>
      <c r="N107">
        <v>4259996.4782418199</v>
      </c>
      <c r="O107">
        <v>163378.98035458301</v>
      </c>
      <c r="P107" t="s">
        <v>5686</v>
      </c>
      <c r="Q107">
        <v>656883.32177598902</v>
      </c>
      <c r="R107">
        <v>90354.453786134996</v>
      </c>
    </row>
    <row r="108" spans="1:18" x14ac:dyDescent="0.3">
      <c r="A108" t="s">
        <v>3070</v>
      </c>
      <c r="B108" t="s">
        <v>3071</v>
      </c>
      <c r="C108" t="s">
        <v>3072</v>
      </c>
      <c r="D108" s="36" t="s">
        <v>138</v>
      </c>
      <c r="E108" s="20" t="s">
        <v>2972</v>
      </c>
      <c r="F108" s="37">
        <v>-0.56119068729002497</v>
      </c>
      <c r="G108" s="37">
        <v>0.768316383821257</v>
      </c>
      <c r="H108">
        <v>685779.95170859504</v>
      </c>
      <c r="I108">
        <v>240434.71155893701</v>
      </c>
      <c r="J108">
        <v>464782.271924773</v>
      </c>
      <c r="K108">
        <v>51310.577310619599</v>
      </c>
      <c r="L108">
        <v>323167.374192452</v>
      </c>
      <c r="M108">
        <v>71139.713860888005</v>
      </c>
      <c r="N108">
        <v>350087.04563330102</v>
      </c>
      <c r="O108">
        <v>75621.750858140993</v>
      </c>
      <c r="P108" t="s">
        <v>5686</v>
      </c>
      <c r="Q108">
        <v>1505061.5036190201</v>
      </c>
      <c r="R108">
        <v>108830.458807644</v>
      </c>
    </row>
    <row r="109" spans="1:18" x14ac:dyDescent="0.3">
      <c r="A109" t="s">
        <v>1390</v>
      </c>
      <c r="B109" t="s">
        <v>1391</v>
      </c>
      <c r="C109" t="s">
        <v>1392</v>
      </c>
      <c r="D109" s="36" t="s">
        <v>138</v>
      </c>
      <c r="E109" s="20" t="s">
        <v>2972</v>
      </c>
      <c r="F109" s="37">
        <v>-0.202546073062701</v>
      </c>
      <c r="G109" s="37">
        <v>1.7031296157748701</v>
      </c>
      <c r="H109">
        <v>14619840.384725699</v>
      </c>
      <c r="I109">
        <v>1011666.9942193</v>
      </c>
      <c r="J109">
        <v>12704868.8903565</v>
      </c>
      <c r="K109">
        <v>291731.10138762399</v>
      </c>
      <c r="L109">
        <v>7629625.4030572698</v>
      </c>
      <c r="M109">
        <v>556218.29055600299</v>
      </c>
      <c r="N109">
        <v>7073874.2626324603</v>
      </c>
      <c r="O109">
        <v>842349.96782228502</v>
      </c>
      <c r="P109" t="s">
        <v>5686</v>
      </c>
      <c r="Q109">
        <v>574689.336648511</v>
      </c>
      <c r="R109">
        <v>64519.724692736898</v>
      </c>
    </row>
    <row r="110" spans="1:18" x14ac:dyDescent="0.3">
      <c r="A110" t="s">
        <v>860</v>
      </c>
      <c r="B110" t="s">
        <v>861</v>
      </c>
      <c r="C110" t="s">
        <v>862</v>
      </c>
      <c r="D110" s="36" t="s">
        <v>138</v>
      </c>
      <c r="E110" s="20" t="s">
        <v>802</v>
      </c>
      <c r="F110" s="37">
        <v>-0.54379518720590203</v>
      </c>
      <c r="G110" s="37">
        <v>5.1902755998219696</v>
      </c>
      <c r="H110">
        <v>930856.32328163798</v>
      </c>
      <c r="I110">
        <v>27177.9871479424</v>
      </c>
      <c r="J110">
        <v>638533.946069923</v>
      </c>
      <c r="K110">
        <v>21501.209661175599</v>
      </c>
      <c r="L110">
        <v>567916.14585965604</v>
      </c>
      <c r="M110">
        <v>41650.229344516898</v>
      </c>
      <c r="N110">
        <v>554983.68117325997</v>
      </c>
      <c r="O110">
        <v>26476.487170006199</v>
      </c>
      <c r="P110" t="s">
        <v>5686</v>
      </c>
      <c r="Q110">
        <v>595820.69452115102</v>
      </c>
      <c r="R110">
        <v>52729.327189754498</v>
      </c>
    </row>
    <row r="111" spans="1:18" x14ac:dyDescent="0.3">
      <c r="A111" t="s">
        <v>1393</v>
      </c>
      <c r="B111" t="s">
        <v>1394</v>
      </c>
      <c r="C111" t="s">
        <v>1395</v>
      </c>
      <c r="D111" s="36" t="s">
        <v>138</v>
      </c>
      <c r="E111" s="20" t="s">
        <v>2972</v>
      </c>
      <c r="F111" s="37">
        <v>-6.6973266767313494E-2</v>
      </c>
      <c r="G111" s="37">
        <v>0.32544898376855302</v>
      </c>
      <c r="H111">
        <v>72231145.8883591</v>
      </c>
      <c r="I111">
        <v>6176025.3247475298</v>
      </c>
      <c r="J111">
        <v>68954647.462671101</v>
      </c>
      <c r="K111">
        <v>4090140.1873264601</v>
      </c>
      <c r="L111">
        <v>47281457.459899701</v>
      </c>
      <c r="M111">
        <v>3567746.4521492198</v>
      </c>
      <c r="N111">
        <v>44146644.339816503</v>
      </c>
      <c r="O111">
        <v>2148498.40630882</v>
      </c>
      <c r="P111" t="s">
        <v>5686</v>
      </c>
      <c r="Q111">
        <v>576089.68978762499</v>
      </c>
      <c r="R111">
        <v>5482.2712056250803</v>
      </c>
    </row>
    <row r="112" spans="1:18" x14ac:dyDescent="0.3">
      <c r="A112" t="s">
        <v>149</v>
      </c>
      <c r="B112" t="s">
        <v>150</v>
      </c>
      <c r="C112" t="s">
        <v>151</v>
      </c>
      <c r="D112" s="36" t="s">
        <v>138</v>
      </c>
      <c r="E112" s="20" t="s">
        <v>139</v>
      </c>
      <c r="F112" s="37">
        <v>0.34931456660258903</v>
      </c>
      <c r="G112" s="37">
        <v>3.78472089938345</v>
      </c>
      <c r="H112">
        <v>92662097.224137694</v>
      </c>
      <c r="I112">
        <v>2425470.8731914102</v>
      </c>
      <c r="J112">
        <v>118047362.404485</v>
      </c>
      <c r="K112">
        <v>4699082.3835007697</v>
      </c>
      <c r="L112">
        <v>59017713.165762998</v>
      </c>
      <c r="M112">
        <v>3537128.6735153501</v>
      </c>
      <c r="N112">
        <v>53816615.452613302</v>
      </c>
      <c r="O112">
        <v>4970407.1283374103</v>
      </c>
      <c r="P112" t="s">
        <v>5686</v>
      </c>
      <c r="Q112">
        <v>580326.33689280204</v>
      </c>
      <c r="R112">
        <v>57576.9046529607</v>
      </c>
    </row>
    <row r="113" spans="1:18" x14ac:dyDescent="0.3">
      <c r="A113" t="s">
        <v>1393</v>
      </c>
      <c r="B113" t="s">
        <v>1396</v>
      </c>
      <c r="C113" t="s">
        <v>1397</v>
      </c>
      <c r="D113" s="36" t="s">
        <v>138</v>
      </c>
      <c r="E113" s="20" t="s">
        <v>2972</v>
      </c>
      <c r="F113" s="37">
        <v>-0.32077177610762803</v>
      </c>
      <c r="G113" s="37">
        <v>3.0658818757908901</v>
      </c>
      <c r="H113">
        <v>7947704.2605716903</v>
      </c>
      <c r="I113">
        <v>364888.39822620602</v>
      </c>
      <c r="J113">
        <v>6363261.51351</v>
      </c>
      <c r="K113">
        <v>258974.42617487599</v>
      </c>
      <c r="L113">
        <v>5221499.2698050104</v>
      </c>
      <c r="M113">
        <v>108399.68128588</v>
      </c>
      <c r="N113">
        <v>4868236.56480892</v>
      </c>
      <c r="O113">
        <v>271024.79650439502</v>
      </c>
      <c r="P113" t="s">
        <v>5686</v>
      </c>
      <c r="Q113">
        <v>25593252.3372337</v>
      </c>
      <c r="R113">
        <v>626779.88595845504</v>
      </c>
    </row>
    <row r="114" spans="1:18" x14ac:dyDescent="0.3">
      <c r="A114" t="s">
        <v>1398</v>
      </c>
      <c r="B114" t="s">
        <v>1399</v>
      </c>
      <c r="C114" t="s">
        <v>1400</v>
      </c>
      <c r="D114" s="36" t="s">
        <v>138</v>
      </c>
      <c r="E114" s="20" t="s">
        <v>2972</v>
      </c>
      <c r="F114" s="37">
        <v>-0.103716219290543</v>
      </c>
      <c r="G114" s="37">
        <v>2.7212603150087502</v>
      </c>
      <c r="H114">
        <v>1214150.3881190999</v>
      </c>
      <c r="I114">
        <v>24795.4178802924</v>
      </c>
      <c r="J114">
        <v>1129928.05004726</v>
      </c>
      <c r="K114">
        <v>12413.3314837915</v>
      </c>
      <c r="L114">
        <v>822038.52903672901</v>
      </c>
      <c r="M114">
        <v>61687.026124534001</v>
      </c>
      <c r="N114">
        <v>818690.072723852</v>
      </c>
      <c r="O114">
        <v>36663.167655569698</v>
      </c>
      <c r="P114" t="s">
        <v>5686</v>
      </c>
      <c r="Q114">
        <v>9177511.4277061</v>
      </c>
      <c r="R114">
        <v>288063.99911746901</v>
      </c>
    </row>
    <row r="115" spans="1:18" x14ac:dyDescent="0.3">
      <c r="A115" t="s">
        <v>864</v>
      </c>
      <c r="B115" t="s">
        <v>865</v>
      </c>
      <c r="C115" t="s">
        <v>866</v>
      </c>
      <c r="D115" s="36" t="s">
        <v>138</v>
      </c>
      <c r="E115" s="20" t="s">
        <v>802</v>
      </c>
      <c r="F115" s="37">
        <v>-0.41802670947828402</v>
      </c>
      <c r="G115" s="37">
        <v>2.9511951237473601</v>
      </c>
      <c r="H115">
        <v>3526424.8029595502</v>
      </c>
      <c r="I115">
        <v>238713.31356351901</v>
      </c>
      <c r="J115">
        <v>2639344.3101570099</v>
      </c>
      <c r="K115">
        <v>111465.08247284799</v>
      </c>
      <c r="L115">
        <v>3157264.2387499302</v>
      </c>
      <c r="M115">
        <v>69780.580525975703</v>
      </c>
      <c r="N115">
        <v>3064268.9648533398</v>
      </c>
      <c r="O115">
        <v>124314.903810245</v>
      </c>
      <c r="P115" t="s">
        <v>5686</v>
      </c>
      <c r="Q115">
        <v>36398.457951450102</v>
      </c>
      <c r="R115">
        <v>3361.0925416167402</v>
      </c>
    </row>
    <row r="116" spans="1:18" x14ac:dyDescent="0.3">
      <c r="A116" t="s">
        <v>867</v>
      </c>
      <c r="B116" t="s">
        <v>868</v>
      </c>
      <c r="C116" t="s">
        <v>869</v>
      </c>
      <c r="D116" s="36" t="s">
        <v>138</v>
      </c>
      <c r="E116" s="20" t="s">
        <v>802</v>
      </c>
      <c r="F116" s="37">
        <v>-0.46842994983304798</v>
      </c>
      <c r="G116" s="37">
        <v>2.2833694204629902</v>
      </c>
      <c r="H116">
        <v>81878656.869768396</v>
      </c>
      <c r="I116">
        <v>8000551.5906033004</v>
      </c>
      <c r="J116">
        <v>59177858.375363402</v>
      </c>
      <c r="K116">
        <v>4516544.4217327004</v>
      </c>
      <c r="L116">
        <v>36595902.411055602</v>
      </c>
      <c r="M116">
        <v>2102257.6566255302</v>
      </c>
      <c r="N116">
        <v>30500469.5081352</v>
      </c>
      <c r="O116">
        <v>1843860.1408043699</v>
      </c>
      <c r="P116" t="s">
        <v>5686</v>
      </c>
      <c r="Q116">
        <v>1177143.9853224</v>
      </c>
      <c r="R116">
        <v>50266.230677182502</v>
      </c>
    </row>
    <row r="117" spans="1:18" x14ac:dyDescent="0.3">
      <c r="A117" t="s">
        <v>870</v>
      </c>
      <c r="B117" t="s">
        <v>871</v>
      </c>
      <c r="C117" t="s">
        <v>872</v>
      </c>
      <c r="D117" s="36" t="s">
        <v>138</v>
      </c>
      <c r="E117" s="20" t="s">
        <v>802</v>
      </c>
      <c r="F117" s="37">
        <v>-0.58265405873365905</v>
      </c>
      <c r="G117" s="37">
        <v>4.3494448594379902</v>
      </c>
      <c r="H117">
        <v>2717072.88085692</v>
      </c>
      <c r="I117">
        <v>97212.7552022452</v>
      </c>
      <c r="J117">
        <v>1814282.6148355501</v>
      </c>
      <c r="K117">
        <v>113514.597496357</v>
      </c>
      <c r="L117">
        <v>1897187.32529353</v>
      </c>
      <c r="M117">
        <v>58470.013827456802</v>
      </c>
      <c r="N117">
        <v>1821141.89216153</v>
      </c>
      <c r="O117">
        <v>111800.204204226</v>
      </c>
      <c r="P117" t="s">
        <v>5686</v>
      </c>
      <c r="Q117">
        <v>176362.98456578801</v>
      </c>
      <c r="R117">
        <v>6942.4290033718698</v>
      </c>
    </row>
    <row r="118" spans="1:18" x14ac:dyDescent="0.3">
      <c r="A118" t="s">
        <v>1401</v>
      </c>
      <c r="B118" t="s">
        <v>1402</v>
      </c>
      <c r="C118" t="s">
        <v>1403</v>
      </c>
      <c r="D118" s="36" t="s">
        <v>138</v>
      </c>
      <c r="E118" s="20" t="s">
        <v>2972</v>
      </c>
      <c r="F118" s="37">
        <v>-0.22752778613976099</v>
      </c>
      <c r="G118" s="37">
        <v>1.9811496385468601</v>
      </c>
      <c r="H118">
        <v>6334220.9401799701</v>
      </c>
      <c r="I118">
        <v>237180.07382964899</v>
      </c>
      <c r="J118">
        <v>5410040.53624159</v>
      </c>
      <c r="K118">
        <v>365919.71962351102</v>
      </c>
      <c r="L118">
        <v>4880889.4738039896</v>
      </c>
      <c r="M118">
        <v>481597.32368171401</v>
      </c>
      <c r="N118">
        <v>4792448.5906082103</v>
      </c>
      <c r="O118">
        <v>207374.96773285899</v>
      </c>
      <c r="P118" t="s">
        <v>5686</v>
      </c>
      <c r="Q118">
        <v>109704.727850736</v>
      </c>
      <c r="R118">
        <v>13749.8549329744</v>
      </c>
    </row>
    <row r="119" spans="1:18" x14ac:dyDescent="0.3">
      <c r="A119" t="s">
        <v>3073</v>
      </c>
      <c r="B119" t="s">
        <v>3074</v>
      </c>
      <c r="C119" t="s">
        <v>3075</v>
      </c>
      <c r="D119" s="36" t="s">
        <v>138</v>
      </c>
      <c r="E119" s="20" t="s">
        <v>2972</v>
      </c>
      <c r="F119" s="37">
        <v>0.16068688704449399</v>
      </c>
      <c r="G119" s="37">
        <v>1.8951431632225699</v>
      </c>
      <c r="H119">
        <v>323109.439881831</v>
      </c>
      <c r="I119">
        <v>18304.772907716299</v>
      </c>
      <c r="J119">
        <v>361177.94224864198</v>
      </c>
      <c r="K119">
        <v>4312.8146791827803</v>
      </c>
      <c r="L119">
        <v>299774.87277579901</v>
      </c>
      <c r="M119">
        <v>8662.7938184928498</v>
      </c>
      <c r="N119">
        <v>289658.52882587397</v>
      </c>
      <c r="O119">
        <v>19610.910256532399</v>
      </c>
      <c r="P119" t="s">
        <v>5686</v>
      </c>
      <c r="Q119">
        <v>654250.04673194396</v>
      </c>
      <c r="R119">
        <v>49946.224632818397</v>
      </c>
    </row>
    <row r="120" spans="1:18" x14ac:dyDescent="0.3">
      <c r="A120" t="s">
        <v>1404</v>
      </c>
      <c r="B120" t="s">
        <v>1405</v>
      </c>
      <c r="C120" t="s">
        <v>1406</v>
      </c>
      <c r="D120" s="36" t="s">
        <v>138</v>
      </c>
      <c r="E120" s="20" t="s">
        <v>2972</v>
      </c>
      <c r="F120" s="37">
        <v>-0.14121172364255899</v>
      </c>
      <c r="G120" s="37">
        <v>1.17961939952577</v>
      </c>
      <c r="H120">
        <v>2712240.5165076</v>
      </c>
      <c r="I120">
        <v>110714.424210892</v>
      </c>
      <c r="J120">
        <v>2459343.7450965699</v>
      </c>
      <c r="K120">
        <v>160933.26538760299</v>
      </c>
      <c r="L120">
        <v>1977548.52637328</v>
      </c>
      <c r="M120">
        <v>151614.36859970499</v>
      </c>
      <c r="N120">
        <v>1947461.92003423</v>
      </c>
      <c r="O120">
        <v>124376.61777902801</v>
      </c>
      <c r="P120" t="s">
        <v>5686</v>
      </c>
      <c r="Q120">
        <v>374060.88463275402</v>
      </c>
      <c r="R120">
        <v>15034.084229689999</v>
      </c>
    </row>
    <row r="121" spans="1:18" x14ac:dyDescent="0.3">
      <c r="A121" t="s">
        <v>1407</v>
      </c>
      <c r="B121" t="s">
        <v>1408</v>
      </c>
      <c r="C121" t="s">
        <v>1409</v>
      </c>
      <c r="D121" s="36" t="s">
        <v>138</v>
      </c>
      <c r="E121" s="20" t="s">
        <v>2972</v>
      </c>
      <c r="F121" s="37">
        <v>-0.34636053678711098</v>
      </c>
      <c r="G121" s="37">
        <v>1.82659284198271</v>
      </c>
      <c r="H121">
        <v>15587811.0746672</v>
      </c>
      <c r="I121">
        <v>1498784.9496696901</v>
      </c>
      <c r="J121">
        <v>12260839.930015</v>
      </c>
      <c r="K121">
        <v>815422.30719764903</v>
      </c>
      <c r="L121">
        <v>8529816.9569197707</v>
      </c>
      <c r="M121">
        <v>946268.34476910206</v>
      </c>
      <c r="N121">
        <v>8750296.8114809599</v>
      </c>
      <c r="O121">
        <v>564197.93135038204</v>
      </c>
      <c r="P121" t="s">
        <v>5686</v>
      </c>
      <c r="Q121">
        <v>11974577.580233101</v>
      </c>
      <c r="R121">
        <v>162681.33872248101</v>
      </c>
    </row>
    <row r="122" spans="1:18" x14ac:dyDescent="0.3">
      <c r="A122" t="s">
        <v>3076</v>
      </c>
      <c r="B122" t="s">
        <v>3077</v>
      </c>
      <c r="C122" t="s">
        <v>3078</v>
      </c>
      <c r="D122" s="36" t="s">
        <v>138</v>
      </c>
      <c r="E122" s="20" t="s">
        <v>2972</v>
      </c>
      <c r="F122" s="37">
        <v>-2.0552313209442799E-2</v>
      </c>
      <c r="G122" s="37">
        <v>0.209494347397023</v>
      </c>
      <c r="H122">
        <v>6263891.8624386098</v>
      </c>
      <c r="I122">
        <v>204461.27274512299</v>
      </c>
      <c r="J122">
        <v>6175290.4462906802</v>
      </c>
      <c r="K122">
        <v>207599.11178158899</v>
      </c>
      <c r="L122">
        <v>5281061.1853266796</v>
      </c>
      <c r="M122">
        <v>231157.12000351201</v>
      </c>
      <c r="N122">
        <v>5112646.6578908199</v>
      </c>
      <c r="O122">
        <v>84740.623578093393</v>
      </c>
      <c r="P122" t="s">
        <v>5686</v>
      </c>
      <c r="Q122">
        <v>97466.532692234803</v>
      </c>
      <c r="R122">
        <v>3629.1321196875201</v>
      </c>
    </row>
    <row r="123" spans="1:18" x14ac:dyDescent="0.3">
      <c r="A123" t="s">
        <v>3079</v>
      </c>
      <c r="B123" t="s">
        <v>3080</v>
      </c>
      <c r="C123" t="s">
        <v>3081</v>
      </c>
      <c r="D123" s="36" t="s">
        <v>138</v>
      </c>
      <c r="E123" s="20" t="s">
        <v>2972</v>
      </c>
      <c r="F123" s="37">
        <v>-0.12410478018436499</v>
      </c>
      <c r="G123" s="37">
        <v>1.85600340442052</v>
      </c>
      <c r="H123">
        <v>3470392.99764344</v>
      </c>
      <c r="I123">
        <v>105619.282836506</v>
      </c>
      <c r="J123">
        <v>3184339.7410217701</v>
      </c>
      <c r="K123">
        <v>98395.924354918301</v>
      </c>
      <c r="L123">
        <v>3186586.7324611102</v>
      </c>
      <c r="M123">
        <v>145079.260683998</v>
      </c>
      <c r="N123">
        <v>2778263.5589601202</v>
      </c>
      <c r="O123">
        <v>103531.644952068</v>
      </c>
      <c r="P123" t="s">
        <v>5686</v>
      </c>
      <c r="Q123">
        <v>114587.601824912</v>
      </c>
      <c r="R123">
        <v>6753.8525829849896</v>
      </c>
    </row>
    <row r="124" spans="1:18" x14ac:dyDescent="0.3">
      <c r="A124" t="s">
        <v>2759</v>
      </c>
      <c r="B124" t="s">
        <v>2760</v>
      </c>
      <c r="C124" t="s">
        <v>2761</v>
      </c>
      <c r="D124" s="36" t="s">
        <v>138</v>
      </c>
      <c r="E124" s="20" t="s">
        <v>2972</v>
      </c>
      <c r="F124" s="37">
        <v>4.8077787116243199E-2</v>
      </c>
      <c r="G124" s="37">
        <v>0.26119278642021398</v>
      </c>
      <c r="H124">
        <v>233503.85358479599</v>
      </c>
      <c r="I124">
        <v>16234.8037127966</v>
      </c>
      <c r="J124">
        <v>241416.47719177499</v>
      </c>
      <c r="K124">
        <v>14151.262811946401</v>
      </c>
      <c r="L124">
        <v>196472.253960047</v>
      </c>
      <c r="M124">
        <v>12850.872996100299</v>
      </c>
      <c r="N124">
        <v>184670.27820671801</v>
      </c>
      <c r="O124">
        <v>15333.187297370299</v>
      </c>
      <c r="P124" t="s">
        <v>5686</v>
      </c>
      <c r="Q124">
        <v>817510.93430253898</v>
      </c>
      <c r="R124">
        <v>25591.354585594101</v>
      </c>
    </row>
    <row r="125" spans="1:18" x14ac:dyDescent="0.3">
      <c r="A125" t="s">
        <v>1410</v>
      </c>
      <c r="B125" t="s">
        <v>1411</v>
      </c>
      <c r="C125" t="s">
        <v>1412</v>
      </c>
      <c r="D125" s="36" t="s">
        <v>138</v>
      </c>
      <c r="E125" s="20" t="s">
        <v>2972</v>
      </c>
      <c r="F125" s="37">
        <v>-3.584864054162E-2</v>
      </c>
      <c r="G125" s="37">
        <v>0.20813176758874399</v>
      </c>
      <c r="H125">
        <v>3575729.8693154901</v>
      </c>
      <c r="I125">
        <v>108481.22752246899</v>
      </c>
      <c r="J125">
        <v>3487973.5763805402</v>
      </c>
      <c r="K125">
        <v>269198.32987856801</v>
      </c>
      <c r="L125">
        <v>2362632.03692806</v>
      </c>
      <c r="M125">
        <v>194232.27683932101</v>
      </c>
      <c r="N125">
        <v>2422469.8480780902</v>
      </c>
      <c r="O125">
        <v>169155.280331324</v>
      </c>
      <c r="P125" t="s">
        <v>5686</v>
      </c>
      <c r="Q125">
        <v>1430322.28991611</v>
      </c>
      <c r="R125">
        <v>25256.3154433979</v>
      </c>
    </row>
    <row r="126" spans="1:18" x14ac:dyDescent="0.3">
      <c r="A126" t="s">
        <v>152</v>
      </c>
      <c r="B126" t="s">
        <v>153</v>
      </c>
      <c r="C126" t="s">
        <v>154</v>
      </c>
      <c r="D126" s="36" t="s">
        <v>138</v>
      </c>
      <c r="E126" s="20" t="s">
        <v>139</v>
      </c>
      <c r="F126" s="37">
        <v>0.35122428854339799</v>
      </c>
      <c r="G126" s="37">
        <v>2.40129670045844</v>
      </c>
      <c r="H126">
        <v>1574395.3668708601</v>
      </c>
      <c r="I126">
        <v>130736.316395662</v>
      </c>
      <c r="J126">
        <v>2008365.94724565</v>
      </c>
      <c r="K126">
        <v>102094.70918852399</v>
      </c>
      <c r="L126">
        <v>2056385.6572503301</v>
      </c>
      <c r="M126">
        <v>172211.08379650401</v>
      </c>
      <c r="N126">
        <v>1946761.5225305599</v>
      </c>
      <c r="O126">
        <v>154725.745332519</v>
      </c>
      <c r="P126" t="s">
        <v>5686</v>
      </c>
      <c r="Q126">
        <v>2016902.27653843</v>
      </c>
      <c r="R126">
        <v>192193.458459007</v>
      </c>
    </row>
    <row r="127" spans="1:18" x14ac:dyDescent="0.3">
      <c r="A127" t="s">
        <v>3082</v>
      </c>
      <c r="B127" t="s">
        <v>3083</v>
      </c>
      <c r="C127" t="s">
        <v>3084</v>
      </c>
      <c r="D127" s="36" t="s">
        <v>138</v>
      </c>
      <c r="E127" s="20" t="s">
        <v>2972</v>
      </c>
      <c r="F127" s="37">
        <v>0.13849850909551101</v>
      </c>
      <c r="G127" s="37">
        <v>1.3841406332338</v>
      </c>
      <c r="H127">
        <v>849191.01309637295</v>
      </c>
      <c r="I127">
        <v>51700.7749314373</v>
      </c>
      <c r="J127">
        <v>934754.56553497398</v>
      </c>
      <c r="K127">
        <v>24592.9696240462</v>
      </c>
      <c r="L127">
        <v>932650.68896276597</v>
      </c>
      <c r="M127">
        <v>14833.227201547499</v>
      </c>
      <c r="N127">
        <v>846662.95081099705</v>
      </c>
      <c r="O127">
        <v>33065.371571202697</v>
      </c>
      <c r="P127" t="s">
        <v>5686</v>
      </c>
      <c r="Q127">
        <v>370656.40550556802</v>
      </c>
      <c r="R127">
        <v>51235.456032218797</v>
      </c>
    </row>
    <row r="128" spans="1:18" x14ac:dyDescent="0.3">
      <c r="A128" t="s">
        <v>3085</v>
      </c>
      <c r="B128" t="s">
        <v>3086</v>
      </c>
      <c r="C128" t="s">
        <v>3087</v>
      </c>
      <c r="D128" s="36" t="s">
        <v>138</v>
      </c>
      <c r="E128" s="20" t="s">
        <v>2972</v>
      </c>
      <c r="F128" s="37">
        <v>-4.9161598767711499E-2</v>
      </c>
      <c r="G128" s="37">
        <v>0.159051632701281</v>
      </c>
      <c r="H128">
        <v>137931.657884749</v>
      </c>
      <c r="I128">
        <v>18678.2812891463</v>
      </c>
      <c r="J128">
        <v>133310.64829697501</v>
      </c>
      <c r="K128">
        <v>5008.4261089317497</v>
      </c>
      <c r="L128">
        <v>105064.872754052</v>
      </c>
      <c r="M128">
        <v>13767.5259549926</v>
      </c>
      <c r="N128">
        <v>99940.607136458901</v>
      </c>
      <c r="O128">
        <v>13579.9777443681</v>
      </c>
      <c r="P128" t="s">
        <v>5686</v>
      </c>
      <c r="Q128">
        <v>92152.928122012803</v>
      </c>
      <c r="R128">
        <v>13260.0718004595</v>
      </c>
    </row>
    <row r="129" spans="1:18" x14ac:dyDescent="0.3">
      <c r="A129" t="s">
        <v>3088</v>
      </c>
      <c r="B129" t="s">
        <v>3089</v>
      </c>
      <c r="C129" t="s">
        <v>3090</v>
      </c>
      <c r="D129" s="36" t="s">
        <v>138</v>
      </c>
      <c r="E129" s="20" t="s">
        <v>2972</v>
      </c>
      <c r="F129" s="37">
        <v>-1.9904409629115698E-2</v>
      </c>
      <c r="G129" s="37">
        <v>0.130577508060707</v>
      </c>
      <c r="H129">
        <v>5803048.2292517703</v>
      </c>
      <c r="I129">
        <v>302942.22794202098</v>
      </c>
      <c r="J129">
        <v>5723535.1679924298</v>
      </c>
      <c r="K129">
        <v>256132.195103632</v>
      </c>
      <c r="L129">
        <v>5290990.3317125402</v>
      </c>
      <c r="M129">
        <v>420559.12438343401</v>
      </c>
      <c r="N129">
        <v>5072553.7108359998</v>
      </c>
      <c r="O129">
        <v>485599.10412471101</v>
      </c>
      <c r="P129" t="s">
        <v>5686</v>
      </c>
      <c r="Q129">
        <v>2373703.4915336301</v>
      </c>
      <c r="R129">
        <v>83809.981105017796</v>
      </c>
    </row>
    <row r="130" spans="1:18" x14ac:dyDescent="0.3">
      <c r="A130" t="s">
        <v>3091</v>
      </c>
      <c r="B130" t="s">
        <v>3092</v>
      </c>
      <c r="C130" t="s">
        <v>3093</v>
      </c>
      <c r="D130" s="36" t="s">
        <v>138</v>
      </c>
      <c r="E130" s="20" t="s">
        <v>2972</v>
      </c>
      <c r="F130" s="37">
        <v>0.20052870358580399</v>
      </c>
      <c r="G130" s="37">
        <v>2.6694541691459999</v>
      </c>
      <c r="H130">
        <v>3663697.0137924398</v>
      </c>
      <c r="I130">
        <v>130353.89817618299</v>
      </c>
      <c r="J130">
        <v>4210025.2957261298</v>
      </c>
      <c r="K130">
        <v>130113.509059567</v>
      </c>
      <c r="L130">
        <v>3799295.8596480298</v>
      </c>
      <c r="M130">
        <v>133137.96816619401</v>
      </c>
      <c r="N130">
        <v>3438170.7734809401</v>
      </c>
      <c r="O130">
        <v>93597.951634477693</v>
      </c>
      <c r="P130" t="s">
        <v>5686</v>
      </c>
      <c r="Q130">
        <v>13122073.104811801</v>
      </c>
      <c r="R130">
        <v>324792.46886270901</v>
      </c>
    </row>
    <row r="131" spans="1:18" x14ac:dyDescent="0.3">
      <c r="A131" t="s">
        <v>1413</v>
      </c>
      <c r="B131" t="s">
        <v>1414</v>
      </c>
      <c r="C131" t="s">
        <v>1415</v>
      </c>
      <c r="D131" s="36" t="s">
        <v>138</v>
      </c>
      <c r="E131" s="20" t="s">
        <v>2972</v>
      </c>
      <c r="F131" s="37">
        <v>-9.0804819739376402E-2</v>
      </c>
      <c r="G131" s="37">
        <v>1.01263488555808</v>
      </c>
      <c r="H131">
        <v>10510200.3610589</v>
      </c>
      <c r="I131">
        <v>216748.76812128801</v>
      </c>
      <c r="J131">
        <v>9869065.25979973</v>
      </c>
      <c r="K131">
        <v>522170.65939981502</v>
      </c>
      <c r="L131">
        <v>8275440.3249982698</v>
      </c>
      <c r="M131">
        <v>513317.01796619501</v>
      </c>
      <c r="N131">
        <v>7683004.0663863299</v>
      </c>
      <c r="O131">
        <v>309229.933255888</v>
      </c>
      <c r="P131" t="s">
        <v>5686</v>
      </c>
      <c r="Q131">
        <v>1265315.3386029799</v>
      </c>
      <c r="R131">
        <v>21583.841857822601</v>
      </c>
    </row>
    <row r="132" spans="1:18" x14ac:dyDescent="0.3">
      <c r="A132" t="s">
        <v>3094</v>
      </c>
      <c r="B132" t="s">
        <v>3095</v>
      </c>
      <c r="C132" t="s">
        <v>3096</v>
      </c>
      <c r="D132" s="36" t="s">
        <v>138</v>
      </c>
      <c r="E132" s="20" t="s">
        <v>2972</v>
      </c>
      <c r="F132" s="37">
        <v>-2.65111585210777</v>
      </c>
      <c r="G132" s="37">
        <v>1.61388845732235</v>
      </c>
      <c r="H132">
        <v>329177939.53566098</v>
      </c>
      <c r="I132">
        <v>159373179.069879</v>
      </c>
      <c r="J132">
        <v>52404107.517065801</v>
      </c>
      <c r="K132">
        <v>17614693.559149999</v>
      </c>
      <c r="L132">
        <v>16571533.1540177</v>
      </c>
      <c r="M132">
        <v>6835181.8435129402</v>
      </c>
      <c r="N132">
        <v>26348007.5453224</v>
      </c>
      <c r="O132">
        <v>14757220.1218438</v>
      </c>
      <c r="P132" t="s">
        <v>5686</v>
      </c>
      <c r="Q132">
        <v>5030141.4929648796</v>
      </c>
      <c r="R132">
        <v>201646.274129892</v>
      </c>
    </row>
    <row r="133" spans="1:18" x14ac:dyDescent="0.3">
      <c r="A133" t="s">
        <v>1416</v>
      </c>
      <c r="B133" t="s">
        <v>1417</v>
      </c>
      <c r="C133" t="s">
        <v>1418</v>
      </c>
      <c r="D133" s="36" t="s">
        <v>138</v>
      </c>
      <c r="E133" s="20" t="s">
        <v>2972</v>
      </c>
      <c r="F133" s="37">
        <v>5.5535829985407903E-2</v>
      </c>
      <c r="G133" s="37">
        <v>0.420228779773621</v>
      </c>
      <c r="H133">
        <v>1865520.97457728</v>
      </c>
      <c r="I133">
        <v>125959.721076081</v>
      </c>
      <c r="J133">
        <v>1938733.37623907</v>
      </c>
      <c r="K133">
        <v>45250.003679567199</v>
      </c>
      <c r="L133">
        <v>1183445.4881018</v>
      </c>
      <c r="M133">
        <v>76975.286775254106</v>
      </c>
      <c r="N133">
        <v>1211311.84172664</v>
      </c>
      <c r="O133">
        <v>52259.074249115103</v>
      </c>
      <c r="P133" t="s">
        <v>5686</v>
      </c>
      <c r="Q133">
        <v>6292092.1417261995</v>
      </c>
      <c r="R133">
        <v>249560.90457905899</v>
      </c>
    </row>
    <row r="134" spans="1:18" x14ac:dyDescent="0.3">
      <c r="A134" t="s">
        <v>3097</v>
      </c>
      <c r="B134" t="s">
        <v>3098</v>
      </c>
      <c r="C134" t="s">
        <v>3099</v>
      </c>
      <c r="D134" s="36" t="s">
        <v>138</v>
      </c>
      <c r="E134" s="20" t="s">
        <v>2972</v>
      </c>
      <c r="F134" s="37">
        <v>0.192458525499761</v>
      </c>
      <c r="G134" s="37">
        <v>0.88970793971750095</v>
      </c>
      <c r="H134">
        <v>1902428.48422144</v>
      </c>
      <c r="I134">
        <v>238114.43002896299</v>
      </c>
      <c r="J134">
        <v>2173922.8575236402</v>
      </c>
      <c r="K134">
        <v>121225.931542398</v>
      </c>
      <c r="L134">
        <v>1649495.52058635</v>
      </c>
      <c r="M134">
        <v>133045.459179881</v>
      </c>
      <c r="N134">
        <v>1512646.2476779299</v>
      </c>
      <c r="O134">
        <v>173251.35387124601</v>
      </c>
      <c r="P134" t="s">
        <v>5686</v>
      </c>
      <c r="Q134">
        <v>1718293.26701731</v>
      </c>
      <c r="R134">
        <v>30687.671014830201</v>
      </c>
    </row>
    <row r="135" spans="1:18" x14ac:dyDescent="0.3">
      <c r="A135" t="s">
        <v>3100</v>
      </c>
      <c r="B135" t="s">
        <v>3101</v>
      </c>
      <c r="C135" t="s">
        <v>3102</v>
      </c>
      <c r="D135" s="36" t="s">
        <v>138</v>
      </c>
      <c r="E135" s="20" t="s">
        <v>2972</v>
      </c>
      <c r="F135" s="37">
        <v>0.21645187135051</v>
      </c>
      <c r="G135" s="37">
        <v>0.89855004667854399</v>
      </c>
      <c r="H135">
        <v>374268.67338350398</v>
      </c>
      <c r="I135">
        <v>46713.956721999297</v>
      </c>
      <c r="J135">
        <v>434852.51250666199</v>
      </c>
      <c r="K135">
        <v>36252.2460731264</v>
      </c>
      <c r="L135">
        <v>384455.61413578503</v>
      </c>
      <c r="M135">
        <v>16482.176090283599</v>
      </c>
      <c r="N135">
        <v>533104.28639098897</v>
      </c>
      <c r="O135">
        <v>183737.45451911</v>
      </c>
      <c r="P135" t="s">
        <v>5686</v>
      </c>
      <c r="Q135">
        <v>3588603.71888733</v>
      </c>
      <c r="R135">
        <v>131539.856337726</v>
      </c>
    </row>
    <row r="136" spans="1:18" x14ac:dyDescent="0.3">
      <c r="A136" t="s">
        <v>873</v>
      </c>
      <c r="B136" t="s">
        <v>874</v>
      </c>
      <c r="C136" t="s">
        <v>875</v>
      </c>
      <c r="D136" s="36" t="s">
        <v>138</v>
      </c>
      <c r="E136" s="20" t="s">
        <v>802</v>
      </c>
      <c r="F136" s="37">
        <v>-0.36669872126282499</v>
      </c>
      <c r="G136" s="37">
        <v>2.8284223466824101</v>
      </c>
      <c r="H136">
        <v>587205.18163605302</v>
      </c>
      <c r="I136">
        <v>17178.9746881133</v>
      </c>
      <c r="J136">
        <v>455410.00214453798</v>
      </c>
      <c r="K136">
        <v>37602.842257721401</v>
      </c>
      <c r="L136">
        <v>215880.04667552101</v>
      </c>
      <c r="M136">
        <v>12839.7557046609</v>
      </c>
      <c r="N136">
        <v>297619.845440784</v>
      </c>
      <c r="O136">
        <v>19858.531209160901</v>
      </c>
      <c r="P136" t="s">
        <v>5686</v>
      </c>
      <c r="Q136">
        <v>863137.19483890396</v>
      </c>
      <c r="R136">
        <v>35617.798051136298</v>
      </c>
    </row>
    <row r="137" spans="1:18" x14ac:dyDescent="0.3">
      <c r="A137" t="s">
        <v>1419</v>
      </c>
      <c r="B137" t="s">
        <v>1420</v>
      </c>
      <c r="C137" t="s">
        <v>1421</v>
      </c>
      <c r="D137" s="36" t="s">
        <v>138</v>
      </c>
      <c r="E137" s="20" t="s">
        <v>2972</v>
      </c>
      <c r="F137" s="37">
        <v>6.4168390320984203E-2</v>
      </c>
      <c r="G137" s="37">
        <v>0.55160850588973698</v>
      </c>
      <c r="H137">
        <v>1072978.4253819</v>
      </c>
      <c r="I137">
        <v>47224.604009145398</v>
      </c>
      <c r="J137">
        <v>1121779.7599559401</v>
      </c>
      <c r="K137">
        <v>53453.404509794898</v>
      </c>
      <c r="L137">
        <v>765473.48302771302</v>
      </c>
      <c r="M137">
        <v>48205.702544534499</v>
      </c>
      <c r="N137">
        <v>811038.51069708401</v>
      </c>
      <c r="O137">
        <v>50861.171269990897</v>
      </c>
      <c r="P137" t="s">
        <v>5686</v>
      </c>
      <c r="Q137">
        <v>7552151.03323445</v>
      </c>
      <c r="R137">
        <v>1858357.3768422301</v>
      </c>
    </row>
    <row r="138" spans="1:18" x14ac:dyDescent="0.3">
      <c r="A138" t="s">
        <v>3103</v>
      </c>
      <c r="B138" t="s">
        <v>3104</v>
      </c>
      <c r="C138" t="s">
        <v>3105</v>
      </c>
      <c r="D138" s="36" t="s">
        <v>138</v>
      </c>
      <c r="E138" s="20" t="s">
        <v>2972</v>
      </c>
      <c r="F138" s="37">
        <v>0.105027643940941</v>
      </c>
      <c r="G138" s="37">
        <v>2.0544075082803599</v>
      </c>
      <c r="H138">
        <v>13245152.6641175</v>
      </c>
      <c r="I138">
        <v>343091.49702355999</v>
      </c>
      <c r="J138">
        <v>14245360.348299099</v>
      </c>
      <c r="K138">
        <v>297674.825457673</v>
      </c>
      <c r="L138">
        <v>14533139.252061</v>
      </c>
      <c r="M138">
        <v>522723.58718339499</v>
      </c>
      <c r="N138">
        <v>13436850.7314697</v>
      </c>
      <c r="O138">
        <v>282793.34837318002</v>
      </c>
      <c r="P138" t="s">
        <v>5686</v>
      </c>
      <c r="Q138">
        <v>1549910.5461772301</v>
      </c>
      <c r="R138">
        <v>415500.87795372098</v>
      </c>
    </row>
    <row r="139" spans="1:18" x14ac:dyDescent="0.3">
      <c r="A139" t="s">
        <v>3106</v>
      </c>
      <c r="B139" t="s">
        <v>3107</v>
      </c>
      <c r="C139" t="s">
        <v>3108</v>
      </c>
      <c r="D139" s="36" t="s">
        <v>138</v>
      </c>
      <c r="E139" s="20" t="s">
        <v>2972</v>
      </c>
      <c r="F139" s="37">
        <v>8.2704899138472204E-2</v>
      </c>
      <c r="G139" s="37">
        <v>0.62549718832589696</v>
      </c>
      <c r="H139">
        <v>1116080.10870718</v>
      </c>
      <c r="I139">
        <v>62806.932776969901</v>
      </c>
      <c r="J139">
        <v>1181930.7274342801</v>
      </c>
      <c r="K139">
        <v>59920.2749625543</v>
      </c>
      <c r="L139">
        <v>1074872.2006805099</v>
      </c>
      <c r="M139">
        <v>78781.468045999107</v>
      </c>
      <c r="N139">
        <v>1083755.58790882</v>
      </c>
      <c r="O139">
        <v>35980.6445908553</v>
      </c>
      <c r="P139" t="s">
        <v>5686</v>
      </c>
      <c r="Q139">
        <v>102165.82311915699</v>
      </c>
      <c r="R139">
        <v>3035.4256223341899</v>
      </c>
    </row>
    <row r="140" spans="1:18" x14ac:dyDescent="0.3">
      <c r="A140" t="s">
        <v>1422</v>
      </c>
      <c r="B140" t="s">
        <v>1423</v>
      </c>
      <c r="C140" t="s">
        <v>1424</v>
      </c>
      <c r="D140" s="36" t="s">
        <v>138</v>
      </c>
      <c r="E140" s="20" t="s">
        <v>2972</v>
      </c>
      <c r="F140" s="37">
        <v>0.18284699107948099</v>
      </c>
      <c r="G140" s="37">
        <v>1.95287329436364</v>
      </c>
      <c r="H140">
        <v>1103837.1948092901</v>
      </c>
      <c r="I140">
        <v>48321.138955874201</v>
      </c>
      <c r="J140">
        <v>1252989.56122179</v>
      </c>
      <c r="K140">
        <v>52614.921015810003</v>
      </c>
      <c r="L140">
        <v>696582.44841450395</v>
      </c>
      <c r="M140">
        <v>50465.7861618022</v>
      </c>
      <c r="N140">
        <v>746882.25352010201</v>
      </c>
      <c r="O140">
        <v>35605.121752274797</v>
      </c>
      <c r="P140" t="s">
        <v>5686</v>
      </c>
      <c r="Q140">
        <v>549888.84194988594</v>
      </c>
      <c r="R140">
        <v>4413.8214380027603</v>
      </c>
    </row>
    <row r="141" spans="1:18" x14ac:dyDescent="0.3">
      <c r="A141" t="s">
        <v>155</v>
      </c>
      <c r="B141" t="s">
        <v>156</v>
      </c>
      <c r="C141" t="s">
        <v>157</v>
      </c>
      <c r="D141" s="36" t="s">
        <v>138</v>
      </c>
      <c r="E141" s="20" t="s">
        <v>139</v>
      </c>
      <c r="F141" s="37">
        <v>0.38489438251999702</v>
      </c>
      <c r="G141" s="37">
        <v>2.0888682003841801</v>
      </c>
      <c r="H141">
        <v>1676681.77913107</v>
      </c>
      <c r="I141">
        <v>120470.90760128701</v>
      </c>
      <c r="J141">
        <v>2189351.0262312298</v>
      </c>
      <c r="K141">
        <v>194428.03445303999</v>
      </c>
      <c r="L141">
        <v>1596306.8356719599</v>
      </c>
      <c r="M141">
        <v>55566.918928156301</v>
      </c>
      <c r="N141">
        <v>1617039.4406212899</v>
      </c>
      <c r="O141">
        <v>42812.350104924997</v>
      </c>
      <c r="P141" t="s">
        <v>5686</v>
      </c>
      <c r="Q141">
        <v>432204.33259798301</v>
      </c>
      <c r="R141">
        <v>18906.436288017201</v>
      </c>
    </row>
    <row r="142" spans="1:18" x14ac:dyDescent="0.3">
      <c r="A142" t="s">
        <v>158</v>
      </c>
      <c r="B142" t="s">
        <v>159</v>
      </c>
      <c r="C142" t="s">
        <v>160</v>
      </c>
      <c r="D142" s="36" t="s">
        <v>138</v>
      </c>
      <c r="E142" s="20" t="s">
        <v>139</v>
      </c>
      <c r="F142" s="37">
        <v>0.53314847679619004</v>
      </c>
      <c r="G142" s="37">
        <v>4.41109391661755</v>
      </c>
      <c r="H142">
        <v>3049768.6777253798</v>
      </c>
      <c r="I142">
        <v>90433.089372629096</v>
      </c>
      <c r="J142">
        <v>4413270.8676526602</v>
      </c>
      <c r="K142">
        <v>200773.33465545799</v>
      </c>
      <c r="L142">
        <v>3190908.7766766101</v>
      </c>
      <c r="M142">
        <v>64691.4053520733</v>
      </c>
      <c r="N142">
        <v>3329948.3908105702</v>
      </c>
      <c r="O142">
        <v>548881.89014050097</v>
      </c>
      <c r="P142" t="s">
        <v>5686</v>
      </c>
      <c r="Q142">
        <v>1807526.78121323</v>
      </c>
      <c r="R142">
        <v>186962.744419575</v>
      </c>
    </row>
    <row r="143" spans="1:18" x14ac:dyDescent="0.3">
      <c r="A143" t="s">
        <v>1425</v>
      </c>
      <c r="B143" t="s">
        <v>1426</v>
      </c>
      <c r="C143" t="s">
        <v>1427</v>
      </c>
      <c r="D143" s="36" t="s">
        <v>138</v>
      </c>
      <c r="E143" s="20" t="s">
        <v>2972</v>
      </c>
      <c r="F143" s="37">
        <v>0.217617011859116</v>
      </c>
      <c r="G143" s="37">
        <v>0.83493714395456797</v>
      </c>
      <c r="H143">
        <v>4674508.9226191798</v>
      </c>
      <c r="I143">
        <v>516155.10195467499</v>
      </c>
      <c r="J143">
        <v>5435571.8549764799</v>
      </c>
      <c r="K143">
        <v>598069.97627855197</v>
      </c>
      <c r="L143">
        <v>2173337.62493223</v>
      </c>
      <c r="M143">
        <v>166059.55179300901</v>
      </c>
      <c r="N143">
        <v>2253250.7560910801</v>
      </c>
      <c r="O143">
        <v>180889.110875871</v>
      </c>
      <c r="P143" t="s">
        <v>5686</v>
      </c>
      <c r="Q143">
        <v>194320.45144092399</v>
      </c>
      <c r="R143">
        <v>11848.848068806201</v>
      </c>
    </row>
    <row r="144" spans="1:18" x14ac:dyDescent="0.3">
      <c r="A144" t="s">
        <v>161</v>
      </c>
      <c r="B144" t="s">
        <v>162</v>
      </c>
      <c r="C144" t="s">
        <v>163</v>
      </c>
      <c r="D144" s="36" t="s">
        <v>138</v>
      </c>
      <c r="E144" s="20" t="s">
        <v>139</v>
      </c>
      <c r="F144" s="37">
        <v>0.52046849388366101</v>
      </c>
      <c r="G144" s="37">
        <v>2.8289316191576699</v>
      </c>
      <c r="H144">
        <v>295903.93210064701</v>
      </c>
      <c r="I144">
        <v>18699.9778692828</v>
      </c>
      <c r="J144">
        <v>424450.808091107</v>
      </c>
      <c r="K144">
        <v>35713.452091159503</v>
      </c>
      <c r="L144">
        <v>347859.50789309602</v>
      </c>
      <c r="M144">
        <v>46188.376367256496</v>
      </c>
      <c r="N144">
        <v>352787.92453099001</v>
      </c>
      <c r="O144">
        <v>16028.772324150201</v>
      </c>
      <c r="P144" t="s">
        <v>5686</v>
      </c>
      <c r="Q144">
        <v>22277574.821765799</v>
      </c>
      <c r="R144">
        <v>258031.10134206901</v>
      </c>
    </row>
    <row r="145" spans="1:18" x14ac:dyDescent="0.3">
      <c r="A145" t="s">
        <v>1428</v>
      </c>
      <c r="B145" t="s">
        <v>1429</v>
      </c>
      <c r="C145" t="s">
        <v>1430</v>
      </c>
      <c r="D145" s="36" t="s">
        <v>138</v>
      </c>
      <c r="E145" s="20" t="s">
        <v>2972</v>
      </c>
      <c r="F145" s="37">
        <v>0.15548807461320099</v>
      </c>
      <c r="G145" s="37">
        <v>0.96774658887290399</v>
      </c>
      <c r="H145">
        <v>876023.02970549802</v>
      </c>
      <c r="I145">
        <v>27169.608765281599</v>
      </c>
      <c r="J145">
        <v>975713.014582142</v>
      </c>
      <c r="K145">
        <v>87244.6500321731</v>
      </c>
      <c r="L145">
        <v>696700.32149136602</v>
      </c>
      <c r="M145">
        <v>53202.611725080496</v>
      </c>
      <c r="N145">
        <v>703141.58045984094</v>
      </c>
      <c r="O145">
        <v>15993.1039945292</v>
      </c>
      <c r="P145" t="s">
        <v>5686</v>
      </c>
      <c r="Q145">
        <v>13755887.3794515</v>
      </c>
      <c r="R145">
        <v>270526.32812076999</v>
      </c>
    </row>
    <row r="146" spans="1:18" x14ac:dyDescent="0.3">
      <c r="A146" t="s">
        <v>3109</v>
      </c>
      <c r="B146" t="s">
        <v>3110</v>
      </c>
      <c r="C146" t="s">
        <v>3111</v>
      </c>
      <c r="D146" s="36" t="s">
        <v>138</v>
      </c>
      <c r="E146" s="20" t="s">
        <v>2972</v>
      </c>
      <c r="F146" s="37">
        <v>0.27289676860203599</v>
      </c>
      <c r="G146" s="37">
        <v>3.5902433445502302</v>
      </c>
      <c r="H146">
        <v>3606131.1909982399</v>
      </c>
      <c r="I146">
        <v>130517.49982685399</v>
      </c>
      <c r="J146">
        <v>4357040.8864231799</v>
      </c>
      <c r="K146">
        <v>108266.12966616001</v>
      </c>
      <c r="L146">
        <v>4358681.8669920601</v>
      </c>
      <c r="M146">
        <v>257443.445047646</v>
      </c>
      <c r="N146">
        <v>4082607.2579311398</v>
      </c>
      <c r="O146">
        <v>148993.98611527201</v>
      </c>
      <c r="P146" t="s">
        <v>5686</v>
      </c>
      <c r="Q146">
        <v>50788760.0930897</v>
      </c>
      <c r="R146">
        <v>3717032.59335738</v>
      </c>
    </row>
    <row r="147" spans="1:18" x14ac:dyDescent="0.3">
      <c r="A147" t="s">
        <v>1431</v>
      </c>
      <c r="B147" t="s">
        <v>1432</v>
      </c>
      <c r="C147" t="s">
        <v>1433</v>
      </c>
      <c r="D147" s="36" t="s">
        <v>138</v>
      </c>
      <c r="E147" s="20" t="s">
        <v>2972</v>
      </c>
      <c r="F147" s="37">
        <v>7.6817369817686401E-2</v>
      </c>
      <c r="G147" s="37">
        <v>0.57609171547619498</v>
      </c>
      <c r="H147">
        <v>12878857.700871199</v>
      </c>
      <c r="I147">
        <v>378069.89767530101</v>
      </c>
      <c r="J147">
        <v>13583186.922239101</v>
      </c>
      <c r="K147">
        <v>918612.33284988196</v>
      </c>
      <c r="L147">
        <v>8999448.3348938804</v>
      </c>
      <c r="M147">
        <v>225278.65512875101</v>
      </c>
      <c r="N147">
        <v>9528790.1060004998</v>
      </c>
      <c r="O147">
        <v>325243.68716181302</v>
      </c>
      <c r="P147" t="s">
        <v>5686</v>
      </c>
      <c r="Q147">
        <v>260730.05334763601</v>
      </c>
      <c r="R147">
        <v>15113.311958530399</v>
      </c>
    </row>
    <row r="148" spans="1:18" x14ac:dyDescent="0.3">
      <c r="A148" t="s">
        <v>164</v>
      </c>
      <c r="B148" t="s">
        <v>165</v>
      </c>
      <c r="C148" t="s">
        <v>166</v>
      </c>
      <c r="D148" s="36" t="s">
        <v>138</v>
      </c>
      <c r="E148" s="20" t="s">
        <v>139</v>
      </c>
      <c r="F148" s="37">
        <v>0.62746762645334597</v>
      </c>
      <c r="G148" s="37">
        <v>2.5991927535623498</v>
      </c>
      <c r="H148">
        <v>19995560.8651498</v>
      </c>
      <c r="I148">
        <v>2068434.68690014</v>
      </c>
      <c r="J148">
        <v>30890160.6720878</v>
      </c>
      <c r="K148">
        <v>3180167.9115424799</v>
      </c>
      <c r="L148">
        <v>22628742.851442698</v>
      </c>
      <c r="M148">
        <v>2501299.5467454498</v>
      </c>
      <c r="N148">
        <v>21297827.494959399</v>
      </c>
      <c r="O148">
        <v>1090539.0379290599</v>
      </c>
      <c r="P148" t="s">
        <v>5686</v>
      </c>
      <c r="Q148">
        <v>2894453.6847115601</v>
      </c>
      <c r="R148">
        <v>147274.89964454199</v>
      </c>
    </row>
    <row r="149" spans="1:18" x14ac:dyDescent="0.3">
      <c r="A149" t="s">
        <v>3112</v>
      </c>
      <c r="B149" t="s">
        <v>3113</v>
      </c>
      <c r="C149" t="s">
        <v>3114</v>
      </c>
      <c r="D149" s="36" t="s">
        <v>138</v>
      </c>
      <c r="E149" s="20" t="s">
        <v>2972</v>
      </c>
      <c r="F149" s="37">
        <v>9.1054597842503193E-2</v>
      </c>
      <c r="G149" s="37">
        <v>1.3382817610500899</v>
      </c>
      <c r="H149">
        <v>2737972.0262022899</v>
      </c>
      <c r="I149">
        <v>51449.067040428701</v>
      </c>
      <c r="J149">
        <v>2916346.8309041602</v>
      </c>
      <c r="K149">
        <v>111809.689877326</v>
      </c>
      <c r="L149">
        <v>2773372.49503271</v>
      </c>
      <c r="M149">
        <v>82912.140689937805</v>
      </c>
      <c r="N149">
        <v>2475612.8888300098</v>
      </c>
      <c r="O149">
        <v>141923.202372915</v>
      </c>
      <c r="P149" t="s">
        <v>5686</v>
      </c>
      <c r="Q149">
        <v>110527.953992619</v>
      </c>
      <c r="R149">
        <v>6610.1548891048396</v>
      </c>
    </row>
    <row r="150" spans="1:18" x14ac:dyDescent="0.3">
      <c r="A150" t="s">
        <v>3115</v>
      </c>
      <c r="B150" t="s">
        <v>3116</v>
      </c>
      <c r="C150" t="s">
        <v>3117</v>
      </c>
      <c r="D150" s="36" t="s">
        <v>138</v>
      </c>
      <c r="E150" s="20" t="s">
        <v>2972</v>
      </c>
      <c r="F150" s="37">
        <v>5.6915865535242999E-2</v>
      </c>
      <c r="G150" s="37">
        <v>8.0322820739852696E-2</v>
      </c>
      <c r="H150">
        <v>32432.822628419199</v>
      </c>
      <c r="I150">
        <v>8218.4759052695208</v>
      </c>
      <c r="J150">
        <v>33737.906454412201</v>
      </c>
      <c r="K150">
        <v>5955.8119886696504</v>
      </c>
      <c r="L150">
        <v>21260.502380846901</v>
      </c>
      <c r="M150">
        <v>5819.1782763703204</v>
      </c>
      <c r="N150">
        <v>30666.129133341899</v>
      </c>
      <c r="O150">
        <v>11712.7630125017</v>
      </c>
      <c r="P150" t="s">
        <v>5686</v>
      </c>
      <c r="Q150">
        <v>1088332.05550155</v>
      </c>
      <c r="R150">
        <v>232774.72333119801</v>
      </c>
    </row>
    <row r="151" spans="1:18" x14ac:dyDescent="0.3">
      <c r="A151" t="s">
        <v>3118</v>
      </c>
      <c r="B151" t="s">
        <v>3119</v>
      </c>
      <c r="C151" t="s">
        <v>3120</v>
      </c>
      <c r="D151" s="36" t="s">
        <v>138</v>
      </c>
      <c r="E151" s="20" t="s">
        <v>2972</v>
      </c>
      <c r="F151" s="37">
        <v>0.30414653433618399</v>
      </c>
      <c r="G151" s="37">
        <v>3.3293168685493999</v>
      </c>
      <c r="H151">
        <v>2782143.6398065798</v>
      </c>
      <c r="I151">
        <v>35098.912920151401</v>
      </c>
      <c r="J151">
        <v>3435079.3875328801</v>
      </c>
      <c r="K151">
        <v>160813.91589805699</v>
      </c>
      <c r="L151">
        <v>2846321.6858112901</v>
      </c>
      <c r="M151">
        <v>68675.605735195204</v>
      </c>
      <c r="N151">
        <v>2791834.9673343399</v>
      </c>
      <c r="O151">
        <v>32846.855544236198</v>
      </c>
      <c r="P151" t="s">
        <v>5686</v>
      </c>
      <c r="Q151">
        <v>3475103.88077142</v>
      </c>
      <c r="R151">
        <v>197926.62310805</v>
      </c>
    </row>
    <row r="152" spans="1:18" x14ac:dyDescent="0.3">
      <c r="A152" t="s">
        <v>3121</v>
      </c>
      <c r="B152" t="s">
        <v>3122</v>
      </c>
      <c r="C152" t="s">
        <v>3123</v>
      </c>
      <c r="D152" s="36" t="s">
        <v>138</v>
      </c>
      <c r="E152" s="20" t="s">
        <v>2972</v>
      </c>
      <c r="F152" s="37">
        <v>0.28980968090592202</v>
      </c>
      <c r="G152" s="37">
        <v>2.0538574304207802</v>
      </c>
      <c r="H152">
        <v>5467486.41262885</v>
      </c>
      <c r="I152">
        <v>524964.81808104797</v>
      </c>
      <c r="J152">
        <v>6683887.31496327</v>
      </c>
      <c r="K152">
        <v>172451.15265693201</v>
      </c>
      <c r="L152">
        <v>6685871.5671835002</v>
      </c>
      <c r="M152">
        <v>703620.17737745005</v>
      </c>
      <c r="N152">
        <v>5885389.8626117604</v>
      </c>
      <c r="O152">
        <v>289518.71837947</v>
      </c>
      <c r="P152" t="s">
        <v>5686</v>
      </c>
      <c r="Q152">
        <v>115953.898951291</v>
      </c>
      <c r="R152">
        <v>16079.521220816299</v>
      </c>
    </row>
    <row r="153" spans="1:18" x14ac:dyDescent="0.3">
      <c r="A153" t="s">
        <v>3124</v>
      </c>
      <c r="B153" t="s">
        <v>3125</v>
      </c>
      <c r="C153" t="s">
        <v>3126</v>
      </c>
      <c r="D153" s="36" t="s">
        <v>138</v>
      </c>
      <c r="E153" s="20" t="s">
        <v>2972</v>
      </c>
      <c r="F153" s="37">
        <v>6.8268960811537396E-2</v>
      </c>
      <c r="G153" s="37">
        <v>0.61161571893014099</v>
      </c>
      <c r="H153">
        <v>701032.70299224404</v>
      </c>
      <c r="I153">
        <v>38041.7432105845</v>
      </c>
      <c r="J153">
        <v>735003.29012800695</v>
      </c>
      <c r="K153">
        <v>25168.734965408399</v>
      </c>
      <c r="L153">
        <v>589644.16318586795</v>
      </c>
      <c r="M153">
        <v>87786.979287682901</v>
      </c>
      <c r="N153">
        <v>695949.94546691806</v>
      </c>
      <c r="O153">
        <v>78166.079076506299</v>
      </c>
      <c r="P153" t="s">
        <v>5686</v>
      </c>
      <c r="Q153">
        <v>899470.27930858603</v>
      </c>
      <c r="R153">
        <v>40546.509861148297</v>
      </c>
    </row>
    <row r="154" spans="1:18" x14ac:dyDescent="0.3">
      <c r="A154" t="s">
        <v>3127</v>
      </c>
      <c r="B154" t="s">
        <v>3128</v>
      </c>
      <c r="C154" t="s">
        <v>3129</v>
      </c>
      <c r="D154" s="36" t="s">
        <v>138</v>
      </c>
      <c r="E154" s="20" t="s">
        <v>2972</v>
      </c>
      <c r="F154" s="37">
        <v>2.9208520519924699E-2</v>
      </c>
      <c r="G154" s="37">
        <v>7.7884548901988301E-2</v>
      </c>
      <c r="H154">
        <v>856168.39915306005</v>
      </c>
      <c r="I154">
        <v>99522.059570104597</v>
      </c>
      <c r="J154">
        <v>873678.87516665703</v>
      </c>
      <c r="K154">
        <v>98656.431095649998</v>
      </c>
      <c r="L154">
        <v>755991.66491561697</v>
      </c>
      <c r="M154">
        <v>101502.843273413</v>
      </c>
      <c r="N154">
        <v>829374.97898902395</v>
      </c>
      <c r="O154">
        <v>53397.539436075902</v>
      </c>
      <c r="P154" t="s">
        <v>5686</v>
      </c>
      <c r="Q154">
        <v>20013140.404461801</v>
      </c>
      <c r="R154">
        <v>853080.515529408</v>
      </c>
    </row>
    <row r="155" spans="1:18" x14ac:dyDescent="0.3">
      <c r="A155" t="s">
        <v>3130</v>
      </c>
      <c r="B155" t="s">
        <v>3131</v>
      </c>
      <c r="C155" t="s">
        <v>3132</v>
      </c>
      <c r="D155" s="36" t="s">
        <v>138</v>
      </c>
      <c r="E155" s="20" t="s">
        <v>2972</v>
      </c>
      <c r="F155" s="37">
        <v>6.6920618650264205E-2</v>
      </c>
      <c r="G155" s="37">
        <v>1.63411158064466</v>
      </c>
      <c r="H155">
        <v>5223362.79119955</v>
      </c>
      <c r="I155">
        <v>139242.533794494</v>
      </c>
      <c r="J155">
        <v>5471360.1700228797</v>
      </c>
      <c r="K155">
        <v>27632.494447874</v>
      </c>
      <c r="L155">
        <v>5193110.6154008703</v>
      </c>
      <c r="M155">
        <v>284323.68307323201</v>
      </c>
      <c r="N155">
        <v>4691493.0985960802</v>
      </c>
      <c r="O155">
        <v>175968.93435190999</v>
      </c>
      <c r="P155" t="s">
        <v>5686</v>
      </c>
      <c r="Q155">
        <v>503164.69458395801</v>
      </c>
      <c r="R155">
        <v>19330.201590649998</v>
      </c>
    </row>
    <row r="156" spans="1:18" x14ac:dyDescent="0.3">
      <c r="A156" t="s">
        <v>3133</v>
      </c>
      <c r="B156" t="s">
        <v>3134</v>
      </c>
      <c r="C156" t="s">
        <v>3135</v>
      </c>
      <c r="D156" s="36" t="s">
        <v>138</v>
      </c>
      <c r="E156" s="20" t="s">
        <v>2972</v>
      </c>
      <c r="F156" s="37">
        <v>0.14723695665638201</v>
      </c>
      <c r="G156" s="37">
        <v>1.9225061735120299</v>
      </c>
      <c r="H156">
        <v>3293556.7618643101</v>
      </c>
      <c r="I156">
        <v>123315.919472387</v>
      </c>
      <c r="J156">
        <v>3647437.7866827399</v>
      </c>
      <c r="K156">
        <v>120281.09329777599</v>
      </c>
      <c r="L156">
        <v>3151551.6792446501</v>
      </c>
      <c r="M156">
        <v>281374.09072515101</v>
      </c>
      <c r="N156">
        <v>2934140.7478063302</v>
      </c>
      <c r="O156">
        <v>71582.1977671434</v>
      </c>
      <c r="P156" t="s">
        <v>5686</v>
      </c>
      <c r="Q156">
        <v>2714089.8361376198</v>
      </c>
      <c r="R156">
        <v>108568.510698482</v>
      </c>
    </row>
    <row r="157" spans="1:18" x14ac:dyDescent="0.3">
      <c r="A157" t="s">
        <v>3136</v>
      </c>
      <c r="B157" t="s">
        <v>3137</v>
      </c>
      <c r="C157" t="s">
        <v>3138</v>
      </c>
      <c r="D157" s="36" t="s">
        <v>138</v>
      </c>
      <c r="E157" s="20" t="s">
        <v>2972</v>
      </c>
      <c r="F157" s="37">
        <v>0.23108912469996501</v>
      </c>
      <c r="G157" s="37">
        <v>1.86562970312556</v>
      </c>
      <c r="H157">
        <v>5324559.0749790296</v>
      </c>
      <c r="I157">
        <v>169585.41069327699</v>
      </c>
      <c r="J157">
        <v>6249545.1218154496</v>
      </c>
      <c r="K157">
        <v>432250.87293837202</v>
      </c>
      <c r="L157">
        <v>6046709.8108111797</v>
      </c>
      <c r="M157">
        <v>286926.6057816</v>
      </c>
      <c r="N157">
        <v>5664083.7192196203</v>
      </c>
      <c r="O157">
        <v>219469.58616365201</v>
      </c>
      <c r="P157" t="s">
        <v>5686</v>
      </c>
      <c r="Q157">
        <v>1450549.4046171301</v>
      </c>
      <c r="R157">
        <v>42642.765931940397</v>
      </c>
    </row>
    <row r="158" spans="1:18" x14ac:dyDescent="0.3">
      <c r="A158" t="s">
        <v>3139</v>
      </c>
      <c r="B158" t="s">
        <v>3140</v>
      </c>
      <c r="C158" t="s">
        <v>3141</v>
      </c>
      <c r="D158" s="36" t="s">
        <v>138</v>
      </c>
      <c r="E158" s="20" t="s">
        <v>2972</v>
      </c>
      <c r="F158" s="37">
        <v>3.0689018911872899E-3</v>
      </c>
      <c r="G158" s="37">
        <v>1.45847994544649E-2</v>
      </c>
      <c r="H158">
        <v>1531886.65818709</v>
      </c>
      <c r="I158">
        <v>120189.688252195</v>
      </c>
      <c r="J158">
        <v>1535148.7568876599</v>
      </c>
      <c r="K158">
        <v>51890.145540226702</v>
      </c>
      <c r="L158">
        <v>1398125.9149239301</v>
      </c>
      <c r="M158">
        <v>67580.727975144197</v>
      </c>
      <c r="N158">
        <v>1274144.34886254</v>
      </c>
      <c r="O158">
        <v>60384.674166559802</v>
      </c>
      <c r="P158" t="s">
        <v>5686</v>
      </c>
      <c r="Q158">
        <v>859495.96537308895</v>
      </c>
      <c r="R158">
        <v>24710.530768807399</v>
      </c>
    </row>
    <row r="159" spans="1:18" x14ac:dyDescent="0.3">
      <c r="A159" t="s">
        <v>3142</v>
      </c>
      <c r="B159" t="s">
        <v>3143</v>
      </c>
      <c r="C159" t="s">
        <v>3144</v>
      </c>
      <c r="D159" s="36" t="s">
        <v>138</v>
      </c>
      <c r="E159" s="20" t="s">
        <v>2972</v>
      </c>
      <c r="F159" s="37">
        <v>5.6283197060281898E-2</v>
      </c>
      <c r="G159" s="37">
        <v>1.18016721676237</v>
      </c>
      <c r="H159">
        <v>2800734.1729963901</v>
      </c>
      <c r="I159">
        <v>56421.681012172499</v>
      </c>
      <c r="J159">
        <v>2912157.2419771901</v>
      </c>
      <c r="K159">
        <v>64942.2775482824</v>
      </c>
      <c r="L159">
        <v>2358163.97338031</v>
      </c>
      <c r="M159">
        <v>120269.142553333</v>
      </c>
      <c r="N159">
        <v>2588644.3669146001</v>
      </c>
      <c r="O159">
        <v>80664.036610012306</v>
      </c>
      <c r="P159" t="s">
        <v>5686</v>
      </c>
      <c r="Q159">
        <v>5511881.4853532398</v>
      </c>
      <c r="R159">
        <v>106175.542804353</v>
      </c>
    </row>
    <row r="160" spans="1:18" x14ac:dyDescent="0.3">
      <c r="A160" t="s">
        <v>3145</v>
      </c>
      <c r="B160" t="s">
        <v>3146</v>
      </c>
      <c r="C160" t="s">
        <v>3147</v>
      </c>
      <c r="D160" s="36" t="s">
        <v>138</v>
      </c>
      <c r="E160" s="20" t="s">
        <v>2972</v>
      </c>
      <c r="F160" s="37">
        <v>2.9906214087358399E-2</v>
      </c>
      <c r="G160" s="37">
        <v>0.44775964382515598</v>
      </c>
      <c r="H160">
        <v>5171748.30460825</v>
      </c>
      <c r="I160">
        <v>165988.460628028</v>
      </c>
      <c r="J160">
        <v>5280074.4748241901</v>
      </c>
      <c r="K160">
        <v>88130.514550215201</v>
      </c>
      <c r="L160">
        <v>4718660.1977926604</v>
      </c>
      <c r="M160">
        <v>118840.720082671</v>
      </c>
      <c r="N160">
        <v>4705853.9896610603</v>
      </c>
      <c r="O160">
        <v>153333.851215973</v>
      </c>
      <c r="P160" t="s">
        <v>5686</v>
      </c>
      <c r="Q160">
        <v>152760552.40924501</v>
      </c>
      <c r="R160">
        <v>13400232.5193063</v>
      </c>
    </row>
    <row r="161" spans="1:18" x14ac:dyDescent="0.3">
      <c r="A161" t="s">
        <v>3148</v>
      </c>
      <c r="B161" t="s">
        <v>3149</v>
      </c>
      <c r="C161" t="s">
        <v>3150</v>
      </c>
      <c r="D161" s="36" t="s">
        <v>138</v>
      </c>
      <c r="E161" s="20" t="s">
        <v>2972</v>
      </c>
      <c r="F161" s="37">
        <v>0.286045567461096</v>
      </c>
      <c r="G161" s="37">
        <v>1.4868734915116999</v>
      </c>
      <c r="H161">
        <v>151927.88505593201</v>
      </c>
      <c r="I161">
        <v>14341.6381430403</v>
      </c>
      <c r="J161">
        <v>185244.69864015901</v>
      </c>
      <c r="K161">
        <v>15151.360724125499</v>
      </c>
      <c r="L161">
        <v>154035.464841907</v>
      </c>
      <c r="M161">
        <v>10933.445355631</v>
      </c>
      <c r="N161">
        <v>152700.951584283</v>
      </c>
      <c r="O161">
        <v>11768.4084967457</v>
      </c>
      <c r="P161" t="s">
        <v>5686</v>
      </c>
      <c r="Q161">
        <v>358157.65202593798</v>
      </c>
      <c r="R161">
        <v>20211.409088742101</v>
      </c>
    </row>
    <row r="162" spans="1:18" x14ac:dyDescent="0.3">
      <c r="A162" t="s">
        <v>1434</v>
      </c>
      <c r="B162" t="s">
        <v>1435</v>
      </c>
      <c r="C162" t="s">
        <v>1436</v>
      </c>
      <c r="D162" s="36" t="s">
        <v>138</v>
      </c>
      <c r="E162" s="20" t="s">
        <v>2972</v>
      </c>
      <c r="F162" s="37">
        <v>5.8398161017636001E-2</v>
      </c>
      <c r="G162" s="37">
        <v>0.78528575465274197</v>
      </c>
      <c r="H162">
        <v>2445349.1676421999</v>
      </c>
      <c r="I162">
        <v>76908.701122713101</v>
      </c>
      <c r="J162">
        <v>2546363.9566143402</v>
      </c>
      <c r="K162">
        <v>79138.2922292812</v>
      </c>
      <c r="L162">
        <v>1471602.84283876</v>
      </c>
      <c r="M162">
        <v>102285.848726891</v>
      </c>
      <c r="N162">
        <v>1841221.0279822</v>
      </c>
      <c r="O162">
        <v>85921.561958245205</v>
      </c>
      <c r="P162" t="s">
        <v>5686</v>
      </c>
      <c r="Q162">
        <v>4054832.0471443301</v>
      </c>
      <c r="R162">
        <v>215520.544707828</v>
      </c>
    </row>
    <row r="163" spans="1:18" x14ac:dyDescent="0.3">
      <c r="A163" t="s">
        <v>3151</v>
      </c>
      <c r="B163" t="s">
        <v>3152</v>
      </c>
      <c r="C163" t="s">
        <v>3153</v>
      </c>
      <c r="D163" s="36" t="s">
        <v>138</v>
      </c>
      <c r="E163" s="20" t="s">
        <v>2972</v>
      </c>
      <c r="F163" s="37">
        <v>0.38731489563562699</v>
      </c>
      <c r="G163" s="37">
        <v>0.78883307578315298</v>
      </c>
      <c r="H163">
        <v>8924886.4109026194</v>
      </c>
      <c r="I163">
        <v>1952647.468538</v>
      </c>
      <c r="J163">
        <v>11673365.9045946</v>
      </c>
      <c r="K163">
        <v>2266107.1424286999</v>
      </c>
      <c r="L163">
        <v>9904496.9798081797</v>
      </c>
      <c r="M163">
        <v>2828164.7338833399</v>
      </c>
      <c r="N163">
        <v>9486005.1352529004</v>
      </c>
      <c r="O163">
        <v>1360845.46559324</v>
      </c>
      <c r="P163" t="s">
        <v>5686</v>
      </c>
      <c r="Q163">
        <v>27955494.6972569</v>
      </c>
      <c r="R163">
        <v>1138247.99642698</v>
      </c>
    </row>
    <row r="164" spans="1:18" x14ac:dyDescent="0.3">
      <c r="A164" t="s">
        <v>1437</v>
      </c>
      <c r="B164" t="s">
        <v>1438</v>
      </c>
      <c r="C164" t="s">
        <v>1439</v>
      </c>
      <c r="D164" s="36" t="s">
        <v>138</v>
      </c>
      <c r="E164" s="20" t="s">
        <v>2972</v>
      </c>
      <c r="F164" s="37">
        <v>-4.7933127400242498E-2</v>
      </c>
      <c r="G164" s="37">
        <v>0.330761124681823</v>
      </c>
      <c r="H164">
        <v>29479863.5396161</v>
      </c>
      <c r="I164">
        <v>586820.76160728396</v>
      </c>
      <c r="J164">
        <v>28516495.9839046</v>
      </c>
      <c r="K164">
        <v>2067011.26687745</v>
      </c>
      <c r="L164">
        <v>19082885.134660199</v>
      </c>
      <c r="M164">
        <v>564724.94821311196</v>
      </c>
      <c r="N164">
        <v>21455768.480876599</v>
      </c>
      <c r="O164">
        <v>525358.30516144901</v>
      </c>
      <c r="P164" t="s">
        <v>5686</v>
      </c>
      <c r="Q164">
        <v>33666514.473149903</v>
      </c>
      <c r="R164">
        <v>642000.46888094698</v>
      </c>
    </row>
    <row r="165" spans="1:18" x14ac:dyDescent="0.3">
      <c r="A165" t="s">
        <v>3154</v>
      </c>
      <c r="B165" t="s">
        <v>3155</v>
      </c>
      <c r="C165" t="s">
        <v>3156</v>
      </c>
      <c r="D165" s="36" t="s">
        <v>138</v>
      </c>
      <c r="E165" s="20" t="s">
        <v>2972</v>
      </c>
      <c r="F165" s="37">
        <v>0.21318482947610401</v>
      </c>
      <c r="G165" s="37">
        <v>0.97205664600748598</v>
      </c>
      <c r="H165">
        <v>38478.587377669501</v>
      </c>
      <c r="I165">
        <v>5164.9930267440404</v>
      </c>
      <c r="J165">
        <v>44606.089164266203</v>
      </c>
      <c r="K165">
        <v>2151.9641937258898</v>
      </c>
      <c r="L165">
        <v>32333.680081293402</v>
      </c>
      <c r="M165">
        <v>5487.5007617731899</v>
      </c>
      <c r="N165">
        <v>36631.669074685997</v>
      </c>
      <c r="O165">
        <v>5831.5777053500997</v>
      </c>
      <c r="P165" t="s">
        <v>5686</v>
      </c>
      <c r="Q165">
        <v>739088.08648719103</v>
      </c>
      <c r="R165">
        <v>11902.2702872233</v>
      </c>
    </row>
    <row r="166" spans="1:18" x14ac:dyDescent="0.3">
      <c r="A166" t="s">
        <v>3157</v>
      </c>
      <c r="B166" t="s">
        <v>3158</v>
      </c>
      <c r="C166" t="s">
        <v>3159</v>
      </c>
      <c r="D166" s="36" t="s">
        <v>138</v>
      </c>
      <c r="E166" s="20" t="s">
        <v>2972</v>
      </c>
      <c r="F166" s="37">
        <v>8.9922389733984004E-2</v>
      </c>
      <c r="G166" s="37">
        <v>1.50704397965273</v>
      </c>
      <c r="H166">
        <v>4180688.1316416701</v>
      </c>
      <c r="I166">
        <v>160590.73401338299</v>
      </c>
      <c r="J166">
        <v>4449560.4174150703</v>
      </c>
      <c r="K166">
        <v>43005.304547469197</v>
      </c>
      <c r="L166">
        <v>3993128.6388757001</v>
      </c>
      <c r="M166">
        <v>108817.84303577599</v>
      </c>
      <c r="N166">
        <v>4013514.8920316799</v>
      </c>
      <c r="O166">
        <v>108706.698011086</v>
      </c>
      <c r="P166" t="s">
        <v>5686</v>
      </c>
      <c r="Q166">
        <v>4596854.3462438304</v>
      </c>
      <c r="R166">
        <v>60079.935464733098</v>
      </c>
    </row>
    <row r="167" spans="1:18" x14ac:dyDescent="0.3">
      <c r="A167" t="s">
        <v>3160</v>
      </c>
      <c r="B167" t="s">
        <v>3161</v>
      </c>
      <c r="C167" t="s">
        <v>3162</v>
      </c>
      <c r="D167" s="36" t="s">
        <v>138</v>
      </c>
      <c r="E167" s="20" t="s">
        <v>2972</v>
      </c>
      <c r="F167" s="37">
        <v>0.17462767439913901</v>
      </c>
      <c r="G167" s="37">
        <v>1.8853208949671501</v>
      </c>
      <c r="H167">
        <v>288032.56152965699</v>
      </c>
      <c r="I167">
        <v>11856.7597634101</v>
      </c>
      <c r="J167">
        <v>325094.59930796199</v>
      </c>
      <c r="K167">
        <v>14078.7944903386</v>
      </c>
      <c r="L167">
        <v>256090.482672471</v>
      </c>
      <c r="M167">
        <v>26292.983688148001</v>
      </c>
      <c r="N167">
        <v>262786.23858798703</v>
      </c>
      <c r="O167">
        <v>14251.513864287401</v>
      </c>
      <c r="P167" t="s">
        <v>5686</v>
      </c>
      <c r="Q167">
        <v>2156972.7069317498</v>
      </c>
      <c r="R167">
        <v>146190.36167926699</v>
      </c>
    </row>
    <row r="168" spans="1:18" x14ac:dyDescent="0.3">
      <c r="A168" t="s">
        <v>3163</v>
      </c>
      <c r="B168" t="s">
        <v>3164</v>
      </c>
      <c r="C168" t="s">
        <v>3165</v>
      </c>
      <c r="D168" s="36" t="s">
        <v>138</v>
      </c>
      <c r="E168" s="20" t="s">
        <v>2972</v>
      </c>
      <c r="F168" s="37">
        <v>6.0414176263400003E-2</v>
      </c>
      <c r="G168" s="37">
        <v>1.5599112570727101</v>
      </c>
      <c r="H168">
        <v>24710897.672306199</v>
      </c>
      <c r="I168">
        <v>417081.772815403</v>
      </c>
      <c r="J168">
        <v>25767661.1930998</v>
      </c>
      <c r="K168">
        <v>475447.461472672</v>
      </c>
      <c r="L168">
        <v>20653300.974848401</v>
      </c>
      <c r="M168">
        <v>600652.98657404503</v>
      </c>
      <c r="N168">
        <v>20246882.400139902</v>
      </c>
      <c r="O168">
        <v>482647.34509904601</v>
      </c>
      <c r="P168" t="s">
        <v>5686</v>
      </c>
      <c r="Q168">
        <v>3326214.8172251298</v>
      </c>
      <c r="R168">
        <v>249619.75937043299</v>
      </c>
    </row>
    <row r="169" spans="1:18" x14ac:dyDescent="0.3">
      <c r="A169" t="s">
        <v>1440</v>
      </c>
      <c r="B169" t="s">
        <v>1441</v>
      </c>
      <c r="C169" t="s">
        <v>1442</v>
      </c>
      <c r="D169" s="36" t="s">
        <v>138</v>
      </c>
      <c r="E169" s="20" t="s">
        <v>2972</v>
      </c>
      <c r="F169" s="37">
        <v>-0.11638784950344901</v>
      </c>
      <c r="G169" s="37">
        <v>1.99942912185105</v>
      </c>
      <c r="H169">
        <v>24004491.473498899</v>
      </c>
      <c r="I169">
        <v>340916.19809425197</v>
      </c>
      <c r="J169">
        <v>22144010.372200299</v>
      </c>
      <c r="K169">
        <v>799821.61639712204</v>
      </c>
      <c r="L169">
        <v>18314104.476991601</v>
      </c>
      <c r="M169">
        <v>672900.57989270403</v>
      </c>
      <c r="N169">
        <v>18687962.007773001</v>
      </c>
      <c r="O169">
        <v>308517.68323805003</v>
      </c>
      <c r="P169" t="s">
        <v>5686</v>
      </c>
      <c r="Q169">
        <v>1577167.75716616</v>
      </c>
      <c r="R169">
        <v>38205.151823593202</v>
      </c>
    </row>
    <row r="170" spans="1:18" x14ac:dyDescent="0.3">
      <c r="A170" t="s">
        <v>167</v>
      </c>
      <c r="B170" t="s">
        <v>168</v>
      </c>
      <c r="C170" t="s">
        <v>169</v>
      </c>
      <c r="D170" s="36" t="s">
        <v>138</v>
      </c>
      <c r="E170" s="20" t="s">
        <v>139</v>
      </c>
      <c r="F170" s="37">
        <v>0.50022238022686205</v>
      </c>
      <c r="G170" s="37">
        <v>3.4450529007636499</v>
      </c>
      <c r="H170">
        <v>490233.023381593</v>
      </c>
      <c r="I170">
        <v>20999.962424029702</v>
      </c>
      <c r="J170">
        <v>693401.06453676696</v>
      </c>
      <c r="K170">
        <v>44011.316065455299</v>
      </c>
      <c r="L170">
        <v>536353.99061505299</v>
      </c>
      <c r="M170">
        <v>33386.819987225499</v>
      </c>
      <c r="N170">
        <v>500596.85313488299</v>
      </c>
      <c r="O170">
        <v>50216.479905726999</v>
      </c>
      <c r="P170" t="s">
        <v>5686</v>
      </c>
      <c r="Q170">
        <v>6739304.7966518002</v>
      </c>
      <c r="R170">
        <v>251429.22867056201</v>
      </c>
    </row>
    <row r="171" spans="1:18" x14ac:dyDescent="0.3">
      <c r="A171" t="s">
        <v>3166</v>
      </c>
      <c r="B171" t="s">
        <v>3167</v>
      </c>
      <c r="C171" t="s">
        <v>3168</v>
      </c>
      <c r="D171" s="36" t="s">
        <v>138</v>
      </c>
      <c r="E171" s="20" t="s">
        <v>2972</v>
      </c>
      <c r="F171" s="37">
        <v>0.17766709496670099</v>
      </c>
      <c r="G171" s="37">
        <v>1.7306343672767901</v>
      </c>
      <c r="H171">
        <v>2950763.2903571101</v>
      </c>
      <c r="I171">
        <v>189818.970439942</v>
      </c>
      <c r="J171">
        <v>3337470.9692352</v>
      </c>
      <c r="K171">
        <v>88162.9371617383</v>
      </c>
      <c r="L171">
        <v>3064508.5641589402</v>
      </c>
      <c r="M171">
        <v>29844.394630803999</v>
      </c>
      <c r="N171">
        <v>2884769.7807591399</v>
      </c>
      <c r="O171">
        <v>118088.37200807501</v>
      </c>
      <c r="P171" t="s">
        <v>5686</v>
      </c>
      <c r="Q171">
        <v>1944770.6321014201</v>
      </c>
      <c r="R171">
        <v>154767.66534520299</v>
      </c>
    </row>
    <row r="172" spans="1:18" x14ac:dyDescent="0.3">
      <c r="A172" t="s">
        <v>170</v>
      </c>
      <c r="B172" t="s">
        <v>171</v>
      </c>
      <c r="C172" t="s">
        <v>172</v>
      </c>
      <c r="D172" s="36" t="s">
        <v>138</v>
      </c>
      <c r="E172" s="20" t="s">
        <v>139</v>
      </c>
      <c r="F172" s="37">
        <v>0.39083054863715799</v>
      </c>
      <c r="G172" s="37">
        <v>2.7524647102417998</v>
      </c>
      <c r="H172">
        <v>626118.85377154103</v>
      </c>
      <c r="I172">
        <v>56566.694018977098</v>
      </c>
      <c r="J172">
        <v>820934.48578415997</v>
      </c>
      <c r="K172">
        <v>28271.287094571999</v>
      </c>
      <c r="L172">
        <v>695086.14268772397</v>
      </c>
      <c r="M172">
        <v>29741.182984879099</v>
      </c>
      <c r="N172">
        <v>665605.91144160402</v>
      </c>
      <c r="O172">
        <v>36780.623594582197</v>
      </c>
      <c r="P172" t="s">
        <v>5686</v>
      </c>
      <c r="Q172">
        <v>58275.339506972399</v>
      </c>
      <c r="R172">
        <v>7117.1286957063003</v>
      </c>
    </row>
    <row r="173" spans="1:18" x14ac:dyDescent="0.3">
      <c r="A173" t="s">
        <v>628</v>
      </c>
      <c r="B173" t="s">
        <v>629</v>
      </c>
      <c r="C173" t="s">
        <v>630</v>
      </c>
      <c r="D173" s="36" t="s">
        <v>138</v>
      </c>
      <c r="E173" s="20" t="s">
        <v>2972</v>
      </c>
      <c r="F173" s="37">
        <v>0.14933621799666899</v>
      </c>
      <c r="G173" s="37">
        <v>0.56967792789164895</v>
      </c>
      <c r="H173">
        <v>38197.331256869496</v>
      </c>
      <c r="I173">
        <v>5719.4914988870696</v>
      </c>
      <c r="J173">
        <v>42363.096989821497</v>
      </c>
      <c r="K173">
        <v>1564.2918584266099</v>
      </c>
      <c r="L173">
        <v>60770.984114723702</v>
      </c>
      <c r="M173">
        <v>2107.9058806677299</v>
      </c>
      <c r="N173">
        <v>58336.621012704003</v>
      </c>
      <c r="O173">
        <v>7134.8760347263697</v>
      </c>
      <c r="P173" t="s">
        <v>5686</v>
      </c>
      <c r="Q173">
        <v>32932182.702151101</v>
      </c>
      <c r="R173">
        <v>1533770.8017728699</v>
      </c>
    </row>
    <row r="174" spans="1:18" x14ac:dyDescent="0.3">
      <c r="A174" t="s">
        <v>1443</v>
      </c>
      <c r="B174" t="s">
        <v>1444</v>
      </c>
      <c r="C174" t="s">
        <v>1445</v>
      </c>
      <c r="D174" s="36" t="s">
        <v>138</v>
      </c>
      <c r="E174" s="20" t="s">
        <v>2972</v>
      </c>
      <c r="F174" s="37">
        <v>-0.29386891395374298</v>
      </c>
      <c r="G174" s="37">
        <v>3.1811102997337999</v>
      </c>
      <c r="H174">
        <v>31811672.883644499</v>
      </c>
      <c r="I174">
        <v>1207186.33503362</v>
      </c>
      <c r="J174">
        <v>25949150.812375601</v>
      </c>
      <c r="K174">
        <v>1011335.5514884</v>
      </c>
      <c r="L174">
        <v>25394226.304479301</v>
      </c>
      <c r="M174">
        <v>1495011.64323235</v>
      </c>
      <c r="N174">
        <v>25186806.1368853</v>
      </c>
      <c r="O174">
        <v>1005111.22693777</v>
      </c>
      <c r="P174" t="s">
        <v>5686</v>
      </c>
      <c r="Q174">
        <v>4164016.0414662999</v>
      </c>
      <c r="R174">
        <v>79422.154484093495</v>
      </c>
    </row>
    <row r="175" spans="1:18" x14ac:dyDescent="0.3">
      <c r="A175" t="s">
        <v>5687</v>
      </c>
      <c r="B175" t="s">
        <v>5688</v>
      </c>
      <c r="C175" t="s">
        <v>5689</v>
      </c>
      <c r="D175" s="36" t="s">
        <v>138</v>
      </c>
      <c r="E175" s="20" t="s">
        <v>2972</v>
      </c>
      <c r="F175" s="37">
        <v>-0.44795873535931102</v>
      </c>
      <c r="G175" s="37">
        <v>1.02575494823272</v>
      </c>
      <c r="H175">
        <v>35820.031869449602</v>
      </c>
      <c r="I175">
        <v>4754.3655072972997</v>
      </c>
      <c r="J175">
        <v>26258.9255427977</v>
      </c>
      <c r="K175">
        <v>6850.5362789212304</v>
      </c>
      <c r="L175">
        <v>95179.109378384906</v>
      </c>
      <c r="M175">
        <v>12773.985221096</v>
      </c>
      <c r="N175">
        <v>73837.031045811396</v>
      </c>
      <c r="O175">
        <v>10872.3371711126</v>
      </c>
      <c r="P175" t="s">
        <v>5686</v>
      </c>
      <c r="Q175">
        <v>12398.512210529499</v>
      </c>
      <c r="R175">
        <v>834.85225733487005</v>
      </c>
    </row>
    <row r="176" spans="1:18" x14ac:dyDescent="0.3">
      <c r="A176" t="s">
        <v>3169</v>
      </c>
      <c r="B176" t="s">
        <v>3170</v>
      </c>
      <c r="C176" t="s">
        <v>3171</v>
      </c>
      <c r="D176" s="36" t="s">
        <v>138</v>
      </c>
      <c r="E176" s="20" t="s">
        <v>2972</v>
      </c>
      <c r="F176" s="37">
        <v>0.230640305164832</v>
      </c>
      <c r="G176" s="37">
        <v>1.0949519668812999</v>
      </c>
      <c r="H176">
        <v>37552.014377936299</v>
      </c>
      <c r="I176">
        <v>1645.9301951432201</v>
      </c>
      <c r="J176">
        <v>44061.866326996402</v>
      </c>
      <c r="K176">
        <v>5107.9284766045303</v>
      </c>
      <c r="L176">
        <v>35361.951981380698</v>
      </c>
      <c r="M176">
        <v>4828.7996061896501</v>
      </c>
      <c r="N176">
        <v>35812.535804864201</v>
      </c>
      <c r="O176">
        <v>4034.3914232772299</v>
      </c>
      <c r="P176" t="s">
        <v>5686</v>
      </c>
      <c r="Q176">
        <v>27097654.428954098</v>
      </c>
      <c r="R176">
        <v>813745.76002563303</v>
      </c>
    </row>
    <row r="177" spans="1:18" x14ac:dyDescent="0.3">
      <c r="A177" t="s">
        <v>1446</v>
      </c>
      <c r="B177" t="s">
        <v>1447</v>
      </c>
      <c r="C177" t="s">
        <v>1448</v>
      </c>
      <c r="D177" s="36" t="s">
        <v>138</v>
      </c>
      <c r="E177" s="20" t="s">
        <v>2972</v>
      </c>
      <c r="F177" s="37">
        <v>0.101507688349448</v>
      </c>
      <c r="G177" s="37">
        <v>2.1130259442949</v>
      </c>
      <c r="H177">
        <v>266916.650383086</v>
      </c>
      <c r="I177">
        <v>7971.11396371925</v>
      </c>
      <c r="J177">
        <v>286373.300663192</v>
      </c>
      <c r="K177">
        <v>3158.3306923732498</v>
      </c>
      <c r="L177">
        <v>188180.68054797</v>
      </c>
      <c r="M177">
        <v>10497.022302901099</v>
      </c>
      <c r="N177">
        <v>185906.19891606399</v>
      </c>
      <c r="O177">
        <v>13819.832453461901</v>
      </c>
      <c r="P177" t="s">
        <v>5686</v>
      </c>
      <c r="Q177">
        <v>6301386.0335479695</v>
      </c>
      <c r="R177">
        <v>142959.66985699499</v>
      </c>
    </row>
    <row r="178" spans="1:18" x14ac:dyDescent="0.3">
      <c r="A178" t="s">
        <v>1449</v>
      </c>
      <c r="B178" t="s">
        <v>1450</v>
      </c>
      <c r="C178" t="s">
        <v>1451</v>
      </c>
      <c r="D178" s="36" t="s">
        <v>138</v>
      </c>
      <c r="E178" s="20" t="s">
        <v>2972</v>
      </c>
      <c r="F178" s="37">
        <v>0.110278384525013</v>
      </c>
      <c r="G178" s="37">
        <v>0.53758061484643305</v>
      </c>
      <c r="H178">
        <v>1667366.55569587</v>
      </c>
      <c r="I178">
        <v>70677.582786498693</v>
      </c>
      <c r="J178">
        <v>1799816.32917112</v>
      </c>
      <c r="K178">
        <v>184656.75280518801</v>
      </c>
      <c r="L178">
        <v>1168465.8026032201</v>
      </c>
      <c r="M178">
        <v>24322.345788668699</v>
      </c>
      <c r="N178">
        <v>1320563.97423052</v>
      </c>
      <c r="O178">
        <v>51558.066853377</v>
      </c>
      <c r="P178" t="s">
        <v>5686</v>
      </c>
      <c r="Q178">
        <v>728389.963670764</v>
      </c>
      <c r="R178">
        <v>133905.79564922399</v>
      </c>
    </row>
    <row r="179" spans="1:18" x14ac:dyDescent="0.3">
      <c r="A179" t="s">
        <v>173</v>
      </c>
      <c r="B179" t="s">
        <v>174</v>
      </c>
      <c r="C179" t="s">
        <v>175</v>
      </c>
      <c r="D179" s="36" t="s">
        <v>138</v>
      </c>
      <c r="E179" s="20" t="s">
        <v>139</v>
      </c>
      <c r="F179" s="37">
        <v>0.51464851948908497</v>
      </c>
      <c r="G179" s="37">
        <v>5.6885557503744701</v>
      </c>
      <c r="H179">
        <v>768310.50810954894</v>
      </c>
      <c r="I179">
        <v>21237.4954029605</v>
      </c>
      <c r="J179">
        <v>1097643.76455897</v>
      </c>
      <c r="K179">
        <v>24099.5279634078</v>
      </c>
      <c r="L179">
        <v>693058.33998086397</v>
      </c>
      <c r="M179">
        <v>35291.150454369003</v>
      </c>
      <c r="N179">
        <v>716604.72030908999</v>
      </c>
      <c r="O179">
        <v>35408.959583760501</v>
      </c>
      <c r="P179" t="s">
        <v>5686</v>
      </c>
      <c r="Q179">
        <v>2509658.0013987198</v>
      </c>
      <c r="R179">
        <v>49760.041225055902</v>
      </c>
    </row>
    <row r="180" spans="1:18" x14ac:dyDescent="0.3">
      <c r="A180" t="s">
        <v>1461</v>
      </c>
      <c r="B180" t="s">
        <v>1462</v>
      </c>
      <c r="C180" t="s">
        <v>1463</v>
      </c>
      <c r="D180" s="36" t="s">
        <v>138</v>
      </c>
      <c r="E180" s="20" t="s">
        <v>2972</v>
      </c>
      <c r="F180" s="37">
        <v>-0.36080867107877701</v>
      </c>
      <c r="G180" s="37">
        <v>1.8745412928954599</v>
      </c>
      <c r="H180">
        <v>9013773.9509036504</v>
      </c>
      <c r="I180">
        <v>828780.34322454804</v>
      </c>
      <c r="J180">
        <v>7019277.7864166796</v>
      </c>
      <c r="K180">
        <v>553035.73895556503</v>
      </c>
      <c r="L180">
        <v>5183652.5451573404</v>
      </c>
      <c r="M180">
        <v>751192.93348980194</v>
      </c>
      <c r="N180">
        <v>5484458.7966958303</v>
      </c>
      <c r="O180">
        <v>565392.570017313</v>
      </c>
      <c r="P180" t="s">
        <v>5686</v>
      </c>
      <c r="Q180">
        <v>3699017.0699008</v>
      </c>
      <c r="R180">
        <v>212455.44194833201</v>
      </c>
    </row>
    <row r="181" spans="1:18" x14ac:dyDescent="0.3">
      <c r="A181" t="s">
        <v>3172</v>
      </c>
      <c r="B181" t="s">
        <v>3173</v>
      </c>
      <c r="C181" t="s">
        <v>3174</v>
      </c>
      <c r="D181" s="36" t="s">
        <v>138</v>
      </c>
      <c r="E181" s="20" t="s">
        <v>2972</v>
      </c>
      <c r="F181" s="37">
        <v>-0.17851775397924599</v>
      </c>
      <c r="G181" s="37">
        <v>1.0898949986866899</v>
      </c>
      <c r="H181">
        <v>312123.478448515</v>
      </c>
      <c r="I181">
        <v>22692.419200432301</v>
      </c>
      <c r="J181">
        <v>275795.54050552699</v>
      </c>
      <c r="K181">
        <v>19727.194660465499</v>
      </c>
      <c r="L181">
        <v>251757.32856624899</v>
      </c>
      <c r="M181">
        <v>13663.502357227801</v>
      </c>
      <c r="N181">
        <v>242482.09254326401</v>
      </c>
      <c r="O181">
        <v>23752.063125242999</v>
      </c>
      <c r="P181" t="s">
        <v>5686</v>
      </c>
      <c r="Q181">
        <v>633358.64701878699</v>
      </c>
      <c r="R181">
        <v>25657.474640878801</v>
      </c>
    </row>
    <row r="182" spans="1:18" x14ac:dyDescent="0.3">
      <c r="A182" t="s">
        <v>3175</v>
      </c>
      <c r="B182" t="s">
        <v>3176</v>
      </c>
      <c r="C182" t="s">
        <v>3177</v>
      </c>
      <c r="D182" s="36" t="s">
        <v>138</v>
      </c>
      <c r="E182" s="20" t="s">
        <v>2972</v>
      </c>
      <c r="F182" s="37">
        <v>0.106428403533932</v>
      </c>
      <c r="G182" s="37">
        <v>0.41238803699548998</v>
      </c>
      <c r="H182">
        <v>219613.74616026599</v>
      </c>
      <c r="I182">
        <v>26194.119348558899</v>
      </c>
      <c r="J182">
        <v>236427.32146232401</v>
      </c>
      <c r="K182">
        <v>16985.6118333056</v>
      </c>
      <c r="L182">
        <v>182779.80885188299</v>
      </c>
      <c r="M182">
        <v>11423.641352587099</v>
      </c>
      <c r="N182">
        <v>167823.240724351</v>
      </c>
      <c r="O182">
        <v>8800.77958342895</v>
      </c>
      <c r="P182" t="s">
        <v>5686</v>
      </c>
      <c r="Q182">
        <v>44496194.7388165</v>
      </c>
      <c r="R182">
        <v>3066838.75957993</v>
      </c>
    </row>
    <row r="183" spans="1:18" x14ac:dyDescent="0.3">
      <c r="A183" t="s">
        <v>1452</v>
      </c>
      <c r="B183" t="s">
        <v>1453</v>
      </c>
      <c r="C183" t="s">
        <v>1454</v>
      </c>
      <c r="D183" s="36" t="s">
        <v>138</v>
      </c>
      <c r="E183" s="20" t="s">
        <v>2972</v>
      </c>
      <c r="F183" s="37">
        <v>-0.26355613008492501</v>
      </c>
      <c r="G183" s="37">
        <v>2.5848930997235402</v>
      </c>
      <c r="H183">
        <v>11307747.847962201</v>
      </c>
      <c r="I183">
        <v>590023.82356247597</v>
      </c>
      <c r="J183">
        <v>9419716.1227219105</v>
      </c>
      <c r="K183">
        <v>299788.07611434697</v>
      </c>
      <c r="L183">
        <v>7064304.1324154399</v>
      </c>
      <c r="M183">
        <v>132097.306882114</v>
      </c>
      <c r="N183">
        <v>7866501.8121739598</v>
      </c>
      <c r="O183">
        <v>357019.28032741603</v>
      </c>
      <c r="P183" t="s">
        <v>5686</v>
      </c>
      <c r="Q183">
        <v>58054924.534499899</v>
      </c>
      <c r="R183">
        <v>2907677.7610288202</v>
      </c>
    </row>
    <row r="184" spans="1:18" x14ac:dyDescent="0.3">
      <c r="A184" t="s">
        <v>3178</v>
      </c>
      <c r="B184" t="s">
        <v>3179</v>
      </c>
      <c r="C184" t="s">
        <v>3180</v>
      </c>
      <c r="D184" s="36" t="s">
        <v>138</v>
      </c>
      <c r="E184" s="20" t="s">
        <v>2972</v>
      </c>
      <c r="F184" s="37">
        <v>0.10293024738005099</v>
      </c>
      <c r="G184" s="37">
        <v>0.27537259606817199</v>
      </c>
      <c r="H184">
        <v>201059.86875307199</v>
      </c>
      <c r="I184">
        <v>23150.1507283559</v>
      </c>
      <c r="J184">
        <v>215928.75794856201</v>
      </c>
      <c r="K184">
        <v>31005.423854046101</v>
      </c>
      <c r="L184">
        <v>194806.29454331801</v>
      </c>
      <c r="M184">
        <v>9752.2837034671793</v>
      </c>
      <c r="N184">
        <v>194033.29450178199</v>
      </c>
      <c r="O184">
        <v>14994.6650535794</v>
      </c>
      <c r="P184" t="s">
        <v>5686</v>
      </c>
      <c r="Q184">
        <v>613407.21032991598</v>
      </c>
      <c r="R184">
        <v>25207.315443248201</v>
      </c>
    </row>
    <row r="185" spans="1:18" x14ac:dyDescent="0.3">
      <c r="A185" t="s">
        <v>876</v>
      </c>
      <c r="B185" t="s">
        <v>877</v>
      </c>
      <c r="C185" t="s">
        <v>878</v>
      </c>
      <c r="D185" s="36" t="s">
        <v>138</v>
      </c>
      <c r="E185" s="20" t="s">
        <v>802</v>
      </c>
      <c r="F185" s="37">
        <v>-0.56092420511470298</v>
      </c>
      <c r="G185" s="37">
        <v>2.9978992679407201</v>
      </c>
      <c r="H185">
        <v>10490517.812690999</v>
      </c>
      <c r="I185">
        <v>976740.56287490297</v>
      </c>
      <c r="J185">
        <v>7111183.9746998399</v>
      </c>
      <c r="K185">
        <v>112338.241748468</v>
      </c>
      <c r="L185">
        <v>8178398.1137053603</v>
      </c>
      <c r="M185">
        <v>375426.63906474999</v>
      </c>
      <c r="N185">
        <v>7858212.7708009603</v>
      </c>
      <c r="O185">
        <v>351449.08963265299</v>
      </c>
      <c r="P185" t="s">
        <v>5686</v>
      </c>
      <c r="Q185">
        <v>59484410.585988604</v>
      </c>
      <c r="R185">
        <v>1456473.33900347</v>
      </c>
    </row>
    <row r="186" spans="1:18" x14ac:dyDescent="0.3">
      <c r="A186" t="s">
        <v>3181</v>
      </c>
      <c r="B186" t="s">
        <v>3182</v>
      </c>
      <c r="C186" t="s">
        <v>3183</v>
      </c>
      <c r="D186" s="36" t="s">
        <v>138</v>
      </c>
      <c r="E186" s="20" t="s">
        <v>2972</v>
      </c>
      <c r="F186" s="37">
        <v>0.107734435712024</v>
      </c>
      <c r="G186" s="37">
        <v>0.29722881639452697</v>
      </c>
      <c r="H186">
        <v>365211.19300424698</v>
      </c>
      <c r="I186">
        <v>59297.8162048542</v>
      </c>
      <c r="J186">
        <v>393527.762297187</v>
      </c>
      <c r="K186">
        <v>35449.604095611103</v>
      </c>
      <c r="L186">
        <v>381650.22278711101</v>
      </c>
      <c r="M186">
        <v>43122.8422441851</v>
      </c>
      <c r="N186">
        <v>364269.24681624398</v>
      </c>
      <c r="O186">
        <v>56738.409302800399</v>
      </c>
      <c r="P186" t="s">
        <v>5686</v>
      </c>
      <c r="Q186">
        <v>271861520.80008698</v>
      </c>
      <c r="R186">
        <v>8149764.2846817505</v>
      </c>
    </row>
    <row r="187" spans="1:18" x14ac:dyDescent="0.3">
      <c r="A187" t="s">
        <v>1455</v>
      </c>
      <c r="B187" t="s">
        <v>1456</v>
      </c>
      <c r="C187" t="s">
        <v>1457</v>
      </c>
      <c r="D187" s="36" t="s">
        <v>138</v>
      </c>
      <c r="E187" s="20" t="s">
        <v>2972</v>
      </c>
      <c r="F187" s="37">
        <v>0.17597787319178401</v>
      </c>
      <c r="G187" s="37">
        <v>0.49715639039210602</v>
      </c>
      <c r="H187">
        <v>1197229.9140321</v>
      </c>
      <c r="I187">
        <v>57087.375791132799</v>
      </c>
      <c r="J187">
        <v>1352546.4162321</v>
      </c>
      <c r="K187">
        <v>240547.65527960501</v>
      </c>
      <c r="L187">
        <v>939084.37123023404</v>
      </c>
      <c r="M187">
        <v>56975.396322977896</v>
      </c>
      <c r="N187">
        <v>961122.64645081596</v>
      </c>
      <c r="O187">
        <v>59503.489749499196</v>
      </c>
      <c r="P187" t="s">
        <v>5686</v>
      </c>
      <c r="Q187">
        <v>14427471.153361499</v>
      </c>
      <c r="R187">
        <v>367124.52851150697</v>
      </c>
    </row>
    <row r="188" spans="1:18" x14ac:dyDescent="0.3">
      <c r="A188" t="s">
        <v>1458</v>
      </c>
      <c r="B188" t="s">
        <v>1459</v>
      </c>
      <c r="C188" t="s">
        <v>1460</v>
      </c>
      <c r="D188" s="36" t="s">
        <v>138</v>
      </c>
      <c r="E188" s="20" t="s">
        <v>2972</v>
      </c>
      <c r="F188" s="37">
        <v>-3.4055642597878501E-2</v>
      </c>
      <c r="G188" s="37">
        <v>0.129930457460357</v>
      </c>
      <c r="H188">
        <v>354849.61833790602</v>
      </c>
      <c r="I188">
        <v>22991.715976271302</v>
      </c>
      <c r="J188">
        <v>346571.28173396399</v>
      </c>
      <c r="K188">
        <v>34533.567571195199</v>
      </c>
      <c r="L188">
        <v>197010.58649088399</v>
      </c>
      <c r="M188">
        <v>29910.873251343601</v>
      </c>
      <c r="N188">
        <v>255523.50765404699</v>
      </c>
      <c r="O188">
        <v>13945.496453362801</v>
      </c>
      <c r="P188" t="s">
        <v>5686</v>
      </c>
      <c r="Q188">
        <v>415316.80438419298</v>
      </c>
      <c r="R188">
        <v>124156.594729185</v>
      </c>
    </row>
    <row r="189" spans="1:18" x14ac:dyDescent="0.3">
      <c r="A189" t="s">
        <v>3184</v>
      </c>
      <c r="B189" t="s">
        <v>3185</v>
      </c>
      <c r="C189" t="s">
        <v>3186</v>
      </c>
      <c r="D189" s="36" t="s">
        <v>138</v>
      </c>
      <c r="E189" s="20" t="s">
        <v>2972</v>
      </c>
      <c r="F189" s="37">
        <v>0.15002892982088201</v>
      </c>
      <c r="G189" s="37">
        <v>2.4697357689566299</v>
      </c>
      <c r="H189">
        <v>814808.75980964303</v>
      </c>
      <c r="I189">
        <v>21333.390240774901</v>
      </c>
      <c r="J189">
        <v>904105.05495499203</v>
      </c>
      <c r="K189">
        <v>25226.061284051299</v>
      </c>
      <c r="L189">
        <v>711787.24410885305</v>
      </c>
      <c r="M189">
        <v>36621.147752117598</v>
      </c>
      <c r="N189">
        <v>791534.02332623804</v>
      </c>
      <c r="O189">
        <v>179578.46056379899</v>
      </c>
      <c r="P189" t="s">
        <v>5686</v>
      </c>
      <c r="Q189">
        <v>4033470.6104949699</v>
      </c>
      <c r="R189">
        <v>285272.4451292</v>
      </c>
    </row>
    <row r="190" spans="1:18" x14ac:dyDescent="0.3">
      <c r="A190" t="s">
        <v>3187</v>
      </c>
      <c r="B190" t="s">
        <v>3188</v>
      </c>
      <c r="C190" t="s">
        <v>3189</v>
      </c>
      <c r="D190" s="36" t="s">
        <v>138</v>
      </c>
      <c r="E190" s="20" t="s">
        <v>2972</v>
      </c>
      <c r="F190" s="37">
        <v>5.7262066073374897E-2</v>
      </c>
      <c r="G190" s="37">
        <v>0.33850316778133199</v>
      </c>
      <c r="H190">
        <v>10321873.6763664</v>
      </c>
      <c r="I190">
        <v>687005.31975172495</v>
      </c>
      <c r="J190">
        <v>10739798.6476405</v>
      </c>
      <c r="K190">
        <v>603277.67011512502</v>
      </c>
      <c r="L190">
        <v>9011552.4574425593</v>
      </c>
      <c r="M190">
        <v>485660.95114566898</v>
      </c>
      <c r="N190">
        <v>8586837.4848593399</v>
      </c>
      <c r="O190">
        <v>176000.46204598201</v>
      </c>
      <c r="P190" t="s">
        <v>5686</v>
      </c>
      <c r="Q190">
        <v>178059.62379760901</v>
      </c>
      <c r="R190">
        <v>5607.97244614992</v>
      </c>
    </row>
    <row r="191" spans="1:18" x14ac:dyDescent="0.3">
      <c r="A191" t="s">
        <v>3190</v>
      </c>
      <c r="B191" t="s">
        <v>3191</v>
      </c>
      <c r="C191" t="s">
        <v>3192</v>
      </c>
      <c r="D191" s="36" t="s">
        <v>138</v>
      </c>
      <c r="E191" s="20" t="s">
        <v>2972</v>
      </c>
      <c r="F191" s="37">
        <v>7.3259645978979895E-2</v>
      </c>
      <c r="G191" s="37">
        <v>0.80612554004933601</v>
      </c>
      <c r="H191">
        <v>868326.49095649505</v>
      </c>
      <c r="I191">
        <v>40318.245469706897</v>
      </c>
      <c r="J191">
        <v>913558.58174011798</v>
      </c>
      <c r="K191">
        <v>26683.0792486559</v>
      </c>
      <c r="L191">
        <v>816485.28583694203</v>
      </c>
      <c r="M191">
        <v>35656.949900354899</v>
      </c>
      <c r="N191">
        <v>791300.96638648503</v>
      </c>
      <c r="O191">
        <v>47056.258845193399</v>
      </c>
      <c r="P191" t="s">
        <v>5686</v>
      </c>
      <c r="Q191">
        <v>6874205.73621119</v>
      </c>
      <c r="R191">
        <v>725113.12249365204</v>
      </c>
    </row>
    <row r="192" spans="1:18" x14ac:dyDescent="0.3">
      <c r="A192" t="s">
        <v>1464</v>
      </c>
      <c r="B192" t="s">
        <v>1465</v>
      </c>
      <c r="C192" t="s">
        <v>1466</v>
      </c>
      <c r="D192" s="36" t="s">
        <v>138</v>
      </c>
      <c r="E192" s="20" t="s">
        <v>2972</v>
      </c>
      <c r="F192" s="37">
        <v>0.19382134857594399</v>
      </c>
      <c r="G192" s="37">
        <v>0.59606777316441095</v>
      </c>
      <c r="H192">
        <v>361356.66304985399</v>
      </c>
      <c r="I192">
        <v>25556.6647098596</v>
      </c>
      <c r="J192">
        <v>413315.89444460202</v>
      </c>
      <c r="K192">
        <v>66519.095189142696</v>
      </c>
      <c r="L192">
        <v>219745.15685204801</v>
      </c>
      <c r="M192">
        <v>38968.419548334801</v>
      </c>
      <c r="N192">
        <v>240776.740673313</v>
      </c>
      <c r="O192">
        <v>30408.868477300701</v>
      </c>
      <c r="P192" t="s">
        <v>5686</v>
      </c>
      <c r="Q192">
        <v>111439.72782928799</v>
      </c>
      <c r="R192">
        <v>10546.9695878488</v>
      </c>
    </row>
    <row r="193" spans="1:18" x14ac:dyDescent="0.3">
      <c r="A193" t="s">
        <v>3193</v>
      </c>
      <c r="B193" t="s">
        <v>3194</v>
      </c>
      <c r="C193" t="s">
        <v>3195</v>
      </c>
      <c r="D193" s="36" t="s">
        <v>138</v>
      </c>
      <c r="E193" s="20" t="s">
        <v>2972</v>
      </c>
      <c r="F193" s="37">
        <v>0.14787459339140699</v>
      </c>
      <c r="G193" s="37">
        <v>1.2677644531421901</v>
      </c>
      <c r="H193">
        <v>740813.508556652</v>
      </c>
      <c r="I193">
        <v>31244.0860111898</v>
      </c>
      <c r="J193">
        <v>820773.98214204703</v>
      </c>
      <c r="K193">
        <v>48785.454152847102</v>
      </c>
      <c r="L193">
        <v>601977.71159962902</v>
      </c>
      <c r="M193">
        <v>55029.758352677403</v>
      </c>
      <c r="N193">
        <v>680083.188466975</v>
      </c>
      <c r="O193">
        <v>81518.585838504994</v>
      </c>
      <c r="P193" t="s">
        <v>5686</v>
      </c>
      <c r="Q193">
        <v>12702467.5606646</v>
      </c>
      <c r="R193">
        <v>137111.07762076901</v>
      </c>
    </row>
    <row r="194" spans="1:18" x14ac:dyDescent="0.3">
      <c r="A194" t="s">
        <v>3196</v>
      </c>
      <c r="B194" t="s">
        <v>3197</v>
      </c>
      <c r="C194" t="s">
        <v>3198</v>
      </c>
      <c r="D194" s="36" t="s">
        <v>138</v>
      </c>
      <c r="E194" s="20" t="s">
        <v>2972</v>
      </c>
      <c r="F194" s="37">
        <v>0.12325649071858499</v>
      </c>
      <c r="G194" s="37">
        <v>0.29616816227769899</v>
      </c>
      <c r="H194">
        <v>111198.51003327301</v>
      </c>
      <c r="I194">
        <v>18592.9358759325</v>
      </c>
      <c r="J194">
        <v>121116.376396162</v>
      </c>
      <c r="K194">
        <v>15599.8582068878</v>
      </c>
      <c r="L194">
        <v>120074.679246309</v>
      </c>
      <c r="M194">
        <v>33249.901677054702</v>
      </c>
      <c r="N194">
        <v>112100.94844726101</v>
      </c>
      <c r="O194">
        <v>10531.682499865799</v>
      </c>
      <c r="P194" t="s">
        <v>5686</v>
      </c>
      <c r="Q194">
        <v>5609377.1036634399</v>
      </c>
      <c r="R194">
        <v>443526.13399713999</v>
      </c>
    </row>
    <row r="195" spans="1:18" x14ac:dyDescent="0.3">
      <c r="A195" t="s">
        <v>1467</v>
      </c>
      <c r="B195" t="s">
        <v>1468</v>
      </c>
      <c r="C195" t="s">
        <v>1469</v>
      </c>
      <c r="D195" s="36" t="s">
        <v>138</v>
      </c>
      <c r="E195" s="20" t="s">
        <v>2972</v>
      </c>
      <c r="F195" s="37">
        <v>0.15067452969106099</v>
      </c>
      <c r="G195" s="37">
        <v>1.4939162562218899</v>
      </c>
      <c r="H195">
        <v>1696635.44803726</v>
      </c>
      <c r="I195">
        <v>28605.933024990201</v>
      </c>
      <c r="J195">
        <v>1883415.28025706</v>
      </c>
      <c r="K195">
        <v>112874.023113622</v>
      </c>
      <c r="L195">
        <v>1243887.70610154</v>
      </c>
      <c r="M195">
        <v>83477.188888896606</v>
      </c>
      <c r="N195">
        <v>1371800.38393494</v>
      </c>
      <c r="O195">
        <v>91885.8192130651</v>
      </c>
      <c r="P195" t="s">
        <v>5686</v>
      </c>
      <c r="Q195">
        <v>427980.14515815902</v>
      </c>
      <c r="R195">
        <v>20735.6385935248</v>
      </c>
    </row>
    <row r="196" spans="1:18" x14ac:dyDescent="0.3">
      <c r="A196" t="s">
        <v>1470</v>
      </c>
      <c r="B196" t="s">
        <v>1471</v>
      </c>
      <c r="C196" t="s">
        <v>1472</v>
      </c>
      <c r="D196" s="36" t="s">
        <v>138</v>
      </c>
      <c r="E196" s="20" t="s">
        <v>2972</v>
      </c>
      <c r="F196" s="37">
        <v>0.28051924218297097</v>
      </c>
      <c r="G196" s="37">
        <v>2.2347630374299001</v>
      </c>
      <c r="H196">
        <v>2602091.7878090502</v>
      </c>
      <c r="I196">
        <v>180636.628772539</v>
      </c>
      <c r="J196">
        <v>3160583.8625087701</v>
      </c>
      <c r="K196">
        <v>144804.01531414199</v>
      </c>
      <c r="L196">
        <v>1904371.9114111001</v>
      </c>
      <c r="M196">
        <v>68783.916757541796</v>
      </c>
      <c r="N196">
        <v>1844579.7030124699</v>
      </c>
      <c r="O196">
        <v>69157.983497098496</v>
      </c>
      <c r="P196" t="s">
        <v>5686</v>
      </c>
      <c r="Q196">
        <v>17834818.795561399</v>
      </c>
      <c r="R196">
        <v>1849179.4358578301</v>
      </c>
    </row>
    <row r="197" spans="1:18" x14ac:dyDescent="0.3">
      <c r="A197" t="s">
        <v>3199</v>
      </c>
      <c r="B197" t="s">
        <v>3200</v>
      </c>
      <c r="C197" t="s">
        <v>3201</v>
      </c>
      <c r="D197" s="36" t="s">
        <v>138</v>
      </c>
      <c r="E197" s="20" t="s">
        <v>2972</v>
      </c>
      <c r="F197" s="37">
        <v>0.154963589285639</v>
      </c>
      <c r="G197" s="37">
        <v>1.82922023522884</v>
      </c>
      <c r="H197">
        <v>436843.19262249803</v>
      </c>
      <c r="I197">
        <v>22505.5727733526</v>
      </c>
      <c r="J197">
        <v>486378.37907727499</v>
      </c>
      <c r="K197">
        <v>11704.9133524155</v>
      </c>
      <c r="L197">
        <v>434698.01394975802</v>
      </c>
      <c r="M197">
        <v>27425.422134569901</v>
      </c>
      <c r="N197">
        <v>396040.18119372299</v>
      </c>
      <c r="O197">
        <v>12254.469636997101</v>
      </c>
      <c r="P197" t="s">
        <v>5686</v>
      </c>
      <c r="Q197">
        <v>425888.94837414002</v>
      </c>
      <c r="R197">
        <v>18737.630832600102</v>
      </c>
    </row>
    <row r="198" spans="1:18" x14ac:dyDescent="0.3">
      <c r="A198" t="s">
        <v>3202</v>
      </c>
      <c r="B198" t="s">
        <v>3203</v>
      </c>
      <c r="C198" t="s">
        <v>3204</v>
      </c>
      <c r="D198" s="36" t="s">
        <v>138</v>
      </c>
      <c r="E198" s="20" t="s">
        <v>2972</v>
      </c>
      <c r="F198" s="37">
        <v>0.228240567520895</v>
      </c>
      <c r="G198" s="37">
        <v>0.539794407762196</v>
      </c>
      <c r="H198">
        <v>106078.544140235</v>
      </c>
      <c r="I198">
        <v>18369.499324294498</v>
      </c>
      <c r="J198">
        <v>124260.98953678401</v>
      </c>
      <c r="K198">
        <v>19857.831749786601</v>
      </c>
      <c r="L198">
        <v>115949.06427124</v>
      </c>
      <c r="M198">
        <v>12527.6198089913</v>
      </c>
      <c r="N198">
        <v>118905.054177001</v>
      </c>
      <c r="O198">
        <v>14025.5481737547</v>
      </c>
      <c r="P198" t="s">
        <v>5686</v>
      </c>
      <c r="Q198">
        <v>269380.17520751001</v>
      </c>
      <c r="R198">
        <v>1408.7012032649</v>
      </c>
    </row>
    <row r="199" spans="1:18" x14ac:dyDescent="0.3">
      <c r="A199" t="s">
        <v>3205</v>
      </c>
      <c r="B199" t="s">
        <v>3206</v>
      </c>
      <c r="C199" t="s">
        <v>3207</v>
      </c>
      <c r="D199" s="36" t="s">
        <v>138</v>
      </c>
      <c r="E199" s="20" t="s">
        <v>2972</v>
      </c>
      <c r="F199" s="37">
        <v>0.102140351086261</v>
      </c>
      <c r="G199" s="37">
        <v>0.97692741783769799</v>
      </c>
      <c r="H199">
        <v>3121096.7897761902</v>
      </c>
      <c r="I199">
        <v>112480.650740467</v>
      </c>
      <c r="J199">
        <v>3350075.1271783202</v>
      </c>
      <c r="K199">
        <v>175206.82519503299</v>
      </c>
      <c r="L199">
        <v>2933973.9179615001</v>
      </c>
      <c r="M199">
        <v>176734.678594631</v>
      </c>
      <c r="N199">
        <v>2856522.5783160501</v>
      </c>
      <c r="O199">
        <v>73954.510133100703</v>
      </c>
      <c r="P199" t="s">
        <v>5686</v>
      </c>
      <c r="Q199">
        <v>77550.937645218393</v>
      </c>
      <c r="R199">
        <v>3391.9247192934299</v>
      </c>
    </row>
    <row r="200" spans="1:18" x14ac:dyDescent="0.3">
      <c r="A200" t="s">
        <v>3208</v>
      </c>
      <c r="B200" t="s">
        <v>3209</v>
      </c>
      <c r="C200" t="s">
        <v>3210</v>
      </c>
      <c r="D200" s="36" t="s">
        <v>138</v>
      </c>
      <c r="E200" s="20" t="s">
        <v>2972</v>
      </c>
      <c r="F200" s="37">
        <v>-6.8386344995172405E-2</v>
      </c>
      <c r="G200" s="37">
        <v>0.90633773920229799</v>
      </c>
      <c r="H200">
        <v>3310053.1722833999</v>
      </c>
      <c r="I200">
        <v>117748.688184963</v>
      </c>
      <c r="J200">
        <v>3156811.3483548998</v>
      </c>
      <c r="K200">
        <v>90455.136302304396</v>
      </c>
      <c r="L200">
        <v>2877065.9242142602</v>
      </c>
      <c r="M200">
        <v>129255.95633991</v>
      </c>
      <c r="N200">
        <v>2828609.0721733398</v>
      </c>
      <c r="O200">
        <v>78695.856606045301</v>
      </c>
      <c r="P200" t="s">
        <v>5686</v>
      </c>
      <c r="Q200">
        <v>641631.06874493498</v>
      </c>
      <c r="R200">
        <v>32832.547019202299</v>
      </c>
    </row>
    <row r="201" spans="1:18" x14ac:dyDescent="0.3">
      <c r="A201" t="s">
        <v>1473</v>
      </c>
      <c r="B201" t="s">
        <v>1474</v>
      </c>
      <c r="C201" t="s">
        <v>1475</v>
      </c>
      <c r="D201" s="36" t="s">
        <v>138</v>
      </c>
      <c r="E201" s="20" t="s">
        <v>2972</v>
      </c>
      <c r="F201" s="37">
        <v>4.2963188389635698E-2</v>
      </c>
      <c r="G201" s="37">
        <v>0.16092960726032701</v>
      </c>
      <c r="H201">
        <v>861535.90300184395</v>
      </c>
      <c r="I201">
        <v>45456.001984140697</v>
      </c>
      <c r="J201">
        <v>887578.12264174595</v>
      </c>
      <c r="K201">
        <v>97810.465500278893</v>
      </c>
      <c r="L201">
        <v>670864.14059438196</v>
      </c>
      <c r="M201">
        <v>30584.957916939198</v>
      </c>
      <c r="N201">
        <v>761627.37515133305</v>
      </c>
      <c r="O201">
        <v>65263.790040511602</v>
      </c>
      <c r="P201" t="s">
        <v>5686</v>
      </c>
      <c r="Q201">
        <v>160368.66066502401</v>
      </c>
      <c r="R201">
        <v>19695.423561294501</v>
      </c>
    </row>
    <row r="202" spans="1:18" x14ac:dyDescent="0.3">
      <c r="A202" t="s">
        <v>3211</v>
      </c>
      <c r="B202" t="s">
        <v>3212</v>
      </c>
      <c r="C202" t="s">
        <v>3213</v>
      </c>
      <c r="D202" s="36" t="s">
        <v>138</v>
      </c>
      <c r="E202" s="20" t="s">
        <v>2972</v>
      </c>
      <c r="F202" s="37">
        <v>0.35442301746525701</v>
      </c>
      <c r="G202" s="37">
        <v>0.23832373389609501</v>
      </c>
      <c r="H202">
        <v>338194.38386404997</v>
      </c>
      <c r="I202">
        <v>154936.431942681</v>
      </c>
      <c r="J202">
        <v>432372.78554956301</v>
      </c>
      <c r="K202">
        <v>229839.02260282499</v>
      </c>
      <c r="L202">
        <v>246454.17434709499</v>
      </c>
      <c r="M202">
        <v>44458.0178748049</v>
      </c>
      <c r="N202">
        <v>316607.69233780197</v>
      </c>
      <c r="O202">
        <v>97366.767645317901</v>
      </c>
      <c r="P202" t="s">
        <v>5686</v>
      </c>
      <c r="Q202">
        <v>4738392.0034433501</v>
      </c>
      <c r="R202">
        <v>114670.209692873</v>
      </c>
    </row>
    <row r="203" spans="1:18" x14ac:dyDescent="0.3">
      <c r="A203" t="s">
        <v>879</v>
      </c>
      <c r="B203" t="s">
        <v>880</v>
      </c>
      <c r="C203" t="s">
        <v>881</v>
      </c>
      <c r="D203" s="36" t="s">
        <v>138</v>
      </c>
      <c r="E203" s="20" t="s">
        <v>802</v>
      </c>
      <c r="F203" s="37">
        <v>-0.36824883732860197</v>
      </c>
      <c r="G203" s="37">
        <v>2.1052013600074599</v>
      </c>
      <c r="H203">
        <v>1107311.57078001</v>
      </c>
      <c r="I203">
        <v>108137.42861224699</v>
      </c>
      <c r="J203">
        <v>857858.960997927</v>
      </c>
      <c r="K203">
        <v>22069.5446731212</v>
      </c>
      <c r="L203">
        <v>618518.00817216595</v>
      </c>
      <c r="M203">
        <v>63308.705381426596</v>
      </c>
      <c r="N203">
        <v>606177.274452777</v>
      </c>
      <c r="O203">
        <v>82341.711866258294</v>
      </c>
      <c r="P203" t="s">
        <v>5686</v>
      </c>
      <c r="Q203">
        <v>28186677.619043902</v>
      </c>
      <c r="R203">
        <v>239825.08771736801</v>
      </c>
    </row>
    <row r="204" spans="1:18" x14ac:dyDescent="0.3">
      <c r="A204" t="s">
        <v>1476</v>
      </c>
      <c r="B204" t="s">
        <v>1477</v>
      </c>
      <c r="C204" t="s">
        <v>1478</v>
      </c>
      <c r="D204" s="36" t="s">
        <v>138</v>
      </c>
      <c r="E204" s="20" t="s">
        <v>2972</v>
      </c>
      <c r="F204" s="37">
        <v>-0.44140525244142398</v>
      </c>
      <c r="G204" s="37">
        <v>1.89596245318095</v>
      </c>
      <c r="H204">
        <v>114985671.903477</v>
      </c>
      <c r="I204">
        <v>13825706.8279824</v>
      </c>
      <c r="J204">
        <v>84677398.329659998</v>
      </c>
      <c r="K204">
        <v>5729244.9231695002</v>
      </c>
      <c r="L204">
        <v>41281165.610951602</v>
      </c>
      <c r="M204">
        <v>1040416.5938539699</v>
      </c>
      <c r="N204">
        <v>39409832.185293399</v>
      </c>
      <c r="O204">
        <v>3908920.7405972001</v>
      </c>
      <c r="P204" t="s">
        <v>5686</v>
      </c>
      <c r="Q204">
        <v>13801218.6161469</v>
      </c>
      <c r="R204">
        <v>407913.90914010798</v>
      </c>
    </row>
    <row r="205" spans="1:18" x14ac:dyDescent="0.3">
      <c r="A205" t="s">
        <v>882</v>
      </c>
      <c r="B205" t="s">
        <v>883</v>
      </c>
      <c r="C205" t="s">
        <v>884</v>
      </c>
      <c r="D205" s="36" t="s">
        <v>138</v>
      </c>
      <c r="E205" s="20" t="s">
        <v>802</v>
      </c>
      <c r="F205" s="37">
        <v>-0.44634232671496499</v>
      </c>
      <c r="G205" s="37">
        <v>2.3362740744016302</v>
      </c>
      <c r="H205">
        <v>32122967.299547698</v>
      </c>
      <c r="I205">
        <v>3259608.7674611998</v>
      </c>
      <c r="J205">
        <v>23575082.810742799</v>
      </c>
      <c r="K205">
        <v>860719.18586688302</v>
      </c>
      <c r="L205">
        <v>14222039.689613299</v>
      </c>
      <c r="M205">
        <v>534312.41296131804</v>
      </c>
      <c r="N205">
        <v>12593906.859930299</v>
      </c>
      <c r="O205">
        <v>1188572.5549371899</v>
      </c>
      <c r="P205" t="s">
        <v>5686</v>
      </c>
      <c r="Q205">
        <v>207607.82389493601</v>
      </c>
      <c r="R205">
        <v>68505.690293320993</v>
      </c>
    </row>
    <row r="206" spans="1:18" x14ac:dyDescent="0.3">
      <c r="A206" t="s">
        <v>1479</v>
      </c>
      <c r="B206" t="s">
        <v>1480</v>
      </c>
      <c r="C206" t="s">
        <v>1481</v>
      </c>
      <c r="D206" s="36" t="s">
        <v>138</v>
      </c>
      <c r="E206" s="20" t="s">
        <v>2972</v>
      </c>
      <c r="F206" s="37">
        <v>0.29935928754303798</v>
      </c>
      <c r="G206" s="37">
        <v>2.3311922170910799</v>
      </c>
      <c r="H206">
        <v>132578762.844511</v>
      </c>
      <c r="I206">
        <v>11139228.402545599</v>
      </c>
      <c r="J206">
        <v>163151130.38489899</v>
      </c>
      <c r="K206">
        <v>4693609.0968313701</v>
      </c>
      <c r="L206">
        <v>71959397.638395801</v>
      </c>
      <c r="M206">
        <v>4334301.0542305596</v>
      </c>
      <c r="N206">
        <v>64646107.622133397</v>
      </c>
      <c r="O206">
        <v>6862186.0190191399</v>
      </c>
      <c r="P206" t="s">
        <v>5686</v>
      </c>
      <c r="Q206">
        <v>293869.06525190902</v>
      </c>
      <c r="R206">
        <v>60775.979873512202</v>
      </c>
    </row>
    <row r="207" spans="1:18" x14ac:dyDescent="0.3">
      <c r="A207" t="s">
        <v>3214</v>
      </c>
      <c r="B207" t="s">
        <v>3215</v>
      </c>
      <c r="C207" t="s">
        <v>3216</v>
      </c>
      <c r="D207" s="36" t="s">
        <v>138</v>
      </c>
      <c r="E207" s="20" t="s">
        <v>2972</v>
      </c>
      <c r="F207" s="37">
        <v>-8.4792357569459603E-2</v>
      </c>
      <c r="G207" s="37">
        <v>0.44822455931268002</v>
      </c>
      <c r="H207">
        <v>7133167.6202045502</v>
      </c>
      <c r="I207">
        <v>608837.41832072102</v>
      </c>
      <c r="J207">
        <v>6726008.1073707901</v>
      </c>
      <c r="K207">
        <v>356976.86235130002</v>
      </c>
      <c r="L207">
        <v>8255412.32845027</v>
      </c>
      <c r="M207">
        <v>229693.93784153301</v>
      </c>
      <c r="N207">
        <v>8490463.63219928</v>
      </c>
      <c r="O207">
        <v>325336.94629132602</v>
      </c>
      <c r="P207" t="s">
        <v>5686</v>
      </c>
      <c r="Q207">
        <v>326536.39801321598</v>
      </c>
      <c r="R207">
        <v>10122.772758995299</v>
      </c>
    </row>
    <row r="208" spans="1:18" x14ac:dyDescent="0.3">
      <c r="A208" t="s">
        <v>1482</v>
      </c>
      <c r="B208" t="s">
        <v>1483</v>
      </c>
      <c r="C208" t="s">
        <v>1484</v>
      </c>
      <c r="D208" s="36" t="s">
        <v>138</v>
      </c>
      <c r="E208" s="20" t="s">
        <v>2972</v>
      </c>
      <c r="F208" s="37">
        <v>0.25536614664788798</v>
      </c>
      <c r="G208" s="37">
        <v>3.6299423852664598</v>
      </c>
      <c r="H208">
        <v>66039898.740761504</v>
      </c>
      <c r="I208">
        <v>2190249.0035345</v>
      </c>
      <c r="J208">
        <v>78827775.073313206</v>
      </c>
      <c r="K208">
        <v>1808570.45298096</v>
      </c>
      <c r="L208">
        <v>46871926.589244597</v>
      </c>
      <c r="M208">
        <v>1340502.2777116001</v>
      </c>
      <c r="N208">
        <v>42216890.263521403</v>
      </c>
      <c r="O208">
        <v>3117248.9437264702</v>
      </c>
      <c r="P208" t="s">
        <v>5686</v>
      </c>
      <c r="Q208">
        <v>2401518.00096608</v>
      </c>
      <c r="R208">
        <v>346788.67565907497</v>
      </c>
    </row>
    <row r="209" spans="1:18" x14ac:dyDescent="0.3">
      <c r="A209" t="s">
        <v>1485</v>
      </c>
      <c r="B209" t="s">
        <v>1486</v>
      </c>
      <c r="C209" t="s">
        <v>1487</v>
      </c>
      <c r="D209" s="36" t="s">
        <v>138</v>
      </c>
      <c r="E209" s="20" t="s">
        <v>2972</v>
      </c>
      <c r="F209" s="37">
        <v>-8.3564815930243203E-2</v>
      </c>
      <c r="G209" s="37">
        <v>0.53654653978497602</v>
      </c>
      <c r="H209">
        <v>202698760.566634</v>
      </c>
      <c r="I209">
        <v>15028895.937074101</v>
      </c>
      <c r="J209">
        <v>191291457.84561601</v>
      </c>
      <c r="K209">
        <v>8064114.8800137201</v>
      </c>
      <c r="L209">
        <v>117254052.16800299</v>
      </c>
      <c r="M209">
        <v>6520318.8024812201</v>
      </c>
      <c r="N209">
        <v>114613558.339439</v>
      </c>
      <c r="O209">
        <v>7309234.3032387402</v>
      </c>
      <c r="P209" t="s">
        <v>5686</v>
      </c>
      <c r="Q209">
        <v>4438856.8187347902</v>
      </c>
      <c r="R209">
        <v>379650.28800652898</v>
      </c>
    </row>
    <row r="210" spans="1:18" x14ac:dyDescent="0.3">
      <c r="A210" t="s">
        <v>1488</v>
      </c>
      <c r="B210" t="s">
        <v>1489</v>
      </c>
      <c r="C210" t="s">
        <v>1490</v>
      </c>
      <c r="D210" s="36" t="s">
        <v>138</v>
      </c>
      <c r="E210" s="20" t="s">
        <v>2972</v>
      </c>
      <c r="F210" s="37">
        <v>0.25670885411632999</v>
      </c>
      <c r="G210" s="37">
        <v>1.8789128779559701</v>
      </c>
      <c r="H210">
        <v>150449091.00580999</v>
      </c>
      <c r="I210">
        <v>13870453.347181801</v>
      </c>
      <c r="J210">
        <v>179749062.26042801</v>
      </c>
      <c r="K210">
        <v>4564334.7584168902</v>
      </c>
      <c r="L210">
        <v>79155181.878742397</v>
      </c>
      <c r="M210">
        <v>4332281.7529604798</v>
      </c>
      <c r="N210">
        <v>70747623.928531095</v>
      </c>
      <c r="O210">
        <v>8486446.8450271599</v>
      </c>
      <c r="P210" t="s">
        <v>5686</v>
      </c>
      <c r="Q210">
        <v>595820.69452115102</v>
      </c>
      <c r="R210">
        <v>52729.327189754498</v>
      </c>
    </row>
    <row r="211" spans="1:18" x14ac:dyDescent="0.3">
      <c r="A211" t="s">
        <v>885</v>
      </c>
      <c r="B211" t="s">
        <v>886</v>
      </c>
      <c r="C211" t="s">
        <v>887</v>
      </c>
      <c r="D211" s="36" t="s">
        <v>138</v>
      </c>
      <c r="E211" s="20" t="s">
        <v>802</v>
      </c>
      <c r="F211" s="37">
        <v>-1.12156022371523</v>
      </c>
      <c r="G211" s="37">
        <v>3.13268526421842</v>
      </c>
      <c r="H211">
        <v>11744387.6081606</v>
      </c>
      <c r="I211">
        <v>1686311.1029779101</v>
      </c>
      <c r="J211">
        <v>5397679.6631299397</v>
      </c>
      <c r="K211">
        <v>432883.38376782998</v>
      </c>
      <c r="L211">
        <v>4736704.3489649696</v>
      </c>
      <c r="M211">
        <v>543046.309653398</v>
      </c>
      <c r="N211">
        <v>5004327.9058387699</v>
      </c>
      <c r="O211">
        <v>364471.77883006103</v>
      </c>
      <c r="P211" t="s">
        <v>5686</v>
      </c>
      <c r="Q211">
        <v>576089.68978762499</v>
      </c>
      <c r="R211">
        <v>5482.2712056250803</v>
      </c>
    </row>
    <row r="212" spans="1:18" x14ac:dyDescent="0.3">
      <c r="A212" t="s">
        <v>1491</v>
      </c>
      <c r="B212" t="s">
        <v>1492</v>
      </c>
      <c r="C212" t="s">
        <v>1493</v>
      </c>
      <c r="D212" s="36" t="s">
        <v>138</v>
      </c>
      <c r="E212" s="20" t="s">
        <v>2972</v>
      </c>
      <c r="F212" s="37">
        <v>-0.30267431202338602</v>
      </c>
      <c r="G212" s="37">
        <v>1.4126453424824601</v>
      </c>
      <c r="H212">
        <v>91313681.624004096</v>
      </c>
      <c r="I212">
        <v>10819714.359492799</v>
      </c>
      <c r="J212">
        <v>74032396.197852194</v>
      </c>
      <c r="K212">
        <v>3423919.43780358</v>
      </c>
      <c r="L212">
        <v>49344070.671550497</v>
      </c>
      <c r="M212">
        <v>2297397.5028284201</v>
      </c>
      <c r="N212">
        <v>46950079.081032</v>
      </c>
      <c r="O212">
        <v>5927981.8309961604</v>
      </c>
      <c r="P212" t="s">
        <v>5686</v>
      </c>
      <c r="Q212">
        <v>12698318.891270701</v>
      </c>
      <c r="R212">
        <v>584832.60963249998</v>
      </c>
    </row>
    <row r="213" spans="1:18" x14ac:dyDescent="0.3">
      <c r="A213" t="s">
        <v>3217</v>
      </c>
      <c r="B213" t="s">
        <v>3218</v>
      </c>
      <c r="C213" t="s">
        <v>3219</v>
      </c>
      <c r="D213" s="36" t="s">
        <v>138</v>
      </c>
      <c r="E213" s="20" t="s">
        <v>2972</v>
      </c>
      <c r="F213" s="37">
        <v>-0.16529106119613701</v>
      </c>
      <c r="G213" s="37">
        <v>0.36006734691820003</v>
      </c>
      <c r="H213">
        <v>181493.616945182</v>
      </c>
      <c r="I213">
        <v>36004.755767299903</v>
      </c>
      <c r="J213">
        <v>161846.67746858299</v>
      </c>
      <c r="K213">
        <v>19242.603013797201</v>
      </c>
      <c r="L213">
        <v>103742.402806652</v>
      </c>
      <c r="M213">
        <v>26135.843162128</v>
      </c>
      <c r="N213">
        <v>113918.79094028901</v>
      </c>
      <c r="O213">
        <v>18028.766774494801</v>
      </c>
      <c r="P213" t="s">
        <v>5686</v>
      </c>
      <c r="Q213">
        <v>11974577.580233101</v>
      </c>
      <c r="R213">
        <v>162681.33872248101</v>
      </c>
    </row>
    <row r="214" spans="1:18" x14ac:dyDescent="0.3">
      <c r="A214" t="s">
        <v>1494</v>
      </c>
      <c r="B214" t="s">
        <v>1495</v>
      </c>
      <c r="C214" t="s">
        <v>1496</v>
      </c>
      <c r="D214" s="36" t="s">
        <v>138</v>
      </c>
      <c r="E214" s="20" t="s">
        <v>2972</v>
      </c>
      <c r="F214" s="37">
        <v>-0.125689434432252</v>
      </c>
      <c r="G214" s="37">
        <v>0.42653650016150202</v>
      </c>
      <c r="H214">
        <v>697909.08269130695</v>
      </c>
      <c r="I214">
        <v>94229.023568280405</v>
      </c>
      <c r="J214">
        <v>639679.68773372099</v>
      </c>
      <c r="K214">
        <v>46660.227976387498</v>
      </c>
      <c r="L214">
        <v>234470.74101122899</v>
      </c>
      <c r="M214">
        <v>30522.305896772599</v>
      </c>
      <c r="N214">
        <v>233571.43315837099</v>
      </c>
      <c r="O214">
        <v>53866.285442601598</v>
      </c>
      <c r="P214" t="s">
        <v>5686</v>
      </c>
      <c r="Q214">
        <v>2852705.5149661899</v>
      </c>
      <c r="R214">
        <v>122804.24748839599</v>
      </c>
    </row>
    <row r="215" spans="1:18" x14ac:dyDescent="0.3">
      <c r="A215" t="s">
        <v>3220</v>
      </c>
      <c r="B215" t="s">
        <v>3221</v>
      </c>
      <c r="C215" t="s">
        <v>3222</v>
      </c>
      <c r="D215" s="36" t="s">
        <v>138</v>
      </c>
      <c r="E215" s="20" t="s">
        <v>2972</v>
      </c>
      <c r="F215" s="37">
        <v>0.26189462385657403</v>
      </c>
      <c r="G215" s="37">
        <v>1.2779937380956099</v>
      </c>
      <c r="H215">
        <v>1070107.4136155201</v>
      </c>
      <c r="I215">
        <v>140123.448641656</v>
      </c>
      <c r="J215">
        <v>1283114.78807337</v>
      </c>
      <c r="K215">
        <v>61981.823498412901</v>
      </c>
      <c r="L215">
        <v>761789.32497604098</v>
      </c>
      <c r="M215">
        <v>92838.746000513594</v>
      </c>
      <c r="N215">
        <v>828891.86530687497</v>
      </c>
      <c r="O215">
        <v>109553.007543072</v>
      </c>
      <c r="P215" t="s">
        <v>5686</v>
      </c>
      <c r="Q215">
        <v>1430322.28991611</v>
      </c>
      <c r="R215">
        <v>25256.3154433979</v>
      </c>
    </row>
    <row r="216" spans="1:18" x14ac:dyDescent="0.3">
      <c r="A216" t="s">
        <v>1497</v>
      </c>
      <c r="B216" t="s">
        <v>1498</v>
      </c>
      <c r="C216" t="s">
        <v>1499</v>
      </c>
      <c r="D216" s="36" t="s">
        <v>138</v>
      </c>
      <c r="E216" s="20" t="s">
        <v>2972</v>
      </c>
      <c r="F216" s="37">
        <v>0.21386361603551801</v>
      </c>
      <c r="G216" s="37">
        <v>2.6232196965400698</v>
      </c>
      <c r="H216">
        <v>28418856.154203098</v>
      </c>
      <c r="I216">
        <v>1170152.75794383</v>
      </c>
      <c r="J216">
        <v>32959905.450428199</v>
      </c>
      <c r="K216">
        <v>1037389.69388943</v>
      </c>
      <c r="L216">
        <v>18373959.8595502</v>
      </c>
      <c r="M216">
        <v>830285.01634327404</v>
      </c>
      <c r="N216">
        <v>16741670.274064699</v>
      </c>
      <c r="O216">
        <v>1545437.97933319</v>
      </c>
      <c r="P216" t="s">
        <v>5686</v>
      </c>
      <c r="Q216">
        <v>2373703.4915336301</v>
      </c>
      <c r="R216">
        <v>83809.981105017796</v>
      </c>
    </row>
    <row r="217" spans="1:18" x14ac:dyDescent="0.3">
      <c r="A217" t="s">
        <v>176</v>
      </c>
      <c r="B217" t="s">
        <v>177</v>
      </c>
      <c r="C217" t="s">
        <v>178</v>
      </c>
      <c r="D217" s="36" t="s">
        <v>138</v>
      </c>
      <c r="E217" s="20" t="s">
        <v>139</v>
      </c>
      <c r="F217" s="37">
        <v>0.377624405310583</v>
      </c>
      <c r="G217" s="37">
        <v>3.8328964717440099</v>
      </c>
      <c r="H217">
        <v>130315908.131154</v>
      </c>
      <c r="I217">
        <v>5802094.9281259598</v>
      </c>
      <c r="J217">
        <v>169306529.66937801</v>
      </c>
      <c r="K217">
        <v>5453408.5354351802</v>
      </c>
      <c r="L217">
        <v>80083756.847966403</v>
      </c>
      <c r="M217">
        <v>6258617.0751788998</v>
      </c>
      <c r="N217">
        <v>73809834.438230902</v>
      </c>
      <c r="O217">
        <v>7028414.75562465</v>
      </c>
      <c r="P217" t="s">
        <v>5686</v>
      </c>
      <c r="Q217">
        <v>1265315.3386029799</v>
      </c>
      <c r="R217">
        <v>21583.841857822601</v>
      </c>
    </row>
    <row r="218" spans="1:18" x14ac:dyDescent="0.3">
      <c r="A218" t="s">
        <v>1497</v>
      </c>
      <c r="B218" t="s">
        <v>1500</v>
      </c>
      <c r="C218" t="s">
        <v>1501</v>
      </c>
      <c r="D218" s="36" t="s">
        <v>138</v>
      </c>
      <c r="E218" s="20" t="s">
        <v>2972</v>
      </c>
      <c r="F218" s="37">
        <v>-0.725798866782289</v>
      </c>
      <c r="G218" s="37">
        <v>1.54028022886348</v>
      </c>
      <c r="H218">
        <v>482472.49479411502</v>
      </c>
      <c r="I218">
        <v>106749.682870485</v>
      </c>
      <c r="J218">
        <v>291732.84683420102</v>
      </c>
      <c r="K218">
        <v>44192.749831160902</v>
      </c>
      <c r="L218">
        <v>210835.085849725</v>
      </c>
      <c r="M218">
        <v>39362.097023215603</v>
      </c>
      <c r="N218">
        <v>198082.77236077201</v>
      </c>
      <c r="O218">
        <v>39535.527932605299</v>
      </c>
      <c r="P218" t="s">
        <v>5686</v>
      </c>
      <c r="Q218">
        <v>159366.68517337099</v>
      </c>
      <c r="R218">
        <v>30593.436050931901</v>
      </c>
    </row>
    <row r="219" spans="1:18" x14ac:dyDescent="0.3">
      <c r="A219" t="s">
        <v>1502</v>
      </c>
      <c r="B219" t="s">
        <v>1503</v>
      </c>
      <c r="C219" t="s">
        <v>1504</v>
      </c>
      <c r="D219" s="36" t="s">
        <v>138</v>
      </c>
      <c r="E219" s="20" t="s">
        <v>2972</v>
      </c>
      <c r="F219" s="37">
        <v>-0.14508291719035399</v>
      </c>
      <c r="G219" s="37">
        <v>1.97452671990005</v>
      </c>
      <c r="H219">
        <v>187240632.138017</v>
      </c>
      <c r="I219">
        <v>7013708.4917843696</v>
      </c>
      <c r="J219">
        <v>169326834.20802099</v>
      </c>
      <c r="K219">
        <v>4769950.4446524903</v>
      </c>
      <c r="L219">
        <v>113694649.61790501</v>
      </c>
      <c r="M219">
        <v>1921395.5179613801</v>
      </c>
      <c r="N219">
        <v>106726638.04724801</v>
      </c>
      <c r="O219">
        <v>9740537.62382254</v>
      </c>
      <c r="P219" t="s">
        <v>5686</v>
      </c>
      <c r="Q219">
        <v>1549910.5461772301</v>
      </c>
      <c r="R219">
        <v>415500.87795372098</v>
      </c>
    </row>
    <row r="220" spans="1:18" x14ac:dyDescent="0.3">
      <c r="A220" t="s">
        <v>882</v>
      </c>
      <c r="B220" t="s">
        <v>3223</v>
      </c>
      <c r="C220" t="s">
        <v>3224</v>
      </c>
      <c r="D220" s="36" t="s">
        <v>138</v>
      </c>
      <c r="E220" s="20" t="s">
        <v>2972</v>
      </c>
      <c r="F220" s="37">
        <v>0.26914530268993597</v>
      </c>
      <c r="G220" s="37">
        <v>2.06504213577211</v>
      </c>
      <c r="H220">
        <v>231155.964329896</v>
      </c>
      <c r="I220">
        <v>17273.134516978698</v>
      </c>
      <c r="J220">
        <v>278564.59200384299</v>
      </c>
      <c r="K220">
        <v>12653.3871986579</v>
      </c>
      <c r="L220">
        <v>239875.08001260701</v>
      </c>
      <c r="M220">
        <v>11466.205975893001</v>
      </c>
      <c r="N220">
        <v>286023.03855082102</v>
      </c>
      <c r="O220">
        <v>56790.494823770401</v>
      </c>
      <c r="P220" t="s">
        <v>5686</v>
      </c>
      <c r="Q220">
        <v>102165.82311915699</v>
      </c>
      <c r="R220">
        <v>3035.4256223341899</v>
      </c>
    </row>
    <row r="221" spans="1:18" x14ac:dyDescent="0.3">
      <c r="A221" t="s">
        <v>888</v>
      </c>
      <c r="B221" t="s">
        <v>889</v>
      </c>
      <c r="C221" t="s">
        <v>890</v>
      </c>
      <c r="D221" s="36" t="s">
        <v>138</v>
      </c>
      <c r="E221" s="20" t="s">
        <v>802</v>
      </c>
      <c r="F221" s="37">
        <v>-0.42443752450838601</v>
      </c>
      <c r="G221" s="37">
        <v>5.1438841734262999</v>
      </c>
      <c r="H221">
        <v>35253299.782049797</v>
      </c>
      <c r="I221">
        <v>869369.88424618205</v>
      </c>
      <c r="J221">
        <v>26268262.522385001</v>
      </c>
      <c r="K221">
        <v>648813.14228484698</v>
      </c>
      <c r="L221">
        <v>22402865.948267099</v>
      </c>
      <c r="M221">
        <v>894103.68689577002</v>
      </c>
      <c r="N221">
        <v>22927936.125213999</v>
      </c>
      <c r="O221">
        <v>1226585.20542432</v>
      </c>
      <c r="P221" t="s">
        <v>5686</v>
      </c>
      <c r="Q221">
        <v>549888.84194988594</v>
      </c>
      <c r="R221">
        <v>4413.8214380027603</v>
      </c>
    </row>
    <row r="222" spans="1:18" x14ac:dyDescent="0.3">
      <c r="A222" t="s">
        <v>3225</v>
      </c>
      <c r="B222" t="s">
        <v>3226</v>
      </c>
      <c r="C222" t="s">
        <v>3227</v>
      </c>
      <c r="D222" s="36" t="s">
        <v>138</v>
      </c>
      <c r="E222" s="20" t="s">
        <v>2972</v>
      </c>
      <c r="F222" s="37">
        <v>-0.10097041884805399</v>
      </c>
      <c r="G222" s="37">
        <v>0.35721572517560102</v>
      </c>
      <c r="H222">
        <v>89033.9504332059</v>
      </c>
      <c r="I222">
        <v>8838.7669982387597</v>
      </c>
      <c r="J222">
        <v>83015.754363228101</v>
      </c>
      <c r="K222">
        <v>8963.2210256524395</v>
      </c>
      <c r="L222">
        <v>84643.751135792903</v>
      </c>
      <c r="M222">
        <v>18614.812136119999</v>
      </c>
      <c r="N222">
        <v>70876.264354737606</v>
      </c>
      <c r="O222">
        <v>9061.0748456948895</v>
      </c>
      <c r="P222" t="s">
        <v>5686</v>
      </c>
      <c r="Q222">
        <v>22277574.821765799</v>
      </c>
      <c r="R222">
        <v>258031.10134206901</v>
      </c>
    </row>
    <row r="223" spans="1:18" x14ac:dyDescent="0.3">
      <c r="A223" t="s">
        <v>3228</v>
      </c>
      <c r="B223" t="s">
        <v>3229</v>
      </c>
      <c r="C223" t="s">
        <v>3230</v>
      </c>
      <c r="D223" s="36" t="s">
        <v>138</v>
      </c>
      <c r="E223" s="20" t="s">
        <v>2972</v>
      </c>
      <c r="F223" s="37">
        <v>0.48455973472830299</v>
      </c>
      <c r="G223" s="37">
        <v>1.2764402152504699</v>
      </c>
      <c r="H223">
        <v>176668.73742314501</v>
      </c>
      <c r="I223">
        <v>24568.432136245399</v>
      </c>
      <c r="J223">
        <v>247187.62237026999</v>
      </c>
      <c r="K223">
        <v>44441.934709757901</v>
      </c>
      <c r="L223">
        <v>203776.70586069199</v>
      </c>
      <c r="M223">
        <v>100042.22172754</v>
      </c>
      <c r="N223">
        <v>161950.32036359701</v>
      </c>
      <c r="O223">
        <v>42722.570296988102</v>
      </c>
      <c r="P223" t="s">
        <v>5686</v>
      </c>
      <c r="Q223">
        <v>13755887.3794515</v>
      </c>
      <c r="R223">
        <v>270526.32812076999</v>
      </c>
    </row>
    <row r="224" spans="1:18" x14ac:dyDescent="0.3">
      <c r="A224" t="s">
        <v>1505</v>
      </c>
      <c r="B224" t="s">
        <v>1506</v>
      </c>
      <c r="C224" t="s">
        <v>1507</v>
      </c>
      <c r="D224" s="36" t="s">
        <v>138</v>
      </c>
      <c r="E224" s="20" t="s">
        <v>2972</v>
      </c>
      <c r="F224" s="37">
        <v>-9.3235622145136504E-2</v>
      </c>
      <c r="G224" s="37">
        <v>1.83684038963538</v>
      </c>
      <c r="H224">
        <v>55645161.851608999</v>
      </c>
      <c r="I224">
        <v>1590148.39117895</v>
      </c>
      <c r="J224">
        <v>52162775.446471199</v>
      </c>
      <c r="K224">
        <v>790702.81470861204</v>
      </c>
      <c r="L224">
        <v>40759463.6985927</v>
      </c>
      <c r="M224">
        <v>759551.68671696505</v>
      </c>
      <c r="N224">
        <v>35761151.764755301</v>
      </c>
      <c r="O224">
        <v>913545.03038328397</v>
      </c>
      <c r="P224" t="s">
        <v>5686</v>
      </c>
      <c r="Q224">
        <v>50788760.0930897</v>
      </c>
      <c r="R224">
        <v>3717032.59335738</v>
      </c>
    </row>
    <row r="225" spans="1:18" x14ac:dyDescent="0.3">
      <c r="A225" t="s">
        <v>1508</v>
      </c>
      <c r="B225" t="s">
        <v>1509</v>
      </c>
      <c r="C225" t="s">
        <v>1510</v>
      </c>
      <c r="D225" s="36" t="s">
        <v>138</v>
      </c>
      <c r="E225" s="20" t="s">
        <v>2972</v>
      </c>
      <c r="F225" s="37">
        <v>5.2543584377111402E-2</v>
      </c>
      <c r="G225" s="37">
        <v>0.23363099925740399</v>
      </c>
      <c r="H225">
        <v>13591393.645374101</v>
      </c>
      <c r="I225">
        <v>1473680.8195235601</v>
      </c>
      <c r="J225">
        <v>14095522.7232629</v>
      </c>
      <c r="K225">
        <v>325743.79832785297</v>
      </c>
      <c r="L225">
        <v>8349496.2538277404</v>
      </c>
      <c r="M225">
        <v>687223.27508740895</v>
      </c>
      <c r="N225">
        <v>8245637.6120549804</v>
      </c>
      <c r="O225">
        <v>397759.61114020098</v>
      </c>
      <c r="P225" t="s">
        <v>5686</v>
      </c>
      <c r="Q225">
        <v>3699226.8856711099</v>
      </c>
      <c r="R225">
        <v>195736.88624823801</v>
      </c>
    </row>
    <row r="226" spans="1:18" x14ac:dyDescent="0.3">
      <c r="A226" t="s">
        <v>1511</v>
      </c>
      <c r="B226" t="s">
        <v>1512</v>
      </c>
      <c r="C226" t="s">
        <v>1513</v>
      </c>
      <c r="D226" s="36" t="s">
        <v>138</v>
      </c>
      <c r="E226" s="20" t="s">
        <v>2972</v>
      </c>
      <c r="F226" s="37">
        <v>8.0966983789929906E-2</v>
      </c>
      <c r="G226" s="37">
        <v>0.42507891834016498</v>
      </c>
      <c r="H226">
        <v>18330951.2702692</v>
      </c>
      <c r="I226">
        <v>418603.15492447099</v>
      </c>
      <c r="J226">
        <v>19389137.642875701</v>
      </c>
      <c r="K226">
        <v>1869967.0124286599</v>
      </c>
      <c r="L226">
        <v>11553506.8837598</v>
      </c>
      <c r="M226">
        <v>398803.84340512601</v>
      </c>
      <c r="N226">
        <v>10549468.417731</v>
      </c>
      <c r="O226">
        <v>825645.45544840698</v>
      </c>
      <c r="P226" t="s">
        <v>5686</v>
      </c>
      <c r="Q226">
        <v>66184.2560867141</v>
      </c>
      <c r="R226">
        <v>12055.899373145499</v>
      </c>
    </row>
    <row r="227" spans="1:18" x14ac:dyDescent="0.3">
      <c r="A227" t="s">
        <v>891</v>
      </c>
      <c r="B227" t="s">
        <v>892</v>
      </c>
      <c r="C227" t="s">
        <v>893</v>
      </c>
      <c r="D227" s="36" t="s">
        <v>138</v>
      </c>
      <c r="E227" s="20" t="s">
        <v>802</v>
      </c>
      <c r="F227" s="37">
        <v>-0.47802103995315398</v>
      </c>
      <c r="G227" s="37">
        <v>4.4725136828787804</v>
      </c>
      <c r="H227">
        <v>7073324.52959924</v>
      </c>
      <c r="I227">
        <v>276179.73015766201</v>
      </c>
      <c r="J227">
        <v>5078376.7025780501</v>
      </c>
      <c r="K227">
        <v>150119.58831886199</v>
      </c>
      <c r="L227">
        <v>4822653.75710708</v>
      </c>
      <c r="M227">
        <v>383526.121606778</v>
      </c>
      <c r="N227">
        <v>4856212.53619368</v>
      </c>
      <c r="O227">
        <v>150620.617137177</v>
      </c>
      <c r="P227" t="s">
        <v>5686</v>
      </c>
      <c r="Q227">
        <v>20013140.404461801</v>
      </c>
      <c r="R227">
        <v>853080.515529408</v>
      </c>
    </row>
    <row r="228" spans="1:18" x14ac:dyDescent="0.3">
      <c r="A228" t="s">
        <v>894</v>
      </c>
      <c r="B228" t="s">
        <v>895</v>
      </c>
      <c r="C228" t="s">
        <v>896</v>
      </c>
      <c r="D228" s="36" t="s">
        <v>138</v>
      </c>
      <c r="E228" s="20" t="s">
        <v>802</v>
      </c>
      <c r="F228" s="37">
        <v>-0.55485454746626195</v>
      </c>
      <c r="G228" s="37">
        <v>3.2519595863956399</v>
      </c>
      <c r="H228">
        <v>5411317.4680818301</v>
      </c>
      <c r="I228">
        <v>417851.38616497797</v>
      </c>
      <c r="J228">
        <v>3683622.7932595601</v>
      </c>
      <c r="K228">
        <v>167505.55690015201</v>
      </c>
      <c r="L228">
        <v>2464149.9112810199</v>
      </c>
      <c r="M228">
        <v>91410.172157411405</v>
      </c>
      <c r="N228">
        <v>2292465.8455154798</v>
      </c>
      <c r="O228">
        <v>259988.79473922701</v>
      </c>
      <c r="P228" t="s">
        <v>5686</v>
      </c>
      <c r="Q228">
        <v>51331481.632486701</v>
      </c>
      <c r="R228">
        <v>3116982.02537347</v>
      </c>
    </row>
    <row r="229" spans="1:18" x14ac:dyDescent="0.3">
      <c r="A229" t="s">
        <v>3231</v>
      </c>
      <c r="B229" t="s">
        <v>3232</v>
      </c>
      <c r="C229" t="s">
        <v>3233</v>
      </c>
      <c r="D229" s="36" t="s">
        <v>138</v>
      </c>
      <c r="E229" s="20" t="s">
        <v>2972</v>
      </c>
      <c r="F229" s="37">
        <v>4.5279049035286498E-2</v>
      </c>
      <c r="G229" s="37">
        <v>0.132829049117964</v>
      </c>
      <c r="H229">
        <v>17925794.477811299</v>
      </c>
      <c r="I229">
        <v>2556034.8877107198</v>
      </c>
      <c r="J229">
        <v>18497318.081602398</v>
      </c>
      <c r="K229">
        <v>1162670.8214852901</v>
      </c>
      <c r="L229">
        <v>14588692.683578899</v>
      </c>
      <c r="M229">
        <v>65312.719315311399</v>
      </c>
      <c r="N229">
        <v>15180499.638463899</v>
      </c>
      <c r="O229">
        <v>754319.60859114397</v>
      </c>
      <c r="P229" t="s">
        <v>5686</v>
      </c>
      <c r="Q229">
        <v>127105489.852327</v>
      </c>
      <c r="R229">
        <v>3933991.69880745</v>
      </c>
    </row>
    <row r="230" spans="1:18" x14ac:dyDescent="0.3">
      <c r="A230" t="s">
        <v>3234</v>
      </c>
      <c r="B230" t="s">
        <v>3235</v>
      </c>
      <c r="C230" t="s">
        <v>3236</v>
      </c>
      <c r="D230" s="36" t="s">
        <v>138</v>
      </c>
      <c r="E230" s="20" t="s">
        <v>2972</v>
      </c>
      <c r="F230" s="37">
        <v>-0.12980203137206101</v>
      </c>
      <c r="G230" s="37">
        <v>0.92937436250649796</v>
      </c>
      <c r="H230">
        <v>8810201.0890069995</v>
      </c>
      <c r="I230">
        <v>685267.34582948103</v>
      </c>
      <c r="J230">
        <v>8052143.6885737199</v>
      </c>
      <c r="K230">
        <v>217992.307304541</v>
      </c>
      <c r="L230">
        <v>8654826.9180417396</v>
      </c>
      <c r="M230">
        <v>408644.71941196598</v>
      </c>
      <c r="N230">
        <v>8410556.8203773908</v>
      </c>
      <c r="O230">
        <v>379439.272611333</v>
      </c>
      <c r="P230" t="s">
        <v>5686</v>
      </c>
      <c r="Q230">
        <v>6493341.5078397701</v>
      </c>
      <c r="R230">
        <v>138094.676638754</v>
      </c>
    </row>
    <row r="231" spans="1:18" x14ac:dyDescent="0.3">
      <c r="A231" t="s">
        <v>1514</v>
      </c>
      <c r="B231" t="s">
        <v>1515</v>
      </c>
      <c r="C231" t="s">
        <v>1516</v>
      </c>
      <c r="D231" s="36" t="s">
        <v>138</v>
      </c>
      <c r="E231" s="20" t="s">
        <v>2972</v>
      </c>
      <c r="F231" s="37">
        <v>-5.78313252198209E-2</v>
      </c>
      <c r="G231" s="37">
        <v>0.67790650803113395</v>
      </c>
      <c r="H231">
        <v>3020947.7093009902</v>
      </c>
      <c r="I231">
        <v>120329.736409541</v>
      </c>
      <c r="J231">
        <v>2902246.15430375</v>
      </c>
      <c r="K231">
        <v>83474.950605936305</v>
      </c>
      <c r="L231">
        <v>1753668.9454548401</v>
      </c>
      <c r="M231">
        <v>109619.82115286701</v>
      </c>
      <c r="N231">
        <v>1667278.3502551799</v>
      </c>
      <c r="O231">
        <v>119085.811711063</v>
      </c>
      <c r="P231" t="s">
        <v>5686</v>
      </c>
      <c r="Q231">
        <v>34013273.2202278</v>
      </c>
      <c r="R231">
        <v>2158259.8488192898</v>
      </c>
    </row>
    <row r="232" spans="1:18" x14ac:dyDescent="0.3">
      <c r="A232" t="s">
        <v>1517</v>
      </c>
      <c r="B232" t="s">
        <v>1518</v>
      </c>
      <c r="C232" t="s">
        <v>1519</v>
      </c>
      <c r="D232" s="36" t="s">
        <v>138</v>
      </c>
      <c r="E232" s="20" t="s">
        <v>2972</v>
      </c>
      <c r="F232" s="37">
        <v>-0.19733380760570499</v>
      </c>
      <c r="G232" s="37">
        <v>3.6419972572864698</v>
      </c>
      <c r="H232">
        <v>65933949.176210299</v>
      </c>
      <c r="I232">
        <v>1601942.2065938101</v>
      </c>
      <c r="J232">
        <v>57505011.383041099</v>
      </c>
      <c r="K232">
        <v>950806.05059397395</v>
      </c>
      <c r="L232">
        <v>41896860.655702896</v>
      </c>
      <c r="M232">
        <v>744290.28342552099</v>
      </c>
      <c r="N232">
        <v>40251342.961753502</v>
      </c>
      <c r="O232">
        <v>696062.46444611205</v>
      </c>
      <c r="P232" t="s">
        <v>5686</v>
      </c>
      <c r="Q232">
        <v>23301127.0941437</v>
      </c>
      <c r="R232">
        <v>865170.33717724099</v>
      </c>
    </row>
    <row r="233" spans="1:18" x14ac:dyDescent="0.3">
      <c r="A233" t="s">
        <v>3237</v>
      </c>
      <c r="B233" t="s">
        <v>3238</v>
      </c>
      <c r="C233" t="s">
        <v>3239</v>
      </c>
      <c r="D233" s="36" t="s">
        <v>138</v>
      </c>
      <c r="E233" s="20" t="s">
        <v>2972</v>
      </c>
      <c r="F233" s="37">
        <v>0.162284589344313</v>
      </c>
      <c r="G233" s="37">
        <v>1.1443662730494399</v>
      </c>
      <c r="H233">
        <v>1151580.2165526301</v>
      </c>
      <c r="I233">
        <v>80511.225088486695</v>
      </c>
      <c r="J233">
        <v>1288684.8549671201</v>
      </c>
      <c r="K233">
        <v>73120.764374649007</v>
      </c>
      <c r="L233">
        <v>1241882.10571852</v>
      </c>
      <c r="M233">
        <v>117384.860743094</v>
      </c>
      <c r="N233">
        <v>1066972.6697291201</v>
      </c>
      <c r="O233">
        <v>61274.212321253901</v>
      </c>
      <c r="P233" t="s">
        <v>5686</v>
      </c>
      <c r="Q233">
        <v>36727608.298275203</v>
      </c>
      <c r="R233">
        <v>2254670.8890714501</v>
      </c>
    </row>
    <row r="234" spans="1:18" x14ac:dyDescent="0.3">
      <c r="A234" t="s">
        <v>1520</v>
      </c>
      <c r="B234" t="s">
        <v>1521</v>
      </c>
      <c r="C234" t="s">
        <v>1522</v>
      </c>
      <c r="D234" s="36" t="s">
        <v>138</v>
      </c>
      <c r="E234" s="20" t="s">
        <v>2972</v>
      </c>
      <c r="F234" s="37">
        <v>0.21149601997442899</v>
      </c>
      <c r="G234" s="37">
        <v>1.15224907206483</v>
      </c>
      <c r="H234">
        <v>2219911.9346183599</v>
      </c>
      <c r="I234">
        <v>221983.294732718</v>
      </c>
      <c r="J234">
        <v>2570409.9400951401</v>
      </c>
      <c r="K234">
        <v>164631.61958782701</v>
      </c>
      <c r="L234">
        <v>982592.23984985403</v>
      </c>
      <c r="M234">
        <v>165948.73393000601</v>
      </c>
      <c r="N234">
        <v>976599.31259543495</v>
      </c>
      <c r="O234">
        <v>81680.264333578496</v>
      </c>
      <c r="P234" t="s">
        <v>5686</v>
      </c>
      <c r="Q234">
        <v>52552314.578492098</v>
      </c>
      <c r="R234">
        <v>1978499.8179347501</v>
      </c>
    </row>
    <row r="235" spans="1:18" x14ac:dyDescent="0.3">
      <c r="A235" t="s">
        <v>3240</v>
      </c>
      <c r="B235" t="s">
        <v>3241</v>
      </c>
      <c r="C235" t="s">
        <v>3242</v>
      </c>
      <c r="D235" s="36" t="s">
        <v>138</v>
      </c>
      <c r="E235" s="20" t="s">
        <v>2972</v>
      </c>
      <c r="F235" s="37">
        <v>0.131862773852681</v>
      </c>
      <c r="G235" s="37">
        <v>2.2688584185840002</v>
      </c>
      <c r="H235">
        <v>475216.27718953398</v>
      </c>
      <c r="I235">
        <v>13101.252685388699</v>
      </c>
      <c r="J235">
        <v>520698.05808146799</v>
      </c>
      <c r="K235">
        <v>13116.6789488662</v>
      </c>
      <c r="L235">
        <v>535487.41756083805</v>
      </c>
      <c r="M235">
        <v>34643.295205967901</v>
      </c>
      <c r="N235">
        <v>497529.51626423502</v>
      </c>
      <c r="O235">
        <v>46126.339553468497</v>
      </c>
      <c r="P235" t="s">
        <v>5686</v>
      </c>
      <c r="Q235">
        <v>63299931.855691098</v>
      </c>
      <c r="R235">
        <v>1416608.64461649</v>
      </c>
    </row>
    <row r="236" spans="1:18" x14ac:dyDescent="0.3">
      <c r="A236" t="s">
        <v>3243</v>
      </c>
      <c r="B236" t="s">
        <v>3244</v>
      </c>
      <c r="C236" t="s">
        <v>3245</v>
      </c>
      <c r="D236" s="36" t="s">
        <v>138</v>
      </c>
      <c r="E236" s="20" t="s">
        <v>2972</v>
      </c>
      <c r="F236" s="37">
        <v>0.179162545569997</v>
      </c>
      <c r="G236" s="37">
        <v>0.28294929373233901</v>
      </c>
      <c r="H236">
        <v>585057.77551739104</v>
      </c>
      <c r="I236">
        <v>150969.94760438401</v>
      </c>
      <c r="J236">
        <v>662417.89443200198</v>
      </c>
      <c r="K236">
        <v>126167.657825312</v>
      </c>
      <c r="L236">
        <v>520200.28653185401</v>
      </c>
      <c r="M236">
        <v>100018.136469868</v>
      </c>
      <c r="N236">
        <v>525334.82202520105</v>
      </c>
      <c r="O236">
        <v>93388.435380952098</v>
      </c>
      <c r="P236" t="s">
        <v>5686</v>
      </c>
      <c r="Q236">
        <v>54689191.125664599</v>
      </c>
      <c r="R236">
        <v>3187165.4464624901</v>
      </c>
    </row>
    <row r="237" spans="1:18" x14ac:dyDescent="0.3">
      <c r="A237" t="s">
        <v>1523</v>
      </c>
      <c r="B237" t="s">
        <v>1524</v>
      </c>
      <c r="C237" t="s">
        <v>1525</v>
      </c>
      <c r="D237" s="36" t="s">
        <v>138</v>
      </c>
      <c r="E237" s="20" t="s">
        <v>2972</v>
      </c>
      <c r="F237" s="37">
        <v>-0.16681053388454001</v>
      </c>
      <c r="G237" s="37">
        <v>0.93283370714143199</v>
      </c>
      <c r="H237">
        <v>1043120.95546382</v>
      </c>
      <c r="I237">
        <v>50831.905261846499</v>
      </c>
      <c r="J237">
        <v>929222.45432991395</v>
      </c>
      <c r="K237">
        <v>94957.181231280905</v>
      </c>
      <c r="L237">
        <v>723945.72625917406</v>
      </c>
      <c r="M237">
        <v>87393.176112724293</v>
      </c>
      <c r="N237">
        <v>664163.94512020098</v>
      </c>
      <c r="O237">
        <v>43445.605584929297</v>
      </c>
      <c r="P237" t="s">
        <v>5686</v>
      </c>
      <c r="Q237">
        <v>54742423.726110898</v>
      </c>
      <c r="R237">
        <v>2633171.1956063798</v>
      </c>
    </row>
    <row r="238" spans="1:18" x14ac:dyDescent="0.3">
      <c r="A238" t="s">
        <v>3246</v>
      </c>
      <c r="B238" t="s">
        <v>3247</v>
      </c>
      <c r="C238" t="s">
        <v>3248</v>
      </c>
      <c r="D238" s="36" t="s">
        <v>138</v>
      </c>
      <c r="E238" s="20" t="s">
        <v>2972</v>
      </c>
      <c r="F238" s="37">
        <v>-0.23593757505871901</v>
      </c>
      <c r="G238" s="37">
        <v>0.83055148293632797</v>
      </c>
      <c r="H238">
        <v>86636.159805791205</v>
      </c>
      <c r="I238">
        <v>8911.6069385475894</v>
      </c>
      <c r="J238">
        <v>73565.6211891024</v>
      </c>
      <c r="K238">
        <v>10309.646498312</v>
      </c>
      <c r="L238">
        <v>68167.222996470096</v>
      </c>
      <c r="M238">
        <v>3419.7389352146001</v>
      </c>
      <c r="N238">
        <v>69459.971574860407</v>
      </c>
      <c r="O238">
        <v>5143.92380383009</v>
      </c>
      <c r="P238" t="s">
        <v>5686</v>
      </c>
      <c r="Q238">
        <v>34932702.486753501</v>
      </c>
      <c r="R238">
        <v>3195743.4922317299</v>
      </c>
    </row>
    <row r="239" spans="1:18" x14ac:dyDescent="0.3">
      <c r="A239" t="s">
        <v>2762</v>
      </c>
      <c r="B239" t="s">
        <v>2763</v>
      </c>
      <c r="C239" t="s">
        <v>2764</v>
      </c>
      <c r="D239" s="36" t="s">
        <v>138</v>
      </c>
      <c r="E239" s="20" t="s">
        <v>2972</v>
      </c>
      <c r="F239" s="37">
        <v>-0.115402539094718</v>
      </c>
      <c r="G239" s="37">
        <v>0.20888197706602801</v>
      </c>
      <c r="H239">
        <v>5442567.4025804596</v>
      </c>
      <c r="I239">
        <v>1358908.94925574</v>
      </c>
      <c r="J239">
        <v>5024168.43126701</v>
      </c>
      <c r="K239">
        <v>237215.226694432</v>
      </c>
      <c r="L239">
        <v>3273324.3528197198</v>
      </c>
      <c r="M239">
        <v>351034.01889125002</v>
      </c>
      <c r="N239">
        <v>1990948.4213747701</v>
      </c>
      <c r="O239">
        <v>224600.42542721401</v>
      </c>
      <c r="P239" t="s">
        <v>5686</v>
      </c>
      <c r="Q239">
        <v>51089084.952405401</v>
      </c>
      <c r="R239">
        <v>379799.02547005599</v>
      </c>
    </row>
    <row r="240" spans="1:18" x14ac:dyDescent="0.3">
      <c r="A240" t="s">
        <v>897</v>
      </c>
      <c r="B240" t="s">
        <v>898</v>
      </c>
      <c r="C240" t="s">
        <v>899</v>
      </c>
      <c r="D240" s="36" t="s">
        <v>138</v>
      </c>
      <c r="E240" s="20" t="s">
        <v>802</v>
      </c>
      <c r="F240" s="37">
        <v>-0.98930455385650595</v>
      </c>
      <c r="G240" s="37">
        <v>2.3353146531283602</v>
      </c>
      <c r="H240">
        <v>7821213.9609950902</v>
      </c>
      <c r="I240">
        <v>1478521.1486078899</v>
      </c>
      <c r="J240">
        <v>3939706.0670966101</v>
      </c>
      <c r="K240">
        <v>399721.54770758998</v>
      </c>
      <c r="L240">
        <v>6344096.53024262</v>
      </c>
      <c r="M240">
        <v>601841.32433026901</v>
      </c>
      <c r="N240">
        <v>4755103.2024493096</v>
      </c>
      <c r="O240">
        <v>612580.06948909396</v>
      </c>
      <c r="P240" t="s">
        <v>5686</v>
      </c>
      <c r="Q240">
        <v>64923627.0490693</v>
      </c>
      <c r="R240">
        <v>3018790.9476956399</v>
      </c>
    </row>
    <row r="241" spans="1:18" x14ac:dyDescent="0.3">
      <c r="A241" t="s">
        <v>1628</v>
      </c>
      <c r="B241" t="s">
        <v>3249</v>
      </c>
      <c r="C241" t="s">
        <v>3250</v>
      </c>
      <c r="D241" s="36" t="s">
        <v>138</v>
      </c>
      <c r="E241" s="20" t="s">
        <v>2972</v>
      </c>
      <c r="F241" s="37">
        <v>0.15678947765352799</v>
      </c>
      <c r="G241" s="37">
        <v>1.4868602712159</v>
      </c>
      <c r="H241">
        <v>2140761.0732657802</v>
      </c>
      <c r="I241">
        <v>121554.435715789</v>
      </c>
      <c r="J241">
        <v>2386528.0043920302</v>
      </c>
      <c r="K241">
        <v>94387.048586361794</v>
      </c>
      <c r="L241">
        <v>2100401.4164596498</v>
      </c>
      <c r="M241">
        <v>16590.438390136002</v>
      </c>
      <c r="N241">
        <v>1984987.5854040999</v>
      </c>
      <c r="O241">
        <v>42746.654629656499</v>
      </c>
      <c r="P241" t="s">
        <v>5686</v>
      </c>
      <c r="Q241">
        <v>126917271.852319</v>
      </c>
      <c r="R241">
        <v>2236810.3494837899</v>
      </c>
    </row>
    <row r="242" spans="1:18" x14ac:dyDescent="0.3">
      <c r="A242" t="s">
        <v>921</v>
      </c>
      <c r="B242" t="s">
        <v>1526</v>
      </c>
      <c r="C242" t="s">
        <v>1527</v>
      </c>
      <c r="D242" s="36" t="s">
        <v>138</v>
      </c>
      <c r="E242" s="20" t="s">
        <v>2972</v>
      </c>
      <c r="F242" s="37">
        <v>-0.14195689223208699</v>
      </c>
      <c r="G242" s="37">
        <v>0.50067412790807098</v>
      </c>
      <c r="H242">
        <v>504700.24428298097</v>
      </c>
      <c r="I242">
        <v>38748.092447195602</v>
      </c>
      <c r="J242">
        <v>457404.28867656202</v>
      </c>
      <c r="K242">
        <v>64039.479846951297</v>
      </c>
      <c r="L242">
        <v>290554.461052472</v>
      </c>
      <c r="M242">
        <v>30426.4486910839</v>
      </c>
      <c r="N242">
        <v>281340.686777903</v>
      </c>
      <c r="O242">
        <v>49361.831856900099</v>
      </c>
      <c r="P242" t="s">
        <v>5686</v>
      </c>
      <c r="Q242">
        <v>4012313.8731314801</v>
      </c>
      <c r="R242">
        <v>108985.206089735</v>
      </c>
    </row>
    <row r="243" spans="1:18" x14ac:dyDescent="0.3">
      <c r="A243" t="s">
        <v>1528</v>
      </c>
      <c r="B243" t="s">
        <v>1529</v>
      </c>
      <c r="C243" t="s">
        <v>1530</v>
      </c>
      <c r="D243" s="36" t="s">
        <v>138</v>
      </c>
      <c r="E243" s="20" t="s">
        <v>2972</v>
      </c>
      <c r="F243" s="37">
        <v>5.69196378868599E-2</v>
      </c>
      <c r="G243" s="37">
        <v>0.24546910121377699</v>
      </c>
      <c r="H243">
        <v>543974.39959760895</v>
      </c>
      <c r="I243">
        <v>51229.279301579802</v>
      </c>
      <c r="J243">
        <v>565865.19174478902</v>
      </c>
      <c r="K243">
        <v>36359.705027421303</v>
      </c>
      <c r="L243">
        <v>227322.71942360399</v>
      </c>
      <c r="M243">
        <v>48719.552715877697</v>
      </c>
      <c r="N243">
        <v>215157.59313769601</v>
      </c>
      <c r="O243">
        <v>35179.360610667602</v>
      </c>
      <c r="P243" t="s">
        <v>5686</v>
      </c>
      <c r="Q243">
        <v>1061401711.59439</v>
      </c>
      <c r="R243">
        <v>38708984.766678199</v>
      </c>
    </row>
    <row r="244" spans="1:18" x14ac:dyDescent="0.3">
      <c r="A244" t="s">
        <v>2765</v>
      </c>
      <c r="B244" t="s">
        <v>2766</v>
      </c>
      <c r="C244" t="s">
        <v>2767</v>
      </c>
      <c r="D244" s="36" t="s">
        <v>138</v>
      </c>
      <c r="E244" s="20" t="s">
        <v>2972</v>
      </c>
      <c r="F244" s="37">
        <v>0.19460956723033501</v>
      </c>
      <c r="G244" s="37">
        <v>1.65386522404979</v>
      </c>
      <c r="H244">
        <v>2986080.0256766798</v>
      </c>
      <c r="I244">
        <v>99654.362265916294</v>
      </c>
      <c r="J244">
        <v>3417313.0072777998</v>
      </c>
      <c r="K244">
        <v>222710.20285046601</v>
      </c>
      <c r="L244">
        <v>2369152.5058687902</v>
      </c>
      <c r="M244">
        <v>105055.208852211</v>
      </c>
      <c r="N244">
        <v>2063255.7949152</v>
      </c>
      <c r="O244">
        <v>95125.813934564096</v>
      </c>
      <c r="P244" t="s">
        <v>5686</v>
      </c>
      <c r="Q244">
        <v>1224683569.25384</v>
      </c>
      <c r="R244">
        <v>75747994.106153801</v>
      </c>
    </row>
    <row r="245" spans="1:18" x14ac:dyDescent="0.3">
      <c r="A245" t="s">
        <v>1531</v>
      </c>
      <c r="B245" t="s">
        <v>1532</v>
      </c>
      <c r="C245" t="s">
        <v>1533</v>
      </c>
      <c r="D245" s="36" t="s">
        <v>138</v>
      </c>
      <c r="E245" s="20" t="s">
        <v>2972</v>
      </c>
      <c r="F245" s="37">
        <v>0.29307635262930998</v>
      </c>
      <c r="G245" s="37">
        <v>2.60845214120326</v>
      </c>
      <c r="H245">
        <v>1940902.67039943</v>
      </c>
      <c r="I245">
        <v>79477.539709583594</v>
      </c>
      <c r="J245">
        <v>2378091.3362754402</v>
      </c>
      <c r="K245">
        <v>129078.146038985</v>
      </c>
      <c r="L245">
        <v>1177042.0454682</v>
      </c>
      <c r="M245">
        <v>113597.579181914</v>
      </c>
      <c r="N245">
        <v>1503780.14646281</v>
      </c>
      <c r="O245">
        <v>71594.162160933702</v>
      </c>
      <c r="P245" t="s">
        <v>5686</v>
      </c>
      <c r="Q245">
        <v>4596854.3462438304</v>
      </c>
      <c r="R245">
        <v>60079.935464733098</v>
      </c>
    </row>
    <row r="246" spans="1:18" x14ac:dyDescent="0.3">
      <c r="A246" t="s">
        <v>3251</v>
      </c>
      <c r="B246" t="s">
        <v>3252</v>
      </c>
      <c r="C246" t="s">
        <v>3253</v>
      </c>
      <c r="D246" s="36" t="s">
        <v>138</v>
      </c>
      <c r="E246" s="20" t="s">
        <v>2972</v>
      </c>
      <c r="F246" s="37">
        <v>0.150902318764983</v>
      </c>
      <c r="G246" s="37">
        <v>1.42388929184131</v>
      </c>
      <c r="H246">
        <v>880265.90087036998</v>
      </c>
      <c r="I246">
        <v>39417.912864404003</v>
      </c>
      <c r="J246">
        <v>977327.23905793403</v>
      </c>
      <c r="K246">
        <v>49497.103824457103</v>
      </c>
      <c r="L246">
        <v>871860.18487443903</v>
      </c>
      <c r="M246">
        <v>30089.711023330899</v>
      </c>
      <c r="N246">
        <v>813070.59367879794</v>
      </c>
      <c r="O246">
        <v>32921.716986276297</v>
      </c>
      <c r="P246" t="s">
        <v>5686</v>
      </c>
      <c r="Q246">
        <v>3326214.8172251298</v>
      </c>
      <c r="R246">
        <v>249619.75937043299</v>
      </c>
    </row>
    <row r="247" spans="1:18" x14ac:dyDescent="0.3">
      <c r="A247" t="s">
        <v>900</v>
      </c>
      <c r="B247" t="s">
        <v>901</v>
      </c>
      <c r="C247" t="s">
        <v>902</v>
      </c>
      <c r="D247" s="36" t="s">
        <v>138</v>
      </c>
      <c r="E247" s="20" t="s">
        <v>802</v>
      </c>
      <c r="F247" s="37">
        <v>-0.41657843565309199</v>
      </c>
      <c r="G247" s="37">
        <v>2.4009195566416599</v>
      </c>
      <c r="H247">
        <v>12896039.531362901</v>
      </c>
      <c r="I247">
        <v>1160667.7892043099</v>
      </c>
      <c r="J247">
        <v>9661704.5103125498</v>
      </c>
      <c r="K247">
        <v>426329.271494015</v>
      </c>
      <c r="L247">
        <v>10844424.768251499</v>
      </c>
      <c r="M247">
        <v>717900.45585115894</v>
      </c>
      <c r="N247">
        <v>10781479.834329</v>
      </c>
      <c r="O247">
        <v>865362.60189072904</v>
      </c>
      <c r="P247" t="s">
        <v>5686</v>
      </c>
      <c r="Q247">
        <v>2097618.2674737498</v>
      </c>
      <c r="R247">
        <v>40898.2837110779</v>
      </c>
    </row>
    <row r="248" spans="1:18" x14ac:dyDescent="0.3">
      <c r="A248" t="s">
        <v>2768</v>
      </c>
      <c r="B248" t="s">
        <v>2769</v>
      </c>
      <c r="C248" t="s">
        <v>2770</v>
      </c>
      <c r="D248" s="36" t="s">
        <v>138</v>
      </c>
      <c r="E248" s="20" t="s">
        <v>2972</v>
      </c>
      <c r="F248" s="37">
        <v>-0.24410397014494101</v>
      </c>
      <c r="G248" s="37">
        <v>1.6141139816986501</v>
      </c>
      <c r="H248">
        <v>8867621.9341354594</v>
      </c>
      <c r="I248">
        <v>664130.93386880495</v>
      </c>
      <c r="J248">
        <v>7487288.2275772998</v>
      </c>
      <c r="K248">
        <v>445230.75969892298</v>
      </c>
      <c r="L248">
        <v>7192825.3386227498</v>
      </c>
      <c r="M248">
        <v>530530.53658626601</v>
      </c>
      <c r="N248">
        <v>6735449.17179929</v>
      </c>
      <c r="O248">
        <v>289340.74461717298</v>
      </c>
      <c r="P248" t="s">
        <v>5686</v>
      </c>
      <c r="Q248">
        <v>1832074.07049097</v>
      </c>
      <c r="R248">
        <v>33776.609606924801</v>
      </c>
    </row>
    <row r="249" spans="1:18" x14ac:dyDescent="0.3">
      <c r="A249" t="s">
        <v>3254</v>
      </c>
      <c r="B249" t="s">
        <v>3255</v>
      </c>
      <c r="C249" t="s">
        <v>3256</v>
      </c>
      <c r="D249" s="36" t="s">
        <v>138</v>
      </c>
      <c r="E249" s="20" t="s">
        <v>2972</v>
      </c>
      <c r="F249" s="37">
        <v>0.24356063275909701</v>
      </c>
      <c r="G249" s="37">
        <v>2.67744551602076</v>
      </c>
      <c r="H249">
        <v>19875228.5466232</v>
      </c>
      <c r="I249">
        <v>909294.18728858302</v>
      </c>
      <c r="J249">
        <v>23530501.731504701</v>
      </c>
      <c r="K249">
        <v>824976.54387069796</v>
      </c>
      <c r="L249">
        <v>20417345.379889298</v>
      </c>
      <c r="M249">
        <v>489718.24690032599</v>
      </c>
      <c r="N249">
        <v>18499131.646817502</v>
      </c>
      <c r="O249">
        <v>548500.49113253702</v>
      </c>
      <c r="P249" t="s">
        <v>5686</v>
      </c>
      <c r="Q249">
        <v>2751587.6472962401</v>
      </c>
      <c r="R249">
        <v>71592.316608473906</v>
      </c>
    </row>
    <row r="250" spans="1:18" x14ac:dyDescent="0.3">
      <c r="A250" t="s">
        <v>2771</v>
      </c>
      <c r="B250" t="s">
        <v>2772</v>
      </c>
      <c r="C250" t="s">
        <v>2773</v>
      </c>
      <c r="D250" s="36" t="s">
        <v>138</v>
      </c>
      <c r="E250" s="20" t="s">
        <v>2972</v>
      </c>
      <c r="F250" s="37">
        <v>-5.2628901567792499E-2</v>
      </c>
      <c r="G250" s="37">
        <v>0.202947604293197</v>
      </c>
      <c r="H250">
        <v>91727.649548263493</v>
      </c>
      <c r="I250">
        <v>3913.8656270054698</v>
      </c>
      <c r="J250">
        <v>88441.762173787502</v>
      </c>
      <c r="K250">
        <v>10395.082542085</v>
      </c>
      <c r="L250">
        <v>79622.426645353597</v>
      </c>
      <c r="M250">
        <v>13538.575618785901</v>
      </c>
      <c r="N250">
        <v>85255.375611164403</v>
      </c>
      <c r="O250">
        <v>37099.484922084601</v>
      </c>
      <c r="P250" t="s">
        <v>5686</v>
      </c>
      <c r="Q250">
        <v>185453.65875666399</v>
      </c>
      <c r="R250">
        <v>5769.11916736078</v>
      </c>
    </row>
    <row r="251" spans="1:18" x14ac:dyDescent="0.3">
      <c r="A251" t="s">
        <v>3257</v>
      </c>
      <c r="B251" t="s">
        <v>3258</v>
      </c>
      <c r="C251" t="s">
        <v>3259</v>
      </c>
      <c r="D251" s="36" t="s">
        <v>138</v>
      </c>
      <c r="E251" s="20" t="s">
        <v>2972</v>
      </c>
      <c r="F251" s="37">
        <v>0.142733718943132</v>
      </c>
      <c r="G251" s="37">
        <v>2.53750324462457</v>
      </c>
      <c r="H251">
        <v>315753.11979331798</v>
      </c>
      <c r="I251">
        <v>7505.5989819456699</v>
      </c>
      <c r="J251">
        <v>348589.885006255</v>
      </c>
      <c r="K251">
        <v>9063.04402401474</v>
      </c>
      <c r="L251">
        <v>332535.84634465998</v>
      </c>
      <c r="M251">
        <v>17661.857143494199</v>
      </c>
      <c r="N251">
        <v>314046.822807975</v>
      </c>
      <c r="O251">
        <v>12810.7027517237</v>
      </c>
      <c r="P251" t="s">
        <v>5686</v>
      </c>
      <c r="Q251">
        <v>58275.339506972399</v>
      </c>
      <c r="R251">
        <v>7117.1286957063003</v>
      </c>
    </row>
    <row r="252" spans="1:18" x14ac:dyDescent="0.3">
      <c r="A252" t="s">
        <v>2774</v>
      </c>
      <c r="B252" t="s">
        <v>2775</v>
      </c>
      <c r="C252" t="s">
        <v>2776</v>
      </c>
      <c r="D252" s="36" t="s">
        <v>138</v>
      </c>
      <c r="E252" s="20" t="s">
        <v>2972</v>
      </c>
      <c r="F252" s="37">
        <v>-5.7246808078494299E-3</v>
      </c>
      <c r="G252" s="37">
        <v>1.17342567198713E-2</v>
      </c>
      <c r="H252">
        <v>234437.38254454601</v>
      </c>
      <c r="I252">
        <v>25783.3938213076</v>
      </c>
      <c r="J252">
        <v>233508.967357166</v>
      </c>
      <c r="K252">
        <v>38293.384101488198</v>
      </c>
      <c r="L252">
        <v>185109.796527156</v>
      </c>
      <c r="M252">
        <v>35597.644012545898</v>
      </c>
      <c r="N252">
        <v>166423.25848819999</v>
      </c>
      <c r="O252">
        <v>15444.6508554878</v>
      </c>
      <c r="P252" t="s">
        <v>5686</v>
      </c>
      <c r="Q252">
        <v>32932182.702151101</v>
      </c>
      <c r="R252">
        <v>1533770.8017728699</v>
      </c>
    </row>
    <row r="253" spans="1:18" x14ac:dyDescent="0.3">
      <c r="A253" t="s">
        <v>1534</v>
      </c>
      <c r="B253" t="s">
        <v>1535</v>
      </c>
      <c r="C253" t="s">
        <v>1536</v>
      </c>
      <c r="D253" s="36" t="s">
        <v>138</v>
      </c>
      <c r="E253" s="20" t="s">
        <v>2972</v>
      </c>
      <c r="F253" s="37">
        <v>0.43679022168433801</v>
      </c>
      <c r="G253" s="37">
        <v>1.6391502954565</v>
      </c>
      <c r="H253">
        <v>43427017.761955202</v>
      </c>
      <c r="I253">
        <v>4258358.5981244799</v>
      </c>
      <c r="J253">
        <v>58782352.784694798</v>
      </c>
      <c r="K253">
        <v>7659360.6477121199</v>
      </c>
      <c r="L253">
        <v>22779060.771035701</v>
      </c>
      <c r="M253">
        <v>2209546.2258291598</v>
      </c>
      <c r="N253">
        <v>20561137.625683598</v>
      </c>
      <c r="O253">
        <v>1321028.46789317</v>
      </c>
      <c r="P253" t="s">
        <v>5686</v>
      </c>
      <c r="Q253">
        <v>12398.512210529499</v>
      </c>
      <c r="R253">
        <v>834.85225733487005</v>
      </c>
    </row>
    <row r="254" spans="1:18" x14ac:dyDescent="0.3">
      <c r="A254" t="s">
        <v>3260</v>
      </c>
      <c r="B254" t="s">
        <v>3261</v>
      </c>
      <c r="C254" t="s">
        <v>3262</v>
      </c>
      <c r="D254" s="36" t="s">
        <v>138</v>
      </c>
      <c r="E254" s="20" t="s">
        <v>2972</v>
      </c>
      <c r="F254" s="37">
        <v>-5.1648104402937503E-2</v>
      </c>
      <c r="G254" s="37">
        <v>0.14034042417096501</v>
      </c>
      <c r="H254">
        <v>747909.67862771195</v>
      </c>
      <c r="I254">
        <v>78286.826300133995</v>
      </c>
      <c r="J254">
        <v>721608.30818168004</v>
      </c>
      <c r="K254">
        <v>94892.007771100005</v>
      </c>
      <c r="L254">
        <v>577707.46351719205</v>
      </c>
      <c r="M254">
        <v>57994.112530534199</v>
      </c>
      <c r="N254">
        <v>626240.67615916103</v>
      </c>
      <c r="O254">
        <v>43248.212679653501</v>
      </c>
      <c r="P254" t="s">
        <v>5686</v>
      </c>
      <c r="Q254">
        <v>27097654.428954098</v>
      </c>
      <c r="R254">
        <v>813745.76002563303</v>
      </c>
    </row>
    <row r="255" spans="1:18" x14ac:dyDescent="0.3">
      <c r="A255" t="s">
        <v>1537</v>
      </c>
      <c r="B255" t="s">
        <v>1538</v>
      </c>
      <c r="C255" t="s">
        <v>1539</v>
      </c>
      <c r="D255" s="36" t="s">
        <v>138</v>
      </c>
      <c r="E255" s="20" t="s">
        <v>2972</v>
      </c>
      <c r="F255" s="37">
        <v>9.1244253303062295E-2</v>
      </c>
      <c r="G255" s="37">
        <v>0.62012576690073695</v>
      </c>
      <c r="H255">
        <v>280287.22803490999</v>
      </c>
      <c r="I255">
        <v>17266.246378378499</v>
      </c>
      <c r="J255">
        <v>298586.77338964201</v>
      </c>
      <c r="K255">
        <v>17090.6612684555</v>
      </c>
      <c r="L255">
        <v>165324.597181969</v>
      </c>
      <c r="M255">
        <v>6211.4652890625603</v>
      </c>
      <c r="N255">
        <v>157885.79094443901</v>
      </c>
      <c r="O255">
        <v>11971.229470365901</v>
      </c>
      <c r="P255" t="s">
        <v>5686</v>
      </c>
      <c r="Q255">
        <v>2584993.3286042898</v>
      </c>
      <c r="R255">
        <v>114319.86690458001</v>
      </c>
    </row>
    <row r="256" spans="1:18" x14ac:dyDescent="0.3">
      <c r="A256" t="s">
        <v>1540</v>
      </c>
      <c r="B256" t="s">
        <v>1541</v>
      </c>
      <c r="C256" t="s">
        <v>1542</v>
      </c>
      <c r="D256" s="36" t="s">
        <v>138</v>
      </c>
      <c r="E256" s="20" t="s">
        <v>2972</v>
      </c>
      <c r="F256" s="37">
        <v>-8.9627169832477496E-2</v>
      </c>
      <c r="G256" s="37">
        <v>1.86839812961338</v>
      </c>
      <c r="H256">
        <v>9591552.0897782203</v>
      </c>
      <c r="I256">
        <v>252466.716683259</v>
      </c>
      <c r="J256">
        <v>9013810.4922619592</v>
      </c>
      <c r="K256">
        <v>141833.32971692801</v>
      </c>
      <c r="L256">
        <v>7375309.8982589804</v>
      </c>
      <c r="M256">
        <v>242080.47620948101</v>
      </c>
      <c r="N256">
        <v>7273359.2288220702</v>
      </c>
      <c r="O256">
        <v>364313.76283217297</v>
      </c>
      <c r="P256" t="s">
        <v>5686</v>
      </c>
      <c r="Q256">
        <v>6301386.0335479695</v>
      </c>
      <c r="R256">
        <v>142959.66985699499</v>
      </c>
    </row>
    <row r="257" spans="1:18" x14ac:dyDescent="0.3">
      <c r="A257" t="s">
        <v>1543</v>
      </c>
      <c r="B257" t="s">
        <v>1544</v>
      </c>
      <c r="C257" t="s">
        <v>1545</v>
      </c>
      <c r="D257" s="36" t="s">
        <v>138</v>
      </c>
      <c r="E257" s="20" t="s">
        <v>2972</v>
      </c>
      <c r="F257" s="37">
        <v>0.21970356397000701</v>
      </c>
      <c r="G257" s="37">
        <v>2.2293988923355701</v>
      </c>
      <c r="H257">
        <v>40022317.689208902</v>
      </c>
      <c r="I257">
        <v>2710531.0474897702</v>
      </c>
      <c r="J257">
        <v>46605760.374417603</v>
      </c>
      <c r="K257">
        <v>374682.31269098999</v>
      </c>
      <c r="L257">
        <v>27514689.842982899</v>
      </c>
      <c r="M257">
        <v>739370.70825707505</v>
      </c>
      <c r="N257">
        <v>27023725.768167101</v>
      </c>
      <c r="O257">
        <v>901021.84464768902</v>
      </c>
      <c r="P257" t="s">
        <v>5686</v>
      </c>
      <c r="Q257">
        <v>1597007.22925809</v>
      </c>
      <c r="R257">
        <v>165863.70875400401</v>
      </c>
    </row>
    <row r="258" spans="1:18" x14ac:dyDescent="0.3">
      <c r="A258" t="s">
        <v>1546</v>
      </c>
      <c r="B258" t="s">
        <v>1547</v>
      </c>
      <c r="C258" t="s">
        <v>1548</v>
      </c>
      <c r="D258" s="36" t="s">
        <v>138</v>
      </c>
      <c r="E258" s="20" t="s">
        <v>2972</v>
      </c>
      <c r="F258" s="37">
        <v>-0.197374431968593</v>
      </c>
      <c r="G258" s="37">
        <v>0.56526802869204995</v>
      </c>
      <c r="H258">
        <v>6218181.8238889202</v>
      </c>
      <c r="I258">
        <v>1033093.1955268499</v>
      </c>
      <c r="J258">
        <v>5423102.2454215204</v>
      </c>
      <c r="K258">
        <v>479526.64049821498</v>
      </c>
      <c r="L258">
        <v>3753911.1393547701</v>
      </c>
      <c r="M258">
        <v>381411.77545549598</v>
      </c>
      <c r="N258">
        <v>4569827.4818169801</v>
      </c>
      <c r="O258">
        <v>393376.78240279498</v>
      </c>
      <c r="P258" t="s">
        <v>5686</v>
      </c>
      <c r="Q258">
        <v>633358.64701878699</v>
      </c>
      <c r="R258">
        <v>25657.474640878801</v>
      </c>
    </row>
    <row r="259" spans="1:18" x14ac:dyDescent="0.3">
      <c r="A259" t="s">
        <v>1549</v>
      </c>
      <c r="B259" t="s">
        <v>1550</v>
      </c>
      <c r="C259" t="s">
        <v>1551</v>
      </c>
      <c r="D259" s="36" t="s">
        <v>138</v>
      </c>
      <c r="E259" s="20" t="s">
        <v>2972</v>
      </c>
      <c r="F259" s="37">
        <v>8.2575818990226105E-2</v>
      </c>
      <c r="G259" s="37">
        <v>1.50799645869342</v>
      </c>
      <c r="H259">
        <v>11180602.935791001</v>
      </c>
      <c r="I259">
        <v>267723.36204382201</v>
      </c>
      <c r="J259">
        <v>11839218.145231999</v>
      </c>
      <c r="K259">
        <v>306542.02788832597</v>
      </c>
      <c r="L259">
        <v>8869600.8550279401</v>
      </c>
      <c r="M259">
        <v>267104.31104342802</v>
      </c>
      <c r="N259">
        <v>8363194.0050325599</v>
      </c>
      <c r="O259">
        <v>172259.58359686899</v>
      </c>
      <c r="P259" t="s">
        <v>5686</v>
      </c>
      <c r="Q259">
        <v>768938.1455627</v>
      </c>
      <c r="R259">
        <v>138378.95097929399</v>
      </c>
    </row>
    <row r="260" spans="1:18" x14ac:dyDescent="0.3">
      <c r="A260" t="s">
        <v>1552</v>
      </c>
      <c r="B260" t="s">
        <v>1553</v>
      </c>
      <c r="C260" t="s">
        <v>1554</v>
      </c>
      <c r="D260" s="36" t="s">
        <v>138</v>
      </c>
      <c r="E260" s="20" t="s">
        <v>2972</v>
      </c>
      <c r="F260" s="37">
        <v>0.36241014154985102</v>
      </c>
      <c r="G260" s="37">
        <v>0.262786383427146</v>
      </c>
      <c r="H260">
        <v>159323.783310381</v>
      </c>
      <c r="I260">
        <v>14901.859943551901</v>
      </c>
      <c r="J260">
        <v>204822.15631919799</v>
      </c>
      <c r="K260">
        <v>122294.49432010201</v>
      </c>
      <c r="L260">
        <v>90516.556392121798</v>
      </c>
      <c r="M260">
        <v>19241.409846907402</v>
      </c>
      <c r="N260">
        <v>86281.812680208895</v>
      </c>
      <c r="O260">
        <v>4151.8768427554896</v>
      </c>
      <c r="P260" t="s">
        <v>5686</v>
      </c>
      <c r="Q260">
        <v>44496194.7388165</v>
      </c>
      <c r="R260">
        <v>3066838.75957993</v>
      </c>
    </row>
    <row r="261" spans="1:18" x14ac:dyDescent="0.3">
      <c r="A261" t="s">
        <v>1555</v>
      </c>
      <c r="B261" t="s">
        <v>1556</v>
      </c>
      <c r="C261" t="s">
        <v>1557</v>
      </c>
      <c r="D261" s="36" t="s">
        <v>138</v>
      </c>
      <c r="E261" s="20" t="s">
        <v>2972</v>
      </c>
      <c r="F261" s="37">
        <v>-0.20136838675171401</v>
      </c>
      <c r="G261" s="37">
        <v>0.55205668144701503</v>
      </c>
      <c r="H261">
        <v>433163.80461164803</v>
      </c>
      <c r="I261">
        <v>78173.882140704605</v>
      </c>
      <c r="J261">
        <v>376733.495347352</v>
      </c>
      <c r="K261">
        <v>26117.9047788682</v>
      </c>
      <c r="L261">
        <v>211970.55426275099</v>
      </c>
      <c r="M261">
        <v>13496.230498368201</v>
      </c>
      <c r="N261">
        <v>177331.848630013</v>
      </c>
      <c r="O261">
        <v>22946.409626581899</v>
      </c>
      <c r="P261" t="s">
        <v>5686</v>
      </c>
      <c r="Q261">
        <v>613407.21032991598</v>
      </c>
      <c r="R261">
        <v>25207.315443248201</v>
      </c>
    </row>
    <row r="262" spans="1:18" x14ac:dyDescent="0.3">
      <c r="A262" t="s">
        <v>903</v>
      </c>
      <c r="B262" t="s">
        <v>904</v>
      </c>
      <c r="C262" t="s">
        <v>905</v>
      </c>
      <c r="D262" s="36" t="s">
        <v>138</v>
      </c>
      <c r="E262" s="20" t="s">
        <v>802</v>
      </c>
      <c r="F262" s="37">
        <v>-1.17044932241346</v>
      </c>
      <c r="G262" s="37">
        <v>3.83020114138287</v>
      </c>
      <c r="H262">
        <v>10998485.1816069</v>
      </c>
      <c r="I262">
        <v>1200524.3019131899</v>
      </c>
      <c r="J262">
        <v>4886439.4270107597</v>
      </c>
      <c r="K262">
        <v>346711.205120411</v>
      </c>
      <c r="L262">
        <v>1830785.8018469401</v>
      </c>
      <c r="M262">
        <v>113542.305887821</v>
      </c>
      <c r="N262">
        <v>2245314.5069104</v>
      </c>
      <c r="O262">
        <v>183413.49449390601</v>
      </c>
      <c r="P262" t="s">
        <v>5686</v>
      </c>
      <c r="Q262">
        <v>111439.72782928799</v>
      </c>
      <c r="R262">
        <v>10546.9695878488</v>
      </c>
    </row>
    <row r="263" spans="1:18" x14ac:dyDescent="0.3">
      <c r="A263" t="s">
        <v>1558</v>
      </c>
      <c r="B263" t="s">
        <v>1559</v>
      </c>
      <c r="C263" t="s">
        <v>1560</v>
      </c>
      <c r="D263" s="36" t="s">
        <v>138</v>
      </c>
      <c r="E263" s="20" t="s">
        <v>2972</v>
      </c>
      <c r="F263" s="37">
        <v>-0.368449045304649</v>
      </c>
      <c r="G263" s="37">
        <v>1.7406760607739999</v>
      </c>
      <c r="H263">
        <v>199218.148387967</v>
      </c>
      <c r="I263">
        <v>24078.8951273358</v>
      </c>
      <c r="J263">
        <v>154317.324397644</v>
      </c>
      <c r="K263">
        <v>2010.4840852243301</v>
      </c>
      <c r="L263">
        <v>97110.939548708004</v>
      </c>
      <c r="M263">
        <v>6520.99282896967</v>
      </c>
      <c r="N263">
        <v>91579.448581242003</v>
      </c>
      <c r="O263">
        <v>11756.9082328308</v>
      </c>
      <c r="P263" t="s">
        <v>5686</v>
      </c>
      <c r="Q263">
        <v>387838.41630086</v>
      </c>
      <c r="R263">
        <v>37923.2503947437</v>
      </c>
    </row>
    <row r="264" spans="1:18" x14ac:dyDescent="0.3">
      <c r="A264" t="s">
        <v>1561</v>
      </c>
      <c r="B264" t="s">
        <v>1562</v>
      </c>
      <c r="C264" t="s">
        <v>1563</v>
      </c>
      <c r="D264" s="36" t="s">
        <v>138</v>
      </c>
      <c r="E264" s="20" t="s">
        <v>2972</v>
      </c>
      <c r="F264" s="37">
        <v>6.7250628690300601E-3</v>
      </c>
      <c r="G264" s="37">
        <v>5.9794239462261603E-2</v>
      </c>
      <c r="H264">
        <v>98318.351712931806</v>
      </c>
      <c r="I264">
        <v>4599.5668238171702</v>
      </c>
      <c r="J264">
        <v>98777.728467113295</v>
      </c>
      <c r="K264">
        <v>1009.47196879489</v>
      </c>
      <c r="L264">
        <v>68969.250494662905</v>
      </c>
      <c r="M264">
        <v>5033.5105382226702</v>
      </c>
      <c r="N264">
        <v>72285.342122827496</v>
      </c>
      <c r="O264">
        <v>4501.71901139294</v>
      </c>
      <c r="P264" t="s">
        <v>5686</v>
      </c>
      <c r="Q264">
        <v>5420503.9658432202</v>
      </c>
      <c r="R264">
        <v>165466.03819483801</v>
      </c>
    </row>
    <row r="265" spans="1:18" x14ac:dyDescent="0.3">
      <c r="A265" t="s">
        <v>3263</v>
      </c>
      <c r="B265" t="s">
        <v>3264</v>
      </c>
      <c r="C265" t="s">
        <v>3265</v>
      </c>
      <c r="D265" s="36" t="s">
        <v>138</v>
      </c>
      <c r="E265" s="20" t="s">
        <v>2972</v>
      </c>
      <c r="F265" s="37">
        <v>-7.4734206730953698E-2</v>
      </c>
      <c r="G265" s="37">
        <v>0.712814463242331</v>
      </c>
      <c r="H265">
        <v>1169361.5183452</v>
      </c>
      <c r="I265">
        <v>68677.734266688494</v>
      </c>
      <c r="J265">
        <v>1110328.68527552</v>
      </c>
      <c r="K265">
        <v>12889.266202851</v>
      </c>
      <c r="L265">
        <v>1118882.9284065401</v>
      </c>
      <c r="M265">
        <v>83791.514375206694</v>
      </c>
      <c r="N265">
        <v>1010916.96312401</v>
      </c>
      <c r="O265">
        <v>45089.697362935403</v>
      </c>
      <c r="P265" t="s">
        <v>5686</v>
      </c>
      <c r="Q265">
        <v>12702467.5606646</v>
      </c>
      <c r="R265">
        <v>137111.07762076901</v>
      </c>
    </row>
    <row r="266" spans="1:18" x14ac:dyDescent="0.3">
      <c r="A266" t="s">
        <v>396</v>
      </c>
      <c r="B266" t="s">
        <v>3266</v>
      </c>
      <c r="C266" t="s">
        <v>3267</v>
      </c>
      <c r="D266" s="36" t="s">
        <v>138</v>
      </c>
      <c r="E266" s="20" t="s">
        <v>2972</v>
      </c>
      <c r="F266" s="37">
        <v>-6.7901260958681597E-2</v>
      </c>
      <c r="G266" s="37">
        <v>0.29953009708220502</v>
      </c>
      <c r="H266">
        <v>180599.52546901201</v>
      </c>
      <c r="I266">
        <v>15655.1472237285</v>
      </c>
      <c r="J266">
        <v>172296.43382849</v>
      </c>
      <c r="K266">
        <v>12648.904398962901</v>
      </c>
      <c r="L266">
        <v>160402.59888519699</v>
      </c>
      <c r="M266">
        <v>6619.0118265743504</v>
      </c>
      <c r="N266">
        <v>179507.530132076</v>
      </c>
      <c r="O266">
        <v>18533.051581526001</v>
      </c>
      <c r="P266" t="s">
        <v>5686</v>
      </c>
      <c r="Q266">
        <v>5609377.1036634399</v>
      </c>
      <c r="R266">
        <v>443526.13399713999</v>
      </c>
    </row>
    <row r="267" spans="1:18" x14ac:dyDescent="0.3">
      <c r="A267" t="s">
        <v>906</v>
      </c>
      <c r="B267" t="s">
        <v>907</v>
      </c>
      <c r="C267" t="s">
        <v>908</v>
      </c>
      <c r="D267" s="36" t="s">
        <v>138</v>
      </c>
      <c r="E267" s="20" t="s">
        <v>802</v>
      </c>
      <c r="F267" s="37">
        <v>-1.40426932098352</v>
      </c>
      <c r="G267" s="37">
        <v>3.8034275155302399</v>
      </c>
      <c r="H267">
        <v>597390.94538352895</v>
      </c>
      <c r="I267">
        <v>75627.814169435995</v>
      </c>
      <c r="J267">
        <v>225699.94234507499</v>
      </c>
      <c r="K267">
        <v>13558.8849819604</v>
      </c>
      <c r="L267">
        <v>136091.60480172501</v>
      </c>
      <c r="M267">
        <v>26833.420164093801</v>
      </c>
      <c r="N267">
        <v>139430.638810381</v>
      </c>
      <c r="O267">
        <v>18119.294280680901</v>
      </c>
      <c r="P267" t="s">
        <v>5686</v>
      </c>
      <c r="Q267">
        <v>427980.14515815902</v>
      </c>
      <c r="R267">
        <v>20735.6385935248</v>
      </c>
    </row>
    <row r="268" spans="1:18" x14ac:dyDescent="0.3">
      <c r="A268" t="s">
        <v>3268</v>
      </c>
      <c r="B268" t="s">
        <v>3269</v>
      </c>
      <c r="C268" t="s">
        <v>3270</v>
      </c>
      <c r="D268" s="36" t="s">
        <v>138</v>
      </c>
      <c r="E268" s="20" t="s">
        <v>2972</v>
      </c>
      <c r="F268" s="37">
        <v>0.35119606105718898</v>
      </c>
      <c r="G268" s="37">
        <v>1.4768131197197001</v>
      </c>
      <c r="H268">
        <v>1920932.11860467</v>
      </c>
      <c r="I268">
        <v>299499.71190471703</v>
      </c>
      <c r="J268">
        <v>2450375.0787800201</v>
      </c>
      <c r="K268">
        <v>147026.903615944</v>
      </c>
      <c r="L268">
        <v>2096539.64682307</v>
      </c>
      <c r="M268">
        <v>361398.56212626299</v>
      </c>
      <c r="N268">
        <v>1888130.5147744601</v>
      </c>
      <c r="O268">
        <v>240687.97221341601</v>
      </c>
      <c r="P268" t="s">
        <v>5686</v>
      </c>
      <c r="Q268">
        <v>849514.08583792998</v>
      </c>
      <c r="R268">
        <v>127992.98237890399</v>
      </c>
    </row>
    <row r="269" spans="1:18" x14ac:dyDescent="0.3">
      <c r="A269" t="s">
        <v>2777</v>
      </c>
      <c r="B269" t="s">
        <v>2778</v>
      </c>
      <c r="C269" t="s">
        <v>2779</v>
      </c>
      <c r="D269" s="36" t="s">
        <v>138</v>
      </c>
      <c r="E269" s="20" t="s">
        <v>2972</v>
      </c>
      <c r="F269" s="37">
        <v>0.15787605927031101</v>
      </c>
      <c r="G269" s="37">
        <v>2.0220847815163099</v>
      </c>
      <c r="H269">
        <v>75239.547471926999</v>
      </c>
      <c r="I269">
        <v>2844.06972048538</v>
      </c>
      <c r="J269">
        <v>83940.510139267106</v>
      </c>
      <c r="K269">
        <v>2838.6178086904001</v>
      </c>
      <c r="L269">
        <v>62327.106810857498</v>
      </c>
      <c r="M269">
        <v>7446.9362478809198</v>
      </c>
      <c r="N269">
        <v>57209.022458892403</v>
      </c>
      <c r="O269">
        <v>4839.5036895206204</v>
      </c>
      <c r="P269" t="s">
        <v>5686</v>
      </c>
      <c r="Q269">
        <v>17834818.795561399</v>
      </c>
      <c r="R269">
        <v>1849179.4358578301</v>
      </c>
    </row>
    <row r="270" spans="1:18" x14ac:dyDescent="0.3">
      <c r="A270" t="s">
        <v>909</v>
      </c>
      <c r="B270" t="s">
        <v>910</v>
      </c>
      <c r="C270" t="s">
        <v>911</v>
      </c>
      <c r="D270" s="36" t="s">
        <v>138</v>
      </c>
      <c r="E270" s="20" t="s">
        <v>802</v>
      </c>
      <c r="F270" s="37">
        <v>-0.63647620011111705</v>
      </c>
      <c r="G270" s="37">
        <v>2.56745279226686</v>
      </c>
      <c r="H270">
        <v>416904.233935909</v>
      </c>
      <c r="I270">
        <v>36935.276384640303</v>
      </c>
      <c r="J270">
        <v>268187.09617479501</v>
      </c>
      <c r="K270">
        <v>37386.8931490178</v>
      </c>
      <c r="L270">
        <v>318495.68509865302</v>
      </c>
      <c r="M270">
        <v>27652.795418731701</v>
      </c>
      <c r="N270">
        <v>264179.87047108298</v>
      </c>
      <c r="O270">
        <v>41774.173684358699</v>
      </c>
      <c r="P270" t="s">
        <v>5686</v>
      </c>
      <c r="Q270">
        <v>425888.94837414002</v>
      </c>
      <c r="R270">
        <v>18737.630832600102</v>
      </c>
    </row>
    <row r="271" spans="1:18" x14ac:dyDescent="0.3">
      <c r="A271" t="s">
        <v>3271</v>
      </c>
      <c r="B271" t="s">
        <v>3272</v>
      </c>
      <c r="C271" t="s">
        <v>3273</v>
      </c>
      <c r="D271" s="36" t="s">
        <v>138</v>
      </c>
      <c r="E271" s="20" t="s">
        <v>2972</v>
      </c>
      <c r="F271" s="37">
        <v>-8.8329091202584004E-2</v>
      </c>
      <c r="G271" s="37">
        <v>0.88513615556483305</v>
      </c>
      <c r="H271">
        <v>9340799.9871937893</v>
      </c>
      <c r="I271">
        <v>387463.84332823101</v>
      </c>
      <c r="J271">
        <v>8786064.0872908905</v>
      </c>
      <c r="K271">
        <v>387986.153512833</v>
      </c>
      <c r="L271">
        <v>8265901.6190503798</v>
      </c>
      <c r="M271">
        <v>255765.26784547299</v>
      </c>
      <c r="N271">
        <v>7567653.0968357604</v>
      </c>
      <c r="O271">
        <v>168771.658548326</v>
      </c>
      <c r="P271" t="s">
        <v>5686</v>
      </c>
      <c r="Q271">
        <v>269380.17520751001</v>
      </c>
      <c r="R271">
        <v>1408.7012032649</v>
      </c>
    </row>
    <row r="272" spans="1:18" x14ac:dyDescent="0.3">
      <c r="A272" t="s">
        <v>1564</v>
      </c>
      <c r="B272" t="s">
        <v>1565</v>
      </c>
      <c r="C272" t="s">
        <v>1566</v>
      </c>
      <c r="D272" s="36" t="s">
        <v>138</v>
      </c>
      <c r="E272" s="20" t="s">
        <v>2972</v>
      </c>
      <c r="F272" s="37">
        <v>-0.22628744114402699</v>
      </c>
      <c r="G272" s="37">
        <v>0.619955076049996</v>
      </c>
      <c r="H272">
        <v>105899.321263704</v>
      </c>
      <c r="I272">
        <v>18646.104871379001</v>
      </c>
      <c r="J272">
        <v>90526.112187112201</v>
      </c>
      <c r="K272">
        <v>8309.78147342394</v>
      </c>
      <c r="L272">
        <v>62945.463431194199</v>
      </c>
      <c r="M272">
        <v>1338.37453217913</v>
      </c>
      <c r="N272">
        <v>59451.849314012099</v>
      </c>
      <c r="O272">
        <v>7725.3397759309501</v>
      </c>
      <c r="P272" t="s">
        <v>5686</v>
      </c>
      <c r="Q272">
        <v>77550.937645218393</v>
      </c>
      <c r="R272">
        <v>3391.9247192934299</v>
      </c>
    </row>
    <row r="273" spans="1:18" x14ac:dyDescent="0.3">
      <c r="A273" t="s">
        <v>1567</v>
      </c>
      <c r="B273" t="s">
        <v>1568</v>
      </c>
      <c r="C273" t="s">
        <v>1569</v>
      </c>
      <c r="D273" s="36" t="s">
        <v>138</v>
      </c>
      <c r="E273" s="20" t="s">
        <v>2972</v>
      </c>
      <c r="F273" s="37">
        <v>-0.40621350760552599</v>
      </c>
      <c r="G273" s="37">
        <v>0.93220163292358105</v>
      </c>
      <c r="H273">
        <v>80056913.651862696</v>
      </c>
      <c r="I273">
        <v>18484788.641577501</v>
      </c>
      <c r="J273">
        <v>60411051.187224902</v>
      </c>
      <c r="K273">
        <v>1961200.5168643501</v>
      </c>
      <c r="L273">
        <v>14965879.519643299</v>
      </c>
      <c r="M273">
        <v>2752506.5702496399</v>
      </c>
      <c r="N273">
        <v>16589450.5579785</v>
      </c>
      <c r="O273">
        <v>3575186.2461735299</v>
      </c>
      <c r="P273" t="s">
        <v>5686</v>
      </c>
      <c r="Q273">
        <v>641631.06874493498</v>
      </c>
      <c r="R273">
        <v>32832.547019202299</v>
      </c>
    </row>
    <row r="274" spans="1:18" x14ac:dyDescent="0.3">
      <c r="A274" t="s">
        <v>179</v>
      </c>
      <c r="B274" t="s">
        <v>180</v>
      </c>
      <c r="C274" t="s">
        <v>181</v>
      </c>
      <c r="D274" s="36" t="s">
        <v>138</v>
      </c>
      <c r="E274" s="20" t="s">
        <v>139</v>
      </c>
      <c r="F274" s="37">
        <v>0.48456661661267197</v>
      </c>
      <c r="G274" s="37">
        <v>2.0732264520703301</v>
      </c>
      <c r="H274">
        <v>294914.79512166203</v>
      </c>
      <c r="I274">
        <v>23571.747569531199</v>
      </c>
      <c r="J274">
        <v>412634.60538202501</v>
      </c>
      <c r="K274">
        <v>47407.116603853203</v>
      </c>
      <c r="L274">
        <v>365631.12429651298</v>
      </c>
      <c r="M274">
        <v>62340.1556227287</v>
      </c>
      <c r="N274">
        <v>308501.03924198903</v>
      </c>
      <c r="O274">
        <v>42968.176803479102</v>
      </c>
      <c r="P274" t="s">
        <v>5686</v>
      </c>
      <c r="Q274">
        <v>160368.66066502401</v>
      </c>
      <c r="R274">
        <v>19695.423561294501</v>
      </c>
    </row>
    <row r="275" spans="1:18" x14ac:dyDescent="0.3">
      <c r="A275" t="s">
        <v>1570</v>
      </c>
      <c r="B275" t="s">
        <v>1571</v>
      </c>
      <c r="C275" t="s">
        <v>1572</v>
      </c>
      <c r="D275" s="36" t="s">
        <v>138</v>
      </c>
      <c r="E275" s="20" t="s">
        <v>2972</v>
      </c>
      <c r="F275" s="37">
        <v>-6.8192066290227296E-2</v>
      </c>
      <c r="G275" s="37">
        <v>0.54085120722420199</v>
      </c>
      <c r="H275">
        <v>816533.44323509105</v>
      </c>
      <c r="I275">
        <v>40804.3331785548</v>
      </c>
      <c r="J275">
        <v>778836.18299068999</v>
      </c>
      <c r="K275">
        <v>38346.186681314102</v>
      </c>
      <c r="L275">
        <v>594845.46143178595</v>
      </c>
      <c r="M275">
        <v>88163.383988306305</v>
      </c>
      <c r="N275">
        <v>609785.57440959895</v>
      </c>
      <c r="O275">
        <v>26822.847114865101</v>
      </c>
      <c r="P275" t="s">
        <v>5686</v>
      </c>
      <c r="Q275">
        <v>4738392.0034433501</v>
      </c>
      <c r="R275">
        <v>114670.209692873</v>
      </c>
    </row>
    <row r="276" spans="1:18" x14ac:dyDescent="0.3">
      <c r="A276" t="s">
        <v>3274</v>
      </c>
      <c r="B276" t="s">
        <v>3275</v>
      </c>
      <c r="C276" t="s">
        <v>3276</v>
      </c>
      <c r="D276" s="36" t="s">
        <v>138</v>
      </c>
      <c r="E276" s="20" t="s">
        <v>2972</v>
      </c>
      <c r="F276" s="37">
        <v>6.2141962033749797E-2</v>
      </c>
      <c r="G276" s="37">
        <v>0.16862412461266599</v>
      </c>
      <c r="H276">
        <v>1080971.0648409899</v>
      </c>
      <c r="I276">
        <v>167679.47625186501</v>
      </c>
      <c r="J276">
        <v>1128549.6322640099</v>
      </c>
      <c r="K276">
        <v>87420.446738254599</v>
      </c>
      <c r="L276">
        <v>1070383.5856253901</v>
      </c>
      <c r="M276">
        <v>121710.992001326</v>
      </c>
      <c r="N276">
        <v>1039315.76807533</v>
      </c>
      <c r="O276">
        <v>59807.959920339301</v>
      </c>
      <c r="P276" t="s">
        <v>5686</v>
      </c>
      <c r="Q276">
        <v>13801218.6161469</v>
      </c>
      <c r="R276">
        <v>407913.90914010798</v>
      </c>
    </row>
    <row r="277" spans="1:18" x14ac:dyDescent="0.3">
      <c r="A277" t="s">
        <v>3277</v>
      </c>
      <c r="B277" t="s">
        <v>3278</v>
      </c>
      <c r="C277" t="s">
        <v>3279</v>
      </c>
      <c r="D277" s="36" t="s">
        <v>138</v>
      </c>
      <c r="E277" s="20" t="s">
        <v>2972</v>
      </c>
      <c r="F277" s="37">
        <v>-0.219845478805025</v>
      </c>
      <c r="G277" s="37">
        <v>0.20712179945513201</v>
      </c>
      <c r="H277">
        <v>213323.79766431201</v>
      </c>
      <c r="I277">
        <v>99331.705895561201</v>
      </c>
      <c r="J277">
        <v>183172.05720726401</v>
      </c>
      <c r="K277">
        <v>12705.538059398201</v>
      </c>
      <c r="L277">
        <v>150117.89781497599</v>
      </c>
      <c r="M277">
        <v>27789.049789392</v>
      </c>
      <c r="N277">
        <v>149388.127057273</v>
      </c>
      <c r="O277">
        <v>28490.451089420701</v>
      </c>
      <c r="P277" t="s">
        <v>5686</v>
      </c>
      <c r="Q277">
        <v>293869.06525190902</v>
      </c>
      <c r="R277">
        <v>60775.979873512202</v>
      </c>
    </row>
    <row r="278" spans="1:18" x14ac:dyDescent="0.3">
      <c r="A278" t="s">
        <v>3280</v>
      </c>
      <c r="B278" t="s">
        <v>3281</v>
      </c>
      <c r="C278" t="s">
        <v>3282</v>
      </c>
      <c r="D278" s="36" t="s">
        <v>138</v>
      </c>
      <c r="E278" s="20" t="s">
        <v>2972</v>
      </c>
      <c r="F278" s="37">
        <v>-0.198367933895471</v>
      </c>
      <c r="G278" s="37">
        <v>1.3318378961314601</v>
      </c>
      <c r="H278">
        <v>1508172.22644507</v>
      </c>
      <c r="I278">
        <v>129099.760368175</v>
      </c>
      <c r="J278">
        <v>1314426.3010763701</v>
      </c>
      <c r="K278">
        <v>36907.713852392197</v>
      </c>
      <c r="L278">
        <v>1193851.39987369</v>
      </c>
      <c r="M278">
        <v>104722.797274674</v>
      </c>
      <c r="N278">
        <v>1188805.6934134499</v>
      </c>
      <c r="O278">
        <v>74210.449412575195</v>
      </c>
      <c r="P278" t="s">
        <v>5686</v>
      </c>
      <c r="Q278">
        <v>326536.39801321598</v>
      </c>
      <c r="R278">
        <v>10122.772758995299</v>
      </c>
    </row>
    <row r="279" spans="1:18" x14ac:dyDescent="0.3">
      <c r="A279" t="s">
        <v>3283</v>
      </c>
      <c r="B279" t="s">
        <v>3284</v>
      </c>
      <c r="C279" t="s">
        <v>3285</v>
      </c>
      <c r="D279" s="36" t="s">
        <v>138</v>
      </c>
      <c r="E279" s="20" t="s">
        <v>2972</v>
      </c>
      <c r="F279" s="37">
        <v>-0.17155765646402299</v>
      </c>
      <c r="G279" s="37">
        <v>2.8533851701191701</v>
      </c>
      <c r="H279">
        <v>29326001.928042401</v>
      </c>
      <c r="I279">
        <v>918885.87122181302</v>
      </c>
      <c r="J279">
        <v>26038074.076739699</v>
      </c>
      <c r="K279">
        <v>442500.23084847297</v>
      </c>
      <c r="L279">
        <v>23882386.053785399</v>
      </c>
      <c r="M279">
        <v>698265.16262482502</v>
      </c>
      <c r="N279">
        <v>23735099.593968298</v>
      </c>
      <c r="O279">
        <v>512864.23647282697</v>
      </c>
      <c r="P279" t="s">
        <v>5686</v>
      </c>
      <c r="Q279">
        <v>888321.44286972098</v>
      </c>
      <c r="R279">
        <v>24571.378991732399</v>
      </c>
    </row>
    <row r="280" spans="1:18" x14ac:dyDescent="0.3">
      <c r="A280" t="s">
        <v>915</v>
      </c>
      <c r="B280" t="s">
        <v>1573</v>
      </c>
      <c r="C280" t="s">
        <v>1574</v>
      </c>
      <c r="D280" s="36" t="s">
        <v>138</v>
      </c>
      <c r="E280" s="20" t="s">
        <v>2972</v>
      </c>
      <c r="F280" s="37">
        <v>5.9893322280302398E-2</v>
      </c>
      <c r="G280" s="37">
        <v>0.33812330083922798</v>
      </c>
      <c r="H280">
        <v>1616513.5377001001</v>
      </c>
      <c r="I280">
        <v>141424.39168398699</v>
      </c>
      <c r="J280">
        <v>1685035.41320058</v>
      </c>
      <c r="K280">
        <v>50125.374359275898</v>
      </c>
      <c r="L280">
        <v>845177.87669422</v>
      </c>
      <c r="M280">
        <v>77746.3291598754</v>
      </c>
      <c r="N280">
        <v>792684.20374379598</v>
      </c>
      <c r="O280">
        <v>45116.711787751898</v>
      </c>
      <c r="P280" t="s">
        <v>5686</v>
      </c>
      <c r="Q280">
        <v>2989051.3501226301</v>
      </c>
      <c r="R280">
        <v>416192.88532471599</v>
      </c>
    </row>
    <row r="281" spans="1:18" x14ac:dyDescent="0.3">
      <c r="A281" t="s">
        <v>3286</v>
      </c>
      <c r="B281" t="s">
        <v>3287</v>
      </c>
      <c r="C281" t="s">
        <v>3288</v>
      </c>
      <c r="D281" s="36" t="s">
        <v>138</v>
      </c>
      <c r="E281" s="20" t="s">
        <v>2972</v>
      </c>
      <c r="F281" s="37">
        <v>0.28855704590917403</v>
      </c>
      <c r="G281" s="37">
        <v>2.7450719485940098</v>
      </c>
      <c r="H281">
        <v>2722906.6915692398</v>
      </c>
      <c r="I281">
        <v>122762.38507162999</v>
      </c>
      <c r="J281">
        <v>3325807.3249481502</v>
      </c>
      <c r="K281">
        <v>153255.385491205</v>
      </c>
      <c r="L281">
        <v>3006663.4644659301</v>
      </c>
      <c r="M281">
        <v>110167.884119621</v>
      </c>
      <c r="N281">
        <v>2629323.47945078</v>
      </c>
      <c r="O281">
        <v>117724.76540611799</v>
      </c>
      <c r="P281" t="s">
        <v>5686</v>
      </c>
      <c r="Q281">
        <v>12698318.891270701</v>
      </c>
      <c r="R281">
        <v>584832.60963249998</v>
      </c>
    </row>
    <row r="282" spans="1:18" x14ac:dyDescent="0.3">
      <c r="A282" t="s">
        <v>1575</v>
      </c>
      <c r="B282" t="s">
        <v>1576</v>
      </c>
      <c r="C282" t="s">
        <v>1577</v>
      </c>
      <c r="D282" s="36" t="s">
        <v>138</v>
      </c>
      <c r="E282" s="20" t="s">
        <v>2972</v>
      </c>
      <c r="F282" s="37">
        <v>-0.29681485997760498</v>
      </c>
      <c r="G282" s="37">
        <v>1.92961780109583</v>
      </c>
      <c r="H282">
        <v>3417047.2827131301</v>
      </c>
      <c r="I282">
        <v>290102.71681515401</v>
      </c>
      <c r="J282">
        <v>2781639.2917043301</v>
      </c>
      <c r="K282">
        <v>103844.165622163</v>
      </c>
      <c r="L282">
        <v>2333282.5888214302</v>
      </c>
      <c r="M282">
        <v>147198.17549977999</v>
      </c>
      <c r="N282">
        <v>2800170.1691072299</v>
      </c>
      <c r="O282">
        <v>124946.534812299</v>
      </c>
      <c r="P282" t="s">
        <v>5686</v>
      </c>
      <c r="Q282">
        <v>1430322.28991611</v>
      </c>
      <c r="R282">
        <v>25256.3154433979</v>
      </c>
    </row>
    <row r="283" spans="1:18" x14ac:dyDescent="0.3">
      <c r="A283" t="s">
        <v>182</v>
      </c>
      <c r="B283" t="s">
        <v>183</v>
      </c>
      <c r="C283" t="s">
        <v>184</v>
      </c>
      <c r="D283" s="36" t="s">
        <v>138</v>
      </c>
      <c r="E283" s="20" t="s">
        <v>139</v>
      </c>
      <c r="F283" s="37">
        <v>0.33585000941913101</v>
      </c>
      <c r="G283" s="37">
        <v>4.8238589727679502</v>
      </c>
      <c r="H283">
        <v>279478.07128940802</v>
      </c>
      <c r="I283">
        <v>9446.2102825165803</v>
      </c>
      <c r="J283">
        <v>352735.08921250299</v>
      </c>
      <c r="K283">
        <v>3389.28773530334</v>
      </c>
      <c r="L283">
        <v>311259.379213779</v>
      </c>
      <c r="M283">
        <v>13568.489159954201</v>
      </c>
      <c r="N283">
        <v>287742.70187122602</v>
      </c>
      <c r="O283">
        <v>15581.820014109901</v>
      </c>
      <c r="P283" t="s">
        <v>5686</v>
      </c>
      <c r="Q283">
        <v>549888.84194988594</v>
      </c>
      <c r="R283">
        <v>4413.8214380027603</v>
      </c>
    </row>
    <row r="284" spans="1:18" x14ac:dyDescent="0.3">
      <c r="A284" t="s">
        <v>912</v>
      </c>
      <c r="B284" t="s">
        <v>913</v>
      </c>
      <c r="C284" t="s">
        <v>914</v>
      </c>
      <c r="D284" s="36" t="s">
        <v>138</v>
      </c>
      <c r="E284" s="20" t="s">
        <v>802</v>
      </c>
      <c r="F284" s="37">
        <v>-0.80306275823111395</v>
      </c>
      <c r="G284" s="37">
        <v>2.0197402083494902</v>
      </c>
      <c r="H284">
        <v>631807.86183547205</v>
      </c>
      <c r="I284">
        <v>121474.093671319</v>
      </c>
      <c r="J284">
        <v>362108.77320604603</v>
      </c>
      <c r="K284">
        <v>28200.498459396302</v>
      </c>
      <c r="L284">
        <v>399838.86561318499</v>
      </c>
      <c r="M284">
        <v>35212.022259327001</v>
      </c>
      <c r="N284">
        <v>353985.90599918499</v>
      </c>
      <c r="O284">
        <v>32950.519640192499</v>
      </c>
      <c r="P284" t="s">
        <v>5686</v>
      </c>
      <c r="Q284">
        <v>1807526.78121323</v>
      </c>
      <c r="R284">
        <v>186962.744419575</v>
      </c>
    </row>
    <row r="285" spans="1:18" x14ac:dyDescent="0.3">
      <c r="A285" t="s">
        <v>1578</v>
      </c>
      <c r="B285" t="s">
        <v>1579</v>
      </c>
      <c r="C285" t="s">
        <v>1580</v>
      </c>
      <c r="D285" s="36" t="s">
        <v>138</v>
      </c>
      <c r="E285" s="20" t="s">
        <v>2972</v>
      </c>
      <c r="F285" s="37">
        <v>0.13687319351316299</v>
      </c>
      <c r="G285" s="37">
        <v>1.1328650095525299</v>
      </c>
      <c r="H285">
        <v>2806195.0550442999</v>
      </c>
      <c r="I285">
        <v>112083.867116533</v>
      </c>
      <c r="J285">
        <v>3085466.1899593999</v>
      </c>
      <c r="K285">
        <v>193364.36012847</v>
      </c>
      <c r="L285">
        <v>2068480.1452734901</v>
      </c>
      <c r="M285">
        <v>286327.05392839003</v>
      </c>
      <c r="N285">
        <v>2768764.7926485902</v>
      </c>
      <c r="O285">
        <v>238071.04835237199</v>
      </c>
      <c r="P285" t="s">
        <v>5686</v>
      </c>
      <c r="Q285">
        <v>148061.08283114</v>
      </c>
      <c r="R285">
        <v>21689.5345028021</v>
      </c>
    </row>
    <row r="286" spans="1:18" x14ac:dyDescent="0.3">
      <c r="A286" t="s">
        <v>3289</v>
      </c>
      <c r="B286" t="s">
        <v>3290</v>
      </c>
      <c r="C286" t="s">
        <v>3291</v>
      </c>
      <c r="D286" s="36" t="s">
        <v>138</v>
      </c>
      <c r="E286" s="20" t="s">
        <v>2972</v>
      </c>
      <c r="F286" s="37">
        <v>-0.232673413259605</v>
      </c>
      <c r="G286" s="37">
        <v>1.77355503484887</v>
      </c>
      <c r="H286">
        <v>2689748.39622754</v>
      </c>
      <c r="I286">
        <v>153608.05332926699</v>
      </c>
      <c r="J286">
        <v>2289127.4891208401</v>
      </c>
      <c r="K286">
        <v>145558.49356115001</v>
      </c>
      <c r="L286">
        <v>2958433.9413878699</v>
      </c>
      <c r="M286">
        <v>129125.83510758801</v>
      </c>
      <c r="N286">
        <v>2656955.3429549802</v>
      </c>
      <c r="O286">
        <v>137634.51703632201</v>
      </c>
      <c r="P286" t="s">
        <v>5686</v>
      </c>
      <c r="Q286">
        <v>50788760.0930897</v>
      </c>
      <c r="R286">
        <v>3717032.59335738</v>
      </c>
    </row>
    <row r="287" spans="1:18" x14ac:dyDescent="0.3">
      <c r="A287" t="s">
        <v>194</v>
      </c>
      <c r="B287" t="s">
        <v>3292</v>
      </c>
      <c r="C287" t="s">
        <v>3293</v>
      </c>
      <c r="D287" s="36" t="s">
        <v>138</v>
      </c>
      <c r="E287" s="20" t="s">
        <v>2972</v>
      </c>
      <c r="F287" s="37">
        <v>6.1420972672986698E-2</v>
      </c>
      <c r="G287" s="37">
        <v>1.32074790823524</v>
      </c>
      <c r="H287">
        <v>4106283.3602876998</v>
      </c>
      <c r="I287">
        <v>104221.209446565</v>
      </c>
      <c r="J287">
        <v>4284878.0912326202</v>
      </c>
      <c r="K287">
        <v>68492.391684981703</v>
      </c>
      <c r="L287">
        <v>3808837.5609929999</v>
      </c>
      <c r="M287">
        <v>116298.365368866</v>
      </c>
      <c r="N287">
        <v>3547739.71092436</v>
      </c>
      <c r="O287">
        <v>68899.228091500307</v>
      </c>
      <c r="P287" t="s">
        <v>5686</v>
      </c>
      <c r="Q287">
        <v>3699226.8856711099</v>
      </c>
      <c r="R287">
        <v>195736.88624823801</v>
      </c>
    </row>
    <row r="288" spans="1:18" x14ac:dyDescent="0.3">
      <c r="A288" t="s">
        <v>1581</v>
      </c>
      <c r="B288" t="s">
        <v>1582</v>
      </c>
      <c r="C288" t="s">
        <v>1583</v>
      </c>
      <c r="D288" s="36" t="s">
        <v>138</v>
      </c>
      <c r="E288" s="20" t="s">
        <v>2972</v>
      </c>
      <c r="F288" s="37">
        <v>-1.6651393537610901E-2</v>
      </c>
      <c r="G288" s="37">
        <v>9.8901389782017193E-2</v>
      </c>
      <c r="H288">
        <v>823236.67457034404</v>
      </c>
      <c r="I288">
        <v>46150.4575363443</v>
      </c>
      <c r="J288">
        <v>813789.61004102195</v>
      </c>
      <c r="K288">
        <v>39342.184207079597</v>
      </c>
      <c r="L288">
        <v>542044.81692103797</v>
      </c>
      <c r="M288">
        <v>35128.106039427897</v>
      </c>
      <c r="N288">
        <v>518942.93531486002</v>
      </c>
      <c r="O288">
        <v>36786.702753042598</v>
      </c>
      <c r="P288" t="s">
        <v>5686</v>
      </c>
      <c r="Q288">
        <v>66184.2560867141</v>
      </c>
      <c r="R288">
        <v>12055.899373145499</v>
      </c>
    </row>
    <row r="289" spans="1:18" x14ac:dyDescent="0.3">
      <c r="A289" t="s">
        <v>185</v>
      </c>
      <c r="B289" t="s">
        <v>186</v>
      </c>
      <c r="C289" t="s">
        <v>187</v>
      </c>
      <c r="D289" s="36" t="s">
        <v>138</v>
      </c>
      <c r="E289" s="20" t="s">
        <v>139</v>
      </c>
      <c r="F289" s="37">
        <v>0.348814222884887</v>
      </c>
      <c r="G289" s="37">
        <v>4.3958634388866296</v>
      </c>
      <c r="H289">
        <v>5870088.27197468</v>
      </c>
      <c r="I289">
        <v>114651.816884064</v>
      </c>
      <c r="J289">
        <v>7475636.5038917297</v>
      </c>
      <c r="K289">
        <v>234334.997272343</v>
      </c>
      <c r="L289">
        <v>6136206.2642501201</v>
      </c>
      <c r="M289">
        <v>223237.295986621</v>
      </c>
      <c r="N289">
        <v>5819530.74320821</v>
      </c>
      <c r="O289">
        <v>169584.47341150299</v>
      </c>
      <c r="P289" t="s">
        <v>5686</v>
      </c>
      <c r="Q289">
        <v>20013140.404461801</v>
      </c>
      <c r="R289">
        <v>853080.515529408</v>
      </c>
    </row>
    <row r="290" spans="1:18" x14ac:dyDescent="0.3">
      <c r="A290" t="s">
        <v>3294</v>
      </c>
      <c r="B290" t="s">
        <v>3295</v>
      </c>
      <c r="C290" t="s">
        <v>3296</v>
      </c>
      <c r="D290" s="36" t="s">
        <v>138</v>
      </c>
      <c r="E290" s="20" t="s">
        <v>2972</v>
      </c>
      <c r="F290" s="37">
        <v>0.28218188908916098</v>
      </c>
      <c r="G290" s="37">
        <v>3.5098825507487601</v>
      </c>
      <c r="H290">
        <v>874992.55428188003</v>
      </c>
      <c r="I290">
        <v>36657.805743176003</v>
      </c>
      <c r="J290">
        <v>1064019.45845555</v>
      </c>
      <c r="K290">
        <v>24603.517049231501</v>
      </c>
      <c r="L290">
        <v>909089.72756519204</v>
      </c>
      <c r="M290">
        <v>20332.1749759794</v>
      </c>
      <c r="N290">
        <v>933243.08070465305</v>
      </c>
      <c r="O290">
        <v>81181.912050415398</v>
      </c>
      <c r="P290" t="s">
        <v>5686</v>
      </c>
      <c r="Q290">
        <v>4012313.8731314801</v>
      </c>
      <c r="R290">
        <v>108985.206089735</v>
      </c>
    </row>
    <row r="291" spans="1:18" x14ac:dyDescent="0.3">
      <c r="A291" t="s">
        <v>1584</v>
      </c>
      <c r="B291" t="s">
        <v>1585</v>
      </c>
      <c r="C291" t="s">
        <v>1586</v>
      </c>
      <c r="D291" s="36" t="s">
        <v>138</v>
      </c>
      <c r="E291" s="20" t="s">
        <v>802</v>
      </c>
      <c r="F291" s="37">
        <v>-0.32359655388966602</v>
      </c>
      <c r="G291" s="37">
        <v>2.5053447942545102</v>
      </c>
      <c r="H291">
        <v>14647471.425314801</v>
      </c>
      <c r="I291">
        <v>1061442.53131083</v>
      </c>
      <c r="J291">
        <v>11704433.2775317</v>
      </c>
      <c r="K291">
        <v>140541.36476436499</v>
      </c>
      <c r="L291">
        <v>11036818.1110064</v>
      </c>
      <c r="M291">
        <v>281905.76039884001</v>
      </c>
      <c r="N291">
        <v>11831152.1670382</v>
      </c>
      <c r="O291">
        <v>364150.60407378699</v>
      </c>
      <c r="P291" t="s">
        <v>5686</v>
      </c>
      <c r="Q291">
        <v>12541958.022254299</v>
      </c>
      <c r="R291">
        <v>677179.91692098102</v>
      </c>
    </row>
    <row r="292" spans="1:18" x14ac:dyDescent="0.3">
      <c r="A292" t="s">
        <v>3297</v>
      </c>
      <c r="B292" t="s">
        <v>3298</v>
      </c>
      <c r="C292" t="s">
        <v>3299</v>
      </c>
      <c r="D292" s="36" t="s">
        <v>138</v>
      </c>
      <c r="E292" s="20" t="s">
        <v>2972</v>
      </c>
      <c r="F292" s="37">
        <v>-5.8419931083998199E-2</v>
      </c>
      <c r="G292" s="37">
        <v>8.0572438831413698E-2</v>
      </c>
      <c r="H292">
        <v>6997313.4809109103</v>
      </c>
      <c r="I292">
        <v>1762255.20222134</v>
      </c>
      <c r="J292">
        <v>6719627.19746859</v>
      </c>
      <c r="K292">
        <v>1237497.1289453099</v>
      </c>
      <c r="L292">
        <v>5868302.95028196</v>
      </c>
      <c r="M292">
        <v>1284042.12524996</v>
      </c>
      <c r="N292">
        <v>5889853.7607077397</v>
      </c>
      <c r="O292">
        <v>1017973.93395203</v>
      </c>
      <c r="P292" t="s">
        <v>5686</v>
      </c>
      <c r="Q292">
        <v>3976480.7013078802</v>
      </c>
      <c r="R292">
        <v>146624.123295742</v>
      </c>
    </row>
    <row r="293" spans="1:18" x14ac:dyDescent="0.3">
      <c r="A293" t="s">
        <v>915</v>
      </c>
      <c r="B293" t="s">
        <v>916</v>
      </c>
      <c r="C293" t="s">
        <v>917</v>
      </c>
      <c r="D293" s="36" t="s">
        <v>138</v>
      </c>
      <c r="E293" s="20" t="s">
        <v>802</v>
      </c>
      <c r="F293" s="37">
        <v>-0.96172241568349404</v>
      </c>
      <c r="G293" s="37">
        <v>3.2560899033341202</v>
      </c>
      <c r="H293">
        <v>168931594.368839</v>
      </c>
      <c r="I293">
        <v>21333146.852634098</v>
      </c>
      <c r="J293">
        <v>86736838.091012895</v>
      </c>
      <c r="K293">
        <v>1401361.0945301</v>
      </c>
      <c r="L293">
        <v>111476101.092408</v>
      </c>
      <c r="M293">
        <v>10134853.479619199</v>
      </c>
      <c r="N293">
        <v>100327973.483794</v>
      </c>
      <c r="O293">
        <v>4536211.2506779702</v>
      </c>
      <c r="P293" t="s">
        <v>5686</v>
      </c>
      <c r="Q293">
        <v>729646.56879826495</v>
      </c>
      <c r="R293">
        <v>30346.358635199598</v>
      </c>
    </row>
    <row r="294" spans="1:18" x14ac:dyDescent="0.3">
      <c r="A294" t="s">
        <v>3300</v>
      </c>
      <c r="B294" t="s">
        <v>3301</v>
      </c>
      <c r="C294" t="s">
        <v>3302</v>
      </c>
      <c r="D294" s="36" t="s">
        <v>138</v>
      </c>
      <c r="E294" s="20" t="s">
        <v>2972</v>
      </c>
      <c r="F294" s="37">
        <v>0.26619783318846602</v>
      </c>
      <c r="G294" s="37">
        <v>3.6616564423648601</v>
      </c>
      <c r="H294">
        <v>1195919.9201192399</v>
      </c>
      <c r="I294">
        <v>40954.699798118199</v>
      </c>
      <c r="J294">
        <v>1438254.1387849201</v>
      </c>
      <c r="K294">
        <v>33832.091137746203</v>
      </c>
      <c r="L294">
        <v>1308422.82746113</v>
      </c>
      <c r="M294">
        <v>66620.4931819841</v>
      </c>
      <c r="N294">
        <v>1200292.2670784299</v>
      </c>
      <c r="O294">
        <v>53839.881055508697</v>
      </c>
      <c r="P294" t="s">
        <v>5686</v>
      </c>
      <c r="Q294">
        <v>445998.67618059</v>
      </c>
      <c r="R294">
        <v>39114.213335927299</v>
      </c>
    </row>
    <row r="295" spans="1:18" x14ac:dyDescent="0.3">
      <c r="A295" t="s">
        <v>2780</v>
      </c>
      <c r="B295" t="s">
        <v>2781</v>
      </c>
      <c r="C295" t="s">
        <v>2782</v>
      </c>
      <c r="D295" s="36" t="s">
        <v>138</v>
      </c>
      <c r="E295" s="20" t="s">
        <v>2972</v>
      </c>
      <c r="F295" s="37">
        <v>0.118358126910516</v>
      </c>
      <c r="G295" s="37">
        <v>0.32541809437656399</v>
      </c>
      <c r="H295">
        <v>480224.13783109898</v>
      </c>
      <c r="I295">
        <v>72485.574229769903</v>
      </c>
      <c r="J295">
        <v>521282.72384025098</v>
      </c>
      <c r="K295">
        <v>57999.595631082302</v>
      </c>
      <c r="L295">
        <v>331494.58014100097</v>
      </c>
      <c r="M295">
        <v>58069.7583233962</v>
      </c>
      <c r="N295">
        <v>289544.156959304</v>
      </c>
      <c r="O295">
        <v>32662.888154598299</v>
      </c>
      <c r="P295" t="s">
        <v>5686</v>
      </c>
      <c r="Q295">
        <v>152760552.40924501</v>
      </c>
      <c r="R295">
        <v>13400232.5193063</v>
      </c>
    </row>
    <row r="296" spans="1:18" x14ac:dyDescent="0.3">
      <c r="A296" t="s">
        <v>3303</v>
      </c>
      <c r="B296" t="s">
        <v>3304</v>
      </c>
      <c r="C296" t="s">
        <v>3305</v>
      </c>
      <c r="D296" s="36" t="s">
        <v>138</v>
      </c>
      <c r="E296" s="20" t="s">
        <v>2972</v>
      </c>
      <c r="F296" s="37">
        <v>0.10273499353683101</v>
      </c>
      <c r="G296" s="37">
        <v>1.6071355752059899</v>
      </c>
      <c r="H296">
        <v>8286200.73227992</v>
      </c>
      <c r="I296">
        <v>244273.03665223901</v>
      </c>
      <c r="J296">
        <v>8897782.0690009892</v>
      </c>
      <c r="K296">
        <v>258613.54941147901</v>
      </c>
      <c r="L296">
        <v>8557780.8949149996</v>
      </c>
      <c r="M296">
        <v>161165.207400215</v>
      </c>
      <c r="N296">
        <v>7800628.0244899802</v>
      </c>
      <c r="O296">
        <v>240419.93032867601</v>
      </c>
      <c r="P296" t="s">
        <v>5686</v>
      </c>
      <c r="Q296">
        <v>173360952.61779201</v>
      </c>
      <c r="R296">
        <v>15559417.488814101</v>
      </c>
    </row>
    <row r="297" spans="1:18" x14ac:dyDescent="0.3">
      <c r="A297" t="s">
        <v>918</v>
      </c>
      <c r="B297" t="s">
        <v>919</v>
      </c>
      <c r="C297" t="s">
        <v>920</v>
      </c>
      <c r="D297" s="36" t="s">
        <v>138</v>
      </c>
      <c r="E297" s="20" t="s">
        <v>802</v>
      </c>
      <c r="F297" s="37">
        <v>-0.40712180358665401</v>
      </c>
      <c r="G297" s="37">
        <v>3.62144118501016</v>
      </c>
      <c r="H297">
        <v>1659406.6566266799</v>
      </c>
      <c r="I297">
        <v>63883.2654176176</v>
      </c>
      <c r="J297">
        <v>1251402.31236822</v>
      </c>
      <c r="K297">
        <v>64733.160714304096</v>
      </c>
      <c r="L297">
        <v>812140.43234896602</v>
      </c>
      <c r="M297">
        <v>36560.520599597497</v>
      </c>
      <c r="N297">
        <v>773735.06320452294</v>
      </c>
      <c r="O297">
        <v>40761.542128257599</v>
      </c>
      <c r="P297" t="s">
        <v>5686</v>
      </c>
      <c r="Q297">
        <v>748910313.722996</v>
      </c>
      <c r="R297">
        <v>36677046.9123227</v>
      </c>
    </row>
    <row r="298" spans="1:18" x14ac:dyDescent="0.3">
      <c r="A298" t="s">
        <v>2783</v>
      </c>
      <c r="B298" t="s">
        <v>2784</v>
      </c>
      <c r="C298" t="s">
        <v>2785</v>
      </c>
      <c r="D298" s="36" t="s">
        <v>138</v>
      </c>
      <c r="E298" s="20" t="s">
        <v>2972</v>
      </c>
      <c r="F298" s="37">
        <v>-0.28489939956895799</v>
      </c>
      <c r="G298" s="37">
        <v>3.0796284835526602</v>
      </c>
      <c r="H298">
        <v>299519742.447411</v>
      </c>
      <c r="I298">
        <v>12390432.2014623</v>
      </c>
      <c r="J298">
        <v>245845457.71540001</v>
      </c>
      <c r="K298">
        <v>8572918.9937480204</v>
      </c>
      <c r="L298">
        <v>262149903.852943</v>
      </c>
      <c r="M298">
        <v>12676873.057835899</v>
      </c>
      <c r="N298">
        <v>238306676.26815599</v>
      </c>
      <c r="O298">
        <v>8640181.4575129095</v>
      </c>
      <c r="P298" t="s">
        <v>5686</v>
      </c>
      <c r="Q298">
        <v>1061401711.59439</v>
      </c>
      <c r="R298">
        <v>38708984.766678199</v>
      </c>
    </row>
    <row r="299" spans="1:18" x14ac:dyDescent="0.3">
      <c r="A299" t="s">
        <v>1587</v>
      </c>
      <c r="B299" t="s">
        <v>1588</v>
      </c>
      <c r="C299" t="s">
        <v>1589</v>
      </c>
      <c r="D299" s="36" t="s">
        <v>138</v>
      </c>
      <c r="E299" s="20" t="s">
        <v>2972</v>
      </c>
      <c r="F299" s="37">
        <v>-0.24014925627543801</v>
      </c>
      <c r="G299" s="37">
        <v>1.9265737052795999</v>
      </c>
      <c r="H299">
        <v>4868894.6034854902</v>
      </c>
      <c r="I299">
        <v>329391.84052658698</v>
      </c>
      <c r="J299">
        <v>4122287.18214883</v>
      </c>
      <c r="K299">
        <v>151693.40237314801</v>
      </c>
      <c r="L299">
        <v>3686671.7550048102</v>
      </c>
      <c r="M299">
        <v>369961.11920523201</v>
      </c>
      <c r="N299">
        <v>3615983.3741097301</v>
      </c>
      <c r="O299">
        <v>177620.687638873</v>
      </c>
      <c r="P299" t="s">
        <v>5686</v>
      </c>
      <c r="Q299">
        <v>1224683569.25384</v>
      </c>
      <c r="R299">
        <v>75747994.106153801</v>
      </c>
    </row>
    <row r="300" spans="1:18" x14ac:dyDescent="0.3">
      <c r="A300" t="s">
        <v>3306</v>
      </c>
      <c r="B300" t="s">
        <v>3307</v>
      </c>
      <c r="C300" t="s">
        <v>3308</v>
      </c>
      <c r="D300" s="36" t="s">
        <v>138</v>
      </c>
      <c r="E300" s="20" t="s">
        <v>2972</v>
      </c>
      <c r="F300" s="37">
        <v>-0.39631129933739501</v>
      </c>
      <c r="G300" s="37">
        <v>1.9888201967813299</v>
      </c>
      <c r="H300">
        <v>27749924.1358427</v>
      </c>
      <c r="I300">
        <v>3122986.1915214499</v>
      </c>
      <c r="J300">
        <v>21084349.735700399</v>
      </c>
      <c r="K300">
        <v>242575.11428515101</v>
      </c>
      <c r="L300">
        <v>25608011.947705202</v>
      </c>
      <c r="M300">
        <v>728113.27546995203</v>
      </c>
      <c r="N300">
        <v>23948317.9872857</v>
      </c>
      <c r="O300">
        <v>269416.02193467901</v>
      </c>
      <c r="P300" t="s">
        <v>5686</v>
      </c>
      <c r="Q300">
        <v>89842539.390546903</v>
      </c>
      <c r="R300">
        <v>5999432.3240973502</v>
      </c>
    </row>
    <row r="301" spans="1:18" x14ac:dyDescent="0.3">
      <c r="A301" t="s">
        <v>3309</v>
      </c>
      <c r="B301" t="s">
        <v>3310</v>
      </c>
      <c r="C301" t="s">
        <v>3311</v>
      </c>
      <c r="D301" s="36" t="s">
        <v>138</v>
      </c>
      <c r="E301" s="20" t="s">
        <v>2972</v>
      </c>
      <c r="F301" s="37">
        <v>0.160727095434925</v>
      </c>
      <c r="G301" s="37">
        <v>0.56911508947082501</v>
      </c>
      <c r="H301">
        <v>309937.74748463999</v>
      </c>
      <c r="I301">
        <v>35688.235293706799</v>
      </c>
      <c r="J301">
        <v>346464.02725264698</v>
      </c>
      <c r="K301">
        <v>37866.3208363499</v>
      </c>
      <c r="L301">
        <v>329005.10037335102</v>
      </c>
      <c r="M301">
        <v>44507.8004309225</v>
      </c>
      <c r="N301">
        <v>297570.459097268</v>
      </c>
      <c r="O301">
        <v>68396.387462557599</v>
      </c>
      <c r="P301" t="s">
        <v>5686</v>
      </c>
      <c r="Q301">
        <v>1212612271.0203099</v>
      </c>
      <c r="R301">
        <v>52491385.140073799</v>
      </c>
    </row>
    <row r="302" spans="1:18" x14ac:dyDescent="0.3">
      <c r="A302" t="s">
        <v>1590</v>
      </c>
      <c r="B302" t="s">
        <v>1591</v>
      </c>
      <c r="C302" t="s">
        <v>1592</v>
      </c>
      <c r="D302" s="36" t="s">
        <v>138</v>
      </c>
      <c r="E302" s="20" t="s">
        <v>2972</v>
      </c>
      <c r="F302" s="37">
        <v>-8.7219891694614402E-2</v>
      </c>
      <c r="G302" s="37">
        <v>1.0382677894313801</v>
      </c>
      <c r="H302">
        <v>10447533.9481631</v>
      </c>
      <c r="I302">
        <v>395197.76697583997</v>
      </c>
      <c r="J302">
        <v>9834629.1378187295</v>
      </c>
      <c r="K302">
        <v>351660.46802931099</v>
      </c>
      <c r="L302">
        <v>7813949.6288628699</v>
      </c>
      <c r="M302">
        <v>444204.74470737699</v>
      </c>
      <c r="N302">
        <v>7939060.3132520299</v>
      </c>
      <c r="O302">
        <v>290882.47413066099</v>
      </c>
      <c r="P302" t="s">
        <v>5686</v>
      </c>
      <c r="Q302">
        <v>114377731.729284</v>
      </c>
      <c r="R302">
        <v>9713774.7489575706</v>
      </c>
    </row>
    <row r="303" spans="1:18" x14ac:dyDescent="0.3">
      <c r="A303" t="s">
        <v>2786</v>
      </c>
      <c r="B303" t="s">
        <v>2787</v>
      </c>
      <c r="C303" t="s">
        <v>2788</v>
      </c>
      <c r="D303" s="36" t="s">
        <v>138</v>
      </c>
      <c r="E303" s="20" t="s">
        <v>2972</v>
      </c>
      <c r="F303" s="37">
        <v>-0.17803461600578099</v>
      </c>
      <c r="G303" s="37">
        <v>3.7029093484406901</v>
      </c>
      <c r="H303">
        <v>51201944.798767596</v>
      </c>
      <c r="I303">
        <v>462366.27430765098</v>
      </c>
      <c r="J303">
        <v>45257722.725403197</v>
      </c>
      <c r="K303">
        <v>1194529.3058151</v>
      </c>
      <c r="L303">
        <v>41319780.422975101</v>
      </c>
      <c r="M303">
        <v>1299372.58887093</v>
      </c>
      <c r="N303">
        <v>38714410.844185703</v>
      </c>
      <c r="O303">
        <v>881210.03652237204</v>
      </c>
      <c r="P303" t="s">
        <v>5686</v>
      </c>
      <c r="Q303">
        <v>104686058.68983699</v>
      </c>
      <c r="R303">
        <v>9670282.5197878797</v>
      </c>
    </row>
    <row r="304" spans="1:18" x14ac:dyDescent="0.3">
      <c r="A304" t="s">
        <v>3312</v>
      </c>
      <c r="B304" t="s">
        <v>3313</v>
      </c>
      <c r="C304" t="s">
        <v>3314</v>
      </c>
      <c r="D304" s="36" t="s">
        <v>138</v>
      </c>
      <c r="E304" s="20" t="s">
        <v>2972</v>
      </c>
      <c r="F304" s="37">
        <v>0.17524629295301</v>
      </c>
      <c r="G304" s="37">
        <v>3.0649155556132399</v>
      </c>
      <c r="H304">
        <v>24811430.929070398</v>
      </c>
      <c r="I304">
        <v>596916.556214171</v>
      </c>
      <c r="J304">
        <v>28016004.7587309</v>
      </c>
      <c r="K304">
        <v>680710.67413524305</v>
      </c>
      <c r="L304">
        <v>24169779.747964401</v>
      </c>
      <c r="M304">
        <v>879366.92717789498</v>
      </c>
      <c r="N304">
        <v>22016340.978473399</v>
      </c>
      <c r="O304">
        <v>557908.89221631095</v>
      </c>
      <c r="P304" t="s">
        <v>5686</v>
      </c>
      <c r="Q304">
        <v>375665053.15860301</v>
      </c>
      <c r="R304">
        <v>14223216.1098905</v>
      </c>
    </row>
    <row r="305" spans="1:18" x14ac:dyDescent="0.3">
      <c r="A305" t="s">
        <v>631</v>
      </c>
      <c r="B305" t="s">
        <v>632</v>
      </c>
      <c r="C305" t="s">
        <v>633</v>
      </c>
      <c r="D305" s="36" t="s">
        <v>138</v>
      </c>
      <c r="E305" s="20" t="s">
        <v>2972</v>
      </c>
      <c r="F305" s="37">
        <v>4.5829949172823903E-2</v>
      </c>
      <c r="G305" s="37">
        <v>0.31793872757696601</v>
      </c>
      <c r="H305">
        <v>22501581.803997301</v>
      </c>
      <c r="I305">
        <v>1499699.8299136399</v>
      </c>
      <c r="J305">
        <v>23227862.0651986</v>
      </c>
      <c r="K305">
        <v>744736.40656919498</v>
      </c>
      <c r="L305">
        <v>36789924.192866497</v>
      </c>
      <c r="M305">
        <v>498676.88514333399</v>
      </c>
      <c r="N305">
        <v>32966122.843542099</v>
      </c>
      <c r="O305">
        <v>1534870.4568813201</v>
      </c>
      <c r="P305" t="s">
        <v>5686</v>
      </c>
      <c r="Q305">
        <v>4596854.3462438304</v>
      </c>
      <c r="R305">
        <v>60079.935464733098</v>
      </c>
    </row>
    <row r="306" spans="1:18" x14ac:dyDescent="0.3">
      <c r="A306" t="s">
        <v>3315</v>
      </c>
      <c r="B306" t="s">
        <v>3316</v>
      </c>
      <c r="C306" t="s">
        <v>3317</v>
      </c>
      <c r="D306" s="36" t="s">
        <v>138</v>
      </c>
      <c r="E306" s="20" t="s">
        <v>2972</v>
      </c>
      <c r="F306" s="37">
        <v>-3.3730082392677802E-2</v>
      </c>
      <c r="G306" s="37">
        <v>2.0589998368756399E-2</v>
      </c>
      <c r="H306">
        <v>36959.373225787902</v>
      </c>
      <c r="I306">
        <v>20049.883775022499</v>
      </c>
      <c r="J306">
        <v>36105.2894563632</v>
      </c>
      <c r="K306">
        <v>13971.463792086401</v>
      </c>
      <c r="L306">
        <v>31100.942422338601</v>
      </c>
      <c r="M306">
        <v>11746.0373144688</v>
      </c>
      <c r="N306">
        <v>73833.637701907806</v>
      </c>
      <c r="O306">
        <v>79216.618872856197</v>
      </c>
      <c r="P306" t="s">
        <v>5686</v>
      </c>
      <c r="Q306">
        <v>1077386.92732572</v>
      </c>
      <c r="R306">
        <v>183415.845030242</v>
      </c>
    </row>
    <row r="307" spans="1:18" x14ac:dyDescent="0.3">
      <c r="A307" t="s">
        <v>188</v>
      </c>
      <c r="B307" t="s">
        <v>189</v>
      </c>
      <c r="C307" t="s">
        <v>190</v>
      </c>
      <c r="D307" s="36" t="s">
        <v>138</v>
      </c>
      <c r="E307" s="20" t="s">
        <v>139</v>
      </c>
      <c r="F307" s="37">
        <v>0.44591454143652498</v>
      </c>
      <c r="G307" s="37">
        <v>3.2178597034984699</v>
      </c>
      <c r="H307">
        <v>3082805.8133841301</v>
      </c>
      <c r="I307">
        <v>132235.57609381201</v>
      </c>
      <c r="J307">
        <v>4199328.2324220501</v>
      </c>
      <c r="K307">
        <v>263944.95229231502</v>
      </c>
      <c r="L307">
        <v>2169127.0308994902</v>
      </c>
      <c r="M307">
        <v>148177.127121028</v>
      </c>
      <c r="N307">
        <v>2423544.0554935699</v>
      </c>
      <c r="O307">
        <v>130787.93940887701</v>
      </c>
      <c r="P307" t="s">
        <v>5686</v>
      </c>
      <c r="Q307">
        <v>16171241.1338438</v>
      </c>
      <c r="R307">
        <v>477252.74617199303</v>
      </c>
    </row>
    <row r="308" spans="1:18" x14ac:dyDescent="0.3">
      <c r="A308" t="s">
        <v>3318</v>
      </c>
      <c r="B308" t="s">
        <v>3319</v>
      </c>
      <c r="C308" t="s">
        <v>3320</v>
      </c>
      <c r="D308" s="36" t="s">
        <v>138</v>
      </c>
      <c r="E308" s="20" t="s">
        <v>2972</v>
      </c>
      <c r="F308" s="37">
        <v>0.26483444123848898</v>
      </c>
      <c r="G308" s="37">
        <v>1.92931802117476</v>
      </c>
      <c r="H308">
        <v>4990940.1673876001</v>
      </c>
      <c r="I308">
        <v>467587.13741564099</v>
      </c>
      <c r="J308">
        <v>5996605.4366940903</v>
      </c>
      <c r="K308">
        <v>138808.87339751999</v>
      </c>
      <c r="L308">
        <v>4491617.0574122798</v>
      </c>
      <c r="M308">
        <v>458446.08128259401</v>
      </c>
      <c r="N308">
        <v>4155837.24645341</v>
      </c>
      <c r="O308">
        <v>241021.85256551401</v>
      </c>
      <c r="P308" t="s">
        <v>5686</v>
      </c>
      <c r="Q308">
        <v>125243.52985906599</v>
      </c>
      <c r="R308">
        <v>24620.473162166902</v>
      </c>
    </row>
    <row r="309" spans="1:18" x14ac:dyDescent="0.3">
      <c r="A309" t="s">
        <v>191</v>
      </c>
      <c r="B309" t="s">
        <v>192</v>
      </c>
      <c r="C309" t="s">
        <v>193</v>
      </c>
      <c r="D309" s="36" t="s">
        <v>138</v>
      </c>
      <c r="E309" s="20" t="s">
        <v>139</v>
      </c>
      <c r="F309" s="37">
        <v>0.54744724351116003</v>
      </c>
      <c r="G309" s="37">
        <v>4.22244499558784</v>
      </c>
      <c r="H309">
        <v>228020.09386492599</v>
      </c>
      <c r="I309">
        <v>11126.4142005344</v>
      </c>
      <c r="J309">
        <v>333250.769922996</v>
      </c>
      <c r="K309">
        <v>14573.391714265599</v>
      </c>
      <c r="L309">
        <v>272638.87443158001</v>
      </c>
      <c r="M309">
        <v>6257.8943575660596</v>
      </c>
      <c r="N309">
        <v>248828.61317209501</v>
      </c>
      <c r="O309">
        <v>10861.9407079092</v>
      </c>
      <c r="P309" t="s">
        <v>5686</v>
      </c>
      <c r="Q309">
        <v>31223023.1071328</v>
      </c>
      <c r="R309">
        <v>1034910.02399544</v>
      </c>
    </row>
    <row r="310" spans="1:18" x14ac:dyDescent="0.3">
      <c r="A310" t="s">
        <v>3321</v>
      </c>
      <c r="B310" t="s">
        <v>3322</v>
      </c>
      <c r="C310" t="s">
        <v>3323</v>
      </c>
      <c r="D310" s="36" t="s">
        <v>138</v>
      </c>
      <c r="E310" s="20" t="s">
        <v>2972</v>
      </c>
      <c r="F310" s="37">
        <v>8.1061921695521205E-2</v>
      </c>
      <c r="G310" s="37">
        <v>0.73669347026966203</v>
      </c>
      <c r="H310">
        <v>819303.80917168304</v>
      </c>
      <c r="I310">
        <v>37689.992649496198</v>
      </c>
      <c r="J310">
        <v>866656.59048569598</v>
      </c>
      <c r="K310">
        <v>39428.353089960998</v>
      </c>
      <c r="L310">
        <v>681101.90921025199</v>
      </c>
      <c r="M310">
        <v>41591.5517978352</v>
      </c>
      <c r="N310">
        <v>702996.64695607196</v>
      </c>
      <c r="O310">
        <v>31273.749367963501</v>
      </c>
      <c r="P310" t="s">
        <v>5686</v>
      </c>
      <c r="Q310">
        <v>2935563.5970660201</v>
      </c>
      <c r="R310">
        <v>86996.683519152604</v>
      </c>
    </row>
    <row r="311" spans="1:18" x14ac:dyDescent="0.3">
      <c r="A311" t="s">
        <v>2789</v>
      </c>
      <c r="B311" t="s">
        <v>2790</v>
      </c>
      <c r="C311" t="s">
        <v>2791</v>
      </c>
      <c r="D311" s="36" t="s">
        <v>138</v>
      </c>
      <c r="E311" s="20" t="s">
        <v>2972</v>
      </c>
      <c r="F311" s="37">
        <v>-0.167238988653621</v>
      </c>
      <c r="G311" s="37">
        <v>2.6691533212177099</v>
      </c>
      <c r="H311">
        <v>69960096.380302101</v>
      </c>
      <c r="I311">
        <v>1676955.41848696</v>
      </c>
      <c r="J311">
        <v>62302639.615946002</v>
      </c>
      <c r="K311">
        <v>1963089.12423419</v>
      </c>
      <c r="L311">
        <v>56247177.5195219</v>
      </c>
      <c r="M311">
        <v>2279866.1805096599</v>
      </c>
      <c r="N311">
        <v>53126451.694051802</v>
      </c>
      <c r="O311">
        <v>860922.50623880303</v>
      </c>
      <c r="P311" t="s">
        <v>5686</v>
      </c>
      <c r="Q311">
        <v>1438033.8237966599</v>
      </c>
      <c r="R311">
        <v>49438.3731430978</v>
      </c>
    </row>
    <row r="312" spans="1:18" x14ac:dyDescent="0.3">
      <c r="A312" t="s">
        <v>918</v>
      </c>
      <c r="B312" t="s">
        <v>1593</v>
      </c>
      <c r="C312" t="s">
        <v>1594</v>
      </c>
      <c r="D312" s="36" t="s">
        <v>138</v>
      </c>
      <c r="E312" s="20" t="s">
        <v>2972</v>
      </c>
      <c r="F312" s="37">
        <v>-0.14336212076424401</v>
      </c>
      <c r="G312" s="37">
        <v>1.1058435699592699</v>
      </c>
      <c r="H312">
        <v>1614943.4429617999</v>
      </c>
      <c r="I312">
        <v>62608.7162611288</v>
      </c>
      <c r="J312">
        <v>1462180.6048346499</v>
      </c>
      <c r="K312">
        <v>108023.661112724</v>
      </c>
      <c r="L312">
        <v>1225517.6076928501</v>
      </c>
      <c r="M312">
        <v>98422.154697628197</v>
      </c>
      <c r="N312">
        <v>1186412.66652873</v>
      </c>
      <c r="O312">
        <v>125069.87477225901</v>
      </c>
      <c r="P312" t="s">
        <v>5686</v>
      </c>
      <c r="Q312">
        <v>316941.87364283297</v>
      </c>
      <c r="R312">
        <v>71847.859958887901</v>
      </c>
    </row>
    <row r="313" spans="1:18" x14ac:dyDescent="0.3">
      <c r="A313" t="s">
        <v>194</v>
      </c>
      <c r="B313" t="s">
        <v>3324</v>
      </c>
      <c r="C313" t="s">
        <v>3325</v>
      </c>
      <c r="D313" s="36" t="s">
        <v>138</v>
      </c>
      <c r="E313" s="20" t="s">
        <v>2972</v>
      </c>
      <c r="F313" s="37">
        <v>5.50449742155922E-2</v>
      </c>
      <c r="G313" s="37">
        <v>0.239355870537688</v>
      </c>
      <c r="H313">
        <v>2709112.90558735</v>
      </c>
      <c r="I313">
        <v>220097.46611001401</v>
      </c>
      <c r="J313">
        <v>2814474.3401845898</v>
      </c>
      <c r="K313">
        <v>216815.631741583</v>
      </c>
      <c r="L313">
        <v>2694096.8051917502</v>
      </c>
      <c r="M313">
        <v>290390.64901680901</v>
      </c>
      <c r="N313">
        <v>2707878.29506307</v>
      </c>
      <c r="O313">
        <v>220875.75874652999</v>
      </c>
      <c r="P313" t="s">
        <v>5686</v>
      </c>
      <c r="Q313">
        <v>3513658.9684116398</v>
      </c>
      <c r="R313">
        <v>102722.434427674</v>
      </c>
    </row>
    <row r="314" spans="1:18" x14ac:dyDescent="0.3">
      <c r="A314" t="s">
        <v>3326</v>
      </c>
      <c r="B314" t="s">
        <v>3327</v>
      </c>
      <c r="C314" t="s">
        <v>3328</v>
      </c>
      <c r="D314" s="36" t="s">
        <v>138</v>
      </c>
      <c r="E314" s="20" t="s">
        <v>2972</v>
      </c>
      <c r="F314" s="37">
        <v>-2.5996051103854599E-3</v>
      </c>
      <c r="G314" s="37">
        <v>1.01818700668468E-2</v>
      </c>
      <c r="H314">
        <v>1977208.88754476</v>
      </c>
      <c r="I314">
        <v>116309.337019233</v>
      </c>
      <c r="J314">
        <v>1973649.3450974899</v>
      </c>
      <c r="K314">
        <v>167144.042420654</v>
      </c>
      <c r="L314">
        <v>1936037.2624691201</v>
      </c>
      <c r="M314">
        <v>243338.23046068099</v>
      </c>
      <c r="N314">
        <v>1696733.5356541199</v>
      </c>
      <c r="O314">
        <v>100944.79652105</v>
      </c>
      <c r="P314" t="s">
        <v>5686</v>
      </c>
      <c r="Q314">
        <v>11454801.004505901</v>
      </c>
      <c r="R314">
        <v>1027951.3434266699</v>
      </c>
    </row>
    <row r="315" spans="1:18" x14ac:dyDescent="0.3">
      <c r="A315" t="s">
        <v>921</v>
      </c>
      <c r="B315" t="s">
        <v>922</v>
      </c>
      <c r="C315" t="s">
        <v>923</v>
      </c>
      <c r="D315" s="36" t="s">
        <v>138</v>
      </c>
      <c r="E315" s="20" t="s">
        <v>802</v>
      </c>
      <c r="F315" s="37">
        <v>-0.60084769224782397</v>
      </c>
      <c r="G315" s="37">
        <v>2.0946804437258102</v>
      </c>
      <c r="H315">
        <v>29200018.123231798</v>
      </c>
      <c r="I315">
        <v>4389747.5569354296</v>
      </c>
      <c r="J315">
        <v>19253511.238587901</v>
      </c>
      <c r="K315">
        <v>552755.057139521</v>
      </c>
      <c r="L315">
        <v>18943125.5202691</v>
      </c>
      <c r="M315">
        <v>483438.77954391798</v>
      </c>
      <c r="N315">
        <v>14292550.141515899</v>
      </c>
      <c r="O315">
        <v>1967033.6625422901</v>
      </c>
      <c r="P315" t="s">
        <v>5686</v>
      </c>
      <c r="Q315">
        <v>39518080.257957898</v>
      </c>
      <c r="R315">
        <v>2121446.5635639802</v>
      </c>
    </row>
    <row r="316" spans="1:18" x14ac:dyDescent="0.3">
      <c r="A316" t="s">
        <v>2792</v>
      </c>
      <c r="B316" t="s">
        <v>2793</v>
      </c>
      <c r="C316" t="s">
        <v>2794</v>
      </c>
      <c r="D316" s="36" t="s">
        <v>138</v>
      </c>
      <c r="E316" s="20" t="s">
        <v>2972</v>
      </c>
      <c r="F316" s="37">
        <v>-6.1203065841126197E-2</v>
      </c>
      <c r="G316" s="37">
        <v>0.76367075352587199</v>
      </c>
      <c r="H316">
        <v>9657670.6888124701</v>
      </c>
      <c r="I316">
        <v>347319.899461394</v>
      </c>
      <c r="J316">
        <v>9256534.7086911798</v>
      </c>
      <c r="K316">
        <v>283754.39465480298</v>
      </c>
      <c r="L316">
        <v>8422155.2382059898</v>
      </c>
      <c r="M316">
        <v>185683.174934193</v>
      </c>
      <c r="N316">
        <v>7677114.7041191496</v>
      </c>
      <c r="O316">
        <v>317305.11252590601</v>
      </c>
      <c r="P316" t="s">
        <v>5686</v>
      </c>
      <c r="Q316">
        <v>319434.16936380003</v>
      </c>
      <c r="R316">
        <v>26429.658397932199</v>
      </c>
    </row>
    <row r="317" spans="1:18" x14ac:dyDescent="0.3">
      <c r="A317" t="s">
        <v>924</v>
      </c>
      <c r="B317" t="s">
        <v>925</v>
      </c>
      <c r="C317" t="s">
        <v>926</v>
      </c>
      <c r="D317" s="36" t="s">
        <v>138</v>
      </c>
      <c r="E317" s="20" t="s">
        <v>802</v>
      </c>
      <c r="F317" s="37">
        <v>-0.68018722146408706</v>
      </c>
      <c r="G317" s="37">
        <v>2.5456627107509102</v>
      </c>
      <c r="H317">
        <v>739894.66222691198</v>
      </c>
      <c r="I317">
        <v>95772.651464919196</v>
      </c>
      <c r="J317">
        <v>461756.62793024798</v>
      </c>
      <c r="K317">
        <v>26210.616930100801</v>
      </c>
      <c r="L317">
        <v>308240.40057001502</v>
      </c>
      <c r="M317">
        <v>8469.9642071490107</v>
      </c>
      <c r="N317">
        <v>296736.91622546403</v>
      </c>
      <c r="O317">
        <v>39194.936449877903</v>
      </c>
      <c r="P317" t="s">
        <v>5686</v>
      </c>
      <c r="Q317">
        <v>28857049.562691301</v>
      </c>
      <c r="R317">
        <v>1460048.8661885101</v>
      </c>
    </row>
    <row r="318" spans="1:18" x14ac:dyDescent="0.3">
      <c r="A318" t="s">
        <v>194</v>
      </c>
      <c r="B318" t="s">
        <v>195</v>
      </c>
      <c r="C318" t="s">
        <v>196</v>
      </c>
      <c r="D318" s="36" t="s">
        <v>138</v>
      </c>
      <c r="E318" s="20" t="s">
        <v>139</v>
      </c>
      <c r="F318" s="37">
        <v>0.41507181803616899</v>
      </c>
      <c r="G318" s="37">
        <v>6.8943685588098997</v>
      </c>
      <c r="H318">
        <v>3643857.96712167</v>
      </c>
      <c r="I318">
        <v>42087.947790567698</v>
      </c>
      <c r="J318">
        <v>4858592.8640844496</v>
      </c>
      <c r="K318">
        <v>61130.513903544597</v>
      </c>
      <c r="L318">
        <v>5010655.3126261896</v>
      </c>
      <c r="M318">
        <v>102506.25371891</v>
      </c>
      <c r="N318">
        <v>4168317.8994982098</v>
      </c>
      <c r="O318">
        <v>80004.681528603905</v>
      </c>
      <c r="P318" t="s">
        <v>5686</v>
      </c>
      <c r="Q318">
        <v>12190351.3337362</v>
      </c>
      <c r="R318">
        <v>1071297.0589167201</v>
      </c>
    </row>
    <row r="319" spans="1:18" x14ac:dyDescent="0.3">
      <c r="A319" t="s">
        <v>3329</v>
      </c>
      <c r="B319" t="s">
        <v>3330</v>
      </c>
      <c r="C319" t="s">
        <v>3331</v>
      </c>
      <c r="D319" s="36" t="s">
        <v>138</v>
      </c>
      <c r="E319" s="20" t="s">
        <v>2972</v>
      </c>
      <c r="F319" s="37">
        <v>-4.12783307750762E-2</v>
      </c>
      <c r="G319" s="37">
        <v>0.320157231083252</v>
      </c>
      <c r="H319">
        <v>23977302.957676101</v>
      </c>
      <c r="I319">
        <v>1118952.4216873799</v>
      </c>
      <c r="J319">
        <v>23300986.860211</v>
      </c>
      <c r="K319">
        <v>1072846.8184051299</v>
      </c>
      <c r="L319">
        <v>20587612.309714898</v>
      </c>
      <c r="M319">
        <v>1754740.46178062</v>
      </c>
      <c r="N319">
        <v>22049625.507592101</v>
      </c>
      <c r="O319">
        <v>542766.37470516202</v>
      </c>
      <c r="P319" t="s">
        <v>5686</v>
      </c>
      <c r="Q319">
        <v>14108063.733866399</v>
      </c>
      <c r="R319">
        <v>1144231.4573178401</v>
      </c>
    </row>
    <row r="320" spans="1:18" x14ac:dyDescent="0.3">
      <c r="A320" t="s">
        <v>3332</v>
      </c>
      <c r="B320" t="s">
        <v>3333</v>
      </c>
      <c r="C320" t="s">
        <v>3334</v>
      </c>
      <c r="D320" s="36" t="s">
        <v>138</v>
      </c>
      <c r="E320" s="20" t="s">
        <v>2972</v>
      </c>
      <c r="F320" s="37">
        <v>0.20132328109089601</v>
      </c>
      <c r="G320" s="37">
        <v>3.5814064055738299</v>
      </c>
      <c r="H320">
        <v>8158469.5080604702</v>
      </c>
      <c r="I320">
        <v>225205.21861234799</v>
      </c>
      <c r="J320">
        <v>9380220.3645719998</v>
      </c>
      <c r="K320">
        <v>161155.88207248101</v>
      </c>
      <c r="L320">
        <v>7184938.5333892601</v>
      </c>
      <c r="M320">
        <v>199843.621665869</v>
      </c>
      <c r="N320">
        <v>6963087.2654201696</v>
      </c>
      <c r="O320">
        <v>227457.54755543699</v>
      </c>
      <c r="P320" t="s">
        <v>5686</v>
      </c>
      <c r="Q320">
        <v>792586.54300919105</v>
      </c>
      <c r="R320">
        <v>34228.043894795999</v>
      </c>
    </row>
    <row r="321" spans="1:18" x14ac:dyDescent="0.3">
      <c r="A321" t="s">
        <v>3335</v>
      </c>
      <c r="B321" t="s">
        <v>3336</v>
      </c>
      <c r="C321" t="s">
        <v>3337</v>
      </c>
      <c r="D321" s="36" t="s">
        <v>138</v>
      </c>
      <c r="E321" s="20" t="s">
        <v>2972</v>
      </c>
      <c r="F321" s="37">
        <v>4.2880793628431502E-2</v>
      </c>
      <c r="G321" s="37">
        <v>0.13895216343490399</v>
      </c>
      <c r="H321">
        <v>266252.28927880799</v>
      </c>
      <c r="I321">
        <v>14449.7459632013</v>
      </c>
      <c r="J321">
        <v>274284.80926891498</v>
      </c>
      <c r="K321">
        <v>35042.8890515858</v>
      </c>
      <c r="L321">
        <v>252260.361632938</v>
      </c>
      <c r="M321">
        <v>70321.630512150907</v>
      </c>
      <c r="N321">
        <v>278184.19969659101</v>
      </c>
      <c r="O321">
        <v>130192.051609556</v>
      </c>
      <c r="P321" t="s">
        <v>5686</v>
      </c>
      <c r="Q321">
        <v>18437928.104390401</v>
      </c>
      <c r="R321">
        <v>839006.24166328995</v>
      </c>
    </row>
    <row r="322" spans="1:18" x14ac:dyDescent="0.3">
      <c r="A322" t="s">
        <v>2795</v>
      </c>
      <c r="B322" t="s">
        <v>2796</v>
      </c>
      <c r="C322" t="s">
        <v>2797</v>
      </c>
      <c r="D322" s="36" t="s">
        <v>138</v>
      </c>
      <c r="E322" s="20" t="s">
        <v>2972</v>
      </c>
      <c r="F322" s="37">
        <v>-0.18049507044176599</v>
      </c>
      <c r="G322" s="37">
        <v>2.8783230615727402</v>
      </c>
      <c r="H322">
        <v>2457269.99437676</v>
      </c>
      <c r="I322">
        <v>48601.993317266497</v>
      </c>
      <c r="J322">
        <v>2168295.3940008399</v>
      </c>
      <c r="K322">
        <v>74132.7885455215</v>
      </c>
      <c r="L322">
        <v>2004427.5826037801</v>
      </c>
      <c r="M322">
        <v>98048.502392947194</v>
      </c>
      <c r="N322">
        <v>1861468.21429093</v>
      </c>
      <c r="O322">
        <v>65545.934593160302</v>
      </c>
      <c r="P322" t="s">
        <v>5686</v>
      </c>
      <c r="Q322">
        <v>38315.075640310199</v>
      </c>
      <c r="R322">
        <v>10306.7954011115</v>
      </c>
    </row>
    <row r="323" spans="1:18" x14ac:dyDescent="0.3">
      <c r="A323" t="s">
        <v>1595</v>
      </c>
      <c r="B323" t="s">
        <v>1596</v>
      </c>
      <c r="C323" t="s">
        <v>1597</v>
      </c>
      <c r="D323" s="36" t="s">
        <v>138</v>
      </c>
      <c r="E323" s="20" t="s">
        <v>2972</v>
      </c>
      <c r="F323" s="37">
        <v>0.144162641106168</v>
      </c>
      <c r="G323" s="37">
        <v>1.3474088214645701</v>
      </c>
      <c r="H323">
        <v>2230713.7444167198</v>
      </c>
      <c r="I323">
        <v>118044.21531641499</v>
      </c>
      <c r="J323">
        <v>2465137.35301837</v>
      </c>
      <c r="K323">
        <v>109124.719848646</v>
      </c>
      <c r="L323">
        <v>1752042.80246423</v>
      </c>
      <c r="M323">
        <v>155510.96498152899</v>
      </c>
      <c r="N323">
        <v>1860201.4080743</v>
      </c>
      <c r="O323">
        <v>169160.14193973801</v>
      </c>
      <c r="P323" t="s">
        <v>5686</v>
      </c>
      <c r="Q323">
        <v>142093.37418211499</v>
      </c>
      <c r="R323">
        <v>41297.405195717001</v>
      </c>
    </row>
    <row r="324" spans="1:18" x14ac:dyDescent="0.3">
      <c r="A324" t="s">
        <v>3338</v>
      </c>
      <c r="B324" t="s">
        <v>3339</v>
      </c>
      <c r="C324" t="s">
        <v>3340</v>
      </c>
      <c r="D324" s="36" t="s">
        <v>138</v>
      </c>
      <c r="E324" s="20" t="s">
        <v>2972</v>
      </c>
      <c r="F324" s="37">
        <v>0.19952080093563501</v>
      </c>
      <c r="G324" s="37">
        <v>1.64154809851052</v>
      </c>
      <c r="H324">
        <v>371748.17498609202</v>
      </c>
      <c r="I324">
        <v>14178.1107825815</v>
      </c>
      <c r="J324">
        <v>426884.70143547899</v>
      </c>
      <c r="K324">
        <v>28042.346790809501</v>
      </c>
      <c r="L324">
        <v>362565.36294396903</v>
      </c>
      <c r="M324">
        <v>31194.1172749164</v>
      </c>
      <c r="N324">
        <v>347855.25702090003</v>
      </c>
      <c r="O324">
        <v>20205.279241903201</v>
      </c>
      <c r="P324" t="s">
        <v>5686</v>
      </c>
      <c r="Q324">
        <v>54785542.773605198</v>
      </c>
      <c r="R324">
        <v>1744046.3056292301</v>
      </c>
    </row>
    <row r="325" spans="1:18" x14ac:dyDescent="0.3">
      <c r="A325" t="s">
        <v>3341</v>
      </c>
      <c r="B325" t="s">
        <v>3342</v>
      </c>
      <c r="C325" t="s">
        <v>3343</v>
      </c>
      <c r="D325" s="36" t="s">
        <v>138</v>
      </c>
      <c r="E325" s="20" t="s">
        <v>2972</v>
      </c>
      <c r="F325" s="37">
        <v>5.6235471029641897E-3</v>
      </c>
      <c r="G325" s="37">
        <v>2.75757146456313E-2</v>
      </c>
      <c r="H325">
        <v>1813357.2033031201</v>
      </c>
      <c r="I325">
        <v>106627.585136778</v>
      </c>
      <c r="J325">
        <v>1820439.3654072799</v>
      </c>
      <c r="K325">
        <v>108932.497010429</v>
      </c>
      <c r="L325">
        <v>1626674.1103469301</v>
      </c>
      <c r="M325">
        <v>57812.652670483498</v>
      </c>
      <c r="N325">
        <v>1494329.20403721</v>
      </c>
      <c r="O325">
        <v>37154.377059226099</v>
      </c>
      <c r="P325" t="s">
        <v>5686</v>
      </c>
      <c r="Q325">
        <v>104842.25336649999</v>
      </c>
      <c r="R325">
        <v>7948.3836153268303</v>
      </c>
    </row>
    <row r="326" spans="1:18" x14ac:dyDescent="0.3">
      <c r="A326" t="s">
        <v>3344</v>
      </c>
      <c r="B326" t="s">
        <v>3345</v>
      </c>
      <c r="C326" t="s">
        <v>3346</v>
      </c>
      <c r="D326" s="36" t="s">
        <v>138</v>
      </c>
      <c r="E326" s="20" t="s">
        <v>2972</v>
      </c>
      <c r="F326" s="37">
        <v>0.123691383424131</v>
      </c>
      <c r="G326" s="37">
        <v>0.80722211416685696</v>
      </c>
      <c r="H326">
        <v>4877703.0711119901</v>
      </c>
      <c r="I326">
        <v>279421.38727980899</v>
      </c>
      <c r="J326">
        <v>5314350.2745682402</v>
      </c>
      <c r="K326">
        <v>373183.928372261</v>
      </c>
      <c r="L326">
        <v>4646801.4070801903</v>
      </c>
      <c r="M326">
        <v>83166.409070324298</v>
      </c>
      <c r="N326">
        <v>4656681.5762907797</v>
      </c>
      <c r="O326">
        <v>179918.612589561</v>
      </c>
      <c r="P326" t="s">
        <v>5686</v>
      </c>
      <c r="Q326">
        <v>554407.53485761804</v>
      </c>
      <c r="R326">
        <v>26350.944945253301</v>
      </c>
    </row>
    <row r="327" spans="1:18" x14ac:dyDescent="0.3">
      <c r="A327" t="s">
        <v>1598</v>
      </c>
      <c r="B327" t="s">
        <v>1599</v>
      </c>
      <c r="C327" t="s">
        <v>1600</v>
      </c>
      <c r="D327" s="36" t="s">
        <v>138</v>
      </c>
      <c r="E327" s="20" t="s">
        <v>2972</v>
      </c>
      <c r="F327" s="37">
        <v>-1.2577226751372E-2</v>
      </c>
      <c r="G327" s="37">
        <v>0.13552520628683001</v>
      </c>
      <c r="H327">
        <v>23952520.621660601</v>
      </c>
      <c r="I327">
        <v>368481.922265795</v>
      </c>
      <c r="J327">
        <v>23744613.249795999</v>
      </c>
      <c r="K327">
        <v>933154.00019689195</v>
      </c>
      <c r="L327">
        <v>18430176.302099898</v>
      </c>
      <c r="M327">
        <v>525132.39225415699</v>
      </c>
      <c r="N327">
        <v>17174742.3270557</v>
      </c>
      <c r="O327">
        <v>279621.35466729</v>
      </c>
      <c r="P327" t="s">
        <v>5686</v>
      </c>
      <c r="Q327">
        <v>125544.56206706099</v>
      </c>
      <c r="R327">
        <v>8946.3206410417206</v>
      </c>
    </row>
    <row r="328" spans="1:18" x14ac:dyDescent="0.3">
      <c r="A328" t="s">
        <v>1601</v>
      </c>
      <c r="B328" t="s">
        <v>1602</v>
      </c>
      <c r="C328" t="s">
        <v>1603</v>
      </c>
      <c r="D328" s="36" t="s">
        <v>138</v>
      </c>
      <c r="E328" s="20" t="s">
        <v>2972</v>
      </c>
      <c r="F328" s="37">
        <v>0.117272493942105</v>
      </c>
      <c r="G328" s="37">
        <v>1.27219964202262</v>
      </c>
      <c r="H328">
        <v>1241085.45292389</v>
      </c>
      <c r="I328">
        <v>47825.857637861598</v>
      </c>
      <c r="J328">
        <v>1346183.3771013799</v>
      </c>
      <c r="K328">
        <v>58946.016991611599</v>
      </c>
      <c r="L328">
        <v>861362.14499009703</v>
      </c>
      <c r="M328">
        <v>37633.744526770097</v>
      </c>
      <c r="N328">
        <v>1022478.0153034</v>
      </c>
      <c r="O328">
        <v>51645.8345344228</v>
      </c>
      <c r="P328" t="s">
        <v>5686</v>
      </c>
      <c r="Q328">
        <v>3066092.6263450999</v>
      </c>
      <c r="R328">
        <v>124264.09519997099</v>
      </c>
    </row>
    <row r="329" spans="1:18" x14ac:dyDescent="0.3">
      <c r="A329" t="s">
        <v>3347</v>
      </c>
      <c r="B329" t="s">
        <v>3348</v>
      </c>
      <c r="C329" t="s">
        <v>3349</v>
      </c>
      <c r="D329" s="36" t="s">
        <v>138</v>
      </c>
      <c r="E329" s="20" t="s">
        <v>2972</v>
      </c>
      <c r="F329" s="37">
        <v>9.6412627249330501E-2</v>
      </c>
      <c r="G329" s="37">
        <v>0.21883716797182001</v>
      </c>
      <c r="H329">
        <v>1264166.69524954</v>
      </c>
      <c r="I329">
        <v>162489.305491865</v>
      </c>
      <c r="J329">
        <v>1351535.4370599899</v>
      </c>
      <c r="K329">
        <v>223963.40030363901</v>
      </c>
      <c r="L329">
        <v>1324628.71257959</v>
      </c>
      <c r="M329">
        <v>221335.72722242799</v>
      </c>
      <c r="N329">
        <v>1464752.5650295301</v>
      </c>
      <c r="O329">
        <v>107263.738993033</v>
      </c>
      <c r="P329" t="s">
        <v>5686</v>
      </c>
      <c r="Q329">
        <v>31068855.119688999</v>
      </c>
      <c r="R329">
        <v>2030655.2720824</v>
      </c>
    </row>
    <row r="330" spans="1:18" x14ac:dyDescent="0.3">
      <c r="A330" t="s">
        <v>244</v>
      </c>
      <c r="B330" t="s">
        <v>3350</v>
      </c>
      <c r="C330" t="s">
        <v>3351</v>
      </c>
      <c r="D330" s="36" t="s">
        <v>138</v>
      </c>
      <c r="E330" s="20" t="s">
        <v>2972</v>
      </c>
      <c r="F330" s="37">
        <v>5.0291435985551801E-3</v>
      </c>
      <c r="G330" s="37">
        <v>5.6577812802408298E-2</v>
      </c>
      <c r="H330">
        <v>10822647.956396701</v>
      </c>
      <c r="I330">
        <v>365947.393879393</v>
      </c>
      <c r="J330">
        <v>10860440.8557203</v>
      </c>
      <c r="K330">
        <v>180813.37862632301</v>
      </c>
      <c r="L330">
        <v>9866147.3144646902</v>
      </c>
      <c r="M330">
        <v>174449.35351521199</v>
      </c>
      <c r="N330">
        <v>9008782.9896238409</v>
      </c>
      <c r="O330">
        <v>335799.98388025799</v>
      </c>
      <c r="P330" t="s">
        <v>5686</v>
      </c>
      <c r="Q330">
        <v>1819245.9360124299</v>
      </c>
      <c r="R330">
        <v>111357.03335772701</v>
      </c>
    </row>
    <row r="331" spans="1:18" x14ac:dyDescent="0.3">
      <c r="A331" t="s">
        <v>1604</v>
      </c>
      <c r="B331" t="s">
        <v>1605</v>
      </c>
      <c r="C331" t="s">
        <v>1606</v>
      </c>
      <c r="D331" s="36" t="s">
        <v>138</v>
      </c>
      <c r="E331" s="20" t="s">
        <v>2972</v>
      </c>
      <c r="F331" s="37">
        <v>-6.3775009690646103E-2</v>
      </c>
      <c r="G331" s="37">
        <v>0.616908513827227</v>
      </c>
      <c r="H331">
        <v>6350786.4344911203</v>
      </c>
      <c r="I331">
        <v>290486.80331998901</v>
      </c>
      <c r="J331">
        <v>6076161.6255521001</v>
      </c>
      <c r="K331">
        <v>222899.42767644601</v>
      </c>
      <c r="L331">
        <v>2419169.45513068</v>
      </c>
      <c r="M331">
        <v>331610.749764268</v>
      </c>
      <c r="N331">
        <v>3196027.84085974</v>
      </c>
      <c r="O331">
        <v>214670.71967682699</v>
      </c>
      <c r="P331" t="s">
        <v>5686</v>
      </c>
      <c r="Q331">
        <v>297308.43616123998</v>
      </c>
      <c r="R331">
        <v>19764.433943751901</v>
      </c>
    </row>
    <row r="332" spans="1:18" x14ac:dyDescent="0.3">
      <c r="A332" t="s">
        <v>197</v>
      </c>
      <c r="B332" t="s">
        <v>198</v>
      </c>
      <c r="C332" t="s">
        <v>199</v>
      </c>
      <c r="D332" s="36" t="s">
        <v>138</v>
      </c>
      <c r="E332" s="20" t="s">
        <v>139</v>
      </c>
      <c r="F332" s="37">
        <v>0.39195576462814302</v>
      </c>
      <c r="G332" s="37">
        <v>4.2426771169331801</v>
      </c>
      <c r="H332">
        <v>921578.64206330397</v>
      </c>
      <c r="I332">
        <v>6808.3153803924597</v>
      </c>
      <c r="J332">
        <v>1209268.78739459</v>
      </c>
      <c r="K332">
        <v>49250.418316624797</v>
      </c>
      <c r="L332">
        <v>1040001.21064047</v>
      </c>
      <c r="M332">
        <v>76469.639461282597</v>
      </c>
      <c r="N332">
        <v>973501.68259846</v>
      </c>
      <c r="O332">
        <v>34626.509017844801</v>
      </c>
      <c r="P332" t="s">
        <v>5686</v>
      </c>
      <c r="Q332">
        <v>7849997.9676234303</v>
      </c>
      <c r="R332">
        <v>348320.478883231</v>
      </c>
    </row>
    <row r="333" spans="1:18" x14ac:dyDescent="0.3">
      <c r="A333" t="s">
        <v>200</v>
      </c>
      <c r="B333" t="s">
        <v>201</v>
      </c>
      <c r="C333" t="s">
        <v>202</v>
      </c>
      <c r="D333" s="36" t="s">
        <v>138</v>
      </c>
      <c r="E333" s="20" t="s">
        <v>139</v>
      </c>
      <c r="F333" s="37">
        <v>0.51874980749183697</v>
      </c>
      <c r="G333" s="37">
        <v>2.1741187509272901</v>
      </c>
      <c r="H333">
        <v>9334.7096570497197</v>
      </c>
      <c r="I333">
        <v>699.60454376753898</v>
      </c>
      <c r="J333">
        <v>13373.9614393093</v>
      </c>
      <c r="K333">
        <v>1577.6591451716799</v>
      </c>
      <c r="L333">
        <v>16931.8326774487</v>
      </c>
      <c r="M333">
        <v>1827.2553526417501</v>
      </c>
      <c r="N333">
        <v>12411.3078366588</v>
      </c>
      <c r="O333">
        <v>835.78915964969804</v>
      </c>
      <c r="P333" t="s">
        <v>5686</v>
      </c>
      <c r="Q333">
        <v>605527.01850675605</v>
      </c>
      <c r="R333">
        <v>82062.787639689894</v>
      </c>
    </row>
    <row r="334" spans="1:18" x14ac:dyDescent="0.3">
      <c r="A334" t="s">
        <v>3352</v>
      </c>
      <c r="B334" t="s">
        <v>3353</v>
      </c>
      <c r="C334" t="s">
        <v>3354</v>
      </c>
      <c r="D334" s="36" t="s">
        <v>138</v>
      </c>
      <c r="E334" s="20" t="s">
        <v>2972</v>
      </c>
      <c r="F334" s="37">
        <v>7.8838770285916002E-2</v>
      </c>
      <c r="G334" s="37">
        <v>0.536528630364417</v>
      </c>
      <c r="H334">
        <v>9490823.09779731</v>
      </c>
      <c r="I334">
        <v>571345.26867854095</v>
      </c>
      <c r="J334">
        <v>10023899.718209701</v>
      </c>
      <c r="K334">
        <v>555753.911390819</v>
      </c>
      <c r="L334">
        <v>8721459.5276156906</v>
      </c>
      <c r="M334">
        <v>598183.06556119304</v>
      </c>
      <c r="N334">
        <v>7845078.0705936402</v>
      </c>
      <c r="O334">
        <v>245917.44075860901</v>
      </c>
      <c r="P334" t="s">
        <v>5686</v>
      </c>
      <c r="Q334">
        <v>12580712.454024499</v>
      </c>
      <c r="R334">
        <v>1185049.0482650599</v>
      </c>
    </row>
    <row r="335" spans="1:18" x14ac:dyDescent="0.3">
      <c r="A335" t="s">
        <v>3355</v>
      </c>
      <c r="B335" t="s">
        <v>3356</v>
      </c>
      <c r="C335" t="s">
        <v>3357</v>
      </c>
      <c r="D335" s="36" t="s">
        <v>138</v>
      </c>
      <c r="E335" s="20" t="s">
        <v>2972</v>
      </c>
      <c r="F335" s="37">
        <v>0.15928840979706799</v>
      </c>
      <c r="G335" s="37">
        <v>1.27230086838379</v>
      </c>
      <c r="H335">
        <v>247300.97040921301</v>
      </c>
      <c r="I335">
        <v>12372.8820728431</v>
      </c>
      <c r="J335">
        <v>276169.942708791</v>
      </c>
      <c r="K335">
        <v>16781.0522483071</v>
      </c>
      <c r="L335">
        <v>249624.753385602</v>
      </c>
      <c r="M335">
        <v>5223.0142360805403</v>
      </c>
      <c r="N335">
        <v>274669.866057818</v>
      </c>
      <c r="O335">
        <v>19942.229277688199</v>
      </c>
      <c r="P335" t="s">
        <v>5686</v>
      </c>
      <c r="Q335">
        <v>4999066.5867320802</v>
      </c>
      <c r="R335">
        <v>362589.66462403198</v>
      </c>
    </row>
    <row r="336" spans="1:18" x14ac:dyDescent="0.3">
      <c r="A336" t="s">
        <v>1607</v>
      </c>
      <c r="B336" t="s">
        <v>1608</v>
      </c>
      <c r="C336" t="s">
        <v>1609</v>
      </c>
      <c r="D336" s="36" t="s">
        <v>138</v>
      </c>
      <c r="E336" s="20" t="s">
        <v>2972</v>
      </c>
      <c r="F336" s="37">
        <v>-0.61960886380632196</v>
      </c>
      <c r="G336" s="37">
        <v>1.2164926840853401</v>
      </c>
      <c r="H336">
        <v>668698.46057177905</v>
      </c>
      <c r="I336">
        <v>166636.511815451</v>
      </c>
      <c r="J336">
        <v>435220.626530529</v>
      </c>
      <c r="K336">
        <v>55064.810012827802</v>
      </c>
      <c r="L336">
        <v>243020.99761514601</v>
      </c>
      <c r="M336">
        <v>30189.449380166901</v>
      </c>
      <c r="N336">
        <v>238549.216728484</v>
      </c>
      <c r="O336">
        <v>39369.630941947398</v>
      </c>
      <c r="P336" t="s">
        <v>5686</v>
      </c>
      <c r="Q336">
        <v>22982407.609483801</v>
      </c>
      <c r="R336">
        <v>1231440.16451258</v>
      </c>
    </row>
    <row r="337" spans="1:18" x14ac:dyDescent="0.3">
      <c r="A337" t="s">
        <v>3358</v>
      </c>
      <c r="B337" t="s">
        <v>3359</v>
      </c>
      <c r="C337" t="s">
        <v>3360</v>
      </c>
      <c r="D337" s="36" t="s">
        <v>138</v>
      </c>
      <c r="E337" s="20" t="s">
        <v>2972</v>
      </c>
      <c r="F337" s="37">
        <v>0.24090485635972</v>
      </c>
      <c r="G337" s="37">
        <v>3.3473949035739801</v>
      </c>
      <c r="H337">
        <v>6656443.4741187897</v>
      </c>
      <c r="I337">
        <v>167264.299834139</v>
      </c>
      <c r="J337">
        <v>7866142.9814310297</v>
      </c>
      <c r="K337">
        <v>252190.83569381799</v>
      </c>
      <c r="L337">
        <v>7800369.7324047703</v>
      </c>
      <c r="M337">
        <v>216174.605004246</v>
      </c>
      <c r="N337">
        <v>7004621.7986505404</v>
      </c>
      <c r="O337">
        <v>253728.47326653701</v>
      </c>
      <c r="P337" t="s">
        <v>5686</v>
      </c>
      <c r="Q337">
        <v>4851162.7763694301</v>
      </c>
      <c r="R337">
        <v>148889.38934990301</v>
      </c>
    </row>
    <row r="338" spans="1:18" x14ac:dyDescent="0.3">
      <c r="A338" t="s">
        <v>3361</v>
      </c>
      <c r="B338" t="s">
        <v>3362</v>
      </c>
      <c r="C338" t="s">
        <v>3363</v>
      </c>
      <c r="D338" s="36" t="s">
        <v>138</v>
      </c>
      <c r="E338" s="20" t="s">
        <v>2972</v>
      </c>
      <c r="F338" s="37">
        <v>0.264543911289495</v>
      </c>
      <c r="G338" s="37">
        <v>3.0717295563162401</v>
      </c>
      <c r="H338">
        <v>2131167.0239122701</v>
      </c>
      <c r="I338">
        <v>89993.154378399195</v>
      </c>
      <c r="J338">
        <v>2560077.6612950298</v>
      </c>
      <c r="K338">
        <v>80609.336918224697</v>
      </c>
      <c r="L338">
        <v>2170450.7160115899</v>
      </c>
      <c r="M338">
        <v>114556.739956195</v>
      </c>
      <c r="N338">
        <v>2044310.6014757301</v>
      </c>
      <c r="O338">
        <v>72977.601540555304</v>
      </c>
      <c r="P338" t="s">
        <v>5686</v>
      </c>
      <c r="Q338">
        <v>2290071.0285831201</v>
      </c>
      <c r="R338">
        <v>259436.96889352601</v>
      </c>
    </row>
    <row r="339" spans="1:18" x14ac:dyDescent="0.3">
      <c r="A339" t="s">
        <v>927</v>
      </c>
      <c r="B339" t="s">
        <v>928</v>
      </c>
      <c r="C339" t="s">
        <v>929</v>
      </c>
      <c r="D339" s="36" t="s">
        <v>138</v>
      </c>
      <c r="E339" s="20" t="s">
        <v>802</v>
      </c>
      <c r="F339" s="37">
        <v>-0.81845526996272899</v>
      </c>
      <c r="G339" s="37">
        <v>3.1905635656451699</v>
      </c>
      <c r="H339">
        <v>903576.54727793904</v>
      </c>
      <c r="I339">
        <v>103786.96239099601</v>
      </c>
      <c r="J339">
        <v>512371.970787698</v>
      </c>
      <c r="K339">
        <v>13494.2217545407</v>
      </c>
      <c r="L339">
        <v>360429.42604595999</v>
      </c>
      <c r="M339">
        <v>37304.246437261398</v>
      </c>
      <c r="N339">
        <v>378161.552419452</v>
      </c>
      <c r="O339">
        <v>52997.797512815298</v>
      </c>
      <c r="P339" t="s">
        <v>5686</v>
      </c>
      <c r="Q339">
        <v>4745689.8220876297</v>
      </c>
      <c r="R339">
        <v>609823.48513302603</v>
      </c>
    </row>
    <row r="340" spans="1:18" x14ac:dyDescent="0.3">
      <c r="A340" t="s">
        <v>930</v>
      </c>
      <c r="B340" t="s">
        <v>931</v>
      </c>
      <c r="C340" t="s">
        <v>932</v>
      </c>
      <c r="D340" s="36" t="s">
        <v>138</v>
      </c>
      <c r="E340" s="20" t="s">
        <v>802</v>
      </c>
      <c r="F340" s="37">
        <v>-0.62999468558085803</v>
      </c>
      <c r="G340" s="37">
        <v>4.0136154366233496</v>
      </c>
      <c r="H340">
        <v>6429180.0680245096</v>
      </c>
      <c r="I340">
        <v>420502.85020955303</v>
      </c>
      <c r="J340">
        <v>4154399.8332239501</v>
      </c>
      <c r="K340">
        <v>96394.5473847096</v>
      </c>
      <c r="L340">
        <v>2950195.37971217</v>
      </c>
      <c r="M340">
        <v>339827.684085063</v>
      </c>
      <c r="N340">
        <v>2798065.8195522502</v>
      </c>
      <c r="O340">
        <v>291734.65941460698</v>
      </c>
      <c r="P340" t="s">
        <v>5686</v>
      </c>
      <c r="Q340">
        <v>10747131.3990942</v>
      </c>
      <c r="R340">
        <v>859108.723402631</v>
      </c>
    </row>
    <row r="341" spans="1:18" x14ac:dyDescent="0.3">
      <c r="A341" t="s">
        <v>3364</v>
      </c>
      <c r="B341" t="s">
        <v>3365</v>
      </c>
      <c r="C341" t="s">
        <v>3366</v>
      </c>
      <c r="D341" s="36" t="s">
        <v>138</v>
      </c>
      <c r="E341" s="20" t="s">
        <v>2972</v>
      </c>
      <c r="F341" s="37">
        <v>0.12061487188856999</v>
      </c>
      <c r="G341" s="37">
        <v>0.42672649041674898</v>
      </c>
      <c r="H341">
        <v>4495008.0626270603</v>
      </c>
      <c r="I341">
        <v>565657.53631831496</v>
      </c>
      <c r="J341">
        <v>4886964.3333625197</v>
      </c>
      <c r="K341">
        <v>424993.91236564203</v>
      </c>
      <c r="L341">
        <v>5472081.76407497</v>
      </c>
      <c r="M341">
        <v>554941.64988356899</v>
      </c>
      <c r="N341">
        <v>4856515.09116231</v>
      </c>
      <c r="O341">
        <v>320525.03060764098</v>
      </c>
      <c r="P341" t="s">
        <v>5686</v>
      </c>
      <c r="Q341">
        <v>2168681.51981859</v>
      </c>
      <c r="R341">
        <v>181801.37638507999</v>
      </c>
    </row>
    <row r="342" spans="1:18" x14ac:dyDescent="0.3">
      <c r="A342" t="s">
        <v>3367</v>
      </c>
      <c r="B342" t="s">
        <v>3368</v>
      </c>
      <c r="C342" t="s">
        <v>3369</v>
      </c>
      <c r="D342" s="36" t="s">
        <v>138</v>
      </c>
      <c r="E342" s="20" t="s">
        <v>2972</v>
      </c>
      <c r="F342" s="37">
        <v>-0.15602332698513799</v>
      </c>
      <c r="G342" s="37">
        <v>1.0502105766585801</v>
      </c>
      <c r="H342">
        <v>1818766.9526454599</v>
      </c>
      <c r="I342">
        <v>153683.489932264</v>
      </c>
      <c r="J342">
        <v>1632335.22632365</v>
      </c>
      <c r="K342">
        <v>42060.526626031802</v>
      </c>
      <c r="L342">
        <v>1493517.2519044999</v>
      </c>
      <c r="M342">
        <v>67498.653604153194</v>
      </c>
      <c r="N342">
        <v>1579142.50627082</v>
      </c>
      <c r="O342">
        <v>85279.075514307304</v>
      </c>
      <c r="P342" t="s">
        <v>5686</v>
      </c>
      <c r="Q342">
        <v>139290.5458434</v>
      </c>
      <c r="R342">
        <v>18133.315997084101</v>
      </c>
    </row>
    <row r="343" spans="1:18" x14ac:dyDescent="0.3">
      <c r="A343" t="s">
        <v>3370</v>
      </c>
      <c r="B343" t="s">
        <v>3371</v>
      </c>
      <c r="C343" t="s">
        <v>3372</v>
      </c>
      <c r="D343" s="36" t="s">
        <v>138</v>
      </c>
      <c r="E343" s="20" t="s">
        <v>2972</v>
      </c>
      <c r="F343" s="37">
        <v>0.31614291102161901</v>
      </c>
      <c r="G343" s="37">
        <v>1.3385668489028</v>
      </c>
      <c r="H343">
        <v>31889.4703566475</v>
      </c>
      <c r="I343">
        <v>2464.5589900464702</v>
      </c>
      <c r="J343">
        <v>39702.312678636597</v>
      </c>
      <c r="K343">
        <v>4793.3519374502102</v>
      </c>
      <c r="L343">
        <v>35599.820632245501</v>
      </c>
      <c r="M343">
        <v>3232.7643471251299</v>
      </c>
      <c r="N343">
        <v>33117.213437009399</v>
      </c>
      <c r="O343">
        <v>4181.2723609106697</v>
      </c>
      <c r="P343" t="s">
        <v>5686</v>
      </c>
      <c r="Q343">
        <v>346978.32141669397</v>
      </c>
      <c r="R343">
        <v>52218.241874742504</v>
      </c>
    </row>
    <row r="344" spans="1:18" x14ac:dyDescent="0.3">
      <c r="A344" t="s">
        <v>1610</v>
      </c>
      <c r="B344" t="s">
        <v>1611</v>
      </c>
      <c r="C344" t="s">
        <v>1612</v>
      </c>
      <c r="D344" s="36" t="s">
        <v>138</v>
      </c>
      <c r="E344" s="20" t="s">
        <v>2972</v>
      </c>
      <c r="F344" s="37">
        <v>-0.25804497933724502</v>
      </c>
      <c r="G344" s="37">
        <v>1.8724692526040501</v>
      </c>
      <c r="H344">
        <v>215276.92287737801</v>
      </c>
      <c r="I344">
        <v>15398.3809658107</v>
      </c>
      <c r="J344">
        <v>180018.93914867801</v>
      </c>
      <c r="K344">
        <v>8591.6073299588206</v>
      </c>
      <c r="L344">
        <v>150022.79437381</v>
      </c>
      <c r="M344">
        <v>4447.4588483533998</v>
      </c>
      <c r="N344">
        <v>181551.245014046</v>
      </c>
      <c r="O344">
        <v>14645.794300294299</v>
      </c>
      <c r="P344" t="s">
        <v>5686</v>
      </c>
      <c r="Q344">
        <v>353609.78426552302</v>
      </c>
      <c r="R344">
        <v>32790.086268680701</v>
      </c>
    </row>
    <row r="345" spans="1:18" x14ac:dyDescent="0.3">
      <c r="A345" t="s">
        <v>203</v>
      </c>
      <c r="B345" t="s">
        <v>204</v>
      </c>
      <c r="C345" t="s">
        <v>205</v>
      </c>
      <c r="D345" s="36" t="s">
        <v>138</v>
      </c>
      <c r="E345" s="20" t="s">
        <v>139</v>
      </c>
      <c r="F345" s="37">
        <v>0.62342661313557302</v>
      </c>
      <c r="G345" s="37">
        <v>3.6387821446978301</v>
      </c>
      <c r="H345">
        <v>16483433.5700955</v>
      </c>
      <c r="I345">
        <v>1321051.30911632</v>
      </c>
      <c r="J345">
        <v>25393221.025941301</v>
      </c>
      <c r="K345">
        <v>1463796.3299727601</v>
      </c>
      <c r="L345">
        <v>15468630.4707995</v>
      </c>
      <c r="M345">
        <v>1488642.70209435</v>
      </c>
      <c r="N345">
        <v>14819512.6590939</v>
      </c>
      <c r="O345">
        <v>592837.66116905096</v>
      </c>
      <c r="P345" t="s">
        <v>5686</v>
      </c>
      <c r="Q345">
        <v>100223864.627313</v>
      </c>
      <c r="R345">
        <v>4514863.2386691999</v>
      </c>
    </row>
    <row r="346" spans="1:18" x14ac:dyDescent="0.3">
      <c r="A346" t="s">
        <v>933</v>
      </c>
      <c r="B346" t="s">
        <v>934</v>
      </c>
      <c r="C346" t="s">
        <v>935</v>
      </c>
      <c r="D346" s="36" t="s">
        <v>138</v>
      </c>
      <c r="E346" s="20" t="s">
        <v>802</v>
      </c>
      <c r="F346" s="37">
        <v>-0.42940296603232597</v>
      </c>
      <c r="G346" s="37">
        <v>2.64070191852672</v>
      </c>
      <c r="H346">
        <v>1413700.9960974399</v>
      </c>
      <c r="I346">
        <v>102097.200253038</v>
      </c>
      <c r="J346">
        <v>1049770.56447029</v>
      </c>
      <c r="K346">
        <v>70933.446769321803</v>
      </c>
      <c r="L346">
        <v>1068805.2874546801</v>
      </c>
      <c r="M346">
        <v>136031.988782726</v>
      </c>
      <c r="N346">
        <v>1057096.4471405901</v>
      </c>
      <c r="O346">
        <v>58984.6981810746</v>
      </c>
      <c r="P346" t="s">
        <v>5686</v>
      </c>
      <c r="Q346">
        <v>772928.93105547398</v>
      </c>
      <c r="R346">
        <v>40542.9952972846</v>
      </c>
    </row>
    <row r="347" spans="1:18" x14ac:dyDescent="0.3">
      <c r="A347" t="s">
        <v>3373</v>
      </c>
      <c r="B347" t="s">
        <v>3374</v>
      </c>
      <c r="C347" t="s">
        <v>3375</v>
      </c>
      <c r="D347" s="36" t="s">
        <v>138</v>
      </c>
      <c r="E347" s="20" t="s">
        <v>2972</v>
      </c>
      <c r="F347" s="37">
        <v>1.2238486050448499E-2</v>
      </c>
      <c r="G347" s="37">
        <v>2.25254556142001E-2</v>
      </c>
      <c r="H347">
        <v>442673.96315542702</v>
      </c>
      <c r="I347">
        <v>48593.566062409598</v>
      </c>
      <c r="J347">
        <v>446445.17140204</v>
      </c>
      <c r="K347">
        <v>86067.2447370101</v>
      </c>
      <c r="L347">
        <v>504938.59162488102</v>
      </c>
      <c r="M347">
        <v>30001.927540925299</v>
      </c>
      <c r="N347">
        <v>452069.06914830202</v>
      </c>
      <c r="O347">
        <v>70360.568431552005</v>
      </c>
      <c r="P347" t="s">
        <v>5686</v>
      </c>
      <c r="Q347">
        <v>14314616.197454</v>
      </c>
      <c r="R347">
        <v>1973155.8639396999</v>
      </c>
    </row>
    <row r="348" spans="1:18" x14ac:dyDescent="0.3">
      <c r="A348" t="s">
        <v>206</v>
      </c>
      <c r="B348" t="s">
        <v>207</v>
      </c>
      <c r="C348" t="s">
        <v>208</v>
      </c>
      <c r="D348" s="36" t="s">
        <v>138</v>
      </c>
      <c r="E348" s="20" t="s">
        <v>139</v>
      </c>
      <c r="F348" s="37">
        <v>0.60070720367635899</v>
      </c>
      <c r="G348" s="37">
        <v>4.5536156217153296</v>
      </c>
      <c r="H348">
        <v>3004462.21365789</v>
      </c>
      <c r="I348">
        <v>214002.87782453099</v>
      </c>
      <c r="J348">
        <v>4556146.0089984499</v>
      </c>
      <c r="K348">
        <v>101133.387392498</v>
      </c>
      <c r="L348">
        <v>3356422.85542821</v>
      </c>
      <c r="M348">
        <v>104361.193199063</v>
      </c>
      <c r="N348">
        <v>2917634.4889718401</v>
      </c>
      <c r="O348">
        <v>143250.652697265</v>
      </c>
      <c r="P348" t="s">
        <v>5686</v>
      </c>
      <c r="Q348">
        <v>296427.68926340097</v>
      </c>
      <c r="R348">
        <v>39118.862680448299</v>
      </c>
    </row>
    <row r="349" spans="1:18" x14ac:dyDescent="0.3">
      <c r="A349" t="s">
        <v>3376</v>
      </c>
      <c r="B349" t="s">
        <v>3377</v>
      </c>
      <c r="C349" t="s">
        <v>3378</v>
      </c>
      <c r="D349" s="36" t="s">
        <v>138</v>
      </c>
      <c r="E349" s="20" t="s">
        <v>2972</v>
      </c>
      <c r="F349" s="37">
        <v>-3.2139718635972203E-2</v>
      </c>
      <c r="G349" s="37">
        <v>8.2935825504866501E-2</v>
      </c>
      <c r="H349">
        <v>1357663.16445251</v>
      </c>
      <c r="I349">
        <v>62575.9887451045</v>
      </c>
      <c r="J349">
        <v>1327752.15724328</v>
      </c>
      <c r="K349">
        <v>216971.38848098999</v>
      </c>
      <c r="L349">
        <v>1499453.0052845899</v>
      </c>
      <c r="M349">
        <v>531923.32480369904</v>
      </c>
      <c r="N349">
        <v>1270914.9910525701</v>
      </c>
      <c r="O349">
        <v>552855.88045046502</v>
      </c>
      <c r="P349" t="s">
        <v>5686</v>
      </c>
      <c r="Q349">
        <v>377758.30894660502</v>
      </c>
      <c r="R349">
        <v>52845.719213883101</v>
      </c>
    </row>
    <row r="350" spans="1:18" x14ac:dyDescent="0.3">
      <c r="A350" t="s">
        <v>209</v>
      </c>
      <c r="B350" t="s">
        <v>210</v>
      </c>
      <c r="C350" t="s">
        <v>211</v>
      </c>
      <c r="D350" s="36" t="s">
        <v>138</v>
      </c>
      <c r="E350" s="20" t="s">
        <v>139</v>
      </c>
      <c r="F350" s="37">
        <v>0.75386616862678002</v>
      </c>
      <c r="G350" s="37">
        <v>6.9392534953416298</v>
      </c>
      <c r="H350">
        <v>19249225.7713539</v>
      </c>
      <c r="I350">
        <v>574347.950257472</v>
      </c>
      <c r="J350">
        <v>32460080.743434001</v>
      </c>
      <c r="K350">
        <v>547201.93371846306</v>
      </c>
      <c r="L350">
        <v>31330534.976517301</v>
      </c>
      <c r="M350">
        <v>1095888.65031285</v>
      </c>
      <c r="N350">
        <v>27125412.676719598</v>
      </c>
      <c r="O350">
        <v>808737.28042082605</v>
      </c>
      <c r="P350" t="s">
        <v>5686</v>
      </c>
      <c r="Q350">
        <v>2795088.7098354599</v>
      </c>
      <c r="R350">
        <v>290496.85691999103</v>
      </c>
    </row>
    <row r="351" spans="1:18" x14ac:dyDescent="0.3">
      <c r="A351" t="s">
        <v>1613</v>
      </c>
      <c r="B351" t="s">
        <v>1614</v>
      </c>
      <c r="C351" t="s">
        <v>1615</v>
      </c>
      <c r="D351" s="36" t="s">
        <v>138</v>
      </c>
      <c r="E351" s="20" t="s">
        <v>2972</v>
      </c>
      <c r="F351" s="37">
        <v>-0.61434437591320001</v>
      </c>
      <c r="G351" s="37">
        <v>1.4715560263267999</v>
      </c>
      <c r="H351">
        <v>3921215.4298455901</v>
      </c>
      <c r="I351">
        <v>847540.96912805398</v>
      </c>
      <c r="J351">
        <v>2561442.5408817702</v>
      </c>
      <c r="K351">
        <v>144397.15157086699</v>
      </c>
      <c r="L351">
        <v>571601.88023141294</v>
      </c>
      <c r="M351">
        <v>120287.130145423</v>
      </c>
      <c r="N351">
        <v>684427.79136758298</v>
      </c>
      <c r="O351">
        <v>143171.12993473699</v>
      </c>
      <c r="P351" t="s">
        <v>5686</v>
      </c>
      <c r="Q351">
        <v>1055988.1128934701</v>
      </c>
      <c r="R351">
        <v>58555.572473930799</v>
      </c>
    </row>
    <row r="352" spans="1:18" x14ac:dyDescent="0.3">
      <c r="A352" t="s">
        <v>2798</v>
      </c>
      <c r="B352" t="s">
        <v>2799</v>
      </c>
      <c r="C352" t="s">
        <v>2800</v>
      </c>
      <c r="D352" s="36" t="s">
        <v>138</v>
      </c>
      <c r="E352" s="20" t="s">
        <v>2972</v>
      </c>
      <c r="F352" s="37">
        <v>-8.4708770973351902E-2</v>
      </c>
      <c r="G352" s="37">
        <v>1.3035905647022199</v>
      </c>
      <c r="H352">
        <v>44163997.013109401</v>
      </c>
      <c r="I352">
        <v>1046814.58842964</v>
      </c>
      <c r="J352">
        <v>41645539.339096703</v>
      </c>
      <c r="K352">
        <v>1439073.06918508</v>
      </c>
      <c r="L352">
        <v>36433191.967825599</v>
      </c>
      <c r="M352">
        <v>2458590.2622642</v>
      </c>
      <c r="N352">
        <v>34605961.528398797</v>
      </c>
      <c r="O352">
        <v>1507223.98115669</v>
      </c>
      <c r="P352" t="s">
        <v>5686</v>
      </c>
      <c r="Q352">
        <v>124530.271111095</v>
      </c>
      <c r="R352">
        <v>17669.477066609401</v>
      </c>
    </row>
    <row r="353" spans="1:18" x14ac:dyDescent="0.3">
      <c r="A353" t="s">
        <v>3379</v>
      </c>
      <c r="B353" t="s">
        <v>3380</v>
      </c>
      <c r="C353" t="s">
        <v>3381</v>
      </c>
      <c r="D353" s="36" t="s">
        <v>138</v>
      </c>
      <c r="E353" s="20" t="s">
        <v>2972</v>
      </c>
      <c r="F353" s="37">
        <v>-7.6644341341001204E-2</v>
      </c>
      <c r="G353" s="37">
        <v>0.50398555011137602</v>
      </c>
      <c r="H353">
        <v>40396107.775911599</v>
      </c>
      <c r="I353">
        <v>2982294.9184278101</v>
      </c>
      <c r="J353">
        <v>38306041.644721203</v>
      </c>
      <c r="K353">
        <v>1388853.7727393101</v>
      </c>
      <c r="L353">
        <v>50460969.990043402</v>
      </c>
      <c r="M353">
        <v>531371.05219927104</v>
      </c>
      <c r="N353">
        <v>46545331.115661502</v>
      </c>
      <c r="O353">
        <v>1698746.5428270299</v>
      </c>
      <c r="P353" t="s">
        <v>5686</v>
      </c>
      <c r="Q353">
        <v>1322143.4663426999</v>
      </c>
      <c r="R353">
        <v>69799.4211263826</v>
      </c>
    </row>
    <row r="354" spans="1:18" x14ac:dyDescent="0.3">
      <c r="A354" t="s">
        <v>1616</v>
      </c>
      <c r="B354" t="s">
        <v>1617</v>
      </c>
      <c r="C354" t="s">
        <v>1618</v>
      </c>
      <c r="D354" s="36" t="s">
        <v>138</v>
      </c>
      <c r="E354" s="20" t="s">
        <v>2972</v>
      </c>
      <c r="F354" s="37">
        <v>1.1916961364469901E-2</v>
      </c>
      <c r="G354" s="37">
        <v>7.8504840675064705E-2</v>
      </c>
      <c r="H354">
        <v>1681353.47841462</v>
      </c>
      <c r="I354">
        <v>63745.021032993602</v>
      </c>
      <c r="J354">
        <v>1695299.3266646699</v>
      </c>
      <c r="K354">
        <v>90611.346480616499</v>
      </c>
      <c r="L354">
        <v>1206006.8055764099</v>
      </c>
      <c r="M354">
        <v>50280.374731377502</v>
      </c>
      <c r="N354">
        <v>1207391.56807476</v>
      </c>
      <c r="O354">
        <v>137644.38768550099</v>
      </c>
      <c r="P354" t="s">
        <v>5686</v>
      </c>
      <c r="Q354">
        <v>46897783.957881197</v>
      </c>
      <c r="R354">
        <v>6360062.72249889</v>
      </c>
    </row>
    <row r="355" spans="1:18" x14ac:dyDescent="0.3">
      <c r="A355" t="s">
        <v>3382</v>
      </c>
      <c r="B355" t="s">
        <v>3383</v>
      </c>
      <c r="C355" t="s">
        <v>3384</v>
      </c>
      <c r="D355" s="36" t="s">
        <v>138</v>
      </c>
      <c r="E355" s="20" t="s">
        <v>2972</v>
      </c>
      <c r="F355" s="37">
        <v>1.5269959292202101E-2</v>
      </c>
      <c r="G355" s="37">
        <v>0.12819338369496699</v>
      </c>
      <c r="H355">
        <v>24289250.754431099</v>
      </c>
      <c r="I355">
        <v>1224267.69368336</v>
      </c>
      <c r="J355">
        <v>24547701.532437801</v>
      </c>
      <c r="K355">
        <v>468922.29189710802</v>
      </c>
      <c r="L355">
        <v>22686473.8974781</v>
      </c>
      <c r="M355">
        <v>545108.53733210301</v>
      </c>
      <c r="N355">
        <v>20765787.239983</v>
      </c>
      <c r="O355">
        <v>668039.78052356199</v>
      </c>
      <c r="P355" t="s">
        <v>5686</v>
      </c>
      <c r="Q355">
        <v>393513.513582883</v>
      </c>
      <c r="R355">
        <v>26109.656280229599</v>
      </c>
    </row>
    <row r="356" spans="1:18" x14ac:dyDescent="0.3">
      <c r="A356" t="s">
        <v>212</v>
      </c>
      <c r="B356" t="s">
        <v>213</v>
      </c>
      <c r="C356" t="s">
        <v>214</v>
      </c>
      <c r="D356" s="36" t="s">
        <v>138</v>
      </c>
      <c r="E356" s="20" t="s">
        <v>139</v>
      </c>
      <c r="F356" s="37">
        <v>0.41227759207398901</v>
      </c>
      <c r="G356" s="37">
        <v>2.0531961429739201</v>
      </c>
      <c r="H356">
        <v>178989.94268045301</v>
      </c>
      <c r="I356">
        <v>17834.910374369301</v>
      </c>
      <c r="J356">
        <v>238197.144416553</v>
      </c>
      <c r="K356">
        <v>20144.0454999789</v>
      </c>
      <c r="L356">
        <v>215495.820602133</v>
      </c>
      <c r="M356">
        <v>9231.3926214705407</v>
      </c>
      <c r="N356">
        <v>186456.41368117899</v>
      </c>
      <c r="O356">
        <v>10361.9469790565</v>
      </c>
      <c r="P356" t="s">
        <v>5686</v>
      </c>
      <c r="Q356">
        <v>836428.88312575803</v>
      </c>
      <c r="R356">
        <v>21211.880047094099</v>
      </c>
    </row>
    <row r="357" spans="1:18" x14ac:dyDescent="0.3">
      <c r="A357" t="s">
        <v>215</v>
      </c>
      <c r="B357" t="s">
        <v>216</v>
      </c>
      <c r="C357" t="s">
        <v>217</v>
      </c>
      <c r="D357" s="36" t="s">
        <v>138</v>
      </c>
      <c r="E357" s="20" t="s">
        <v>139</v>
      </c>
      <c r="F357" s="37">
        <v>1.2690321886262099</v>
      </c>
      <c r="G357" s="37">
        <v>3.4558643643381899</v>
      </c>
      <c r="H357">
        <v>68124.592808086294</v>
      </c>
      <c r="I357">
        <v>20028.480167804799</v>
      </c>
      <c r="J357">
        <v>164180.15966553599</v>
      </c>
      <c r="K357">
        <v>11206.4551798178</v>
      </c>
      <c r="L357">
        <v>43782.998292373901</v>
      </c>
      <c r="M357">
        <v>5003.4552029676997</v>
      </c>
      <c r="N357">
        <v>63871.844000886798</v>
      </c>
      <c r="O357">
        <v>26649.2207887269</v>
      </c>
      <c r="P357" t="s">
        <v>5686</v>
      </c>
      <c r="Q357">
        <v>14936854.362450801</v>
      </c>
      <c r="R357">
        <v>4487847.0363736004</v>
      </c>
    </row>
    <row r="358" spans="1:18" x14ac:dyDescent="0.3">
      <c r="A358" t="s">
        <v>1619</v>
      </c>
      <c r="B358" t="s">
        <v>1620</v>
      </c>
      <c r="C358" t="s">
        <v>1621</v>
      </c>
      <c r="D358" s="36" t="s">
        <v>138</v>
      </c>
      <c r="E358" s="20" t="s">
        <v>2972</v>
      </c>
      <c r="F358" s="37">
        <v>-0.10417155029729901</v>
      </c>
      <c r="G358" s="37">
        <v>0.49247462525029201</v>
      </c>
      <c r="H358">
        <v>1749610.4542539599</v>
      </c>
      <c r="I358">
        <v>193063.50179440901</v>
      </c>
      <c r="J358">
        <v>1627730.88392983</v>
      </c>
      <c r="K358">
        <v>30890.581652815599</v>
      </c>
      <c r="L358">
        <v>1273629.4172714001</v>
      </c>
      <c r="M358">
        <v>38852.486540044803</v>
      </c>
      <c r="N358">
        <v>1442186.43477884</v>
      </c>
      <c r="O358">
        <v>115918.03180225501</v>
      </c>
      <c r="P358" t="s">
        <v>5686</v>
      </c>
      <c r="Q358">
        <v>2710073.1428962401</v>
      </c>
      <c r="R358">
        <v>177925.12910753099</v>
      </c>
    </row>
    <row r="359" spans="1:18" x14ac:dyDescent="0.3">
      <c r="A359" t="s">
        <v>218</v>
      </c>
      <c r="B359" t="s">
        <v>219</v>
      </c>
      <c r="C359" t="s">
        <v>220</v>
      </c>
      <c r="D359" s="36" t="s">
        <v>138</v>
      </c>
      <c r="E359" s="20" t="s">
        <v>139</v>
      </c>
      <c r="F359" s="37">
        <v>0.36413808140505599</v>
      </c>
      <c r="G359" s="37">
        <v>2.5399152297527201</v>
      </c>
      <c r="H359">
        <v>15650912.974164501</v>
      </c>
      <c r="I359">
        <v>1039123.49856372</v>
      </c>
      <c r="J359">
        <v>20144484.6593986</v>
      </c>
      <c r="K359">
        <v>1227812.3149168601</v>
      </c>
      <c r="L359">
        <v>8342790.6700319499</v>
      </c>
      <c r="M359">
        <v>792279.25222183403</v>
      </c>
      <c r="N359">
        <v>10860122.5890441</v>
      </c>
      <c r="O359">
        <v>476352.73304330901</v>
      </c>
      <c r="P359" t="s">
        <v>5686</v>
      </c>
      <c r="Q359">
        <v>960782.07252068596</v>
      </c>
      <c r="R359">
        <v>52462.2010358931</v>
      </c>
    </row>
    <row r="360" spans="1:18" x14ac:dyDescent="0.3">
      <c r="A360" t="s">
        <v>221</v>
      </c>
      <c r="B360" t="s">
        <v>222</v>
      </c>
      <c r="C360" t="s">
        <v>223</v>
      </c>
      <c r="D360" s="36" t="s">
        <v>138</v>
      </c>
      <c r="E360" s="20" t="s">
        <v>139</v>
      </c>
      <c r="F360" s="37">
        <v>0.35065583240559001</v>
      </c>
      <c r="G360" s="37">
        <v>2.1888875393866498</v>
      </c>
      <c r="H360">
        <v>4112621.0884036799</v>
      </c>
      <c r="I360">
        <v>316512.24717801198</v>
      </c>
      <c r="J360">
        <v>5244168.3105807798</v>
      </c>
      <c r="K360">
        <v>360727.80154479999</v>
      </c>
      <c r="L360">
        <v>2508608.73746059</v>
      </c>
      <c r="M360">
        <v>128201.81702143799</v>
      </c>
      <c r="N360">
        <v>2266707.7986135902</v>
      </c>
      <c r="O360">
        <v>187510.57009518001</v>
      </c>
      <c r="P360" t="s">
        <v>5686</v>
      </c>
      <c r="Q360">
        <v>963109.00500419096</v>
      </c>
      <c r="R360">
        <v>41173.046420606697</v>
      </c>
    </row>
    <row r="361" spans="1:18" x14ac:dyDescent="0.3">
      <c r="A361" t="s">
        <v>1622</v>
      </c>
      <c r="B361" t="s">
        <v>1623</v>
      </c>
      <c r="C361" t="s">
        <v>1624</v>
      </c>
      <c r="D361" s="36" t="s">
        <v>138</v>
      </c>
      <c r="E361" s="20" t="s">
        <v>2972</v>
      </c>
      <c r="F361" s="37">
        <v>-2.33981418403084E-2</v>
      </c>
      <c r="G361" s="37">
        <v>0.169962026815313</v>
      </c>
      <c r="H361">
        <v>5780678.47583164</v>
      </c>
      <c r="I361">
        <v>252347.39145274099</v>
      </c>
      <c r="J361">
        <v>5687681.5412614001</v>
      </c>
      <c r="K361">
        <v>266548.34722313198</v>
      </c>
      <c r="L361">
        <v>4259809.55063798</v>
      </c>
      <c r="M361">
        <v>243487.21278471901</v>
      </c>
      <c r="N361">
        <v>4199133.9269133303</v>
      </c>
      <c r="O361">
        <v>174921.61588041001</v>
      </c>
      <c r="P361" t="s">
        <v>5686</v>
      </c>
      <c r="Q361">
        <v>212542.12222740799</v>
      </c>
      <c r="R361">
        <v>27633.1451397807</v>
      </c>
    </row>
    <row r="362" spans="1:18" x14ac:dyDescent="0.3">
      <c r="A362" t="s">
        <v>224</v>
      </c>
      <c r="B362" t="s">
        <v>225</v>
      </c>
      <c r="C362" t="s">
        <v>226</v>
      </c>
      <c r="D362" s="36" t="s">
        <v>138</v>
      </c>
      <c r="E362" s="20" t="s">
        <v>139</v>
      </c>
      <c r="F362" s="37">
        <v>0.33180963105583899</v>
      </c>
      <c r="G362" s="37">
        <v>2.57969386875688</v>
      </c>
      <c r="H362">
        <v>1796835.55148922</v>
      </c>
      <c r="I362">
        <v>145767.958489785</v>
      </c>
      <c r="J362">
        <v>2261481.2095504398</v>
      </c>
      <c r="K362">
        <v>73538.447209791804</v>
      </c>
      <c r="L362">
        <v>2296853.6665517502</v>
      </c>
      <c r="M362">
        <v>287950.39269349503</v>
      </c>
      <c r="N362">
        <v>2344410.3212979301</v>
      </c>
      <c r="O362">
        <v>109114.052838591</v>
      </c>
      <c r="P362" t="s">
        <v>5686</v>
      </c>
      <c r="Q362">
        <v>5101587.08099698</v>
      </c>
      <c r="R362">
        <v>997425.59109741205</v>
      </c>
    </row>
    <row r="363" spans="1:18" x14ac:dyDescent="0.3">
      <c r="A363" t="s">
        <v>3385</v>
      </c>
      <c r="B363" t="s">
        <v>3386</v>
      </c>
      <c r="C363" t="s">
        <v>3387</v>
      </c>
      <c r="D363" s="36" t="s">
        <v>138</v>
      </c>
      <c r="E363" s="20" t="s">
        <v>2972</v>
      </c>
      <c r="F363" s="37">
        <v>0.10347806390123</v>
      </c>
      <c r="G363" s="37">
        <v>2.2085957846916702</v>
      </c>
      <c r="H363">
        <v>5058707.3870839002</v>
      </c>
      <c r="I363">
        <v>49647.450051629698</v>
      </c>
      <c r="J363">
        <v>5434875.0031570904</v>
      </c>
      <c r="K363">
        <v>149969.49502412399</v>
      </c>
      <c r="L363">
        <v>5192414.2402994502</v>
      </c>
      <c r="M363">
        <v>126643.076048284</v>
      </c>
      <c r="N363">
        <v>4743246.80164258</v>
      </c>
      <c r="O363">
        <v>107878.411839326</v>
      </c>
      <c r="P363" t="s">
        <v>5686</v>
      </c>
      <c r="Q363">
        <v>888768.56617032003</v>
      </c>
      <c r="R363">
        <v>104258.906791025</v>
      </c>
    </row>
    <row r="364" spans="1:18" x14ac:dyDescent="0.3">
      <c r="A364" t="s">
        <v>3388</v>
      </c>
      <c r="B364" t="s">
        <v>3389</v>
      </c>
      <c r="C364" t="s">
        <v>3390</v>
      </c>
      <c r="D364" s="36" t="s">
        <v>138</v>
      </c>
      <c r="E364" s="20" t="s">
        <v>2972</v>
      </c>
      <c r="F364" s="37">
        <v>0.31979141719962001</v>
      </c>
      <c r="G364" s="37">
        <v>1.6224644133264901</v>
      </c>
      <c r="H364">
        <v>50373.447924988803</v>
      </c>
      <c r="I364">
        <v>5261.2869695325599</v>
      </c>
      <c r="J364">
        <v>62873.623061972197</v>
      </c>
      <c r="K364">
        <v>4922.3056281647596</v>
      </c>
      <c r="L364">
        <v>40363.413540302899</v>
      </c>
      <c r="M364">
        <v>7693.14573177068</v>
      </c>
      <c r="N364">
        <v>41088.5798987983</v>
      </c>
      <c r="O364">
        <v>3546.9905713858002</v>
      </c>
      <c r="P364" t="s">
        <v>5686</v>
      </c>
      <c r="Q364">
        <v>34935511.280956298</v>
      </c>
      <c r="R364">
        <v>5988524.4170805402</v>
      </c>
    </row>
    <row r="365" spans="1:18" x14ac:dyDescent="0.3">
      <c r="A365" t="s">
        <v>3391</v>
      </c>
      <c r="B365" t="s">
        <v>3392</v>
      </c>
      <c r="C365" t="s">
        <v>3393</v>
      </c>
      <c r="D365" s="36" t="s">
        <v>138</v>
      </c>
      <c r="E365" s="20" t="s">
        <v>2972</v>
      </c>
      <c r="F365" s="37">
        <v>-0.13463753488671301</v>
      </c>
      <c r="G365" s="37">
        <v>0.41991686446261001</v>
      </c>
      <c r="H365">
        <v>138800.82583527299</v>
      </c>
      <c r="I365">
        <v>18351.751016218001</v>
      </c>
      <c r="J365">
        <v>126433.486336199</v>
      </c>
      <c r="K365">
        <v>13228.9897546136</v>
      </c>
      <c r="L365">
        <v>149093.97880260699</v>
      </c>
      <c r="M365">
        <v>34670.567263457902</v>
      </c>
      <c r="N365">
        <v>130170.850131228</v>
      </c>
      <c r="O365">
        <v>19533.250937609198</v>
      </c>
      <c r="P365" t="s">
        <v>5686</v>
      </c>
      <c r="Q365">
        <v>2130641.9889938198</v>
      </c>
      <c r="R365">
        <v>169388.59337504601</v>
      </c>
    </row>
    <row r="366" spans="1:18" x14ac:dyDescent="0.3">
      <c r="A366" t="s">
        <v>3394</v>
      </c>
      <c r="B366" t="s">
        <v>3395</v>
      </c>
      <c r="C366" t="s">
        <v>3396</v>
      </c>
      <c r="D366" s="36" t="s">
        <v>138</v>
      </c>
      <c r="E366" s="20" t="s">
        <v>2972</v>
      </c>
      <c r="F366" s="37">
        <v>0.30233613473799298</v>
      </c>
      <c r="G366" s="37">
        <v>3.2981828336286201</v>
      </c>
      <c r="H366">
        <v>754623.00142388395</v>
      </c>
      <c r="I366">
        <v>28549.451503173201</v>
      </c>
      <c r="J366">
        <v>930555.50781334401</v>
      </c>
      <c r="K366">
        <v>34711.470679989798</v>
      </c>
      <c r="L366">
        <v>761669.90859671903</v>
      </c>
      <c r="M366">
        <v>40361.543442633098</v>
      </c>
      <c r="N366">
        <v>749773.782016963</v>
      </c>
      <c r="O366">
        <v>33657.228092284196</v>
      </c>
      <c r="P366" t="s">
        <v>5686</v>
      </c>
      <c r="Q366">
        <v>906024.70973568805</v>
      </c>
      <c r="R366">
        <v>128692.52729237999</v>
      </c>
    </row>
    <row r="367" spans="1:18" x14ac:dyDescent="0.3">
      <c r="A367" t="s">
        <v>3397</v>
      </c>
      <c r="B367" t="s">
        <v>3398</v>
      </c>
      <c r="C367" t="s">
        <v>3399</v>
      </c>
      <c r="D367" s="36" t="s">
        <v>138</v>
      </c>
      <c r="E367" s="20" t="s">
        <v>2972</v>
      </c>
      <c r="F367" s="37">
        <v>-7.6526468626849406E-2</v>
      </c>
      <c r="G367" s="37">
        <v>0.28144629913915498</v>
      </c>
      <c r="H367">
        <v>594695.86817416805</v>
      </c>
      <c r="I367">
        <v>76928.526688472193</v>
      </c>
      <c r="J367">
        <v>563972.79976797698</v>
      </c>
      <c r="K367">
        <v>15579.8011589872</v>
      </c>
      <c r="L367">
        <v>682738.13590259897</v>
      </c>
      <c r="M367">
        <v>51229.303015487603</v>
      </c>
      <c r="N367">
        <v>625372.63969984394</v>
      </c>
      <c r="O367">
        <v>74087.152265565295</v>
      </c>
      <c r="P367" t="s">
        <v>5686</v>
      </c>
      <c r="Q367">
        <v>9323688.3600441199</v>
      </c>
      <c r="R367">
        <v>518201.63417238498</v>
      </c>
    </row>
    <row r="368" spans="1:18" x14ac:dyDescent="0.3">
      <c r="A368" t="s">
        <v>1625</v>
      </c>
      <c r="B368" t="s">
        <v>1626</v>
      </c>
      <c r="C368" t="s">
        <v>1627</v>
      </c>
      <c r="D368" s="36" t="s">
        <v>138</v>
      </c>
      <c r="E368" s="20" t="s">
        <v>2972</v>
      </c>
      <c r="F368" s="37">
        <v>-0.20405110532538001</v>
      </c>
      <c r="G368" s="37">
        <v>1.0939260007065801</v>
      </c>
      <c r="H368">
        <v>403784.853177907</v>
      </c>
      <c r="I368">
        <v>41567.276526732203</v>
      </c>
      <c r="J368">
        <v>350529.457135292</v>
      </c>
      <c r="K368">
        <v>14238.2093329944</v>
      </c>
      <c r="L368">
        <v>304360.35556728399</v>
      </c>
      <c r="M368">
        <v>14841.3868015153</v>
      </c>
      <c r="N368">
        <v>301233.36700027902</v>
      </c>
      <c r="O368">
        <v>27488.4334683038</v>
      </c>
      <c r="P368" t="s">
        <v>5686</v>
      </c>
      <c r="Q368">
        <v>995227.10298043198</v>
      </c>
      <c r="R368">
        <v>61536.501330723702</v>
      </c>
    </row>
    <row r="369" spans="1:18" x14ac:dyDescent="0.3">
      <c r="A369" t="s">
        <v>3400</v>
      </c>
      <c r="B369" t="s">
        <v>3401</v>
      </c>
      <c r="C369" t="s">
        <v>3402</v>
      </c>
      <c r="D369" s="36" t="s">
        <v>138</v>
      </c>
      <c r="E369" s="20" t="s">
        <v>2972</v>
      </c>
      <c r="F369" s="37">
        <v>-0.175740217482003</v>
      </c>
      <c r="G369" s="37">
        <v>1.0554983981014601</v>
      </c>
      <c r="H369">
        <v>33672.873734972498</v>
      </c>
      <c r="I369">
        <v>3117.8084011878</v>
      </c>
      <c r="J369">
        <v>29811.0384672131</v>
      </c>
      <c r="K369">
        <v>1038.73237726249</v>
      </c>
      <c r="L369">
        <v>31509.0876806134</v>
      </c>
      <c r="M369">
        <v>2985.58669340199</v>
      </c>
      <c r="N369">
        <v>28443.541135775598</v>
      </c>
      <c r="O369">
        <v>4809.7979357593604</v>
      </c>
      <c r="P369" t="s">
        <v>5686</v>
      </c>
      <c r="Q369">
        <v>4194163.0928984801</v>
      </c>
      <c r="R369">
        <v>183577.90171569999</v>
      </c>
    </row>
    <row r="370" spans="1:18" x14ac:dyDescent="0.3">
      <c r="A370" t="s">
        <v>2801</v>
      </c>
      <c r="B370" t="s">
        <v>2802</v>
      </c>
      <c r="C370" t="s">
        <v>2803</v>
      </c>
      <c r="D370" s="36" t="s">
        <v>138</v>
      </c>
      <c r="E370" s="20" t="s">
        <v>2972</v>
      </c>
      <c r="F370" s="37">
        <v>0.10718916816263301</v>
      </c>
      <c r="G370" s="37">
        <v>1.5159994074263401</v>
      </c>
      <c r="H370">
        <v>8832820.9286090396</v>
      </c>
      <c r="I370">
        <v>247528.72620353501</v>
      </c>
      <c r="J370">
        <v>9514075.2203402799</v>
      </c>
      <c r="K370">
        <v>337934.38630629302</v>
      </c>
      <c r="L370">
        <v>7511625.5392432502</v>
      </c>
      <c r="M370">
        <v>206447.92356335901</v>
      </c>
      <c r="N370">
        <v>6947990.7867638897</v>
      </c>
      <c r="O370">
        <v>200115.641427847</v>
      </c>
      <c r="P370" t="s">
        <v>5686</v>
      </c>
      <c r="Q370">
        <v>6636012.7687269896</v>
      </c>
      <c r="R370">
        <v>450396.31541556702</v>
      </c>
    </row>
    <row r="371" spans="1:18" x14ac:dyDescent="0.3">
      <c r="A371" t="s">
        <v>3403</v>
      </c>
      <c r="B371" t="s">
        <v>3404</v>
      </c>
      <c r="C371" t="s">
        <v>3405</v>
      </c>
      <c r="D371" s="36" t="s">
        <v>138</v>
      </c>
      <c r="E371" s="20" t="s">
        <v>2972</v>
      </c>
      <c r="F371" s="37">
        <v>0.190355658764507</v>
      </c>
      <c r="G371" s="37">
        <v>0.80176010394424302</v>
      </c>
      <c r="H371">
        <v>197322.304600264</v>
      </c>
      <c r="I371">
        <v>23420.8820951292</v>
      </c>
      <c r="J371">
        <v>225153.624321115</v>
      </c>
      <c r="K371">
        <v>18560.3434336668</v>
      </c>
      <c r="L371">
        <v>176364.053418706</v>
      </c>
      <c r="M371">
        <v>7782.7828102574704</v>
      </c>
      <c r="N371">
        <v>156757.46773218</v>
      </c>
      <c r="O371">
        <v>14214.3086642569</v>
      </c>
      <c r="P371" t="s">
        <v>5686</v>
      </c>
      <c r="Q371">
        <v>16186343.492005199</v>
      </c>
      <c r="R371">
        <v>481668.460436664</v>
      </c>
    </row>
    <row r="372" spans="1:18" x14ac:dyDescent="0.3">
      <c r="A372" t="s">
        <v>1628</v>
      </c>
      <c r="B372" t="s">
        <v>1629</v>
      </c>
      <c r="C372" t="s">
        <v>1630</v>
      </c>
      <c r="D372" s="36" t="s">
        <v>138</v>
      </c>
      <c r="E372" s="20" t="s">
        <v>2972</v>
      </c>
      <c r="F372" s="37">
        <v>8.70275747636097E-2</v>
      </c>
      <c r="G372" s="37">
        <v>2.1169210806556298</v>
      </c>
      <c r="H372">
        <v>4653403.1536769504</v>
      </c>
      <c r="I372">
        <v>83373.088019372502</v>
      </c>
      <c r="J372">
        <v>4942749.3798376601</v>
      </c>
      <c r="K372">
        <v>96138.321668263801</v>
      </c>
      <c r="L372">
        <v>3176039.0420526802</v>
      </c>
      <c r="M372">
        <v>111127.763788375</v>
      </c>
      <c r="N372">
        <v>3244839.4926423901</v>
      </c>
      <c r="O372">
        <v>134915.20500511801</v>
      </c>
      <c r="P372" t="s">
        <v>5686</v>
      </c>
      <c r="Q372">
        <v>1165572.0793997799</v>
      </c>
      <c r="R372">
        <v>69680.632316103598</v>
      </c>
    </row>
    <row r="373" spans="1:18" x14ac:dyDescent="0.3">
      <c r="A373" t="s">
        <v>1631</v>
      </c>
      <c r="B373" t="s">
        <v>1632</v>
      </c>
      <c r="C373" t="s">
        <v>1633</v>
      </c>
      <c r="D373" s="36" t="s">
        <v>138</v>
      </c>
      <c r="E373" s="20" t="s">
        <v>2972</v>
      </c>
      <c r="F373" s="37">
        <v>-0.27170771908923202</v>
      </c>
      <c r="G373" s="37">
        <v>3.8067485992849801</v>
      </c>
      <c r="H373">
        <v>9113963.2847526092</v>
      </c>
      <c r="I373">
        <v>264074.71921322198</v>
      </c>
      <c r="J373">
        <v>7549446.3161731297</v>
      </c>
      <c r="K373">
        <v>185932.25192201699</v>
      </c>
      <c r="L373">
        <v>6482710.4075419102</v>
      </c>
      <c r="M373">
        <v>365561.09511959</v>
      </c>
      <c r="N373">
        <v>5505581.99618911</v>
      </c>
      <c r="O373">
        <v>280005.19301663002</v>
      </c>
      <c r="P373" t="s">
        <v>5686</v>
      </c>
      <c r="Q373">
        <v>81870282.333027497</v>
      </c>
      <c r="R373">
        <v>3627292.4602630902</v>
      </c>
    </row>
    <row r="374" spans="1:18" x14ac:dyDescent="0.3">
      <c r="A374" t="s">
        <v>1634</v>
      </c>
      <c r="B374" t="s">
        <v>1635</v>
      </c>
      <c r="C374" t="s">
        <v>1636</v>
      </c>
      <c r="D374" s="36" t="s">
        <v>138</v>
      </c>
      <c r="E374" s="20" t="s">
        <v>2972</v>
      </c>
      <c r="F374" s="37">
        <v>-0.29944526188429299</v>
      </c>
      <c r="G374" s="37">
        <v>3.3199080698038501</v>
      </c>
      <c r="H374">
        <v>4009268.4741712799</v>
      </c>
      <c r="I374">
        <v>155746.77852213499</v>
      </c>
      <c r="J374">
        <v>3257790.35475901</v>
      </c>
      <c r="K374">
        <v>109178.196780018</v>
      </c>
      <c r="L374">
        <v>1950308.8304746901</v>
      </c>
      <c r="M374">
        <v>36354.227566459202</v>
      </c>
      <c r="N374">
        <v>1910432.2086811899</v>
      </c>
      <c r="O374">
        <v>91744.970774722402</v>
      </c>
      <c r="P374" t="s">
        <v>5686</v>
      </c>
      <c r="Q374">
        <v>2294475.3812183598</v>
      </c>
      <c r="R374">
        <v>175517.302605253</v>
      </c>
    </row>
    <row r="375" spans="1:18" x14ac:dyDescent="0.3">
      <c r="A375" t="s">
        <v>1637</v>
      </c>
      <c r="B375" t="s">
        <v>1638</v>
      </c>
      <c r="C375" t="s">
        <v>1639</v>
      </c>
      <c r="D375" s="36" t="s">
        <v>138</v>
      </c>
      <c r="E375" s="20" t="s">
        <v>2972</v>
      </c>
      <c r="F375" s="37">
        <v>1.75089006569966E-2</v>
      </c>
      <c r="G375" s="37">
        <v>0.18016017736436499</v>
      </c>
      <c r="H375">
        <v>14503467.9062887</v>
      </c>
      <c r="I375">
        <v>472476.91517221997</v>
      </c>
      <c r="J375">
        <v>14680557.9786222</v>
      </c>
      <c r="K375">
        <v>466696.90607424203</v>
      </c>
      <c r="L375">
        <v>10737319.390145499</v>
      </c>
      <c r="M375">
        <v>584461.83699908096</v>
      </c>
      <c r="N375">
        <v>10053013.579496101</v>
      </c>
      <c r="O375">
        <v>544378.40161365003</v>
      </c>
      <c r="P375" t="s">
        <v>5686</v>
      </c>
      <c r="Q375">
        <v>4416605.5936701596</v>
      </c>
      <c r="R375">
        <v>344592.80599083903</v>
      </c>
    </row>
    <row r="376" spans="1:18" x14ac:dyDescent="0.3">
      <c r="A376" t="s">
        <v>936</v>
      </c>
      <c r="B376" t="s">
        <v>937</v>
      </c>
      <c r="C376" t="s">
        <v>938</v>
      </c>
      <c r="D376" s="36" t="s">
        <v>138</v>
      </c>
      <c r="E376" s="20" t="s">
        <v>802</v>
      </c>
      <c r="F376" s="37">
        <v>-0.83475683528379097</v>
      </c>
      <c r="G376" s="37">
        <v>4.9652787603617696</v>
      </c>
      <c r="H376">
        <v>303992.24236348498</v>
      </c>
      <c r="I376">
        <v>16456.850227516999</v>
      </c>
      <c r="J376">
        <v>170441.62039401499</v>
      </c>
      <c r="K376">
        <v>5335.5976880056196</v>
      </c>
      <c r="L376">
        <v>128112.230297877</v>
      </c>
      <c r="M376">
        <v>5580.2077679753802</v>
      </c>
      <c r="N376">
        <v>124662.746803049</v>
      </c>
      <c r="O376">
        <v>17716.0397953463</v>
      </c>
      <c r="P376" t="s">
        <v>5686</v>
      </c>
      <c r="Q376">
        <v>169435.619400158</v>
      </c>
      <c r="R376">
        <v>12447.226964453699</v>
      </c>
    </row>
    <row r="377" spans="1:18" x14ac:dyDescent="0.3">
      <c r="A377" t="s">
        <v>227</v>
      </c>
      <c r="B377" t="s">
        <v>228</v>
      </c>
      <c r="C377" t="s">
        <v>229</v>
      </c>
      <c r="D377" s="36" t="s">
        <v>138</v>
      </c>
      <c r="E377" s="20" t="s">
        <v>139</v>
      </c>
      <c r="F377" s="37">
        <v>0.38689918707583199</v>
      </c>
      <c r="G377" s="37">
        <v>3.0332220224848898</v>
      </c>
      <c r="H377">
        <v>48107677.969137698</v>
      </c>
      <c r="I377">
        <v>3467730.4539239001</v>
      </c>
      <c r="J377">
        <v>62904636.308901399</v>
      </c>
      <c r="K377">
        <v>2437664.0710692401</v>
      </c>
      <c r="L377">
        <v>19844123.786885999</v>
      </c>
      <c r="M377">
        <v>2252054.7543463102</v>
      </c>
      <c r="N377">
        <v>18660008.447802398</v>
      </c>
      <c r="O377">
        <v>2443596.0539504602</v>
      </c>
      <c r="P377" t="s">
        <v>5686</v>
      </c>
      <c r="Q377">
        <v>8827342.4898808394</v>
      </c>
      <c r="R377">
        <v>517095.78535613703</v>
      </c>
    </row>
    <row r="378" spans="1:18" x14ac:dyDescent="0.3">
      <c r="A378" t="s">
        <v>3406</v>
      </c>
      <c r="B378" t="s">
        <v>3407</v>
      </c>
      <c r="C378" t="s">
        <v>3408</v>
      </c>
      <c r="D378" s="36" t="s">
        <v>138</v>
      </c>
      <c r="E378" s="20" t="s">
        <v>2972</v>
      </c>
      <c r="F378" s="37">
        <v>-0.26298525126459299</v>
      </c>
      <c r="G378" s="37">
        <v>2.2105576454172202</v>
      </c>
      <c r="H378">
        <v>2551858.7200897601</v>
      </c>
      <c r="I378">
        <v>168346.538316594</v>
      </c>
      <c r="J378">
        <v>2126621.3890376901</v>
      </c>
      <c r="K378">
        <v>59061.804582068602</v>
      </c>
      <c r="L378">
        <v>2526667.2209740598</v>
      </c>
      <c r="M378">
        <v>82016.578953802396</v>
      </c>
      <c r="N378">
        <v>2402670.2335598199</v>
      </c>
      <c r="O378">
        <v>37664.318618039702</v>
      </c>
      <c r="P378" t="s">
        <v>5686</v>
      </c>
      <c r="Q378">
        <v>215473.46856963701</v>
      </c>
      <c r="R378">
        <v>56459.769374704098</v>
      </c>
    </row>
    <row r="379" spans="1:18" x14ac:dyDescent="0.3">
      <c r="A379" t="s">
        <v>3409</v>
      </c>
      <c r="B379" t="s">
        <v>3410</v>
      </c>
      <c r="C379" t="s">
        <v>3411</v>
      </c>
      <c r="D379" s="36" t="s">
        <v>138</v>
      </c>
      <c r="E379" s="20" t="s">
        <v>2972</v>
      </c>
      <c r="F379" s="37">
        <v>0.51751226499175695</v>
      </c>
      <c r="G379" s="37">
        <v>1.36266734721968</v>
      </c>
      <c r="H379">
        <v>57607.745447090398</v>
      </c>
      <c r="I379">
        <v>7338.7620481660597</v>
      </c>
      <c r="J379">
        <v>82464.607031566702</v>
      </c>
      <c r="K379">
        <v>15191.9421980935</v>
      </c>
      <c r="L379">
        <v>61242.922022646802</v>
      </c>
      <c r="M379">
        <v>4628.0326485955702</v>
      </c>
      <c r="N379">
        <v>61832.090658823698</v>
      </c>
      <c r="O379">
        <v>5746.4625552283796</v>
      </c>
      <c r="P379" t="s">
        <v>5686</v>
      </c>
      <c r="Q379">
        <v>8117927.2667139703</v>
      </c>
      <c r="R379">
        <v>931422.91194044403</v>
      </c>
    </row>
    <row r="380" spans="1:18" x14ac:dyDescent="0.3">
      <c r="A380" t="s">
        <v>1640</v>
      </c>
      <c r="B380" t="s">
        <v>1641</v>
      </c>
      <c r="C380" t="s">
        <v>1642</v>
      </c>
      <c r="D380" s="36" t="s">
        <v>138</v>
      </c>
      <c r="E380" s="20" t="s">
        <v>2972</v>
      </c>
      <c r="F380" s="37">
        <v>-9.7604006148826195E-2</v>
      </c>
      <c r="G380" s="37">
        <v>1.07646049486761</v>
      </c>
      <c r="H380">
        <v>80975505.747929007</v>
      </c>
      <c r="I380">
        <v>4186168.0693126302</v>
      </c>
      <c r="J380">
        <v>75678398.957353994</v>
      </c>
      <c r="K380">
        <v>1454749.30278987</v>
      </c>
      <c r="L380">
        <v>60185929.610307403</v>
      </c>
      <c r="M380">
        <v>697215.58222703903</v>
      </c>
      <c r="N380">
        <v>62004931.381578498</v>
      </c>
      <c r="O380">
        <v>1533587.0920460499</v>
      </c>
      <c r="P380" t="s">
        <v>5686</v>
      </c>
      <c r="Q380">
        <v>1803621.4066932199</v>
      </c>
      <c r="R380">
        <v>211326.571304079</v>
      </c>
    </row>
    <row r="381" spans="1:18" x14ac:dyDescent="0.3">
      <c r="A381" t="s">
        <v>3412</v>
      </c>
      <c r="B381" t="s">
        <v>3413</v>
      </c>
      <c r="C381" t="s">
        <v>3414</v>
      </c>
      <c r="D381" s="36" t="s">
        <v>138</v>
      </c>
      <c r="E381" s="20" t="s">
        <v>2972</v>
      </c>
      <c r="F381" s="37">
        <v>-3.2530641121605798E-3</v>
      </c>
      <c r="G381" s="37">
        <v>1.6487051513031901E-2</v>
      </c>
      <c r="H381">
        <v>12379792.1654754</v>
      </c>
      <c r="I381">
        <v>653816.91418030299</v>
      </c>
      <c r="J381">
        <v>12351909.011668099</v>
      </c>
      <c r="K381">
        <v>745972.39321643603</v>
      </c>
      <c r="L381">
        <v>10920202.941903001</v>
      </c>
      <c r="M381">
        <v>1165319.6986388301</v>
      </c>
      <c r="N381">
        <v>10217363.187685501</v>
      </c>
      <c r="O381">
        <v>668521.62442216696</v>
      </c>
      <c r="P381" t="s">
        <v>5686</v>
      </c>
      <c r="Q381">
        <v>373455.04097384098</v>
      </c>
      <c r="R381">
        <v>110435.05070284101</v>
      </c>
    </row>
    <row r="382" spans="1:18" x14ac:dyDescent="0.3">
      <c r="A382" t="s">
        <v>3415</v>
      </c>
      <c r="B382" t="s">
        <v>3416</v>
      </c>
      <c r="C382" t="s">
        <v>3417</v>
      </c>
      <c r="D382" s="36" t="s">
        <v>138</v>
      </c>
      <c r="E382" s="20" t="s">
        <v>2972</v>
      </c>
      <c r="F382" s="37">
        <v>-4.5538981451253797E-2</v>
      </c>
      <c r="G382" s="37">
        <v>0.14951751197705401</v>
      </c>
      <c r="H382">
        <v>427752.66205157002</v>
      </c>
      <c r="I382">
        <v>53543.917445821797</v>
      </c>
      <c r="J382">
        <v>414461.43048086099</v>
      </c>
      <c r="K382">
        <v>24190.826300584598</v>
      </c>
      <c r="L382">
        <v>319886.52954725799</v>
      </c>
      <c r="M382">
        <v>34265.901914017602</v>
      </c>
      <c r="N382">
        <v>317905.91804343899</v>
      </c>
      <c r="O382">
        <v>14725.684553847601</v>
      </c>
      <c r="P382" t="s">
        <v>5686</v>
      </c>
      <c r="Q382">
        <v>1312538.7140120999</v>
      </c>
      <c r="R382">
        <v>193517.435570645</v>
      </c>
    </row>
    <row r="383" spans="1:18" x14ac:dyDescent="0.3">
      <c r="A383" t="s">
        <v>3418</v>
      </c>
      <c r="B383" t="s">
        <v>3419</v>
      </c>
      <c r="C383" t="s">
        <v>3420</v>
      </c>
      <c r="D383" s="36" t="s">
        <v>138</v>
      </c>
      <c r="E383" s="20" t="s">
        <v>2972</v>
      </c>
      <c r="F383" s="37">
        <v>0.123805962431608</v>
      </c>
      <c r="G383" s="37">
        <v>0.931094966646694</v>
      </c>
      <c r="H383">
        <v>14511238.6388615</v>
      </c>
      <c r="I383">
        <v>756398.52667650196</v>
      </c>
      <c r="J383">
        <v>15811526.218101</v>
      </c>
      <c r="K383">
        <v>971886.15085935895</v>
      </c>
      <c r="L383">
        <v>12517219.251138501</v>
      </c>
      <c r="M383">
        <v>712606.69482072699</v>
      </c>
      <c r="N383">
        <v>12324485.817469601</v>
      </c>
      <c r="O383">
        <v>424566.84428365203</v>
      </c>
      <c r="P383" t="s">
        <v>5686</v>
      </c>
      <c r="Q383">
        <v>250105.88557531001</v>
      </c>
      <c r="R383">
        <v>40393.283861667704</v>
      </c>
    </row>
    <row r="384" spans="1:18" x14ac:dyDescent="0.3">
      <c r="A384" t="s">
        <v>3421</v>
      </c>
      <c r="B384" t="s">
        <v>3422</v>
      </c>
      <c r="C384" t="s">
        <v>3423</v>
      </c>
      <c r="D384" s="36" t="s">
        <v>138</v>
      </c>
      <c r="E384" s="20" t="s">
        <v>2972</v>
      </c>
      <c r="F384" s="37">
        <v>2.8711953699560599E-2</v>
      </c>
      <c r="G384" s="37">
        <v>5.4362585083366999E-2</v>
      </c>
      <c r="H384">
        <v>224385.407847428</v>
      </c>
      <c r="I384">
        <v>39069.269493324202</v>
      </c>
      <c r="J384">
        <v>228895.771549439</v>
      </c>
      <c r="K384">
        <v>32140.791084621898</v>
      </c>
      <c r="L384">
        <v>190612.376757916</v>
      </c>
      <c r="M384">
        <v>14414.2070685174</v>
      </c>
      <c r="N384">
        <v>197131.705108756</v>
      </c>
      <c r="O384">
        <v>7012.8398481348204</v>
      </c>
      <c r="P384" t="s">
        <v>5686</v>
      </c>
      <c r="Q384">
        <v>21695435.546923801</v>
      </c>
      <c r="R384">
        <v>1850272.9400850299</v>
      </c>
    </row>
    <row r="385" spans="1:18" x14ac:dyDescent="0.3">
      <c r="A385" t="s">
        <v>3424</v>
      </c>
      <c r="B385" t="s">
        <v>3425</v>
      </c>
      <c r="C385" t="s">
        <v>3426</v>
      </c>
      <c r="D385" s="36" t="s">
        <v>138</v>
      </c>
      <c r="E385" s="20" t="s">
        <v>2972</v>
      </c>
      <c r="F385" s="37">
        <v>0.63532142531287095</v>
      </c>
      <c r="G385" s="37">
        <v>0.74576007593346905</v>
      </c>
      <c r="H385">
        <v>227741.39606488601</v>
      </c>
      <c r="I385">
        <v>85554.861222526102</v>
      </c>
      <c r="J385">
        <v>353747.01549219002</v>
      </c>
      <c r="K385">
        <v>115432.18672120001</v>
      </c>
      <c r="L385">
        <v>91476.009229411095</v>
      </c>
      <c r="M385">
        <v>22259.709219964901</v>
      </c>
      <c r="N385">
        <v>128696.467813422</v>
      </c>
      <c r="O385">
        <v>30614.086215685598</v>
      </c>
      <c r="P385" t="s">
        <v>5686</v>
      </c>
      <c r="Q385">
        <v>85654.597987854693</v>
      </c>
      <c r="R385">
        <v>25258.773131937502</v>
      </c>
    </row>
    <row r="386" spans="1:18" x14ac:dyDescent="0.3">
      <c r="A386" t="s">
        <v>3427</v>
      </c>
      <c r="B386" t="s">
        <v>3428</v>
      </c>
      <c r="C386" t="s">
        <v>3429</v>
      </c>
      <c r="D386" s="36" t="s">
        <v>138</v>
      </c>
      <c r="E386" s="20" t="s">
        <v>2972</v>
      </c>
      <c r="F386" s="37">
        <v>-0.17262598319227099</v>
      </c>
      <c r="G386" s="37">
        <v>2.1727499952706499</v>
      </c>
      <c r="H386">
        <v>3017515.1982488199</v>
      </c>
      <c r="I386">
        <v>100084.748558352</v>
      </c>
      <c r="J386">
        <v>2677218.8071111599</v>
      </c>
      <c r="K386">
        <v>105603.40372803299</v>
      </c>
      <c r="L386">
        <v>2498669.6825641701</v>
      </c>
      <c r="M386">
        <v>54335.850707105099</v>
      </c>
      <c r="N386">
        <v>2451241.38128945</v>
      </c>
      <c r="O386">
        <v>45609.071222049097</v>
      </c>
      <c r="P386" t="s">
        <v>5686</v>
      </c>
      <c r="Q386">
        <v>2566216.93678213</v>
      </c>
      <c r="R386">
        <v>134404.78876696801</v>
      </c>
    </row>
    <row r="387" spans="1:18" x14ac:dyDescent="0.3">
      <c r="A387" t="s">
        <v>1643</v>
      </c>
      <c r="B387" t="s">
        <v>1644</v>
      </c>
      <c r="C387" t="s">
        <v>1645</v>
      </c>
      <c r="D387" s="36" t="s">
        <v>138</v>
      </c>
      <c r="E387" s="20" t="s">
        <v>2972</v>
      </c>
      <c r="F387" s="37">
        <v>-7.8080256620469801E-2</v>
      </c>
      <c r="G387" s="37">
        <v>1.39553022343055</v>
      </c>
      <c r="H387">
        <v>867493.31085518398</v>
      </c>
      <c r="I387">
        <v>14994.5643714055</v>
      </c>
      <c r="J387">
        <v>821791.48190498701</v>
      </c>
      <c r="K387">
        <v>26388.076598320498</v>
      </c>
      <c r="L387">
        <v>644972.42522278498</v>
      </c>
      <c r="M387">
        <v>24337.8381226315</v>
      </c>
      <c r="N387">
        <v>635539.47146672104</v>
      </c>
      <c r="O387">
        <v>28015.581223451201</v>
      </c>
      <c r="P387" t="s">
        <v>5686</v>
      </c>
      <c r="Q387">
        <v>19897047.335868701</v>
      </c>
      <c r="R387">
        <v>531614.31103436404</v>
      </c>
    </row>
    <row r="388" spans="1:18" x14ac:dyDescent="0.3">
      <c r="A388" t="s">
        <v>3430</v>
      </c>
      <c r="B388" t="s">
        <v>3431</v>
      </c>
      <c r="C388" t="s">
        <v>3432</v>
      </c>
      <c r="D388" s="36" t="s">
        <v>138</v>
      </c>
      <c r="E388" s="20" t="s">
        <v>2972</v>
      </c>
      <c r="F388" s="37">
        <v>-0.119756622322525</v>
      </c>
      <c r="G388" s="37">
        <v>1.7830540424193899</v>
      </c>
      <c r="H388">
        <v>44066248.117130399</v>
      </c>
      <c r="I388">
        <v>1396449.4588300199</v>
      </c>
      <c r="J388">
        <v>40556058.416879803</v>
      </c>
      <c r="K388">
        <v>1204769.0128671001</v>
      </c>
      <c r="L388">
        <v>47448000.140440702</v>
      </c>
      <c r="M388">
        <v>1464148.3474844899</v>
      </c>
      <c r="N388">
        <v>43503960.870371804</v>
      </c>
      <c r="O388">
        <v>1581762.6789033201</v>
      </c>
      <c r="P388" t="s">
        <v>5686</v>
      </c>
      <c r="Q388">
        <v>2265882.5220865598</v>
      </c>
      <c r="R388">
        <v>105504.979222361</v>
      </c>
    </row>
    <row r="389" spans="1:18" x14ac:dyDescent="0.3">
      <c r="A389" t="s">
        <v>2804</v>
      </c>
      <c r="B389" t="s">
        <v>2805</v>
      </c>
      <c r="C389" t="s">
        <v>2806</v>
      </c>
      <c r="D389" s="36" t="s">
        <v>138</v>
      </c>
      <c r="E389" s="20" t="s">
        <v>2972</v>
      </c>
      <c r="F389" s="37">
        <v>0.226035328410847</v>
      </c>
      <c r="G389" s="37">
        <v>1.8130632685763399</v>
      </c>
      <c r="H389">
        <v>16993835.384273101</v>
      </c>
      <c r="I389">
        <v>1181544.54098052</v>
      </c>
      <c r="J389">
        <v>19876266.9502347</v>
      </c>
      <c r="K389">
        <v>906739.05192968901</v>
      </c>
      <c r="L389">
        <v>14186853.230926201</v>
      </c>
      <c r="M389">
        <v>1474268.2823375501</v>
      </c>
      <c r="N389">
        <v>13133523.237309</v>
      </c>
      <c r="O389">
        <v>522860.84738422401</v>
      </c>
      <c r="P389" t="s">
        <v>5686</v>
      </c>
      <c r="Q389">
        <v>7076636.4557783101</v>
      </c>
      <c r="R389">
        <v>484236.25182329601</v>
      </c>
    </row>
    <row r="390" spans="1:18" x14ac:dyDescent="0.3">
      <c r="A390" t="s">
        <v>1646</v>
      </c>
      <c r="B390" t="s">
        <v>1647</v>
      </c>
      <c r="C390" t="s">
        <v>1648</v>
      </c>
      <c r="D390" s="36" t="s">
        <v>138</v>
      </c>
      <c r="E390" s="20" t="s">
        <v>2972</v>
      </c>
      <c r="F390" s="37">
        <v>-0.157168212795808</v>
      </c>
      <c r="G390" s="37">
        <v>2.4296268107999701</v>
      </c>
      <c r="H390">
        <v>2084175.5117490501</v>
      </c>
      <c r="I390">
        <v>66416.549347685796</v>
      </c>
      <c r="J390">
        <v>1869054.4017523101</v>
      </c>
      <c r="K390">
        <v>46576.169872897197</v>
      </c>
      <c r="L390">
        <v>1594838.8135368701</v>
      </c>
      <c r="M390">
        <v>64826.375461229101</v>
      </c>
      <c r="N390">
        <v>1602101.15955039</v>
      </c>
      <c r="O390">
        <v>53591.083020116101</v>
      </c>
      <c r="P390" t="s">
        <v>5686</v>
      </c>
      <c r="Q390">
        <v>16281337.2007904</v>
      </c>
      <c r="R390">
        <v>975983.41766248399</v>
      </c>
    </row>
    <row r="391" spans="1:18" x14ac:dyDescent="0.3">
      <c r="A391" t="s">
        <v>912</v>
      </c>
      <c r="B391" t="s">
        <v>3433</v>
      </c>
      <c r="C391" t="s">
        <v>3434</v>
      </c>
      <c r="D391" s="36" t="s">
        <v>138</v>
      </c>
      <c r="E391" s="20" t="s">
        <v>2972</v>
      </c>
      <c r="F391" s="37">
        <v>-0.436111132649947</v>
      </c>
      <c r="G391" s="37">
        <v>1.58585171824953</v>
      </c>
      <c r="H391">
        <v>629678.86358180898</v>
      </c>
      <c r="I391">
        <v>91803.813178513796</v>
      </c>
      <c r="J391">
        <v>465410.93526095402</v>
      </c>
      <c r="K391">
        <v>30629.283767850899</v>
      </c>
      <c r="L391">
        <v>542440.27605793998</v>
      </c>
      <c r="M391">
        <v>51911.136794664802</v>
      </c>
      <c r="N391">
        <v>508040.39496225503</v>
      </c>
      <c r="O391">
        <v>52985.2967453202</v>
      </c>
      <c r="P391" t="s">
        <v>5686</v>
      </c>
      <c r="Q391">
        <v>401654.70147904003</v>
      </c>
      <c r="R391">
        <v>149514.677997697</v>
      </c>
    </row>
    <row r="392" spans="1:18" x14ac:dyDescent="0.3">
      <c r="A392" t="s">
        <v>3435</v>
      </c>
      <c r="B392" t="s">
        <v>3436</v>
      </c>
      <c r="C392" t="s">
        <v>3437</v>
      </c>
      <c r="D392" s="36" t="s">
        <v>138</v>
      </c>
      <c r="E392" s="20" t="s">
        <v>2972</v>
      </c>
      <c r="F392" s="37">
        <v>0.16068930636960799</v>
      </c>
      <c r="G392" s="37">
        <v>0.52043368658686395</v>
      </c>
      <c r="H392">
        <v>189950.34751052901</v>
      </c>
      <c r="I392">
        <v>22368.8782745676</v>
      </c>
      <c r="J392">
        <v>212330.50546888</v>
      </c>
      <c r="K392">
        <v>26015.699429318898</v>
      </c>
      <c r="L392">
        <v>218914.498473474</v>
      </c>
      <c r="M392">
        <v>22585.378621067601</v>
      </c>
      <c r="N392">
        <v>219842.63480102501</v>
      </c>
      <c r="O392">
        <v>21778.3891160518</v>
      </c>
      <c r="P392" t="s">
        <v>5686</v>
      </c>
      <c r="Q392">
        <v>4258523.6881136401</v>
      </c>
      <c r="R392">
        <v>185464.52392025999</v>
      </c>
    </row>
    <row r="393" spans="1:18" x14ac:dyDescent="0.3">
      <c r="A393" t="s">
        <v>230</v>
      </c>
      <c r="B393" t="s">
        <v>231</v>
      </c>
      <c r="C393" t="s">
        <v>232</v>
      </c>
      <c r="D393" s="36" t="s">
        <v>138</v>
      </c>
      <c r="E393" s="20" t="s">
        <v>139</v>
      </c>
      <c r="F393" s="37">
        <v>0.65014279618737503</v>
      </c>
      <c r="G393" s="37">
        <v>2.5496145471732499</v>
      </c>
      <c r="H393">
        <v>145316.08346859601</v>
      </c>
      <c r="I393">
        <v>15542.5088116961</v>
      </c>
      <c r="J393">
        <v>228047.94730555301</v>
      </c>
      <c r="K393">
        <v>25050.635614874402</v>
      </c>
      <c r="L393">
        <v>121773.834991412</v>
      </c>
      <c r="M393">
        <v>14796.48247443</v>
      </c>
      <c r="N393">
        <v>144030.936758014</v>
      </c>
      <c r="O393">
        <v>33388.007191449098</v>
      </c>
      <c r="P393" t="s">
        <v>5686</v>
      </c>
      <c r="Q393">
        <v>1485755.1052278201</v>
      </c>
      <c r="R393">
        <v>158564.625609098</v>
      </c>
    </row>
    <row r="394" spans="1:18" x14ac:dyDescent="0.3">
      <c r="A394" t="s">
        <v>3438</v>
      </c>
      <c r="B394" t="s">
        <v>3439</v>
      </c>
      <c r="C394" t="s">
        <v>3440</v>
      </c>
      <c r="D394" s="36" t="s">
        <v>138</v>
      </c>
      <c r="E394" s="20" t="s">
        <v>2972</v>
      </c>
      <c r="F394" s="37">
        <v>0.15663631787815399</v>
      </c>
      <c r="G394" s="37">
        <v>1.34774548918142</v>
      </c>
      <c r="H394">
        <v>687149.41513537802</v>
      </c>
      <c r="I394">
        <v>37822.182051727803</v>
      </c>
      <c r="J394">
        <v>765955.27473807603</v>
      </c>
      <c r="K394">
        <v>38582.573987647302</v>
      </c>
      <c r="L394">
        <v>708451.09998226003</v>
      </c>
      <c r="M394">
        <v>81907.131635157799</v>
      </c>
      <c r="N394">
        <v>645147.34550354502</v>
      </c>
      <c r="O394">
        <v>85679.604045770495</v>
      </c>
      <c r="P394" t="s">
        <v>5686</v>
      </c>
      <c r="Q394">
        <v>823041.18222824205</v>
      </c>
      <c r="R394">
        <v>183627.096271102</v>
      </c>
    </row>
    <row r="395" spans="1:18" x14ac:dyDescent="0.3">
      <c r="A395" t="s">
        <v>3441</v>
      </c>
      <c r="B395" t="s">
        <v>3442</v>
      </c>
      <c r="C395" t="s">
        <v>3443</v>
      </c>
      <c r="D395" s="36" t="s">
        <v>138</v>
      </c>
      <c r="E395" s="20" t="s">
        <v>2972</v>
      </c>
      <c r="F395" s="37">
        <v>-0.13991232929476</v>
      </c>
      <c r="G395" s="37">
        <v>0.61137580960500204</v>
      </c>
      <c r="H395">
        <v>617329.49491467199</v>
      </c>
      <c r="I395">
        <v>64139.667579702902</v>
      </c>
      <c r="J395">
        <v>560272.38776871399</v>
      </c>
      <c r="K395">
        <v>41946.5279668328</v>
      </c>
      <c r="L395">
        <v>672207.45499055402</v>
      </c>
      <c r="M395">
        <v>28085.984939887399</v>
      </c>
      <c r="N395">
        <v>579988.00546905096</v>
      </c>
      <c r="O395">
        <v>41250.739714544397</v>
      </c>
      <c r="P395" t="s">
        <v>5686</v>
      </c>
      <c r="Q395">
        <v>6218574.3116169004</v>
      </c>
      <c r="R395">
        <v>611608.02345743298</v>
      </c>
    </row>
    <row r="396" spans="1:18" x14ac:dyDescent="0.3">
      <c r="A396" t="s">
        <v>3444</v>
      </c>
      <c r="B396" t="s">
        <v>3445</v>
      </c>
      <c r="C396" t="s">
        <v>3446</v>
      </c>
      <c r="D396" s="36" t="s">
        <v>138</v>
      </c>
      <c r="E396" s="20" t="s">
        <v>2972</v>
      </c>
      <c r="F396" s="37">
        <v>-5.8556964195737603E-2</v>
      </c>
      <c r="G396" s="37">
        <v>0.18266351968570799</v>
      </c>
      <c r="H396">
        <v>283300.85885928501</v>
      </c>
      <c r="I396">
        <v>35693.784126610102</v>
      </c>
      <c r="J396">
        <v>272032.30940589798</v>
      </c>
      <c r="K396">
        <v>21658.836941908001</v>
      </c>
      <c r="L396">
        <v>294278.800295036</v>
      </c>
      <c r="M396">
        <v>24593.630038598902</v>
      </c>
      <c r="N396">
        <v>246583.96799197001</v>
      </c>
      <c r="O396">
        <v>34115.125492237399</v>
      </c>
      <c r="P396" t="s">
        <v>5686</v>
      </c>
      <c r="Q396">
        <v>6517389.7265172303</v>
      </c>
      <c r="R396">
        <v>118125.979126288</v>
      </c>
    </row>
    <row r="397" spans="1:18" x14ac:dyDescent="0.3">
      <c r="A397" t="s">
        <v>2807</v>
      </c>
      <c r="B397" t="s">
        <v>2808</v>
      </c>
      <c r="C397" t="s">
        <v>2809</v>
      </c>
      <c r="D397" s="36" t="s">
        <v>138</v>
      </c>
      <c r="E397" s="20" t="s">
        <v>2972</v>
      </c>
      <c r="F397" s="37">
        <v>0.119619860863455</v>
      </c>
      <c r="G397" s="37">
        <v>0.84088175229605699</v>
      </c>
      <c r="H397">
        <v>145686.248816815</v>
      </c>
      <c r="I397">
        <v>9035.1576679617592</v>
      </c>
      <c r="J397">
        <v>158280.61435051</v>
      </c>
      <c r="K397">
        <v>9341.3438312009803</v>
      </c>
      <c r="L397">
        <v>127882.621943309</v>
      </c>
      <c r="M397">
        <v>7119.7704521871001</v>
      </c>
      <c r="N397">
        <v>112149.81943940801</v>
      </c>
      <c r="O397">
        <v>4633.1006991532104</v>
      </c>
      <c r="P397" t="s">
        <v>5686</v>
      </c>
      <c r="Q397">
        <v>363408.23952993698</v>
      </c>
      <c r="R397">
        <v>52113.923408709197</v>
      </c>
    </row>
    <row r="398" spans="1:18" x14ac:dyDescent="0.3">
      <c r="A398" t="s">
        <v>1649</v>
      </c>
      <c r="B398" t="s">
        <v>1650</v>
      </c>
      <c r="C398" t="s">
        <v>1651</v>
      </c>
      <c r="D398" s="36" t="s">
        <v>138</v>
      </c>
      <c r="E398" s="20" t="s">
        <v>2972</v>
      </c>
      <c r="F398" s="37">
        <v>-0.75685798352690004</v>
      </c>
      <c r="G398" s="37">
        <v>1.8137534030695801</v>
      </c>
      <c r="H398">
        <v>137015.24321788599</v>
      </c>
      <c r="I398">
        <v>26336.605604509001</v>
      </c>
      <c r="J398">
        <v>81083.396111226393</v>
      </c>
      <c r="K398">
        <v>11873.212482125</v>
      </c>
      <c r="L398">
        <v>71660.938991278206</v>
      </c>
      <c r="M398">
        <v>9449.3145614720106</v>
      </c>
      <c r="N398">
        <v>70081.676600063496</v>
      </c>
      <c r="O398">
        <v>3167.95491152246</v>
      </c>
      <c r="P398" t="s">
        <v>5686</v>
      </c>
      <c r="Q398">
        <v>349778.84651198599</v>
      </c>
      <c r="R398">
        <v>35701.717923080403</v>
      </c>
    </row>
    <row r="399" spans="1:18" x14ac:dyDescent="0.3">
      <c r="A399" t="s">
        <v>194</v>
      </c>
      <c r="B399" t="s">
        <v>233</v>
      </c>
      <c r="C399" t="s">
        <v>234</v>
      </c>
      <c r="D399" s="36" t="s">
        <v>138</v>
      </c>
      <c r="E399" s="20" t="s">
        <v>139</v>
      </c>
      <c r="F399" s="37">
        <v>0.57536575021262804</v>
      </c>
      <c r="G399" s="37">
        <v>3.9467175649925501</v>
      </c>
      <c r="H399">
        <v>4676993.5026982902</v>
      </c>
      <c r="I399">
        <v>318285.70475636201</v>
      </c>
      <c r="J399">
        <v>6968978.3587393304</v>
      </c>
      <c r="K399">
        <v>313442.70403618098</v>
      </c>
      <c r="L399">
        <v>6386538.6285666404</v>
      </c>
      <c r="M399">
        <v>102840.502157266</v>
      </c>
      <c r="N399">
        <v>6307849.7150504496</v>
      </c>
      <c r="O399">
        <v>141697.857363032</v>
      </c>
      <c r="P399" t="s">
        <v>5686</v>
      </c>
      <c r="Q399">
        <v>87766385.602815494</v>
      </c>
      <c r="R399">
        <v>3516965.2389980499</v>
      </c>
    </row>
    <row r="400" spans="1:18" x14ac:dyDescent="0.3">
      <c r="A400" t="s">
        <v>3447</v>
      </c>
      <c r="B400" t="s">
        <v>3448</v>
      </c>
      <c r="C400" t="s">
        <v>3449</v>
      </c>
      <c r="D400" s="36" t="s">
        <v>138</v>
      </c>
      <c r="E400" s="20" t="s">
        <v>2972</v>
      </c>
      <c r="F400" s="37">
        <v>0.188212615601031</v>
      </c>
      <c r="G400" s="37">
        <v>2.4262940772082802</v>
      </c>
      <c r="H400">
        <v>734851.19678958203</v>
      </c>
      <c r="I400">
        <v>31166.593986285799</v>
      </c>
      <c r="J400">
        <v>837253.64836186206</v>
      </c>
      <c r="K400">
        <v>22902.2544023259</v>
      </c>
      <c r="L400">
        <v>580106.27977741195</v>
      </c>
      <c r="M400">
        <v>70095.150568957499</v>
      </c>
      <c r="N400">
        <v>618968.55164924404</v>
      </c>
      <c r="O400">
        <v>40614.183460939697</v>
      </c>
      <c r="P400" t="s">
        <v>5686</v>
      </c>
      <c r="Q400">
        <v>14019861.4791882</v>
      </c>
      <c r="R400">
        <v>1434577.9925333301</v>
      </c>
    </row>
    <row r="401" spans="1:18" x14ac:dyDescent="0.3">
      <c r="A401" t="s">
        <v>939</v>
      </c>
      <c r="B401" t="s">
        <v>940</v>
      </c>
      <c r="C401" t="s">
        <v>941</v>
      </c>
      <c r="D401" s="36" t="s">
        <v>138</v>
      </c>
      <c r="E401" s="20" t="s">
        <v>802</v>
      </c>
      <c r="F401" s="37">
        <v>-0.446714872310362</v>
      </c>
      <c r="G401" s="37">
        <v>3.2284330018838698</v>
      </c>
      <c r="H401">
        <v>1919218.17157536</v>
      </c>
      <c r="I401">
        <v>80154.632727263495</v>
      </c>
      <c r="J401">
        <v>1408152.7605361501</v>
      </c>
      <c r="K401">
        <v>108027.870118675</v>
      </c>
      <c r="L401">
        <v>1413866.99830728</v>
      </c>
      <c r="M401">
        <v>154584.09181787199</v>
      </c>
      <c r="N401">
        <v>1327171.1605859201</v>
      </c>
      <c r="O401">
        <v>70711.6134895141</v>
      </c>
      <c r="P401" t="s">
        <v>5686</v>
      </c>
      <c r="Q401">
        <v>71925.331974591798</v>
      </c>
      <c r="R401">
        <v>4627.9052821553196</v>
      </c>
    </row>
    <row r="402" spans="1:18" x14ac:dyDescent="0.3">
      <c r="A402" t="s">
        <v>235</v>
      </c>
      <c r="B402" t="s">
        <v>236</v>
      </c>
      <c r="C402" t="s">
        <v>237</v>
      </c>
      <c r="D402" s="36" t="s">
        <v>138</v>
      </c>
      <c r="E402" s="20" t="s">
        <v>139</v>
      </c>
      <c r="F402" s="37">
        <v>0.35756887880390398</v>
      </c>
      <c r="G402" s="37">
        <v>3.1905559275153599</v>
      </c>
      <c r="H402">
        <v>3043647.5899501699</v>
      </c>
      <c r="I402">
        <v>193069.46125522401</v>
      </c>
      <c r="J402">
        <v>3899719.0866191299</v>
      </c>
      <c r="K402">
        <v>123200.931100114</v>
      </c>
      <c r="L402">
        <v>2712945.1414207402</v>
      </c>
      <c r="M402">
        <v>278578.96724608698</v>
      </c>
      <c r="N402">
        <v>2445632.9598796698</v>
      </c>
      <c r="O402">
        <v>154830.247200807</v>
      </c>
      <c r="P402" t="s">
        <v>5686</v>
      </c>
      <c r="Q402">
        <v>68890.440756503507</v>
      </c>
      <c r="R402">
        <v>5757.2267972649197</v>
      </c>
    </row>
    <row r="403" spans="1:18" x14ac:dyDescent="0.3">
      <c r="A403" t="s">
        <v>3450</v>
      </c>
      <c r="B403" t="s">
        <v>3451</v>
      </c>
      <c r="C403" t="s">
        <v>3452</v>
      </c>
      <c r="D403" s="36" t="s">
        <v>138</v>
      </c>
      <c r="E403" s="20" t="s">
        <v>2972</v>
      </c>
      <c r="F403" s="37">
        <v>0.181679169576768</v>
      </c>
      <c r="G403" s="37">
        <v>2.7059286067235799</v>
      </c>
      <c r="H403">
        <v>721752.21647406404</v>
      </c>
      <c r="I403">
        <v>11443.0322113079</v>
      </c>
      <c r="J403">
        <v>818613.69497384795</v>
      </c>
      <c r="K403">
        <v>30005.990467912001</v>
      </c>
      <c r="L403">
        <v>577670.38386602595</v>
      </c>
      <c r="M403">
        <v>18021.947776727699</v>
      </c>
      <c r="N403">
        <v>667125.81163825199</v>
      </c>
      <c r="O403">
        <v>31823.373702661898</v>
      </c>
      <c r="P403" t="s">
        <v>5686</v>
      </c>
      <c r="Q403">
        <v>576842.46927001898</v>
      </c>
      <c r="R403">
        <v>74109.492544241904</v>
      </c>
    </row>
    <row r="404" spans="1:18" x14ac:dyDescent="0.3">
      <c r="A404" t="s">
        <v>3453</v>
      </c>
      <c r="B404" t="s">
        <v>3454</v>
      </c>
      <c r="C404" t="s">
        <v>3455</v>
      </c>
      <c r="D404" s="36" t="s">
        <v>138</v>
      </c>
      <c r="E404" s="20" t="s">
        <v>2972</v>
      </c>
      <c r="F404" s="37">
        <v>2.60243217066367E-2</v>
      </c>
      <c r="G404" s="37">
        <v>0.167081101167535</v>
      </c>
      <c r="H404">
        <v>9394212.9641973004</v>
      </c>
      <c r="I404">
        <v>590538.75445226196</v>
      </c>
      <c r="J404">
        <v>9565209.8575278297</v>
      </c>
      <c r="K404">
        <v>347406.22509457503</v>
      </c>
      <c r="L404">
        <v>9035679.9496444799</v>
      </c>
      <c r="M404">
        <v>347282.09573765699</v>
      </c>
      <c r="N404">
        <v>8667831.6210975796</v>
      </c>
      <c r="O404">
        <v>364397.720733347</v>
      </c>
      <c r="P404" t="s">
        <v>5686</v>
      </c>
      <c r="Q404">
        <v>16454352.002955301</v>
      </c>
      <c r="R404">
        <v>569891.34230128303</v>
      </c>
    </row>
    <row r="405" spans="1:18" x14ac:dyDescent="0.3">
      <c r="A405" t="s">
        <v>1652</v>
      </c>
      <c r="B405" t="s">
        <v>1653</v>
      </c>
      <c r="C405" t="s">
        <v>1654</v>
      </c>
      <c r="D405" s="36" t="s">
        <v>138</v>
      </c>
      <c r="E405" s="20" t="s">
        <v>2972</v>
      </c>
      <c r="F405" s="37">
        <v>-9.8204776399471493E-4</v>
      </c>
      <c r="G405" s="37">
        <v>3.6640751109416501E-3</v>
      </c>
      <c r="H405">
        <v>24026409.510278601</v>
      </c>
      <c r="I405">
        <v>2451007.8466587998</v>
      </c>
      <c r="J405">
        <v>24010060.211043</v>
      </c>
      <c r="K405">
        <v>805699.41385465302</v>
      </c>
      <c r="L405">
        <v>17225883.3165708</v>
      </c>
      <c r="M405">
        <v>1053233.5942641101</v>
      </c>
      <c r="N405">
        <v>17159045.973371901</v>
      </c>
      <c r="O405">
        <v>1044826.66989415</v>
      </c>
      <c r="P405" t="s">
        <v>5686</v>
      </c>
      <c r="Q405">
        <v>30682.4985862022</v>
      </c>
      <c r="R405">
        <v>3037.1928793732</v>
      </c>
    </row>
    <row r="406" spans="1:18" x14ac:dyDescent="0.3">
      <c r="A406" t="s">
        <v>3456</v>
      </c>
      <c r="B406" t="s">
        <v>3457</v>
      </c>
      <c r="C406" t="s">
        <v>3458</v>
      </c>
      <c r="D406" s="36" t="s">
        <v>138</v>
      </c>
      <c r="E406" s="20" t="s">
        <v>2972</v>
      </c>
      <c r="F406" s="37">
        <v>4.02692450165738E-2</v>
      </c>
      <c r="G406" s="37">
        <v>0.154210984260989</v>
      </c>
      <c r="H406">
        <v>2161958.9676293801</v>
      </c>
      <c r="I406">
        <v>194787.556619877</v>
      </c>
      <c r="J406">
        <v>2223154.7679942702</v>
      </c>
      <c r="K406">
        <v>177008.09863150999</v>
      </c>
      <c r="L406">
        <v>2401989.0889114202</v>
      </c>
      <c r="M406">
        <v>113425.60057341401</v>
      </c>
      <c r="N406">
        <v>2241878.4336722698</v>
      </c>
      <c r="O406">
        <v>197213.17167687</v>
      </c>
      <c r="P406" t="s">
        <v>5686</v>
      </c>
      <c r="Q406">
        <v>58440131.950070001</v>
      </c>
      <c r="R406">
        <v>8394474.0665599797</v>
      </c>
    </row>
    <row r="407" spans="1:18" x14ac:dyDescent="0.3">
      <c r="A407" t="s">
        <v>2810</v>
      </c>
      <c r="B407" t="s">
        <v>2811</v>
      </c>
      <c r="C407" t="s">
        <v>2812</v>
      </c>
      <c r="D407" s="36" t="s">
        <v>138</v>
      </c>
      <c r="E407" s="20" t="s">
        <v>2972</v>
      </c>
      <c r="F407" s="37">
        <v>0.19199954663225899</v>
      </c>
      <c r="G407" s="37">
        <v>1.6341563416581599</v>
      </c>
      <c r="H407">
        <v>5331904.1880898597</v>
      </c>
      <c r="I407">
        <v>365435.33451903402</v>
      </c>
      <c r="J407">
        <v>6090878.8237580303</v>
      </c>
      <c r="K407">
        <v>234933.40076772901</v>
      </c>
      <c r="L407">
        <v>4372857.2980289198</v>
      </c>
      <c r="M407">
        <v>175186.86830794899</v>
      </c>
      <c r="N407">
        <v>4207451.5237220898</v>
      </c>
      <c r="O407">
        <v>120707.93845451401</v>
      </c>
      <c r="P407" t="s">
        <v>5686</v>
      </c>
      <c r="Q407">
        <v>17071.570521033202</v>
      </c>
      <c r="R407">
        <v>2221.6594305347799</v>
      </c>
    </row>
    <row r="408" spans="1:18" x14ac:dyDescent="0.3">
      <c r="A408" t="s">
        <v>1655</v>
      </c>
      <c r="B408" t="s">
        <v>1656</v>
      </c>
      <c r="C408" t="s">
        <v>1657</v>
      </c>
      <c r="D408" s="36" t="s">
        <v>138</v>
      </c>
      <c r="E408" s="20" t="s">
        <v>2972</v>
      </c>
      <c r="F408" s="37">
        <v>-0.22907671665478699</v>
      </c>
      <c r="G408" s="37">
        <v>2.7054905775520299</v>
      </c>
      <c r="H408">
        <v>3889692.9398595402</v>
      </c>
      <c r="I408">
        <v>134082.21269360799</v>
      </c>
      <c r="J408">
        <v>3318611.0549993399</v>
      </c>
      <c r="K408">
        <v>133736.988392945</v>
      </c>
      <c r="L408">
        <v>2879581.5147708799</v>
      </c>
      <c r="M408">
        <v>94206.906358921493</v>
      </c>
      <c r="N408">
        <v>2771254.9894993599</v>
      </c>
      <c r="O408">
        <v>132953.147128671</v>
      </c>
      <c r="P408" t="s">
        <v>5686</v>
      </c>
      <c r="Q408">
        <v>444958.94656440901</v>
      </c>
      <c r="R408">
        <v>69325.238683821095</v>
      </c>
    </row>
    <row r="409" spans="1:18" x14ac:dyDescent="0.3">
      <c r="A409" t="s">
        <v>3459</v>
      </c>
      <c r="B409" t="s">
        <v>3460</v>
      </c>
      <c r="C409" t="s">
        <v>3461</v>
      </c>
      <c r="D409" s="36" t="s">
        <v>138</v>
      </c>
      <c r="E409" s="20" t="s">
        <v>2972</v>
      </c>
      <c r="F409" s="37">
        <v>-0.168962318266279</v>
      </c>
      <c r="G409" s="37">
        <v>0.73515968147937605</v>
      </c>
      <c r="H409">
        <v>3059665.1041826098</v>
      </c>
      <c r="I409">
        <v>280391.11218861898</v>
      </c>
      <c r="J409">
        <v>2721517.7264884301</v>
      </c>
      <c r="K409">
        <v>271329.256258615</v>
      </c>
      <c r="L409">
        <v>3082941.89767785</v>
      </c>
      <c r="M409">
        <v>332330.84618142201</v>
      </c>
      <c r="N409">
        <v>2804232.1804290102</v>
      </c>
      <c r="O409">
        <v>400277.00770736102</v>
      </c>
      <c r="P409" t="s">
        <v>5686</v>
      </c>
      <c r="Q409">
        <v>1916298.7615571099</v>
      </c>
      <c r="R409">
        <v>313067.02865292499</v>
      </c>
    </row>
    <row r="410" spans="1:18" x14ac:dyDescent="0.3">
      <c r="A410" t="s">
        <v>238</v>
      </c>
      <c r="B410" t="s">
        <v>239</v>
      </c>
      <c r="C410" t="s">
        <v>240</v>
      </c>
      <c r="D410" s="36" t="s">
        <v>138</v>
      </c>
      <c r="E410" s="20" t="s">
        <v>139</v>
      </c>
      <c r="F410" s="37">
        <v>0.66160290900061602</v>
      </c>
      <c r="G410" s="37">
        <v>3.8274570292084298</v>
      </c>
      <c r="H410">
        <v>971114.81575789303</v>
      </c>
      <c r="I410">
        <v>49300.244981869801</v>
      </c>
      <c r="J410">
        <v>1536147.4376950699</v>
      </c>
      <c r="K410">
        <v>104615.025573958</v>
      </c>
      <c r="L410">
        <v>1014547.1133937601</v>
      </c>
      <c r="M410">
        <v>25999.9690846253</v>
      </c>
      <c r="N410">
        <v>1018818.47974323</v>
      </c>
      <c r="O410">
        <v>55762.604495514599</v>
      </c>
      <c r="P410" t="s">
        <v>5686</v>
      </c>
      <c r="Q410">
        <v>1419180.6123118501</v>
      </c>
      <c r="R410">
        <v>108006.550900079</v>
      </c>
    </row>
    <row r="411" spans="1:18" x14ac:dyDescent="0.3">
      <c r="A411" t="s">
        <v>1658</v>
      </c>
      <c r="B411" t="s">
        <v>1659</v>
      </c>
      <c r="C411" t="s">
        <v>1660</v>
      </c>
      <c r="D411" s="36" t="s">
        <v>138</v>
      </c>
      <c r="E411" s="20" t="s">
        <v>2972</v>
      </c>
      <c r="F411" s="37">
        <v>1.66858472872683E-2</v>
      </c>
      <c r="G411" s="37">
        <v>9.9769057791730301E-2</v>
      </c>
      <c r="H411">
        <v>423862.31061942899</v>
      </c>
      <c r="I411">
        <v>19884.361083779699</v>
      </c>
      <c r="J411">
        <v>428793.054196704</v>
      </c>
      <c r="K411">
        <v>24301.590946339598</v>
      </c>
      <c r="L411">
        <v>255211.81751738</v>
      </c>
      <c r="M411">
        <v>25334.775929714498</v>
      </c>
      <c r="N411">
        <v>318675.34348533401</v>
      </c>
      <c r="O411">
        <v>15380.8920052129</v>
      </c>
      <c r="P411" t="s">
        <v>5686</v>
      </c>
      <c r="Q411">
        <v>293348.79810409597</v>
      </c>
      <c r="R411">
        <v>31461.5286023509</v>
      </c>
    </row>
    <row r="412" spans="1:18" x14ac:dyDescent="0.3">
      <c r="A412" t="s">
        <v>3462</v>
      </c>
      <c r="B412" t="s">
        <v>3463</v>
      </c>
      <c r="C412" t="s">
        <v>3464</v>
      </c>
      <c r="D412" s="36" t="s">
        <v>138</v>
      </c>
      <c r="E412" s="20" t="s">
        <v>2972</v>
      </c>
      <c r="F412" s="37">
        <v>0.201085359867368</v>
      </c>
      <c r="G412" s="37">
        <v>1.47057927967794</v>
      </c>
      <c r="H412">
        <v>536970.52769934502</v>
      </c>
      <c r="I412">
        <v>37576.047862353204</v>
      </c>
      <c r="J412">
        <v>617281.376713629</v>
      </c>
      <c r="K412">
        <v>34201.126350775499</v>
      </c>
      <c r="L412">
        <v>575499.57096988498</v>
      </c>
      <c r="M412">
        <v>38489.0114458928</v>
      </c>
      <c r="N412">
        <v>619527.84674266004</v>
      </c>
      <c r="O412">
        <v>43054.243178154102</v>
      </c>
      <c r="P412" t="s">
        <v>5686</v>
      </c>
      <c r="Q412">
        <v>133971.32514547699</v>
      </c>
      <c r="R412">
        <v>5157.0029293617199</v>
      </c>
    </row>
    <row r="413" spans="1:18" x14ac:dyDescent="0.3">
      <c r="A413" t="s">
        <v>1661</v>
      </c>
      <c r="B413" t="s">
        <v>1662</v>
      </c>
      <c r="C413" t="s">
        <v>1663</v>
      </c>
      <c r="D413" s="36" t="s">
        <v>138</v>
      </c>
      <c r="E413" s="20" t="s">
        <v>2972</v>
      </c>
      <c r="F413" s="37">
        <v>0.19405946961023099</v>
      </c>
      <c r="G413" s="37">
        <v>0.674140196270544</v>
      </c>
      <c r="H413">
        <v>17481004.9334617</v>
      </c>
      <c r="I413">
        <v>340829.74968948902</v>
      </c>
      <c r="J413">
        <v>19997887.305891</v>
      </c>
      <c r="K413">
        <v>3100836.86737247</v>
      </c>
      <c r="L413">
        <v>11157847.801077001</v>
      </c>
      <c r="M413">
        <v>572447.19003093196</v>
      </c>
      <c r="N413">
        <v>16164164.201868201</v>
      </c>
      <c r="O413">
        <v>710292.67007192504</v>
      </c>
      <c r="P413" t="s">
        <v>5686</v>
      </c>
      <c r="Q413">
        <v>308280.02533026901</v>
      </c>
      <c r="R413">
        <v>31409.8462991833</v>
      </c>
    </row>
    <row r="414" spans="1:18" x14ac:dyDescent="0.3">
      <c r="A414" t="s">
        <v>3465</v>
      </c>
      <c r="B414" t="s">
        <v>3466</v>
      </c>
      <c r="C414" t="s">
        <v>3467</v>
      </c>
      <c r="D414" s="36" t="s">
        <v>138</v>
      </c>
      <c r="E414" s="20" t="s">
        <v>2972</v>
      </c>
      <c r="F414" s="37">
        <v>-0.14408527694855</v>
      </c>
      <c r="G414" s="37">
        <v>0.79150713193816802</v>
      </c>
      <c r="H414">
        <v>1879973.69150737</v>
      </c>
      <c r="I414">
        <v>188084.809896875</v>
      </c>
      <c r="J414">
        <v>1701287.77566214</v>
      </c>
      <c r="K414">
        <v>47245.295856313001</v>
      </c>
      <c r="L414">
        <v>1602719.68603738</v>
      </c>
      <c r="M414">
        <v>48087.624150768403</v>
      </c>
      <c r="N414">
        <v>1507074.1631056101</v>
      </c>
      <c r="O414">
        <v>29225.983976793901</v>
      </c>
      <c r="P414" t="s">
        <v>5686</v>
      </c>
      <c r="Q414">
        <v>1764527.89756558</v>
      </c>
      <c r="R414">
        <v>284248.29828083998</v>
      </c>
    </row>
    <row r="415" spans="1:18" x14ac:dyDescent="0.3">
      <c r="A415" t="s">
        <v>194</v>
      </c>
      <c r="B415" t="s">
        <v>3468</v>
      </c>
      <c r="C415" t="s">
        <v>3469</v>
      </c>
      <c r="D415" s="36" t="s">
        <v>138</v>
      </c>
      <c r="E415" s="20" t="s">
        <v>2972</v>
      </c>
      <c r="F415" s="37">
        <v>0.210186927655892</v>
      </c>
      <c r="G415" s="37">
        <v>0.71539485243047796</v>
      </c>
      <c r="H415">
        <v>190009.08478435699</v>
      </c>
      <c r="I415">
        <v>31763.384469718701</v>
      </c>
      <c r="J415">
        <v>219809.741751355</v>
      </c>
      <c r="K415">
        <v>15099.5111814304</v>
      </c>
      <c r="L415">
        <v>195151.80886399199</v>
      </c>
      <c r="M415">
        <v>12222.579948086801</v>
      </c>
      <c r="N415">
        <v>216526.408211862</v>
      </c>
      <c r="O415">
        <v>21681.347420329599</v>
      </c>
      <c r="P415" t="s">
        <v>5686</v>
      </c>
      <c r="Q415">
        <v>1957280.8465154399</v>
      </c>
      <c r="R415">
        <v>147159.29901522299</v>
      </c>
    </row>
    <row r="416" spans="1:18" x14ac:dyDescent="0.3">
      <c r="A416" t="s">
        <v>3470</v>
      </c>
      <c r="B416" t="s">
        <v>3471</v>
      </c>
      <c r="C416" t="s">
        <v>3472</v>
      </c>
      <c r="D416" s="36" t="s">
        <v>138</v>
      </c>
      <c r="E416" s="20" t="s">
        <v>2972</v>
      </c>
      <c r="F416" s="37">
        <v>0.14537223718914299</v>
      </c>
      <c r="G416" s="37">
        <v>2.4021021482895599</v>
      </c>
      <c r="H416">
        <v>3986204.2883296399</v>
      </c>
      <c r="I416">
        <v>93657.073769103794</v>
      </c>
      <c r="J416">
        <v>4408805.6639549499</v>
      </c>
      <c r="K416">
        <v>131532.20395945801</v>
      </c>
      <c r="L416">
        <v>4115349.6148081999</v>
      </c>
      <c r="M416">
        <v>163074.31245133001</v>
      </c>
      <c r="N416">
        <v>3904140.81815839</v>
      </c>
      <c r="O416">
        <v>171001.867928769</v>
      </c>
      <c r="P416" t="s">
        <v>5686</v>
      </c>
      <c r="Q416">
        <v>10041765.9309403</v>
      </c>
      <c r="R416">
        <v>222097.34337459199</v>
      </c>
    </row>
    <row r="417" spans="1:18" x14ac:dyDescent="0.3">
      <c r="A417" t="s">
        <v>2813</v>
      </c>
      <c r="B417" t="s">
        <v>2814</v>
      </c>
      <c r="C417" t="s">
        <v>2815</v>
      </c>
      <c r="D417" s="36" t="s">
        <v>138</v>
      </c>
      <c r="E417" s="20" t="s">
        <v>2972</v>
      </c>
      <c r="F417" s="37">
        <v>2.1162591609979801E-2</v>
      </c>
      <c r="G417" s="37">
        <v>0.23417230330852001</v>
      </c>
      <c r="H417">
        <v>430566.06310725003</v>
      </c>
      <c r="I417">
        <v>11468.1042967504</v>
      </c>
      <c r="J417">
        <v>436928.49709397502</v>
      </c>
      <c r="K417">
        <v>15161.1905353691</v>
      </c>
      <c r="L417">
        <v>349038.09256434598</v>
      </c>
      <c r="M417">
        <v>28993.1076062953</v>
      </c>
      <c r="N417">
        <v>331902.78577644599</v>
      </c>
      <c r="O417">
        <v>25727.385085409202</v>
      </c>
      <c r="P417" t="s">
        <v>5686</v>
      </c>
      <c r="Q417">
        <v>184390.85400610001</v>
      </c>
      <c r="R417">
        <v>24747.9042933007</v>
      </c>
    </row>
    <row r="418" spans="1:18" x14ac:dyDescent="0.3">
      <c r="A418" t="s">
        <v>241</v>
      </c>
      <c r="B418" t="s">
        <v>242</v>
      </c>
      <c r="C418" t="s">
        <v>243</v>
      </c>
      <c r="D418" s="36" t="s">
        <v>138</v>
      </c>
      <c r="E418" s="20" t="s">
        <v>139</v>
      </c>
      <c r="F418" s="37">
        <v>0.37874447906147701</v>
      </c>
      <c r="G418" s="37">
        <v>2.7156526170849502</v>
      </c>
      <c r="H418">
        <v>1585524.88811842</v>
      </c>
      <c r="I418">
        <v>142015.50007360801</v>
      </c>
      <c r="J418">
        <v>2061515.0631333699</v>
      </c>
      <c r="K418">
        <v>67204.584160105398</v>
      </c>
      <c r="L418">
        <v>1413043.67643361</v>
      </c>
      <c r="M418">
        <v>159070.254777622</v>
      </c>
      <c r="N418">
        <v>1378928.34412832</v>
      </c>
      <c r="O418">
        <v>179564.21159382601</v>
      </c>
      <c r="P418" t="s">
        <v>5686</v>
      </c>
      <c r="Q418">
        <v>2327476.1116103702</v>
      </c>
      <c r="R418">
        <v>250898.142767729</v>
      </c>
    </row>
    <row r="419" spans="1:18" x14ac:dyDescent="0.3">
      <c r="A419" t="s">
        <v>3473</v>
      </c>
      <c r="B419" t="s">
        <v>3474</v>
      </c>
      <c r="C419" t="s">
        <v>3475</v>
      </c>
      <c r="D419" s="36" t="s">
        <v>138</v>
      </c>
      <c r="E419" s="20" t="s">
        <v>2972</v>
      </c>
      <c r="F419" s="37">
        <v>6.8289554837115102E-2</v>
      </c>
      <c r="G419" s="37">
        <v>0.50766383149843997</v>
      </c>
      <c r="H419">
        <v>1839434.3509229501</v>
      </c>
      <c r="I419">
        <v>81942.881551985905</v>
      </c>
      <c r="J419">
        <v>1928597.04477867</v>
      </c>
      <c r="K419">
        <v>112907.791335877</v>
      </c>
      <c r="L419">
        <v>1650232.3389286399</v>
      </c>
      <c r="M419">
        <v>55360.710023993102</v>
      </c>
      <c r="N419">
        <v>1679519.9752052</v>
      </c>
      <c r="O419">
        <v>117150.227179775</v>
      </c>
      <c r="P419" t="s">
        <v>5686</v>
      </c>
      <c r="Q419">
        <v>15933095.4371699</v>
      </c>
      <c r="R419">
        <v>2146075.7912081098</v>
      </c>
    </row>
    <row r="420" spans="1:18" x14ac:dyDescent="0.3">
      <c r="A420" t="s">
        <v>3476</v>
      </c>
      <c r="B420" t="s">
        <v>3477</v>
      </c>
      <c r="C420" t="s">
        <v>3478</v>
      </c>
      <c r="D420" s="36" t="s">
        <v>138</v>
      </c>
      <c r="E420" s="20" t="s">
        <v>2972</v>
      </c>
      <c r="F420" s="37">
        <v>0.26334872128501602</v>
      </c>
      <c r="G420" s="37">
        <v>1.6534617789919599</v>
      </c>
      <c r="H420">
        <v>20242696.370398</v>
      </c>
      <c r="I420">
        <v>1795950.9282005599</v>
      </c>
      <c r="J420">
        <v>24296528.476472799</v>
      </c>
      <c r="K420">
        <v>1427523.73992311</v>
      </c>
      <c r="L420">
        <v>20444482.963331301</v>
      </c>
      <c r="M420">
        <v>1015600.57993835</v>
      </c>
      <c r="N420">
        <v>19382572.873233799</v>
      </c>
      <c r="O420">
        <v>809874.95520705194</v>
      </c>
      <c r="P420" t="s">
        <v>5686</v>
      </c>
      <c r="Q420">
        <v>396350.46977622597</v>
      </c>
      <c r="R420">
        <v>56657.332806947103</v>
      </c>
    </row>
    <row r="421" spans="1:18" x14ac:dyDescent="0.3">
      <c r="A421" t="s">
        <v>1664</v>
      </c>
      <c r="B421" t="s">
        <v>1665</v>
      </c>
      <c r="C421" t="s">
        <v>1666</v>
      </c>
      <c r="D421" s="36" t="s">
        <v>138</v>
      </c>
      <c r="E421" s="20" t="s">
        <v>2972</v>
      </c>
      <c r="F421" s="37">
        <v>-0.25492281074991002</v>
      </c>
      <c r="G421" s="37">
        <v>3.9015946901691101</v>
      </c>
      <c r="H421">
        <v>1908306.4013156299</v>
      </c>
      <c r="I421">
        <v>40993.331702513802</v>
      </c>
      <c r="J421">
        <v>1599221.7749979801</v>
      </c>
      <c r="K421">
        <v>45663.908281192598</v>
      </c>
      <c r="L421">
        <v>1257834.24431403</v>
      </c>
      <c r="M421">
        <v>75655.253825704</v>
      </c>
      <c r="N421">
        <v>1378750.6428596</v>
      </c>
      <c r="O421">
        <v>69002.108855942497</v>
      </c>
      <c r="P421" t="s">
        <v>5686</v>
      </c>
      <c r="Q421">
        <v>425967.49608421099</v>
      </c>
      <c r="R421">
        <v>40858.618687599897</v>
      </c>
    </row>
    <row r="422" spans="1:18" x14ac:dyDescent="0.3">
      <c r="A422" t="s">
        <v>942</v>
      </c>
      <c r="B422" t="s">
        <v>943</v>
      </c>
      <c r="C422" t="s">
        <v>944</v>
      </c>
      <c r="D422" s="36" t="s">
        <v>138</v>
      </c>
      <c r="E422" s="20" t="s">
        <v>802</v>
      </c>
      <c r="F422" s="37">
        <v>-1.18710082017907</v>
      </c>
      <c r="G422" s="37">
        <v>4.3271007736910798</v>
      </c>
      <c r="H422">
        <v>191925039.66914499</v>
      </c>
      <c r="I422">
        <v>16958753.190375399</v>
      </c>
      <c r="J422">
        <v>84290510.533255398</v>
      </c>
      <c r="K422">
        <v>5970856.58353939</v>
      </c>
      <c r="L422">
        <v>50145106.006772101</v>
      </c>
      <c r="M422">
        <v>5121639.9159403704</v>
      </c>
      <c r="N422">
        <v>46894253.138030201</v>
      </c>
      <c r="O422">
        <v>6350238.8515197895</v>
      </c>
      <c r="P422" t="s">
        <v>5686</v>
      </c>
      <c r="Q422">
        <v>209672.387766609</v>
      </c>
      <c r="R422">
        <v>52151.208699531002</v>
      </c>
    </row>
    <row r="423" spans="1:18" x14ac:dyDescent="0.3">
      <c r="A423" t="s">
        <v>3479</v>
      </c>
      <c r="B423" t="s">
        <v>3480</v>
      </c>
      <c r="C423" t="s">
        <v>3481</v>
      </c>
      <c r="D423" s="36" t="s">
        <v>138</v>
      </c>
      <c r="E423" s="20" t="s">
        <v>2972</v>
      </c>
      <c r="F423" s="37">
        <v>-9.5475653668007796E-2</v>
      </c>
      <c r="G423" s="37">
        <v>0.474989157186891</v>
      </c>
      <c r="H423">
        <v>27494.627060335599</v>
      </c>
      <c r="I423">
        <v>2728.4948498643598</v>
      </c>
      <c r="J423">
        <v>25733.970432793201</v>
      </c>
      <c r="K423">
        <v>1010.6385552893</v>
      </c>
      <c r="L423">
        <v>24329.691327543402</v>
      </c>
      <c r="M423">
        <v>3738.2361040781798</v>
      </c>
      <c r="N423">
        <v>25752.247323396601</v>
      </c>
      <c r="O423">
        <v>4192.1605035274097</v>
      </c>
      <c r="P423" t="s">
        <v>5686</v>
      </c>
      <c r="Q423">
        <v>173436.458078672</v>
      </c>
      <c r="R423">
        <v>14837.272944796499</v>
      </c>
    </row>
    <row r="424" spans="1:18" x14ac:dyDescent="0.3">
      <c r="A424" t="s">
        <v>3482</v>
      </c>
      <c r="B424" t="s">
        <v>3483</v>
      </c>
      <c r="C424" t="s">
        <v>3484</v>
      </c>
      <c r="D424" s="36" t="s">
        <v>138</v>
      </c>
      <c r="E424" s="20" t="s">
        <v>2972</v>
      </c>
      <c r="F424" s="37">
        <v>-0.144030259667705</v>
      </c>
      <c r="G424" s="37">
        <v>0.61585233987043497</v>
      </c>
      <c r="H424">
        <v>2337553.0070025399</v>
      </c>
      <c r="I424">
        <v>225401.455723772</v>
      </c>
      <c r="J424">
        <v>2115456.2077715602</v>
      </c>
      <c r="K424">
        <v>192682.65639063099</v>
      </c>
      <c r="L424">
        <v>2395453.0650331602</v>
      </c>
      <c r="M424">
        <v>307045.03164057998</v>
      </c>
      <c r="N424">
        <v>2130821.8996888399</v>
      </c>
      <c r="O424">
        <v>137498.25367711001</v>
      </c>
      <c r="P424" t="s">
        <v>5686</v>
      </c>
      <c r="Q424">
        <v>113810.68252638201</v>
      </c>
      <c r="R424">
        <v>22236.986016874798</v>
      </c>
    </row>
    <row r="425" spans="1:18" x14ac:dyDescent="0.3">
      <c r="A425" t="s">
        <v>945</v>
      </c>
      <c r="B425" t="s">
        <v>946</v>
      </c>
      <c r="C425" t="s">
        <v>947</v>
      </c>
      <c r="D425" s="36" t="s">
        <v>138</v>
      </c>
      <c r="E425" s="20" t="s">
        <v>802</v>
      </c>
      <c r="F425" s="37">
        <v>-0.71383367668192499</v>
      </c>
      <c r="G425" s="37">
        <v>4.4190640774534398</v>
      </c>
      <c r="H425">
        <v>816041.25679480401</v>
      </c>
      <c r="I425">
        <v>35585.956861940998</v>
      </c>
      <c r="J425">
        <v>497538.58585705998</v>
      </c>
      <c r="K425">
        <v>36912.462969980603</v>
      </c>
      <c r="L425">
        <v>509572.12299127399</v>
      </c>
      <c r="M425">
        <v>26787.0804384781</v>
      </c>
      <c r="N425">
        <v>393927.61897706299</v>
      </c>
      <c r="O425">
        <v>26269.203174859798</v>
      </c>
      <c r="P425" t="s">
        <v>5686</v>
      </c>
      <c r="Q425">
        <v>174839.037471686</v>
      </c>
      <c r="R425">
        <v>34775.990431254497</v>
      </c>
    </row>
    <row r="426" spans="1:18" x14ac:dyDescent="0.3">
      <c r="A426" t="s">
        <v>948</v>
      </c>
      <c r="B426" t="s">
        <v>949</v>
      </c>
      <c r="C426" t="s">
        <v>950</v>
      </c>
      <c r="D426" s="36" t="s">
        <v>138</v>
      </c>
      <c r="E426" s="20" t="s">
        <v>802</v>
      </c>
      <c r="F426" s="37">
        <v>-0.68932904711640797</v>
      </c>
      <c r="G426" s="37">
        <v>2.86762253586418</v>
      </c>
      <c r="H426">
        <v>1839073.50589366</v>
      </c>
      <c r="I426">
        <v>200120.97587348899</v>
      </c>
      <c r="J426">
        <v>1140487.0749836499</v>
      </c>
      <c r="K426">
        <v>79463.129401409999</v>
      </c>
      <c r="L426">
        <v>739291.23603562894</v>
      </c>
      <c r="M426">
        <v>43777.490508255003</v>
      </c>
      <c r="N426">
        <v>837294.69076535897</v>
      </c>
      <c r="O426">
        <v>21378.9031336398</v>
      </c>
      <c r="P426" t="s">
        <v>5686</v>
      </c>
      <c r="Q426">
        <v>2575614.9256217298</v>
      </c>
      <c r="R426">
        <v>102496.467833389</v>
      </c>
    </row>
    <row r="427" spans="1:18" x14ac:dyDescent="0.3">
      <c r="A427" t="s">
        <v>927</v>
      </c>
      <c r="B427" t="s">
        <v>1667</v>
      </c>
      <c r="C427" t="s">
        <v>1668</v>
      </c>
      <c r="D427" s="36" t="s">
        <v>138</v>
      </c>
      <c r="E427" s="20" t="s">
        <v>2972</v>
      </c>
      <c r="F427" s="37">
        <v>-0.27321901465154802</v>
      </c>
      <c r="G427" s="37">
        <v>4.1930514442456204</v>
      </c>
      <c r="H427">
        <v>113827985.20900901</v>
      </c>
      <c r="I427">
        <v>1257610.5454913001</v>
      </c>
      <c r="J427">
        <v>94189378.222284794</v>
      </c>
      <c r="K427">
        <v>3226258.3395610098</v>
      </c>
      <c r="L427">
        <v>77713693.558062702</v>
      </c>
      <c r="M427">
        <v>2079833.09876638</v>
      </c>
      <c r="N427">
        <v>71413744.771139696</v>
      </c>
      <c r="O427">
        <v>1788188.73397383</v>
      </c>
      <c r="P427" t="s">
        <v>5686</v>
      </c>
      <c r="Q427">
        <v>2397388.3505730499</v>
      </c>
      <c r="R427">
        <v>158195.85163234401</v>
      </c>
    </row>
    <row r="428" spans="1:18" x14ac:dyDescent="0.3">
      <c r="A428" t="s">
        <v>244</v>
      </c>
      <c r="B428" t="s">
        <v>245</v>
      </c>
      <c r="C428" t="s">
        <v>246</v>
      </c>
      <c r="D428" s="36" t="s">
        <v>138</v>
      </c>
      <c r="E428" s="20" t="s">
        <v>139</v>
      </c>
      <c r="F428" s="37">
        <v>0.34636157109124299</v>
      </c>
      <c r="G428" s="37">
        <v>4.4798672946115099</v>
      </c>
      <c r="H428">
        <v>924289.632497321</v>
      </c>
      <c r="I428">
        <v>38165.671728331203</v>
      </c>
      <c r="J428">
        <v>1175095.88095844</v>
      </c>
      <c r="K428">
        <v>9797.5709753084302</v>
      </c>
      <c r="L428">
        <v>1073308.30976473</v>
      </c>
      <c r="M428">
        <v>19975.580100059098</v>
      </c>
      <c r="N428">
        <v>958744.83398688806</v>
      </c>
      <c r="O428">
        <v>30361.479933918199</v>
      </c>
      <c r="P428" t="s">
        <v>5686</v>
      </c>
      <c r="Q428">
        <v>91682.640991951703</v>
      </c>
      <c r="R428">
        <v>6450.6938954343696</v>
      </c>
    </row>
    <row r="429" spans="1:18" x14ac:dyDescent="0.3">
      <c r="A429" t="s">
        <v>3485</v>
      </c>
      <c r="B429" t="s">
        <v>3486</v>
      </c>
      <c r="C429" t="s">
        <v>3487</v>
      </c>
      <c r="D429" s="36" t="s">
        <v>138</v>
      </c>
      <c r="E429" s="20" t="s">
        <v>2972</v>
      </c>
      <c r="F429" s="37">
        <v>6.5000643899136706E-2</v>
      </c>
      <c r="G429" s="37">
        <v>0.57605476316600901</v>
      </c>
      <c r="H429">
        <v>659775.86045650498</v>
      </c>
      <c r="I429">
        <v>27991.213096301701</v>
      </c>
      <c r="J429">
        <v>690181.89930196397</v>
      </c>
      <c r="K429">
        <v>32491.922588986701</v>
      </c>
      <c r="L429">
        <v>684620.78483653395</v>
      </c>
      <c r="M429">
        <v>17158.5412959528</v>
      </c>
      <c r="N429">
        <v>608747.69056409004</v>
      </c>
      <c r="O429">
        <v>47873.420741066599</v>
      </c>
      <c r="P429" t="s">
        <v>5686</v>
      </c>
      <c r="Q429">
        <v>213709.07845139399</v>
      </c>
      <c r="R429">
        <v>45853.976194003801</v>
      </c>
    </row>
    <row r="430" spans="1:18" x14ac:dyDescent="0.3">
      <c r="A430" t="s">
        <v>3488</v>
      </c>
      <c r="B430" t="s">
        <v>3489</v>
      </c>
      <c r="C430" t="s">
        <v>3490</v>
      </c>
      <c r="D430" s="36" t="s">
        <v>138</v>
      </c>
      <c r="E430" s="20" t="s">
        <v>2972</v>
      </c>
      <c r="F430" s="37">
        <v>0.63384755456948205</v>
      </c>
      <c r="G430" s="37">
        <v>1.1421134489726199</v>
      </c>
      <c r="H430">
        <v>2461707.0192192202</v>
      </c>
      <c r="I430">
        <v>348302.519465152</v>
      </c>
      <c r="J430">
        <v>3819825.2095382698</v>
      </c>
      <c r="K430">
        <v>1021451.82841152</v>
      </c>
      <c r="L430">
        <v>1983483.83020757</v>
      </c>
      <c r="M430">
        <v>466343.65718945401</v>
      </c>
      <c r="N430">
        <v>2075736.5685826901</v>
      </c>
      <c r="O430">
        <v>288246.37547859299</v>
      </c>
      <c r="P430" t="s">
        <v>5686</v>
      </c>
      <c r="Q430">
        <v>531078.85665527498</v>
      </c>
      <c r="R430">
        <v>128624.687181724</v>
      </c>
    </row>
    <row r="431" spans="1:18" x14ac:dyDescent="0.3">
      <c r="A431" t="s">
        <v>3491</v>
      </c>
      <c r="B431" t="s">
        <v>3492</v>
      </c>
      <c r="C431" t="s">
        <v>3493</v>
      </c>
      <c r="D431" s="36" t="s">
        <v>138</v>
      </c>
      <c r="E431" s="20" t="s">
        <v>2972</v>
      </c>
      <c r="F431" s="37">
        <v>-0.27521620426971199</v>
      </c>
      <c r="G431" s="37">
        <v>1.3910509856248801</v>
      </c>
      <c r="H431">
        <v>2290228.1959744799</v>
      </c>
      <c r="I431">
        <v>253072.687117302</v>
      </c>
      <c r="J431">
        <v>1892476.19086323</v>
      </c>
      <c r="K431">
        <v>78369.572862255605</v>
      </c>
      <c r="L431">
        <v>1956907.31032604</v>
      </c>
      <c r="M431">
        <v>67915.973817027305</v>
      </c>
      <c r="N431">
        <v>1731805.1653682799</v>
      </c>
      <c r="O431">
        <v>103066.411621892</v>
      </c>
      <c r="P431" t="s">
        <v>5686</v>
      </c>
      <c r="Q431">
        <v>4434821.0850791801</v>
      </c>
      <c r="R431">
        <v>272871.89325338497</v>
      </c>
    </row>
    <row r="432" spans="1:18" x14ac:dyDescent="0.3">
      <c r="A432" t="s">
        <v>3494</v>
      </c>
      <c r="B432" t="s">
        <v>3495</v>
      </c>
      <c r="C432" t="s">
        <v>3496</v>
      </c>
      <c r="D432" s="36" t="s">
        <v>138</v>
      </c>
      <c r="E432" s="20" t="s">
        <v>2972</v>
      </c>
      <c r="F432" s="37">
        <v>0.16476860423665901</v>
      </c>
      <c r="G432" s="37">
        <v>3.80264426017242</v>
      </c>
      <c r="H432">
        <v>3047236.7939786999</v>
      </c>
      <c r="I432">
        <v>64738.121429336599</v>
      </c>
      <c r="J432">
        <v>3415910.5987759298</v>
      </c>
      <c r="K432">
        <v>40257.723498839201</v>
      </c>
      <c r="L432">
        <v>3436200.5505798599</v>
      </c>
      <c r="M432">
        <v>118246.037326131</v>
      </c>
      <c r="N432">
        <v>3345929.2777176201</v>
      </c>
      <c r="O432">
        <v>166835.57885665799</v>
      </c>
      <c r="P432" t="s">
        <v>5686</v>
      </c>
      <c r="Q432">
        <v>1664930.29231501</v>
      </c>
      <c r="R432">
        <v>224430.51334465301</v>
      </c>
    </row>
    <row r="433" spans="1:18" x14ac:dyDescent="0.3">
      <c r="A433" t="s">
        <v>3497</v>
      </c>
      <c r="B433" t="s">
        <v>3498</v>
      </c>
      <c r="C433" t="s">
        <v>3499</v>
      </c>
      <c r="D433" s="36" t="s">
        <v>138</v>
      </c>
      <c r="E433" s="20" t="s">
        <v>2972</v>
      </c>
      <c r="F433" s="37">
        <v>-4.2716157875970703E-2</v>
      </c>
      <c r="G433" s="37">
        <v>0.51032515939867495</v>
      </c>
      <c r="H433">
        <v>13113215.4560272</v>
      </c>
      <c r="I433">
        <v>540331.34169699997</v>
      </c>
      <c r="J433">
        <v>12730643.3671434</v>
      </c>
      <c r="K433">
        <v>251581.253585731</v>
      </c>
      <c r="L433">
        <v>12139876.226608399</v>
      </c>
      <c r="M433">
        <v>298204.34999216802</v>
      </c>
      <c r="N433">
        <v>11322735.059641499</v>
      </c>
      <c r="O433">
        <v>526774.19498447503</v>
      </c>
      <c r="P433" t="s">
        <v>5686</v>
      </c>
      <c r="Q433">
        <v>353197.66507239902</v>
      </c>
      <c r="R433">
        <v>37611.949430110399</v>
      </c>
    </row>
    <row r="434" spans="1:18" x14ac:dyDescent="0.3">
      <c r="A434" t="s">
        <v>1669</v>
      </c>
      <c r="B434" t="s">
        <v>1670</v>
      </c>
      <c r="C434" t="s">
        <v>1671</v>
      </c>
      <c r="D434" s="36" t="s">
        <v>138</v>
      </c>
      <c r="E434" s="20" t="s">
        <v>2972</v>
      </c>
      <c r="F434" s="37">
        <v>-0.25234549067949202</v>
      </c>
      <c r="G434" s="37">
        <v>3.0660555194651602</v>
      </c>
      <c r="H434">
        <v>33881738.774529397</v>
      </c>
      <c r="I434">
        <v>1066525.1050380999</v>
      </c>
      <c r="J434">
        <v>28444750.437041</v>
      </c>
      <c r="K434">
        <v>1104386.7032391699</v>
      </c>
      <c r="L434">
        <v>25271639.0861951</v>
      </c>
      <c r="M434">
        <v>740022.32668772701</v>
      </c>
      <c r="N434">
        <v>24058542.038004301</v>
      </c>
      <c r="O434">
        <v>849536.81161492295</v>
      </c>
      <c r="P434" t="s">
        <v>5686</v>
      </c>
      <c r="Q434">
        <v>131759.44187425001</v>
      </c>
      <c r="R434">
        <v>55431.581582565901</v>
      </c>
    </row>
    <row r="435" spans="1:18" x14ac:dyDescent="0.3">
      <c r="A435" t="s">
        <v>951</v>
      </c>
      <c r="B435" t="s">
        <v>952</v>
      </c>
      <c r="C435" t="s">
        <v>953</v>
      </c>
      <c r="D435" s="36" t="s">
        <v>138</v>
      </c>
      <c r="E435" s="20" t="s">
        <v>802</v>
      </c>
      <c r="F435" s="37">
        <v>-1.73002563691133</v>
      </c>
      <c r="G435" s="37">
        <v>3.1062191713950802</v>
      </c>
      <c r="H435">
        <v>134827487.25783199</v>
      </c>
      <c r="I435">
        <v>25453048.790851001</v>
      </c>
      <c r="J435">
        <v>40643287.636993602</v>
      </c>
      <c r="K435">
        <v>5929289.3405522304</v>
      </c>
      <c r="L435">
        <v>11559938.928051401</v>
      </c>
      <c r="M435">
        <v>2540216.9010590501</v>
      </c>
      <c r="N435">
        <v>14947548.7990063</v>
      </c>
      <c r="O435">
        <v>4492904.6116472203</v>
      </c>
      <c r="P435" t="s">
        <v>5686</v>
      </c>
      <c r="Q435">
        <v>607067.79064717796</v>
      </c>
      <c r="R435">
        <v>56739.1533622723</v>
      </c>
    </row>
    <row r="436" spans="1:18" x14ac:dyDescent="0.3">
      <c r="A436" t="s">
        <v>954</v>
      </c>
      <c r="B436" t="s">
        <v>955</v>
      </c>
      <c r="C436" t="s">
        <v>956</v>
      </c>
      <c r="D436" s="36" t="s">
        <v>138</v>
      </c>
      <c r="E436" s="20" t="s">
        <v>802</v>
      </c>
      <c r="F436" s="37">
        <v>-0.41577229640104202</v>
      </c>
      <c r="G436" s="37">
        <v>4.1350652885519796</v>
      </c>
      <c r="H436">
        <v>4692261.8708377304</v>
      </c>
      <c r="I436">
        <v>87492.664612058201</v>
      </c>
      <c r="J436">
        <v>3517404.4534088001</v>
      </c>
      <c r="K436">
        <v>193185.94143985299</v>
      </c>
      <c r="L436">
        <v>2851155.8630249002</v>
      </c>
      <c r="M436">
        <v>51185.926416777998</v>
      </c>
      <c r="N436">
        <v>2712890.6224116301</v>
      </c>
      <c r="O436">
        <v>178476.49778486899</v>
      </c>
      <c r="P436" t="s">
        <v>5686</v>
      </c>
      <c r="Q436">
        <v>862384.36050062196</v>
      </c>
      <c r="R436">
        <v>49829.7854126569</v>
      </c>
    </row>
    <row r="437" spans="1:18" x14ac:dyDescent="0.3">
      <c r="A437" t="s">
        <v>1672</v>
      </c>
      <c r="B437" t="s">
        <v>1673</v>
      </c>
      <c r="C437" t="s">
        <v>1674</v>
      </c>
      <c r="D437" s="36" t="s">
        <v>138</v>
      </c>
      <c r="E437" s="20" t="s">
        <v>2972</v>
      </c>
      <c r="F437" s="37">
        <v>-0.34772628482194301</v>
      </c>
      <c r="G437" s="37">
        <v>1.4100414944317901</v>
      </c>
      <c r="H437">
        <v>2743086.90598332</v>
      </c>
      <c r="I437">
        <v>280179.11998056102</v>
      </c>
      <c r="J437">
        <v>2155576.9206929002</v>
      </c>
      <c r="K437">
        <v>266195.59086485603</v>
      </c>
      <c r="L437">
        <v>1701835.60338838</v>
      </c>
      <c r="M437">
        <v>101667.431441263</v>
      </c>
      <c r="N437">
        <v>1609582.8907154901</v>
      </c>
      <c r="O437">
        <v>182765.141493011</v>
      </c>
      <c r="P437" t="s">
        <v>5686</v>
      </c>
      <c r="Q437">
        <v>4497638.6870794799</v>
      </c>
      <c r="R437">
        <v>987358.12674790702</v>
      </c>
    </row>
    <row r="438" spans="1:18" x14ac:dyDescent="0.3">
      <c r="A438" t="s">
        <v>957</v>
      </c>
      <c r="B438" t="s">
        <v>958</v>
      </c>
      <c r="C438" t="s">
        <v>959</v>
      </c>
      <c r="D438" s="36" t="s">
        <v>138</v>
      </c>
      <c r="E438" s="20" t="s">
        <v>802</v>
      </c>
      <c r="F438" s="37">
        <v>-0.70875458295240301</v>
      </c>
      <c r="G438" s="37">
        <v>3.74373314455609</v>
      </c>
      <c r="H438">
        <v>1648453.02487267</v>
      </c>
      <c r="I438">
        <v>129570.345788188</v>
      </c>
      <c r="J438">
        <v>1008602.8401222</v>
      </c>
      <c r="K438">
        <v>39872.799898209603</v>
      </c>
      <c r="L438">
        <v>1003568.14201534</v>
      </c>
      <c r="M438">
        <v>17307.810495673901</v>
      </c>
      <c r="N438">
        <v>961769.53947721596</v>
      </c>
      <c r="O438">
        <v>52445.747176665602</v>
      </c>
      <c r="P438" t="s">
        <v>5686</v>
      </c>
      <c r="Q438">
        <v>487476.50340346497</v>
      </c>
      <c r="R438">
        <v>57959.517059314203</v>
      </c>
    </row>
    <row r="439" spans="1:18" x14ac:dyDescent="0.3">
      <c r="A439" t="s">
        <v>3500</v>
      </c>
      <c r="B439" t="s">
        <v>3501</v>
      </c>
      <c r="C439" t="s">
        <v>3502</v>
      </c>
      <c r="D439" s="36" t="s">
        <v>138</v>
      </c>
      <c r="E439" s="20" t="s">
        <v>2972</v>
      </c>
      <c r="F439" s="37">
        <v>-0.29023292405108497</v>
      </c>
      <c r="G439" s="37">
        <v>3.6134867419232402</v>
      </c>
      <c r="H439">
        <v>33991243.889021598</v>
      </c>
      <c r="I439">
        <v>1107250.9725144</v>
      </c>
      <c r="J439">
        <v>27797020.140517902</v>
      </c>
      <c r="K439">
        <v>832547.31366050697</v>
      </c>
      <c r="L439">
        <v>38523235.892439902</v>
      </c>
      <c r="M439">
        <v>935965.97070815298</v>
      </c>
      <c r="N439">
        <v>34882192.009184301</v>
      </c>
      <c r="O439">
        <v>1250629.0175636299</v>
      </c>
      <c r="P439" t="s">
        <v>5686</v>
      </c>
      <c r="Q439">
        <v>357088.07639409299</v>
      </c>
      <c r="R439">
        <v>45154.927007467602</v>
      </c>
    </row>
    <row r="440" spans="1:18" x14ac:dyDescent="0.3">
      <c r="A440" t="s">
        <v>3503</v>
      </c>
      <c r="B440" t="s">
        <v>3504</v>
      </c>
      <c r="C440" t="s">
        <v>3505</v>
      </c>
      <c r="D440" s="36" t="s">
        <v>138</v>
      </c>
      <c r="E440" s="20" t="s">
        <v>2972</v>
      </c>
      <c r="F440" s="37">
        <v>8.9680813157116998E-2</v>
      </c>
      <c r="G440" s="37">
        <v>1.0455890676209001</v>
      </c>
      <c r="H440">
        <v>1715886.58657792</v>
      </c>
      <c r="I440">
        <v>75504.147212285796</v>
      </c>
      <c r="J440">
        <v>1825934.49846682</v>
      </c>
      <c r="K440">
        <v>56679.652636250401</v>
      </c>
      <c r="L440">
        <v>1709317.6530929001</v>
      </c>
      <c r="M440">
        <v>263180.11271635199</v>
      </c>
      <c r="N440">
        <v>1529505.3877397899</v>
      </c>
      <c r="O440">
        <v>183932.02875651</v>
      </c>
      <c r="P440" t="s">
        <v>5686</v>
      </c>
      <c r="Q440">
        <v>4559725.6043703901</v>
      </c>
      <c r="R440">
        <v>179231.668282481</v>
      </c>
    </row>
    <row r="441" spans="1:18" x14ac:dyDescent="0.3">
      <c r="A441" t="s">
        <v>3506</v>
      </c>
      <c r="B441" t="s">
        <v>3507</v>
      </c>
      <c r="C441" t="s">
        <v>3508</v>
      </c>
      <c r="D441" s="36" t="s">
        <v>138</v>
      </c>
      <c r="E441" s="20" t="s">
        <v>2972</v>
      </c>
      <c r="F441" s="37">
        <v>-2.7481189769435602E-2</v>
      </c>
      <c r="G441" s="37">
        <v>0.25032127942305699</v>
      </c>
      <c r="H441">
        <v>73467293.760928795</v>
      </c>
      <c r="I441">
        <v>2339261.1241143602</v>
      </c>
      <c r="J441">
        <v>72081095.756439805</v>
      </c>
      <c r="K441">
        <v>3135661.43577052</v>
      </c>
      <c r="L441">
        <v>74479760.3920836</v>
      </c>
      <c r="M441">
        <v>5759367.4660504404</v>
      </c>
      <c r="N441">
        <v>67334561.921784505</v>
      </c>
      <c r="O441">
        <v>2393133.7130919802</v>
      </c>
      <c r="P441" t="s">
        <v>5686</v>
      </c>
      <c r="Q441">
        <v>959936.76122320199</v>
      </c>
      <c r="R441">
        <v>35804.858114675</v>
      </c>
    </row>
    <row r="442" spans="1:18" x14ac:dyDescent="0.3">
      <c r="A442" t="s">
        <v>960</v>
      </c>
      <c r="B442" t="s">
        <v>961</v>
      </c>
      <c r="C442" t="s">
        <v>962</v>
      </c>
      <c r="D442" s="36" t="s">
        <v>138</v>
      </c>
      <c r="E442" s="20" t="s">
        <v>802</v>
      </c>
      <c r="F442" s="37">
        <v>-0.66908685327774398</v>
      </c>
      <c r="G442" s="37">
        <v>3.76468338933413</v>
      </c>
      <c r="H442">
        <v>1766944.78279211</v>
      </c>
      <c r="I442">
        <v>122261.546712632</v>
      </c>
      <c r="J442">
        <v>1111239.7431841099</v>
      </c>
      <c r="K442">
        <v>63411.959063474504</v>
      </c>
      <c r="L442">
        <v>923684.755535112</v>
      </c>
      <c r="M442">
        <v>51126.657053363801</v>
      </c>
      <c r="N442">
        <v>890388.25826535805</v>
      </c>
      <c r="O442">
        <v>42632.426370423003</v>
      </c>
      <c r="P442" t="s">
        <v>5686</v>
      </c>
      <c r="Q442">
        <v>336510.99859066802</v>
      </c>
      <c r="R442">
        <v>27292.0813120725</v>
      </c>
    </row>
    <row r="443" spans="1:18" x14ac:dyDescent="0.3">
      <c r="A443" t="s">
        <v>247</v>
      </c>
      <c r="B443" t="s">
        <v>248</v>
      </c>
      <c r="C443" t="s">
        <v>249</v>
      </c>
      <c r="D443" s="36" t="s">
        <v>138</v>
      </c>
      <c r="E443" s="20" t="s">
        <v>139</v>
      </c>
      <c r="F443" s="37">
        <v>0.54643927243883295</v>
      </c>
      <c r="G443" s="37">
        <v>2.8585904467413199</v>
      </c>
      <c r="H443">
        <v>1184322.4179279001</v>
      </c>
      <c r="I443">
        <v>70123.530508123396</v>
      </c>
      <c r="J443">
        <v>1729675.21323253</v>
      </c>
      <c r="K443">
        <v>153511.796288035</v>
      </c>
      <c r="L443">
        <v>1978257.8967166799</v>
      </c>
      <c r="M443">
        <v>401710.10658723698</v>
      </c>
      <c r="N443">
        <v>1598622.48220699</v>
      </c>
      <c r="O443">
        <v>165681.85396119001</v>
      </c>
      <c r="P443" t="s">
        <v>5686</v>
      </c>
      <c r="Q443">
        <v>7398232.9983438198</v>
      </c>
      <c r="R443">
        <v>228440.790878848</v>
      </c>
    </row>
    <row r="444" spans="1:18" x14ac:dyDescent="0.3">
      <c r="A444" t="s">
        <v>1675</v>
      </c>
      <c r="B444" t="s">
        <v>1676</v>
      </c>
      <c r="C444" t="s">
        <v>1677</v>
      </c>
      <c r="D444" s="36" t="s">
        <v>138</v>
      </c>
      <c r="E444" s="20" t="s">
        <v>2972</v>
      </c>
      <c r="F444" s="37">
        <v>-0.27296869088151499</v>
      </c>
      <c r="G444" s="37">
        <v>2.3181484511078301</v>
      </c>
      <c r="H444">
        <v>651576.39380928699</v>
      </c>
      <c r="I444">
        <v>21677.3146314652</v>
      </c>
      <c r="J444">
        <v>539254.25162388699</v>
      </c>
      <c r="K444">
        <v>39083.434445295999</v>
      </c>
      <c r="L444">
        <v>451853.92906872899</v>
      </c>
      <c r="M444">
        <v>44008.478912096201</v>
      </c>
      <c r="N444">
        <v>460490.586612791</v>
      </c>
      <c r="O444">
        <v>33358.442798337797</v>
      </c>
      <c r="P444" t="s">
        <v>5686</v>
      </c>
      <c r="Q444">
        <v>213340.741573101</v>
      </c>
      <c r="R444">
        <v>37822.143932894403</v>
      </c>
    </row>
    <row r="445" spans="1:18" x14ac:dyDescent="0.3">
      <c r="A445" t="s">
        <v>3509</v>
      </c>
      <c r="B445" t="s">
        <v>3510</v>
      </c>
      <c r="C445" t="s">
        <v>3511</v>
      </c>
      <c r="D445" s="36" t="s">
        <v>138</v>
      </c>
      <c r="E445" s="20" t="s">
        <v>2972</v>
      </c>
      <c r="F445" s="37">
        <v>0.116034273960923</v>
      </c>
      <c r="G445" s="37">
        <v>0.39332766213897702</v>
      </c>
      <c r="H445">
        <v>38665.986571435496</v>
      </c>
      <c r="I445">
        <v>4298.5556142512896</v>
      </c>
      <c r="J445">
        <v>41904.329186243202</v>
      </c>
      <c r="K445">
        <v>4541.2287634897802</v>
      </c>
      <c r="L445">
        <v>41888.535207761197</v>
      </c>
      <c r="M445">
        <v>7453.9447309729803</v>
      </c>
      <c r="N445">
        <v>36577.061900988898</v>
      </c>
      <c r="O445">
        <v>2109.9009783645101</v>
      </c>
      <c r="P445" t="s">
        <v>5686</v>
      </c>
      <c r="Q445">
        <v>11343847.7915045</v>
      </c>
      <c r="R445">
        <v>480013.97184043599</v>
      </c>
    </row>
    <row r="446" spans="1:18" x14ac:dyDescent="0.3">
      <c r="A446" t="s">
        <v>1678</v>
      </c>
      <c r="B446" t="s">
        <v>1679</v>
      </c>
      <c r="C446" t="s">
        <v>1680</v>
      </c>
      <c r="D446" s="36" t="s">
        <v>138</v>
      </c>
      <c r="E446" s="20" t="s">
        <v>2972</v>
      </c>
      <c r="F446" s="37">
        <v>0.10508919485537201</v>
      </c>
      <c r="G446" s="37">
        <v>3.3729818088299499</v>
      </c>
      <c r="H446">
        <v>6321539.8515798096</v>
      </c>
      <c r="I446">
        <v>97648.869024592103</v>
      </c>
      <c r="J446">
        <v>6799200.9981393795</v>
      </c>
      <c r="K446">
        <v>66602.146787924503</v>
      </c>
      <c r="L446">
        <v>4712457.3806289798</v>
      </c>
      <c r="M446">
        <v>208739.86481352101</v>
      </c>
      <c r="N446">
        <v>4567371.9710682798</v>
      </c>
      <c r="O446">
        <v>152223.59074391401</v>
      </c>
      <c r="P446" t="s">
        <v>5686</v>
      </c>
      <c r="Q446">
        <v>220014.166819334</v>
      </c>
      <c r="R446">
        <v>10848.5532627105</v>
      </c>
    </row>
    <row r="447" spans="1:18" x14ac:dyDescent="0.3">
      <c r="A447" t="s">
        <v>3512</v>
      </c>
      <c r="B447" t="s">
        <v>3513</v>
      </c>
      <c r="C447" t="s">
        <v>3514</v>
      </c>
      <c r="D447" s="36" t="s">
        <v>138</v>
      </c>
      <c r="E447" s="20" t="s">
        <v>2972</v>
      </c>
      <c r="F447" s="37">
        <v>1.0434221949056299E-2</v>
      </c>
      <c r="G447" s="37">
        <v>0.102210477303832</v>
      </c>
      <c r="H447">
        <v>1635694.70454213</v>
      </c>
      <c r="I447">
        <v>50430.458369235603</v>
      </c>
      <c r="J447">
        <v>1647567.67077477</v>
      </c>
      <c r="K447">
        <v>54094.622031945</v>
      </c>
      <c r="L447">
        <v>1416163.57138048</v>
      </c>
      <c r="M447">
        <v>48420.5563999882</v>
      </c>
      <c r="N447">
        <v>1397894.0564926199</v>
      </c>
      <c r="O447">
        <v>85799.083159563204</v>
      </c>
      <c r="P447" t="s">
        <v>5686</v>
      </c>
      <c r="Q447">
        <v>215906.06492138599</v>
      </c>
      <c r="R447">
        <v>9718.9388545190795</v>
      </c>
    </row>
    <row r="448" spans="1:18" x14ac:dyDescent="0.3">
      <c r="A448" t="s">
        <v>1681</v>
      </c>
      <c r="B448" t="s">
        <v>1682</v>
      </c>
      <c r="C448" t="s">
        <v>1683</v>
      </c>
      <c r="D448" s="36" t="s">
        <v>138</v>
      </c>
      <c r="E448" s="20" t="s">
        <v>2972</v>
      </c>
      <c r="F448" s="37">
        <v>-0.36451640295898602</v>
      </c>
      <c r="G448" s="37">
        <v>1.67692688056247</v>
      </c>
      <c r="H448">
        <v>10047528.1177136</v>
      </c>
      <c r="I448">
        <v>1190848.0584364799</v>
      </c>
      <c r="J448">
        <v>7804208.4170012902</v>
      </c>
      <c r="K448">
        <v>387385.47683450801</v>
      </c>
      <c r="L448">
        <v>4814121.9513361203</v>
      </c>
      <c r="M448">
        <v>126613.542528808</v>
      </c>
      <c r="N448">
        <v>4510987.2112013996</v>
      </c>
      <c r="O448">
        <v>288344.98553638998</v>
      </c>
      <c r="P448" t="s">
        <v>5686</v>
      </c>
      <c r="Q448">
        <v>305986.36046203098</v>
      </c>
      <c r="R448">
        <v>61654.898877579202</v>
      </c>
    </row>
    <row r="449" spans="1:18" x14ac:dyDescent="0.3">
      <c r="A449" t="s">
        <v>3515</v>
      </c>
      <c r="B449" t="s">
        <v>3516</v>
      </c>
      <c r="C449" t="s">
        <v>3517</v>
      </c>
      <c r="D449" s="36" t="s">
        <v>138</v>
      </c>
      <c r="E449" s="20" t="s">
        <v>2972</v>
      </c>
      <c r="F449" s="37">
        <v>0.460872732518748</v>
      </c>
      <c r="G449" s="37">
        <v>1.70929139118152</v>
      </c>
      <c r="H449">
        <v>661783.85989698698</v>
      </c>
      <c r="I449">
        <v>87673.446075542102</v>
      </c>
      <c r="J449">
        <v>910862.21700995194</v>
      </c>
      <c r="K449">
        <v>104573.817371603</v>
      </c>
      <c r="L449">
        <v>589760.42310046195</v>
      </c>
      <c r="M449">
        <v>100291.18454844</v>
      </c>
      <c r="N449">
        <v>585422.01677629899</v>
      </c>
      <c r="O449">
        <v>57475.868023375202</v>
      </c>
      <c r="P449" t="s">
        <v>5686</v>
      </c>
      <c r="Q449">
        <v>399138.20146095398</v>
      </c>
      <c r="R449">
        <v>21967.878402178401</v>
      </c>
    </row>
    <row r="450" spans="1:18" x14ac:dyDescent="0.3">
      <c r="A450" t="s">
        <v>3518</v>
      </c>
      <c r="B450" t="s">
        <v>3519</v>
      </c>
      <c r="C450" t="s">
        <v>3520</v>
      </c>
      <c r="D450" s="36" t="s">
        <v>138</v>
      </c>
      <c r="E450" s="20" t="s">
        <v>2972</v>
      </c>
      <c r="F450" s="37">
        <v>0.113478095751016</v>
      </c>
      <c r="G450" s="37">
        <v>0.75399901859209095</v>
      </c>
      <c r="H450">
        <v>91259.675248895204</v>
      </c>
      <c r="I450">
        <v>7932.7587204287101</v>
      </c>
      <c r="J450">
        <v>98727.747744450302</v>
      </c>
      <c r="K450">
        <v>2877.3837515113501</v>
      </c>
      <c r="L450">
        <v>78775.513605669796</v>
      </c>
      <c r="M450">
        <v>8526.38702948014</v>
      </c>
      <c r="N450">
        <v>69086.234318520306</v>
      </c>
      <c r="O450">
        <v>14360.750262108601</v>
      </c>
      <c r="P450" t="s">
        <v>5686</v>
      </c>
      <c r="Q450">
        <v>2150153.28078346</v>
      </c>
      <c r="R450">
        <v>391743.04872258002</v>
      </c>
    </row>
    <row r="451" spans="1:18" x14ac:dyDescent="0.3">
      <c r="A451" t="s">
        <v>3521</v>
      </c>
      <c r="B451" t="s">
        <v>3522</v>
      </c>
      <c r="C451" t="s">
        <v>3523</v>
      </c>
      <c r="D451" s="36" t="s">
        <v>138</v>
      </c>
      <c r="E451" s="20" t="s">
        <v>2972</v>
      </c>
      <c r="F451" s="37">
        <v>-0.10893708985070399</v>
      </c>
      <c r="G451" s="37">
        <v>0.39458896625266798</v>
      </c>
      <c r="H451">
        <v>337311.78509852599</v>
      </c>
      <c r="I451">
        <v>46676.004986296102</v>
      </c>
      <c r="J451">
        <v>312779.42957615497</v>
      </c>
      <c r="K451">
        <v>7309.7419417445699</v>
      </c>
      <c r="L451">
        <v>297400.48748501303</v>
      </c>
      <c r="M451">
        <v>15571.0028283872</v>
      </c>
      <c r="N451">
        <v>274677.38343280501</v>
      </c>
      <c r="O451">
        <v>10880.181612980899</v>
      </c>
      <c r="P451" t="s">
        <v>5686</v>
      </c>
      <c r="Q451">
        <v>139883.65059899801</v>
      </c>
      <c r="R451">
        <v>20963.670604240298</v>
      </c>
    </row>
    <row r="452" spans="1:18" x14ac:dyDescent="0.3">
      <c r="A452" t="s">
        <v>396</v>
      </c>
      <c r="B452" t="s">
        <v>963</v>
      </c>
      <c r="C452" t="s">
        <v>964</v>
      </c>
      <c r="D452" s="36" t="s">
        <v>138</v>
      </c>
      <c r="E452" s="20" t="s">
        <v>802</v>
      </c>
      <c r="F452" s="37">
        <v>-0.78044782176380101</v>
      </c>
      <c r="G452" s="37">
        <v>4.3113840820911902</v>
      </c>
      <c r="H452">
        <v>420913.31080079201</v>
      </c>
      <c r="I452">
        <v>22688.920941626799</v>
      </c>
      <c r="J452">
        <v>245049.85819132</v>
      </c>
      <c r="K452">
        <v>18951.348460546</v>
      </c>
      <c r="L452">
        <v>340871.22804495599</v>
      </c>
      <c r="M452">
        <v>15159.3356726086</v>
      </c>
      <c r="N452">
        <v>212766.402417584</v>
      </c>
      <c r="O452">
        <v>27698.038669989299</v>
      </c>
      <c r="P452" t="s">
        <v>5686</v>
      </c>
      <c r="Q452">
        <v>756589.33692830801</v>
      </c>
      <c r="R452">
        <v>89200.048243204801</v>
      </c>
    </row>
    <row r="453" spans="1:18" x14ac:dyDescent="0.3">
      <c r="A453" t="s">
        <v>1684</v>
      </c>
      <c r="B453" t="s">
        <v>1685</v>
      </c>
      <c r="C453" t="s">
        <v>1686</v>
      </c>
      <c r="D453" s="36" t="s">
        <v>138</v>
      </c>
      <c r="E453" s="20" t="s">
        <v>2972</v>
      </c>
      <c r="F453" s="37">
        <v>-5.4895479165970797E-2</v>
      </c>
      <c r="G453" s="37">
        <v>0.47337555278400301</v>
      </c>
      <c r="H453">
        <v>11597462.491408501</v>
      </c>
      <c r="I453">
        <v>514380.03081148502</v>
      </c>
      <c r="J453">
        <v>11164461.7655262</v>
      </c>
      <c r="K453">
        <v>500334.79293028603</v>
      </c>
      <c r="L453">
        <v>7242064.8474051198</v>
      </c>
      <c r="M453">
        <v>876858.39378692501</v>
      </c>
      <c r="N453">
        <v>8403801.0259448905</v>
      </c>
      <c r="O453">
        <v>414296.87554972002</v>
      </c>
      <c r="P453" t="s">
        <v>5686</v>
      </c>
      <c r="Q453">
        <v>921297.66646421503</v>
      </c>
      <c r="R453">
        <v>49687.129236335903</v>
      </c>
    </row>
    <row r="454" spans="1:18" x14ac:dyDescent="0.3">
      <c r="A454" t="s">
        <v>1687</v>
      </c>
      <c r="B454" t="s">
        <v>1688</v>
      </c>
      <c r="C454" t="s">
        <v>1689</v>
      </c>
      <c r="D454" s="36" t="s">
        <v>138</v>
      </c>
      <c r="E454" s="20" t="s">
        <v>2972</v>
      </c>
      <c r="F454" s="37">
        <v>-0.17048371508643601</v>
      </c>
      <c r="G454" s="37">
        <v>1.95369390283504</v>
      </c>
      <c r="H454">
        <v>21819488.248877201</v>
      </c>
      <c r="I454">
        <v>858093.07950210804</v>
      </c>
      <c r="J454">
        <v>19387590.964004599</v>
      </c>
      <c r="K454">
        <v>786877.09275408497</v>
      </c>
      <c r="L454">
        <v>15256970.5004333</v>
      </c>
      <c r="M454">
        <v>809489.94469802105</v>
      </c>
      <c r="N454">
        <v>14691202.491082201</v>
      </c>
      <c r="O454">
        <v>604150.58438660495</v>
      </c>
      <c r="P454" t="s">
        <v>5686</v>
      </c>
      <c r="Q454">
        <v>82463.632382134194</v>
      </c>
      <c r="R454">
        <v>14189.665702096399</v>
      </c>
    </row>
    <row r="455" spans="1:18" x14ac:dyDescent="0.3">
      <c r="A455" t="s">
        <v>1690</v>
      </c>
      <c r="B455" t="s">
        <v>1691</v>
      </c>
      <c r="C455" t="s">
        <v>1692</v>
      </c>
      <c r="D455" s="36" t="s">
        <v>138</v>
      </c>
      <c r="E455" s="20" t="s">
        <v>2972</v>
      </c>
      <c r="F455" s="37">
        <v>0.18278947281782701</v>
      </c>
      <c r="G455" s="37">
        <v>2.9899118006671199</v>
      </c>
      <c r="H455">
        <v>2366842.7722753501</v>
      </c>
      <c r="I455">
        <v>66271.742492573598</v>
      </c>
      <c r="J455">
        <v>2686547.4976441301</v>
      </c>
      <c r="K455">
        <v>65732.556113757702</v>
      </c>
      <c r="L455">
        <v>1739747.0606699099</v>
      </c>
      <c r="M455">
        <v>90016.458654619797</v>
      </c>
      <c r="N455">
        <v>1714359.7598877701</v>
      </c>
      <c r="O455">
        <v>41514.253918943097</v>
      </c>
      <c r="P455" t="s">
        <v>5686</v>
      </c>
      <c r="Q455">
        <v>2076287.4873480001</v>
      </c>
      <c r="R455">
        <v>60641.809324239199</v>
      </c>
    </row>
    <row r="456" spans="1:18" x14ac:dyDescent="0.3">
      <c r="A456" t="s">
        <v>1693</v>
      </c>
      <c r="B456" t="s">
        <v>1694</v>
      </c>
      <c r="C456" t="s">
        <v>1695</v>
      </c>
      <c r="D456" s="36" t="s">
        <v>138</v>
      </c>
      <c r="E456" s="20" t="s">
        <v>2972</v>
      </c>
      <c r="F456" s="37">
        <v>-0.12531696299488601</v>
      </c>
      <c r="G456" s="37">
        <v>1.2701966834901599</v>
      </c>
      <c r="H456">
        <v>2029113.9752057299</v>
      </c>
      <c r="I456">
        <v>98728.659347143504</v>
      </c>
      <c r="J456">
        <v>1860296.96351106</v>
      </c>
      <c r="K456">
        <v>71842.569399260901</v>
      </c>
      <c r="L456">
        <v>1457984.6654934599</v>
      </c>
      <c r="M456">
        <v>64199.189980837902</v>
      </c>
      <c r="N456">
        <v>1429145.8628872701</v>
      </c>
      <c r="O456">
        <v>60613.271195480898</v>
      </c>
      <c r="P456" t="s">
        <v>5686</v>
      </c>
      <c r="Q456">
        <v>1253374.6811179901</v>
      </c>
      <c r="R456">
        <v>215364.83810751801</v>
      </c>
    </row>
    <row r="457" spans="1:18" x14ac:dyDescent="0.3">
      <c r="A457" t="s">
        <v>3524</v>
      </c>
      <c r="B457" t="s">
        <v>3525</v>
      </c>
      <c r="C457" t="s">
        <v>3526</v>
      </c>
      <c r="D457" s="36" t="s">
        <v>138</v>
      </c>
      <c r="E457" s="20" t="s">
        <v>2972</v>
      </c>
      <c r="F457" s="37">
        <v>0.14480099094496199</v>
      </c>
      <c r="G457" s="37">
        <v>1.3679164605207801</v>
      </c>
      <c r="H457">
        <v>1970692.41121654</v>
      </c>
      <c r="I457">
        <v>112257.21613164499</v>
      </c>
      <c r="J457">
        <v>2178754.4436406302</v>
      </c>
      <c r="K457">
        <v>84868.147656375702</v>
      </c>
      <c r="L457">
        <v>1989729.79361374</v>
      </c>
      <c r="M457">
        <v>94509.3763604915</v>
      </c>
      <c r="N457">
        <v>1949473.5535290099</v>
      </c>
      <c r="O457">
        <v>50645.364715466501</v>
      </c>
      <c r="P457" t="s">
        <v>5686</v>
      </c>
      <c r="Q457">
        <v>750116.88401325897</v>
      </c>
      <c r="R457">
        <v>49776.536290173099</v>
      </c>
    </row>
    <row r="458" spans="1:18" x14ac:dyDescent="0.3">
      <c r="A458" t="s">
        <v>3527</v>
      </c>
      <c r="B458" t="s">
        <v>3528</v>
      </c>
      <c r="C458" t="s">
        <v>3529</v>
      </c>
      <c r="D458" s="36" t="s">
        <v>138</v>
      </c>
      <c r="E458" s="20" t="s">
        <v>2972</v>
      </c>
      <c r="F458" s="37">
        <v>0.33890185603046902</v>
      </c>
      <c r="G458" s="37">
        <v>1.94543567234546</v>
      </c>
      <c r="H458">
        <v>278492.275108209</v>
      </c>
      <c r="I458">
        <v>16086.8529503398</v>
      </c>
      <c r="J458">
        <v>352235.21873945399</v>
      </c>
      <c r="K458">
        <v>31600.4769771678</v>
      </c>
      <c r="L458">
        <v>279239.62094539002</v>
      </c>
      <c r="M458">
        <v>46552.099565980097</v>
      </c>
      <c r="N458">
        <v>280769.28683119302</v>
      </c>
      <c r="O458">
        <v>21024.091961280901</v>
      </c>
      <c r="P458" t="s">
        <v>5686</v>
      </c>
      <c r="Q458">
        <v>432837.25843599503</v>
      </c>
      <c r="R458">
        <v>18056.742866824901</v>
      </c>
    </row>
    <row r="459" spans="1:18" x14ac:dyDescent="0.3">
      <c r="A459" t="s">
        <v>3530</v>
      </c>
      <c r="B459" t="s">
        <v>3531</v>
      </c>
      <c r="C459" t="s">
        <v>3532</v>
      </c>
      <c r="D459" s="36" t="s">
        <v>138</v>
      </c>
      <c r="E459" s="20" t="s">
        <v>2972</v>
      </c>
      <c r="F459" s="37">
        <v>1.12820796069105E-2</v>
      </c>
      <c r="G459" s="37">
        <v>3.7463778975360303E-2</v>
      </c>
      <c r="H459">
        <v>853983.10762450995</v>
      </c>
      <c r="I459">
        <v>100933.070782763</v>
      </c>
      <c r="J459">
        <v>860687.55721575895</v>
      </c>
      <c r="K459">
        <v>36435.049448642603</v>
      </c>
      <c r="L459">
        <v>616891.32512453804</v>
      </c>
      <c r="M459">
        <v>46519.9205362168</v>
      </c>
      <c r="N459">
        <v>696839.04468876601</v>
      </c>
      <c r="O459">
        <v>21519.148872767801</v>
      </c>
      <c r="P459" t="s">
        <v>5686</v>
      </c>
      <c r="Q459">
        <v>303499.13054806</v>
      </c>
      <c r="R459">
        <v>45377.8210433434</v>
      </c>
    </row>
    <row r="460" spans="1:18" x14ac:dyDescent="0.3">
      <c r="A460" t="s">
        <v>3533</v>
      </c>
      <c r="B460" t="s">
        <v>3534</v>
      </c>
      <c r="C460" t="s">
        <v>3535</v>
      </c>
      <c r="D460" s="36" t="s">
        <v>138</v>
      </c>
      <c r="E460" s="20" t="s">
        <v>2972</v>
      </c>
      <c r="F460" s="37">
        <v>0.15509758896894901</v>
      </c>
      <c r="G460" s="37">
        <v>1.07326828957339</v>
      </c>
      <c r="H460">
        <v>1539523.31458997</v>
      </c>
      <c r="I460">
        <v>53094.552424747999</v>
      </c>
      <c r="J460">
        <v>1714254.49451566</v>
      </c>
      <c r="K460">
        <v>136606.70003886701</v>
      </c>
      <c r="L460">
        <v>1375973.9712023099</v>
      </c>
      <c r="M460">
        <v>168568.131241289</v>
      </c>
      <c r="N460">
        <v>1312210.9769691101</v>
      </c>
      <c r="O460">
        <v>67709.149130190504</v>
      </c>
      <c r="P460" t="s">
        <v>5686</v>
      </c>
      <c r="Q460">
        <v>2457701.9063688801</v>
      </c>
      <c r="R460">
        <v>45998.315991015799</v>
      </c>
    </row>
    <row r="461" spans="1:18" x14ac:dyDescent="0.3">
      <c r="A461" t="s">
        <v>3388</v>
      </c>
      <c r="B461" t="s">
        <v>3536</v>
      </c>
      <c r="C461" t="s">
        <v>3537</v>
      </c>
      <c r="D461" s="36" t="s">
        <v>138</v>
      </c>
      <c r="E461" s="20" t="s">
        <v>2972</v>
      </c>
      <c r="F461" s="37">
        <v>-0.13780648626762099</v>
      </c>
      <c r="G461" s="37">
        <v>0.26490185901752999</v>
      </c>
      <c r="H461">
        <v>87935.051097146599</v>
      </c>
      <c r="I461">
        <v>20798.8263787619</v>
      </c>
      <c r="J461">
        <v>79924.1698953944</v>
      </c>
      <c r="K461">
        <v>5618.4117954757303</v>
      </c>
      <c r="L461">
        <v>65712.595253272797</v>
      </c>
      <c r="M461">
        <v>11430.1817374027</v>
      </c>
      <c r="N461">
        <v>64029.316253808</v>
      </c>
      <c r="O461">
        <v>5888.8169473694497</v>
      </c>
      <c r="P461" t="s">
        <v>5686</v>
      </c>
      <c r="Q461">
        <v>165711.91049384</v>
      </c>
      <c r="R461">
        <v>22395.049183384501</v>
      </c>
    </row>
    <row r="462" spans="1:18" x14ac:dyDescent="0.3">
      <c r="A462" t="s">
        <v>3538</v>
      </c>
      <c r="B462" t="s">
        <v>3539</v>
      </c>
      <c r="C462" t="s">
        <v>3540</v>
      </c>
      <c r="D462" s="36" t="s">
        <v>138</v>
      </c>
      <c r="E462" s="20" t="s">
        <v>2972</v>
      </c>
      <c r="F462" s="37">
        <v>0.16284389606257099</v>
      </c>
      <c r="G462" s="37">
        <v>3.2900074255854501</v>
      </c>
      <c r="H462">
        <v>5225406.0321445698</v>
      </c>
      <c r="I462">
        <v>153121.22287731801</v>
      </c>
      <c r="J462">
        <v>5849798.9419761198</v>
      </c>
      <c r="K462">
        <v>46637.855680652399</v>
      </c>
      <c r="L462">
        <v>5540648.0908163898</v>
      </c>
      <c r="M462">
        <v>186143.25410110399</v>
      </c>
      <c r="N462">
        <v>4888337.1589373304</v>
      </c>
      <c r="O462">
        <v>260721.86759490101</v>
      </c>
      <c r="P462" t="s">
        <v>5686</v>
      </c>
      <c r="Q462">
        <v>431665.32034280599</v>
      </c>
      <c r="R462">
        <v>66794.873522787704</v>
      </c>
    </row>
    <row r="463" spans="1:18" x14ac:dyDescent="0.3">
      <c r="A463" t="s">
        <v>3541</v>
      </c>
      <c r="B463" t="s">
        <v>3542</v>
      </c>
      <c r="C463" t="s">
        <v>3543</v>
      </c>
      <c r="D463" s="36" t="s">
        <v>138</v>
      </c>
      <c r="E463" s="20" t="s">
        <v>802</v>
      </c>
      <c r="F463" s="37">
        <v>-0.35059241911038702</v>
      </c>
      <c r="G463" s="37">
        <v>2.0375081650981501</v>
      </c>
      <c r="H463">
        <v>28565135.997844402</v>
      </c>
      <c r="I463">
        <v>2664802.2315778802</v>
      </c>
      <c r="J463">
        <v>22402550.328450698</v>
      </c>
      <c r="K463">
        <v>932498.18293403904</v>
      </c>
      <c r="L463">
        <v>27736288.293977</v>
      </c>
      <c r="M463">
        <v>810521.32167677197</v>
      </c>
      <c r="N463">
        <v>24400031.126572799</v>
      </c>
      <c r="O463">
        <v>595065.968479353</v>
      </c>
      <c r="P463" t="s">
        <v>5686</v>
      </c>
      <c r="Q463">
        <v>148553.61270922699</v>
      </c>
      <c r="R463">
        <v>7570.6107083430998</v>
      </c>
    </row>
    <row r="464" spans="1:18" x14ac:dyDescent="0.3">
      <c r="A464" t="s">
        <v>1696</v>
      </c>
      <c r="B464" t="s">
        <v>1697</v>
      </c>
      <c r="C464" t="s">
        <v>1698</v>
      </c>
      <c r="D464" s="36" t="s">
        <v>138</v>
      </c>
      <c r="E464" s="20" t="s">
        <v>2972</v>
      </c>
      <c r="F464" s="37">
        <v>-4.5715221236548101E-2</v>
      </c>
      <c r="G464" s="37">
        <v>0.61904364495117903</v>
      </c>
      <c r="H464">
        <v>5225681.66818251</v>
      </c>
      <c r="I464">
        <v>102831.111120228</v>
      </c>
      <c r="J464">
        <v>5062689.5587866604</v>
      </c>
      <c r="K464">
        <v>190745.02191299101</v>
      </c>
      <c r="L464">
        <v>3761111.1144912401</v>
      </c>
      <c r="M464">
        <v>299482.84812881303</v>
      </c>
      <c r="N464">
        <v>3727096.3796572802</v>
      </c>
      <c r="O464">
        <v>321511.55909854401</v>
      </c>
      <c r="P464" t="s">
        <v>5686</v>
      </c>
      <c r="Q464">
        <v>102949.542570333</v>
      </c>
      <c r="R464">
        <v>5346.7013797437103</v>
      </c>
    </row>
    <row r="465" spans="1:18" x14ac:dyDescent="0.3">
      <c r="A465" t="s">
        <v>1699</v>
      </c>
      <c r="B465" t="s">
        <v>1700</v>
      </c>
      <c r="C465" t="s">
        <v>1701</v>
      </c>
      <c r="D465" s="36" t="s">
        <v>138</v>
      </c>
      <c r="E465" s="20" t="s">
        <v>2972</v>
      </c>
      <c r="F465" s="37">
        <v>0.23495476833722201</v>
      </c>
      <c r="G465" s="37">
        <v>2.3414805634302298</v>
      </c>
      <c r="H465">
        <v>9508538.8734076507</v>
      </c>
      <c r="I465">
        <v>581543.40080971504</v>
      </c>
      <c r="J465">
        <v>11190312.6148063</v>
      </c>
      <c r="K465">
        <v>315529.96676273597</v>
      </c>
      <c r="L465">
        <v>5400585.9763998901</v>
      </c>
      <c r="M465">
        <v>700356.52874314901</v>
      </c>
      <c r="N465">
        <v>5550465.1484833499</v>
      </c>
      <c r="O465">
        <v>341875.29526675999</v>
      </c>
      <c r="P465" t="s">
        <v>5686</v>
      </c>
      <c r="Q465">
        <v>29352.937335669201</v>
      </c>
      <c r="R465">
        <v>6751.9262800523702</v>
      </c>
    </row>
    <row r="466" spans="1:18" x14ac:dyDescent="0.3">
      <c r="A466" t="s">
        <v>3544</v>
      </c>
      <c r="B466" t="s">
        <v>3545</v>
      </c>
      <c r="C466" t="s">
        <v>3546</v>
      </c>
      <c r="D466" s="36" t="s">
        <v>138</v>
      </c>
      <c r="E466" s="20" t="s">
        <v>2972</v>
      </c>
      <c r="F466" s="37">
        <v>-0.16233477554460601</v>
      </c>
      <c r="G466" s="37">
        <v>0.85056648989999795</v>
      </c>
      <c r="H466">
        <v>4272401.5086095203</v>
      </c>
      <c r="I466">
        <v>435856.60365812998</v>
      </c>
      <c r="J466">
        <v>3817723.0754607199</v>
      </c>
      <c r="K466">
        <v>161173.176116074</v>
      </c>
      <c r="L466">
        <v>4546500.48791641</v>
      </c>
      <c r="M466">
        <v>82023.559434073395</v>
      </c>
      <c r="N466">
        <v>3822926.0518164998</v>
      </c>
      <c r="O466">
        <v>114640.110861868</v>
      </c>
      <c r="P466" t="s">
        <v>5686</v>
      </c>
      <c r="Q466">
        <v>12964896.591220001</v>
      </c>
      <c r="R466">
        <v>394172.27366059797</v>
      </c>
    </row>
    <row r="467" spans="1:18" x14ac:dyDescent="0.3">
      <c r="A467" t="s">
        <v>3547</v>
      </c>
      <c r="B467" t="s">
        <v>3548</v>
      </c>
      <c r="C467" t="s">
        <v>3549</v>
      </c>
      <c r="D467" s="36" t="s">
        <v>138</v>
      </c>
      <c r="E467" s="20" t="s">
        <v>2972</v>
      </c>
      <c r="F467" s="37">
        <v>-0.14482321305813201</v>
      </c>
      <c r="G467" s="37">
        <v>0.36647858740528899</v>
      </c>
      <c r="H467">
        <v>345079.21385956602</v>
      </c>
      <c r="I467">
        <v>56141.830619073502</v>
      </c>
      <c r="J467">
        <v>312120.76937883499</v>
      </c>
      <c r="K467">
        <v>37449.620487344699</v>
      </c>
      <c r="L467">
        <v>240663.16855640899</v>
      </c>
      <c r="M467">
        <v>22591.8683981377</v>
      </c>
      <c r="N467">
        <v>262704.50141088199</v>
      </c>
      <c r="O467">
        <v>27850.3501031019</v>
      </c>
      <c r="P467" t="s">
        <v>5686</v>
      </c>
      <c r="Q467">
        <v>620642.93579440401</v>
      </c>
      <c r="R467">
        <v>92655.789308726598</v>
      </c>
    </row>
    <row r="468" spans="1:18" x14ac:dyDescent="0.3">
      <c r="A468" t="s">
        <v>1552</v>
      </c>
      <c r="B468" t="s">
        <v>1702</v>
      </c>
      <c r="C468" t="s">
        <v>1703</v>
      </c>
      <c r="D468" s="36" t="s">
        <v>138</v>
      </c>
      <c r="E468" s="20" t="s">
        <v>2972</v>
      </c>
      <c r="F468" s="37">
        <v>-0.35915526762023098</v>
      </c>
      <c r="G468" s="37">
        <v>1.8224883887804399</v>
      </c>
      <c r="H468">
        <v>1553332.0207456599</v>
      </c>
      <c r="I468">
        <v>158633.250874744</v>
      </c>
      <c r="J468">
        <v>1211010.1588193299</v>
      </c>
      <c r="K468">
        <v>76138.644754394903</v>
      </c>
      <c r="L468">
        <v>883723.74378858996</v>
      </c>
      <c r="M468">
        <v>7364.2361414838797</v>
      </c>
      <c r="N468">
        <v>978188.35942000104</v>
      </c>
      <c r="O468">
        <v>155933.62649817599</v>
      </c>
      <c r="P468" t="s">
        <v>5686</v>
      </c>
      <c r="Q468">
        <v>1688733.6746861399</v>
      </c>
      <c r="R468">
        <v>98546.892579264197</v>
      </c>
    </row>
    <row r="469" spans="1:18" x14ac:dyDescent="0.3">
      <c r="A469" t="s">
        <v>965</v>
      </c>
      <c r="B469" t="s">
        <v>966</v>
      </c>
      <c r="C469" t="s">
        <v>967</v>
      </c>
      <c r="D469" s="36" t="s">
        <v>138</v>
      </c>
      <c r="E469" s="20" t="s">
        <v>802</v>
      </c>
      <c r="F469" s="37">
        <v>-0.77982930461639</v>
      </c>
      <c r="G469" s="37">
        <v>3.2960969522511299</v>
      </c>
      <c r="H469">
        <v>16930671.8616447</v>
      </c>
      <c r="I469">
        <v>1730003.52733842</v>
      </c>
      <c r="J469">
        <v>9861027.7378022596</v>
      </c>
      <c r="K469">
        <v>524034.94650236599</v>
      </c>
      <c r="L469">
        <v>5570949.7552023996</v>
      </c>
      <c r="M469">
        <v>409001.27803063899</v>
      </c>
      <c r="N469">
        <v>5106984.3325844798</v>
      </c>
      <c r="O469">
        <v>999048.05343813298</v>
      </c>
      <c r="P469" t="s">
        <v>5686</v>
      </c>
      <c r="Q469">
        <v>2983889.0676392498</v>
      </c>
      <c r="R469">
        <v>251484.46756634099</v>
      </c>
    </row>
    <row r="470" spans="1:18" x14ac:dyDescent="0.3">
      <c r="A470" t="s">
        <v>3550</v>
      </c>
      <c r="B470" t="s">
        <v>3551</v>
      </c>
      <c r="C470" t="s">
        <v>3552</v>
      </c>
      <c r="D470" s="36" t="s">
        <v>138</v>
      </c>
      <c r="E470" s="20" t="s">
        <v>2972</v>
      </c>
      <c r="F470" s="37">
        <v>-1.9834846474309699E-2</v>
      </c>
      <c r="G470" s="37">
        <v>7.0941341875980696E-2</v>
      </c>
      <c r="H470">
        <v>634822.43861553795</v>
      </c>
      <c r="I470">
        <v>71126.2334660255</v>
      </c>
      <c r="J470">
        <v>626154.325861444</v>
      </c>
      <c r="K470">
        <v>25853.5693035732</v>
      </c>
      <c r="L470">
        <v>591525.04414917703</v>
      </c>
      <c r="M470">
        <v>17450.3023000258</v>
      </c>
      <c r="N470">
        <v>592951.96478932805</v>
      </c>
      <c r="O470">
        <v>18906.622179428301</v>
      </c>
      <c r="P470" t="s">
        <v>5686</v>
      </c>
      <c r="Q470">
        <v>2550930.9820646099</v>
      </c>
      <c r="R470">
        <v>497777.49149161199</v>
      </c>
    </row>
    <row r="471" spans="1:18" x14ac:dyDescent="0.3">
      <c r="A471" t="s">
        <v>3553</v>
      </c>
      <c r="B471" t="s">
        <v>3554</v>
      </c>
      <c r="C471" t="s">
        <v>3555</v>
      </c>
      <c r="D471" s="36" t="s">
        <v>138</v>
      </c>
      <c r="E471" s="20" t="s">
        <v>2972</v>
      </c>
      <c r="F471" s="37">
        <v>0.24066392927856001</v>
      </c>
      <c r="G471" s="37">
        <v>1.90481192790059</v>
      </c>
      <c r="H471">
        <v>177963.44195736901</v>
      </c>
      <c r="I471">
        <v>13224.528212657</v>
      </c>
      <c r="J471">
        <v>210270.26321569999</v>
      </c>
      <c r="K471">
        <v>8785.1649480645592</v>
      </c>
      <c r="L471">
        <v>158364.32993812699</v>
      </c>
      <c r="M471">
        <v>16045.943982290401</v>
      </c>
      <c r="N471">
        <v>156066.49090649901</v>
      </c>
      <c r="O471">
        <v>8943.4363125221098</v>
      </c>
      <c r="P471" t="s">
        <v>5686</v>
      </c>
      <c r="Q471">
        <v>440932.11603106698</v>
      </c>
      <c r="R471">
        <v>37007.353978271902</v>
      </c>
    </row>
    <row r="472" spans="1:18" x14ac:dyDescent="0.3">
      <c r="A472" t="s">
        <v>3556</v>
      </c>
      <c r="B472" t="s">
        <v>3557</v>
      </c>
      <c r="C472" t="s">
        <v>3558</v>
      </c>
      <c r="D472" s="36" t="s">
        <v>138</v>
      </c>
      <c r="E472" s="20" t="s">
        <v>2972</v>
      </c>
      <c r="F472" s="37">
        <v>-1.5890566868869301E-2</v>
      </c>
      <c r="G472" s="37">
        <v>0.122371686573468</v>
      </c>
      <c r="H472">
        <v>2493786.55455758</v>
      </c>
      <c r="I472">
        <v>125438.30604457999</v>
      </c>
      <c r="J472">
        <v>2466469.45678828</v>
      </c>
      <c r="K472">
        <v>71714.376889240593</v>
      </c>
      <c r="L472">
        <v>2295626.0768936202</v>
      </c>
      <c r="M472">
        <v>113774.26737649</v>
      </c>
      <c r="N472">
        <v>2125039.4134546202</v>
      </c>
      <c r="O472">
        <v>90436.525265632707</v>
      </c>
      <c r="P472" t="s">
        <v>5686</v>
      </c>
      <c r="Q472">
        <v>543477.91989747004</v>
      </c>
      <c r="R472">
        <v>81425.923875637207</v>
      </c>
    </row>
    <row r="473" spans="1:18" x14ac:dyDescent="0.3">
      <c r="A473" t="s">
        <v>3559</v>
      </c>
      <c r="B473" t="s">
        <v>3560</v>
      </c>
      <c r="C473" t="s">
        <v>3561</v>
      </c>
      <c r="D473" s="36" t="s">
        <v>138</v>
      </c>
      <c r="E473" s="20" t="s">
        <v>2972</v>
      </c>
      <c r="F473" s="37">
        <v>0.18697316798421601</v>
      </c>
      <c r="G473" s="37">
        <v>1.9249343913105801</v>
      </c>
      <c r="H473">
        <v>678622.618428958</v>
      </c>
      <c r="I473">
        <v>33675.952075538902</v>
      </c>
      <c r="J473">
        <v>772525.56883640203</v>
      </c>
      <c r="K473">
        <v>30820.718678286299</v>
      </c>
      <c r="L473">
        <v>688204.33054827398</v>
      </c>
      <c r="M473">
        <v>20325.3406149617</v>
      </c>
      <c r="N473">
        <v>663000.33699124702</v>
      </c>
      <c r="O473">
        <v>31902.401174339298</v>
      </c>
      <c r="P473" t="s">
        <v>5686</v>
      </c>
      <c r="Q473">
        <v>135367.85286659701</v>
      </c>
      <c r="R473">
        <v>6146.7816841813401</v>
      </c>
    </row>
    <row r="474" spans="1:18" x14ac:dyDescent="0.3">
      <c r="A474" t="s">
        <v>3562</v>
      </c>
      <c r="B474" t="s">
        <v>3563</v>
      </c>
      <c r="C474" t="s">
        <v>3564</v>
      </c>
      <c r="D474" s="36" t="s">
        <v>138</v>
      </c>
      <c r="E474" s="20" t="s">
        <v>2972</v>
      </c>
      <c r="F474" s="37">
        <v>7.4306570017581399E-3</v>
      </c>
      <c r="G474" s="37">
        <v>6.8106617021689006E-2</v>
      </c>
      <c r="H474">
        <v>2812024.8999702502</v>
      </c>
      <c r="I474">
        <v>106432.328542654</v>
      </c>
      <c r="J474">
        <v>2826545.7066367101</v>
      </c>
      <c r="K474">
        <v>77584.8804339778</v>
      </c>
      <c r="L474">
        <v>2787382.7089652698</v>
      </c>
      <c r="M474">
        <v>117060.339912542</v>
      </c>
      <c r="N474">
        <v>2530131.18579215</v>
      </c>
      <c r="O474">
        <v>31684.834089763099</v>
      </c>
      <c r="P474" t="s">
        <v>5686</v>
      </c>
      <c r="Q474">
        <v>339214.28139025799</v>
      </c>
      <c r="R474">
        <v>16964.202996026201</v>
      </c>
    </row>
    <row r="475" spans="1:18" x14ac:dyDescent="0.3">
      <c r="A475" t="s">
        <v>968</v>
      </c>
      <c r="B475" t="s">
        <v>969</v>
      </c>
      <c r="C475" t="s">
        <v>970</v>
      </c>
      <c r="D475" s="36" t="s">
        <v>138</v>
      </c>
      <c r="E475" s="20" t="s">
        <v>802</v>
      </c>
      <c r="F475" s="37">
        <v>-0.48977916056715998</v>
      </c>
      <c r="G475" s="37">
        <v>3.29774825319888</v>
      </c>
      <c r="H475">
        <v>1175909.76560509</v>
      </c>
      <c r="I475">
        <v>81234.631163108497</v>
      </c>
      <c r="J475">
        <v>837405.44124009903</v>
      </c>
      <c r="K475">
        <v>29691.587880617401</v>
      </c>
      <c r="L475">
        <v>875918.79151731799</v>
      </c>
      <c r="M475">
        <v>79002.859813564704</v>
      </c>
      <c r="N475">
        <v>889717.85755195399</v>
      </c>
      <c r="O475">
        <v>104677.390307547</v>
      </c>
      <c r="P475" t="s">
        <v>5686</v>
      </c>
      <c r="Q475">
        <v>306595.11846224201</v>
      </c>
      <c r="R475">
        <v>61348.492810298201</v>
      </c>
    </row>
    <row r="476" spans="1:18" x14ac:dyDescent="0.3">
      <c r="A476" t="s">
        <v>971</v>
      </c>
      <c r="B476" t="s">
        <v>972</v>
      </c>
      <c r="C476" t="s">
        <v>973</v>
      </c>
      <c r="D476" s="36" t="s">
        <v>138</v>
      </c>
      <c r="E476" s="20" t="s">
        <v>802</v>
      </c>
      <c r="F476" s="37">
        <v>-1.4329356547793799</v>
      </c>
      <c r="G476" s="37">
        <v>7.3529029123896104</v>
      </c>
      <c r="H476">
        <v>142298036.35909399</v>
      </c>
      <c r="I476">
        <v>4037107.7856298801</v>
      </c>
      <c r="J476">
        <v>52703844.136983201</v>
      </c>
      <c r="K476">
        <v>2176291.9668977298</v>
      </c>
      <c r="L476">
        <v>35579585.180038303</v>
      </c>
      <c r="M476">
        <v>3000979.9447127301</v>
      </c>
      <c r="N476">
        <v>34914171.174283899</v>
      </c>
      <c r="O476">
        <v>5989730.1021312401</v>
      </c>
      <c r="P476" t="s">
        <v>5686</v>
      </c>
      <c r="Q476">
        <v>202213.49752491299</v>
      </c>
      <c r="R476">
        <v>16060.761001135001</v>
      </c>
    </row>
    <row r="477" spans="1:18" x14ac:dyDescent="0.3">
      <c r="A477" t="s">
        <v>194</v>
      </c>
      <c r="B477" t="s">
        <v>250</v>
      </c>
      <c r="C477" t="s">
        <v>251</v>
      </c>
      <c r="D477" s="36" t="s">
        <v>138</v>
      </c>
      <c r="E477" s="20" t="s">
        <v>139</v>
      </c>
      <c r="F477" s="37">
        <v>0.41754536957036398</v>
      </c>
      <c r="G477" s="37">
        <v>3.6286092779265799</v>
      </c>
      <c r="H477">
        <v>1885449.03205153</v>
      </c>
      <c r="I477">
        <v>115056.966033031</v>
      </c>
      <c r="J477">
        <v>2518305.8696442801</v>
      </c>
      <c r="K477">
        <v>80893.9246137796</v>
      </c>
      <c r="L477">
        <v>1888308.32925263</v>
      </c>
      <c r="M477">
        <v>112684.869030407</v>
      </c>
      <c r="N477">
        <v>1832715.47219749</v>
      </c>
      <c r="O477">
        <v>48740.741190840803</v>
      </c>
      <c r="P477" t="s">
        <v>5686</v>
      </c>
      <c r="Q477">
        <v>1901102.8405850399</v>
      </c>
      <c r="R477">
        <v>112002.910405633</v>
      </c>
    </row>
    <row r="478" spans="1:18" x14ac:dyDescent="0.3">
      <c r="A478" t="s">
        <v>974</v>
      </c>
      <c r="B478" t="s">
        <v>975</v>
      </c>
      <c r="C478" t="s">
        <v>976</v>
      </c>
      <c r="D478" s="36" t="s">
        <v>138</v>
      </c>
      <c r="E478" s="20" t="s">
        <v>802</v>
      </c>
      <c r="F478" s="37">
        <v>-0.55449416517991301</v>
      </c>
      <c r="G478" s="37">
        <v>3.0358971731128901</v>
      </c>
      <c r="H478">
        <v>2960548.7382248999</v>
      </c>
      <c r="I478">
        <v>234901.56462450899</v>
      </c>
      <c r="J478">
        <v>2015825.05558169</v>
      </c>
      <c r="K478">
        <v>133753.335026899</v>
      </c>
      <c r="L478">
        <v>2127408.1671477398</v>
      </c>
      <c r="M478">
        <v>214720.74621074801</v>
      </c>
      <c r="N478">
        <v>2082316.4211420501</v>
      </c>
      <c r="O478">
        <v>166978.172918164</v>
      </c>
      <c r="P478" t="s">
        <v>5686</v>
      </c>
      <c r="Q478">
        <v>158294.86706948801</v>
      </c>
      <c r="R478">
        <v>11026.139343880501</v>
      </c>
    </row>
    <row r="479" spans="1:18" x14ac:dyDescent="0.3">
      <c r="A479" t="s">
        <v>977</v>
      </c>
      <c r="B479" t="s">
        <v>978</v>
      </c>
      <c r="C479" t="s">
        <v>979</v>
      </c>
      <c r="D479" s="36" t="s">
        <v>138</v>
      </c>
      <c r="E479" s="20" t="s">
        <v>802</v>
      </c>
      <c r="F479" s="37">
        <v>-0.76815776747351605</v>
      </c>
      <c r="G479" s="37">
        <v>3.6819067334810698</v>
      </c>
      <c r="H479">
        <v>2126720.6360868802</v>
      </c>
      <c r="I479">
        <v>183521.22005531701</v>
      </c>
      <c r="J479">
        <v>1248739.6904959099</v>
      </c>
      <c r="K479">
        <v>52372.121955321803</v>
      </c>
      <c r="L479">
        <v>1145010.1932530201</v>
      </c>
      <c r="M479">
        <v>43957.949992067297</v>
      </c>
      <c r="N479">
        <v>906994.99921057501</v>
      </c>
      <c r="O479">
        <v>129079.161930167</v>
      </c>
      <c r="P479" t="s">
        <v>5686</v>
      </c>
      <c r="Q479">
        <v>50292381.183093302</v>
      </c>
      <c r="R479">
        <v>3317268.5805948898</v>
      </c>
    </row>
    <row r="480" spans="1:18" x14ac:dyDescent="0.3">
      <c r="A480" t="s">
        <v>2801</v>
      </c>
      <c r="B480" t="s">
        <v>3565</v>
      </c>
      <c r="C480" t="s">
        <v>3566</v>
      </c>
      <c r="D480" s="36" t="s">
        <v>138</v>
      </c>
      <c r="E480" s="20" t="s">
        <v>2972</v>
      </c>
      <c r="F480" s="37">
        <v>0.18431486657923499</v>
      </c>
      <c r="G480" s="37">
        <v>1.7712522355684199</v>
      </c>
      <c r="H480">
        <v>422648.17893309501</v>
      </c>
      <c r="I480">
        <v>17434.5585116447</v>
      </c>
      <c r="J480">
        <v>480245.501583601</v>
      </c>
      <c r="K480">
        <v>24981.748591552099</v>
      </c>
      <c r="L480">
        <v>425421.91152722901</v>
      </c>
      <c r="M480">
        <v>59921.497037570298</v>
      </c>
      <c r="N480">
        <v>407361.87261087698</v>
      </c>
      <c r="O480">
        <v>46851.664445480703</v>
      </c>
      <c r="P480" t="s">
        <v>5686</v>
      </c>
      <c r="Q480">
        <v>14208907.6920726</v>
      </c>
      <c r="R480">
        <v>459201.936597305</v>
      </c>
    </row>
    <row r="481" spans="1:18" x14ac:dyDescent="0.3">
      <c r="A481" t="s">
        <v>980</v>
      </c>
      <c r="B481" t="s">
        <v>981</v>
      </c>
      <c r="C481" t="s">
        <v>982</v>
      </c>
      <c r="D481" s="36" t="s">
        <v>138</v>
      </c>
      <c r="E481" s="20" t="s">
        <v>802</v>
      </c>
      <c r="F481" s="37">
        <v>-0.38563673450024299</v>
      </c>
      <c r="G481" s="37">
        <v>3.1097252159231199</v>
      </c>
      <c r="H481">
        <v>14407586.373280101</v>
      </c>
      <c r="I481">
        <v>433367.363271176</v>
      </c>
      <c r="J481">
        <v>11028158.7043403</v>
      </c>
      <c r="K481">
        <v>829977.77503088897</v>
      </c>
      <c r="L481">
        <v>10843121.937270099</v>
      </c>
      <c r="M481">
        <v>553437.56423958903</v>
      </c>
      <c r="N481">
        <v>9333326.6117477305</v>
      </c>
      <c r="O481">
        <v>519277.65316260699</v>
      </c>
      <c r="P481" t="s">
        <v>5686</v>
      </c>
      <c r="Q481">
        <v>7402241.36037526</v>
      </c>
      <c r="R481">
        <v>260838.0295948</v>
      </c>
    </row>
    <row r="482" spans="1:18" x14ac:dyDescent="0.3">
      <c r="A482" t="s">
        <v>3567</v>
      </c>
      <c r="B482" t="s">
        <v>3568</v>
      </c>
      <c r="C482" t="s">
        <v>3569</v>
      </c>
      <c r="D482" s="36" t="s">
        <v>138</v>
      </c>
      <c r="E482" s="20" t="s">
        <v>2972</v>
      </c>
      <c r="F482" s="37">
        <v>0.24110632136636301</v>
      </c>
      <c r="G482" s="37">
        <v>4.81988650745659</v>
      </c>
      <c r="H482">
        <v>12741428.885208899</v>
      </c>
      <c r="I482">
        <v>289197.14979111799</v>
      </c>
      <c r="J482">
        <v>15059077.5392191</v>
      </c>
      <c r="K482">
        <v>132261.70390886901</v>
      </c>
      <c r="L482">
        <v>12329885.7978597</v>
      </c>
      <c r="M482">
        <v>400924.31510268699</v>
      </c>
      <c r="N482">
        <v>11107413.3564872</v>
      </c>
      <c r="O482">
        <v>91130.525432867595</v>
      </c>
      <c r="P482" t="s">
        <v>5686</v>
      </c>
      <c r="Q482">
        <v>15379594.355288699</v>
      </c>
      <c r="R482">
        <v>876416.46011319198</v>
      </c>
    </row>
    <row r="483" spans="1:18" x14ac:dyDescent="0.3">
      <c r="A483" t="s">
        <v>3570</v>
      </c>
      <c r="B483" t="s">
        <v>3571</v>
      </c>
      <c r="C483" t="s">
        <v>3572</v>
      </c>
      <c r="D483" s="36" t="s">
        <v>138</v>
      </c>
      <c r="E483" s="20" t="s">
        <v>2972</v>
      </c>
      <c r="F483" s="37">
        <v>0.228041676829843</v>
      </c>
      <c r="G483" s="37">
        <v>0.49621682767632502</v>
      </c>
      <c r="H483">
        <v>127635.446548302</v>
      </c>
      <c r="I483">
        <v>20439.513751974799</v>
      </c>
      <c r="J483">
        <v>149492.25297808199</v>
      </c>
      <c r="K483">
        <v>28220.860190263498</v>
      </c>
      <c r="L483">
        <v>130310.246256846</v>
      </c>
      <c r="M483">
        <v>11719.804646254999</v>
      </c>
      <c r="N483">
        <v>122290.165199411</v>
      </c>
      <c r="O483">
        <v>23368.203276813299</v>
      </c>
      <c r="P483" t="s">
        <v>5686</v>
      </c>
      <c r="Q483">
        <v>1077386.92732572</v>
      </c>
      <c r="R483">
        <v>183415.845030242</v>
      </c>
    </row>
    <row r="484" spans="1:18" x14ac:dyDescent="0.3">
      <c r="A484" t="s">
        <v>258</v>
      </c>
      <c r="B484" t="s">
        <v>3573</v>
      </c>
      <c r="C484" t="s">
        <v>3574</v>
      </c>
      <c r="D484" s="36" t="s">
        <v>138</v>
      </c>
      <c r="E484" s="20" t="s">
        <v>2972</v>
      </c>
      <c r="F484" s="37">
        <v>-4.5453516434315E-2</v>
      </c>
      <c r="G484" s="37">
        <v>0.53833248675427903</v>
      </c>
      <c r="H484">
        <v>4386134.6509211501</v>
      </c>
      <c r="I484">
        <v>166990.38697831301</v>
      </c>
      <c r="J484">
        <v>4250099.4086182499</v>
      </c>
      <c r="K484">
        <v>115144.806554897</v>
      </c>
      <c r="L484">
        <v>4032519.4164382201</v>
      </c>
      <c r="M484">
        <v>171472.1234791</v>
      </c>
      <c r="N484">
        <v>3833316.7442778698</v>
      </c>
      <c r="O484">
        <v>97174.826791948493</v>
      </c>
      <c r="P484" t="s">
        <v>5686</v>
      </c>
      <c r="Q484">
        <v>10765914.3052905</v>
      </c>
      <c r="R484">
        <v>573987.28842243005</v>
      </c>
    </row>
    <row r="485" spans="1:18" x14ac:dyDescent="0.3">
      <c r="A485" t="s">
        <v>258</v>
      </c>
      <c r="B485" t="s">
        <v>3575</v>
      </c>
      <c r="C485" t="s">
        <v>3576</v>
      </c>
      <c r="D485" s="36" t="s">
        <v>138</v>
      </c>
      <c r="E485" s="20" t="s">
        <v>2972</v>
      </c>
      <c r="F485" s="37">
        <v>0.11457739041692699</v>
      </c>
      <c r="G485" s="37">
        <v>1.7843289786332599</v>
      </c>
      <c r="H485">
        <v>835301.08182446298</v>
      </c>
      <c r="I485">
        <v>17259.559650209601</v>
      </c>
      <c r="J485">
        <v>904345.27787080302</v>
      </c>
      <c r="K485">
        <v>31878.967024351899</v>
      </c>
      <c r="L485">
        <v>757819.57792541396</v>
      </c>
      <c r="M485">
        <v>29216.772202816399</v>
      </c>
      <c r="N485">
        <v>777731.42332994903</v>
      </c>
      <c r="O485">
        <v>31180.718925892699</v>
      </c>
      <c r="P485" t="s">
        <v>5686</v>
      </c>
      <c r="Q485">
        <v>52338886.6247463</v>
      </c>
      <c r="R485">
        <v>3037192.2312725498</v>
      </c>
    </row>
    <row r="486" spans="1:18" x14ac:dyDescent="0.3">
      <c r="A486" t="s">
        <v>1704</v>
      </c>
      <c r="B486" t="s">
        <v>1705</v>
      </c>
      <c r="C486" t="s">
        <v>1706</v>
      </c>
      <c r="D486" s="36" t="s">
        <v>138</v>
      </c>
      <c r="E486" s="20" t="s">
        <v>2972</v>
      </c>
      <c r="F486" s="37">
        <v>7.8193072136615804E-2</v>
      </c>
      <c r="G486" s="37">
        <v>0.39862535866654503</v>
      </c>
      <c r="H486">
        <v>2092937.7678932699</v>
      </c>
      <c r="I486">
        <v>96502.018634944601</v>
      </c>
      <c r="J486">
        <v>2209503.91407956</v>
      </c>
      <c r="K486">
        <v>200596.29629899401</v>
      </c>
      <c r="L486">
        <v>1301458.61406833</v>
      </c>
      <c r="M486">
        <v>98612.896214804103</v>
      </c>
      <c r="N486">
        <v>1452492.5676879899</v>
      </c>
      <c r="O486">
        <v>75989.503786892194</v>
      </c>
      <c r="P486" t="s">
        <v>5686</v>
      </c>
      <c r="Q486">
        <v>848868.246144242</v>
      </c>
      <c r="R486">
        <v>37422.715210052796</v>
      </c>
    </row>
    <row r="487" spans="1:18" x14ac:dyDescent="0.3">
      <c r="A487" t="s">
        <v>1707</v>
      </c>
      <c r="B487" t="s">
        <v>1708</v>
      </c>
      <c r="C487" t="s">
        <v>1709</v>
      </c>
      <c r="D487" s="36" t="s">
        <v>138</v>
      </c>
      <c r="E487" s="20" t="s">
        <v>2972</v>
      </c>
      <c r="F487" s="37">
        <v>-6.2839345026682605E-2</v>
      </c>
      <c r="G487" s="37">
        <v>0.66633107027049299</v>
      </c>
      <c r="H487">
        <v>3176369.1210111598</v>
      </c>
      <c r="I487">
        <v>87038.464785368502</v>
      </c>
      <c r="J487">
        <v>3040986.1181214498</v>
      </c>
      <c r="K487">
        <v>145348.83458038501</v>
      </c>
      <c r="L487">
        <v>2414095.6116133402</v>
      </c>
      <c r="M487">
        <v>49134.249972163503</v>
      </c>
      <c r="N487">
        <v>2452611.2029344598</v>
      </c>
      <c r="O487">
        <v>81078.254051822994</v>
      </c>
      <c r="P487" t="s">
        <v>5686</v>
      </c>
      <c r="Q487">
        <v>1290387.05618752</v>
      </c>
      <c r="R487">
        <v>110186.18922446801</v>
      </c>
    </row>
    <row r="488" spans="1:18" x14ac:dyDescent="0.3">
      <c r="A488" t="s">
        <v>3577</v>
      </c>
      <c r="B488" t="s">
        <v>3578</v>
      </c>
      <c r="C488" t="s">
        <v>3579</v>
      </c>
      <c r="D488" s="36" t="s">
        <v>138</v>
      </c>
      <c r="E488" s="20" t="s">
        <v>2972</v>
      </c>
      <c r="F488" s="37">
        <v>-1.1058760737280799</v>
      </c>
      <c r="G488" s="37">
        <v>1.28728269294683</v>
      </c>
      <c r="H488">
        <v>38733.9150988205</v>
      </c>
      <c r="I488">
        <v>14298.4082670522</v>
      </c>
      <c r="J488">
        <v>17996.561157639499</v>
      </c>
      <c r="K488">
        <v>3897.23524300396</v>
      </c>
      <c r="L488">
        <v>9868.30816599018</v>
      </c>
      <c r="M488">
        <v>2696.94208283629</v>
      </c>
      <c r="N488">
        <v>13550.043777717199</v>
      </c>
      <c r="O488">
        <v>5287.3805988438799</v>
      </c>
      <c r="P488" t="s">
        <v>5686</v>
      </c>
      <c r="Q488">
        <v>68463.764180940998</v>
      </c>
      <c r="R488">
        <v>8563.6060391249302</v>
      </c>
    </row>
    <row r="489" spans="1:18" x14ac:dyDescent="0.3">
      <c r="A489" t="s">
        <v>1710</v>
      </c>
      <c r="B489" t="s">
        <v>1711</v>
      </c>
      <c r="C489" t="s">
        <v>1712</v>
      </c>
      <c r="D489" s="36" t="s">
        <v>138</v>
      </c>
      <c r="E489" s="20" t="s">
        <v>2972</v>
      </c>
      <c r="F489" s="37">
        <v>-4.4032340153161501E-2</v>
      </c>
      <c r="G489" s="37">
        <v>0.28043660167484902</v>
      </c>
      <c r="H489">
        <v>945009.24343615805</v>
      </c>
      <c r="I489">
        <v>16281.880709592901</v>
      </c>
      <c r="J489">
        <v>916602.423818251</v>
      </c>
      <c r="K489">
        <v>70949.524017162999</v>
      </c>
      <c r="L489">
        <v>625553.91429908003</v>
      </c>
      <c r="M489">
        <v>63257.651315674302</v>
      </c>
      <c r="N489">
        <v>581062.030950338</v>
      </c>
      <c r="O489">
        <v>44219.8657922645</v>
      </c>
      <c r="P489" t="s">
        <v>5686</v>
      </c>
      <c r="Q489">
        <v>7844490.7605202598</v>
      </c>
      <c r="R489">
        <v>228540.84394496999</v>
      </c>
    </row>
    <row r="490" spans="1:18" x14ac:dyDescent="0.3">
      <c r="A490" t="s">
        <v>3580</v>
      </c>
      <c r="B490" t="s">
        <v>3581</v>
      </c>
      <c r="C490" t="s">
        <v>3582</v>
      </c>
      <c r="D490" s="36" t="s">
        <v>138</v>
      </c>
      <c r="E490" s="20" t="s">
        <v>2972</v>
      </c>
      <c r="F490" s="37">
        <v>0.189894184725766</v>
      </c>
      <c r="G490" s="37">
        <v>0.63028990325300605</v>
      </c>
      <c r="H490">
        <v>6377204.50443298</v>
      </c>
      <c r="I490">
        <v>1091441.92740028</v>
      </c>
      <c r="J490">
        <v>7274349.9464997398</v>
      </c>
      <c r="K490">
        <v>435806.29422659602</v>
      </c>
      <c r="L490">
        <v>5575561.2525148401</v>
      </c>
      <c r="M490">
        <v>200014.84245290601</v>
      </c>
      <c r="N490">
        <v>6403461.07218144</v>
      </c>
      <c r="O490">
        <v>434869.04393814498</v>
      </c>
      <c r="P490" t="s">
        <v>5686</v>
      </c>
      <c r="Q490">
        <v>1619894.0974452901</v>
      </c>
      <c r="R490">
        <v>71578.715676148393</v>
      </c>
    </row>
    <row r="491" spans="1:18" x14ac:dyDescent="0.3">
      <c r="A491" t="s">
        <v>252</v>
      </c>
      <c r="B491" t="s">
        <v>253</v>
      </c>
      <c r="C491" t="s">
        <v>254</v>
      </c>
      <c r="D491" s="36" t="s">
        <v>138</v>
      </c>
      <c r="E491" s="20" t="s">
        <v>139</v>
      </c>
      <c r="F491" s="37">
        <v>0.93510131486647796</v>
      </c>
      <c r="G491" s="37">
        <v>2.1197162917549401</v>
      </c>
      <c r="H491">
        <v>502806.14493406698</v>
      </c>
      <c r="I491">
        <v>90990.424691000793</v>
      </c>
      <c r="J491">
        <v>961377.87127563194</v>
      </c>
      <c r="K491">
        <v>179665.858319919</v>
      </c>
      <c r="L491">
        <v>1179075.16842995</v>
      </c>
      <c r="M491">
        <v>226449.89025132</v>
      </c>
      <c r="N491">
        <v>729115.58288771706</v>
      </c>
      <c r="O491">
        <v>133905.30617562399</v>
      </c>
      <c r="P491" t="s">
        <v>5686</v>
      </c>
      <c r="Q491">
        <v>9778355.5284508206</v>
      </c>
      <c r="R491">
        <v>210173.20967717099</v>
      </c>
    </row>
    <row r="492" spans="1:18" x14ac:dyDescent="0.3">
      <c r="A492" t="s">
        <v>1713</v>
      </c>
      <c r="B492" t="s">
        <v>1714</v>
      </c>
      <c r="C492" t="s">
        <v>1715</v>
      </c>
      <c r="D492" s="36" t="s">
        <v>138</v>
      </c>
      <c r="E492" s="20" t="s">
        <v>2972</v>
      </c>
      <c r="F492" s="37">
        <v>-0.13704962885191299</v>
      </c>
      <c r="G492" s="37">
        <v>1.46417520682754</v>
      </c>
      <c r="H492">
        <v>434808.00999971299</v>
      </c>
      <c r="I492">
        <v>10915.1465140416</v>
      </c>
      <c r="J492">
        <v>395404.39005876298</v>
      </c>
      <c r="K492">
        <v>22525.892350669201</v>
      </c>
      <c r="L492">
        <v>307022.13009424001</v>
      </c>
      <c r="M492">
        <v>8705.3583805449998</v>
      </c>
      <c r="N492">
        <v>388836.522360401</v>
      </c>
      <c r="O492">
        <v>33787.732595158501</v>
      </c>
      <c r="P492" t="s">
        <v>5686</v>
      </c>
      <c r="Q492">
        <v>16171241.1338438</v>
      </c>
      <c r="R492">
        <v>477252.74617199303</v>
      </c>
    </row>
    <row r="493" spans="1:18" x14ac:dyDescent="0.3">
      <c r="A493" t="s">
        <v>258</v>
      </c>
      <c r="B493" t="s">
        <v>1716</v>
      </c>
      <c r="C493" t="s">
        <v>1717</v>
      </c>
      <c r="D493" s="36" t="s">
        <v>138</v>
      </c>
      <c r="E493" s="20" t="s">
        <v>2972</v>
      </c>
      <c r="F493" s="37">
        <v>6.6520378841928102E-2</v>
      </c>
      <c r="G493" s="37">
        <v>0.48042952267369898</v>
      </c>
      <c r="H493">
        <v>3328031.0847803699</v>
      </c>
      <c r="I493">
        <v>138447.755155144</v>
      </c>
      <c r="J493">
        <v>3485073.9947433602</v>
      </c>
      <c r="K493">
        <v>216650.01436033301</v>
      </c>
      <c r="L493">
        <v>2438512.5506880502</v>
      </c>
      <c r="M493">
        <v>62418.105474293501</v>
      </c>
      <c r="N493">
        <v>2512873.34919143</v>
      </c>
      <c r="O493">
        <v>100138.480497578</v>
      </c>
      <c r="P493" t="s">
        <v>5686</v>
      </c>
      <c r="Q493">
        <v>7748003.84926474</v>
      </c>
      <c r="R493">
        <v>381903.31889098702</v>
      </c>
    </row>
    <row r="494" spans="1:18" x14ac:dyDescent="0.3">
      <c r="A494" t="s">
        <v>1718</v>
      </c>
      <c r="B494" t="s">
        <v>1719</v>
      </c>
      <c r="C494" t="s">
        <v>1720</v>
      </c>
      <c r="D494" s="36" t="s">
        <v>138</v>
      </c>
      <c r="E494" s="20" t="s">
        <v>2972</v>
      </c>
      <c r="F494" s="37">
        <v>-0.180260788183879</v>
      </c>
      <c r="G494" s="37">
        <v>0.86152884950091602</v>
      </c>
      <c r="H494">
        <v>3094061.7824190799</v>
      </c>
      <c r="I494">
        <v>315755.13440441602</v>
      </c>
      <c r="J494">
        <v>2730643.95768659</v>
      </c>
      <c r="K494">
        <v>187961.46692209001</v>
      </c>
      <c r="L494">
        <v>1351989.1243225599</v>
      </c>
      <c r="M494">
        <v>154437.015107532</v>
      </c>
      <c r="N494">
        <v>1652255.31610301</v>
      </c>
      <c r="O494">
        <v>141397.57593529299</v>
      </c>
      <c r="P494" t="s">
        <v>5686</v>
      </c>
      <c r="Q494">
        <v>125243.52985906599</v>
      </c>
      <c r="R494">
        <v>24620.473162166902</v>
      </c>
    </row>
    <row r="495" spans="1:18" x14ac:dyDescent="0.3">
      <c r="A495" t="s">
        <v>258</v>
      </c>
      <c r="B495" t="s">
        <v>1721</v>
      </c>
      <c r="C495" t="s">
        <v>1722</v>
      </c>
      <c r="D495" s="36" t="s">
        <v>138</v>
      </c>
      <c r="E495" s="20" t="s">
        <v>2972</v>
      </c>
      <c r="F495" s="37">
        <v>8.6742917750534498E-2</v>
      </c>
      <c r="G495" s="37">
        <v>0.94067527234353399</v>
      </c>
      <c r="H495">
        <v>1803653.9206559299</v>
      </c>
      <c r="I495">
        <v>63437.803012595003</v>
      </c>
      <c r="J495">
        <v>1915426.22969126</v>
      </c>
      <c r="K495">
        <v>83606.613858177399</v>
      </c>
      <c r="L495">
        <v>836351.07025008497</v>
      </c>
      <c r="M495">
        <v>35997.682807929901</v>
      </c>
      <c r="N495">
        <v>929183.26303312404</v>
      </c>
      <c r="O495">
        <v>55153.618321908602</v>
      </c>
      <c r="P495" t="s">
        <v>5686</v>
      </c>
      <c r="Q495">
        <v>2041279.2566692999</v>
      </c>
      <c r="R495">
        <v>61240.220971053299</v>
      </c>
    </row>
    <row r="496" spans="1:18" x14ac:dyDescent="0.3">
      <c r="A496" t="s">
        <v>1723</v>
      </c>
      <c r="B496" t="s">
        <v>1724</v>
      </c>
      <c r="C496" t="s">
        <v>1725</v>
      </c>
      <c r="D496" s="36" t="s">
        <v>138</v>
      </c>
      <c r="E496" s="20" t="s">
        <v>2972</v>
      </c>
      <c r="F496" s="37">
        <v>-0.14976109540760399</v>
      </c>
      <c r="G496" s="37">
        <v>1.0036528718372499</v>
      </c>
      <c r="H496">
        <v>11418224.201824799</v>
      </c>
      <c r="I496">
        <v>432782.99935344001</v>
      </c>
      <c r="J496">
        <v>10292384.0810712</v>
      </c>
      <c r="K496">
        <v>901933.57911614398</v>
      </c>
      <c r="L496">
        <v>4837145.6132618897</v>
      </c>
      <c r="M496">
        <v>621730.73853238497</v>
      </c>
      <c r="N496">
        <v>5445655.1085187299</v>
      </c>
      <c r="O496">
        <v>413299.03290813498</v>
      </c>
      <c r="P496" t="s">
        <v>5686</v>
      </c>
      <c r="Q496">
        <v>12438848.805398701</v>
      </c>
      <c r="R496">
        <v>411995.191187135</v>
      </c>
    </row>
    <row r="497" spans="1:18" x14ac:dyDescent="0.3">
      <c r="A497" t="s">
        <v>252</v>
      </c>
      <c r="B497" t="s">
        <v>1726</v>
      </c>
      <c r="C497" t="s">
        <v>1727</v>
      </c>
      <c r="D497" s="36" t="s">
        <v>138</v>
      </c>
      <c r="E497" s="20" t="s">
        <v>2972</v>
      </c>
      <c r="F497" s="37">
        <v>-4.8755077141080398E-2</v>
      </c>
      <c r="G497" s="37">
        <v>0.109924574082506</v>
      </c>
      <c r="H497">
        <v>3616269.0634905002</v>
      </c>
      <c r="I497">
        <v>675009.27793693205</v>
      </c>
      <c r="J497">
        <v>3496101.1996915499</v>
      </c>
      <c r="K497">
        <v>187171.981149139</v>
      </c>
      <c r="L497">
        <v>1750747.5215912401</v>
      </c>
      <c r="M497">
        <v>95638.025278155299</v>
      </c>
      <c r="N497">
        <v>1569576.6235817</v>
      </c>
      <c r="O497">
        <v>118959.55417618599</v>
      </c>
      <c r="P497" t="s">
        <v>5686</v>
      </c>
      <c r="Q497">
        <v>489254.06663382403</v>
      </c>
      <c r="R497">
        <v>23094.3945082676</v>
      </c>
    </row>
    <row r="498" spans="1:18" x14ac:dyDescent="0.3">
      <c r="A498" t="s">
        <v>1728</v>
      </c>
      <c r="B498" t="s">
        <v>1729</v>
      </c>
      <c r="C498" t="s">
        <v>1730</v>
      </c>
      <c r="D498" s="36" t="s">
        <v>138</v>
      </c>
      <c r="E498" s="20" t="s">
        <v>2972</v>
      </c>
      <c r="F498" s="37">
        <v>0.22600120035086901</v>
      </c>
      <c r="G498" s="37">
        <v>1.3377844153173499</v>
      </c>
      <c r="H498">
        <v>14430791.274211301</v>
      </c>
      <c r="I498">
        <v>1120162.4607170599</v>
      </c>
      <c r="J498">
        <v>16878089.4997252</v>
      </c>
      <c r="K498">
        <v>1264383.2943196299</v>
      </c>
      <c r="L498">
        <v>7075743.1607505502</v>
      </c>
      <c r="M498">
        <v>326309.562592951</v>
      </c>
      <c r="N498">
        <v>8555201.9628221206</v>
      </c>
      <c r="O498">
        <v>342417.47288941301</v>
      </c>
      <c r="P498" t="s">
        <v>5686</v>
      </c>
      <c r="Q498">
        <v>2386269.9872647799</v>
      </c>
      <c r="R498">
        <v>190150.19375080799</v>
      </c>
    </row>
    <row r="499" spans="1:18" x14ac:dyDescent="0.3">
      <c r="A499" t="s">
        <v>3583</v>
      </c>
      <c r="B499" t="s">
        <v>3584</v>
      </c>
      <c r="C499" t="s">
        <v>3585</v>
      </c>
      <c r="D499" s="36" t="s">
        <v>138</v>
      </c>
      <c r="E499" s="20" t="s">
        <v>2972</v>
      </c>
      <c r="F499" s="37">
        <v>0.124987343238512</v>
      </c>
      <c r="G499" s="37">
        <v>1.2120022700589199</v>
      </c>
      <c r="H499">
        <v>183181.91949774799</v>
      </c>
      <c r="I499">
        <v>4888.2200901625401</v>
      </c>
      <c r="J499">
        <v>199759.54719885599</v>
      </c>
      <c r="K499">
        <v>11506.611724906499</v>
      </c>
      <c r="L499">
        <v>180893.30599313701</v>
      </c>
      <c r="M499">
        <v>12033.3841344585</v>
      </c>
      <c r="N499">
        <v>207484.29203017999</v>
      </c>
      <c r="O499">
        <v>3608.0649933856098</v>
      </c>
      <c r="P499" t="s">
        <v>5686</v>
      </c>
      <c r="Q499">
        <v>107605.587472756</v>
      </c>
      <c r="R499">
        <v>21085.709524456601</v>
      </c>
    </row>
    <row r="500" spans="1:18" x14ac:dyDescent="0.3">
      <c r="A500" t="s">
        <v>1731</v>
      </c>
      <c r="B500" t="s">
        <v>1732</v>
      </c>
      <c r="C500" t="s">
        <v>1733</v>
      </c>
      <c r="D500" s="36" t="s">
        <v>138</v>
      </c>
      <c r="E500" s="20" t="s">
        <v>2972</v>
      </c>
      <c r="F500" s="37">
        <v>-0.29163210700647202</v>
      </c>
      <c r="G500" s="37">
        <v>1.05252987786287</v>
      </c>
      <c r="H500">
        <v>1488203.5663896699</v>
      </c>
      <c r="I500">
        <v>220114.763396842</v>
      </c>
      <c r="J500">
        <v>1215828.5270859599</v>
      </c>
      <c r="K500">
        <v>74389.3593101609</v>
      </c>
      <c r="L500">
        <v>888301.22131698998</v>
      </c>
      <c r="M500">
        <v>83705.458940523997</v>
      </c>
      <c r="N500">
        <v>899651.50553606905</v>
      </c>
      <c r="O500">
        <v>97078.6298968919</v>
      </c>
      <c r="P500" t="s">
        <v>5686</v>
      </c>
      <c r="Q500">
        <v>1231161.5332048801</v>
      </c>
      <c r="R500">
        <v>48360.1403634573</v>
      </c>
    </row>
    <row r="501" spans="1:18" x14ac:dyDescent="0.3">
      <c r="A501" t="s">
        <v>3586</v>
      </c>
      <c r="B501" t="s">
        <v>3587</v>
      </c>
      <c r="C501" t="s">
        <v>3588</v>
      </c>
      <c r="D501" s="36" t="s">
        <v>138</v>
      </c>
      <c r="E501" s="20" t="s">
        <v>2972</v>
      </c>
      <c r="F501" s="37">
        <v>0.216858770060083</v>
      </c>
      <c r="G501" s="37">
        <v>1.5298734783011101</v>
      </c>
      <c r="H501">
        <v>475414.77591457003</v>
      </c>
      <c r="I501">
        <v>39138.0249059376</v>
      </c>
      <c r="J501">
        <v>552527.20969998499</v>
      </c>
      <c r="K501">
        <v>26040.245539678599</v>
      </c>
      <c r="L501">
        <v>557632.24276920501</v>
      </c>
      <c r="M501">
        <v>56063.7241050804</v>
      </c>
      <c r="N501">
        <v>496892.62922318699</v>
      </c>
      <c r="O501">
        <v>13584.3778323197</v>
      </c>
      <c r="P501" t="s">
        <v>5686</v>
      </c>
      <c r="Q501">
        <v>31223023.1071328</v>
      </c>
      <c r="R501">
        <v>1034910.02399544</v>
      </c>
    </row>
    <row r="502" spans="1:18" x14ac:dyDescent="0.3">
      <c r="A502" t="s">
        <v>258</v>
      </c>
      <c r="B502" t="s">
        <v>1734</v>
      </c>
      <c r="C502" t="s">
        <v>1735</v>
      </c>
      <c r="D502" s="36" t="s">
        <v>138</v>
      </c>
      <c r="E502" s="20" t="s">
        <v>2972</v>
      </c>
      <c r="F502" s="37">
        <v>-0.74210839902926595</v>
      </c>
      <c r="G502" s="37">
        <v>1.3405775432835501</v>
      </c>
      <c r="H502">
        <v>1952046.1075643101</v>
      </c>
      <c r="I502">
        <v>529245.197871621</v>
      </c>
      <c r="J502">
        <v>1167059.9977462499</v>
      </c>
      <c r="K502">
        <v>111189.59676782</v>
      </c>
      <c r="L502">
        <v>711609.59249496402</v>
      </c>
      <c r="M502">
        <v>131770.20995133099</v>
      </c>
      <c r="N502">
        <v>717972.58653842704</v>
      </c>
      <c r="O502">
        <v>140529.89855631301</v>
      </c>
      <c r="P502" t="s">
        <v>5686</v>
      </c>
      <c r="Q502">
        <v>32198932.960011501</v>
      </c>
      <c r="R502">
        <v>4147491.9407646498</v>
      </c>
    </row>
    <row r="503" spans="1:18" x14ac:dyDescent="0.3">
      <c r="A503" t="s">
        <v>258</v>
      </c>
      <c r="B503" t="s">
        <v>1736</v>
      </c>
      <c r="C503" t="s">
        <v>1737</v>
      </c>
      <c r="D503" s="36" t="s">
        <v>138</v>
      </c>
      <c r="E503" s="20" t="s">
        <v>2972</v>
      </c>
      <c r="F503" s="37">
        <v>7.4645714008805306E-2</v>
      </c>
      <c r="G503" s="37">
        <v>0.61615080221544305</v>
      </c>
      <c r="H503">
        <v>86480.168870021895</v>
      </c>
      <c r="I503">
        <v>1579.5576126240301</v>
      </c>
      <c r="J503">
        <v>91072.472644308393</v>
      </c>
      <c r="K503">
        <v>5921.9669151468697</v>
      </c>
      <c r="L503">
        <v>65024.987855216597</v>
      </c>
      <c r="M503">
        <v>5037.3545602676604</v>
      </c>
      <c r="N503">
        <v>73929.767598849605</v>
      </c>
      <c r="O503">
        <v>6745.6532445539297</v>
      </c>
      <c r="P503" t="s">
        <v>5686</v>
      </c>
      <c r="Q503">
        <v>2190488.4212979302</v>
      </c>
      <c r="R503">
        <v>276167.507857961</v>
      </c>
    </row>
    <row r="504" spans="1:18" x14ac:dyDescent="0.3">
      <c r="A504" t="s">
        <v>255</v>
      </c>
      <c r="B504" t="s">
        <v>256</v>
      </c>
      <c r="C504" t="s">
        <v>257</v>
      </c>
      <c r="D504" s="36" t="s">
        <v>138</v>
      </c>
      <c r="E504" s="20" t="s">
        <v>139</v>
      </c>
      <c r="F504" s="37">
        <v>0.50145005080507798</v>
      </c>
      <c r="G504" s="37">
        <v>3.09024097412509</v>
      </c>
      <c r="H504">
        <v>2078792.2994575901</v>
      </c>
      <c r="I504">
        <v>110160.584946167</v>
      </c>
      <c r="J504">
        <v>2942812.5941972602</v>
      </c>
      <c r="K504">
        <v>214825.50855374499</v>
      </c>
      <c r="L504">
        <v>2613869.7969805701</v>
      </c>
      <c r="M504">
        <v>82693.853139647399</v>
      </c>
      <c r="N504">
        <v>2512227.6035175398</v>
      </c>
      <c r="O504">
        <v>48931.447354694697</v>
      </c>
      <c r="P504" t="s">
        <v>5686</v>
      </c>
      <c r="Q504">
        <v>812942.46732753504</v>
      </c>
      <c r="R504">
        <v>37174.946893656997</v>
      </c>
    </row>
    <row r="505" spans="1:18" x14ac:dyDescent="0.3">
      <c r="A505" t="s">
        <v>1738</v>
      </c>
      <c r="B505" t="s">
        <v>1739</v>
      </c>
      <c r="C505" t="s">
        <v>1740</v>
      </c>
      <c r="D505" s="36" t="s">
        <v>138</v>
      </c>
      <c r="E505" s="20" t="s">
        <v>2972</v>
      </c>
      <c r="F505" s="37">
        <v>-6.8715513951478804E-2</v>
      </c>
      <c r="G505" s="37">
        <v>0.80315090327725303</v>
      </c>
      <c r="H505">
        <v>3738984.3306497699</v>
      </c>
      <c r="I505">
        <v>143906.81414396199</v>
      </c>
      <c r="J505">
        <v>3565071.2528603901</v>
      </c>
      <c r="K505">
        <v>118578.92809816101</v>
      </c>
      <c r="L505">
        <v>2921745.0325617101</v>
      </c>
      <c r="M505">
        <v>58130.750061440398</v>
      </c>
      <c r="N505">
        <v>2776939.6389910299</v>
      </c>
      <c r="O505">
        <v>79279.5402996763</v>
      </c>
      <c r="P505" t="s">
        <v>5686</v>
      </c>
      <c r="Q505">
        <v>1493738.65022757</v>
      </c>
      <c r="R505">
        <v>42031.405518403903</v>
      </c>
    </row>
    <row r="506" spans="1:18" x14ac:dyDescent="0.3">
      <c r="A506" t="s">
        <v>252</v>
      </c>
      <c r="B506" t="s">
        <v>3589</v>
      </c>
      <c r="C506" t="s">
        <v>3590</v>
      </c>
      <c r="D506" s="36" t="s">
        <v>138</v>
      </c>
      <c r="E506" s="20" t="s">
        <v>2972</v>
      </c>
      <c r="F506" s="37">
        <v>8.2827609825447401E-2</v>
      </c>
      <c r="G506" s="37">
        <v>0.34587413556853402</v>
      </c>
      <c r="H506">
        <v>365377.28368342202</v>
      </c>
      <c r="I506">
        <v>27034.760186547399</v>
      </c>
      <c r="J506">
        <v>386968.07569398102</v>
      </c>
      <c r="K506">
        <v>37700.745752107003</v>
      </c>
      <c r="L506">
        <v>326691.56443453103</v>
      </c>
      <c r="M506">
        <v>26189.6748396332</v>
      </c>
      <c r="N506">
        <v>371393.83355820097</v>
      </c>
      <c r="O506">
        <v>41645.2137357963</v>
      </c>
      <c r="P506" t="s">
        <v>5686</v>
      </c>
      <c r="Q506">
        <v>2935563.5970660201</v>
      </c>
      <c r="R506">
        <v>86996.683519152604</v>
      </c>
    </row>
    <row r="507" spans="1:18" x14ac:dyDescent="0.3">
      <c r="A507" t="s">
        <v>3591</v>
      </c>
      <c r="B507" t="s">
        <v>3592</v>
      </c>
      <c r="C507" t="s">
        <v>3593</v>
      </c>
      <c r="D507" s="36" t="s">
        <v>138</v>
      </c>
      <c r="E507" s="20" t="s">
        <v>2972</v>
      </c>
      <c r="F507" s="37">
        <v>0.162424263368358</v>
      </c>
      <c r="G507" s="37">
        <v>0.402795186662331</v>
      </c>
      <c r="H507">
        <v>104175.872013043</v>
      </c>
      <c r="I507">
        <v>15643.888077429199</v>
      </c>
      <c r="J507">
        <v>116590.112065447</v>
      </c>
      <c r="K507">
        <v>17541.1483524045</v>
      </c>
      <c r="L507">
        <v>105750.68830618099</v>
      </c>
      <c r="M507">
        <v>22423.0379076346</v>
      </c>
      <c r="N507">
        <v>97288.833769168195</v>
      </c>
      <c r="O507">
        <v>6239.3446243558501</v>
      </c>
      <c r="P507" t="s">
        <v>5686</v>
      </c>
      <c r="Q507">
        <v>4885775.7005867502</v>
      </c>
      <c r="R507">
        <v>372459.01879434002</v>
      </c>
    </row>
    <row r="508" spans="1:18" x14ac:dyDescent="0.3">
      <c r="A508" t="s">
        <v>3594</v>
      </c>
      <c r="B508" t="s">
        <v>3595</v>
      </c>
      <c r="C508" t="s">
        <v>3596</v>
      </c>
      <c r="D508" s="36" t="s">
        <v>138</v>
      </c>
      <c r="E508" s="20" t="s">
        <v>2972</v>
      </c>
      <c r="F508" s="37">
        <v>-8.5890077646719507E-2</v>
      </c>
      <c r="G508" s="37">
        <v>0.60210160909291699</v>
      </c>
      <c r="H508">
        <v>8656676.7321848292</v>
      </c>
      <c r="I508">
        <v>670706.62578789901</v>
      </c>
      <c r="J508">
        <v>8156347.3052267497</v>
      </c>
      <c r="K508">
        <v>115185.50686040201</v>
      </c>
      <c r="L508">
        <v>9053801.3493488096</v>
      </c>
      <c r="M508">
        <v>487975.37851967599</v>
      </c>
      <c r="N508">
        <v>8725685.3616012</v>
      </c>
      <c r="O508">
        <v>182120.55100154801</v>
      </c>
      <c r="P508" t="s">
        <v>5686</v>
      </c>
      <c r="Q508">
        <v>51817.996039470498</v>
      </c>
      <c r="R508">
        <v>14741.741569441099</v>
      </c>
    </row>
    <row r="509" spans="1:18" x14ac:dyDescent="0.3">
      <c r="A509" t="s">
        <v>1741</v>
      </c>
      <c r="B509" t="s">
        <v>1742</v>
      </c>
      <c r="C509" t="s">
        <v>1743</v>
      </c>
      <c r="D509" s="36" t="s">
        <v>138</v>
      </c>
      <c r="E509" s="20" t="s">
        <v>2972</v>
      </c>
      <c r="F509" s="37">
        <v>7.9211403891934096E-2</v>
      </c>
      <c r="G509" s="37">
        <v>0.65085824797470504</v>
      </c>
      <c r="H509">
        <v>343638.41431190498</v>
      </c>
      <c r="I509">
        <v>21464.3839521228</v>
      </c>
      <c r="J509">
        <v>363033.51021560997</v>
      </c>
      <c r="K509">
        <v>12311.899117454501</v>
      </c>
      <c r="L509">
        <v>225458.33802257699</v>
      </c>
      <c r="M509">
        <v>9914.8302832294194</v>
      </c>
      <c r="N509">
        <v>262750.41461839702</v>
      </c>
      <c r="O509">
        <v>11582.8084136252</v>
      </c>
      <c r="P509" t="s">
        <v>5686</v>
      </c>
      <c r="Q509">
        <v>19849670.3606783</v>
      </c>
      <c r="R509">
        <v>616166.66197580204</v>
      </c>
    </row>
    <row r="510" spans="1:18" x14ac:dyDescent="0.3">
      <c r="A510" t="s">
        <v>983</v>
      </c>
      <c r="B510" t="s">
        <v>984</v>
      </c>
      <c r="C510" t="s">
        <v>985</v>
      </c>
      <c r="D510" s="36" t="s">
        <v>138</v>
      </c>
      <c r="E510" s="20" t="s">
        <v>802</v>
      </c>
      <c r="F510" s="37">
        <v>-0.38929177073548599</v>
      </c>
      <c r="G510" s="37">
        <v>3.2205073839610798</v>
      </c>
      <c r="H510">
        <v>1408767.6280166099</v>
      </c>
      <c r="I510">
        <v>84248.254465201302</v>
      </c>
      <c r="J510">
        <v>1075600.1729707201</v>
      </c>
      <c r="K510">
        <v>25392.7385023733</v>
      </c>
      <c r="L510">
        <v>974877.21612904896</v>
      </c>
      <c r="M510">
        <v>61938.801098439799</v>
      </c>
      <c r="N510">
        <v>996250.36097112205</v>
      </c>
      <c r="O510">
        <v>61557.370394960599</v>
      </c>
      <c r="P510" t="s">
        <v>5686</v>
      </c>
      <c r="Q510">
        <v>316941.87364283297</v>
      </c>
      <c r="R510">
        <v>71847.859958887901</v>
      </c>
    </row>
    <row r="511" spans="1:18" x14ac:dyDescent="0.3">
      <c r="A511" t="s">
        <v>258</v>
      </c>
      <c r="B511" t="s">
        <v>259</v>
      </c>
      <c r="C511" t="s">
        <v>260</v>
      </c>
      <c r="D511" s="36" t="s">
        <v>138</v>
      </c>
      <c r="E511" s="20" t="s">
        <v>139</v>
      </c>
      <c r="F511" s="37">
        <v>0.33399747559345799</v>
      </c>
      <c r="G511" s="37">
        <v>2.7139817407249902</v>
      </c>
      <c r="H511">
        <v>710440.02140696102</v>
      </c>
      <c r="I511">
        <v>41680.885478807897</v>
      </c>
      <c r="J511">
        <v>895510.48954732204</v>
      </c>
      <c r="K511">
        <v>44722.5546741652</v>
      </c>
      <c r="L511">
        <v>390707.15875659301</v>
      </c>
      <c r="M511">
        <v>57582.954405480203</v>
      </c>
      <c r="N511">
        <v>382461.175277022</v>
      </c>
      <c r="O511">
        <v>53953.401040481003</v>
      </c>
      <c r="P511" t="s">
        <v>5686</v>
      </c>
      <c r="Q511">
        <v>2464193.9759826902</v>
      </c>
      <c r="R511">
        <v>578512.45779067499</v>
      </c>
    </row>
    <row r="512" spans="1:18" x14ac:dyDescent="0.3">
      <c r="A512" t="s">
        <v>258</v>
      </c>
      <c r="B512" t="s">
        <v>1744</v>
      </c>
      <c r="C512" t="s">
        <v>1745</v>
      </c>
      <c r="D512" s="36" t="s">
        <v>138</v>
      </c>
      <c r="E512" s="20" t="s">
        <v>2972</v>
      </c>
      <c r="F512" s="37">
        <v>-0.26945756630999901</v>
      </c>
      <c r="G512" s="37">
        <v>1.0514109032152099</v>
      </c>
      <c r="H512">
        <v>761111.67929754395</v>
      </c>
      <c r="I512">
        <v>110313.230972526</v>
      </c>
      <c r="J512">
        <v>631442.16121673305</v>
      </c>
      <c r="K512">
        <v>9411.1940839750296</v>
      </c>
      <c r="L512">
        <v>284950.94825541298</v>
      </c>
      <c r="M512">
        <v>27867.1241118281</v>
      </c>
      <c r="N512">
        <v>312668.60464657098</v>
      </c>
      <c r="O512">
        <v>28467.316772946098</v>
      </c>
      <c r="P512" t="s">
        <v>5686</v>
      </c>
      <c r="Q512">
        <v>8401527.4661602005</v>
      </c>
      <c r="R512">
        <v>471623.23038318998</v>
      </c>
    </row>
    <row r="513" spans="1:18" x14ac:dyDescent="0.3">
      <c r="A513" t="s">
        <v>261</v>
      </c>
      <c r="B513" t="s">
        <v>262</v>
      </c>
      <c r="C513" t="s">
        <v>263</v>
      </c>
      <c r="D513" s="36" t="s">
        <v>138</v>
      </c>
      <c r="E513" s="20" t="s">
        <v>139</v>
      </c>
      <c r="F513" s="37">
        <v>0.48506878604153397</v>
      </c>
      <c r="G513" s="37">
        <v>2.3928926320952</v>
      </c>
      <c r="H513">
        <v>3076604.9096661201</v>
      </c>
      <c r="I513">
        <v>161436.01587078499</v>
      </c>
      <c r="J513">
        <v>4306178.05431577</v>
      </c>
      <c r="K513">
        <v>443406.46861161297</v>
      </c>
      <c r="L513">
        <v>4577106.4221674902</v>
      </c>
      <c r="M513">
        <v>418847.89754549903</v>
      </c>
      <c r="N513">
        <v>3691423.4224933502</v>
      </c>
      <c r="O513">
        <v>242527.72121347499</v>
      </c>
      <c r="P513" t="s">
        <v>5686</v>
      </c>
      <c r="Q513">
        <v>3513658.9684116398</v>
      </c>
      <c r="R513">
        <v>102722.434427674</v>
      </c>
    </row>
    <row r="514" spans="1:18" x14ac:dyDescent="0.3">
      <c r="A514" t="s">
        <v>258</v>
      </c>
      <c r="B514" t="s">
        <v>3597</v>
      </c>
      <c r="C514" t="s">
        <v>3598</v>
      </c>
      <c r="D514" s="36" t="s">
        <v>138</v>
      </c>
      <c r="E514" s="20" t="s">
        <v>2972</v>
      </c>
      <c r="F514" s="37">
        <v>-0.25157064002747498</v>
      </c>
      <c r="G514" s="37">
        <v>3.5036340986075101</v>
      </c>
      <c r="H514">
        <v>11868192.069001701</v>
      </c>
      <c r="I514">
        <v>396843.878497725</v>
      </c>
      <c r="J514">
        <v>9969061.0920333005</v>
      </c>
      <c r="K514">
        <v>200736.639877465</v>
      </c>
      <c r="L514">
        <v>10991487.8555943</v>
      </c>
      <c r="M514">
        <v>305286.710138236</v>
      </c>
      <c r="N514">
        <v>10823589.6157196</v>
      </c>
      <c r="O514">
        <v>257703.288550194</v>
      </c>
      <c r="P514" t="s">
        <v>5686</v>
      </c>
      <c r="Q514">
        <v>11454801.004505901</v>
      </c>
      <c r="R514">
        <v>1027951.3434266699</v>
      </c>
    </row>
    <row r="515" spans="1:18" x14ac:dyDescent="0.3">
      <c r="A515" t="s">
        <v>252</v>
      </c>
      <c r="B515" t="s">
        <v>1746</v>
      </c>
      <c r="C515" t="s">
        <v>1747</v>
      </c>
      <c r="D515" s="36" t="s">
        <v>138</v>
      </c>
      <c r="E515" s="20" t="s">
        <v>2972</v>
      </c>
      <c r="F515" s="37">
        <v>-2.4735726053073101E-2</v>
      </c>
      <c r="G515" s="37">
        <v>6.1913386519073299E-2</v>
      </c>
      <c r="H515">
        <v>4242134.1059184801</v>
      </c>
      <c r="I515">
        <v>705073.51901623502</v>
      </c>
      <c r="J515">
        <v>4170020.5785898301</v>
      </c>
      <c r="K515">
        <v>120903.008274686</v>
      </c>
      <c r="L515">
        <v>1755839.58842884</v>
      </c>
      <c r="M515">
        <v>64374.640101343102</v>
      </c>
      <c r="N515">
        <v>1778444.7281038901</v>
      </c>
      <c r="O515">
        <v>143731.584137267</v>
      </c>
      <c r="P515" t="s">
        <v>5686</v>
      </c>
      <c r="Q515">
        <v>39518080.257957898</v>
      </c>
      <c r="R515">
        <v>2121446.5635639802</v>
      </c>
    </row>
    <row r="516" spans="1:18" x14ac:dyDescent="0.3">
      <c r="A516" t="s">
        <v>258</v>
      </c>
      <c r="B516" t="s">
        <v>264</v>
      </c>
      <c r="C516" t="s">
        <v>265</v>
      </c>
      <c r="D516" s="36" t="s">
        <v>138</v>
      </c>
      <c r="E516" s="20" t="s">
        <v>139</v>
      </c>
      <c r="F516" s="37">
        <v>0.64108238794479699</v>
      </c>
      <c r="G516" s="37">
        <v>3.94903406476439</v>
      </c>
      <c r="H516">
        <v>77356.895248820496</v>
      </c>
      <c r="I516">
        <v>7731.8456675426696</v>
      </c>
      <c r="J516">
        <v>120637.980742802</v>
      </c>
      <c r="K516">
        <v>3353.0162260068801</v>
      </c>
      <c r="L516">
        <v>80034.471175029204</v>
      </c>
      <c r="M516">
        <v>7110.7533666358704</v>
      </c>
      <c r="N516">
        <v>76727.809549463302</v>
      </c>
      <c r="O516">
        <v>6011.5003039806397</v>
      </c>
      <c r="P516" t="s">
        <v>5686</v>
      </c>
      <c r="Q516">
        <v>4482102.0394057101</v>
      </c>
      <c r="R516">
        <v>105358.39422816</v>
      </c>
    </row>
    <row r="517" spans="1:18" x14ac:dyDescent="0.3">
      <c r="A517" t="s">
        <v>3599</v>
      </c>
      <c r="B517" t="s">
        <v>3600</v>
      </c>
      <c r="C517" t="s">
        <v>3601</v>
      </c>
      <c r="D517" s="36" t="s">
        <v>138</v>
      </c>
      <c r="E517" s="20" t="s">
        <v>2972</v>
      </c>
      <c r="F517" s="37">
        <v>8.0275837121266E-2</v>
      </c>
      <c r="G517" s="37">
        <v>0.571340000905465</v>
      </c>
      <c r="H517">
        <v>1465581.2446173399</v>
      </c>
      <c r="I517">
        <v>115299.15189404</v>
      </c>
      <c r="J517">
        <v>1549442.0338399301</v>
      </c>
      <c r="K517">
        <v>29777.715756310099</v>
      </c>
      <c r="L517">
        <v>1328402.09517094</v>
      </c>
      <c r="M517">
        <v>135302.13734384999</v>
      </c>
      <c r="N517">
        <v>1281928.2548576901</v>
      </c>
      <c r="O517">
        <v>94378.608168354694</v>
      </c>
      <c r="P517" t="s">
        <v>5686</v>
      </c>
      <c r="Q517">
        <v>4877656.8003189797</v>
      </c>
      <c r="R517">
        <v>213423.93891062299</v>
      </c>
    </row>
    <row r="518" spans="1:18" x14ac:dyDescent="0.3">
      <c r="A518" t="s">
        <v>3602</v>
      </c>
      <c r="B518" t="s">
        <v>3603</v>
      </c>
      <c r="C518" t="s">
        <v>3604</v>
      </c>
      <c r="D518" s="36" t="s">
        <v>138</v>
      </c>
      <c r="E518" s="20" t="s">
        <v>2972</v>
      </c>
      <c r="F518" s="37">
        <v>4.2183587677384303E-2</v>
      </c>
      <c r="G518" s="37">
        <v>0.34550113098711899</v>
      </c>
      <c r="H518">
        <v>933891.92037953006</v>
      </c>
      <c r="I518">
        <v>52624.216954785799</v>
      </c>
      <c r="J518">
        <v>961601.52478941903</v>
      </c>
      <c r="K518">
        <v>27964.924324121501</v>
      </c>
      <c r="L518">
        <v>777098.44802336697</v>
      </c>
      <c r="M518">
        <v>68638.672788382595</v>
      </c>
      <c r="N518">
        <v>758615.846081867</v>
      </c>
      <c r="O518">
        <v>67049.161823957693</v>
      </c>
      <c r="P518" t="s">
        <v>5686</v>
      </c>
      <c r="Q518">
        <v>319434.16936380003</v>
      </c>
      <c r="R518">
        <v>26429.658397932199</v>
      </c>
    </row>
    <row r="519" spans="1:18" x14ac:dyDescent="0.3">
      <c r="A519" t="s">
        <v>266</v>
      </c>
      <c r="B519" t="s">
        <v>267</v>
      </c>
      <c r="C519" t="s">
        <v>268</v>
      </c>
      <c r="D519" s="36" t="s">
        <v>138</v>
      </c>
      <c r="E519" s="20" t="s">
        <v>139</v>
      </c>
      <c r="F519" s="37">
        <v>0.35592119414932599</v>
      </c>
      <c r="G519" s="37">
        <v>6.6386746512851902</v>
      </c>
      <c r="H519">
        <v>4776586.0669682501</v>
      </c>
      <c r="I519">
        <v>39520.460154559201</v>
      </c>
      <c r="J519">
        <v>6113086.8087664004</v>
      </c>
      <c r="K519">
        <v>81015.336592082298</v>
      </c>
      <c r="L519">
        <v>4239360.6684891898</v>
      </c>
      <c r="M519">
        <v>204930.590874257</v>
      </c>
      <c r="N519">
        <v>3830499.6055428302</v>
      </c>
      <c r="O519">
        <v>156845.34532279501</v>
      </c>
      <c r="P519" t="s">
        <v>5686</v>
      </c>
      <c r="Q519">
        <v>28857049.562691301</v>
      </c>
      <c r="R519">
        <v>1460048.8661885101</v>
      </c>
    </row>
    <row r="520" spans="1:18" x14ac:dyDescent="0.3">
      <c r="A520" t="s">
        <v>3605</v>
      </c>
      <c r="B520" t="s">
        <v>3606</v>
      </c>
      <c r="C520" t="s">
        <v>3607</v>
      </c>
      <c r="D520" s="36" t="s">
        <v>138</v>
      </c>
      <c r="E520" s="20" t="s">
        <v>2972</v>
      </c>
      <c r="F520" s="37">
        <v>-9.0191141704533101E-2</v>
      </c>
      <c r="G520" s="37">
        <v>0.44902259459588301</v>
      </c>
      <c r="H520">
        <v>36716136.501650304</v>
      </c>
      <c r="I520">
        <v>3166398.8391583101</v>
      </c>
      <c r="J520">
        <v>34491075.504207604</v>
      </c>
      <c r="K520">
        <v>2192334.1846424299</v>
      </c>
      <c r="L520">
        <v>38396116.141693003</v>
      </c>
      <c r="M520">
        <v>4650171.3981854497</v>
      </c>
      <c r="N520">
        <v>35478604.468410499</v>
      </c>
      <c r="O520">
        <v>5159678.47137764</v>
      </c>
      <c r="P520" t="s">
        <v>5686</v>
      </c>
      <c r="Q520">
        <v>12190351.3337362</v>
      </c>
      <c r="R520">
        <v>1071297.0589167201</v>
      </c>
    </row>
    <row r="521" spans="1:18" x14ac:dyDescent="0.3">
      <c r="A521" t="s">
        <v>3608</v>
      </c>
      <c r="B521" t="s">
        <v>3609</v>
      </c>
      <c r="C521" t="s">
        <v>3610</v>
      </c>
      <c r="D521" s="36" t="s">
        <v>138</v>
      </c>
      <c r="E521" s="20" t="s">
        <v>2972</v>
      </c>
      <c r="F521" s="37">
        <v>-1.5204936808553299E-2</v>
      </c>
      <c r="G521" s="37">
        <v>8.7544794087505998E-2</v>
      </c>
      <c r="H521">
        <v>658232.907537463</v>
      </c>
      <c r="I521">
        <v>35650.5358656588</v>
      </c>
      <c r="J521">
        <v>651332.04923359596</v>
      </c>
      <c r="K521">
        <v>34422.806217150297</v>
      </c>
      <c r="L521">
        <v>646825.02417660004</v>
      </c>
      <c r="M521">
        <v>7474.7474663244102</v>
      </c>
      <c r="N521">
        <v>644849.14406062197</v>
      </c>
      <c r="O521">
        <v>23011.980531160101</v>
      </c>
      <c r="P521" t="s">
        <v>5686</v>
      </c>
      <c r="Q521">
        <v>14108063.733866399</v>
      </c>
      <c r="R521">
        <v>1144231.4573178401</v>
      </c>
    </row>
    <row r="522" spans="1:18" x14ac:dyDescent="0.3">
      <c r="A522" t="s">
        <v>258</v>
      </c>
      <c r="B522" t="s">
        <v>986</v>
      </c>
      <c r="C522" t="s">
        <v>987</v>
      </c>
      <c r="D522" s="36" t="s">
        <v>138</v>
      </c>
      <c r="E522" s="20" t="s">
        <v>802</v>
      </c>
      <c r="F522" s="37">
        <v>-0.334996215749784</v>
      </c>
      <c r="G522" s="37">
        <v>4.7213328634371399</v>
      </c>
      <c r="H522">
        <v>6337431.0299644601</v>
      </c>
      <c r="I522">
        <v>141772.03641513901</v>
      </c>
      <c r="J522">
        <v>5024227.9661631295</v>
      </c>
      <c r="K522">
        <v>122512.326501403</v>
      </c>
      <c r="L522">
        <v>3817604.8278490999</v>
      </c>
      <c r="M522">
        <v>273907.451932361</v>
      </c>
      <c r="N522">
        <v>4198512.6216363097</v>
      </c>
      <c r="O522">
        <v>184349.859562308</v>
      </c>
      <c r="P522" t="s">
        <v>5686</v>
      </c>
      <c r="Q522">
        <v>792586.54300919105</v>
      </c>
      <c r="R522">
        <v>34228.043894795999</v>
      </c>
    </row>
    <row r="523" spans="1:18" x14ac:dyDescent="0.3">
      <c r="A523" t="s">
        <v>3611</v>
      </c>
      <c r="B523" t="s">
        <v>3612</v>
      </c>
      <c r="C523" t="s">
        <v>3613</v>
      </c>
      <c r="D523" s="36" t="s">
        <v>138</v>
      </c>
      <c r="E523" s="20" t="s">
        <v>2972</v>
      </c>
      <c r="F523" s="37">
        <v>0.31059816955724301</v>
      </c>
      <c r="G523" s="37">
        <v>0.59922745400726996</v>
      </c>
      <c r="H523">
        <v>174277.41297101101</v>
      </c>
      <c r="I523">
        <v>55536.671472199203</v>
      </c>
      <c r="J523">
        <v>216142.649175934</v>
      </c>
      <c r="K523">
        <v>13557.049036242701</v>
      </c>
      <c r="L523">
        <v>170314.68780353101</v>
      </c>
      <c r="M523">
        <v>35620.037751205702</v>
      </c>
      <c r="N523">
        <v>158056.74461836999</v>
      </c>
      <c r="O523">
        <v>10646.5793569538</v>
      </c>
      <c r="P523" t="s">
        <v>5686</v>
      </c>
      <c r="Q523">
        <v>7830828.8493155297</v>
      </c>
      <c r="R523">
        <v>823811.58482878201</v>
      </c>
    </row>
    <row r="524" spans="1:18" x14ac:dyDescent="0.3">
      <c r="A524" t="s">
        <v>3614</v>
      </c>
      <c r="B524" t="s">
        <v>3615</v>
      </c>
      <c r="C524" t="s">
        <v>3616</v>
      </c>
      <c r="D524" s="36" t="s">
        <v>138</v>
      </c>
      <c r="E524" s="20" t="s">
        <v>2972</v>
      </c>
      <c r="F524" s="37">
        <v>0.19218678060078501</v>
      </c>
      <c r="G524" s="37">
        <v>1.7556087932022599</v>
      </c>
      <c r="H524">
        <v>618855.13605081302</v>
      </c>
      <c r="I524">
        <v>34813.573076497101</v>
      </c>
      <c r="J524">
        <v>707038.37383133802</v>
      </c>
      <c r="K524">
        <v>31656.531612555998</v>
      </c>
      <c r="L524">
        <v>544300.59527921001</v>
      </c>
      <c r="M524">
        <v>39330.786155331502</v>
      </c>
      <c r="N524">
        <v>587961.39215877699</v>
      </c>
      <c r="O524">
        <v>50692.749234803501</v>
      </c>
      <c r="P524" t="s">
        <v>5686</v>
      </c>
      <c r="Q524">
        <v>18437928.104390401</v>
      </c>
      <c r="R524">
        <v>839006.24166328995</v>
      </c>
    </row>
    <row r="525" spans="1:18" x14ac:dyDescent="0.3">
      <c r="A525" t="s">
        <v>3617</v>
      </c>
      <c r="B525" t="s">
        <v>3618</v>
      </c>
      <c r="C525" t="s">
        <v>3619</v>
      </c>
      <c r="D525" s="36" t="s">
        <v>138</v>
      </c>
      <c r="E525" s="20" t="s">
        <v>2972</v>
      </c>
      <c r="F525" s="37">
        <v>0.48177647884878699</v>
      </c>
      <c r="G525" s="37">
        <v>1.7427934986901901</v>
      </c>
      <c r="H525">
        <v>24928.3112950955</v>
      </c>
      <c r="I525">
        <v>2367.73218025902</v>
      </c>
      <c r="J525">
        <v>34811.443375394098</v>
      </c>
      <c r="K525">
        <v>4755.1895930278597</v>
      </c>
      <c r="L525">
        <v>20945.0981254008</v>
      </c>
      <c r="M525">
        <v>2072.7166433236298</v>
      </c>
      <c r="N525">
        <v>24131.5904323578</v>
      </c>
      <c r="O525">
        <v>2215.1858640640799</v>
      </c>
      <c r="P525" t="s">
        <v>5686</v>
      </c>
      <c r="Q525">
        <v>17833516.4221428</v>
      </c>
      <c r="R525">
        <v>1696442.60689323</v>
      </c>
    </row>
    <row r="526" spans="1:18" x14ac:dyDescent="0.3">
      <c r="A526" t="s">
        <v>3620</v>
      </c>
      <c r="B526" t="s">
        <v>3621</v>
      </c>
      <c r="C526" t="s">
        <v>3622</v>
      </c>
      <c r="D526" s="36" t="s">
        <v>138</v>
      </c>
      <c r="E526" s="20" t="s">
        <v>2972</v>
      </c>
      <c r="F526" s="37">
        <v>0.14823824761420901</v>
      </c>
      <c r="G526" s="37">
        <v>2.0559606826721502</v>
      </c>
      <c r="H526">
        <v>1194953.5783885501</v>
      </c>
      <c r="I526">
        <v>50341.467364958</v>
      </c>
      <c r="J526">
        <v>1324265.8911411499</v>
      </c>
      <c r="K526">
        <v>30146.657897110501</v>
      </c>
      <c r="L526">
        <v>1201056.81105703</v>
      </c>
      <c r="M526">
        <v>52867.488941208998</v>
      </c>
      <c r="N526">
        <v>1069650.17427828</v>
      </c>
      <c r="O526">
        <v>38791.792906854898</v>
      </c>
      <c r="P526" t="s">
        <v>5686</v>
      </c>
      <c r="Q526">
        <v>38315.075640310199</v>
      </c>
      <c r="R526">
        <v>10306.7954011115</v>
      </c>
    </row>
    <row r="527" spans="1:18" x14ac:dyDescent="0.3">
      <c r="A527" t="s">
        <v>3623</v>
      </c>
      <c r="B527" t="s">
        <v>3624</v>
      </c>
      <c r="C527" t="s">
        <v>3625</v>
      </c>
      <c r="D527" s="36" t="s">
        <v>138</v>
      </c>
      <c r="E527" s="20" t="s">
        <v>2972</v>
      </c>
      <c r="F527" s="37">
        <v>9.7205343101820593E-2</v>
      </c>
      <c r="G527" s="37">
        <v>0.70187893094688503</v>
      </c>
      <c r="H527">
        <v>27541824.9625719</v>
      </c>
      <c r="I527">
        <v>1402552.9261683801</v>
      </c>
      <c r="J527">
        <v>29461471.724774301</v>
      </c>
      <c r="K527">
        <v>1824716.78601507</v>
      </c>
      <c r="L527">
        <v>27393489.3456023</v>
      </c>
      <c r="M527">
        <v>1070788.88240891</v>
      </c>
      <c r="N527">
        <v>28085699.334913898</v>
      </c>
      <c r="O527">
        <v>923924.48322671698</v>
      </c>
      <c r="P527" t="s">
        <v>5686</v>
      </c>
      <c r="Q527">
        <v>1345702.1213149701</v>
      </c>
      <c r="R527">
        <v>116316.414965763</v>
      </c>
    </row>
    <row r="528" spans="1:18" x14ac:dyDescent="0.3">
      <c r="A528" t="s">
        <v>988</v>
      </c>
      <c r="B528" t="s">
        <v>989</v>
      </c>
      <c r="C528" t="s">
        <v>990</v>
      </c>
      <c r="D528" s="36" t="s">
        <v>138</v>
      </c>
      <c r="E528" s="20" t="s">
        <v>802</v>
      </c>
      <c r="F528" s="37">
        <v>-1.0458972036879399</v>
      </c>
      <c r="G528" s="37">
        <v>3.6662853624760898</v>
      </c>
      <c r="H528">
        <v>17421894.206270799</v>
      </c>
      <c r="I528">
        <v>1943877.60359345</v>
      </c>
      <c r="J528">
        <v>8438183.0337034799</v>
      </c>
      <c r="K528">
        <v>290832.45950702898</v>
      </c>
      <c r="L528">
        <v>6109060.1628209399</v>
      </c>
      <c r="M528">
        <v>336991.27832310903</v>
      </c>
      <c r="N528">
        <v>6642898.4527058601</v>
      </c>
      <c r="O528">
        <v>451569.80198044202</v>
      </c>
      <c r="P528" t="s">
        <v>5686</v>
      </c>
      <c r="Q528">
        <v>777998.25380701898</v>
      </c>
      <c r="R528">
        <v>167049.875175939</v>
      </c>
    </row>
    <row r="529" spans="1:18" x14ac:dyDescent="0.3">
      <c r="A529" t="s">
        <v>1741</v>
      </c>
      <c r="B529" t="s">
        <v>3626</v>
      </c>
      <c r="C529" t="s">
        <v>3627</v>
      </c>
      <c r="D529" s="36" t="s">
        <v>138</v>
      </c>
      <c r="E529" s="20" t="s">
        <v>2972</v>
      </c>
      <c r="F529" s="37">
        <v>0.122042270229111</v>
      </c>
      <c r="G529" s="37">
        <v>0.806896004311068</v>
      </c>
      <c r="H529">
        <v>1742846.8414005199</v>
      </c>
      <c r="I529">
        <v>144540.34493989701</v>
      </c>
      <c r="J529">
        <v>1896695.4735401401</v>
      </c>
      <c r="K529">
        <v>78154.001674621701</v>
      </c>
      <c r="L529">
        <v>1633697.9105147701</v>
      </c>
      <c r="M529">
        <v>40338.440280911898</v>
      </c>
      <c r="N529">
        <v>1679991.5097302899</v>
      </c>
      <c r="O529">
        <v>179114.082540962</v>
      </c>
      <c r="P529" t="s">
        <v>5686</v>
      </c>
      <c r="Q529">
        <v>900006.47439812298</v>
      </c>
      <c r="R529">
        <v>116211.68239385</v>
      </c>
    </row>
    <row r="530" spans="1:18" x14ac:dyDescent="0.3">
      <c r="A530" t="s">
        <v>1748</v>
      </c>
      <c r="B530" t="s">
        <v>1749</v>
      </c>
      <c r="C530" t="s">
        <v>1750</v>
      </c>
      <c r="D530" s="36" t="s">
        <v>138</v>
      </c>
      <c r="E530" s="20" t="s">
        <v>2972</v>
      </c>
      <c r="F530" s="37">
        <v>-0.17186332511524899</v>
      </c>
      <c r="G530" s="37">
        <v>2.3178784350431401</v>
      </c>
      <c r="H530">
        <v>241171.71614304601</v>
      </c>
      <c r="I530">
        <v>10071.8213082</v>
      </c>
      <c r="J530">
        <v>214087.03022507401</v>
      </c>
      <c r="K530">
        <v>3837.9934268731199</v>
      </c>
      <c r="L530">
        <v>176758.210457757</v>
      </c>
      <c r="M530">
        <v>9720.1506700146692</v>
      </c>
      <c r="N530">
        <v>166752.568001829</v>
      </c>
      <c r="O530">
        <v>9308.8400112904401</v>
      </c>
      <c r="P530" t="s">
        <v>5686</v>
      </c>
      <c r="Q530">
        <v>6818723.6047749901</v>
      </c>
      <c r="R530">
        <v>519406.97324102902</v>
      </c>
    </row>
    <row r="531" spans="1:18" x14ac:dyDescent="0.3">
      <c r="A531" t="s">
        <v>991</v>
      </c>
      <c r="B531" t="s">
        <v>992</v>
      </c>
      <c r="C531" t="s">
        <v>993</v>
      </c>
      <c r="D531" s="36" t="s">
        <v>138</v>
      </c>
      <c r="E531" s="20" t="s">
        <v>802</v>
      </c>
      <c r="F531" s="37">
        <v>-0.57881802023075102</v>
      </c>
      <c r="G531" s="37">
        <v>6.19772477203772</v>
      </c>
      <c r="H531">
        <v>24020673.853335999</v>
      </c>
      <c r="I531">
        <v>359394.81547379401</v>
      </c>
      <c r="J531">
        <v>16082131.184565499</v>
      </c>
      <c r="K531">
        <v>523697.79744698299</v>
      </c>
      <c r="L531">
        <v>16985952.164064702</v>
      </c>
      <c r="M531">
        <v>386128.47362857498</v>
      </c>
      <c r="N531">
        <v>16105113.424264001</v>
      </c>
      <c r="O531">
        <v>441636.49076872098</v>
      </c>
      <c r="P531" t="s">
        <v>5686</v>
      </c>
      <c r="Q531">
        <v>142093.37418211499</v>
      </c>
      <c r="R531">
        <v>41297.405195717001</v>
      </c>
    </row>
    <row r="532" spans="1:18" x14ac:dyDescent="0.3">
      <c r="A532" t="s">
        <v>3628</v>
      </c>
      <c r="B532" t="s">
        <v>3629</v>
      </c>
      <c r="C532" t="s">
        <v>3630</v>
      </c>
      <c r="D532" s="36" t="s">
        <v>138</v>
      </c>
      <c r="E532" s="20" t="s">
        <v>2972</v>
      </c>
      <c r="F532" s="37">
        <v>-0.230861864836229</v>
      </c>
      <c r="G532" s="37">
        <v>2.79424595230511</v>
      </c>
      <c r="H532">
        <v>57386467.305093102</v>
      </c>
      <c r="I532">
        <v>2358253.6661812798</v>
      </c>
      <c r="J532">
        <v>48900482.503731303</v>
      </c>
      <c r="K532">
        <v>1321084.6274558499</v>
      </c>
      <c r="L532">
        <v>68489845.175319299</v>
      </c>
      <c r="M532">
        <v>1263809.50395137</v>
      </c>
      <c r="N532">
        <v>59080195.289226897</v>
      </c>
      <c r="O532">
        <v>3633731.3594644</v>
      </c>
      <c r="P532" t="s">
        <v>5686</v>
      </c>
      <c r="Q532">
        <v>104842.25336649999</v>
      </c>
      <c r="R532">
        <v>7948.3836153268303</v>
      </c>
    </row>
    <row r="533" spans="1:18" x14ac:dyDescent="0.3">
      <c r="A533" t="s">
        <v>1751</v>
      </c>
      <c r="B533" t="s">
        <v>1752</v>
      </c>
      <c r="C533" t="s">
        <v>1753</v>
      </c>
      <c r="D533" s="36" t="s">
        <v>138</v>
      </c>
      <c r="E533" s="20" t="s">
        <v>2972</v>
      </c>
      <c r="F533" s="37">
        <v>-0.25319962169145899</v>
      </c>
      <c r="G533" s="37">
        <v>1.87469165633527</v>
      </c>
      <c r="H533">
        <v>806577.73996409005</v>
      </c>
      <c r="I533">
        <v>55614.343740570301</v>
      </c>
      <c r="J533">
        <v>676745.77188436501</v>
      </c>
      <c r="K533">
        <v>33360.249633266998</v>
      </c>
      <c r="L533">
        <v>434490.00526770001</v>
      </c>
      <c r="M533">
        <v>20691.1628480648</v>
      </c>
      <c r="N533">
        <v>471636.51034089801</v>
      </c>
      <c r="O533">
        <v>34110.846859164798</v>
      </c>
      <c r="P533" t="s">
        <v>5686</v>
      </c>
      <c r="Q533">
        <v>6787127.6664835401</v>
      </c>
      <c r="R533">
        <v>935346.86179991998</v>
      </c>
    </row>
    <row r="534" spans="1:18" x14ac:dyDescent="0.3">
      <c r="A534" t="s">
        <v>2816</v>
      </c>
      <c r="B534" t="s">
        <v>2817</v>
      </c>
      <c r="C534" t="s">
        <v>2818</v>
      </c>
      <c r="D534" s="36" t="s">
        <v>138</v>
      </c>
      <c r="E534" s="20" t="s">
        <v>2972</v>
      </c>
      <c r="F534" s="37">
        <v>-0.16054996525746401</v>
      </c>
      <c r="G534" s="37">
        <v>0.93272249862134105</v>
      </c>
      <c r="H534">
        <v>12013299.687068401</v>
      </c>
      <c r="I534">
        <v>995619.34686868405</v>
      </c>
      <c r="J534">
        <v>10748106.3714852</v>
      </c>
      <c r="K534">
        <v>663656.63607877097</v>
      </c>
      <c r="L534">
        <v>9664380.2837587595</v>
      </c>
      <c r="M534">
        <v>640346.53756749001</v>
      </c>
      <c r="N534">
        <v>8910936.28967035</v>
      </c>
      <c r="O534">
        <v>486548.628126228</v>
      </c>
      <c r="P534" t="s">
        <v>5686</v>
      </c>
      <c r="Q534">
        <v>554407.53485761804</v>
      </c>
      <c r="R534">
        <v>26350.944945253301</v>
      </c>
    </row>
    <row r="535" spans="1:18" x14ac:dyDescent="0.3">
      <c r="A535" t="s">
        <v>634</v>
      </c>
      <c r="B535" t="s">
        <v>635</v>
      </c>
      <c r="C535" t="s">
        <v>636</v>
      </c>
      <c r="D535" s="36" t="s">
        <v>138</v>
      </c>
      <c r="E535" s="20" t="s">
        <v>2972</v>
      </c>
      <c r="F535" s="37">
        <v>0.22754530579919499</v>
      </c>
      <c r="G535" s="37">
        <v>1.3429267163596601</v>
      </c>
      <c r="H535">
        <v>497824.74820754898</v>
      </c>
      <c r="I535">
        <v>53850.536532317099</v>
      </c>
      <c r="J535">
        <v>582873.68031153805</v>
      </c>
      <c r="K535">
        <v>22854.021920397601</v>
      </c>
      <c r="L535">
        <v>693122.46631042799</v>
      </c>
      <c r="M535">
        <v>16552.937272425999</v>
      </c>
      <c r="N535">
        <v>634018.19389633206</v>
      </c>
      <c r="O535">
        <v>25847.537729631498</v>
      </c>
      <c r="P535" t="s">
        <v>5686</v>
      </c>
      <c r="Q535">
        <v>44122251.077010199</v>
      </c>
      <c r="R535">
        <v>2135567.0908710798</v>
      </c>
    </row>
    <row r="536" spans="1:18" x14ac:dyDescent="0.3">
      <c r="A536" t="s">
        <v>752</v>
      </c>
      <c r="B536" t="s">
        <v>753</v>
      </c>
      <c r="C536" t="s">
        <v>754</v>
      </c>
      <c r="D536" s="36" t="s">
        <v>138</v>
      </c>
      <c r="E536" s="20" t="s">
        <v>2972</v>
      </c>
      <c r="F536" s="37">
        <v>0.47739780693165801</v>
      </c>
      <c r="G536" s="37">
        <v>1.24219961870603</v>
      </c>
      <c r="H536">
        <v>422948.72712384502</v>
      </c>
      <c r="I536">
        <v>76958.3092520309</v>
      </c>
      <c r="J536">
        <v>588842.00395349704</v>
      </c>
      <c r="K536">
        <v>95180.169393393095</v>
      </c>
      <c r="L536">
        <v>877608.647739609</v>
      </c>
      <c r="M536">
        <v>267802.68063602201</v>
      </c>
      <c r="N536">
        <v>769690.35348474805</v>
      </c>
      <c r="O536">
        <v>138308.55900940101</v>
      </c>
      <c r="P536" t="s">
        <v>5686</v>
      </c>
      <c r="Q536">
        <v>53761476.786883801</v>
      </c>
      <c r="R536">
        <v>4969885.1268209396</v>
      </c>
    </row>
    <row r="537" spans="1:18" x14ac:dyDescent="0.3">
      <c r="A537" t="s">
        <v>3631</v>
      </c>
      <c r="B537" t="s">
        <v>3632</v>
      </c>
      <c r="C537" t="s">
        <v>3633</v>
      </c>
      <c r="D537" s="36" t="s">
        <v>138</v>
      </c>
      <c r="E537" s="20" t="s">
        <v>2972</v>
      </c>
      <c r="F537" s="37">
        <v>0.25281294943115701</v>
      </c>
      <c r="G537" s="37">
        <v>0.40006962142298103</v>
      </c>
      <c r="H537">
        <v>2985942.08607384</v>
      </c>
      <c r="I537">
        <v>704540.80188754795</v>
      </c>
      <c r="J537">
        <v>3557833.8368823701</v>
      </c>
      <c r="K537">
        <v>830196.32833639404</v>
      </c>
      <c r="L537">
        <v>3906522.72615297</v>
      </c>
      <c r="M537">
        <v>865255.80385224998</v>
      </c>
      <c r="N537">
        <v>3845985.4427412301</v>
      </c>
      <c r="O537">
        <v>538760.947923915</v>
      </c>
      <c r="P537" t="s">
        <v>5686</v>
      </c>
      <c r="Q537">
        <v>125544.56206706099</v>
      </c>
      <c r="R537">
        <v>8946.3206410417206</v>
      </c>
    </row>
    <row r="538" spans="1:18" x14ac:dyDescent="0.3">
      <c r="A538" t="s">
        <v>2816</v>
      </c>
      <c r="B538" t="s">
        <v>3634</v>
      </c>
      <c r="C538" t="s">
        <v>3635</v>
      </c>
      <c r="D538" s="36" t="s">
        <v>138</v>
      </c>
      <c r="E538" s="20" t="s">
        <v>2972</v>
      </c>
      <c r="F538" s="37">
        <v>0.12787965486394701</v>
      </c>
      <c r="G538" s="37">
        <v>0.19164621138267299</v>
      </c>
      <c r="H538">
        <v>9876545.1354140397</v>
      </c>
      <c r="I538">
        <v>2280606.7001259401</v>
      </c>
      <c r="J538">
        <v>10791968.393198701</v>
      </c>
      <c r="K538">
        <v>2318979.6691853502</v>
      </c>
      <c r="L538">
        <v>7366050.4969329201</v>
      </c>
      <c r="M538">
        <v>1749333.94889943</v>
      </c>
      <c r="N538">
        <v>7351993.6241753995</v>
      </c>
      <c r="O538">
        <v>1613743.3407119601</v>
      </c>
      <c r="P538" t="s">
        <v>5686</v>
      </c>
      <c r="Q538">
        <v>4863182.81964444</v>
      </c>
      <c r="R538">
        <v>270022.41735388298</v>
      </c>
    </row>
    <row r="539" spans="1:18" x14ac:dyDescent="0.3">
      <c r="A539" t="s">
        <v>3636</v>
      </c>
      <c r="B539" t="s">
        <v>3637</v>
      </c>
      <c r="C539" t="s">
        <v>3638</v>
      </c>
      <c r="D539" s="36" t="s">
        <v>138</v>
      </c>
      <c r="E539" s="20" t="s">
        <v>2972</v>
      </c>
      <c r="F539" s="37">
        <v>-0.15602041124603799</v>
      </c>
      <c r="G539" s="37">
        <v>0.46851870429817299</v>
      </c>
      <c r="H539">
        <v>14652179.614199899</v>
      </c>
      <c r="I539">
        <v>2225910.03660793</v>
      </c>
      <c r="J539">
        <v>13150292.416304201</v>
      </c>
      <c r="K539">
        <v>1160303.23048087</v>
      </c>
      <c r="L539">
        <v>10782602.306027699</v>
      </c>
      <c r="M539">
        <v>1858478.07518122</v>
      </c>
      <c r="N539">
        <v>11074557.671111999</v>
      </c>
      <c r="O539">
        <v>1037350.0639165801</v>
      </c>
      <c r="P539" t="s">
        <v>5686</v>
      </c>
      <c r="Q539">
        <v>817854.19621373201</v>
      </c>
      <c r="R539">
        <v>36773.656559004099</v>
      </c>
    </row>
    <row r="540" spans="1:18" x14ac:dyDescent="0.3">
      <c r="A540" t="s">
        <v>994</v>
      </c>
      <c r="B540" t="s">
        <v>995</v>
      </c>
      <c r="C540" t="s">
        <v>996</v>
      </c>
      <c r="D540" s="36" t="s">
        <v>138</v>
      </c>
      <c r="E540" s="20" t="s">
        <v>802</v>
      </c>
      <c r="F540" s="37">
        <v>-0.85545643133503702</v>
      </c>
      <c r="G540" s="37">
        <v>3.45585416102475</v>
      </c>
      <c r="H540">
        <v>3500664.0619184002</v>
      </c>
      <c r="I540">
        <v>359016.66937319399</v>
      </c>
      <c r="J540">
        <v>1934783.5678845299</v>
      </c>
      <c r="K540">
        <v>105285.092786925</v>
      </c>
      <c r="L540">
        <v>1171769.0694768799</v>
      </c>
      <c r="M540">
        <v>11586.615253427301</v>
      </c>
      <c r="N540">
        <v>1173650.32848625</v>
      </c>
      <c r="O540">
        <v>70883.6486205486</v>
      </c>
      <c r="P540" t="s">
        <v>5686</v>
      </c>
      <c r="Q540">
        <v>31068855.119688999</v>
      </c>
      <c r="R540">
        <v>2030655.2720824</v>
      </c>
    </row>
    <row r="541" spans="1:18" x14ac:dyDescent="0.3">
      <c r="A541" t="s">
        <v>3639</v>
      </c>
      <c r="B541" t="s">
        <v>3640</v>
      </c>
      <c r="C541" t="s">
        <v>3641</v>
      </c>
      <c r="D541" s="36" t="s">
        <v>138</v>
      </c>
      <c r="E541" s="20" t="s">
        <v>2972</v>
      </c>
      <c r="F541" s="37">
        <v>0.24178999187089301</v>
      </c>
      <c r="G541" s="37">
        <v>1.3934226401108201</v>
      </c>
      <c r="H541">
        <v>1424924.6750974001</v>
      </c>
      <c r="I541">
        <v>105871.053852988</v>
      </c>
      <c r="J541">
        <v>1684914.8087075299</v>
      </c>
      <c r="K541">
        <v>136695.98546378</v>
      </c>
      <c r="L541">
        <v>1513793.4065018799</v>
      </c>
      <c r="M541">
        <v>117888.15355808999</v>
      </c>
      <c r="N541">
        <v>1651912.6055050499</v>
      </c>
      <c r="O541">
        <v>69235.066564380002</v>
      </c>
      <c r="P541" t="s">
        <v>5686</v>
      </c>
      <c r="Q541">
        <v>1819245.9360124299</v>
      </c>
      <c r="R541">
        <v>111357.03335772701</v>
      </c>
    </row>
    <row r="542" spans="1:18" x14ac:dyDescent="0.3">
      <c r="A542" t="s">
        <v>3642</v>
      </c>
      <c r="B542" t="s">
        <v>3643</v>
      </c>
      <c r="C542" t="s">
        <v>3644</v>
      </c>
      <c r="D542" s="36" t="s">
        <v>138</v>
      </c>
      <c r="E542" s="20" t="s">
        <v>2972</v>
      </c>
      <c r="F542" s="37">
        <v>2.1443894852582802E-3</v>
      </c>
      <c r="G542" s="37">
        <v>4.8984441431424797E-3</v>
      </c>
      <c r="H542">
        <v>5521502.7461220296</v>
      </c>
      <c r="I542">
        <v>782772.58696443797</v>
      </c>
      <c r="J542">
        <v>5529715.8861133503</v>
      </c>
      <c r="K542">
        <v>574290.38299712003</v>
      </c>
      <c r="L542">
        <v>5032719.0422454402</v>
      </c>
      <c r="M542">
        <v>539820.49549573404</v>
      </c>
      <c r="N542">
        <v>5068222.5730536897</v>
      </c>
      <c r="O542">
        <v>584632.76150537899</v>
      </c>
      <c r="P542" t="s">
        <v>5686</v>
      </c>
      <c r="Q542">
        <v>4727793.8147462504</v>
      </c>
      <c r="R542">
        <v>198212.82340163499</v>
      </c>
    </row>
    <row r="543" spans="1:18" x14ac:dyDescent="0.3">
      <c r="A543" t="s">
        <v>2819</v>
      </c>
      <c r="B543" t="s">
        <v>2820</v>
      </c>
      <c r="C543" t="s">
        <v>2821</v>
      </c>
      <c r="D543" s="36" t="s">
        <v>138</v>
      </c>
      <c r="E543" s="20" t="s">
        <v>2972</v>
      </c>
      <c r="F543" s="37">
        <v>-0.18528712236021699</v>
      </c>
      <c r="G543" s="37">
        <v>4.6996405251874602</v>
      </c>
      <c r="H543">
        <v>196447587.306052</v>
      </c>
      <c r="I543">
        <v>3000003.9847811302</v>
      </c>
      <c r="J543">
        <v>172770550.76028901</v>
      </c>
      <c r="K543">
        <v>1616051.1405806399</v>
      </c>
      <c r="L543">
        <v>162134739.30559</v>
      </c>
      <c r="M543">
        <v>1726517.77956684</v>
      </c>
      <c r="N543">
        <v>156451039.88764501</v>
      </c>
      <c r="O543">
        <v>3309516.8320814101</v>
      </c>
      <c r="P543" t="s">
        <v>5686</v>
      </c>
      <c r="Q543">
        <v>1945413.95280291</v>
      </c>
      <c r="R543">
        <v>123556.017090514</v>
      </c>
    </row>
    <row r="544" spans="1:18" x14ac:dyDescent="0.3">
      <c r="A544" t="s">
        <v>2822</v>
      </c>
      <c r="B544" t="s">
        <v>2823</v>
      </c>
      <c r="C544" t="s">
        <v>2824</v>
      </c>
      <c r="D544" s="36" t="s">
        <v>138</v>
      </c>
      <c r="E544" s="20" t="s">
        <v>2972</v>
      </c>
      <c r="F544" s="37">
        <v>4.2996825986505602E-2</v>
      </c>
      <c r="G544" s="37">
        <v>0.20992785035606301</v>
      </c>
      <c r="H544">
        <v>1688618.2059645599</v>
      </c>
      <c r="I544">
        <v>156139.130915371</v>
      </c>
      <c r="J544">
        <v>1739701.7553999701</v>
      </c>
      <c r="K544">
        <v>61175.5880258529</v>
      </c>
      <c r="L544">
        <v>1347064.54963355</v>
      </c>
      <c r="M544">
        <v>65473.021413980103</v>
      </c>
      <c r="N544">
        <v>1256705.0404606799</v>
      </c>
      <c r="O544">
        <v>102130.136459213</v>
      </c>
      <c r="P544" t="s">
        <v>5686</v>
      </c>
      <c r="Q544">
        <v>8779463.2284287196</v>
      </c>
      <c r="R544">
        <v>567718.21513389703</v>
      </c>
    </row>
    <row r="545" spans="1:18" x14ac:dyDescent="0.3">
      <c r="A545" t="s">
        <v>2825</v>
      </c>
      <c r="B545" t="s">
        <v>2826</v>
      </c>
      <c r="C545" t="s">
        <v>2827</v>
      </c>
      <c r="D545" s="36" t="s">
        <v>138</v>
      </c>
      <c r="E545" s="20" t="s">
        <v>2972</v>
      </c>
      <c r="F545" s="37">
        <v>-0.23750670558814199</v>
      </c>
      <c r="G545" s="37">
        <v>3.0045508803734</v>
      </c>
      <c r="H545">
        <v>15538542.186341699</v>
      </c>
      <c r="I545">
        <v>436287.514470061</v>
      </c>
      <c r="J545">
        <v>13179945.932053201</v>
      </c>
      <c r="K545">
        <v>527056.36859077401</v>
      </c>
      <c r="L545">
        <v>12532207.390618499</v>
      </c>
      <c r="M545">
        <v>346557.99276193703</v>
      </c>
      <c r="N545">
        <v>11371230.2139086</v>
      </c>
      <c r="O545">
        <v>727852.87643852795</v>
      </c>
      <c r="P545" t="s">
        <v>5686</v>
      </c>
      <c r="Q545">
        <v>2419934.9304466201</v>
      </c>
      <c r="R545">
        <v>168397.59208975499</v>
      </c>
    </row>
    <row r="546" spans="1:18" x14ac:dyDescent="0.3">
      <c r="A546" t="s">
        <v>3645</v>
      </c>
      <c r="B546" t="s">
        <v>3646</v>
      </c>
      <c r="C546" t="s">
        <v>3647</v>
      </c>
      <c r="D546" s="36" t="s">
        <v>138</v>
      </c>
      <c r="E546" s="20" t="s">
        <v>2972</v>
      </c>
      <c r="F546" s="37">
        <v>4.2276868004582399E-2</v>
      </c>
      <c r="G546" s="37">
        <v>0.197056056201242</v>
      </c>
      <c r="H546">
        <v>531775.52251348598</v>
      </c>
      <c r="I546">
        <v>49384.538456341303</v>
      </c>
      <c r="J546">
        <v>547589.29374651797</v>
      </c>
      <c r="K546">
        <v>23848.600797654399</v>
      </c>
      <c r="L546">
        <v>400002.36130378599</v>
      </c>
      <c r="M546">
        <v>50454.395089855803</v>
      </c>
      <c r="N546">
        <v>402471.86044507602</v>
      </c>
      <c r="O546">
        <v>47120.610085550499</v>
      </c>
      <c r="P546" t="s">
        <v>5686</v>
      </c>
      <c r="Q546">
        <v>7675013.9839290101</v>
      </c>
      <c r="R546">
        <v>306968.33825958899</v>
      </c>
    </row>
    <row r="547" spans="1:18" x14ac:dyDescent="0.3">
      <c r="A547" t="s">
        <v>1754</v>
      </c>
      <c r="B547" t="s">
        <v>1755</v>
      </c>
      <c r="C547" t="s">
        <v>1756</v>
      </c>
      <c r="D547" s="36" t="s">
        <v>138</v>
      </c>
      <c r="E547" s="20" t="s">
        <v>2972</v>
      </c>
      <c r="F547" s="37">
        <v>-0.119915750593645</v>
      </c>
      <c r="G547" s="37">
        <v>1.02462798535854</v>
      </c>
      <c r="H547">
        <v>3908204.3690875801</v>
      </c>
      <c r="I547">
        <v>219482.80844319801</v>
      </c>
      <c r="J547">
        <v>3596491.4155871202</v>
      </c>
      <c r="K547">
        <v>160855.64402161801</v>
      </c>
      <c r="L547">
        <v>2391837.48174479</v>
      </c>
      <c r="M547">
        <v>146051.74339747999</v>
      </c>
      <c r="N547">
        <v>2573743.3043017401</v>
      </c>
      <c r="O547">
        <v>93888.962515126696</v>
      </c>
      <c r="P547" t="s">
        <v>5686</v>
      </c>
      <c r="Q547">
        <v>1210066.31100261</v>
      </c>
      <c r="R547">
        <v>52263.134273302203</v>
      </c>
    </row>
    <row r="548" spans="1:18" x14ac:dyDescent="0.3">
      <c r="A548" t="s">
        <v>269</v>
      </c>
      <c r="B548" t="s">
        <v>270</v>
      </c>
      <c r="C548" t="s">
        <v>271</v>
      </c>
      <c r="D548" s="36" t="s">
        <v>138</v>
      </c>
      <c r="E548" s="20" t="s">
        <v>2972</v>
      </c>
      <c r="F548" s="37">
        <v>0.31797798315267201</v>
      </c>
      <c r="G548" s="37">
        <v>5.8238031576387899</v>
      </c>
      <c r="H548">
        <v>23948356.299952298</v>
      </c>
      <c r="I548">
        <v>254968.86736524201</v>
      </c>
      <c r="J548">
        <v>29853593.967790201</v>
      </c>
      <c r="K548">
        <v>483258.03593179199</v>
      </c>
      <c r="L548">
        <v>28072532.3545276</v>
      </c>
      <c r="M548">
        <v>533597.78877635102</v>
      </c>
      <c r="N548">
        <v>28230094.951190401</v>
      </c>
      <c r="O548">
        <v>825598.80959317903</v>
      </c>
      <c r="P548" t="s">
        <v>5686</v>
      </c>
      <c r="Q548">
        <v>297308.43616123998</v>
      </c>
      <c r="R548">
        <v>19764.433943751901</v>
      </c>
    </row>
    <row r="549" spans="1:18" x14ac:dyDescent="0.3">
      <c r="A549" t="s">
        <v>3648</v>
      </c>
      <c r="B549" t="s">
        <v>3649</v>
      </c>
      <c r="C549" t="s">
        <v>3650</v>
      </c>
      <c r="D549" s="36" t="s">
        <v>138</v>
      </c>
      <c r="E549" s="20" t="s">
        <v>2972</v>
      </c>
      <c r="F549" s="37">
        <v>0.22856290371992299</v>
      </c>
      <c r="G549" s="37">
        <v>5.1344825073603699</v>
      </c>
      <c r="H549">
        <v>2737068.0010442501</v>
      </c>
      <c r="I549">
        <v>52951.975417574802</v>
      </c>
      <c r="J549">
        <v>3206932.9308982901</v>
      </c>
      <c r="K549">
        <v>20929.845006630901</v>
      </c>
      <c r="L549">
        <v>2512063.1512088901</v>
      </c>
      <c r="M549">
        <v>91746.245920938905</v>
      </c>
      <c r="N549">
        <v>2453056.4688011799</v>
      </c>
      <c r="O549">
        <v>96116.547420744901</v>
      </c>
      <c r="P549" t="s">
        <v>5686</v>
      </c>
      <c r="Q549">
        <v>810188.68235703104</v>
      </c>
      <c r="R549">
        <v>50579.123475044602</v>
      </c>
    </row>
    <row r="550" spans="1:18" x14ac:dyDescent="0.3">
      <c r="A550" t="s">
        <v>1757</v>
      </c>
      <c r="B550" t="s">
        <v>1758</v>
      </c>
      <c r="C550" t="s">
        <v>1759</v>
      </c>
      <c r="D550" s="36" t="s">
        <v>138</v>
      </c>
      <c r="E550" s="20" t="s">
        <v>802</v>
      </c>
      <c r="F550" s="37">
        <v>-0.36905368396680599</v>
      </c>
      <c r="G550" s="37">
        <v>2.0255074896341299</v>
      </c>
      <c r="H550">
        <v>8537461.7186779194</v>
      </c>
      <c r="I550">
        <v>790911.94881742005</v>
      </c>
      <c r="J550">
        <v>6610473.0721762404</v>
      </c>
      <c r="K550">
        <v>404468.48033066298</v>
      </c>
      <c r="L550">
        <v>3299988.1789319701</v>
      </c>
      <c r="M550">
        <v>127177.118417181</v>
      </c>
      <c r="N550">
        <v>2951624.8348733499</v>
      </c>
      <c r="O550">
        <v>290765.05119325599</v>
      </c>
      <c r="P550" t="s">
        <v>5686</v>
      </c>
      <c r="Q550">
        <v>719644.32792265003</v>
      </c>
      <c r="R550">
        <v>35648.960180665199</v>
      </c>
    </row>
    <row r="551" spans="1:18" x14ac:dyDescent="0.3">
      <c r="A551" t="s">
        <v>1760</v>
      </c>
      <c r="B551" t="s">
        <v>1761</v>
      </c>
      <c r="C551" t="s">
        <v>1762</v>
      </c>
      <c r="D551" s="36" t="s">
        <v>138</v>
      </c>
      <c r="E551" s="20" t="s">
        <v>2972</v>
      </c>
      <c r="F551" s="37">
        <v>-5.6706447999243702E-2</v>
      </c>
      <c r="G551" s="37">
        <v>0.91453691566990203</v>
      </c>
      <c r="H551">
        <v>13045254.7203223</v>
      </c>
      <c r="I551">
        <v>356197.14951283002</v>
      </c>
      <c r="J551">
        <v>12542445.474754499</v>
      </c>
      <c r="K551">
        <v>326954.59700657899</v>
      </c>
      <c r="L551">
        <v>9043132.1407650206</v>
      </c>
      <c r="M551">
        <v>902581.49903998605</v>
      </c>
      <c r="N551">
        <v>8842888.6822377797</v>
      </c>
      <c r="O551">
        <v>1120909.59971516</v>
      </c>
      <c r="P551" t="s">
        <v>5686</v>
      </c>
      <c r="Q551">
        <v>2250924.0532550002</v>
      </c>
      <c r="R551">
        <v>180669.94608587801</v>
      </c>
    </row>
    <row r="552" spans="1:18" x14ac:dyDescent="0.3">
      <c r="A552" t="s">
        <v>1763</v>
      </c>
      <c r="B552" t="s">
        <v>1764</v>
      </c>
      <c r="C552" t="s">
        <v>1765</v>
      </c>
      <c r="D552" s="36" t="s">
        <v>138</v>
      </c>
      <c r="E552" s="20" t="s">
        <v>2972</v>
      </c>
      <c r="F552" s="37">
        <v>-7.9488034714765898E-2</v>
      </c>
      <c r="G552" s="37">
        <v>0.78420777368149097</v>
      </c>
      <c r="H552">
        <v>18420015.663824901</v>
      </c>
      <c r="I552">
        <v>601359.18223085604</v>
      </c>
      <c r="J552">
        <v>17432581.827187698</v>
      </c>
      <c r="K552">
        <v>897028.07446949196</v>
      </c>
      <c r="L552">
        <v>10908725.359196199</v>
      </c>
      <c r="M552">
        <v>1078022.1047412499</v>
      </c>
      <c r="N552">
        <v>10847857.618218999</v>
      </c>
      <c r="O552">
        <v>1168537.5762124499</v>
      </c>
      <c r="P552" t="s">
        <v>5686</v>
      </c>
      <c r="Q552">
        <v>702412.066438796</v>
      </c>
      <c r="R552">
        <v>15733.7221601932</v>
      </c>
    </row>
    <row r="553" spans="1:18" x14ac:dyDescent="0.3">
      <c r="A553" t="s">
        <v>1766</v>
      </c>
      <c r="B553" t="s">
        <v>1767</v>
      </c>
      <c r="C553" t="s">
        <v>1768</v>
      </c>
      <c r="D553" s="36" t="s">
        <v>138</v>
      </c>
      <c r="E553" s="20" t="s">
        <v>2972</v>
      </c>
      <c r="F553" s="37">
        <v>-4.2727031392773097E-2</v>
      </c>
      <c r="G553" s="37">
        <v>0.52262942894660003</v>
      </c>
      <c r="H553">
        <v>48431679.582131498</v>
      </c>
      <c r="I553">
        <v>768925.417430965</v>
      </c>
      <c r="J553">
        <v>47018353.010976702</v>
      </c>
      <c r="K553">
        <v>2017685.03089353</v>
      </c>
      <c r="L553">
        <v>29911222.4282622</v>
      </c>
      <c r="M553">
        <v>971722.28665279504</v>
      </c>
      <c r="N553">
        <v>28465818.202137899</v>
      </c>
      <c r="O553">
        <v>1415783.1616074799</v>
      </c>
      <c r="P553" t="s">
        <v>5686</v>
      </c>
      <c r="Q553">
        <v>9663812.1317087505</v>
      </c>
      <c r="R553">
        <v>339994.44221831602</v>
      </c>
    </row>
    <row r="554" spans="1:18" x14ac:dyDescent="0.3">
      <c r="A554" t="s">
        <v>1769</v>
      </c>
      <c r="B554" t="s">
        <v>1770</v>
      </c>
      <c r="C554" t="s">
        <v>1771</v>
      </c>
      <c r="D554" s="36" t="s">
        <v>138</v>
      </c>
      <c r="E554" s="20" t="s">
        <v>2972</v>
      </c>
      <c r="F554" s="37">
        <v>-0.18252091185574901</v>
      </c>
      <c r="G554" s="37">
        <v>1.98119262210724</v>
      </c>
      <c r="H554">
        <v>1310839.7459269401</v>
      </c>
      <c r="I554">
        <v>32807.959533640198</v>
      </c>
      <c r="J554">
        <v>1155062.09429361</v>
      </c>
      <c r="K554">
        <v>65771.716085072301</v>
      </c>
      <c r="L554">
        <v>954580.70690236101</v>
      </c>
      <c r="M554">
        <v>75494.228817862706</v>
      </c>
      <c r="N554">
        <v>948910.69901365996</v>
      </c>
      <c r="O554">
        <v>51766.8045726825</v>
      </c>
      <c r="P554" t="s">
        <v>5686</v>
      </c>
      <c r="Q554">
        <v>1839298.74972261</v>
      </c>
      <c r="R554">
        <v>85260.8454755485</v>
      </c>
    </row>
    <row r="555" spans="1:18" x14ac:dyDescent="0.3">
      <c r="A555" t="s">
        <v>1772</v>
      </c>
      <c r="B555" t="s">
        <v>1773</v>
      </c>
      <c r="C555" t="s">
        <v>1774</v>
      </c>
      <c r="D555" s="36" t="s">
        <v>138</v>
      </c>
      <c r="E555" s="20" t="s">
        <v>2972</v>
      </c>
      <c r="F555" s="37">
        <v>-0.205495174786051</v>
      </c>
      <c r="G555" s="37">
        <v>1.10885369741368</v>
      </c>
      <c r="H555">
        <v>914670.34606446</v>
      </c>
      <c r="I555">
        <v>71321.900550392194</v>
      </c>
      <c r="J555">
        <v>793239.60163143999</v>
      </c>
      <c r="K555">
        <v>68678.845909143594</v>
      </c>
      <c r="L555">
        <v>643343.61676257697</v>
      </c>
      <c r="M555">
        <v>89788.365029065797</v>
      </c>
      <c r="N555">
        <v>604185.30388188502</v>
      </c>
      <c r="O555">
        <v>66459.900388890499</v>
      </c>
      <c r="P555" t="s">
        <v>5686</v>
      </c>
      <c r="Q555">
        <v>21433660.9238539</v>
      </c>
      <c r="R555">
        <v>524178.32237535098</v>
      </c>
    </row>
    <row r="556" spans="1:18" x14ac:dyDescent="0.3">
      <c r="A556" t="s">
        <v>1775</v>
      </c>
      <c r="B556" t="s">
        <v>1776</v>
      </c>
      <c r="C556" t="s">
        <v>1777</v>
      </c>
      <c r="D556" s="36" t="s">
        <v>138</v>
      </c>
      <c r="E556" s="20" t="s">
        <v>2972</v>
      </c>
      <c r="F556" s="37">
        <v>2.55038278644098E-3</v>
      </c>
      <c r="G556" s="37">
        <v>1.5756793674314099E-2</v>
      </c>
      <c r="H556">
        <v>5198880.08319679</v>
      </c>
      <c r="I556">
        <v>285888.52288633998</v>
      </c>
      <c r="J556">
        <v>5208078.7429915396</v>
      </c>
      <c r="K556">
        <v>187948.94685032501</v>
      </c>
      <c r="L556">
        <v>3683292.8966596401</v>
      </c>
      <c r="M556">
        <v>193007.27434485001</v>
      </c>
      <c r="N556">
        <v>3363299.2360574198</v>
      </c>
      <c r="O556">
        <v>127764.005522081</v>
      </c>
      <c r="P556" t="s">
        <v>5686</v>
      </c>
      <c r="Q556">
        <v>18668662.049978301</v>
      </c>
      <c r="R556">
        <v>304798.68048673001</v>
      </c>
    </row>
    <row r="557" spans="1:18" x14ac:dyDescent="0.3">
      <c r="A557" t="s">
        <v>1778</v>
      </c>
      <c r="B557" t="s">
        <v>1779</v>
      </c>
      <c r="C557" t="s">
        <v>1780</v>
      </c>
      <c r="D557" s="36" t="s">
        <v>138</v>
      </c>
      <c r="E557" s="20" t="s">
        <v>2972</v>
      </c>
      <c r="F557" s="37">
        <v>-5.8099288599367901E-2</v>
      </c>
      <c r="G557" s="37">
        <v>0.91460817015509599</v>
      </c>
      <c r="H557">
        <v>41276202.070249297</v>
      </c>
      <c r="I557">
        <v>1267514.57017716</v>
      </c>
      <c r="J557">
        <v>39646979.049255498</v>
      </c>
      <c r="K557">
        <v>920615.40008549904</v>
      </c>
      <c r="L557">
        <v>30097975.5703067</v>
      </c>
      <c r="M557">
        <v>530921.99729655404</v>
      </c>
      <c r="N557">
        <v>26343688.823911902</v>
      </c>
      <c r="O557">
        <v>803111.53513747395</v>
      </c>
      <c r="P557" t="s">
        <v>5686</v>
      </c>
      <c r="Q557">
        <v>25105337.736680299</v>
      </c>
      <c r="R557">
        <v>997255.90605395695</v>
      </c>
    </row>
    <row r="558" spans="1:18" x14ac:dyDescent="0.3">
      <c r="A558" t="s">
        <v>5690</v>
      </c>
      <c r="B558" t="s">
        <v>5691</v>
      </c>
      <c r="C558" t="s">
        <v>5692</v>
      </c>
      <c r="D558" s="36" t="s">
        <v>138</v>
      </c>
      <c r="E558" s="20" t="s">
        <v>2972</v>
      </c>
      <c r="F558" s="37">
        <v>-1.6792067797496299E-2</v>
      </c>
      <c r="G558" s="37">
        <v>2.6406831909669099E-2</v>
      </c>
      <c r="H558">
        <v>32044.151533881301</v>
      </c>
      <c r="I558">
        <v>8080.04620933345</v>
      </c>
      <c r="J558">
        <v>31673.3398495816</v>
      </c>
      <c r="K558">
        <v>2001.23903553231</v>
      </c>
      <c r="L558">
        <v>24739.122965107101</v>
      </c>
      <c r="M558">
        <v>2887.1471078115901</v>
      </c>
      <c r="N558">
        <v>23576.372442244599</v>
      </c>
      <c r="O558">
        <v>4263.3535915869898</v>
      </c>
      <c r="P558" t="s">
        <v>5686</v>
      </c>
      <c r="Q558">
        <v>185712.75392494901</v>
      </c>
      <c r="R558">
        <v>13780.5941746771</v>
      </c>
    </row>
    <row r="559" spans="1:18" x14ac:dyDescent="0.3">
      <c r="A559" t="s">
        <v>637</v>
      </c>
      <c r="B559" t="s">
        <v>638</v>
      </c>
      <c r="C559" t="s">
        <v>639</v>
      </c>
      <c r="D559" s="36" t="s">
        <v>138</v>
      </c>
      <c r="E559" s="20" t="s">
        <v>2972</v>
      </c>
      <c r="F559" s="37">
        <v>0.26411367879506598</v>
      </c>
      <c r="G559" s="37">
        <v>3.8775464429214099</v>
      </c>
      <c r="H559">
        <v>31702616.955798499</v>
      </c>
      <c r="I559">
        <v>932234.11552466603</v>
      </c>
      <c r="J559">
        <v>38071610.878426097</v>
      </c>
      <c r="K559">
        <v>872767.84938732395</v>
      </c>
      <c r="L559">
        <v>45970939.045414001</v>
      </c>
      <c r="M559">
        <v>867878.754190256</v>
      </c>
      <c r="N559">
        <v>44542804.154601902</v>
      </c>
      <c r="O559">
        <v>3081444.6695847199</v>
      </c>
      <c r="P559" t="s">
        <v>5686</v>
      </c>
      <c r="Q559">
        <v>1319207.38720575</v>
      </c>
      <c r="R559">
        <v>51578.095201090699</v>
      </c>
    </row>
    <row r="560" spans="1:18" x14ac:dyDescent="0.3">
      <c r="A560" t="s">
        <v>1781</v>
      </c>
      <c r="B560" t="s">
        <v>1782</v>
      </c>
      <c r="C560" t="s">
        <v>1783</v>
      </c>
      <c r="D560" s="36" t="s">
        <v>138</v>
      </c>
      <c r="E560" s="20" t="s">
        <v>2972</v>
      </c>
      <c r="F560" s="37">
        <v>-2.3772905390180201E-2</v>
      </c>
      <c r="G560" s="37">
        <v>0.113649667269273</v>
      </c>
      <c r="H560">
        <v>12054725.8919279</v>
      </c>
      <c r="I560">
        <v>809897.05379042204</v>
      </c>
      <c r="J560">
        <v>11857714.292302599</v>
      </c>
      <c r="K560">
        <v>765148.36380772095</v>
      </c>
      <c r="L560">
        <v>8809137.5810801908</v>
      </c>
      <c r="M560">
        <v>571370.66594170302</v>
      </c>
      <c r="N560">
        <v>7676693.6512410399</v>
      </c>
      <c r="O560">
        <v>243322.06018476799</v>
      </c>
      <c r="P560" t="s">
        <v>5686</v>
      </c>
      <c r="Q560">
        <v>7858358.0363002503</v>
      </c>
      <c r="R560">
        <v>355691.41318680998</v>
      </c>
    </row>
    <row r="561" spans="1:18" x14ac:dyDescent="0.3">
      <c r="A561" t="s">
        <v>640</v>
      </c>
      <c r="B561" t="s">
        <v>641</v>
      </c>
      <c r="C561" t="s">
        <v>642</v>
      </c>
      <c r="D561" s="36" t="s">
        <v>138</v>
      </c>
      <c r="E561" s="20" t="s">
        <v>2972</v>
      </c>
      <c r="F561" s="37">
        <v>4.2447211876582097E-2</v>
      </c>
      <c r="G561" s="37">
        <v>0.51626566671406904</v>
      </c>
      <c r="H561">
        <v>46856420.420373701</v>
      </c>
      <c r="I561">
        <v>686956.83372856805</v>
      </c>
      <c r="J561">
        <v>48255519.092823401</v>
      </c>
      <c r="K561">
        <v>2046911.97003893</v>
      </c>
      <c r="L561">
        <v>67082429.745043397</v>
      </c>
      <c r="M561">
        <v>1383533.8509299001</v>
      </c>
      <c r="N561">
        <v>58238087.472862899</v>
      </c>
      <c r="O561">
        <v>2913870.6018744302</v>
      </c>
      <c r="P561" t="s">
        <v>5686</v>
      </c>
      <c r="Q561">
        <v>7849997.9676234303</v>
      </c>
      <c r="R561">
        <v>348320.478883231</v>
      </c>
    </row>
    <row r="562" spans="1:18" x14ac:dyDescent="0.3">
      <c r="A562" t="s">
        <v>640</v>
      </c>
      <c r="B562" t="s">
        <v>1784</v>
      </c>
      <c r="C562" t="s">
        <v>1785</v>
      </c>
      <c r="D562" s="36" t="s">
        <v>138</v>
      </c>
      <c r="E562" s="20" t="s">
        <v>2972</v>
      </c>
      <c r="F562" s="37">
        <v>-0.296099293202983</v>
      </c>
      <c r="G562" s="37">
        <v>3.3323622002708402</v>
      </c>
      <c r="H562">
        <v>21425882.106946301</v>
      </c>
      <c r="I562">
        <v>687926.48309715197</v>
      </c>
      <c r="J562">
        <v>17450341.963867702</v>
      </c>
      <c r="K562">
        <v>727022.18988840794</v>
      </c>
      <c r="L562">
        <v>12683600.0486077</v>
      </c>
      <c r="M562">
        <v>870641.32091570995</v>
      </c>
      <c r="N562">
        <v>11904280.785111399</v>
      </c>
      <c r="O562">
        <v>202454.29912150101</v>
      </c>
      <c r="P562" t="s">
        <v>5686</v>
      </c>
      <c r="Q562">
        <v>960115.21402193001</v>
      </c>
      <c r="R562">
        <v>59147.374819395001</v>
      </c>
    </row>
    <row r="563" spans="1:18" x14ac:dyDescent="0.3">
      <c r="A563" t="s">
        <v>3651</v>
      </c>
      <c r="B563" t="s">
        <v>3652</v>
      </c>
      <c r="C563" t="s">
        <v>3653</v>
      </c>
      <c r="D563" s="36" t="s">
        <v>138</v>
      </c>
      <c r="E563" s="20" t="s">
        <v>2972</v>
      </c>
      <c r="F563" s="37">
        <v>0.22377452042464499</v>
      </c>
      <c r="G563" s="37">
        <v>1.8674288076399701</v>
      </c>
      <c r="H563">
        <v>9629913.7277200595</v>
      </c>
      <c r="I563">
        <v>798869.66193300299</v>
      </c>
      <c r="J563">
        <v>11245667.518201301</v>
      </c>
      <c r="K563">
        <v>135539.12664163299</v>
      </c>
      <c r="L563">
        <v>8669683.7254125997</v>
      </c>
      <c r="M563">
        <v>216991.347976872</v>
      </c>
      <c r="N563">
        <v>8597415.0633922797</v>
      </c>
      <c r="O563">
        <v>258759.75416466099</v>
      </c>
      <c r="P563" t="s">
        <v>5686</v>
      </c>
      <c r="Q563">
        <v>262940.42007099598</v>
      </c>
      <c r="R563">
        <v>12884.8010305978</v>
      </c>
    </row>
    <row r="564" spans="1:18" x14ac:dyDescent="0.3">
      <c r="A564" t="s">
        <v>3654</v>
      </c>
      <c r="B564" t="s">
        <v>3655</v>
      </c>
      <c r="C564" t="s">
        <v>3656</v>
      </c>
      <c r="D564" s="36" t="s">
        <v>138</v>
      </c>
      <c r="E564" s="20" t="s">
        <v>2972</v>
      </c>
      <c r="F564" s="37">
        <v>-7.6571367192529993E-2</v>
      </c>
      <c r="G564" s="37">
        <v>1.0784358559329501</v>
      </c>
      <c r="H564">
        <v>11661356.0710392</v>
      </c>
      <c r="I564">
        <v>341084.39613337</v>
      </c>
      <c r="J564">
        <v>11058565.0791368</v>
      </c>
      <c r="K564">
        <v>370391.03326610202</v>
      </c>
      <c r="L564">
        <v>13483174.857646</v>
      </c>
      <c r="M564">
        <v>273502.95136025199</v>
      </c>
      <c r="N564">
        <v>12815806.1846296</v>
      </c>
      <c r="O564">
        <v>458549.23264692299</v>
      </c>
      <c r="P564" t="s">
        <v>5686</v>
      </c>
      <c r="Q564">
        <v>5630269.0934786396</v>
      </c>
      <c r="R564">
        <v>589048.07728763495</v>
      </c>
    </row>
    <row r="565" spans="1:18" x14ac:dyDescent="0.3">
      <c r="A565" t="s">
        <v>3657</v>
      </c>
      <c r="B565" t="s">
        <v>3658</v>
      </c>
      <c r="C565" t="s">
        <v>3659</v>
      </c>
      <c r="D565" s="36" t="s">
        <v>138</v>
      </c>
      <c r="E565" s="20" t="s">
        <v>2972</v>
      </c>
      <c r="F565" s="37">
        <v>-0.21904154741172199</v>
      </c>
      <c r="G565" s="37">
        <v>2.13531699681175</v>
      </c>
      <c r="H565">
        <v>163608253.44656301</v>
      </c>
      <c r="I565">
        <v>8535960.8685175199</v>
      </c>
      <c r="J565">
        <v>140561742.52514401</v>
      </c>
      <c r="K565">
        <v>5288715.4376674099</v>
      </c>
      <c r="L565">
        <v>149701634.15256301</v>
      </c>
      <c r="M565">
        <v>12206706.006940801</v>
      </c>
      <c r="N565">
        <v>139636052.56511199</v>
      </c>
      <c r="O565">
        <v>5413695.7136047902</v>
      </c>
      <c r="P565" t="s">
        <v>5686</v>
      </c>
      <c r="Q565">
        <v>240519.777000175</v>
      </c>
      <c r="R565">
        <v>30307.6035602626</v>
      </c>
    </row>
    <row r="566" spans="1:18" x14ac:dyDescent="0.3">
      <c r="A566" t="s">
        <v>997</v>
      </c>
      <c r="B566" t="s">
        <v>998</v>
      </c>
      <c r="C566" t="s">
        <v>999</v>
      </c>
      <c r="D566" s="36" t="s">
        <v>138</v>
      </c>
      <c r="E566" s="20" t="s">
        <v>802</v>
      </c>
      <c r="F566" s="37">
        <v>-0.433172361863847</v>
      </c>
      <c r="G566" s="37">
        <v>3.64689041626528</v>
      </c>
      <c r="H566">
        <v>114363406.065686</v>
      </c>
      <c r="I566">
        <v>4261937.4465187201</v>
      </c>
      <c r="J566">
        <v>84701130.561588898</v>
      </c>
      <c r="K566">
        <v>4963569.3775412496</v>
      </c>
      <c r="L566">
        <v>87822730.536516204</v>
      </c>
      <c r="M566">
        <v>8165789.48522723</v>
      </c>
      <c r="N566">
        <v>82025509.174435496</v>
      </c>
      <c r="O566">
        <v>3642404.54160683</v>
      </c>
      <c r="P566" t="s">
        <v>5686</v>
      </c>
      <c r="Q566">
        <v>1370356.0674507299</v>
      </c>
      <c r="R566">
        <v>91309.891231779198</v>
      </c>
    </row>
    <row r="567" spans="1:18" x14ac:dyDescent="0.3">
      <c r="A567" t="s">
        <v>2828</v>
      </c>
      <c r="B567" t="s">
        <v>2829</v>
      </c>
      <c r="C567" t="s">
        <v>2830</v>
      </c>
      <c r="D567" s="36" t="s">
        <v>138</v>
      </c>
      <c r="E567" s="20" t="s">
        <v>2972</v>
      </c>
      <c r="F567" s="37">
        <v>-0.254722422576592</v>
      </c>
      <c r="G567" s="37">
        <v>3.9071249983547802</v>
      </c>
      <c r="H567">
        <v>142060093.808061</v>
      </c>
      <c r="I567">
        <v>2317842.2689000298</v>
      </c>
      <c r="J567">
        <v>119067437.57129399</v>
      </c>
      <c r="K567">
        <v>3920670.9180583302</v>
      </c>
      <c r="L567">
        <v>123005669.02338199</v>
      </c>
      <c r="M567">
        <v>2752794.6326167998</v>
      </c>
      <c r="N567">
        <v>108029875.652973</v>
      </c>
      <c r="O567">
        <v>3866094.4102924098</v>
      </c>
      <c r="P567" t="s">
        <v>5686</v>
      </c>
      <c r="Q567">
        <v>1842680.0943307099</v>
      </c>
      <c r="R567">
        <v>69094.867637434596</v>
      </c>
    </row>
    <row r="568" spans="1:18" x14ac:dyDescent="0.3">
      <c r="A568" t="s">
        <v>3660</v>
      </c>
      <c r="B568" t="s">
        <v>3661</v>
      </c>
      <c r="C568" t="s">
        <v>3662</v>
      </c>
      <c r="D568" s="36" t="s">
        <v>138</v>
      </c>
      <c r="E568" s="20" t="s">
        <v>2972</v>
      </c>
      <c r="F568" s="37">
        <v>-3.8626149815592897E-2</v>
      </c>
      <c r="G568" s="37">
        <v>0.128286151974499</v>
      </c>
      <c r="H568">
        <v>3841027.5556336902</v>
      </c>
      <c r="I568">
        <v>359923.45905508503</v>
      </c>
      <c r="J568">
        <v>3739553.8638688601</v>
      </c>
      <c r="K568">
        <v>367499.58777909499</v>
      </c>
      <c r="L568">
        <v>4255954.8870619601</v>
      </c>
      <c r="M568">
        <v>53270.994207640098</v>
      </c>
      <c r="N568">
        <v>3802839.27066421</v>
      </c>
      <c r="O568">
        <v>188142.68224495</v>
      </c>
      <c r="P568" t="s">
        <v>5686</v>
      </c>
      <c r="Q568">
        <v>760850.76968804002</v>
      </c>
      <c r="R568">
        <v>65264.9113806276</v>
      </c>
    </row>
    <row r="569" spans="1:18" x14ac:dyDescent="0.3">
      <c r="A569" t="s">
        <v>1786</v>
      </c>
      <c r="B569" t="s">
        <v>1787</v>
      </c>
      <c r="C569" t="s">
        <v>1788</v>
      </c>
      <c r="D569" s="36" t="s">
        <v>138</v>
      </c>
      <c r="E569" s="20" t="s">
        <v>2972</v>
      </c>
      <c r="F569" s="37">
        <v>-5.9891078556387797E-2</v>
      </c>
      <c r="G569" s="37">
        <v>1.5508118466451899</v>
      </c>
      <c r="H569">
        <v>63437551.267205097</v>
      </c>
      <c r="I569">
        <v>1098732.3903028599</v>
      </c>
      <c r="J569">
        <v>60857961.2654045</v>
      </c>
      <c r="K569">
        <v>1096777.2772988901</v>
      </c>
      <c r="L569">
        <v>47827306.973818801</v>
      </c>
      <c r="M569">
        <v>885218.92579594895</v>
      </c>
      <c r="N569">
        <v>45473213.928357899</v>
      </c>
      <c r="O569">
        <v>610501.16541057394</v>
      </c>
      <c r="P569" t="s">
        <v>5686</v>
      </c>
      <c r="Q569">
        <v>605527.01850675605</v>
      </c>
      <c r="R569">
        <v>82062.787639689894</v>
      </c>
    </row>
    <row r="570" spans="1:18" x14ac:dyDescent="0.3">
      <c r="A570" t="s">
        <v>3663</v>
      </c>
      <c r="B570" t="s">
        <v>3664</v>
      </c>
      <c r="C570" t="s">
        <v>3665</v>
      </c>
      <c r="D570" s="36" t="s">
        <v>138</v>
      </c>
      <c r="E570" s="20" t="s">
        <v>2972</v>
      </c>
      <c r="F570" s="37">
        <v>-0.11997506567898999</v>
      </c>
      <c r="G570" s="37">
        <v>1.3033782945616099</v>
      </c>
      <c r="H570">
        <v>36009340.686057299</v>
      </c>
      <c r="I570">
        <v>1061270.46223042</v>
      </c>
      <c r="J570">
        <v>33135923.294780299</v>
      </c>
      <c r="K570">
        <v>1731254.06440198</v>
      </c>
      <c r="L570">
        <v>34097115.0582688</v>
      </c>
      <c r="M570">
        <v>1821624.390137</v>
      </c>
      <c r="N570">
        <v>32495037.936728101</v>
      </c>
      <c r="O570">
        <v>956608.70496758597</v>
      </c>
      <c r="P570" t="s">
        <v>5686</v>
      </c>
      <c r="Q570">
        <v>39368987.545693897</v>
      </c>
      <c r="R570">
        <v>3903044.4062064299</v>
      </c>
    </row>
    <row r="571" spans="1:18" x14ac:dyDescent="0.3">
      <c r="A571" t="s">
        <v>1789</v>
      </c>
      <c r="B571" t="s">
        <v>1790</v>
      </c>
      <c r="C571" t="s">
        <v>1791</v>
      </c>
      <c r="D571" s="36" t="s">
        <v>138</v>
      </c>
      <c r="E571" s="20" t="s">
        <v>2972</v>
      </c>
      <c r="F571" s="37">
        <v>-0.29051385241524702</v>
      </c>
      <c r="G571" s="37">
        <v>5.42863845302527</v>
      </c>
      <c r="H571">
        <v>102475905.25138199</v>
      </c>
      <c r="I571">
        <v>1060810.3950226801</v>
      </c>
      <c r="J571">
        <v>83785406.245867297</v>
      </c>
      <c r="K571">
        <v>1716593.13488995</v>
      </c>
      <c r="L571">
        <v>70259135.890192404</v>
      </c>
      <c r="M571">
        <v>2322043.16687069</v>
      </c>
      <c r="N571">
        <v>67731298.664855897</v>
      </c>
      <c r="O571">
        <v>1370623.6630276099</v>
      </c>
      <c r="P571" t="s">
        <v>5686</v>
      </c>
      <c r="Q571">
        <v>12580712.454024499</v>
      </c>
      <c r="R571">
        <v>1185049.0482650599</v>
      </c>
    </row>
    <row r="572" spans="1:18" x14ac:dyDescent="0.3">
      <c r="A572" t="s">
        <v>3666</v>
      </c>
      <c r="B572" t="s">
        <v>3667</v>
      </c>
      <c r="C572" t="s">
        <v>3668</v>
      </c>
      <c r="D572" s="36" t="s">
        <v>138</v>
      </c>
      <c r="E572" s="20" t="s">
        <v>2972</v>
      </c>
      <c r="F572" s="37">
        <v>-0.31809654616795802</v>
      </c>
      <c r="G572" s="37">
        <v>1.62478265339374</v>
      </c>
      <c r="H572">
        <v>83270817.969714597</v>
      </c>
      <c r="I572">
        <v>9270638.4563786201</v>
      </c>
      <c r="J572">
        <v>66793811.843584798</v>
      </c>
      <c r="K572">
        <v>2000310.1075756201</v>
      </c>
      <c r="L572">
        <v>93702619.491516098</v>
      </c>
      <c r="M572">
        <v>3269849.2458538199</v>
      </c>
      <c r="N572">
        <v>90210964.144677803</v>
      </c>
      <c r="O572">
        <v>5752397.1311918302</v>
      </c>
      <c r="P572" t="s">
        <v>5686</v>
      </c>
      <c r="Q572">
        <v>64526280.994496301</v>
      </c>
      <c r="R572">
        <v>6840871.4516101899</v>
      </c>
    </row>
    <row r="573" spans="1:18" x14ac:dyDescent="0.3">
      <c r="A573" t="s">
        <v>1792</v>
      </c>
      <c r="B573" t="s">
        <v>1793</v>
      </c>
      <c r="C573" t="s">
        <v>1794</v>
      </c>
      <c r="D573" s="36" t="s">
        <v>138</v>
      </c>
      <c r="E573" s="20" t="s">
        <v>2972</v>
      </c>
      <c r="F573" s="37">
        <v>-0.20361631174709799</v>
      </c>
      <c r="G573" s="37">
        <v>2.06333662842319</v>
      </c>
      <c r="H573">
        <v>47196870.832814097</v>
      </c>
      <c r="I573">
        <v>1472903.7051989699</v>
      </c>
      <c r="J573">
        <v>40984400.638528302</v>
      </c>
      <c r="K573">
        <v>2391051.3839981598</v>
      </c>
      <c r="L573">
        <v>36489763.124812998</v>
      </c>
      <c r="M573">
        <v>531240.09446332499</v>
      </c>
      <c r="N573">
        <v>33550945.640458301</v>
      </c>
      <c r="O573">
        <v>789453.66174293403</v>
      </c>
      <c r="P573" t="s">
        <v>5686</v>
      </c>
      <c r="Q573">
        <v>42159075.549877398</v>
      </c>
      <c r="R573">
        <v>3112231.6863687802</v>
      </c>
    </row>
    <row r="574" spans="1:18" x14ac:dyDescent="0.3">
      <c r="A574" t="s">
        <v>1795</v>
      </c>
      <c r="B574" t="s">
        <v>1796</v>
      </c>
      <c r="C574" t="s">
        <v>1797</v>
      </c>
      <c r="D574" s="36" t="s">
        <v>138</v>
      </c>
      <c r="E574" s="20" t="s">
        <v>2972</v>
      </c>
      <c r="F574" s="37">
        <v>-0.28578108531832003</v>
      </c>
      <c r="G574" s="37">
        <v>5.0391374373883799</v>
      </c>
      <c r="H574">
        <v>29825008.807153501</v>
      </c>
      <c r="I574">
        <v>518070.432369082</v>
      </c>
      <c r="J574">
        <v>24465376.396710798</v>
      </c>
      <c r="K574">
        <v>431671.15896661498</v>
      </c>
      <c r="L574">
        <v>20147706.553116199</v>
      </c>
      <c r="M574">
        <v>1193866.9193693399</v>
      </c>
      <c r="N574">
        <v>19663939.986281399</v>
      </c>
      <c r="O574">
        <v>455739.56252238899</v>
      </c>
      <c r="P574" t="s">
        <v>5686</v>
      </c>
      <c r="Q574">
        <v>114474054.34285399</v>
      </c>
      <c r="R574">
        <v>7278733.7262791302</v>
      </c>
    </row>
    <row r="575" spans="1:18" x14ac:dyDescent="0.3">
      <c r="A575" t="s">
        <v>3669</v>
      </c>
      <c r="B575" t="s">
        <v>3670</v>
      </c>
      <c r="C575" t="s">
        <v>3671</v>
      </c>
      <c r="D575" s="36" t="s">
        <v>138</v>
      </c>
      <c r="E575" s="20" t="s">
        <v>2972</v>
      </c>
      <c r="F575" s="37">
        <v>-0.26426229035832899</v>
      </c>
      <c r="G575" s="37">
        <v>0.42255100274323598</v>
      </c>
      <c r="H575">
        <v>1282955.9043254</v>
      </c>
      <c r="I575">
        <v>365479.82204029203</v>
      </c>
      <c r="J575">
        <v>1068220.3658930401</v>
      </c>
      <c r="K575">
        <v>138323.23730136501</v>
      </c>
      <c r="L575">
        <v>783451.74155863503</v>
      </c>
      <c r="M575">
        <v>254822.77838914</v>
      </c>
      <c r="N575">
        <v>942939.91331572004</v>
      </c>
      <c r="O575">
        <v>225328.26278052499</v>
      </c>
      <c r="P575" t="s">
        <v>5686</v>
      </c>
      <c r="Q575">
        <v>69860393.7133241</v>
      </c>
      <c r="R575">
        <v>8016784.97099193</v>
      </c>
    </row>
    <row r="576" spans="1:18" x14ac:dyDescent="0.3">
      <c r="A576" t="s">
        <v>1798</v>
      </c>
      <c r="B576" t="s">
        <v>1799</v>
      </c>
      <c r="C576" t="s">
        <v>1800</v>
      </c>
      <c r="D576" s="36" t="s">
        <v>138</v>
      </c>
      <c r="E576" s="20" t="s">
        <v>2972</v>
      </c>
      <c r="F576" s="37">
        <v>-0.275160745144161</v>
      </c>
      <c r="G576" s="37">
        <v>3.5138515050848298</v>
      </c>
      <c r="H576">
        <v>10406479.414116001</v>
      </c>
      <c r="I576">
        <v>387244.71377371898</v>
      </c>
      <c r="J576">
        <v>8599480.0148436408</v>
      </c>
      <c r="K576">
        <v>166033.97075102301</v>
      </c>
      <c r="L576">
        <v>7004305.0093326801</v>
      </c>
      <c r="M576">
        <v>355712.424674123</v>
      </c>
      <c r="N576">
        <v>7000630.87205688</v>
      </c>
      <c r="O576">
        <v>383322.843278013</v>
      </c>
      <c r="P576" t="s">
        <v>5686</v>
      </c>
      <c r="Q576">
        <v>4999066.5867320802</v>
      </c>
      <c r="R576">
        <v>362589.66462403198</v>
      </c>
    </row>
    <row r="577" spans="1:18" x14ac:dyDescent="0.3">
      <c r="A577" t="s">
        <v>2831</v>
      </c>
      <c r="B577" t="s">
        <v>2832</v>
      </c>
      <c r="C577" t="s">
        <v>2833</v>
      </c>
      <c r="D577" s="36" t="s">
        <v>138</v>
      </c>
      <c r="E577" s="20" t="s">
        <v>2972</v>
      </c>
      <c r="F577" s="37">
        <v>-2.4012119970161599E-2</v>
      </c>
      <c r="G577" s="37">
        <v>0.35021328165580301</v>
      </c>
      <c r="H577">
        <v>2127613.5280775102</v>
      </c>
      <c r="I577">
        <v>65151.676181970499</v>
      </c>
      <c r="J577">
        <v>2092494.73862921</v>
      </c>
      <c r="K577">
        <v>36499.968663202701</v>
      </c>
      <c r="L577">
        <v>1795008.89945307</v>
      </c>
      <c r="M577">
        <v>62103.694280899501</v>
      </c>
      <c r="N577">
        <v>1696219.53576328</v>
      </c>
      <c r="O577">
        <v>88465.730449481998</v>
      </c>
      <c r="P577" t="s">
        <v>5686</v>
      </c>
      <c r="Q577">
        <v>46900295.354884602</v>
      </c>
      <c r="R577">
        <v>5914090.6428639898</v>
      </c>
    </row>
    <row r="578" spans="1:18" x14ac:dyDescent="0.3">
      <c r="A578" t="s">
        <v>3672</v>
      </c>
      <c r="B578" t="s">
        <v>3673</v>
      </c>
      <c r="C578" t="s">
        <v>3674</v>
      </c>
      <c r="D578" s="36" t="s">
        <v>138</v>
      </c>
      <c r="E578" s="20" t="s">
        <v>2972</v>
      </c>
      <c r="F578" s="37">
        <v>-0.49064485047085898</v>
      </c>
      <c r="G578" s="37">
        <v>0.65129024892378695</v>
      </c>
      <c r="H578">
        <v>1623271.2107476599</v>
      </c>
      <c r="I578">
        <v>528577.15622640098</v>
      </c>
      <c r="J578">
        <v>1155293.3384368201</v>
      </c>
      <c r="K578">
        <v>276939.13350416499</v>
      </c>
      <c r="L578">
        <v>902326.73724824097</v>
      </c>
      <c r="M578">
        <v>320339.98501193401</v>
      </c>
      <c r="N578">
        <v>1000023.07723594</v>
      </c>
      <c r="O578">
        <v>186846.77966505999</v>
      </c>
      <c r="P578" t="s">
        <v>5686</v>
      </c>
      <c r="Q578">
        <v>233317.67266023299</v>
      </c>
      <c r="R578">
        <v>53745.7688833918</v>
      </c>
    </row>
    <row r="579" spans="1:18" x14ac:dyDescent="0.3">
      <c r="A579" t="s">
        <v>1801</v>
      </c>
      <c r="B579" t="s">
        <v>1802</v>
      </c>
      <c r="C579" t="s">
        <v>1803</v>
      </c>
      <c r="D579" s="36" t="s">
        <v>138</v>
      </c>
      <c r="E579" s="20" t="s">
        <v>2972</v>
      </c>
      <c r="F579" s="37">
        <v>-0.29495640586816901</v>
      </c>
      <c r="G579" s="37">
        <v>2.6388531127505002</v>
      </c>
      <c r="H579">
        <v>100838277.857792</v>
      </c>
      <c r="I579">
        <v>3398910.8012822201</v>
      </c>
      <c r="J579">
        <v>82192973.928877607</v>
      </c>
      <c r="K579">
        <v>5392996.1396622099</v>
      </c>
      <c r="L579">
        <v>69373994.105115503</v>
      </c>
      <c r="M579">
        <v>2101341.4098475198</v>
      </c>
      <c r="N579">
        <v>65924905.391168296</v>
      </c>
      <c r="O579">
        <v>1605855.4099047601</v>
      </c>
      <c r="P579" t="s">
        <v>5686</v>
      </c>
      <c r="Q579">
        <v>16724237.4869234</v>
      </c>
      <c r="R579">
        <v>1541939.0587259301</v>
      </c>
    </row>
    <row r="580" spans="1:18" x14ac:dyDescent="0.3">
      <c r="A580" t="s">
        <v>1804</v>
      </c>
      <c r="B580" t="s">
        <v>1805</v>
      </c>
      <c r="C580" t="s">
        <v>1806</v>
      </c>
      <c r="D580" s="36" t="s">
        <v>138</v>
      </c>
      <c r="E580" s="20" t="s">
        <v>2972</v>
      </c>
      <c r="F580" s="37">
        <v>-0.27415138750826501</v>
      </c>
      <c r="G580" s="37">
        <v>1.8568640555476501</v>
      </c>
      <c r="H580">
        <v>41097000.106137097</v>
      </c>
      <c r="I580">
        <v>2376460.73322492</v>
      </c>
      <c r="J580">
        <v>33984613.138148502</v>
      </c>
      <c r="K580">
        <v>2687396.50458318</v>
      </c>
      <c r="L580">
        <v>27680724.902452599</v>
      </c>
      <c r="M580">
        <v>2153994.5749577698</v>
      </c>
      <c r="N580">
        <v>27189919.086227</v>
      </c>
      <c r="O580">
        <v>1335311.06412236</v>
      </c>
      <c r="P580" t="s">
        <v>5686</v>
      </c>
      <c r="Q580">
        <v>73732612.333418503</v>
      </c>
      <c r="R580">
        <v>7013862.9906766396</v>
      </c>
    </row>
    <row r="581" spans="1:18" x14ac:dyDescent="0.3">
      <c r="A581" t="s">
        <v>3675</v>
      </c>
      <c r="B581" t="s">
        <v>3676</v>
      </c>
      <c r="C581" t="s">
        <v>3677</v>
      </c>
      <c r="D581" s="36" t="s">
        <v>138</v>
      </c>
      <c r="E581" s="20" t="s">
        <v>2972</v>
      </c>
      <c r="F581" s="37">
        <v>-0.24735865735351401</v>
      </c>
      <c r="G581" s="37">
        <v>0.83603681617463799</v>
      </c>
      <c r="H581">
        <v>2405042.1777953901</v>
      </c>
      <c r="I581">
        <v>351834.02822487202</v>
      </c>
      <c r="J581">
        <v>2026097.4107819099</v>
      </c>
      <c r="K581">
        <v>174929.279172835</v>
      </c>
      <c r="L581">
        <v>1697606.6399071401</v>
      </c>
      <c r="M581">
        <v>51204.710758887602</v>
      </c>
      <c r="N581">
        <v>1724932.2631533199</v>
      </c>
      <c r="O581">
        <v>116071.41886811001</v>
      </c>
      <c r="P581" t="s">
        <v>5686</v>
      </c>
      <c r="Q581">
        <v>197865.78646259301</v>
      </c>
      <c r="R581">
        <v>39421.155980534</v>
      </c>
    </row>
    <row r="582" spans="1:18" x14ac:dyDescent="0.3">
      <c r="A582" t="s">
        <v>1807</v>
      </c>
      <c r="B582" t="s">
        <v>1808</v>
      </c>
      <c r="C582" t="s">
        <v>1809</v>
      </c>
      <c r="D582" s="36" t="s">
        <v>138</v>
      </c>
      <c r="E582" s="20" t="s">
        <v>2972</v>
      </c>
      <c r="F582" s="37">
        <v>-0.66119981391864902</v>
      </c>
      <c r="G582" s="37">
        <v>1.1769320248487301</v>
      </c>
      <c r="H582">
        <v>317108.848857006</v>
      </c>
      <c r="I582">
        <v>87743.366140718106</v>
      </c>
      <c r="J582">
        <v>200524.473155321</v>
      </c>
      <c r="K582">
        <v>21043.0152635751</v>
      </c>
      <c r="L582">
        <v>120285.745023454</v>
      </c>
      <c r="M582">
        <v>12217.406473839301</v>
      </c>
      <c r="N582">
        <v>112117.054878098</v>
      </c>
      <c r="O582">
        <v>9685.3294268746395</v>
      </c>
      <c r="P582" t="s">
        <v>5686</v>
      </c>
      <c r="Q582">
        <v>106232198.781039</v>
      </c>
      <c r="R582">
        <v>9663630.6626574695</v>
      </c>
    </row>
    <row r="583" spans="1:18" x14ac:dyDescent="0.3">
      <c r="A583" t="s">
        <v>1810</v>
      </c>
      <c r="B583" t="s">
        <v>1811</v>
      </c>
      <c r="C583" t="s">
        <v>1812</v>
      </c>
      <c r="D583" s="36" t="s">
        <v>138</v>
      </c>
      <c r="E583" s="20" t="s">
        <v>2972</v>
      </c>
      <c r="F583" s="37">
        <v>-5.8798715185220903E-2</v>
      </c>
      <c r="G583" s="37">
        <v>0.86452256973722696</v>
      </c>
      <c r="H583">
        <v>5806233.9995005298</v>
      </c>
      <c r="I583">
        <v>226018.34386893499</v>
      </c>
      <c r="J583">
        <v>5574351.5918517802</v>
      </c>
      <c r="K583">
        <v>59754.906712578297</v>
      </c>
      <c r="L583">
        <v>4566538.7981291302</v>
      </c>
      <c r="M583">
        <v>76793.392865186004</v>
      </c>
      <c r="N583">
        <v>4408225.0141804498</v>
      </c>
      <c r="O583">
        <v>142031.95392809599</v>
      </c>
      <c r="P583" t="s">
        <v>5686</v>
      </c>
      <c r="Q583">
        <v>22982407.609483801</v>
      </c>
      <c r="R583">
        <v>1231440.16451258</v>
      </c>
    </row>
    <row r="584" spans="1:18" x14ac:dyDescent="0.3">
      <c r="A584" t="s">
        <v>1813</v>
      </c>
      <c r="B584" t="s">
        <v>1814</v>
      </c>
      <c r="C584" t="s">
        <v>1815</v>
      </c>
      <c r="D584" s="36" t="s">
        <v>138</v>
      </c>
      <c r="E584" s="20" t="s">
        <v>2972</v>
      </c>
      <c r="F584" s="37">
        <v>0.37293846663075603</v>
      </c>
      <c r="G584" s="37">
        <v>1.7706583436111101</v>
      </c>
      <c r="H584">
        <v>549228.08271802298</v>
      </c>
      <c r="I584">
        <v>50835.489552173</v>
      </c>
      <c r="J584">
        <v>711243.646913843</v>
      </c>
      <c r="K584">
        <v>69020.188824629906</v>
      </c>
      <c r="L584">
        <v>326704.65141664603</v>
      </c>
      <c r="M584">
        <v>45239.023011342098</v>
      </c>
      <c r="N584">
        <v>318323.114349621</v>
      </c>
      <c r="O584">
        <v>36778.286051025199</v>
      </c>
      <c r="P584" t="s">
        <v>5686</v>
      </c>
      <c r="Q584">
        <v>35685790.393281899</v>
      </c>
      <c r="R584">
        <v>904219.572823258</v>
      </c>
    </row>
    <row r="585" spans="1:18" x14ac:dyDescent="0.3">
      <c r="A585" t="s">
        <v>643</v>
      </c>
      <c r="B585" t="s">
        <v>644</v>
      </c>
      <c r="C585" t="s">
        <v>645</v>
      </c>
      <c r="D585" s="36" t="s">
        <v>138</v>
      </c>
      <c r="E585" s="20" t="s">
        <v>2972</v>
      </c>
      <c r="F585" s="37">
        <v>0.22161308236930999</v>
      </c>
      <c r="G585" s="37">
        <v>2.1090078995183901</v>
      </c>
      <c r="H585">
        <v>471452.73403612501</v>
      </c>
      <c r="I585">
        <v>22451.481303868801</v>
      </c>
      <c r="J585">
        <v>549731.14658462</v>
      </c>
      <c r="K585">
        <v>26281.772827692399</v>
      </c>
      <c r="L585">
        <v>648040.96182869305</v>
      </c>
      <c r="M585">
        <v>28194.438135813001</v>
      </c>
      <c r="N585">
        <v>614040.32115525601</v>
      </c>
      <c r="O585">
        <v>25247.626483722699</v>
      </c>
      <c r="P585" t="s">
        <v>5686</v>
      </c>
      <c r="Q585">
        <v>8237044.5598264597</v>
      </c>
      <c r="R585">
        <v>395232.989040152</v>
      </c>
    </row>
    <row r="586" spans="1:18" x14ac:dyDescent="0.3">
      <c r="A586" t="s">
        <v>3678</v>
      </c>
      <c r="B586" t="s">
        <v>3679</v>
      </c>
      <c r="C586" t="s">
        <v>3680</v>
      </c>
      <c r="D586" s="36" t="s">
        <v>138</v>
      </c>
      <c r="E586" s="20" t="s">
        <v>2972</v>
      </c>
      <c r="F586" s="37">
        <v>0.30348496502009098</v>
      </c>
      <c r="G586" s="37">
        <v>2.5887741163423001</v>
      </c>
      <c r="H586">
        <v>20961813.587107901</v>
      </c>
      <c r="I586">
        <v>1430206.2153660201</v>
      </c>
      <c r="J586">
        <v>25869434.318800699</v>
      </c>
      <c r="K586">
        <v>950384.43887591304</v>
      </c>
      <c r="L586">
        <v>23555391.1551186</v>
      </c>
      <c r="M586">
        <v>1636565.19087216</v>
      </c>
      <c r="N586">
        <v>20062120.902445801</v>
      </c>
      <c r="O586">
        <v>594291.17438990204</v>
      </c>
      <c r="P586" t="s">
        <v>5686</v>
      </c>
      <c r="Q586">
        <v>10538669.785755601</v>
      </c>
      <c r="R586">
        <v>825374.12509214797</v>
      </c>
    </row>
    <row r="587" spans="1:18" x14ac:dyDescent="0.3">
      <c r="A587" t="s">
        <v>272</v>
      </c>
      <c r="B587" t="s">
        <v>273</v>
      </c>
      <c r="C587" t="s">
        <v>274</v>
      </c>
      <c r="D587" s="36" t="s">
        <v>138</v>
      </c>
      <c r="E587" s="20" t="s">
        <v>139</v>
      </c>
      <c r="F587" s="37">
        <v>0.34524885254022802</v>
      </c>
      <c r="G587" s="37">
        <v>2.1843585739024198</v>
      </c>
      <c r="H587">
        <v>537495.97439445101</v>
      </c>
      <c r="I587">
        <v>34422.0133279519</v>
      </c>
      <c r="J587">
        <v>682818.81022782205</v>
      </c>
      <c r="K587">
        <v>51293.3492091593</v>
      </c>
      <c r="L587">
        <v>596579.84711237997</v>
      </c>
      <c r="M587">
        <v>37218.167966613</v>
      </c>
      <c r="N587">
        <v>543169.93204039696</v>
      </c>
      <c r="O587">
        <v>19331.866763654099</v>
      </c>
      <c r="P587" t="s">
        <v>5686</v>
      </c>
      <c r="Q587">
        <v>4851162.7763694301</v>
      </c>
      <c r="R587">
        <v>148889.38934990301</v>
      </c>
    </row>
    <row r="588" spans="1:18" x14ac:dyDescent="0.3">
      <c r="A588" t="s">
        <v>3681</v>
      </c>
      <c r="B588" t="s">
        <v>3682</v>
      </c>
      <c r="C588" t="s">
        <v>3683</v>
      </c>
      <c r="D588" s="36" t="s">
        <v>138</v>
      </c>
      <c r="E588" s="20" t="s">
        <v>2972</v>
      </c>
      <c r="F588" s="37">
        <v>0.372833706899242</v>
      </c>
      <c r="G588" s="37">
        <v>1.56573728324317</v>
      </c>
      <c r="H588">
        <v>5205424.7599896798</v>
      </c>
      <c r="I588">
        <v>527117.487890961</v>
      </c>
      <c r="J588">
        <v>6740471.9022116801</v>
      </c>
      <c r="K588">
        <v>748469.84410803101</v>
      </c>
      <c r="L588">
        <v>4497460.8488917202</v>
      </c>
      <c r="M588">
        <v>403110.158553407</v>
      </c>
      <c r="N588">
        <v>4375907.0016463604</v>
      </c>
      <c r="O588">
        <v>236444.84027535899</v>
      </c>
      <c r="P588" t="s">
        <v>5686</v>
      </c>
      <c r="Q588">
        <v>2290071.0285831201</v>
      </c>
      <c r="R588">
        <v>259436.96889352601</v>
      </c>
    </row>
    <row r="589" spans="1:18" x14ac:dyDescent="0.3">
      <c r="A589" t="s">
        <v>1816</v>
      </c>
      <c r="B589" t="s">
        <v>1817</v>
      </c>
      <c r="C589" t="s">
        <v>1818</v>
      </c>
      <c r="D589" s="36" t="s">
        <v>138</v>
      </c>
      <c r="E589" s="20" t="s">
        <v>2972</v>
      </c>
      <c r="F589" s="37">
        <v>5.6478317157115003E-3</v>
      </c>
      <c r="G589" s="37">
        <v>1.4887330487205299E-2</v>
      </c>
      <c r="H589">
        <v>22132299.786649201</v>
      </c>
      <c r="I589">
        <v>2562096.98076104</v>
      </c>
      <c r="J589">
        <v>22219112.656600401</v>
      </c>
      <c r="K589">
        <v>2256729.2685937402</v>
      </c>
      <c r="L589">
        <v>15723456.0522383</v>
      </c>
      <c r="M589">
        <v>737465.83827088994</v>
      </c>
      <c r="N589">
        <v>15322765.0941411</v>
      </c>
      <c r="O589">
        <v>1298172.1913516801</v>
      </c>
      <c r="P589" t="s">
        <v>5686</v>
      </c>
      <c r="Q589">
        <v>1651022.7149958201</v>
      </c>
      <c r="R589">
        <v>106815.645431048</v>
      </c>
    </row>
    <row r="590" spans="1:18" x14ac:dyDescent="0.3">
      <c r="A590" t="s">
        <v>3684</v>
      </c>
      <c r="B590" t="s">
        <v>3685</v>
      </c>
      <c r="C590" t="s">
        <v>3686</v>
      </c>
      <c r="D590" s="36" t="s">
        <v>138</v>
      </c>
      <c r="E590" s="20" t="s">
        <v>2972</v>
      </c>
      <c r="F590" s="37">
        <v>8.9597668281283002E-2</v>
      </c>
      <c r="G590" s="37">
        <v>0.78352131635934097</v>
      </c>
      <c r="H590">
        <v>7836517.1329730302</v>
      </c>
      <c r="I590">
        <v>212857.452612722</v>
      </c>
      <c r="J590">
        <v>8338629.4102568496</v>
      </c>
      <c r="K590">
        <v>506660.116686975</v>
      </c>
      <c r="L590">
        <v>8421111.5574341901</v>
      </c>
      <c r="M590">
        <v>176283.490943988</v>
      </c>
      <c r="N590">
        <v>8728402.3774586897</v>
      </c>
      <c r="O590">
        <v>212519.289890821</v>
      </c>
      <c r="P590" t="s">
        <v>5686</v>
      </c>
      <c r="Q590">
        <v>39777279.894407503</v>
      </c>
      <c r="R590">
        <v>733180.08339851396</v>
      </c>
    </row>
    <row r="591" spans="1:18" x14ac:dyDescent="0.3">
      <c r="A591" t="s">
        <v>1819</v>
      </c>
      <c r="B591" t="s">
        <v>1820</v>
      </c>
      <c r="C591" t="s">
        <v>1821</v>
      </c>
      <c r="D591" s="36" t="s">
        <v>138</v>
      </c>
      <c r="E591" s="20" t="s">
        <v>2972</v>
      </c>
      <c r="F591" s="37">
        <v>-7.48440915583653E-2</v>
      </c>
      <c r="G591" s="37">
        <v>0.215577905673426</v>
      </c>
      <c r="H591">
        <v>384565.68508651899</v>
      </c>
      <c r="I591">
        <v>43221.269880211497</v>
      </c>
      <c r="J591">
        <v>365123.85901428299</v>
      </c>
      <c r="K591">
        <v>44972.973783210698</v>
      </c>
      <c r="L591">
        <v>221076.543817748</v>
      </c>
      <c r="M591">
        <v>20004.7138106936</v>
      </c>
      <c r="N591">
        <v>229587.51207602199</v>
      </c>
      <c r="O591">
        <v>15416.6491999639</v>
      </c>
      <c r="P591" t="s">
        <v>5686</v>
      </c>
      <c r="Q591">
        <v>975576.47064936697</v>
      </c>
      <c r="R591">
        <v>81392.664991248501</v>
      </c>
    </row>
    <row r="592" spans="1:18" x14ac:dyDescent="0.3">
      <c r="A592" t="s">
        <v>275</v>
      </c>
      <c r="B592" t="s">
        <v>276</v>
      </c>
      <c r="C592" t="s">
        <v>277</v>
      </c>
      <c r="D592" s="36" t="s">
        <v>138</v>
      </c>
      <c r="E592" s="20" t="s">
        <v>139</v>
      </c>
      <c r="F592" s="37">
        <v>0.51242555533767398</v>
      </c>
      <c r="G592" s="37">
        <v>2.4778500340373402</v>
      </c>
      <c r="H592">
        <v>52710767.189493597</v>
      </c>
      <c r="I592">
        <v>8206566.39653676</v>
      </c>
      <c r="J592">
        <v>75189085.034546897</v>
      </c>
      <c r="K592">
        <v>1134043.0762255201</v>
      </c>
      <c r="L592">
        <v>75718405.438937306</v>
      </c>
      <c r="M592">
        <v>1209475.1278822899</v>
      </c>
      <c r="N592">
        <v>59545780.780444898</v>
      </c>
      <c r="O592">
        <v>1460510.9331421</v>
      </c>
      <c r="P592" t="s">
        <v>5686</v>
      </c>
      <c r="Q592">
        <v>663468.18922815705</v>
      </c>
      <c r="R592">
        <v>43208.879107982102</v>
      </c>
    </row>
    <row r="593" spans="1:18" x14ac:dyDescent="0.3">
      <c r="A593" t="s">
        <v>1822</v>
      </c>
      <c r="B593" t="s">
        <v>1823</v>
      </c>
      <c r="C593" t="s">
        <v>1824</v>
      </c>
      <c r="D593" s="36" t="s">
        <v>138</v>
      </c>
      <c r="E593" s="20" t="s">
        <v>2972</v>
      </c>
      <c r="F593" s="37">
        <v>1.51439139685861E-2</v>
      </c>
      <c r="G593" s="37">
        <v>8.3285193699406901E-2</v>
      </c>
      <c r="H593">
        <v>19817717.439266201</v>
      </c>
      <c r="I593">
        <v>561234.96683702397</v>
      </c>
      <c r="J593">
        <v>20026838.901441898</v>
      </c>
      <c r="K593">
        <v>1469085.08027316</v>
      </c>
      <c r="L593">
        <v>12771953.245427599</v>
      </c>
      <c r="M593">
        <v>325414.13132320199</v>
      </c>
      <c r="N593">
        <v>13458073.744938601</v>
      </c>
      <c r="O593">
        <v>539051.89179510903</v>
      </c>
      <c r="P593" t="s">
        <v>5686</v>
      </c>
      <c r="Q593">
        <v>281038.72325011302</v>
      </c>
      <c r="R593">
        <v>49232.670859464102</v>
      </c>
    </row>
    <row r="594" spans="1:18" x14ac:dyDescent="0.3">
      <c r="A594" t="s">
        <v>1825</v>
      </c>
      <c r="B594" t="s">
        <v>1826</v>
      </c>
      <c r="C594" t="s">
        <v>1827</v>
      </c>
      <c r="D594" s="36" t="s">
        <v>138</v>
      </c>
      <c r="E594" s="20" t="s">
        <v>2972</v>
      </c>
      <c r="F594" s="37">
        <v>-4.2954938289095898E-2</v>
      </c>
      <c r="G594" s="37">
        <v>0.262935999148113</v>
      </c>
      <c r="H594">
        <v>38111265.992309801</v>
      </c>
      <c r="I594">
        <v>2704331.54256379</v>
      </c>
      <c r="J594">
        <v>36993263.902969897</v>
      </c>
      <c r="K594">
        <v>1357283.0734131101</v>
      </c>
      <c r="L594">
        <v>24950859.929397501</v>
      </c>
      <c r="M594">
        <v>2484482.9066097499</v>
      </c>
      <c r="N594">
        <v>23646278.795356698</v>
      </c>
      <c r="O594">
        <v>1385156.1767881301</v>
      </c>
      <c r="P594" t="s">
        <v>5686</v>
      </c>
      <c r="Q594">
        <v>214925.498750047</v>
      </c>
      <c r="R594">
        <v>35076.185782626497</v>
      </c>
    </row>
    <row r="595" spans="1:18" x14ac:dyDescent="0.3">
      <c r="A595" t="s">
        <v>3687</v>
      </c>
      <c r="B595" t="s">
        <v>3688</v>
      </c>
      <c r="C595" t="s">
        <v>3689</v>
      </c>
      <c r="D595" s="36" t="s">
        <v>138</v>
      </c>
      <c r="E595" s="20" t="s">
        <v>2972</v>
      </c>
      <c r="F595" s="37">
        <v>0.30935887470076401</v>
      </c>
      <c r="G595" s="37">
        <v>3.1176095159087498</v>
      </c>
      <c r="H595">
        <v>19744925.471060399</v>
      </c>
      <c r="I595">
        <v>1012530.7246777</v>
      </c>
      <c r="J595">
        <v>24467060.705173001</v>
      </c>
      <c r="K595">
        <v>821458.47135398898</v>
      </c>
      <c r="L595">
        <v>21264995.748766799</v>
      </c>
      <c r="M595">
        <v>1161384.42769509</v>
      </c>
      <c r="N595">
        <v>18764267.8929713</v>
      </c>
      <c r="O595">
        <v>717514.709181807</v>
      </c>
      <c r="P595" t="s">
        <v>5686</v>
      </c>
      <c r="Q595">
        <v>1469734.42908826</v>
      </c>
      <c r="R595">
        <v>69146.271225113698</v>
      </c>
    </row>
    <row r="596" spans="1:18" x14ac:dyDescent="0.3">
      <c r="A596" t="s">
        <v>278</v>
      </c>
      <c r="B596" t="s">
        <v>279</v>
      </c>
      <c r="C596" t="s">
        <v>280</v>
      </c>
      <c r="D596" s="36" t="s">
        <v>138</v>
      </c>
      <c r="E596" s="20" t="s">
        <v>139</v>
      </c>
      <c r="F596" s="37">
        <v>0.38436341110893002</v>
      </c>
      <c r="G596" s="37">
        <v>2.0151920479696002</v>
      </c>
      <c r="H596">
        <v>246550257.663187</v>
      </c>
      <c r="I596">
        <v>32177371.239102501</v>
      </c>
      <c r="J596">
        <v>321818033.50363302</v>
      </c>
      <c r="K596">
        <v>13476082.889525499</v>
      </c>
      <c r="L596">
        <v>356486212.82846701</v>
      </c>
      <c r="M596">
        <v>11436617.237297</v>
      </c>
      <c r="N596">
        <v>272286852.73089498</v>
      </c>
      <c r="O596">
        <v>8094865.1700028004</v>
      </c>
      <c r="P596" t="s">
        <v>5686</v>
      </c>
      <c r="Q596">
        <v>6056.2381026821804</v>
      </c>
      <c r="R596">
        <v>988.87192569173703</v>
      </c>
    </row>
    <row r="597" spans="1:18" x14ac:dyDescent="0.3">
      <c r="A597" t="s">
        <v>281</v>
      </c>
      <c r="B597" t="s">
        <v>282</v>
      </c>
      <c r="C597" t="s">
        <v>283</v>
      </c>
      <c r="D597" s="36" t="s">
        <v>138</v>
      </c>
      <c r="E597" s="20" t="s">
        <v>2972</v>
      </c>
      <c r="F597" s="37">
        <v>0.40797677248025699</v>
      </c>
      <c r="G597" s="37">
        <v>1.9690676554890301</v>
      </c>
      <c r="H597">
        <v>20033751.8149793</v>
      </c>
      <c r="I597">
        <v>1813734.9371140399</v>
      </c>
      <c r="J597">
        <v>26581258.279543798</v>
      </c>
      <c r="K597">
        <v>2525297.20321975</v>
      </c>
      <c r="L597">
        <v>20448480.139030401</v>
      </c>
      <c r="M597">
        <v>742471.12398920802</v>
      </c>
      <c r="N597">
        <v>19509059.136258598</v>
      </c>
      <c r="O597">
        <v>937057.47077991394</v>
      </c>
      <c r="P597" t="s">
        <v>5686</v>
      </c>
      <c r="Q597">
        <v>20540134.039630901</v>
      </c>
      <c r="R597">
        <v>1322750.3513249001</v>
      </c>
    </row>
    <row r="598" spans="1:18" x14ac:dyDescent="0.3">
      <c r="A598" t="s">
        <v>3690</v>
      </c>
      <c r="B598" t="s">
        <v>3691</v>
      </c>
      <c r="C598" t="s">
        <v>3692</v>
      </c>
      <c r="D598" s="36" t="s">
        <v>138</v>
      </c>
      <c r="E598" s="20" t="s">
        <v>2972</v>
      </c>
      <c r="F598" s="37">
        <v>0.232366149347321</v>
      </c>
      <c r="G598" s="37">
        <v>1.3503327832007901</v>
      </c>
      <c r="H598">
        <v>326538965.11611903</v>
      </c>
      <c r="I598">
        <v>38314574.778933898</v>
      </c>
      <c r="J598">
        <v>383604941.45985299</v>
      </c>
      <c r="K598">
        <v>7573882.2954587899</v>
      </c>
      <c r="L598">
        <v>355923503.76561499</v>
      </c>
      <c r="M598">
        <v>22303689.312067199</v>
      </c>
      <c r="N598">
        <v>287508686.30197501</v>
      </c>
      <c r="O598">
        <v>9221496.1111411396</v>
      </c>
      <c r="P598" t="s">
        <v>5686</v>
      </c>
      <c r="Q598">
        <v>157722.190063783</v>
      </c>
      <c r="R598">
        <v>11946.045964684499</v>
      </c>
    </row>
    <row r="599" spans="1:18" x14ac:dyDescent="0.3">
      <c r="A599" t="s">
        <v>1828</v>
      </c>
      <c r="B599" t="s">
        <v>1829</v>
      </c>
      <c r="C599" t="s">
        <v>1830</v>
      </c>
      <c r="D599" s="36" t="s">
        <v>138</v>
      </c>
      <c r="E599" s="20" t="s">
        <v>2972</v>
      </c>
      <c r="F599" s="37">
        <v>-0.10546440274480701</v>
      </c>
      <c r="G599" s="37">
        <v>0.99843261753729495</v>
      </c>
      <c r="H599">
        <v>6321697.3171228096</v>
      </c>
      <c r="I599">
        <v>290626.94855842303</v>
      </c>
      <c r="J599">
        <v>5876053.6082528103</v>
      </c>
      <c r="K599">
        <v>271562.802104495</v>
      </c>
      <c r="L599">
        <v>3822833.5503621902</v>
      </c>
      <c r="M599">
        <v>264494.80550145498</v>
      </c>
      <c r="N599">
        <v>3897758.7223907299</v>
      </c>
      <c r="O599">
        <v>334406.540852601</v>
      </c>
      <c r="P599" t="s">
        <v>5686</v>
      </c>
      <c r="Q599">
        <v>7265767.8097061198</v>
      </c>
      <c r="R599">
        <v>361906.17447577498</v>
      </c>
    </row>
    <row r="600" spans="1:18" x14ac:dyDescent="0.3">
      <c r="A600" t="s">
        <v>1836</v>
      </c>
      <c r="B600" t="s">
        <v>3693</v>
      </c>
      <c r="C600" t="s">
        <v>3694</v>
      </c>
      <c r="D600" s="36" t="s">
        <v>138</v>
      </c>
      <c r="E600" s="20" t="s">
        <v>2972</v>
      </c>
      <c r="F600" s="37">
        <v>0.24912733702582801</v>
      </c>
      <c r="G600" s="37">
        <v>2.3962568657080898</v>
      </c>
      <c r="H600">
        <v>63178403.956942797</v>
      </c>
      <c r="I600">
        <v>4179503.9622821701</v>
      </c>
      <c r="J600">
        <v>75086774.981001794</v>
      </c>
      <c r="K600">
        <v>1830471.47501459</v>
      </c>
      <c r="L600">
        <v>60048021.027821898</v>
      </c>
      <c r="M600">
        <v>2301776.3486114801</v>
      </c>
      <c r="N600">
        <v>53204834.9816783</v>
      </c>
      <c r="O600">
        <v>1966062.37665017</v>
      </c>
      <c r="P600" t="s">
        <v>5686</v>
      </c>
      <c r="Q600">
        <v>27091864.1919338</v>
      </c>
      <c r="R600">
        <v>908236.69318098098</v>
      </c>
    </row>
    <row r="601" spans="1:18" x14ac:dyDescent="0.3">
      <c r="A601" t="s">
        <v>3695</v>
      </c>
      <c r="B601" t="s">
        <v>3696</v>
      </c>
      <c r="C601" t="s">
        <v>3697</v>
      </c>
      <c r="D601" s="36" t="s">
        <v>138</v>
      </c>
      <c r="E601" s="20" t="s">
        <v>2972</v>
      </c>
      <c r="F601" s="37">
        <v>7.6477031319440794E-2</v>
      </c>
      <c r="G601" s="37">
        <v>0.176455360350388</v>
      </c>
      <c r="H601">
        <v>60350483.602259398</v>
      </c>
      <c r="I601">
        <v>12416528.588569099</v>
      </c>
      <c r="J601">
        <v>63635965.095571302</v>
      </c>
      <c r="K601">
        <v>1807403.08856908</v>
      </c>
      <c r="L601">
        <v>55456456.765656099</v>
      </c>
      <c r="M601">
        <v>1450922.5322604401</v>
      </c>
      <c r="N601">
        <v>44636411.179775402</v>
      </c>
      <c r="O601">
        <v>363899.724519949</v>
      </c>
      <c r="P601" t="s">
        <v>5686</v>
      </c>
      <c r="Q601">
        <v>4565178.2418838805</v>
      </c>
      <c r="R601">
        <v>393679.33859545097</v>
      </c>
    </row>
    <row r="602" spans="1:18" x14ac:dyDescent="0.3">
      <c r="A602" t="s">
        <v>1831</v>
      </c>
      <c r="B602" t="s">
        <v>1832</v>
      </c>
      <c r="C602" t="s">
        <v>1833</v>
      </c>
      <c r="D602" s="36" t="s">
        <v>138</v>
      </c>
      <c r="E602" s="20" t="s">
        <v>2972</v>
      </c>
      <c r="F602" s="37">
        <v>-0.143279578296022</v>
      </c>
      <c r="G602" s="37">
        <v>0.97846055756323902</v>
      </c>
      <c r="H602">
        <v>579329.871035074</v>
      </c>
      <c r="I602">
        <v>45034.818204661402</v>
      </c>
      <c r="J602">
        <v>524559.15499074</v>
      </c>
      <c r="K602">
        <v>21106.146460327502</v>
      </c>
      <c r="L602">
        <v>396411.900347338</v>
      </c>
      <c r="M602">
        <v>36883.145097263703</v>
      </c>
      <c r="N602">
        <v>355645.88753517001</v>
      </c>
      <c r="O602">
        <v>16508.380849280002</v>
      </c>
      <c r="P602" t="s">
        <v>5686</v>
      </c>
      <c r="Q602">
        <v>8354614.3342881501</v>
      </c>
      <c r="R602">
        <v>173633.24716853001</v>
      </c>
    </row>
    <row r="603" spans="1:18" x14ac:dyDescent="0.3">
      <c r="A603" t="s">
        <v>284</v>
      </c>
      <c r="B603" t="s">
        <v>285</v>
      </c>
      <c r="C603" t="s">
        <v>286</v>
      </c>
      <c r="D603" s="36" t="s">
        <v>138</v>
      </c>
      <c r="E603" s="20" t="s">
        <v>139</v>
      </c>
      <c r="F603" s="37">
        <v>0.57194526556259495</v>
      </c>
      <c r="G603" s="37">
        <v>2.52662963145867</v>
      </c>
      <c r="H603">
        <v>141742.397176064</v>
      </c>
      <c r="I603">
        <v>20360.6010649452</v>
      </c>
      <c r="J603">
        <v>210703.84176528599</v>
      </c>
      <c r="K603">
        <v>14228.0805506698</v>
      </c>
      <c r="L603">
        <v>142637.92449504201</v>
      </c>
      <c r="M603">
        <v>26948.207713858399</v>
      </c>
      <c r="N603">
        <v>155736.714917276</v>
      </c>
      <c r="O603">
        <v>15249.644195364501</v>
      </c>
      <c r="P603" t="s">
        <v>5686</v>
      </c>
      <c r="Q603">
        <v>86192.0691729112</v>
      </c>
      <c r="R603">
        <v>4129.1321031390098</v>
      </c>
    </row>
    <row r="604" spans="1:18" x14ac:dyDescent="0.3">
      <c r="A604" t="s">
        <v>1828</v>
      </c>
      <c r="B604" t="s">
        <v>1834</v>
      </c>
      <c r="C604" t="s">
        <v>1835</v>
      </c>
      <c r="D604" s="36" t="s">
        <v>138</v>
      </c>
      <c r="E604" s="20" t="s">
        <v>2972</v>
      </c>
      <c r="F604" s="37">
        <v>-5.7509364402082999E-2</v>
      </c>
      <c r="G604" s="37">
        <v>0.58691302100771103</v>
      </c>
      <c r="H604">
        <v>35642026.116162203</v>
      </c>
      <c r="I604">
        <v>1300520.57315907</v>
      </c>
      <c r="J604">
        <v>34249192.805063501</v>
      </c>
      <c r="K604">
        <v>1432294.1257977199</v>
      </c>
      <c r="L604">
        <v>26791097.734602299</v>
      </c>
      <c r="M604">
        <v>679319.67540617601</v>
      </c>
      <c r="N604">
        <v>26435696.723349601</v>
      </c>
      <c r="O604">
        <v>804796.82575408998</v>
      </c>
      <c r="P604" t="s">
        <v>5686</v>
      </c>
      <c r="Q604">
        <v>177143.327908846</v>
      </c>
      <c r="R604">
        <v>22877.620752499999</v>
      </c>
    </row>
    <row r="605" spans="1:18" x14ac:dyDescent="0.3">
      <c r="A605" t="s">
        <v>3698</v>
      </c>
      <c r="B605" t="s">
        <v>3699</v>
      </c>
      <c r="C605" t="s">
        <v>3700</v>
      </c>
      <c r="D605" s="36" t="s">
        <v>138</v>
      </c>
      <c r="E605" s="20" t="s">
        <v>2972</v>
      </c>
      <c r="F605" s="37">
        <v>0.216758230652043</v>
      </c>
      <c r="G605" s="37">
        <v>1.32176945764432</v>
      </c>
      <c r="H605">
        <v>83459930.685353398</v>
      </c>
      <c r="I605">
        <v>9338345.9529865999</v>
      </c>
      <c r="J605">
        <v>96990399.665950701</v>
      </c>
      <c r="K605">
        <v>1393335.6379209</v>
      </c>
      <c r="L605">
        <v>94178983.098062605</v>
      </c>
      <c r="M605">
        <v>4038040.73226937</v>
      </c>
      <c r="N605">
        <v>75747571.112242103</v>
      </c>
      <c r="O605">
        <v>2638007.7557295701</v>
      </c>
      <c r="P605" t="s">
        <v>5686</v>
      </c>
      <c r="Q605">
        <v>2168681.51981859</v>
      </c>
      <c r="R605">
        <v>181801.37638507999</v>
      </c>
    </row>
    <row r="606" spans="1:18" x14ac:dyDescent="0.3">
      <c r="A606" t="s">
        <v>3701</v>
      </c>
      <c r="B606" t="s">
        <v>3702</v>
      </c>
      <c r="C606" t="s">
        <v>3703</v>
      </c>
      <c r="D606" s="36" t="s">
        <v>138</v>
      </c>
      <c r="E606" s="20" t="s">
        <v>2972</v>
      </c>
      <c r="F606" s="37">
        <v>2.7386092183649201E-2</v>
      </c>
      <c r="G606" s="37">
        <v>0.24876832242593699</v>
      </c>
      <c r="H606">
        <v>205370464.15583599</v>
      </c>
      <c r="I606">
        <v>4654509.47572855</v>
      </c>
      <c r="J606">
        <v>209306164.72440201</v>
      </c>
      <c r="K606">
        <v>10150069.9886516</v>
      </c>
      <c r="L606">
        <v>206207778.84713799</v>
      </c>
      <c r="M606">
        <v>10917650.5335814</v>
      </c>
      <c r="N606">
        <v>196880397.61924899</v>
      </c>
      <c r="O606">
        <v>3881693.98564824</v>
      </c>
      <c r="P606" t="s">
        <v>5686</v>
      </c>
      <c r="Q606">
        <v>91483.752405080304</v>
      </c>
      <c r="R606">
        <v>11733.0736950595</v>
      </c>
    </row>
    <row r="607" spans="1:18" x14ac:dyDescent="0.3">
      <c r="A607" t="s">
        <v>1836</v>
      </c>
      <c r="B607" t="s">
        <v>1837</v>
      </c>
      <c r="C607" t="s">
        <v>1838</v>
      </c>
      <c r="D607" s="36" t="s">
        <v>138</v>
      </c>
      <c r="E607" s="20" t="s">
        <v>2972</v>
      </c>
      <c r="F607" s="37">
        <v>-0.185997335013247</v>
      </c>
      <c r="G607" s="37">
        <v>1.2464620596840901</v>
      </c>
      <c r="H607">
        <v>18692277.869272199</v>
      </c>
      <c r="I607">
        <v>1228016.4801550701</v>
      </c>
      <c r="J607">
        <v>16431282.0829433</v>
      </c>
      <c r="K607">
        <v>1121601.2081142401</v>
      </c>
      <c r="L607">
        <v>13176774.773853499</v>
      </c>
      <c r="M607">
        <v>311491.04188354599</v>
      </c>
      <c r="N607">
        <v>13324036.6214098</v>
      </c>
      <c r="O607">
        <v>190220.28081937501</v>
      </c>
      <c r="P607" t="s">
        <v>5686</v>
      </c>
      <c r="Q607">
        <v>72209.4121854072</v>
      </c>
      <c r="R607">
        <v>4473.3918030414698</v>
      </c>
    </row>
    <row r="608" spans="1:18" x14ac:dyDescent="0.3">
      <c r="A608" t="s">
        <v>3704</v>
      </c>
      <c r="B608" t="s">
        <v>3705</v>
      </c>
      <c r="C608" t="s">
        <v>3706</v>
      </c>
      <c r="D608" s="36" t="s">
        <v>138</v>
      </c>
      <c r="E608" s="20" t="s">
        <v>2972</v>
      </c>
      <c r="F608" s="37">
        <v>0.180897019207055</v>
      </c>
      <c r="G608" s="37">
        <v>1.54103641225051</v>
      </c>
      <c r="H608">
        <v>2895968.6976128002</v>
      </c>
      <c r="I608">
        <v>82397.778432404593</v>
      </c>
      <c r="J608">
        <v>3282836.7928153202</v>
      </c>
      <c r="K608">
        <v>219254.89228630901</v>
      </c>
      <c r="L608">
        <v>3341718.61120803</v>
      </c>
      <c r="M608">
        <v>15966.9671390444</v>
      </c>
      <c r="N608">
        <v>3310452.50827826</v>
      </c>
      <c r="O608">
        <v>85744.839863653106</v>
      </c>
      <c r="P608" t="s">
        <v>5686</v>
      </c>
      <c r="Q608">
        <v>139290.5458434</v>
      </c>
      <c r="R608">
        <v>18133.315997084101</v>
      </c>
    </row>
    <row r="609" spans="1:18" x14ac:dyDescent="0.3">
      <c r="A609" t="s">
        <v>3707</v>
      </c>
      <c r="B609" t="s">
        <v>3708</v>
      </c>
      <c r="C609" t="s">
        <v>3709</v>
      </c>
      <c r="D609" s="36" t="s">
        <v>138</v>
      </c>
      <c r="E609" s="20" t="s">
        <v>2972</v>
      </c>
      <c r="F609" s="37">
        <v>0.104286765544893</v>
      </c>
      <c r="G609" s="37">
        <v>1.29711787217145</v>
      </c>
      <c r="H609">
        <v>19040888.688354</v>
      </c>
      <c r="I609">
        <v>451864.47270068299</v>
      </c>
      <c r="J609">
        <v>20468247.452386599</v>
      </c>
      <c r="K609">
        <v>906751.26350994199</v>
      </c>
      <c r="L609">
        <v>19452448.856108598</v>
      </c>
      <c r="M609">
        <v>304058.90915127</v>
      </c>
      <c r="N609">
        <v>17991003.902855199</v>
      </c>
      <c r="O609">
        <v>374744.98239233601</v>
      </c>
      <c r="P609" t="s">
        <v>5686</v>
      </c>
      <c r="Q609">
        <v>59388.636429149999</v>
      </c>
      <c r="R609">
        <v>7700.9132400661501</v>
      </c>
    </row>
    <row r="610" spans="1:18" x14ac:dyDescent="0.3">
      <c r="A610" t="s">
        <v>3710</v>
      </c>
      <c r="B610" t="s">
        <v>3711</v>
      </c>
      <c r="C610" t="s">
        <v>3712</v>
      </c>
      <c r="D610" s="36" t="s">
        <v>138</v>
      </c>
      <c r="E610" s="20" t="s">
        <v>2972</v>
      </c>
      <c r="F610" s="37">
        <v>0.19762095390965201</v>
      </c>
      <c r="G610" s="37">
        <v>1.0533292691484999</v>
      </c>
      <c r="H610">
        <v>44197.784244674804</v>
      </c>
      <c r="I610">
        <v>3538.0474147278801</v>
      </c>
      <c r="J610">
        <v>50686.269969325302</v>
      </c>
      <c r="K610">
        <v>4251.7367870150701</v>
      </c>
      <c r="L610">
        <v>43551.668772985802</v>
      </c>
      <c r="M610">
        <v>7449.3458573327198</v>
      </c>
      <c r="N610">
        <v>44308.898647292699</v>
      </c>
      <c r="O610">
        <v>7745.6513896453198</v>
      </c>
      <c r="P610" t="s">
        <v>5686</v>
      </c>
      <c r="Q610">
        <v>16563008.992264001</v>
      </c>
      <c r="R610">
        <v>3567925.6735180402</v>
      </c>
    </row>
    <row r="611" spans="1:18" x14ac:dyDescent="0.3">
      <c r="A611" t="s">
        <v>1839</v>
      </c>
      <c r="B611" t="s">
        <v>1840</v>
      </c>
      <c r="C611" t="s">
        <v>1841</v>
      </c>
      <c r="D611" s="36" t="s">
        <v>138</v>
      </c>
      <c r="E611" s="20" t="s">
        <v>2972</v>
      </c>
      <c r="F611" s="37">
        <v>-0.14483497819150501</v>
      </c>
      <c r="G611" s="37">
        <v>0.48252057347321198</v>
      </c>
      <c r="H611">
        <v>48920008.023443699</v>
      </c>
      <c r="I611">
        <v>6545046.8473166302</v>
      </c>
      <c r="J611">
        <v>44247307.318831503</v>
      </c>
      <c r="K611">
        <v>3907662.5384375402</v>
      </c>
      <c r="L611">
        <v>31751320.1406371</v>
      </c>
      <c r="M611">
        <v>3231896.63436771</v>
      </c>
      <c r="N611">
        <v>29868427.2983943</v>
      </c>
      <c r="O611">
        <v>1651852.93327143</v>
      </c>
      <c r="P611" t="s">
        <v>5686</v>
      </c>
      <c r="Q611">
        <v>609148.38871885999</v>
      </c>
      <c r="R611">
        <v>26582.7815928247</v>
      </c>
    </row>
    <row r="612" spans="1:18" x14ac:dyDescent="0.3">
      <c r="A612" t="s">
        <v>287</v>
      </c>
      <c r="B612" t="s">
        <v>288</v>
      </c>
      <c r="C612" t="s">
        <v>289</v>
      </c>
      <c r="D612" s="36" t="s">
        <v>138</v>
      </c>
      <c r="E612" s="20" t="s">
        <v>139</v>
      </c>
      <c r="F612" s="37">
        <v>0.39339810528603403</v>
      </c>
      <c r="G612" s="37">
        <v>2.4983069975549399</v>
      </c>
      <c r="H612">
        <v>2720925.6701892298</v>
      </c>
      <c r="I612">
        <v>299251.31897631899</v>
      </c>
      <c r="J612">
        <v>3573891.0415308098</v>
      </c>
      <c r="K612">
        <v>85939.437888141299</v>
      </c>
      <c r="L612">
        <v>3073739.0709337601</v>
      </c>
      <c r="M612">
        <v>83832.450120661393</v>
      </c>
      <c r="N612">
        <v>2413519.3971774699</v>
      </c>
      <c r="O612">
        <v>79288.481335920107</v>
      </c>
      <c r="P612" t="s">
        <v>5686</v>
      </c>
      <c r="Q612">
        <v>791862.09123929404</v>
      </c>
      <c r="R612">
        <v>44968.482503473599</v>
      </c>
    </row>
    <row r="613" spans="1:18" x14ac:dyDescent="0.3">
      <c r="A613" t="s">
        <v>290</v>
      </c>
      <c r="B613" t="s">
        <v>291</v>
      </c>
      <c r="C613" t="s">
        <v>292</v>
      </c>
      <c r="D613" s="36" t="s">
        <v>138</v>
      </c>
      <c r="E613" s="20" t="s">
        <v>139</v>
      </c>
      <c r="F613" s="37">
        <v>0.32491693288652401</v>
      </c>
      <c r="G613" s="37">
        <v>2.4552805045911401</v>
      </c>
      <c r="H613">
        <v>52095795.940035798</v>
      </c>
      <c r="I613">
        <v>2955059.78473107</v>
      </c>
      <c r="J613">
        <v>65254793.644485101</v>
      </c>
      <c r="K613">
        <v>3911121.3355315998</v>
      </c>
      <c r="L613">
        <v>62392486.861784004</v>
      </c>
      <c r="M613">
        <v>2869584.4545646501</v>
      </c>
      <c r="N613">
        <v>53876733.838462196</v>
      </c>
      <c r="O613">
        <v>1503026.57096918</v>
      </c>
      <c r="P613" t="s">
        <v>5686</v>
      </c>
      <c r="Q613">
        <v>2609998.4769318998</v>
      </c>
      <c r="R613">
        <v>107787.682918548</v>
      </c>
    </row>
    <row r="614" spans="1:18" x14ac:dyDescent="0.3">
      <c r="A614" t="s">
        <v>293</v>
      </c>
      <c r="B614" t="s">
        <v>294</v>
      </c>
      <c r="C614" t="s">
        <v>295</v>
      </c>
      <c r="D614" s="36" t="s">
        <v>138</v>
      </c>
      <c r="E614" s="20" t="s">
        <v>139</v>
      </c>
      <c r="F614" s="37">
        <v>0.32912827611184597</v>
      </c>
      <c r="G614" s="37">
        <v>2.4755065168982302</v>
      </c>
      <c r="H614">
        <v>953129.81931471406</v>
      </c>
      <c r="I614">
        <v>50187.492921260302</v>
      </c>
      <c r="J614">
        <v>1197373.21955213</v>
      </c>
      <c r="K614">
        <v>74849.052830642395</v>
      </c>
      <c r="L614">
        <v>1131075.2996789101</v>
      </c>
      <c r="M614">
        <v>42577.751472527103</v>
      </c>
      <c r="N614">
        <v>1059372.5971443099</v>
      </c>
      <c r="O614">
        <v>36728.982041579096</v>
      </c>
      <c r="P614" t="s">
        <v>5686</v>
      </c>
      <c r="Q614">
        <v>2765960.6558635901</v>
      </c>
      <c r="R614">
        <v>238388.96950078101</v>
      </c>
    </row>
    <row r="615" spans="1:18" x14ac:dyDescent="0.3">
      <c r="A615" t="s">
        <v>3713</v>
      </c>
      <c r="B615" t="s">
        <v>3714</v>
      </c>
      <c r="C615" t="s">
        <v>3715</v>
      </c>
      <c r="D615" s="36" t="s">
        <v>138</v>
      </c>
      <c r="E615" s="20" t="s">
        <v>2972</v>
      </c>
      <c r="F615" s="37">
        <v>9.8541141263711204E-2</v>
      </c>
      <c r="G615" s="37">
        <v>1.3568302731484001</v>
      </c>
      <c r="H615">
        <v>5232800.40919213</v>
      </c>
      <c r="I615">
        <v>237697.42654656601</v>
      </c>
      <c r="J615">
        <v>5602708.2678756798</v>
      </c>
      <c r="K615">
        <v>83871.955653617799</v>
      </c>
      <c r="L615">
        <v>4946419.7772226902</v>
      </c>
      <c r="M615">
        <v>117207.76998581301</v>
      </c>
      <c r="N615">
        <v>4448002.4257928198</v>
      </c>
      <c r="O615">
        <v>104418.89210561699</v>
      </c>
      <c r="P615" t="s">
        <v>5686</v>
      </c>
      <c r="Q615">
        <v>518398.973987</v>
      </c>
      <c r="R615">
        <v>36614.316861485102</v>
      </c>
    </row>
    <row r="616" spans="1:18" x14ac:dyDescent="0.3">
      <c r="A616" t="s">
        <v>3716</v>
      </c>
      <c r="B616" t="s">
        <v>3717</v>
      </c>
      <c r="C616" t="s">
        <v>3718</v>
      </c>
      <c r="D616" s="36" t="s">
        <v>138</v>
      </c>
      <c r="E616" s="20" t="s">
        <v>2972</v>
      </c>
      <c r="F616" s="37">
        <v>5.5134862015635701E-2</v>
      </c>
      <c r="G616" s="37">
        <v>0.82071080346594505</v>
      </c>
      <c r="H616">
        <v>510561.51822104497</v>
      </c>
      <c r="I616">
        <v>17645.5318067146</v>
      </c>
      <c r="J616">
        <v>530451.06483476295</v>
      </c>
      <c r="K616">
        <v>11282.656111169201</v>
      </c>
      <c r="L616">
        <v>480789.50502921903</v>
      </c>
      <c r="M616">
        <v>18682.682552705799</v>
      </c>
      <c r="N616">
        <v>472130.88938431197</v>
      </c>
      <c r="O616">
        <v>19657.142859027299</v>
      </c>
      <c r="P616" t="s">
        <v>5686</v>
      </c>
      <c r="Q616">
        <v>11819013.4800846</v>
      </c>
      <c r="R616">
        <v>365327.63138931902</v>
      </c>
    </row>
    <row r="617" spans="1:18" x14ac:dyDescent="0.3">
      <c r="A617" t="s">
        <v>1842</v>
      </c>
      <c r="B617" t="s">
        <v>1843</v>
      </c>
      <c r="C617" t="s">
        <v>1844</v>
      </c>
      <c r="D617" s="36" t="s">
        <v>138</v>
      </c>
      <c r="E617" s="20" t="s">
        <v>2972</v>
      </c>
      <c r="F617" s="37">
        <v>-0.279350486046893</v>
      </c>
      <c r="G617" s="37">
        <v>3.24912840059228</v>
      </c>
      <c r="H617">
        <v>6286562.7905931501</v>
      </c>
      <c r="I617">
        <v>129479.33557000999</v>
      </c>
      <c r="J617">
        <v>5179888.1499980101</v>
      </c>
      <c r="K617">
        <v>258047.71967151499</v>
      </c>
      <c r="L617">
        <v>3886200.2661204701</v>
      </c>
      <c r="M617">
        <v>249709.64753318299</v>
      </c>
      <c r="N617">
        <v>3557240.62860404</v>
      </c>
      <c r="O617">
        <v>221490.539014543</v>
      </c>
      <c r="P617" t="s">
        <v>5686</v>
      </c>
      <c r="Q617">
        <v>100223864.627313</v>
      </c>
      <c r="R617">
        <v>4514863.2386691999</v>
      </c>
    </row>
    <row r="618" spans="1:18" x14ac:dyDescent="0.3">
      <c r="A618" t="s">
        <v>1845</v>
      </c>
      <c r="B618" t="s">
        <v>1846</v>
      </c>
      <c r="C618" t="s">
        <v>1847</v>
      </c>
      <c r="D618" s="36" t="s">
        <v>138</v>
      </c>
      <c r="E618" s="20" t="s">
        <v>2972</v>
      </c>
      <c r="F618" s="37">
        <v>-0.11250095364635899</v>
      </c>
      <c r="G618" s="37">
        <v>1.2373137117387001</v>
      </c>
      <c r="H618">
        <v>2860380.7217409401</v>
      </c>
      <c r="I618">
        <v>98149.019777210196</v>
      </c>
      <c r="J618">
        <v>2645804.0734386202</v>
      </c>
      <c r="K618">
        <v>124934.704441769</v>
      </c>
      <c r="L618">
        <v>2035643.3245926199</v>
      </c>
      <c r="M618">
        <v>54337.3518458545</v>
      </c>
      <c r="N618">
        <v>2059101.78898224</v>
      </c>
      <c r="O618">
        <v>61272.192159005899</v>
      </c>
      <c r="P618" t="s">
        <v>5686</v>
      </c>
      <c r="Q618">
        <v>772928.93105547398</v>
      </c>
      <c r="R618">
        <v>40542.9952972846</v>
      </c>
    </row>
    <row r="619" spans="1:18" x14ac:dyDescent="0.3">
      <c r="A619" t="s">
        <v>3719</v>
      </c>
      <c r="B619" t="s">
        <v>3720</v>
      </c>
      <c r="C619" t="s">
        <v>3721</v>
      </c>
      <c r="D619" s="36" t="s">
        <v>138</v>
      </c>
      <c r="E619" s="20" t="s">
        <v>2972</v>
      </c>
      <c r="F619" s="37">
        <v>1.8988426545038701E-2</v>
      </c>
      <c r="G619" s="37">
        <v>0.155450475714322</v>
      </c>
      <c r="H619">
        <v>20983375.725393299</v>
      </c>
      <c r="I619">
        <v>1106758.66222888</v>
      </c>
      <c r="J619">
        <v>21261379.680624198</v>
      </c>
      <c r="K619">
        <v>429637.98217700998</v>
      </c>
      <c r="L619">
        <v>20188567.305137701</v>
      </c>
      <c r="M619">
        <v>670487.79428412998</v>
      </c>
      <c r="N619">
        <v>18193235.120060802</v>
      </c>
      <c r="O619">
        <v>1008007.26060928</v>
      </c>
      <c r="P619" t="s">
        <v>5686</v>
      </c>
      <c r="Q619">
        <v>3612199.2859114599</v>
      </c>
      <c r="R619">
        <v>176201.779307964</v>
      </c>
    </row>
    <row r="620" spans="1:18" x14ac:dyDescent="0.3">
      <c r="A620" t="s">
        <v>1000</v>
      </c>
      <c r="B620" t="s">
        <v>1001</v>
      </c>
      <c r="C620" t="s">
        <v>1002</v>
      </c>
      <c r="D620" s="36" t="s">
        <v>138</v>
      </c>
      <c r="E620" s="20" t="s">
        <v>802</v>
      </c>
      <c r="F620" s="37">
        <v>-0.334899494042524</v>
      </c>
      <c r="G620" s="37">
        <v>2.95612014141498</v>
      </c>
      <c r="H620">
        <v>4554334.6539204</v>
      </c>
      <c r="I620">
        <v>216622.46680105099</v>
      </c>
      <c r="J620">
        <v>3610855.8094708901</v>
      </c>
      <c r="K620">
        <v>176772.22715389801</v>
      </c>
      <c r="L620">
        <v>2594064.8465873599</v>
      </c>
      <c r="M620">
        <v>132449.74452052801</v>
      </c>
      <c r="N620">
        <v>2509757.1702465899</v>
      </c>
      <c r="O620">
        <v>194300.36114316</v>
      </c>
      <c r="P620" t="s">
        <v>5686</v>
      </c>
      <c r="Q620">
        <v>7930787.2904750202</v>
      </c>
      <c r="R620">
        <v>287897.630315608</v>
      </c>
    </row>
    <row r="621" spans="1:18" x14ac:dyDescent="0.3">
      <c r="A621" t="s">
        <v>3722</v>
      </c>
      <c r="B621" t="s">
        <v>3723</v>
      </c>
      <c r="C621" t="s">
        <v>3724</v>
      </c>
      <c r="D621" s="36" t="s">
        <v>138</v>
      </c>
      <c r="E621" s="20" t="s">
        <v>2972</v>
      </c>
      <c r="F621" s="37">
        <v>0.19150510094840401</v>
      </c>
      <c r="G621" s="37">
        <v>1.9512940740611899</v>
      </c>
      <c r="H621">
        <v>36038829.5542823</v>
      </c>
      <c r="I621">
        <v>2205648.05177635</v>
      </c>
      <c r="J621">
        <v>41154701.638736598</v>
      </c>
      <c r="K621">
        <v>1071921.3786412601</v>
      </c>
      <c r="L621">
        <v>42994337.848697998</v>
      </c>
      <c r="M621">
        <v>326813.13049891702</v>
      </c>
      <c r="N621">
        <v>36288045.639010698</v>
      </c>
      <c r="O621">
        <v>879206.66577178298</v>
      </c>
      <c r="P621" t="s">
        <v>5686</v>
      </c>
      <c r="Q621">
        <v>2421086.18335369</v>
      </c>
      <c r="R621">
        <v>131377.89906947999</v>
      </c>
    </row>
    <row r="622" spans="1:18" x14ac:dyDescent="0.3">
      <c r="A622" t="s">
        <v>3725</v>
      </c>
      <c r="B622" t="s">
        <v>3726</v>
      </c>
      <c r="C622" t="s">
        <v>3727</v>
      </c>
      <c r="D622" s="36" t="s">
        <v>138</v>
      </c>
      <c r="E622" s="20" t="s">
        <v>2972</v>
      </c>
      <c r="F622" s="37">
        <v>-0.20007256190832901</v>
      </c>
      <c r="G622" s="37">
        <v>0.97040233351362104</v>
      </c>
      <c r="H622">
        <v>550679.70246103802</v>
      </c>
      <c r="I622">
        <v>56743.728855140602</v>
      </c>
      <c r="J622">
        <v>479370.41411311697</v>
      </c>
      <c r="K622">
        <v>32134.365696142399</v>
      </c>
      <c r="L622">
        <v>640111.28190574399</v>
      </c>
      <c r="M622">
        <v>23575.949641040301</v>
      </c>
      <c r="N622">
        <v>550231.93323034898</v>
      </c>
      <c r="O622">
        <v>44679.782634195799</v>
      </c>
      <c r="P622" t="s">
        <v>5686</v>
      </c>
      <c r="Q622">
        <v>1185149.1107117001</v>
      </c>
      <c r="R622">
        <v>124515.06490171399</v>
      </c>
    </row>
    <row r="623" spans="1:18" x14ac:dyDescent="0.3">
      <c r="A623" t="s">
        <v>3728</v>
      </c>
      <c r="B623" t="s">
        <v>3729</v>
      </c>
      <c r="C623" t="s">
        <v>3730</v>
      </c>
      <c r="D623" s="36" t="s">
        <v>138</v>
      </c>
      <c r="E623" s="20" t="s">
        <v>2972</v>
      </c>
      <c r="F623" s="37">
        <v>0.106905461609583</v>
      </c>
      <c r="G623" s="37">
        <v>0.91106957483162099</v>
      </c>
      <c r="H623">
        <v>1356314.3178268201</v>
      </c>
      <c r="I623">
        <v>74544.625789701895</v>
      </c>
      <c r="J623">
        <v>1460636.3249338099</v>
      </c>
      <c r="K623">
        <v>67610.876721978595</v>
      </c>
      <c r="L623">
        <v>1281201.48997018</v>
      </c>
      <c r="M623">
        <v>50970.300056838001</v>
      </c>
      <c r="N623">
        <v>1225798.28394819</v>
      </c>
      <c r="O623">
        <v>18325.815621882499</v>
      </c>
      <c r="P623" t="s">
        <v>5686</v>
      </c>
      <c r="Q623">
        <v>14314616.197454</v>
      </c>
      <c r="R623">
        <v>1973155.8639396999</v>
      </c>
    </row>
    <row r="624" spans="1:18" x14ac:dyDescent="0.3">
      <c r="A624" t="s">
        <v>3731</v>
      </c>
      <c r="B624" t="s">
        <v>3732</v>
      </c>
      <c r="C624" t="s">
        <v>3733</v>
      </c>
      <c r="D624" s="36" t="s">
        <v>138</v>
      </c>
      <c r="E624" s="20" t="s">
        <v>2972</v>
      </c>
      <c r="F624" s="37">
        <v>0.167778854226764</v>
      </c>
      <c r="G624" s="37">
        <v>1.51650150699039</v>
      </c>
      <c r="H624">
        <v>475309.24094644003</v>
      </c>
      <c r="I624">
        <v>21421.956180974299</v>
      </c>
      <c r="J624">
        <v>533928.03584343696</v>
      </c>
      <c r="K624">
        <v>28973.038192335</v>
      </c>
      <c r="L624">
        <v>485289.20212839299</v>
      </c>
      <c r="M624">
        <v>13497.063984917801</v>
      </c>
      <c r="N624">
        <v>416635.56891855202</v>
      </c>
      <c r="O624">
        <v>34977.936582490198</v>
      </c>
      <c r="P624" t="s">
        <v>5686</v>
      </c>
      <c r="Q624">
        <v>296427.68926340097</v>
      </c>
      <c r="R624">
        <v>39118.862680448299</v>
      </c>
    </row>
    <row r="625" spans="1:18" x14ac:dyDescent="0.3">
      <c r="A625" t="s">
        <v>1848</v>
      </c>
      <c r="B625" t="s">
        <v>1849</v>
      </c>
      <c r="C625" t="s">
        <v>1850</v>
      </c>
      <c r="D625" s="36" t="s">
        <v>138</v>
      </c>
      <c r="E625" s="20" t="s">
        <v>2972</v>
      </c>
      <c r="F625" s="37">
        <v>7.9601448342285497E-2</v>
      </c>
      <c r="G625" s="37">
        <v>0.66158244894634299</v>
      </c>
      <c r="H625">
        <v>2811397.3725365801</v>
      </c>
      <c r="I625">
        <v>36953.317767269502</v>
      </c>
      <c r="J625">
        <v>2970876.9091083701</v>
      </c>
      <c r="K625">
        <v>197318.99226661999</v>
      </c>
      <c r="L625">
        <v>2092396.3586711499</v>
      </c>
      <c r="M625">
        <v>195566.30252223701</v>
      </c>
      <c r="N625">
        <v>2076900.44591454</v>
      </c>
      <c r="O625">
        <v>146207.547442315</v>
      </c>
      <c r="P625" t="s">
        <v>5686</v>
      </c>
      <c r="Q625">
        <v>1858234.8182844101</v>
      </c>
      <c r="R625">
        <v>168427.45128810799</v>
      </c>
    </row>
    <row r="626" spans="1:18" x14ac:dyDescent="0.3">
      <c r="A626" t="s">
        <v>3734</v>
      </c>
      <c r="B626" t="s">
        <v>3735</v>
      </c>
      <c r="C626" t="s">
        <v>3736</v>
      </c>
      <c r="D626" s="36" t="s">
        <v>138</v>
      </c>
      <c r="E626" s="20" t="s">
        <v>2972</v>
      </c>
      <c r="F626" s="37">
        <v>2.2653757374378799E-2</v>
      </c>
      <c r="G626" s="37">
        <v>0.17169881234571099</v>
      </c>
      <c r="H626">
        <v>1570034.3603976399</v>
      </c>
      <c r="I626">
        <v>57790.891089519602</v>
      </c>
      <c r="J626">
        <v>1594882.22403088</v>
      </c>
      <c r="K626">
        <v>78153.650127274901</v>
      </c>
      <c r="L626">
        <v>1622547.6040139899</v>
      </c>
      <c r="M626">
        <v>163490.32491269099</v>
      </c>
      <c r="N626">
        <v>1472791.2729974999</v>
      </c>
      <c r="O626">
        <v>48007.065968861098</v>
      </c>
      <c r="P626" t="s">
        <v>5686</v>
      </c>
      <c r="Q626">
        <v>17315958.874533199</v>
      </c>
      <c r="R626">
        <v>277433.28410060197</v>
      </c>
    </row>
    <row r="627" spans="1:18" x14ac:dyDescent="0.3">
      <c r="A627" t="s">
        <v>3737</v>
      </c>
      <c r="B627" t="s">
        <v>3738</v>
      </c>
      <c r="C627" t="s">
        <v>3739</v>
      </c>
      <c r="D627" s="36" t="s">
        <v>138</v>
      </c>
      <c r="E627" s="20" t="s">
        <v>2972</v>
      </c>
      <c r="F627" s="37">
        <v>0.32233810772738702</v>
      </c>
      <c r="G627" s="37">
        <v>1.51038456181926</v>
      </c>
      <c r="H627">
        <v>170142.164320788</v>
      </c>
      <c r="I627">
        <v>20397.2883160983</v>
      </c>
      <c r="J627">
        <v>212738.15683380599</v>
      </c>
      <c r="K627">
        <v>16575.796964216501</v>
      </c>
      <c r="L627">
        <v>178065.30266031201</v>
      </c>
      <c r="M627">
        <v>16272.3133083435</v>
      </c>
      <c r="N627">
        <v>167166.73916937999</v>
      </c>
      <c r="O627">
        <v>24145.8874992315</v>
      </c>
      <c r="P627" t="s">
        <v>5686</v>
      </c>
      <c r="Q627">
        <v>1021441.93827961</v>
      </c>
      <c r="R627">
        <v>51913.946972499703</v>
      </c>
    </row>
    <row r="628" spans="1:18" x14ac:dyDescent="0.3">
      <c r="A628" t="s">
        <v>1845</v>
      </c>
      <c r="B628" t="s">
        <v>3740</v>
      </c>
      <c r="C628" t="s">
        <v>3741</v>
      </c>
      <c r="D628" s="36" t="s">
        <v>138</v>
      </c>
      <c r="E628" s="20" t="s">
        <v>2972</v>
      </c>
      <c r="F628" s="37">
        <v>0.24566862009002899</v>
      </c>
      <c r="G628" s="37">
        <v>2.9691863550997999</v>
      </c>
      <c r="H628">
        <v>1646138.7707072999</v>
      </c>
      <c r="I628">
        <v>46055.511713021398</v>
      </c>
      <c r="J628">
        <v>1951731.4816730199</v>
      </c>
      <c r="K628">
        <v>77370.033401913897</v>
      </c>
      <c r="L628">
        <v>1766043.29137043</v>
      </c>
      <c r="M628">
        <v>23802.1990891723</v>
      </c>
      <c r="N628">
        <v>1538711.90070443</v>
      </c>
      <c r="O628">
        <v>44643.399038879601</v>
      </c>
      <c r="P628" t="s">
        <v>5686</v>
      </c>
      <c r="Q628">
        <v>3192673.3285808102</v>
      </c>
      <c r="R628">
        <v>213500.909759915</v>
      </c>
    </row>
    <row r="629" spans="1:18" x14ac:dyDescent="0.3">
      <c r="A629" t="s">
        <v>1851</v>
      </c>
      <c r="B629" t="s">
        <v>1852</v>
      </c>
      <c r="C629" t="s">
        <v>1853</v>
      </c>
      <c r="D629" s="36" t="s">
        <v>138</v>
      </c>
      <c r="E629" s="20" t="s">
        <v>2972</v>
      </c>
      <c r="F629" s="37">
        <v>-0.18667663692825501</v>
      </c>
      <c r="G629" s="37">
        <v>2.5322300087515601</v>
      </c>
      <c r="H629">
        <v>1647227.09191523</v>
      </c>
      <c r="I629">
        <v>67762.965970302306</v>
      </c>
      <c r="J629">
        <v>1447298.82424955</v>
      </c>
      <c r="K629">
        <v>23808.249148641298</v>
      </c>
      <c r="L629">
        <v>1063273.26069246</v>
      </c>
      <c r="M629">
        <v>42167.519516948501</v>
      </c>
      <c r="N629">
        <v>1056662.07259375</v>
      </c>
      <c r="O629">
        <v>40102.304980292603</v>
      </c>
      <c r="P629" t="s">
        <v>5686</v>
      </c>
      <c r="Q629">
        <v>238305.19588544199</v>
      </c>
      <c r="R629">
        <v>39341.318610450297</v>
      </c>
    </row>
    <row r="630" spans="1:18" x14ac:dyDescent="0.3">
      <c r="A630" t="s">
        <v>3742</v>
      </c>
      <c r="B630" t="s">
        <v>3743</v>
      </c>
      <c r="C630" t="s">
        <v>3744</v>
      </c>
      <c r="D630" s="36" t="s">
        <v>138</v>
      </c>
      <c r="E630" s="20" t="s">
        <v>2972</v>
      </c>
      <c r="F630" s="37">
        <v>0.13837185945875899</v>
      </c>
      <c r="G630" s="37">
        <v>0.90038485843280602</v>
      </c>
      <c r="H630">
        <v>71038.4427536125</v>
      </c>
      <c r="I630">
        <v>4019.4715983882102</v>
      </c>
      <c r="J630">
        <v>78189.3338132387</v>
      </c>
      <c r="K630">
        <v>5691.0515003566898</v>
      </c>
      <c r="L630">
        <v>70944.246280948602</v>
      </c>
      <c r="M630">
        <v>7438.7293141435603</v>
      </c>
      <c r="N630">
        <v>68428.902917575295</v>
      </c>
      <c r="O630">
        <v>6190.9348298475998</v>
      </c>
      <c r="P630" t="s">
        <v>5686</v>
      </c>
      <c r="Q630">
        <v>481765.97470396402</v>
      </c>
      <c r="R630">
        <v>32771.6986372998</v>
      </c>
    </row>
    <row r="631" spans="1:18" x14ac:dyDescent="0.3">
      <c r="A631" t="s">
        <v>296</v>
      </c>
      <c r="B631" t="s">
        <v>297</v>
      </c>
      <c r="C631" t="s">
        <v>298</v>
      </c>
      <c r="D631" s="36" t="s">
        <v>138</v>
      </c>
      <c r="E631" s="20" t="s">
        <v>139</v>
      </c>
      <c r="F631" s="37">
        <v>0.35706309867981201</v>
      </c>
      <c r="G631" s="37">
        <v>4.4141610255567301</v>
      </c>
      <c r="H631">
        <v>8409118.6838734392</v>
      </c>
      <c r="I631">
        <v>247570.380391074</v>
      </c>
      <c r="J631">
        <v>10770532.7364197</v>
      </c>
      <c r="K631">
        <v>289458.09951579903</v>
      </c>
      <c r="L631">
        <v>9581956.0018434599</v>
      </c>
      <c r="M631">
        <v>340658.30178692797</v>
      </c>
      <c r="N631">
        <v>9086367.6354002692</v>
      </c>
      <c r="O631">
        <v>89418.476520886994</v>
      </c>
      <c r="P631" t="s">
        <v>5686</v>
      </c>
      <c r="Q631">
        <v>377758.30894660502</v>
      </c>
      <c r="R631">
        <v>52845.719213883101</v>
      </c>
    </row>
    <row r="632" spans="1:18" x14ac:dyDescent="0.3">
      <c r="A632" t="s">
        <v>3745</v>
      </c>
      <c r="B632" t="s">
        <v>3746</v>
      </c>
      <c r="C632" t="s">
        <v>3747</v>
      </c>
      <c r="D632" s="36" t="s">
        <v>138</v>
      </c>
      <c r="E632" s="20" t="s">
        <v>2972</v>
      </c>
      <c r="F632" s="37">
        <v>-0.24163762902910799</v>
      </c>
      <c r="G632" s="37">
        <v>0.77584955425394897</v>
      </c>
      <c r="H632">
        <v>325460.59608927398</v>
      </c>
      <c r="I632">
        <v>51189.418370479798</v>
      </c>
      <c r="J632">
        <v>275269.59323394101</v>
      </c>
      <c r="K632">
        <v>21144.389226198698</v>
      </c>
      <c r="L632">
        <v>232332.77953547001</v>
      </c>
      <c r="M632">
        <v>40834.996579647297</v>
      </c>
      <c r="N632">
        <v>223687.736439289</v>
      </c>
      <c r="O632">
        <v>21798.7452929342</v>
      </c>
      <c r="P632" t="s">
        <v>5686</v>
      </c>
      <c r="Q632">
        <v>2795088.7098354599</v>
      </c>
      <c r="R632">
        <v>290496.85691999103</v>
      </c>
    </row>
    <row r="633" spans="1:18" x14ac:dyDescent="0.3">
      <c r="A633" t="s">
        <v>3748</v>
      </c>
      <c r="B633" t="s">
        <v>3749</v>
      </c>
      <c r="C633" t="s">
        <v>3750</v>
      </c>
      <c r="D633" s="36" t="s">
        <v>138</v>
      </c>
      <c r="E633" s="20" t="s">
        <v>2972</v>
      </c>
      <c r="F633" s="37">
        <v>0.45787658139349802</v>
      </c>
      <c r="G633" s="37">
        <v>1.8930491373379701</v>
      </c>
      <c r="H633">
        <v>528545.35506771202</v>
      </c>
      <c r="I633">
        <v>52191.950998406603</v>
      </c>
      <c r="J633">
        <v>725966.94359318505</v>
      </c>
      <c r="K633">
        <v>82517.155508506301</v>
      </c>
      <c r="L633">
        <v>414322.38897506398</v>
      </c>
      <c r="M633">
        <v>55403.283534487899</v>
      </c>
      <c r="N633">
        <v>424293.85244588403</v>
      </c>
      <c r="O633">
        <v>49052.017217824199</v>
      </c>
      <c r="P633" t="s">
        <v>5686</v>
      </c>
      <c r="Q633">
        <v>181359.779505207</v>
      </c>
      <c r="R633">
        <v>14575.0967182448</v>
      </c>
    </row>
    <row r="634" spans="1:18" x14ac:dyDescent="0.3">
      <c r="A634" t="s">
        <v>3748</v>
      </c>
      <c r="B634" t="s">
        <v>3751</v>
      </c>
      <c r="C634" t="s">
        <v>3752</v>
      </c>
      <c r="D634" s="36" t="s">
        <v>138</v>
      </c>
      <c r="E634" s="20" t="s">
        <v>2972</v>
      </c>
      <c r="F634" s="37">
        <v>0.12517609897805901</v>
      </c>
      <c r="G634" s="37">
        <v>0.96629158200984999</v>
      </c>
      <c r="H634">
        <v>2155623.4331538999</v>
      </c>
      <c r="I634">
        <v>134816.87471565101</v>
      </c>
      <c r="J634">
        <v>2351010.9753563399</v>
      </c>
      <c r="K634">
        <v>118244.12636205299</v>
      </c>
      <c r="L634">
        <v>2626874.5484978599</v>
      </c>
      <c r="M634">
        <v>97573.052621024195</v>
      </c>
      <c r="N634">
        <v>2598440.0602725199</v>
      </c>
      <c r="O634">
        <v>205082.699140999</v>
      </c>
      <c r="P634" t="s">
        <v>5686</v>
      </c>
      <c r="Q634">
        <v>683699.97496763896</v>
      </c>
      <c r="R634">
        <v>142916.66853324301</v>
      </c>
    </row>
    <row r="635" spans="1:18" x14ac:dyDescent="0.3">
      <c r="A635" t="s">
        <v>299</v>
      </c>
      <c r="B635" t="s">
        <v>300</v>
      </c>
      <c r="C635" t="s">
        <v>301</v>
      </c>
      <c r="D635" s="36" t="s">
        <v>138</v>
      </c>
      <c r="E635" s="20" t="s">
        <v>139</v>
      </c>
      <c r="F635" s="37">
        <v>0.520099463100821</v>
      </c>
      <c r="G635" s="37">
        <v>4.3114446186105999</v>
      </c>
      <c r="H635">
        <v>193803.74621363499</v>
      </c>
      <c r="I635">
        <v>10295.7756131973</v>
      </c>
      <c r="J635">
        <v>277925.05917494901</v>
      </c>
      <c r="K635">
        <v>9692.6334517500309</v>
      </c>
      <c r="L635">
        <v>187773.93656787099</v>
      </c>
      <c r="M635">
        <v>14282.436469194099</v>
      </c>
      <c r="N635">
        <v>173539.067185797</v>
      </c>
      <c r="O635">
        <v>10417.6671224123</v>
      </c>
      <c r="P635" t="s">
        <v>5686</v>
      </c>
      <c r="Q635">
        <v>1206119.2505556899</v>
      </c>
      <c r="R635">
        <v>137250.362842206</v>
      </c>
    </row>
    <row r="636" spans="1:18" x14ac:dyDescent="0.3">
      <c r="A636" t="s">
        <v>1851</v>
      </c>
      <c r="B636" t="s">
        <v>2834</v>
      </c>
      <c r="C636" t="s">
        <v>2835</v>
      </c>
      <c r="D636" s="36" t="s">
        <v>138</v>
      </c>
      <c r="E636" s="20" t="s">
        <v>2972</v>
      </c>
      <c r="F636" s="37">
        <v>2.62230478418044E-2</v>
      </c>
      <c r="G636" s="37">
        <v>0.13005898443570901</v>
      </c>
      <c r="H636">
        <v>170217.89751785301</v>
      </c>
      <c r="I636">
        <v>13100.2967613824</v>
      </c>
      <c r="J636">
        <v>173340.14116570901</v>
      </c>
      <c r="K636">
        <v>8531.3369732548108</v>
      </c>
      <c r="L636">
        <v>137170.692645178</v>
      </c>
      <c r="M636">
        <v>4534.4294867475201</v>
      </c>
      <c r="N636">
        <v>132233.10491117201</v>
      </c>
      <c r="O636">
        <v>3360.3248967814998</v>
      </c>
      <c r="P636" t="s">
        <v>5686</v>
      </c>
      <c r="Q636">
        <v>1440739.9362677899</v>
      </c>
      <c r="R636">
        <v>116275.138789132</v>
      </c>
    </row>
    <row r="637" spans="1:18" x14ac:dyDescent="0.3">
      <c r="A637" t="s">
        <v>1000</v>
      </c>
      <c r="B637" t="s">
        <v>1003</v>
      </c>
      <c r="C637" t="s">
        <v>1004</v>
      </c>
      <c r="D637" s="36" t="s">
        <v>138</v>
      </c>
      <c r="E637" s="20" t="s">
        <v>802</v>
      </c>
      <c r="F637" s="37">
        <v>-0.62664710641891097</v>
      </c>
      <c r="G637" s="37">
        <v>2.25215870056544</v>
      </c>
      <c r="H637">
        <v>11505760.9413331</v>
      </c>
      <c r="I637">
        <v>1482257.81258939</v>
      </c>
      <c r="J637">
        <v>7452050.1789229102</v>
      </c>
      <c r="K637">
        <v>760551.81795337202</v>
      </c>
      <c r="L637">
        <v>4532024.8627696401</v>
      </c>
      <c r="M637">
        <v>180994.04494292801</v>
      </c>
      <c r="N637">
        <v>4421248.4540828597</v>
      </c>
      <c r="O637">
        <v>346093.41067597503</v>
      </c>
      <c r="P637" t="s">
        <v>5686</v>
      </c>
      <c r="Q637">
        <v>11081130.2316572</v>
      </c>
      <c r="R637">
        <v>449290.19257097697</v>
      </c>
    </row>
    <row r="638" spans="1:18" x14ac:dyDescent="0.3">
      <c r="A638" t="s">
        <v>302</v>
      </c>
      <c r="B638" t="s">
        <v>303</v>
      </c>
      <c r="C638" t="s">
        <v>304</v>
      </c>
      <c r="D638" s="36" t="s">
        <v>138</v>
      </c>
      <c r="E638" s="20" t="s">
        <v>139</v>
      </c>
      <c r="F638" s="37">
        <v>0.3547648429786</v>
      </c>
      <c r="G638" s="37">
        <v>3.8477068768935099</v>
      </c>
      <c r="H638">
        <v>13317185.2394673</v>
      </c>
      <c r="I638">
        <v>259084.09840679701</v>
      </c>
      <c r="J638">
        <v>17029711.8620051</v>
      </c>
      <c r="K638">
        <v>707628.459284271</v>
      </c>
      <c r="L638">
        <v>16730367.2859897</v>
      </c>
      <c r="M638">
        <v>259340.23263086201</v>
      </c>
      <c r="N638">
        <v>14460631.0102832</v>
      </c>
      <c r="O638">
        <v>375745.28757121903</v>
      </c>
      <c r="P638" t="s">
        <v>5686</v>
      </c>
      <c r="Q638">
        <v>2264373.0583240301</v>
      </c>
      <c r="R638">
        <v>187353.323969841</v>
      </c>
    </row>
    <row r="639" spans="1:18" x14ac:dyDescent="0.3">
      <c r="A639" t="s">
        <v>1854</v>
      </c>
      <c r="B639" t="s">
        <v>1855</v>
      </c>
      <c r="C639" t="s">
        <v>1856</v>
      </c>
      <c r="D639" s="36" t="s">
        <v>138</v>
      </c>
      <c r="E639" s="20" t="s">
        <v>2972</v>
      </c>
      <c r="F639" s="37">
        <v>-0.49483559042394498</v>
      </c>
      <c r="G639" s="37">
        <v>1.5647072350406399</v>
      </c>
      <c r="H639">
        <v>10613245.9522845</v>
      </c>
      <c r="I639">
        <v>1762069.8894949099</v>
      </c>
      <c r="J639">
        <v>7531610.86171945</v>
      </c>
      <c r="K639">
        <v>526150.32183846598</v>
      </c>
      <c r="L639">
        <v>3895821.1644300702</v>
      </c>
      <c r="M639">
        <v>296495.25347180199</v>
      </c>
      <c r="N639">
        <v>4473345.2295737602</v>
      </c>
      <c r="O639">
        <v>422024.40427599801</v>
      </c>
      <c r="P639" t="s">
        <v>5686</v>
      </c>
      <c r="Q639">
        <v>4194774.5640043104</v>
      </c>
      <c r="R639">
        <v>173890.44301853099</v>
      </c>
    </row>
    <row r="640" spans="1:18" x14ac:dyDescent="0.3">
      <c r="A640" t="s">
        <v>305</v>
      </c>
      <c r="B640" t="s">
        <v>306</v>
      </c>
      <c r="C640" t="s">
        <v>307</v>
      </c>
      <c r="D640" s="36" t="s">
        <v>138</v>
      </c>
      <c r="E640" s="20" t="s">
        <v>139</v>
      </c>
      <c r="F640" s="37">
        <v>0.396021616293876</v>
      </c>
      <c r="G640" s="37">
        <v>3.5836793551656498</v>
      </c>
      <c r="H640">
        <v>3226634.8847276601</v>
      </c>
      <c r="I640">
        <v>100341.678595477</v>
      </c>
      <c r="J640">
        <v>4245845.7298750896</v>
      </c>
      <c r="K640">
        <v>207845.661422462</v>
      </c>
      <c r="L640">
        <v>3797349.79610404</v>
      </c>
      <c r="M640">
        <v>52573.683017324802</v>
      </c>
      <c r="N640">
        <v>3514134.28422595</v>
      </c>
      <c r="O640">
        <v>21574.194765306998</v>
      </c>
      <c r="P640" t="s">
        <v>5686</v>
      </c>
      <c r="Q640">
        <v>300922.10567356902</v>
      </c>
      <c r="R640">
        <v>27443.856785145599</v>
      </c>
    </row>
    <row r="641" spans="1:18" x14ac:dyDescent="0.3">
      <c r="A641" t="s">
        <v>1857</v>
      </c>
      <c r="B641" t="s">
        <v>1858</v>
      </c>
      <c r="C641" t="s">
        <v>1859</v>
      </c>
      <c r="D641" s="36" t="s">
        <v>138</v>
      </c>
      <c r="E641" s="20" t="s">
        <v>2972</v>
      </c>
      <c r="F641" s="37">
        <v>2.8573597496265798E-2</v>
      </c>
      <c r="G641" s="37">
        <v>0.29665155672301102</v>
      </c>
      <c r="H641">
        <v>13535661.9304819</v>
      </c>
      <c r="I641">
        <v>479911.18375947798</v>
      </c>
      <c r="J641">
        <v>13806417.7100066</v>
      </c>
      <c r="K641">
        <v>455509.80071914598</v>
      </c>
      <c r="L641">
        <v>10576903.265124399</v>
      </c>
      <c r="M641">
        <v>609240.99646719301</v>
      </c>
      <c r="N641">
        <v>11196917.729958</v>
      </c>
      <c r="O641">
        <v>463429.50679402897</v>
      </c>
      <c r="P641" t="s">
        <v>5686</v>
      </c>
      <c r="Q641">
        <v>3194875.6444428498</v>
      </c>
      <c r="R641">
        <v>155290.89237210201</v>
      </c>
    </row>
    <row r="642" spans="1:18" x14ac:dyDescent="0.3">
      <c r="A642" t="s">
        <v>1845</v>
      </c>
      <c r="B642" t="s">
        <v>3753</v>
      </c>
      <c r="C642" t="s">
        <v>3754</v>
      </c>
      <c r="D642" s="36" t="s">
        <v>138</v>
      </c>
      <c r="E642" s="20" t="s">
        <v>2972</v>
      </c>
      <c r="F642" s="37">
        <v>7.2293668526535307E-2</v>
      </c>
      <c r="G642" s="37">
        <v>0.23860012701077199</v>
      </c>
      <c r="H642">
        <v>24869.826976512999</v>
      </c>
      <c r="I642">
        <v>3202.67230184047</v>
      </c>
      <c r="J642">
        <v>26147.810360635001</v>
      </c>
      <c r="K642">
        <v>1965.3322796367099</v>
      </c>
      <c r="L642">
        <v>27233.784592710701</v>
      </c>
      <c r="M642">
        <v>2089.8093852085399</v>
      </c>
      <c r="N642">
        <v>25846.764505073101</v>
      </c>
      <c r="O642">
        <v>1815.28828989673</v>
      </c>
      <c r="P642" t="s">
        <v>5686</v>
      </c>
      <c r="Q642">
        <v>5499819.5843657199</v>
      </c>
      <c r="R642">
        <v>277869.15071809798</v>
      </c>
    </row>
    <row r="643" spans="1:18" x14ac:dyDescent="0.3">
      <c r="A643" t="s">
        <v>3755</v>
      </c>
      <c r="B643" t="s">
        <v>3756</v>
      </c>
      <c r="C643" t="s">
        <v>3757</v>
      </c>
      <c r="D643" s="36" t="s">
        <v>138</v>
      </c>
      <c r="E643" s="20" t="s">
        <v>2972</v>
      </c>
      <c r="F643" s="37">
        <v>0.30247872368454298</v>
      </c>
      <c r="G643" s="37">
        <v>4.1864298156268003</v>
      </c>
      <c r="H643">
        <v>2049208.6653802099</v>
      </c>
      <c r="I643">
        <v>16910.933715610201</v>
      </c>
      <c r="J643">
        <v>2527210.12331247</v>
      </c>
      <c r="K643">
        <v>82798.621193002604</v>
      </c>
      <c r="L643">
        <v>2185116.3976724902</v>
      </c>
      <c r="M643">
        <v>51448.7832197967</v>
      </c>
      <c r="N643">
        <v>2108907.5042494298</v>
      </c>
      <c r="O643">
        <v>28284.0444970106</v>
      </c>
      <c r="P643" t="s">
        <v>5686</v>
      </c>
      <c r="Q643">
        <v>1908459.29206904</v>
      </c>
      <c r="R643">
        <v>91543.060534144606</v>
      </c>
    </row>
    <row r="644" spans="1:18" x14ac:dyDescent="0.3">
      <c r="A644" t="s">
        <v>1860</v>
      </c>
      <c r="B644" t="s">
        <v>1861</v>
      </c>
      <c r="C644" t="s">
        <v>1862</v>
      </c>
      <c r="D644" s="36" t="s">
        <v>138</v>
      </c>
      <c r="E644" s="20" t="s">
        <v>2972</v>
      </c>
      <c r="F644" s="37">
        <v>-8.8917134733584702E-2</v>
      </c>
      <c r="G644" s="37">
        <v>0.79950934676635399</v>
      </c>
      <c r="H644">
        <v>4288644.7905345503</v>
      </c>
      <c r="I644">
        <v>68553.5418840231</v>
      </c>
      <c r="J644">
        <v>4032304.7959547401</v>
      </c>
      <c r="K644">
        <v>267233.71768578101</v>
      </c>
      <c r="L644">
        <v>2909849.3071384202</v>
      </c>
      <c r="M644">
        <v>178534.41988186899</v>
      </c>
      <c r="N644">
        <v>3051906.01174939</v>
      </c>
      <c r="O644">
        <v>222597.58040349299</v>
      </c>
      <c r="P644" t="s">
        <v>5686</v>
      </c>
      <c r="Q644">
        <v>10053175.2872505</v>
      </c>
      <c r="R644">
        <v>542731.36210967798</v>
      </c>
    </row>
    <row r="645" spans="1:18" x14ac:dyDescent="0.3">
      <c r="A645" t="s">
        <v>1005</v>
      </c>
      <c r="B645" t="s">
        <v>1006</v>
      </c>
      <c r="C645" t="s">
        <v>1007</v>
      </c>
      <c r="D645" s="36" t="s">
        <v>138</v>
      </c>
      <c r="E645" s="20" t="s">
        <v>802</v>
      </c>
      <c r="F645" s="37">
        <v>-0.36823273049309402</v>
      </c>
      <c r="G645" s="37">
        <v>2.5074207809523998</v>
      </c>
      <c r="H645">
        <v>284937.63008807797</v>
      </c>
      <c r="I645">
        <v>22695.931506487399</v>
      </c>
      <c r="J645">
        <v>220749.99914080201</v>
      </c>
      <c r="K645">
        <v>5399.1742020659603</v>
      </c>
      <c r="L645">
        <v>171795.94737873101</v>
      </c>
      <c r="M645">
        <v>13011.429499015099</v>
      </c>
      <c r="N645">
        <v>169605.91648646299</v>
      </c>
      <c r="O645">
        <v>12400.313398616099</v>
      </c>
      <c r="P645" t="s">
        <v>5686</v>
      </c>
      <c r="Q645">
        <v>124530.271111095</v>
      </c>
      <c r="R645">
        <v>17669.477066609401</v>
      </c>
    </row>
    <row r="646" spans="1:18" x14ac:dyDescent="0.3">
      <c r="A646" t="s">
        <v>1863</v>
      </c>
      <c r="B646" t="s">
        <v>1864</v>
      </c>
      <c r="C646" t="s">
        <v>1865</v>
      </c>
      <c r="D646" s="36" t="s">
        <v>138</v>
      </c>
      <c r="E646" s="20" t="s">
        <v>2972</v>
      </c>
      <c r="F646" s="37">
        <v>-0.226741055489873</v>
      </c>
      <c r="G646" s="37">
        <v>1.4866650496707501</v>
      </c>
      <c r="H646">
        <v>19230546.966829199</v>
      </c>
      <c r="I646">
        <v>1621585.1552891999</v>
      </c>
      <c r="J646">
        <v>16433716.019154601</v>
      </c>
      <c r="K646">
        <v>662160.41038307303</v>
      </c>
      <c r="L646">
        <v>14366487.436465999</v>
      </c>
      <c r="M646">
        <v>1371733.08078778</v>
      </c>
      <c r="N646">
        <v>12982701.345220501</v>
      </c>
      <c r="O646">
        <v>1021521.52207244</v>
      </c>
      <c r="P646" t="s">
        <v>5686</v>
      </c>
      <c r="Q646">
        <v>18669146.370420799</v>
      </c>
      <c r="R646">
        <v>2451209.0646460401</v>
      </c>
    </row>
    <row r="647" spans="1:18" x14ac:dyDescent="0.3">
      <c r="A647" t="s">
        <v>3758</v>
      </c>
      <c r="B647" t="s">
        <v>3759</v>
      </c>
      <c r="C647" t="s">
        <v>3760</v>
      </c>
      <c r="D647" s="36" t="s">
        <v>138</v>
      </c>
      <c r="E647" s="20" t="s">
        <v>2972</v>
      </c>
      <c r="F647" s="37">
        <v>0.23074306590808799</v>
      </c>
      <c r="G647" s="37">
        <v>2.2620394721692998</v>
      </c>
      <c r="H647">
        <v>1154825.2561771199</v>
      </c>
      <c r="I647">
        <v>42954.228695435799</v>
      </c>
      <c r="J647">
        <v>1355117.19957503</v>
      </c>
      <c r="K647">
        <v>69750.427120224602</v>
      </c>
      <c r="L647">
        <v>1315022.16938863</v>
      </c>
      <c r="M647">
        <v>74276.504260199305</v>
      </c>
      <c r="N647">
        <v>1195836.00739924</v>
      </c>
      <c r="O647">
        <v>80067.225748536104</v>
      </c>
      <c r="P647" t="s">
        <v>5686</v>
      </c>
      <c r="Q647">
        <v>61880773.240810797</v>
      </c>
      <c r="R647">
        <v>1543684.37023854</v>
      </c>
    </row>
    <row r="648" spans="1:18" x14ac:dyDescent="0.3">
      <c r="A648" t="s">
        <v>1857</v>
      </c>
      <c r="B648" t="s">
        <v>1866</v>
      </c>
      <c r="C648" t="s">
        <v>1867</v>
      </c>
      <c r="D648" s="36" t="s">
        <v>138</v>
      </c>
      <c r="E648" s="20" t="s">
        <v>2972</v>
      </c>
      <c r="F648" s="37">
        <v>0.110403444569815</v>
      </c>
      <c r="G648" s="37">
        <v>1.70471131544246</v>
      </c>
      <c r="H648">
        <v>3843611.1087034801</v>
      </c>
      <c r="I648">
        <v>72150.305664541796</v>
      </c>
      <c r="J648">
        <v>4149293.8117793598</v>
      </c>
      <c r="K648">
        <v>151626.56643362201</v>
      </c>
      <c r="L648">
        <v>2473024.6479827901</v>
      </c>
      <c r="M648">
        <v>121400.638506324</v>
      </c>
      <c r="N648">
        <v>2638071.7056260798</v>
      </c>
      <c r="O648">
        <v>108308.37800041601</v>
      </c>
      <c r="P648" t="s">
        <v>5686</v>
      </c>
      <c r="Q648">
        <v>634876.08625079703</v>
      </c>
      <c r="R648">
        <v>27777.6927680019</v>
      </c>
    </row>
    <row r="649" spans="1:18" x14ac:dyDescent="0.3">
      <c r="A649" t="s">
        <v>3761</v>
      </c>
      <c r="B649" t="s">
        <v>3762</v>
      </c>
      <c r="C649" t="s">
        <v>3763</v>
      </c>
      <c r="D649" s="36" t="s">
        <v>138</v>
      </c>
      <c r="E649" s="20" t="s">
        <v>2972</v>
      </c>
      <c r="F649" s="37">
        <v>0.23371109497328699</v>
      </c>
      <c r="G649" s="37">
        <v>3.2248814859335999</v>
      </c>
      <c r="H649">
        <v>1910441.3238890499</v>
      </c>
      <c r="I649">
        <v>36984.038322471497</v>
      </c>
      <c r="J649">
        <v>2246403.4295660099</v>
      </c>
      <c r="K649">
        <v>80471.258030258599</v>
      </c>
      <c r="L649">
        <v>1577741.1688488701</v>
      </c>
      <c r="M649">
        <v>95768.137095369195</v>
      </c>
      <c r="N649">
        <v>1528161.5740632601</v>
      </c>
      <c r="O649">
        <v>76878.884653602494</v>
      </c>
      <c r="P649" t="s">
        <v>5686</v>
      </c>
      <c r="Q649">
        <v>1600435.72521754</v>
      </c>
      <c r="R649">
        <v>53072.702866328997</v>
      </c>
    </row>
    <row r="650" spans="1:18" x14ac:dyDescent="0.3">
      <c r="A650" t="s">
        <v>3764</v>
      </c>
      <c r="B650" t="s">
        <v>3765</v>
      </c>
      <c r="C650" t="s">
        <v>3766</v>
      </c>
      <c r="D650" s="36" t="s">
        <v>138</v>
      </c>
      <c r="E650" s="20" t="s">
        <v>2972</v>
      </c>
      <c r="F650" s="37">
        <v>-0.14815806304170401</v>
      </c>
      <c r="G650" s="37">
        <v>2.8644752300351302</v>
      </c>
      <c r="H650">
        <v>5544994.5036829598</v>
      </c>
      <c r="I650">
        <v>136220.909806693</v>
      </c>
      <c r="J650">
        <v>5003813.3207664602</v>
      </c>
      <c r="K650">
        <v>96673.986397150002</v>
      </c>
      <c r="L650">
        <v>4875793.2314424496</v>
      </c>
      <c r="M650">
        <v>58091.617017745397</v>
      </c>
      <c r="N650">
        <v>4453830.8037935803</v>
      </c>
      <c r="O650">
        <v>157351.629177155</v>
      </c>
      <c r="P650" t="s">
        <v>5686</v>
      </c>
      <c r="Q650">
        <v>70009.044283537602</v>
      </c>
      <c r="R650">
        <v>3154.2250277879398</v>
      </c>
    </row>
    <row r="651" spans="1:18" x14ac:dyDescent="0.3">
      <c r="A651" t="s">
        <v>3767</v>
      </c>
      <c r="B651" t="s">
        <v>3768</v>
      </c>
      <c r="C651" t="s">
        <v>3769</v>
      </c>
      <c r="D651" s="36" t="s">
        <v>138</v>
      </c>
      <c r="E651" s="20" t="s">
        <v>2972</v>
      </c>
      <c r="F651" s="37">
        <v>0.27497741243177198</v>
      </c>
      <c r="G651" s="37">
        <v>2.2213407621762902</v>
      </c>
      <c r="H651">
        <v>390229.748002532</v>
      </c>
      <c r="I651">
        <v>28240.533396438401</v>
      </c>
      <c r="J651">
        <v>472168.29595544201</v>
      </c>
      <c r="K651">
        <v>19277.817157381902</v>
      </c>
      <c r="L651">
        <v>434588.68322501698</v>
      </c>
      <c r="M651">
        <v>27146.438382503398</v>
      </c>
      <c r="N651">
        <v>459416.67295611301</v>
      </c>
      <c r="O651">
        <v>47893.187708619</v>
      </c>
      <c r="P651" t="s">
        <v>5686</v>
      </c>
      <c r="Q651">
        <v>1322143.4663426999</v>
      </c>
      <c r="R651">
        <v>69799.4211263826</v>
      </c>
    </row>
    <row r="652" spans="1:18" x14ac:dyDescent="0.3">
      <c r="A652" t="s">
        <v>1868</v>
      </c>
      <c r="B652" t="s">
        <v>1869</v>
      </c>
      <c r="C652" t="s">
        <v>1870</v>
      </c>
      <c r="D652" s="36" t="s">
        <v>138</v>
      </c>
      <c r="E652" s="20" t="s">
        <v>2972</v>
      </c>
      <c r="F652" s="37">
        <v>-0.14595808778238401</v>
      </c>
      <c r="G652" s="37">
        <v>1.7273241100521699</v>
      </c>
      <c r="H652">
        <v>16959797.5102625</v>
      </c>
      <c r="I652">
        <v>729037.53499703598</v>
      </c>
      <c r="J652">
        <v>15327908.534790801</v>
      </c>
      <c r="K652">
        <v>501516.39453487803</v>
      </c>
      <c r="L652">
        <v>12585625.4875475</v>
      </c>
      <c r="M652">
        <v>126469.06781574999</v>
      </c>
      <c r="N652">
        <v>12009483.945925601</v>
      </c>
      <c r="O652">
        <v>445026.29943825898</v>
      </c>
      <c r="P652" t="s">
        <v>5686</v>
      </c>
      <c r="Q652">
        <v>17141513.042227499</v>
      </c>
      <c r="R652">
        <v>1045870.58668627</v>
      </c>
    </row>
    <row r="653" spans="1:18" x14ac:dyDescent="0.3">
      <c r="A653" t="s">
        <v>3770</v>
      </c>
      <c r="B653" t="s">
        <v>3771</v>
      </c>
      <c r="C653" t="s">
        <v>3772</v>
      </c>
      <c r="D653" s="36" t="s">
        <v>138</v>
      </c>
      <c r="E653" s="20" t="s">
        <v>2972</v>
      </c>
      <c r="F653" s="37">
        <v>0.29510116589396201</v>
      </c>
      <c r="G653" s="37">
        <v>3.2925315172288201</v>
      </c>
      <c r="H653">
        <v>4656203.3063692804</v>
      </c>
      <c r="I653">
        <v>248260.40201830299</v>
      </c>
      <c r="J653">
        <v>5713026.4873014297</v>
      </c>
      <c r="K653">
        <v>107737.119365733</v>
      </c>
      <c r="L653">
        <v>4614556.1833110396</v>
      </c>
      <c r="M653">
        <v>77393.506903128597</v>
      </c>
      <c r="N653">
        <v>4108286.2389975698</v>
      </c>
      <c r="O653">
        <v>238327.258278094</v>
      </c>
      <c r="P653" t="s">
        <v>5686</v>
      </c>
      <c r="Q653">
        <v>2768417.2674427698</v>
      </c>
      <c r="R653">
        <v>133155.585199722</v>
      </c>
    </row>
    <row r="654" spans="1:18" x14ac:dyDescent="0.3">
      <c r="A654" t="s">
        <v>308</v>
      </c>
      <c r="B654" t="s">
        <v>309</v>
      </c>
      <c r="C654" t="s">
        <v>310</v>
      </c>
      <c r="D654" s="36" t="s">
        <v>138</v>
      </c>
      <c r="E654" s="20" t="s">
        <v>139</v>
      </c>
      <c r="F654" s="37">
        <v>0.32235005404153599</v>
      </c>
      <c r="G654" s="37">
        <v>2.4868577479638598</v>
      </c>
      <c r="H654">
        <v>44912353.980796598</v>
      </c>
      <c r="I654">
        <v>3846110.0816359501</v>
      </c>
      <c r="J654">
        <v>56156864.822757497</v>
      </c>
      <c r="K654">
        <v>1495565.07810073</v>
      </c>
      <c r="L654">
        <v>54070579.3341408</v>
      </c>
      <c r="M654">
        <v>1695690.12304039</v>
      </c>
      <c r="N654">
        <v>45043338.399906501</v>
      </c>
      <c r="O654">
        <v>744794.64536222001</v>
      </c>
      <c r="P654" t="s">
        <v>5686</v>
      </c>
      <c r="Q654">
        <v>59916.5299818161</v>
      </c>
      <c r="R654">
        <v>11326.870273902399</v>
      </c>
    </row>
    <row r="655" spans="1:18" x14ac:dyDescent="0.3">
      <c r="A655" t="s">
        <v>3773</v>
      </c>
      <c r="B655" t="s">
        <v>3774</v>
      </c>
      <c r="C655" t="s">
        <v>3775</v>
      </c>
      <c r="D655" s="36" t="s">
        <v>138</v>
      </c>
      <c r="E655" s="20" t="s">
        <v>2972</v>
      </c>
      <c r="F655" s="37">
        <v>0.121670194132644</v>
      </c>
      <c r="G655" s="37">
        <v>1.57308195311448</v>
      </c>
      <c r="H655">
        <v>3161125.5490683201</v>
      </c>
      <c r="I655">
        <v>124998.486193654</v>
      </c>
      <c r="J655">
        <v>3439284.6618158598</v>
      </c>
      <c r="K655">
        <v>107931.207734036</v>
      </c>
      <c r="L655">
        <v>3116597.8917275802</v>
      </c>
      <c r="M655">
        <v>94815.828937433194</v>
      </c>
      <c r="N655">
        <v>3209559.2252413402</v>
      </c>
      <c r="O655">
        <v>398515.62071580102</v>
      </c>
      <c r="P655" t="s">
        <v>5686</v>
      </c>
      <c r="Q655">
        <v>318352.07635502401</v>
      </c>
      <c r="R655">
        <v>15465.1649907837</v>
      </c>
    </row>
    <row r="656" spans="1:18" x14ac:dyDescent="0.3">
      <c r="A656" t="s">
        <v>3776</v>
      </c>
      <c r="B656" t="s">
        <v>3777</v>
      </c>
      <c r="C656" t="s">
        <v>3778</v>
      </c>
      <c r="D656" s="36" t="s">
        <v>138</v>
      </c>
      <c r="E656" s="20" t="s">
        <v>2972</v>
      </c>
      <c r="F656" s="37">
        <v>-5.9571374461510798E-2</v>
      </c>
      <c r="G656" s="37">
        <v>0.68694208004735202</v>
      </c>
      <c r="H656">
        <v>47751.949035335201</v>
      </c>
      <c r="I656">
        <v>2152.0820490862402</v>
      </c>
      <c r="J656">
        <v>45820.3425659071</v>
      </c>
      <c r="K656">
        <v>961.89804903562901</v>
      </c>
      <c r="L656">
        <v>44330.419966235801</v>
      </c>
      <c r="M656">
        <v>2557.6564852147799</v>
      </c>
      <c r="N656">
        <v>38952.172886733199</v>
      </c>
      <c r="O656">
        <v>3918.90894383977</v>
      </c>
      <c r="P656" t="s">
        <v>5686</v>
      </c>
      <c r="Q656">
        <v>15925501.615999499</v>
      </c>
      <c r="R656">
        <v>702193.82530417899</v>
      </c>
    </row>
    <row r="657" spans="1:18" x14ac:dyDescent="0.3">
      <c r="A657" t="s">
        <v>1871</v>
      </c>
      <c r="B657" t="s">
        <v>1872</v>
      </c>
      <c r="C657" t="s">
        <v>1873</v>
      </c>
      <c r="D657" s="36" t="s">
        <v>138</v>
      </c>
      <c r="E657" s="20" t="s">
        <v>2972</v>
      </c>
      <c r="F657" s="37">
        <v>-0.48516568862422399</v>
      </c>
      <c r="G657" s="37">
        <v>1.0192821465266799</v>
      </c>
      <c r="H657">
        <v>1127811.3987063901</v>
      </c>
      <c r="I657">
        <v>278990.15318354499</v>
      </c>
      <c r="J657">
        <v>805725.39960358001</v>
      </c>
      <c r="K657">
        <v>43982.674199726804</v>
      </c>
      <c r="L657">
        <v>480368.06083546003</v>
      </c>
      <c r="M657">
        <v>77825.136001893203</v>
      </c>
      <c r="N657">
        <v>411961.55748839799</v>
      </c>
      <c r="O657">
        <v>62902.399727731499</v>
      </c>
      <c r="P657" t="s">
        <v>5686</v>
      </c>
      <c r="Q657">
        <v>1377309.7308374101</v>
      </c>
      <c r="R657">
        <v>68502.315041850205</v>
      </c>
    </row>
    <row r="658" spans="1:18" x14ac:dyDescent="0.3">
      <c r="A658" t="s">
        <v>3779</v>
      </c>
      <c r="B658" t="s">
        <v>3780</v>
      </c>
      <c r="C658" t="s">
        <v>3781</v>
      </c>
      <c r="D658" s="36" t="s">
        <v>138</v>
      </c>
      <c r="E658" s="20" t="s">
        <v>2972</v>
      </c>
      <c r="F658" s="37">
        <v>-0.33990698767034</v>
      </c>
      <c r="G658" s="37">
        <v>1.83268137907065</v>
      </c>
      <c r="H658">
        <v>5407354.2915426698</v>
      </c>
      <c r="I658">
        <v>490127.65352279699</v>
      </c>
      <c r="J658">
        <v>4272308.7103364598</v>
      </c>
      <c r="K658">
        <v>310417.77249529603</v>
      </c>
      <c r="L658">
        <v>4240726.4234394804</v>
      </c>
      <c r="M658">
        <v>602893.23401066801</v>
      </c>
      <c r="N658">
        <v>4151202.3947439301</v>
      </c>
      <c r="O658">
        <v>486899.30705286597</v>
      </c>
      <c r="P658" t="s">
        <v>5686</v>
      </c>
      <c r="Q658">
        <v>46897783.957881197</v>
      </c>
      <c r="R658">
        <v>6360062.72249889</v>
      </c>
    </row>
    <row r="659" spans="1:18" x14ac:dyDescent="0.3">
      <c r="A659" t="s">
        <v>1008</v>
      </c>
      <c r="B659" t="s">
        <v>1009</v>
      </c>
      <c r="C659" t="s">
        <v>1010</v>
      </c>
      <c r="D659" s="36" t="s">
        <v>138</v>
      </c>
      <c r="E659" s="20" t="s">
        <v>802</v>
      </c>
      <c r="F659" s="37">
        <v>-0.35208454139960998</v>
      </c>
      <c r="G659" s="37">
        <v>5.0566048967164496</v>
      </c>
      <c r="H659">
        <v>15264718.600834901</v>
      </c>
      <c r="I659">
        <v>287887.54684177099</v>
      </c>
      <c r="J659">
        <v>11959163.260218199</v>
      </c>
      <c r="K659">
        <v>296188.77985962701</v>
      </c>
      <c r="L659">
        <v>9246290.9916430693</v>
      </c>
      <c r="M659">
        <v>381154.540396342</v>
      </c>
      <c r="N659">
        <v>8754454.6585772503</v>
      </c>
      <c r="O659">
        <v>499319.74241456803</v>
      </c>
      <c r="P659" t="s">
        <v>5686</v>
      </c>
      <c r="Q659">
        <v>393513.513582883</v>
      </c>
      <c r="R659">
        <v>26109.656280229599</v>
      </c>
    </row>
    <row r="660" spans="1:18" x14ac:dyDescent="0.3">
      <c r="A660" t="s">
        <v>3782</v>
      </c>
      <c r="B660" t="s">
        <v>3783</v>
      </c>
      <c r="C660" t="s">
        <v>3784</v>
      </c>
      <c r="D660" s="36" t="s">
        <v>138</v>
      </c>
      <c r="E660" s="20" t="s">
        <v>2972</v>
      </c>
      <c r="F660" s="37">
        <v>-7.2319815138032706E-2</v>
      </c>
      <c r="G660" s="37">
        <v>0.21882102401433601</v>
      </c>
      <c r="H660">
        <v>225284.94802105401</v>
      </c>
      <c r="I660">
        <v>25438.791088080201</v>
      </c>
      <c r="J660">
        <v>214270.183977907</v>
      </c>
      <c r="K660">
        <v>23872.981807675202</v>
      </c>
      <c r="L660">
        <v>125249.47388465999</v>
      </c>
      <c r="M660">
        <v>47435.7941140033</v>
      </c>
      <c r="N660">
        <v>142917.872632882</v>
      </c>
      <c r="O660">
        <v>34627.911310693402</v>
      </c>
      <c r="P660" t="s">
        <v>5686</v>
      </c>
      <c r="Q660">
        <v>836428.88312575803</v>
      </c>
      <c r="R660">
        <v>21211.880047094099</v>
      </c>
    </row>
    <row r="661" spans="1:18" x14ac:dyDescent="0.3">
      <c r="A661" t="s">
        <v>1874</v>
      </c>
      <c r="B661" t="s">
        <v>1875</v>
      </c>
      <c r="C661" t="s">
        <v>1876</v>
      </c>
      <c r="D661" s="36" t="s">
        <v>138</v>
      </c>
      <c r="E661" s="20" t="s">
        <v>2972</v>
      </c>
      <c r="F661" s="37">
        <v>-0.168702207064309</v>
      </c>
      <c r="G661" s="37">
        <v>1.6014215231767099</v>
      </c>
      <c r="H661">
        <v>190844.97179647</v>
      </c>
      <c r="I661">
        <v>9720.3269646341505</v>
      </c>
      <c r="J661">
        <v>169783.81873295401</v>
      </c>
      <c r="K661">
        <v>7524.8779056768399</v>
      </c>
      <c r="L661">
        <v>119797.18347888799</v>
      </c>
      <c r="M661">
        <v>8399.2074981679307</v>
      </c>
      <c r="N661">
        <v>178914.80577382899</v>
      </c>
      <c r="O661">
        <v>11169.996404138599</v>
      </c>
      <c r="P661" t="s">
        <v>5686</v>
      </c>
      <c r="Q661">
        <v>71339745.460616603</v>
      </c>
      <c r="R661">
        <v>1767866.2025935601</v>
      </c>
    </row>
    <row r="662" spans="1:18" x14ac:dyDescent="0.3">
      <c r="A662" t="s">
        <v>3785</v>
      </c>
      <c r="B662" t="s">
        <v>3786</v>
      </c>
      <c r="C662" t="s">
        <v>3787</v>
      </c>
      <c r="D662" s="36" t="s">
        <v>138</v>
      </c>
      <c r="E662" s="20" t="s">
        <v>2972</v>
      </c>
      <c r="F662" s="37">
        <v>3.9121148535440603E-2</v>
      </c>
      <c r="G662" s="37">
        <v>0.13908977712941001</v>
      </c>
      <c r="H662">
        <v>429943.290915474</v>
      </c>
      <c r="I662">
        <v>41129.281321809998</v>
      </c>
      <c r="J662">
        <v>441761.45075296098</v>
      </c>
      <c r="K662">
        <v>37591.373460918599</v>
      </c>
      <c r="L662">
        <v>487907.88878754497</v>
      </c>
      <c r="M662">
        <v>17395.680018722898</v>
      </c>
      <c r="N662">
        <v>463054.963769314</v>
      </c>
      <c r="O662">
        <v>14998.238684399999</v>
      </c>
      <c r="P662" t="s">
        <v>5686</v>
      </c>
      <c r="Q662">
        <v>25559864.995418701</v>
      </c>
      <c r="R662">
        <v>727122.66899065499</v>
      </c>
    </row>
    <row r="663" spans="1:18" x14ac:dyDescent="0.3">
      <c r="A663" t="s">
        <v>1877</v>
      </c>
      <c r="B663" t="s">
        <v>1878</v>
      </c>
      <c r="C663" t="s">
        <v>1879</v>
      </c>
      <c r="D663" s="36" t="s">
        <v>138</v>
      </c>
      <c r="E663" s="20" t="s">
        <v>2972</v>
      </c>
      <c r="F663" s="37">
        <v>0.15875316942626699</v>
      </c>
      <c r="G663" s="37">
        <v>1.1768803541648301</v>
      </c>
      <c r="H663">
        <v>358910.78759148403</v>
      </c>
      <c r="I663">
        <v>15293.9267400504</v>
      </c>
      <c r="J663">
        <v>400659.99179247598</v>
      </c>
      <c r="K663">
        <v>28464.894863616399</v>
      </c>
      <c r="L663">
        <v>273408.90822430199</v>
      </c>
      <c r="M663">
        <v>23080.443319508799</v>
      </c>
      <c r="N663">
        <v>320805.600639574</v>
      </c>
      <c r="O663">
        <v>41665.186191036497</v>
      </c>
      <c r="P663" t="s">
        <v>5686</v>
      </c>
      <c r="Q663">
        <v>14936854.362450801</v>
      </c>
      <c r="R663">
        <v>4487847.0363736004</v>
      </c>
    </row>
    <row r="664" spans="1:18" x14ac:dyDescent="0.3">
      <c r="A664" t="s">
        <v>1880</v>
      </c>
      <c r="B664" t="s">
        <v>1881</v>
      </c>
      <c r="C664" t="s">
        <v>1882</v>
      </c>
      <c r="D664" s="36" t="s">
        <v>138</v>
      </c>
      <c r="E664" s="20" t="s">
        <v>2972</v>
      </c>
      <c r="F664" s="37">
        <v>-0.185131337631422</v>
      </c>
      <c r="G664" s="37">
        <v>2.5571783340957199</v>
      </c>
      <c r="H664">
        <v>8318101.2247105204</v>
      </c>
      <c r="I664">
        <v>343505.326732366</v>
      </c>
      <c r="J664">
        <v>7316343.97247741</v>
      </c>
      <c r="K664">
        <v>92366.491200238204</v>
      </c>
      <c r="L664">
        <v>6328985.4488177402</v>
      </c>
      <c r="M664">
        <v>247943.63213446501</v>
      </c>
      <c r="N664">
        <v>6224598.5170771796</v>
      </c>
      <c r="O664">
        <v>118090.788001154</v>
      </c>
      <c r="P664" t="s">
        <v>5686</v>
      </c>
      <c r="Q664">
        <v>2710073.1428962401</v>
      </c>
      <c r="R664">
        <v>177925.12910753099</v>
      </c>
    </row>
    <row r="665" spans="1:18" x14ac:dyDescent="0.3">
      <c r="A665" t="s">
        <v>3788</v>
      </c>
      <c r="B665" t="s">
        <v>3789</v>
      </c>
      <c r="C665" t="s">
        <v>3790</v>
      </c>
      <c r="D665" s="36" t="s">
        <v>138</v>
      </c>
      <c r="E665" s="20" t="s">
        <v>2972</v>
      </c>
      <c r="F665" s="37">
        <v>-3.0448429104714202E-2</v>
      </c>
      <c r="G665" s="37">
        <v>0.37683971320903298</v>
      </c>
      <c r="H665">
        <v>1160981.67878046</v>
      </c>
      <c r="I665">
        <v>36851.339157230002</v>
      </c>
      <c r="J665">
        <v>1136735.63785809</v>
      </c>
      <c r="K665">
        <v>31546.550123121298</v>
      </c>
      <c r="L665">
        <v>954611.72612048197</v>
      </c>
      <c r="M665">
        <v>18250.2005729681</v>
      </c>
      <c r="N665">
        <v>1028470.65937053</v>
      </c>
      <c r="O665">
        <v>58906.548006978301</v>
      </c>
      <c r="P665" t="s">
        <v>5686</v>
      </c>
      <c r="Q665">
        <v>1607870.3320269799</v>
      </c>
      <c r="R665">
        <v>182065.62641503799</v>
      </c>
    </row>
    <row r="666" spans="1:18" x14ac:dyDescent="0.3">
      <c r="A666" t="s">
        <v>3791</v>
      </c>
      <c r="B666" t="s">
        <v>3792</v>
      </c>
      <c r="C666" t="s">
        <v>3793</v>
      </c>
      <c r="D666" s="36" t="s">
        <v>138</v>
      </c>
      <c r="E666" s="20" t="s">
        <v>2972</v>
      </c>
      <c r="F666" s="37">
        <v>0.123124950518003</v>
      </c>
      <c r="G666" s="37">
        <v>1.9167989455099901</v>
      </c>
      <c r="H666">
        <v>313612.06787145702</v>
      </c>
      <c r="I666">
        <v>12943.0333595469</v>
      </c>
      <c r="J666">
        <v>341552.18613161502</v>
      </c>
      <c r="K666">
        <v>4312.0366616206302</v>
      </c>
      <c r="L666">
        <v>358043.492756675</v>
      </c>
      <c r="M666">
        <v>17916.289429024298</v>
      </c>
      <c r="N666">
        <v>313972.49444030202</v>
      </c>
      <c r="O666">
        <v>7873.6148689124102</v>
      </c>
      <c r="P666" t="s">
        <v>5686</v>
      </c>
      <c r="Q666">
        <v>960782.07252068596</v>
      </c>
      <c r="R666">
        <v>52462.2010358931</v>
      </c>
    </row>
    <row r="667" spans="1:18" x14ac:dyDescent="0.3">
      <c r="A667" t="s">
        <v>3794</v>
      </c>
      <c r="B667" t="s">
        <v>3795</v>
      </c>
      <c r="C667" t="s">
        <v>3796</v>
      </c>
      <c r="D667" s="36" t="s">
        <v>138</v>
      </c>
      <c r="E667" s="20" t="s">
        <v>2972</v>
      </c>
      <c r="F667" s="37">
        <v>0.25553520170788302</v>
      </c>
      <c r="G667" s="37">
        <v>3.4848541095119798</v>
      </c>
      <c r="H667">
        <v>1687087.22626146</v>
      </c>
      <c r="I667">
        <v>73897.036315786099</v>
      </c>
      <c r="J667">
        <v>2014008.49403239</v>
      </c>
      <c r="K667">
        <v>22211.7062805477</v>
      </c>
      <c r="L667">
        <v>1577292.09308499</v>
      </c>
      <c r="M667">
        <v>89465.352006400994</v>
      </c>
      <c r="N667">
        <v>1447403.6124719901</v>
      </c>
      <c r="O667">
        <v>53328.355155333003</v>
      </c>
      <c r="P667" t="s">
        <v>5686</v>
      </c>
      <c r="Q667">
        <v>963109.00500419096</v>
      </c>
      <c r="R667">
        <v>41173.046420606697</v>
      </c>
    </row>
    <row r="668" spans="1:18" x14ac:dyDescent="0.3">
      <c r="A668" t="s">
        <v>3797</v>
      </c>
      <c r="B668" t="s">
        <v>3798</v>
      </c>
      <c r="C668" t="s">
        <v>3799</v>
      </c>
      <c r="D668" s="36" t="s">
        <v>138</v>
      </c>
      <c r="E668" s="20" t="s">
        <v>2972</v>
      </c>
      <c r="F668" s="37">
        <v>-0.17794841671956799</v>
      </c>
      <c r="G668" s="37">
        <v>1.4700186805401501</v>
      </c>
      <c r="H668">
        <v>17615592.823486298</v>
      </c>
      <c r="I668">
        <v>1211626.24601562</v>
      </c>
      <c r="J668">
        <v>15571464.2174068</v>
      </c>
      <c r="K668">
        <v>453504.48130991799</v>
      </c>
      <c r="L668">
        <v>17666128.911736999</v>
      </c>
      <c r="M668">
        <v>259026.08681462199</v>
      </c>
      <c r="N668">
        <v>15888524.934049301</v>
      </c>
      <c r="O668">
        <v>229422.18884701101</v>
      </c>
      <c r="P668" t="s">
        <v>5686</v>
      </c>
      <c r="Q668">
        <v>460005.72507897299</v>
      </c>
      <c r="R668">
        <v>33167.671722530002</v>
      </c>
    </row>
    <row r="669" spans="1:18" x14ac:dyDescent="0.3">
      <c r="A669" t="s">
        <v>1883</v>
      </c>
      <c r="B669" t="s">
        <v>1884</v>
      </c>
      <c r="C669" t="s">
        <v>1885</v>
      </c>
      <c r="D669" s="36" t="s">
        <v>138</v>
      </c>
      <c r="E669" s="20" t="s">
        <v>2972</v>
      </c>
      <c r="F669" s="37">
        <v>-9.4322433798201905E-2</v>
      </c>
      <c r="G669" s="37">
        <v>1.3079898904412901</v>
      </c>
      <c r="H669">
        <v>1823129.68914368</v>
      </c>
      <c r="I669">
        <v>55951.688297181303</v>
      </c>
      <c r="J669">
        <v>1707747.5920609599</v>
      </c>
      <c r="K669">
        <v>58958.099253259599</v>
      </c>
      <c r="L669">
        <v>1386361.16330608</v>
      </c>
      <c r="M669">
        <v>109977.867752048</v>
      </c>
      <c r="N669">
        <v>1424873.5326469301</v>
      </c>
      <c r="O669">
        <v>59217.7079363296</v>
      </c>
      <c r="P669" t="s">
        <v>5686</v>
      </c>
      <c r="Q669">
        <v>4562668.7785622403</v>
      </c>
      <c r="R669">
        <v>152070.15874635699</v>
      </c>
    </row>
    <row r="670" spans="1:18" x14ac:dyDescent="0.3">
      <c r="A670" t="s">
        <v>3800</v>
      </c>
      <c r="B670" t="s">
        <v>3801</v>
      </c>
      <c r="C670" t="s">
        <v>3802</v>
      </c>
      <c r="D670" s="36" t="s">
        <v>138</v>
      </c>
      <c r="E670" s="20" t="s">
        <v>2972</v>
      </c>
      <c r="F670" s="37">
        <v>-0.36622119851974999</v>
      </c>
      <c r="G670" s="37">
        <v>0.35244944525521998</v>
      </c>
      <c r="H670">
        <v>76810.008028856304</v>
      </c>
      <c r="I670">
        <v>33164.965678199398</v>
      </c>
      <c r="J670">
        <v>59590.117902819198</v>
      </c>
      <c r="K670">
        <v>15059.528278378501</v>
      </c>
      <c r="L670">
        <v>39923.360500978903</v>
      </c>
      <c r="M670">
        <v>8688.5431112809692</v>
      </c>
      <c r="N670">
        <v>39488.000634650998</v>
      </c>
      <c r="O670">
        <v>6487.2024491407501</v>
      </c>
      <c r="P670" t="s">
        <v>5686</v>
      </c>
      <c r="Q670">
        <v>4506272.0353694903</v>
      </c>
      <c r="R670">
        <v>286962.02251277602</v>
      </c>
    </row>
    <row r="671" spans="1:18" x14ac:dyDescent="0.3">
      <c r="A671" t="s">
        <v>3803</v>
      </c>
      <c r="B671" t="s">
        <v>3804</v>
      </c>
      <c r="C671" t="s">
        <v>3805</v>
      </c>
      <c r="D671" s="36" t="s">
        <v>138</v>
      </c>
      <c r="E671" s="20" t="s">
        <v>2972</v>
      </c>
      <c r="F671" s="37">
        <v>5.5511685413601498E-2</v>
      </c>
      <c r="G671" s="37">
        <v>0.35999343299285402</v>
      </c>
      <c r="H671">
        <v>3606960.1270729601</v>
      </c>
      <c r="I671">
        <v>273030.669028565</v>
      </c>
      <c r="J671">
        <v>3748452.6035659201</v>
      </c>
      <c r="K671">
        <v>109195.00861686699</v>
      </c>
      <c r="L671">
        <v>3320578.6728215599</v>
      </c>
      <c r="M671">
        <v>58021.290032225203</v>
      </c>
      <c r="N671">
        <v>3082566.2247370002</v>
      </c>
      <c r="O671">
        <v>126013.500633567</v>
      </c>
      <c r="P671" t="s">
        <v>5686</v>
      </c>
      <c r="Q671">
        <v>8395112.6579992007</v>
      </c>
      <c r="R671">
        <v>413122.88125112798</v>
      </c>
    </row>
    <row r="672" spans="1:18" x14ac:dyDescent="0.3">
      <c r="A672" t="s">
        <v>311</v>
      </c>
      <c r="B672" t="s">
        <v>312</v>
      </c>
      <c r="C672" t="s">
        <v>313</v>
      </c>
      <c r="D672" s="36" t="s">
        <v>138</v>
      </c>
      <c r="E672" s="20" t="s">
        <v>139</v>
      </c>
      <c r="F672" s="37">
        <v>0.47526871974031398</v>
      </c>
      <c r="G672" s="37">
        <v>5.9119985708623304</v>
      </c>
      <c r="H672">
        <v>468628.917216726</v>
      </c>
      <c r="I672">
        <v>8082.2270151682296</v>
      </c>
      <c r="J672">
        <v>651477.20474648406</v>
      </c>
      <c r="K672">
        <v>14209.674076699301</v>
      </c>
      <c r="L672">
        <v>453012.904952796</v>
      </c>
      <c r="M672">
        <v>26942.0728073848</v>
      </c>
      <c r="N672">
        <v>466128.79452559998</v>
      </c>
      <c r="O672">
        <v>10680.444049476801</v>
      </c>
      <c r="P672" t="s">
        <v>5686</v>
      </c>
      <c r="Q672">
        <v>14675923.4305666</v>
      </c>
      <c r="R672">
        <v>599785.46435446199</v>
      </c>
    </row>
    <row r="673" spans="1:18" x14ac:dyDescent="0.3">
      <c r="A673" t="s">
        <v>3806</v>
      </c>
      <c r="B673" t="s">
        <v>3807</v>
      </c>
      <c r="C673" t="s">
        <v>3808</v>
      </c>
      <c r="D673" s="36" t="s">
        <v>138</v>
      </c>
      <c r="E673" s="20" t="s">
        <v>2972</v>
      </c>
      <c r="F673" s="37">
        <v>-4.1809998071480198E-2</v>
      </c>
      <c r="G673" s="37">
        <v>0.99691502076702698</v>
      </c>
      <c r="H673">
        <v>2153814.4466908001</v>
      </c>
      <c r="I673">
        <v>39830.563371556702</v>
      </c>
      <c r="J673">
        <v>2092291.6512804099</v>
      </c>
      <c r="K673">
        <v>37903.573650097198</v>
      </c>
      <c r="L673">
        <v>1883924.1273983801</v>
      </c>
      <c r="M673">
        <v>66804.900660601794</v>
      </c>
      <c r="N673">
        <v>1813421.2295774999</v>
      </c>
      <c r="O673">
        <v>54235.373398065203</v>
      </c>
      <c r="P673" t="s">
        <v>5686</v>
      </c>
      <c r="Q673">
        <v>1712586.83921309</v>
      </c>
      <c r="R673">
        <v>41162.073409748104</v>
      </c>
    </row>
    <row r="674" spans="1:18" x14ac:dyDescent="0.3">
      <c r="A674" t="s">
        <v>3809</v>
      </c>
      <c r="B674" t="s">
        <v>3810</v>
      </c>
      <c r="C674" t="s">
        <v>3811</v>
      </c>
      <c r="D674" s="36" t="s">
        <v>138</v>
      </c>
      <c r="E674" s="20" t="s">
        <v>2972</v>
      </c>
      <c r="F674" s="37">
        <v>0.25546362919329002</v>
      </c>
      <c r="G674" s="37">
        <v>2.6674107060022401</v>
      </c>
      <c r="H674">
        <v>6934584.69126599</v>
      </c>
      <c r="I674">
        <v>197666.302190863</v>
      </c>
      <c r="J674">
        <v>8277947.5760509102</v>
      </c>
      <c r="K674">
        <v>407931.84029412002</v>
      </c>
      <c r="L674">
        <v>6599207.51875888</v>
      </c>
      <c r="M674">
        <v>401923.513698789</v>
      </c>
      <c r="N674">
        <v>6105718.9742220901</v>
      </c>
      <c r="O674">
        <v>241498.77994257901</v>
      </c>
      <c r="P674" t="s">
        <v>5686</v>
      </c>
      <c r="Q674">
        <v>1427653.16102632</v>
      </c>
      <c r="R674">
        <v>60052.392202410199</v>
      </c>
    </row>
    <row r="675" spans="1:18" x14ac:dyDescent="0.3">
      <c r="A675" t="s">
        <v>1886</v>
      </c>
      <c r="B675" t="s">
        <v>1887</v>
      </c>
      <c r="C675" t="s">
        <v>1888</v>
      </c>
      <c r="D675" s="36" t="s">
        <v>138</v>
      </c>
      <c r="E675" s="20" t="s">
        <v>2972</v>
      </c>
      <c r="F675" s="37">
        <v>-1.3569737793432599E-2</v>
      </c>
      <c r="G675" s="37">
        <v>4.0625099626108302E-2</v>
      </c>
      <c r="H675">
        <v>279253.47458725102</v>
      </c>
      <c r="I675">
        <v>28348.5427513617</v>
      </c>
      <c r="J675">
        <v>276639.17921392201</v>
      </c>
      <c r="K675">
        <v>26360.621655470401</v>
      </c>
      <c r="L675">
        <v>197974.84189539601</v>
      </c>
      <c r="M675">
        <v>16973.777653296402</v>
      </c>
      <c r="N675">
        <v>219797.44851198999</v>
      </c>
      <c r="O675">
        <v>14477.1714025902</v>
      </c>
      <c r="P675" t="s">
        <v>5686</v>
      </c>
      <c r="Q675">
        <v>3723170.5151468399</v>
      </c>
      <c r="R675">
        <v>320074.19590224902</v>
      </c>
    </row>
    <row r="676" spans="1:18" x14ac:dyDescent="0.3">
      <c r="A676" t="s">
        <v>3812</v>
      </c>
      <c r="B676" t="s">
        <v>3813</v>
      </c>
      <c r="C676" t="s">
        <v>3814</v>
      </c>
      <c r="D676" s="36" t="s">
        <v>138</v>
      </c>
      <c r="E676" s="20" t="s">
        <v>2972</v>
      </c>
      <c r="F676" s="37">
        <v>0.53143515387137596</v>
      </c>
      <c r="G676" s="37">
        <v>1.3775490342265999</v>
      </c>
      <c r="H676">
        <v>139467.10813264301</v>
      </c>
      <c r="I676">
        <v>14964.253115145701</v>
      </c>
      <c r="J676">
        <v>201581.056905712</v>
      </c>
      <c r="K676">
        <v>38969.1472835604</v>
      </c>
      <c r="L676">
        <v>117206.76687722999</v>
      </c>
      <c r="M676">
        <v>10086.329937480299</v>
      </c>
      <c r="N676">
        <v>104902.925728167</v>
      </c>
      <c r="O676">
        <v>11980.7196954589</v>
      </c>
      <c r="P676" t="s">
        <v>5686</v>
      </c>
      <c r="Q676">
        <v>5544644.0409727599</v>
      </c>
      <c r="R676">
        <v>339804.76859236002</v>
      </c>
    </row>
    <row r="677" spans="1:18" x14ac:dyDescent="0.3">
      <c r="A677" t="s">
        <v>3815</v>
      </c>
      <c r="B677" t="s">
        <v>3816</v>
      </c>
      <c r="C677" t="s">
        <v>3817</v>
      </c>
      <c r="D677" s="36" t="s">
        <v>138</v>
      </c>
      <c r="E677" s="20" t="s">
        <v>2972</v>
      </c>
      <c r="F677" s="37">
        <v>0.25694555558464099</v>
      </c>
      <c r="G677" s="37">
        <v>1.3747659667912799</v>
      </c>
      <c r="H677">
        <v>523755.813679652</v>
      </c>
      <c r="I677">
        <v>57083.867446436197</v>
      </c>
      <c r="J677">
        <v>625859.97169489204</v>
      </c>
      <c r="K677">
        <v>38307.1860992765</v>
      </c>
      <c r="L677">
        <v>444975.42698530899</v>
      </c>
      <c r="M677">
        <v>38220.138291369098</v>
      </c>
      <c r="N677">
        <v>458405.13763916201</v>
      </c>
      <c r="O677">
        <v>91252.066522979207</v>
      </c>
      <c r="P677" t="s">
        <v>5686</v>
      </c>
      <c r="Q677">
        <v>977134.60683534294</v>
      </c>
      <c r="R677">
        <v>155478.56985636201</v>
      </c>
    </row>
    <row r="678" spans="1:18" x14ac:dyDescent="0.3">
      <c r="A678" t="s">
        <v>3818</v>
      </c>
      <c r="B678" t="s">
        <v>3819</v>
      </c>
      <c r="C678" t="s">
        <v>3820</v>
      </c>
      <c r="D678" s="36" t="s">
        <v>138</v>
      </c>
      <c r="E678" s="20" t="s">
        <v>2972</v>
      </c>
      <c r="F678" s="37">
        <v>-0.113673354985576</v>
      </c>
      <c r="G678" s="37">
        <v>0.67772677335274401</v>
      </c>
      <c r="H678">
        <v>1282354.3782127099</v>
      </c>
      <c r="I678">
        <v>116580.14746658001</v>
      </c>
      <c r="J678">
        <v>1185192.70408827</v>
      </c>
      <c r="K678">
        <v>28020.141142809</v>
      </c>
      <c r="L678">
        <v>1269476.0092782599</v>
      </c>
      <c r="M678">
        <v>36915.960818029103</v>
      </c>
      <c r="N678">
        <v>1187165.99220339</v>
      </c>
      <c r="O678">
        <v>65794.232993368496</v>
      </c>
      <c r="P678" t="s">
        <v>5686</v>
      </c>
      <c r="Q678">
        <v>5101587.08099698</v>
      </c>
      <c r="R678">
        <v>997425.59109741205</v>
      </c>
    </row>
    <row r="679" spans="1:18" x14ac:dyDescent="0.3">
      <c r="A679" t="s">
        <v>3821</v>
      </c>
      <c r="B679" t="s">
        <v>3822</v>
      </c>
      <c r="C679" t="s">
        <v>3823</v>
      </c>
      <c r="D679" s="36" t="s">
        <v>138</v>
      </c>
      <c r="E679" s="20" t="s">
        <v>2972</v>
      </c>
      <c r="F679" s="37">
        <v>-0.12538201561126799</v>
      </c>
      <c r="G679" s="37">
        <v>1.16228005876162</v>
      </c>
      <c r="H679">
        <v>4002825.05470456</v>
      </c>
      <c r="I679">
        <v>236500.75571861499</v>
      </c>
      <c r="J679">
        <v>3669634.9369399198</v>
      </c>
      <c r="K679">
        <v>109765.23309279401</v>
      </c>
      <c r="L679">
        <v>3582297.1155899102</v>
      </c>
      <c r="M679">
        <v>138330.071689698</v>
      </c>
      <c r="N679">
        <v>3515913.8977575898</v>
      </c>
      <c r="O679">
        <v>136186.67922549901</v>
      </c>
      <c r="P679" t="s">
        <v>5686</v>
      </c>
      <c r="Q679">
        <v>888768.56617032003</v>
      </c>
      <c r="R679">
        <v>104258.906791025</v>
      </c>
    </row>
    <row r="680" spans="1:18" x14ac:dyDescent="0.3">
      <c r="A680" t="s">
        <v>3824</v>
      </c>
      <c r="B680" t="s">
        <v>3825</v>
      </c>
      <c r="C680" t="s">
        <v>3826</v>
      </c>
      <c r="D680" s="36" t="s">
        <v>138</v>
      </c>
      <c r="E680" s="20" t="s">
        <v>2972</v>
      </c>
      <c r="F680" s="37">
        <v>-9.22957610292654E-2</v>
      </c>
      <c r="G680" s="37">
        <v>1.5505354109898899</v>
      </c>
      <c r="H680">
        <v>547041.56284914201</v>
      </c>
      <c r="I680">
        <v>16700.486942876301</v>
      </c>
      <c r="J680">
        <v>513140.78194827202</v>
      </c>
      <c r="K680">
        <v>11725.5806543565</v>
      </c>
      <c r="L680">
        <v>460216.81030557601</v>
      </c>
      <c r="M680">
        <v>25368.649011472098</v>
      </c>
      <c r="N680">
        <v>453658.03972143697</v>
      </c>
      <c r="O680">
        <v>22558.468029200001</v>
      </c>
      <c r="P680" t="s">
        <v>5686</v>
      </c>
      <c r="Q680">
        <v>34935511.280956298</v>
      </c>
      <c r="R680">
        <v>5988524.4170805402</v>
      </c>
    </row>
    <row r="681" spans="1:18" x14ac:dyDescent="0.3">
      <c r="A681" t="s">
        <v>3827</v>
      </c>
      <c r="B681" t="s">
        <v>3828</v>
      </c>
      <c r="C681" t="s">
        <v>3829</v>
      </c>
      <c r="D681" s="36" t="s">
        <v>138</v>
      </c>
      <c r="E681" s="20" t="s">
        <v>2972</v>
      </c>
      <c r="F681" s="37">
        <v>0.28787243673252499</v>
      </c>
      <c r="G681" s="37">
        <v>3.3381419233331902</v>
      </c>
      <c r="H681">
        <v>387677.463168071</v>
      </c>
      <c r="I681">
        <v>12022.4004942837</v>
      </c>
      <c r="J681">
        <v>473291.596345931</v>
      </c>
      <c r="K681">
        <v>17826.486506750101</v>
      </c>
      <c r="L681">
        <v>441754.024827688</v>
      </c>
      <c r="M681">
        <v>20383.472943376601</v>
      </c>
      <c r="N681">
        <v>412316.66206085298</v>
      </c>
      <c r="O681">
        <v>21159.336510847101</v>
      </c>
      <c r="P681" t="s">
        <v>5686</v>
      </c>
      <c r="Q681">
        <v>2130641.9889938198</v>
      </c>
      <c r="R681">
        <v>169388.59337504601</v>
      </c>
    </row>
    <row r="682" spans="1:18" x14ac:dyDescent="0.3">
      <c r="A682" t="s">
        <v>314</v>
      </c>
      <c r="B682" t="s">
        <v>315</v>
      </c>
      <c r="C682" t="s">
        <v>316</v>
      </c>
      <c r="D682" s="36" t="s">
        <v>138</v>
      </c>
      <c r="E682" s="20" t="s">
        <v>2972</v>
      </c>
      <c r="F682" s="37">
        <v>0.33033419324431301</v>
      </c>
      <c r="G682" s="37">
        <v>1.9591869642859101</v>
      </c>
      <c r="H682">
        <v>104162.79711118199</v>
      </c>
      <c r="I682">
        <v>4488.3465806373097</v>
      </c>
      <c r="J682">
        <v>130964.362836481</v>
      </c>
      <c r="K682">
        <v>11980.6054114075</v>
      </c>
      <c r="L682">
        <v>57772.519935213699</v>
      </c>
      <c r="M682">
        <v>12068.977450591199</v>
      </c>
      <c r="N682">
        <v>67082.125800129594</v>
      </c>
      <c r="O682">
        <v>8807.7145327565304</v>
      </c>
      <c r="P682" t="s">
        <v>5686</v>
      </c>
      <c r="Q682">
        <v>906024.70973568805</v>
      </c>
      <c r="R682">
        <v>128692.52729237999</v>
      </c>
    </row>
    <row r="683" spans="1:18" x14ac:dyDescent="0.3">
      <c r="A683" t="s">
        <v>1889</v>
      </c>
      <c r="B683" t="s">
        <v>1890</v>
      </c>
      <c r="C683" t="s">
        <v>1891</v>
      </c>
      <c r="D683" s="36" t="s">
        <v>138</v>
      </c>
      <c r="E683" s="20" t="s">
        <v>2972</v>
      </c>
      <c r="F683" s="37">
        <v>2.8714874590929699E-2</v>
      </c>
      <c r="G683" s="37">
        <v>0.26310578389855099</v>
      </c>
      <c r="H683">
        <v>6512540.1908935597</v>
      </c>
      <c r="I683">
        <v>280718.74665917299</v>
      </c>
      <c r="J683">
        <v>6643461.9974316498</v>
      </c>
      <c r="K683">
        <v>215898.59843920599</v>
      </c>
      <c r="L683">
        <v>4040014.5209239302</v>
      </c>
      <c r="M683">
        <v>189783.115772836</v>
      </c>
      <c r="N683">
        <v>4004277.3495446402</v>
      </c>
      <c r="O683">
        <v>238294.954551717</v>
      </c>
      <c r="P683" t="s">
        <v>5686</v>
      </c>
      <c r="Q683">
        <v>9323688.3600441199</v>
      </c>
      <c r="R683">
        <v>518201.63417238498</v>
      </c>
    </row>
    <row r="684" spans="1:18" x14ac:dyDescent="0.3">
      <c r="A684" t="s">
        <v>3830</v>
      </c>
      <c r="B684" t="s">
        <v>3831</v>
      </c>
      <c r="C684" t="s">
        <v>3832</v>
      </c>
      <c r="D684" s="36" t="s">
        <v>138</v>
      </c>
      <c r="E684" s="20" t="s">
        <v>2972</v>
      </c>
      <c r="F684" s="37">
        <v>0.670495811879533</v>
      </c>
      <c r="G684" s="37">
        <v>0.92575502235542195</v>
      </c>
      <c r="H684">
        <v>406499.61194602499</v>
      </c>
      <c r="I684">
        <v>33835.589158730698</v>
      </c>
      <c r="J684">
        <v>646992.85809480795</v>
      </c>
      <c r="K684">
        <v>226374.98066282101</v>
      </c>
      <c r="L684">
        <v>364818.66273372603</v>
      </c>
      <c r="M684">
        <v>49838.709425880203</v>
      </c>
      <c r="N684">
        <v>361284.27846055903</v>
      </c>
      <c r="O684">
        <v>21110.0358662648</v>
      </c>
      <c r="P684" t="s">
        <v>5686</v>
      </c>
      <c r="Q684">
        <v>1343546.36313318</v>
      </c>
      <c r="R684">
        <v>64283.4959129731</v>
      </c>
    </row>
    <row r="685" spans="1:18" x14ac:dyDescent="0.3">
      <c r="A685" t="s">
        <v>2836</v>
      </c>
      <c r="B685" t="s">
        <v>2837</v>
      </c>
      <c r="C685" t="s">
        <v>2838</v>
      </c>
      <c r="D685" s="36" t="s">
        <v>138</v>
      </c>
      <c r="E685" s="20" t="s">
        <v>2972</v>
      </c>
      <c r="F685" s="37">
        <v>-5.1025983118924999E-2</v>
      </c>
      <c r="G685" s="37">
        <v>0.68430009065177699</v>
      </c>
      <c r="H685">
        <v>5654979.6040606899</v>
      </c>
      <c r="I685">
        <v>135202.08918865101</v>
      </c>
      <c r="J685">
        <v>5458467.0295599299</v>
      </c>
      <c r="K685">
        <v>198995.718258084</v>
      </c>
      <c r="L685">
        <v>5111125.9952353099</v>
      </c>
      <c r="M685">
        <v>398762.23906215699</v>
      </c>
      <c r="N685">
        <v>4514094.2318047304</v>
      </c>
      <c r="O685">
        <v>383361.416456473</v>
      </c>
      <c r="P685" t="s">
        <v>5686</v>
      </c>
      <c r="Q685">
        <v>2450079.4683516002</v>
      </c>
      <c r="R685">
        <v>80814.331867823799</v>
      </c>
    </row>
    <row r="686" spans="1:18" x14ac:dyDescent="0.3">
      <c r="A686" t="s">
        <v>1011</v>
      </c>
      <c r="B686" t="s">
        <v>1012</v>
      </c>
      <c r="C686" t="s">
        <v>1013</v>
      </c>
      <c r="D686" s="36" t="s">
        <v>138</v>
      </c>
      <c r="E686" s="20" t="s">
        <v>802</v>
      </c>
      <c r="F686" s="37">
        <v>-1.66522105797799</v>
      </c>
      <c r="G686" s="37">
        <v>4.3114884854598197</v>
      </c>
      <c r="H686">
        <v>1398710.3027202899</v>
      </c>
      <c r="I686">
        <v>151756.217149751</v>
      </c>
      <c r="J686">
        <v>441007.81542296399</v>
      </c>
      <c r="K686">
        <v>53715.055638125501</v>
      </c>
      <c r="L686">
        <v>178395.79968875201</v>
      </c>
      <c r="M686">
        <v>38350.683782031701</v>
      </c>
      <c r="N686">
        <v>215707.94868377401</v>
      </c>
      <c r="O686">
        <v>56563.8171509108</v>
      </c>
      <c r="P686" t="s">
        <v>5686</v>
      </c>
      <c r="Q686">
        <v>580452.28878787602</v>
      </c>
      <c r="R686">
        <v>44025.342359295297</v>
      </c>
    </row>
    <row r="687" spans="1:18" x14ac:dyDescent="0.3">
      <c r="A687" t="s">
        <v>3833</v>
      </c>
      <c r="B687" t="s">
        <v>3834</v>
      </c>
      <c r="C687" t="s">
        <v>3835</v>
      </c>
      <c r="D687" s="36" t="s">
        <v>138</v>
      </c>
      <c r="E687" s="20" t="s">
        <v>2972</v>
      </c>
      <c r="F687" s="37">
        <v>0.259817178194516</v>
      </c>
      <c r="G687" s="37">
        <v>0.67799760327546399</v>
      </c>
      <c r="H687">
        <v>518146.609471765</v>
      </c>
      <c r="I687">
        <v>37215.7717202727</v>
      </c>
      <c r="J687">
        <v>620390.90829479904</v>
      </c>
      <c r="K687">
        <v>120515.38265040101</v>
      </c>
      <c r="L687">
        <v>530647.52627471299</v>
      </c>
      <c r="M687">
        <v>34909.670198905798</v>
      </c>
      <c r="N687">
        <v>516342.97824175499</v>
      </c>
      <c r="O687">
        <v>60158.722780725599</v>
      </c>
      <c r="P687" t="s">
        <v>5686</v>
      </c>
      <c r="Q687">
        <v>370113.02445872</v>
      </c>
      <c r="R687">
        <v>33029.675261379401</v>
      </c>
    </row>
    <row r="688" spans="1:18" x14ac:dyDescent="0.3">
      <c r="A688" t="s">
        <v>1065</v>
      </c>
      <c r="B688" t="s">
        <v>2839</v>
      </c>
      <c r="C688" t="s">
        <v>2840</v>
      </c>
      <c r="D688" s="36" t="s">
        <v>138</v>
      </c>
      <c r="E688" s="20" t="s">
        <v>2972</v>
      </c>
      <c r="F688" s="37">
        <v>-0.19332031641751499</v>
      </c>
      <c r="G688" s="37">
        <v>2.71932830541102</v>
      </c>
      <c r="H688">
        <v>10600892.9275236</v>
      </c>
      <c r="I688">
        <v>346116.15240620001</v>
      </c>
      <c r="J688">
        <v>9271440.8940117899</v>
      </c>
      <c r="K688">
        <v>268563.44410856499</v>
      </c>
      <c r="L688">
        <v>8712401.4164731391</v>
      </c>
      <c r="M688">
        <v>395949.158624587</v>
      </c>
      <c r="N688">
        <v>8016543.0617628498</v>
      </c>
      <c r="O688">
        <v>647627.407118503</v>
      </c>
      <c r="P688" t="s">
        <v>5686</v>
      </c>
      <c r="Q688">
        <v>2510252.7456849599</v>
      </c>
      <c r="R688">
        <v>99204.264239316995</v>
      </c>
    </row>
    <row r="689" spans="1:18" x14ac:dyDescent="0.3">
      <c r="A689" t="s">
        <v>3836</v>
      </c>
      <c r="B689" t="s">
        <v>3837</v>
      </c>
      <c r="C689" t="s">
        <v>3838</v>
      </c>
      <c r="D689" s="36" t="s">
        <v>138</v>
      </c>
      <c r="E689" s="20" t="s">
        <v>2972</v>
      </c>
      <c r="F689" s="37">
        <v>0.18557798213983401</v>
      </c>
      <c r="G689" s="37">
        <v>2.7102781004821601</v>
      </c>
      <c r="H689">
        <v>649685.27871592494</v>
      </c>
      <c r="I689">
        <v>20269.3589441847</v>
      </c>
      <c r="J689">
        <v>738869.20354268397</v>
      </c>
      <c r="K689">
        <v>21447.2754454774</v>
      </c>
      <c r="L689">
        <v>762051.57457799895</v>
      </c>
      <c r="M689">
        <v>19961.544859194299</v>
      </c>
      <c r="N689">
        <v>723983.92366495496</v>
      </c>
      <c r="O689">
        <v>41528.434371732597</v>
      </c>
      <c r="P689" t="s">
        <v>5686</v>
      </c>
      <c r="Q689">
        <v>1650521.4445668899</v>
      </c>
      <c r="R689">
        <v>140878.941556173</v>
      </c>
    </row>
    <row r="690" spans="1:18" x14ac:dyDescent="0.3">
      <c r="A690" t="s">
        <v>3839</v>
      </c>
      <c r="B690" t="s">
        <v>3840</v>
      </c>
      <c r="C690" t="s">
        <v>3841</v>
      </c>
      <c r="D690" s="36" t="s">
        <v>138</v>
      </c>
      <c r="E690" s="20" t="s">
        <v>2972</v>
      </c>
      <c r="F690" s="37">
        <v>-7.03819839337117E-2</v>
      </c>
      <c r="G690" s="37">
        <v>0.17506259164774399</v>
      </c>
      <c r="H690">
        <v>11196647.094764199</v>
      </c>
      <c r="I690">
        <v>1286545.3447199699</v>
      </c>
      <c r="J690">
        <v>10663527.7055328</v>
      </c>
      <c r="K690">
        <v>1596297.5801663999</v>
      </c>
      <c r="L690">
        <v>10399355.1767406</v>
      </c>
      <c r="M690">
        <v>973913.94016239594</v>
      </c>
      <c r="N690">
        <v>9706547.0003952608</v>
      </c>
      <c r="O690">
        <v>676013.77131622401</v>
      </c>
      <c r="P690" t="s">
        <v>5686</v>
      </c>
      <c r="Q690">
        <v>928225.59529657301</v>
      </c>
      <c r="R690">
        <v>55098.0870116472</v>
      </c>
    </row>
    <row r="691" spans="1:18" x14ac:dyDescent="0.3">
      <c r="A691" t="s">
        <v>3842</v>
      </c>
      <c r="B691" t="s">
        <v>3843</v>
      </c>
      <c r="C691" t="s">
        <v>3844</v>
      </c>
      <c r="D691" s="36" t="s">
        <v>138</v>
      </c>
      <c r="E691" s="20" t="s">
        <v>2972</v>
      </c>
      <c r="F691" s="37">
        <v>0.38836369998117398</v>
      </c>
      <c r="G691" s="37">
        <v>0.55274960996038203</v>
      </c>
      <c r="H691">
        <v>4832002.4687052704</v>
      </c>
      <c r="I691">
        <v>1194106.9958262299</v>
      </c>
      <c r="J691">
        <v>6324646.6991634797</v>
      </c>
      <c r="K691">
        <v>1821356.47201824</v>
      </c>
      <c r="L691">
        <v>2342566.8078838699</v>
      </c>
      <c r="M691">
        <v>325339.51062138198</v>
      </c>
      <c r="N691">
        <v>2065058.78187932</v>
      </c>
      <c r="O691">
        <v>492155.21097639902</v>
      </c>
      <c r="P691" t="s">
        <v>5686</v>
      </c>
      <c r="Q691">
        <v>5439964.0022295099</v>
      </c>
      <c r="R691">
        <v>411773.402635262</v>
      </c>
    </row>
    <row r="692" spans="1:18" x14ac:dyDescent="0.3">
      <c r="A692" t="s">
        <v>3845</v>
      </c>
      <c r="B692" t="s">
        <v>3846</v>
      </c>
      <c r="C692" t="s">
        <v>3847</v>
      </c>
      <c r="D692" s="36" t="s">
        <v>138</v>
      </c>
      <c r="E692" s="20" t="s">
        <v>2972</v>
      </c>
      <c r="F692" s="37">
        <v>0.232240804770318</v>
      </c>
      <c r="G692" s="37">
        <v>1.9946945313586899</v>
      </c>
      <c r="H692">
        <v>845816.824765097</v>
      </c>
      <c r="I692">
        <v>53327.602943481601</v>
      </c>
      <c r="J692">
        <v>993545.51726955303</v>
      </c>
      <c r="K692">
        <v>44114.007487302399</v>
      </c>
      <c r="L692">
        <v>809035.39858462999</v>
      </c>
      <c r="M692">
        <v>23468.330894282899</v>
      </c>
      <c r="N692">
        <v>714283.14833619399</v>
      </c>
      <c r="O692">
        <v>52991.6424909255</v>
      </c>
      <c r="P692" t="s">
        <v>5686</v>
      </c>
      <c r="Q692">
        <v>1567933.8963669101</v>
      </c>
      <c r="R692">
        <v>118490.096537722</v>
      </c>
    </row>
    <row r="693" spans="1:18" x14ac:dyDescent="0.3">
      <c r="A693" t="s">
        <v>3848</v>
      </c>
      <c r="B693" t="s">
        <v>3849</v>
      </c>
      <c r="C693" t="s">
        <v>3850</v>
      </c>
      <c r="D693" s="36" t="s">
        <v>138</v>
      </c>
      <c r="E693" s="20" t="s">
        <v>2972</v>
      </c>
      <c r="F693" s="37">
        <v>0.21135083808569799</v>
      </c>
      <c r="G693" s="37">
        <v>3.5342007818688401</v>
      </c>
      <c r="H693">
        <v>160037409.93239999</v>
      </c>
      <c r="I693">
        <v>4073224.8584181098</v>
      </c>
      <c r="J693">
        <v>185286789.362591</v>
      </c>
      <c r="K693">
        <v>4181317.64874331</v>
      </c>
      <c r="L693">
        <v>141754493.21388501</v>
      </c>
      <c r="M693">
        <v>1864887.0841049301</v>
      </c>
      <c r="N693">
        <v>132232276.909032</v>
      </c>
      <c r="O693">
        <v>3752468.9149279101</v>
      </c>
      <c r="P693" t="s">
        <v>5686</v>
      </c>
      <c r="Q693">
        <v>8546392.3288374692</v>
      </c>
      <c r="R693">
        <v>341998.46728200099</v>
      </c>
    </row>
    <row r="694" spans="1:18" x14ac:dyDescent="0.3">
      <c r="A694" t="s">
        <v>1892</v>
      </c>
      <c r="B694" t="s">
        <v>1893</v>
      </c>
      <c r="C694" t="s">
        <v>1894</v>
      </c>
      <c r="D694" s="36" t="s">
        <v>138</v>
      </c>
      <c r="E694" s="20" t="s">
        <v>2972</v>
      </c>
      <c r="F694" s="37">
        <v>-8.9254626230351602E-2</v>
      </c>
      <c r="G694" s="37">
        <v>0.74708209813567295</v>
      </c>
      <c r="H694">
        <v>49271358.074894398</v>
      </c>
      <c r="I694">
        <v>3167486.7514833701</v>
      </c>
      <c r="J694">
        <v>46315484.683350801</v>
      </c>
      <c r="K694">
        <v>1137567.7314484799</v>
      </c>
      <c r="L694">
        <v>39086435.251176096</v>
      </c>
      <c r="M694">
        <v>1276267.3290770601</v>
      </c>
      <c r="N694">
        <v>36740467.371580802</v>
      </c>
      <c r="O694">
        <v>585010.53152054898</v>
      </c>
      <c r="P694" t="s">
        <v>5686</v>
      </c>
      <c r="Q694">
        <v>898758.916137703</v>
      </c>
      <c r="R694">
        <v>97276.536432866604</v>
      </c>
    </row>
    <row r="695" spans="1:18" x14ac:dyDescent="0.3">
      <c r="A695" t="s">
        <v>3851</v>
      </c>
      <c r="B695" t="s">
        <v>3852</v>
      </c>
      <c r="C695" t="s">
        <v>3853</v>
      </c>
      <c r="D695" s="36" t="s">
        <v>138</v>
      </c>
      <c r="E695" s="20" t="s">
        <v>2972</v>
      </c>
      <c r="F695" s="37">
        <v>0.35042835788276999</v>
      </c>
      <c r="G695" s="37">
        <v>0.61274662296143001</v>
      </c>
      <c r="H695">
        <v>1576223.1198843899</v>
      </c>
      <c r="I695">
        <v>327969.62834945502</v>
      </c>
      <c r="J695">
        <v>2009588.51699504</v>
      </c>
      <c r="K695">
        <v>479603.16404927801</v>
      </c>
      <c r="L695">
        <v>1901745.1181797199</v>
      </c>
      <c r="M695">
        <v>264996.79538896203</v>
      </c>
      <c r="N695">
        <v>2209147.8625346599</v>
      </c>
      <c r="O695">
        <v>306042.049888523</v>
      </c>
      <c r="P695" t="s">
        <v>5686</v>
      </c>
      <c r="Q695">
        <v>725356.98670417594</v>
      </c>
      <c r="R695">
        <v>138786.165348215</v>
      </c>
    </row>
    <row r="696" spans="1:18" x14ac:dyDescent="0.3">
      <c r="A696" t="s">
        <v>1895</v>
      </c>
      <c r="B696" t="s">
        <v>1896</v>
      </c>
      <c r="C696" t="s">
        <v>1897</v>
      </c>
      <c r="D696" s="36" t="s">
        <v>138</v>
      </c>
      <c r="E696" s="20" t="s">
        <v>2972</v>
      </c>
      <c r="F696" s="37">
        <v>0.15078614366594401</v>
      </c>
      <c r="G696" s="37">
        <v>1.9534309564988701</v>
      </c>
      <c r="H696">
        <v>825084.62351761595</v>
      </c>
      <c r="I696">
        <v>40100.064046361003</v>
      </c>
      <c r="J696">
        <v>915987.70801329694</v>
      </c>
      <c r="K696">
        <v>16924.939273973901</v>
      </c>
      <c r="L696">
        <v>475376.939555794</v>
      </c>
      <c r="M696">
        <v>31845.992772352201</v>
      </c>
      <c r="N696">
        <v>547316.630186575</v>
      </c>
      <c r="O696">
        <v>31149.0343836094</v>
      </c>
      <c r="P696" t="s">
        <v>5686</v>
      </c>
      <c r="Q696">
        <v>73851.746537450104</v>
      </c>
      <c r="R696">
        <v>6717.9475844913904</v>
      </c>
    </row>
    <row r="697" spans="1:18" x14ac:dyDescent="0.3">
      <c r="A697" t="s">
        <v>1014</v>
      </c>
      <c r="B697" t="s">
        <v>1015</v>
      </c>
      <c r="C697" t="s">
        <v>1016</v>
      </c>
      <c r="D697" s="36" t="s">
        <v>138</v>
      </c>
      <c r="E697" s="20" t="s">
        <v>802</v>
      </c>
      <c r="F697" s="37">
        <v>-0.589276383655571</v>
      </c>
      <c r="G697" s="37">
        <v>3.6169962584255102</v>
      </c>
      <c r="H697">
        <v>25433550.578450002</v>
      </c>
      <c r="I697">
        <v>1685604.3046327999</v>
      </c>
      <c r="J697">
        <v>16905075.925128099</v>
      </c>
      <c r="K697">
        <v>886686.73461606202</v>
      </c>
      <c r="L697">
        <v>7660458.6785876704</v>
      </c>
      <c r="M697">
        <v>874749.30459433096</v>
      </c>
      <c r="N697">
        <v>8126491.9573599296</v>
      </c>
      <c r="O697">
        <v>934090.98664881894</v>
      </c>
      <c r="P697" t="s">
        <v>5686</v>
      </c>
      <c r="Q697">
        <v>2770116.6527141798</v>
      </c>
      <c r="R697">
        <v>79204.1238994866</v>
      </c>
    </row>
    <row r="698" spans="1:18" x14ac:dyDescent="0.3">
      <c r="A698" t="s">
        <v>3833</v>
      </c>
      <c r="B698" t="s">
        <v>3854</v>
      </c>
      <c r="C698" t="s">
        <v>3855</v>
      </c>
      <c r="D698" s="36" t="s">
        <v>138</v>
      </c>
      <c r="E698" s="20" t="s">
        <v>2972</v>
      </c>
      <c r="F698" s="37">
        <v>-0.34746835977434798</v>
      </c>
      <c r="G698" s="37">
        <v>0.72563595000814496</v>
      </c>
      <c r="H698">
        <v>19478227.139160499</v>
      </c>
      <c r="I698">
        <v>4015683.2085903198</v>
      </c>
      <c r="J698">
        <v>15309148.193798801</v>
      </c>
      <c r="K698">
        <v>2742354.49746852</v>
      </c>
      <c r="L698">
        <v>14206737.3663776</v>
      </c>
      <c r="M698">
        <v>3409801.6794839101</v>
      </c>
      <c r="N698">
        <v>14275262.2199219</v>
      </c>
      <c r="O698">
        <v>2109612.4590266701</v>
      </c>
      <c r="P698" t="s">
        <v>5686</v>
      </c>
      <c r="Q698">
        <v>262477.53651397402</v>
      </c>
      <c r="R698">
        <v>11518.889355106099</v>
      </c>
    </row>
    <row r="699" spans="1:18" x14ac:dyDescent="0.3">
      <c r="A699" t="s">
        <v>2841</v>
      </c>
      <c r="B699" t="s">
        <v>2842</v>
      </c>
      <c r="C699" t="s">
        <v>2843</v>
      </c>
      <c r="D699" s="36" t="s">
        <v>138</v>
      </c>
      <c r="E699" s="20" t="s">
        <v>2972</v>
      </c>
      <c r="F699" s="37">
        <v>-9.8113717791255398E-2</v>
      </c>
      <c r="G699" s="37">
        <v>0.86722398084013097</v>
      </c>
      <c r="H699">
        <v>2226570.4662246401</v>
      </c>
      <c r="I699">
        <v>133558.850847758</v>
      </c>
      <c r="J699">
        <v>2080181.7033852499</v>
      </c>
      <c r="K699">
        <v>61894.219603660698</v>
      </c>
      <c r="L699">
        <v>1865673.0892058599</v>
      </c>
      <c r="M699">
        <v>36033.685380541603</v>
      </c>
      <c r="N699">
        <v>1747474.4109645199</v>
      </c>
      <c r="O699">
        <v>77312.966005247596</v>
      </c>
      <c r="P699" t="s">
        <v>5686</v>
      </c>
      <c r="Q699">
        <v>995227.10298043198</v>
      </c>
      <c r="R699">
        <v>61536.501330723702</v>
      </c>
    </row>
    <row r="700" spans="1:18" x14ac:dyDescent="0.3">
      <c r="A700" t="s">
        <v>1964</v>
      </c>
      <c r="B700" t="s">
        <v>3856</v>
      </c>
      <c r="C700" t="s">
        <v>3857</v>
      </c>
      <c r="D700" s="36" t="s">
        <v>138</v>
      </c>
      <c r="E700" s="20" t="s">
        <v>2972</v>
      </c>
      <c r="F700" s="37">
        <v>0.134868515063607</v>
      </c>
      <c r="G700" s="37">
        <v>1.5721365685044</v>
      </c>
      <c r="H700">
        <v>681443.32733008906</v>
      </c>
      <c r="I700">
        <v>16437.944014704899</v>
      </c>
      <c r="J700">
        <v>748219.82606929296</v>
      </c>
      <c r="K700">
        <v>36103.017473346001</v>
      </c>
      <c r="L700">
        <v>629189.76909992297</v>
      </c>
      <c r="M700">
        <v>22444.723119065198</v>
      </c>
      <c r="N700">
        <v>608779.38819545403</v>
      </c>
      <c r="O700">
        <v>38266.302757186801</v>
      </c>
      <c r="P700" t="s">
        <v>5686</v>
      </c>
      <c r="Q700">
        <v>434883.79663292802</v>
      </c>
      <c r="R700">
        <v>34835.548983326502</v>
      </c>
    </row>
    <row r="701" spans="1:18" x14ac:dyDescent="0.3">
      <c r="A701" t="s">
        <v>1898</v>
      </c>
      <c r="B701" t="s">
        <v>1899</v>
      </c>
      <c r="C701" t="s">
        <v>1900</v>
      </c>
      <c r="D701" s="36" t="s">
        <v>138</v>
      </c>
      <c r="E701" s="20" t="s">
        <v>2972</v>
      </c>
      <c r="F701" s="37">
        <v>0.16341933968369601</v>
      </c>
      <c r="G701" s="37">
        <v>0.76185167330586301</v>
      </c>
      <c r="H701">
        <v>2122644.8696686001</v>
      </c>
      <c r="I701">
        <v>250862.40822566301</v>
      </c>
      <c r="J701">
        <v>2377231.42958576</v>
      </c>
      <c r="K701">
        <v>135687.90147559499</v>
      </c>
      <c r="L701">
        <v>1424456.17424011</v>
      </c>
      <c r="M701">
        <v>90726.684823874195</v>
      </c>
      <c r="N701">
        <v>1287218.8140081</v>
      </c>
      <c r="O701">
        <v>109271.950619034</v>
      </c>
      <c r="P701" t="s">
        <v>5686</v>
      </c>
      <c r="Q701">
        <v>298782.05394553102</v>
      </c>
      <c r="R701">
        <v>29893.3603722847</v>
      </c>
    </row>
    <row r="702" spans="1:18" x14ac:dyDescent="0.3">
      <c r="A702" t="s">
        <v>1901</v>
      </c>
      <c r="B702" t="s">
        <v>1902</v>
      </c>
      <c r="C702" t="s">
        <v>1903</v>
      </c>
      <c r="D702" s="36" t="s">
        <v>138</v>
      </c>
      <c r="E702" s="20" t="s">
        <v>2972</v>
      </c>
      <c r="F702" s="37">
        <v>-0.33821332349604899</v>
      </c>
      <c r="G702" s="37">
        <v>1.4206769366843199</v>
      </c>
      <c r="H702">
        <v>1560951.21658175</v>
      </c>
      <c r="I702">
        <v>203055.465766829</v>
      </c>
      <c r="J702">
        <v>1234744.14434568</v>
      </c>
      <c r="K702">
        <v>64657.408392304103</v>
      </c>
      <c r="L702">
        <v>620780.78697748005</v>
      </c>
      <c r="M702">
        <v>113077.044580816</v>
      </c>
      <c r="N702">
        <v>631355.74519888905</v>
      </c>
      <c r="O702">
        <v>66237.944986225106</v>
      </c>
      <c r="P702" t="s">
        <v>5686</v>
      </c>
      <c r="Q702">
        <v>1815720.73152922</v>
      </c>
      <c r="R702">
        <v>155052.35066371699</v>
      </c>
    </row>
    <row r="703" spans="1:18" x14ac:dyDescent="0.3">
      <c r="A703" t="s">
        <v>3858</v>
      </c>
      <c r="B703" t="s">
        <v>3859</v>
      </c>
      <c r="C703" t="s">
        <v>3860</v>
      </c>
      <c r="D703" s="36" t="s">
        <v>138</v>
      </c>
      <c r="E703" s="20" t="s">
        <v>2972</v>
      </c>
      <c r="F703" s="37">
        <v>-6.8648537367070302E-3</v>
      </c>
      <c r="G703" s="37">
        <v>6.0605942369418797E-2</v>
      </c>
      <c r="H703">
        <v>375694.02193458198</v>
      </c>
      <c r="I703">
        <v>6823.8935163349397</v>
      </c>
      <c r="J703">
        <v>373910.58325914602</v>
      </c>
      <c r="K703">
        <v>16711.428615661302</v>
      </c>
      <c r="L703">
        <v>450243.62927966798</v>
      </c>
      <c r="M703">
        <v>22978.6839675884</v>
      </c>
      <c r="N703">
        <v>406485.67821599502</v>
      </c>
      <c r="O703">
        <v>42238.988552277202</v>
      </c>
      <c r="P703" t="s">
        <v>5686</v>
      </c>
      <c r="Q703">
        <v>4194163.0928984801</v>
      </c>
      <c r="R703">
        <v>183577.90171569999</v>
      </c>
    </row>
    <row r="704" spans="1:18" x14ac:dyDescent="0.3">
      <c r="A704" t="s">
        <v>3861</v>
      </c>
      <c r="B704" t="s">
        <v>3862</v>
      </c>
      <c r="C704" t="s">
        <v>3863</v>
      </c>
      <c r="D704" s="36" t="s">
        <v>138</v>
      </c>
      <c r="E704" s="20" t="s">
        <v>2972</v>
      </c>
      <c r="F704" s="37">
        <v>5.5629436692596398E-3</v>
      </c>
      <c r="G704" s="37">
        <v>5.4784289321771996E-3</v>
      </c>
      <c r="H704">
        <v>287333.82507496298</v>
      </c>
      <c r="I704">
        <v>88065.303895086705</v>
      </c>
      <c r="J704">
        <v>288443.90552229999</v>
      </c>
      <c r="K704">
        <v>77641.411325150402</v>
      </c>
      <c r="L704">
        <v>201552.520354115</v>
      </c>
      <c r="M704">
        <v>77349.709471323207</v>
      </c>
      <c r="N704">
        <v>255526.45530515601</v>
      </c>
      <c r="O704">
        <v>49028.003285321603</v>
      </c>
      <c r="P704" t="s">
        <v>5686</v>
      </c>
      <c r="Q704">
        <v>6636012.7687269896</v>
      </c>
      <c r="R704">
        <v>450396.31541556702</v>
      </c>
    </row>
    <row r="705" spans="1:18" x14ac:dyDescent="0.3">
      <c r="A705" t="s">
        <v>317</v>
      </c>
      <c r="B705" t="s">
        <v>1017</v>
      </c>
      <c r="C705" t="s">
        <v>1018</v>
      </c>
      <c r="D705" s="36" t="s">
        <v>138</v>
      </c>
      <c r="E705" s="20" t="s">
        <v>802</v>
      </c>
      <c r="F705" s="37">
        <v>-1.04783965169191</v>
      </c>
      <c r="G705" s="37">
        <v>3.7367292588393202</v>
      </c>
      <c r="H705">
        <v>5382376.6636319002</v>
      </c>
      <c r="I705">
        <v>575361.52324970695</v>
      </c>
      <c r="J705">
        <v>2603412.1120001599</v>
      </c>
      <c r="K705">
        <v>132827.46369669601</v>
      </c>
      <c r="L705">
        <v>2006700.3311127999</v>
      </c>
      <c r="M705">
        <v>124380.747256905</v>
      </c>
      <c r="N705">
        <v>1805522.52775568</v>
      </c>
      <c r="O705">
        <v>211888.02510232499</v>
      </c>
      <c r="P705" t="s">
        <v>5686</v>
      </c>
      <c r="Q705">
        <v>166578.27546138299</v>
      </c>
      <c r="R705">
        <v>9253.0788125382605</v>
      </c>
    </row>
    <row r="706" spans="1:18" x14ac:dyDescent="0.3">
      <c r="A706" t="s">
        <v>1904</v>
      </c>
      <c r="B706" t="s">
        <v>1905</v>
      </c>
      <c r="C706" t="s">
        <v>1906</v>
      </c>
      <c r="D706" s="36" t="s">
        <v>138</v>
      </c>
      <c r="E706" s="20" t="s">
        <v>2972</v>
      </c>
      <c r="F706" s="37">
        <v>0.15007578018252901</v>
      </c>
      <c r="G706" s="37">
        <v>1.93263538454414</v>
      </c>
      <c r="H706">
        <v>1372679.5879637401</v>
      </c>
      <c r="I706">
        <v>17762.6589903401</v>
      </c>
      <c r="J706">
        <v>1523163.370562</v>
      </c>
      <c r="K706">
        <v>70657.998802810602</v>
      </c>
      <c r="L706">
        <v>1035900.12012421</v>
      </c>
      <c r="M706">
        <v>56826.560363947799</v>
      </c>
      <c r="N706">
        <v>1068333.20138853</v>
      </c>
      <c r="O706">
        <v>24390.669666621601</v>
      </c>
      <c r="P706" t="s">
        <v>5686</v>
      </c>
      <c r="Q706">
        <v>16186343.492005199</v>
      </c>
      <c r="R706">
        <v>481668.460436664</v>
      </c>
    </row>
    <row r="707" spans="1:18" x14ac:dyDescent="0.3">
      <c r="A707" t="s">
        <v>1019</v>
      </c>
      <c r="B707" t="s">
        <v>1020</v>
      </c>
      <c r="C707" t="s">
        <v>1021</v>
      </c>
      <c r="D707" s="36" t="s">
        <v>138</v>
      </c>
      <c r="E707" s="20" t="s">
        <v>802</v>
      </c>
      <c r="F707" s="37">
        <v>-2.1279624084982798</v>
      </c>
      <c r="G707" s="37">
        <v>5.5197888799330501</v>
      </c>
      <c r="H707">
        <v>3243603.9971786998</v>
      </c>
      <c r="I707">
        <v>253291.950942903</v>
      </c>
      <c r="J707">
        <v>742074.16545026703</v>
      </c>
      <c r="K707">
        <v>61345.440099042004</v>
      </c>
      <c r="L707">
        <v>304361.65234080801</v>
      </c>
      <c r="M707">
        <v>52482.742915877097</v>
      </c>
      <c r="N707">
        <v>373872.47401532799</v>
      </c>
      <c r="O707">
        <v>110659.666658717</v>
      </c>
      <c r="P707" t="s">
        <v>5686</v>
      </c>
      <c r="Q707">
        <v>494857.75590887503</v>
      </c>
      <c r="R707">
        <v>28815.303613668199</v>
      </c>
    </row>
    <row r="708" spans="1:18" x14ac:dyDescent="0.3">
      <c r="A708" t="s">
        <v>646</v>
      </c>
      <c r="B708" t="s">
        <v>647</v>
      </c>
      <c r="C708" t="s">
        <v>648</v>
      </c>
      <c r="D708" s="36" t="s">
        <v>138</v>
      </c>
      <c r="E708" s="20" t="s">
        <v>2972</v>
      </c>
      <c r="F708" s="37">
        <v>0.13766983297834401</v>
      </c>
      <c r="G708" s="37">
        <v>0.10668732347529999</v>
      </c>
      <c r="H708">
        <v>218072.68627465199</v>
      </c>
      <c r="I708">
        <v>82658.959046383796</v>
      </c>
      <c r="J708">
        <v>239907.60908308299</v>
      </c>
      <c r="K708">
        <v>101358.704611547</v>
      </c>
      <c r="L708">
        <v>532298.31876867602</v>
      </c>
      <c r="M708">
        <v>109727.006646646</v>
      </c>
      <c r="N708">
        <v>415723.90958565701</v>
      </c>
      <c r="O708">
        <v>124257.723856339</v>
      </c>
      <c r="P708" t="s">
        <v>5686</v>
      </c>
      <c r="Q708">
        <v>1165572.0793997799</v>
      </c>
      <c r="R708">
        <v>69680.632316103598</v>
      </c>
    </row>
    <row r="709" spans="1:18" x14ac:dyDescent="0.3">
      <c r="A709" t="s">
        <v>333</v>
      </c>
      <c r="B709" t="s">
        <v>3864</v>
      </c>
      <c r="C709" t="s">
        <v>3865</v>
      </c>
      <c r="D709" s="36" t="s">
        <v>138</v>
      </c>
      <c r="E709" s="20" t="s">
        <v>2972</v>
      </c>
      <c r="F709" s="37">
        <v>0.14445883676409699</v>
      </c>
      <c r="G709" s="37">
        <v>0.746494009436384</v>
      </c>
      <c r="H709">
        <v>876716.46388828498</v>
      </c>
      <c r="I709">
        <v>66367.832479598903</v>
      </c>
      <c r="J709">
        <v>969048.70444702497</v>
      </c>
      <c r="K709">
        <v>81621.092104923402</v>
      </c>
      <c r="L709">
        <v>851787.12792810099</v>
      </c>
      <c r="M709">
        <v>160658.34900145399</v>
      </c>
      <c r="N709">
        <v>921574.41927834996</v>
      </c>
      <c r="O709">
        <v>49377.219272655602</v>
      </c>
      <c r="P709" t="s">
        <v>5686</v>
      </c>
      <c r="Q709">
        <v>2575657.3564840402</v>
      </c>
      <c r="R709">
        <v>92053.056839905606</v>
      </c>
    </row>
    <row r="710" spans="1:18" x14ac:dyDescent="0.3">
      <c r="A710" t="s">
        <v>3866</v>
      </c>
      <c r="B710" t="s">
        <v>3867</v>
      </c>
      <c r="C710" t="s">
        <v>3868</v>
      </c>
      <c r="D710" s="36" t="s">
        <v>138</v>
      </c>
      <c r="E710" s="20" t="s">
        <v>2972</v>
      </c>
      <c r="F710" s="37">
        <v>6.9378413174939105E-2</v>
      </c>
      <c r="G710" s="37">
        <v>0.35864699186353799</v>
      </c>
      <c r="H710">
        <v>413951.42707040301</v>
      </c>
      <c r="I710">
        <v>31255.229277516999</v>
      </c>
      <c r="J710">
        <v>434344.54103802098</v>
      </c>
      <c r="K710">
        <v>28819.8074292253</v>
      </c>
      <c r="L710">
        <v>404312.299508125</v>
      </c>
      <c r="M710">
        <v>30899.695954087299</v>
      </c>
      <c r="N710">
        <v>421357.77948399202</v>
      </c>
      <c r="O710">
        <v>24589.473639967298</v>
      </c>
      <c r="P710" t="s">
        <v>5686</v>
      </c>
      <c r="Q710">
        <v>2948504.32396643</v>
      </c>
      <c r="R710">
        <v>289632.69154864998</v>
      </c>
    </row>
    <row r="711" spans="1:18" x14ac:dyDescent="0.3">
      <c r="A711" t="s">
        <v>3869</v>
      </c>
      <c r="B711" t="s">
        <v>3870</v>
      </c>
      <c r="C711" t="s">
        <v>3871</v>
      </c>
      <c r="D711" s="36" t="s">
        <v>138</v>
      </c>
      <c r="E711" s="20" t="s">
        <v>2972</v>
      </c>
      <c r="F711" s="37">
        <v>3.4024544945982199E-2</v>
      </c>
      <c r="G711" s="37">
        <v>8.5448619285829294E-2</v>
      </c>
      <c r="H711">
        <v>990545.37797535001</v>
      </c>
      <c r="I711">
        <v>108905.38622139901</v>
      </c>
      <c r="J711">
        <v>1014184.06940437</v>
      </c>
      <c r="K711">
        <v>135190.416791978</v>
      </c>
      <c r="L711">
        <v>907856.60319918604</v>
      </c>
      <c r="M711">
        <v>63889.545944258498</v>
      </c>
      <c r="N711">
        <v>829314.56421563798</v>
      </c>
      <c r="O711">
        <v>82436.293308890396</v>
      </c>
      <c r="P711" t="s">
        <v>5686</v>
      </c>
      <c r="Q711">
        <v>8833489.1572607793</v>
      </c>
      <c r="R711">
        <v>1117282.2216223399</v>
      </c>
    </row>
    <row r="712" spans="1:18" x14ac:dyDescent="0.3">
      <c r="A712" t="s">
        <v>1022</v>
      </c>
      <c r="B712" t="s">
        <v>1023</v>
      </c>
      <c r="C712" t="s">
        <v>1024</v>
      </c>
      <c r="D712" s="36" t="s">
        <v>138</v>
      </c>
      <c r="E712" s="20" t="s">
        <v>802</v>
      </c>
      <c r="F712" s="37">
        <v>-0.83256410089335897</v>
      </c>
      <c r="G712" s="37">
        <v>5.3710671041308098</v>
      </c>
      <c r="H712">
        <v>3276088.5295352899</v>
      </c>
      <c r="I712">
        <v>156559.775408432</v>
      </c>
      <c r="J712">
        <v>1839623.1302457701</v>
      </c>
      <c r="K712">
        <v>25517.943352403399</v>
      </c>
      <c r="L712">
        <v>1309599.28977166</v>
      </c>
      <c r="M712">
        <v>146620.50214408699</v>
      </c>
      <c r="N712">
        <v>1313950.02670079</v>
      </c>
      <c r="O712">
        <v>194114.772782894</v>
      </c>
      <c r="P712" t="s">
        <v>5686</v>
      </c>
      <c r="Q712">
        <v>10836297.0681103</v>
      </c>
      <c r="R712">
        <v>1163451.58765705</v>
      </c>
    </row>
    <row r="713" spans="1:18" x14ac:dyDescent="0.3">
      <c r="A713" t="s">
        <v>317</v>
      </c>
      <c r="B713" t="s">
        <v>3872</v>
      </c>
      <c r="C713" t="s">
        <v>3873</v>
      </c>
      <c r="D713" s="36" t="s">
        <v>138</v>
      </c>
      <c r="E713" s="20" t="s">
        <v>2972</v>
      </c>
      <c r="F713" s="37">
        <v>1.2934778652671499</v>
      </c>
      <c r="G713" s="37">
        <v>1.22254391314611</v>
      </c>
      <c r="H713">
        <v>61447.152364210502</v>
      </c>
      <c r="I713">
        <v>9514.05398099386</v>
      </c>
      <c r="J713">
        <v>150618.18067130999</v>
      </c>
      <c r="K713">
        <v>66051.213078154993</v>
      </c>
      <c r="L713">
        <v>83770.290262732393</v>
      </c>
      <c r="M713">
        <v>8757.1486354793105</v>
      </c>
      <c r="N713">
        <v>64916.639241366298</v>
      </c>
      <c r="O713">
        <v>6649.7848868227402</v>
      </c>
      <c r="P713" t="s">
        <v>5686</v>
      </c>
      <c r="Q713">
        <v>28471623.075719599</v>
      </c>
      <c r="R713">
        <v>1404757.21126337</v>
      </c>
    </row>
    <row r="714" spans="1:18" x14ac:dyDescent="0.3">
      <c r="A714" t="s">
        <v>1028</v>
      </c>
      <c r="B714" t="s">
        <v>1907</v>
      </c>
      <c r="C714" t="s">
        <v>1908</v>
      </c>
      <c r="D714" s="36" t="s">
        <v>138</v>
      </c>
      <c r="E714" s="20" t="s">
        <v>2972</v>
      </c>
      <c r="F714" s="37">
        <v>-0.42218812208759199</v>
      </c>
      <c r="G714" s="37">
        <v>1.9392720230995999</v>
      </c>
      <c r="H714">
        <v>8839817.2535314001</v>
      </c>
      <c r="I714">
        <v>1049369.68220325</v>
      </c>
      <c r="J714">
        <v>6597083.7628174303</v>
      </c>
      <c r="K714">
        <v>263611.73301870801</v>
      </c>
      <c r="L714">
        <v>3738681.53134418</v>
      </c>
      <c r="M714">
        <v>274310.34703488502</v>
      </c>
      <c r="N714">
        <v>3119213.8726889398</v>
      </c>
      <c r="O714">
        <v>511962.40231818298</v>
      </c>
      <c r="P714" t="s">
        <v>5686</v>
      </c>
      <c r="Q714">
        <v>953047.75630995003</v>
      </c>
      <c r="R714">
        <v>50063.311436563701</v>
      </c>
    </row>
    <row r="715" spans="1:18" x14ac:dyDescent="0.3">
      <c r="A715" t="s">
        <v>1025</v>
      </c>
      <c r="B715" t="s">
        <v>1026</v>
      </c>
      <c r="C715" t="s">
        <v>1027</v>
      </c>
      <c r="D715" s="36" t="s">
        <v>138</v>
      </c>
      <c r="E715" s="20" t="s">
        <v>802</v>
      </c>
      <c r="F715" s="37">
        <v>-2.30940090521581</v>
      </c>
      <c r="G715" s="37">
        <v>5.4603120206592202</v>
      </c>
      <c r="H715">
        <v>2095784.0306949799</v>
      </c>
      <c r="I715">
        <v>173160.49809860199</v>
      </c>
      <c r="J715">
        <v>422812.270304412</v>
      </c>
      <c r="K715">
        <v>42905.355875390502</v>
      </c>
      <c r="L715">
        <v>196536.91452034799</v>
      </c>
      <c r="M715">
        <v>38189.610802949202</v>
      </c>
      <c r="N715">
        <v>250371.756390269</v>
      </c>
      <c r="O715">
        <v>40481.474863965799</v>
      </c>
      <c r="P715" t="s">
        <v>5686</v>
      </c>
      <c r="Q715">
        <v>603580.44659990398</v>
      </c>
      <c r="R715">
        <v>66527.451986820903</v>
      </c>
    </row>
    <row r="716" spans="1:18" x14ac:dyDescent="0.3">
      <c r="A716" t="s">
        <v>317</v>
      </c>
      <c r="B716" t="s">
        <v>318</v>
      </c>
      <c r="C716" t="s">
        <v>319</v>
      </c>
      <c r="D716" s="36" t="s">
        <v>138</v>
      </c>
      <c r="E716" s="20" t="s">
        <v>139</v>
      </c>
      <c r="F716" s="37">
        <v>0.79275787176161605</v>
      </c>
      <c r="G716" s="37">
        <v>3.69378847917248</v>
      </c>
      <c r="H716">
        <v>144260.71142118899</v>
      </c>
      <c r="I716">
        <v>19571.247307800801</v>
      </c>
      <c r="J716">
        <v>249914.79562291599</v>
      </c>
      <c r="K716">
        <v>11799.7455325102</v>
      </c>
      <c r="L716">
        <v>169526.23857911301</v>
      </c>
      <c r="M716">
        <v>20861.578352523698</v>
      </c>
      <c r="N716">
        <v>151227.489225925</v>
      </c>
      <c r="O716">
        <v>16633.0910006085</v>
      </c>
      <c r="P716" t="s">
        <v>5686</v>
      </c>
      <c r="Q716">
        <v>3339900.4268288598</v>
      </c>
      <c r="R716">
        <v>120838.80721097899</v>
      </c>
    </row>
    <row r="717" spans="1:18" x14ac:dyDescent="0.3">
      <c r="A717" t="s">
        <v>3874</v>
      </c>
      <c r="B717" t="s">
        <v>3875</v>
      </c>
      <c r="C717" t="s">
        <v>3876</v>
      </c>
      <c r="D717" s="36" t="s">
        <v>138</v>
      </c>
      <c r="E717" s="20" t="s">
        <v>2972</v>
      </c>
      <c r="F717" s="37">
        <v>0.56923787386947799</v>
      </c>
      <c r="G717" s="37">
        <v>1.6450880204222</v>
      </c>
      <c r="H717">
        <v>334708.47558580001</v>
      </c>
      <c r="I717">
        <v>35463.809343421599</v>
      </c>
      <c r="J717">
        <v>496620.20462994999</v>
      </c>
      <c r="K717">
        <v>84979.6227226013</v>
      </c>
      <c r="L717">
        <v>291703.082847054</v>
      </c>
      <c r="M717">
        <v>70506.548922328904</v>
      </c>
      <c r="N717">
        <v>294634.28718171403</v>
      </c>
      <c r="O717">
        <v>29285.858649071699</v>
      </c>
      <c r="P717" t="s">
        <v>5686</v>
      </c>
      <c r="Q717">
        <v>26256940.9432633</v>
      </c>
      <c r="R717">
        <v>800052.58980249404</v>
      </c>
    </row>
    <row r="718" spans="1:18" x14ac:dyDescent="0.3">
      <c r="A718" t="s">
        <v>1909</v>
      </c>
      <c r="B718" t="s">
        <v>1910</v>
      </c>
      <c r="C718" t="s">
        <v>1911</v>
      </c>
      <c r="D718" s="36" t="s">
        <v>138</v>
      </c>
      <c r="E718" s="20" t="s">
        <v>2972</v>
      </c>
      <c r="F718" s="37">
        <v>1.48114417852681E-2</v>
      </c>
      <c r="G718" s="37">
        <v>8.7184474374041906E-2</v>
      </c>
      <c r="H718">
        <v>826019.58737472305</v>
      </c>
      <c r="I718">
        <v>15072.477816750999</v>
      </c>
      <c r="J718">
        <v>834543.606084281</v>
      </c>
      <c r="K718">
        <v>59569.5753997836</v>
      </c>
      <c r="L718">
        <v>475910.07149557298</v>
      </c>
      <c r="M718">
        <v>10081.2651591301</v>
      </c>
      <c r="N718">
        <v>568963.099585113</v>
      </c>
      <c r="O718">
        <v>68059.211386546303</v>
      </c>
      <c r="P718" t="s">
        <v>5686</v>
      </c>
      <c r="Q718">
        <v>7668857.2812529299</v>
      </c>
      <c r="R718">
        <v>245272.728091205</v>
      </c>
    </row>
    <row r="719" spans="1:18" x14ac:dyDescent="0.3">
      <c r="A719" t="s">
        <v>320</v>
      </c>
      <c r="B719" t="s">
        <v>321</v>
      </c>
      <c r="C719" t="s">
        <v>322</v>
      </c>
      <c r="D719" s="36" t="s">
        <v>138</v>
      </c>
      <c r="E719" s="20" t="s">
        <v>139</v>
      </c>
      <c r="F719" s="37">
        <v>0.33054070220443699</v>
      </c>
      <c r="G719" s="37">
        <v>3.10848638796532</v>
      </c>
      <c r="H719">
        <v>10234980.260943601</v>
      </c>
      <c r="I719">
        <v>711331.336014678</v>
      </c>
      <c r="J719">
        <v>12870329.794278599</v>
      </c>
      <c r="K719">
        <v>166444.91995086201</v>
      </c>
      <c r="L719">
        <v>9038740.2121801805</v>
      </c>
      <c r="M719">
        <v>423340.86724310898</v>
      </c>
      <c r="N719">
        <v>8209164.4745305805</v>
      </c>
      <c r="O719">
        <v>129426.634402531</v>
      </c>
      <c r="P719" t="s">
        <v>5686</v>
      </c>
      <c r="Q719">
        <v>11858472.792331999</v>
      </c>
      <c r="R719">
        <v>207681.42536481499</v>
      </c>
    </row>
    <row r="720" spans="1:18" x14ac:dyDescent="0.3">
      <c r="A720" t="s">
        <v>2844</v>
      </c>
      <c r="B720" t="s">
        <v>2845</v>
      </c>
      <c r="C720" t="s">
        <v>2846</v>
      </c>
      <c r="D720" s="36" t="s">
        <v>138</v>
      </c>
      <c r="E720" s="20" t="s">
        <v>2972</v>
      </c>
      <c r="F720" s="37">
        <v>-6.8598966377684006E-2</v>
      </c>
      <c r="G720" s="37">
        <v>0.44319079082810903</v>
      </c>
      <c r="H720">
        <v>764534.68135817396</v>
      </c>
      <c r="I720">
        <v>25755.416255472399</v>
      </c>
      <c r="J720">
        <v>729032.42442226899</v>
      </c>
      <c r="K720">
        <v>56524.017581590997</v>
      </c>
      <c r="L720">
        <v>696820.14871869702</v>
      </c>
      <c r="M720">
        <v>8126.7861604643304</v>
      </c>
      <c r="N720">
        <v>606733.93217675295</v>
      </c>
      <c r="O720">
        <v>16206.841616923601</v>
      </c>
      <c r="P720" t="s">
        <v>5686</v>
      </c>
      <c r="Q720">
        <v>81870282.333027497</v>
      </c>
      <c r="R720">
        <v>3627292.4602630902</v>
      </c>
    </row>
    <row r="721" spans="1:18" x14ac:dyDescent="0.3">
      <c r="A721" t="s">
        <v>412</v>
      </c>
      <c r="B721" t="s">
        <v>3877</v>
      </c>
      <c r="C721" t="s">
        <v>3878</v>
      </c>
      <c r="D721" s="36" t="s">
        <v>138</v>
      </c>
      <c r="E721" s="20" t="s">
        <v>2972</v>
      </c>
      <c r="F721" s="37">
        <v>6.6993614050960798E-2</v>
      </c>
      <c r="G721" s="37">
        <v>0.93575552178008703</v>
      </c>
      <c r="H721">
        <v>4703957.5836433005</v>
      </c>
      <c r="I721">
        <v>141402.20121006199</v>
      </c>
      <c r="J721">
        <v>4927543.6978710601</v>
      </c>
      <c r="K721">
        <v>156437.45586059199</v>
      </c>
      <c r="L721">
        <v>4920472.1239632098</v>
      </c>
      <c r="M721">
        <v>37714.747211735499</v>
      </c>
      <c r="N721">
        <v>4475760.9250254501</v>
      </c>
      <c r="O721">
        <v>53904.704192176301</v>
      </c>
      <c r="P721" t="s">
        <v>5686</v>
      </c>
      <c r="Q721">
        <v>45426597.094735101</v>
      </c>
      <c r="R721">
        <v>625301.63505048596</v>
      </c>
    </row>
    <row r="722" spans="1:18" x14ac:dyDescent="0.3">
      <c r="A722" t="s">
        <v>3879</v>
      </c>
      <c r="B722" t="s">
        <v>3880</v>
      </c>
      <c r="C722" t="s">
        <v>3881</v>
      </c>
      <c r="D722" s="36" t="s">
        <v>138</v>
      </c>
      <c r="E722" s="20" t="s">
        <v>2972</v>
      </c>
      <c r="F722" s="37">
        <v>0.21147200680850101</v>
      </c>
      <c r="G722" s="37">
        <v>1.3698849529585999</v>
      </c>
      <c r="H722">
        <v>96651.630253019903</v>
      </c>
      <c r="I722">
        <v>7259.2191559105204</v>
      </c>
      <c r="J722">
        <v>111909.924076189</v>
      </c>
      <c r="K722">
        <v>7316.6257760540802</v>
      </c>
      <c r="L722">
        <v>95085.948606834907</v>
      </c>
      <c r="M722">
        <v>3997.5304383529201</v>
      </c>
      <c r="N722">
        <v>84444.506158218399</v>
      </c>
      <c r="O722">
        <v>2112.1682818835102</v>
      </c>
      <c r="P722" t="s">
        <v>5686</v>
      </c>
      <c r="Q722">
        <v>67657451.600843295</v>
      </c>
      <c r="R722">
        <v>1366444.2123056899</v>
      </c>
    </row>
    <row r="723" spans="1:18" x14ac:dyDescent="0.3">
      <c r="A723" t="s">
        <v>1028</v>
      </c>
      <c r="B723" t="s">
        <v>1029</v>
      </c>
      <c r="C723" t="s">
        <v>1030</v>
      </c>
      <c r="D723" s="36" t="s">
        <v>138</v>
      </c>
      <c r="E723" s="20" t="s">
        <v>802</v>
      </c>
      <c r="F723" s="37">
        <v>-0.424304369080999</v>
      </c>
      <c r="G723" s="37">
        <v>5.4788430691583603</v>
      </c>
      <c r="H723">
        <v>43569956.794684798</v>
      </c>
      <c r="I723">
        <v>828790.12167314696</v>
      </c>
      <c r="J723">
        <v>32468242.9418182</v>
      </c>
      <c r="K723">
        <v>833292.31923638401</v>
      </c>
      <c r="L723">
        <v>23574480.146533899</v>
      </c>
      <c r="M723">
        <v>1069693.6084905099</v>
      </c>
      <c r="N723">
        <v>21718228.289642099</v>
      </c>
      <c r="O723">
        <v>1857212.4841467801</v>
      </c>
      <c r="P723" t="s">
        <v>5686</v>
      </c>
      <c r="Q723">
        <v>33516217.4188307</v>
      </c>
      <c r="R723">
        <v>781003.74957166903</v>
      </c>
    </row>
    <row r="724" spans="1:18" x14ac:dyDescent="0.3">
      <c r="A724" t="s">
        <v>655</v>
      </c>
      <c r="B724" t="s">
        <v>3882</v>
      </c>
      <c r="C724" t="s">
        <v>3883</v>
      </c>
      <c r="D724" s="36" t="s">
        <v>138</v>
      </c>
      <c r="E724" s="20" t="s">
        <v>2972</v>
      </c>
      <c r="F724" s="37">
        <v>-0.25092569391574199</v>
      </c>
      <c r="G724" s="37">
        <v>1.25530369855373</v>
      </c>
      <c r="H724">
        <v>462353.16789798602</v>
      </c>
      <c r="I724">
        <v>37594.0884030249</v>
      </c>
      <c r="J724">
        <v>388541.73672061902</v>
      </c>
      <c r="K724">
        <v>38698.098062696503</v>
      </c>
      <c r="L724">
        <v>554783.12480609305</v>
      </c>
      <c r="M724">
        <v>65261.254577902197</v>
      </c>
      <c r="N724">
        <v>528013.90211908903</v>
      </c>
      <c r="O724">
        <v>39484.0745711938</v>
      </c>
      <c r="P724" t="s">
        <v>5686</v>
      </c>
      <c r="Q724">
        <v>19585589.788628001</v>
      </c>
      <c r="R724">
        <v>442607.64199849102</v>
      </c>
    </row>
    <row r="725" spans="1:18" x14ac:dyDescent="0.3">
      <c r="A725" t="s">
        <v>1912</v>
      </c>
      <c r="B725" t="s">
        <v>1913</v>
      </c>
      <c r="C725" t="s">
        <v>1914</v>
      </c>
      <c r="D725" s="36" t="s">
        <v>138</v>
      </c>
      <c r="E725" s="20" t="s">
        <v>2972</v>
      </c>
      <c r="F725" s="37">
        <v>-0.51874239358874696</v>
      </c>
      <c r="G725" s="37">
        <v>1.55245431370747</v>
      </c>
      <c r="H725">
        <v>12850090.394356599</v>
      </c>
      <c r="I725">
        <v>2285625.6987816799</v>
      </c>
      <c r="J725">
        <v>8969106.1147317607</v>
      </c>
      <c r="K725">
        <v>469386.97813390102</v>
      </c>
      <c r="L725">
        <v>1645608.6995771199</v>
      </c>
      <c r="M725">
        <v>388896.83229880902</v>
      </c>
      <c r="N725">
        <v>2077699.5750965199</v>
      </c>
      <c r="O725">
        <v>463291.87887479202</v>
      </c>
      <c r="P725" t="s">
        <v>5686</v>
      </c>
      <c r="Q725">
        <v>6993311.3961711796</v>
      </c>
      <c r="R725">
        <v>380903.74918346602</v>
      </c>
    </row>
    <row r="726" spans="1:18" x14ac:dyDescent="0.3">
      <c r="A726" t="s">
        <v>649</v>
      </c>
      <c r="B726" t="s">
        <v>650</v>
      </c>
      <c r="C726" t="s">
        <v>651</v>
      </c>
      <c r="D726" s="36" t="s">
        <v>138</v>
      </c>
      <c r="E726" s="20" t="s">
        <v>2972</v>
      </c>
      <c r="F726" s="37">
        <v>-0.20713202271069101</v>
      </c>
      <c r="G726" s="37">
        <v>5.0516299454885303</v>
      </c>
      <c r="H726">
        <v>3342205.0954445899</v>
      </c>
      <c r="I726">
        <v>9202.78539167688</v>
      </c>
      <c r="J726">
        <v>2895210.4996094801</v>
      </c>
      <c r="K726">
        <v>55202.070636889803</v>
      </c>
      <c r="L726">
        <v>4230177.22418389</v>
      </c>
      <c r="M726">
        <v>225060.29398222899</v>
      </c>
      <c r="N726">
        <v>4037627.8194276001</v>
      </c>
      <c r="O726">
        <v>285546.455348143</v>
      </c>
      <c r="P726" t="s">
        <v>5686</v>
      </c>
      <c r="Q726">
        <v>65868620.053819902</v>
      </c>
      <c r="R726">
        <v>1593857.52984243</v>
      </c>
    </row>
    <row r="727" spans="1:18" x14ac:dyDescent="0.3">
      <c r="A727" t="s">
        <v>1031</v>
      </c>
      <c r="B727" t="s">
        <v>1032</v>
      </c>
      <c r="C727" t="s">
        <v>1033</v>
      </c>
      <c r="D727" s="36" t="s">
        <v>138</v>
      </c>
      <c r="E727" s="20" t="s">
        <v>802</v>
      </c>
      <c r="F727" s="37">
        <v>-1.7124479052292301</v>
      </c>
      <c r="G727" s="37">
        <v>6.4062519669825404</v>
      </c>
      <c r="H727">
        <v>441606.39658085699</v>
      </c>
      <c r="I727">
        <v>14153.285884327701</v>
      </c>
      <c r="J727">
        <v>134752.60510845401</v>
      </c>
      <c r="K727">
        <v>17676.161333886699</v>
      </c>
      <c r="L727">
        <v>78769.9051223032</v>
      </c>
      <c r="M727">
        <v>11582.334213677301</v>
      </c>
      <c r="N727">
        <v>85748.950278322605</v>
      </c>
      <c r="O727">
        <v>25304.367310380901</v>
      </c>
      <c r="P727" t="s">
        <v>5686</v>
      </c>
      <c r="Q727">
        <v>27861831.717422001</v>
      </c>
      <c r="R727">
        <v>1540582.86192312</v>
      </c>
    </row>
    <row r="728" spans="1:18" x14ac:dyDescent="0.3">
      <c r="A728" t="s">
        <v>3884</v>
      </c>
      <c r="B728" t="s">
        <v>3885</v>
      </c>
      <c r="C728" t="s">
        <v>3886</v>
      </c>
      <c r="D728" s="36" t="s">
        <v>138</v>
      </c>
      <c r="E728" s="20" t="s">
        <v>2972</v>
      </c>
      <c r="F728" s="37">
        <v>-0.15997989046792899</v>
      </c>
      <c r="G728" s="37">
        <v>1.29277033435264</v>
      </c>
      <c r="H728">
        <v>1272495.0896280101</v>
      </c>
      <c r="I728">
        <v>80838.726428106005</v>
      </c>
      <c r="J728">
        <v>1138930.88314351</v>
      </c>
      <c r="K728">
        <v>50067.391013834298</v>
      </c>
      <c r="L728">
        <v>1366328.6626583401</v>
      </c>
      <c r="M728">
        <v>23684.143437217001</v>
      </c>
      <c r="N728">
        <v>1245908.8700222899</v>
      </c>
      <c r="O728">
        <v>34455.641860584699</v>
      </c>
      <c r="P728" t="s">
        <v>5686</v>
      </c>
      <c r="Q728">
        <v>112002.245963079</v>
      </c>
      <c r="R728">
        <v>9685.1939904085193</v>
      </c>
    </row>
    <row r="729" spans="1:18" x14ac:dyDescent="0.3">
      <c r="A729" t="s">
        <v>1034</v>
      </c>
      <c r="B729" t="s">
        <v>1035</v>
      </c>
      <c r="C729" t="s">
        <v>1036</v>
      </c>
      <c r="D729" s="36" t="s">
        <v>138</v>
      </c>
      <c r="E729" s="20" t="s">
        <v>802</v>
      </c>
      <c r="F729" s="37">
        <v>-0.53309872100260103</v>
      </c>
      <c r="G729" s="37">
        <v>4.07926733624452</v>
      </c>
      <c r="H729">
        <v>3170593.2276797402</v>
      </c>
      <c r="I729">
        <v>173875.27003531199</v>
      </c>
      <c r="J729">
        <v>2191098.0985550401</v>
      </c>
      <c r="K729">
        <v>49780.581772256701</v>
      </c>
      <c r="L729">
        <v>2715524.1447853702</v>
      </c>
      <c r="M729">
        <v>248998.45909742801</v>
      </c>
      <c r="N729">
        <v>2568896.5591498301</v>
      </c>
      <c r="O729">
        <v>135162.78466553701</v>
      </c>
      <c r="P729" t="s">
        <v>5686</v>
      </c>
      <c r="Q729">
        <v>4403667.0259793103</v>
      </c>
      <c r="R729">
        <v>141326.29461915899</v>
      </c>
    </row>
    <row r="730" spans="1:18" x14ac:dyDescent="0.3">
      <c r="A730" t="s">
        <v>317</v>
      </c>
      <c r="B730" t="s">
        <v>1915</v>
      </c>
      <c r="C730" t="s">
        <v>1916</v>
      </c>
      <c r="D730" s="36" t="s">
        <v>138</v>
      </c>
      <c r="E730" s="20" t="s">
        <v>2972</v>
      </c>
      <c r="F730" s="37">
        <v>-0.23377937766637999</v>
      </c>
      <c r="G730" s="37">
        <v>0.58651875869721604</v>
      </c>
      <c r="H730">
        <v>40206.221563531202</v>
      </c>
      <c r="I730">
        <v>7381.1226072130903</v>
      </c>
      <c r="J730">
        <v>34191.539567909</v>
      </c>
      <c r="K730">
        <v>3923.18275658625</v>
      </c>
      <c r="L730">
        <v>19616.210598467002</v>
      </c>
      <c r="M730">
        <v>5282.47519874109</v>
      </c>
      <c r="N730">
        <v>17628.047959695701</v>
      </c>
      <c r="O730">
        <v>306.96811347302503</v>
      </c>
      <c r="P730" t="s">
        <v>5686</v>
      </c>
      <c r="Q730">
        <v>317984.617231966</v>
      </c>
      <c r="R730">
        <v>36646.245231787201</v>
      </c>
    </row>
    <row r="731" spans="1:18" x14ac:dyDescent="0.3">
      <c r="A731" t="s">
        <v>2847</v>
      </c>
      <c r="B731" t="s">
        <v>2848</v>
      </c>
      <c r="C731" t="s">
        <v>2849</v>
      </c>
      <c r="D731" s="36" t="s">
        <v>138</v>
      </c>
      <c r="E731" s="20" t="s">
        <v>2972</v>
      </c>
      <c r="F731" s="37">
        <v>-0.24213003142745501</v>
      </c>
      <c r="G731" s="37">
        <v>4.6249997045493103</v>
      </c>
      <c r="H731">
        <v>44608082.914350398</v>
      </c>
      <c r="I731">
        <v>924168.132265931</v>
      </c>
      <c r="J731">
        <v>37715959.178215697</v>
      </c>
      <c r="K731">
        <v>435928.88045960502</v>
      </c>
      <c r="L731">
        <v>36583140.701034598</v>
      </c>
      <c r="M731">
        <v>869445.664897501</v>
      </c>
      <c r="N731">
        <v>33874673.221361697</v>
      </c>
      <c r="O731">
        <v>1034015.8310876701</v>
      </c>
      <c r="P731" t="s">
        <v>5686</v>
      </c>
      <c r="Q731">
        <v>15310531.326534901</v>
      </c>
      <c r="R731">
        <v>1300883.97864729</v>
      </c>
    </row>
    <row r="732" spans="1:18" x14ac:dyDescent="0.3">
      <c r="A732" t="s">
        <v>1037</v>
      </c>
      <c r="B732" t="s">
        <v>1038</v>
      </c>
      <c r="C732" t="s">
        <v>1039</v>
      </c>
      <c r="D732" s="36" t="s">
        <v>138</v>
      </c>
      <c r="E732" s="20" t="s">
        <v>802</v>
      </c>
      <c r="F732" s="37">
        <v>-0.33457536446554498</v>
      </c>
      <c r="G732" s="37">
        <v>5.6034034990909296</v>
      </c>
      <c r="H732">
        <v>25628420.645582899</v>
      </c>
      <c r="I732">
        <v>336332.72874918999</v>
      </c>
      <c r="J732">
        <v>20323786.4540549</v>
      </c>
      <c r="K732">
        <v>415906.52106922999</v>
      </c>
      <c r="L732">
        <v>21634999.858975001</v>
      </c>
      <c r="M732">
        <v>919908.52377478499</v>
      </c>
      <c r="N732">
        <v>19917598.054540299</v>
      </c>
      <c r="O732">
        <v>533631.84096186096</v>
      </c>
      <c r="P732" t="s">
        <v>5686</v>
      </c>
      <c r="Q732">
        <v>229351.63911237899</v>
      </c>
      <c r="R732">
        <v>15412.5862857887</v>
      </c>
    </row>
    <row r="733" spans="1:18" x14ac:dyDescent="0.3">
      <c r="A733" t="s">
        <v>1040</v>
      </c>
      <c r="B733" t="s">
        <v>1041</v>
      </c>
      <c r="C733" t="s">
        <v>1042</v>
      </c>
      <c r="D733" s="36" t="s">
        <v>138</v>
      </c>
      <c r="E733" s="20" t="s">
        <v>802</v>
      </c>
      <c r="F733" s="37">
        <v>-0.58839616820715501</v>
      </c>
      <c r="G733" s="37">
        <v>2.6322590223226801</v>
      </c>
      <c r="H733">
        <v>2981457.0545893302</v>
      </c>
      <c r="I733">
        <v>324636.69384251902</v>
      </c>
      <c r="J733">
        <v>1982913.00954873</v>
      </c>
      <c r="K733">
        <v>108962.019522552</v>
      </c>
      <c r="L733">
        <v>2483340.0058151698</v>
      </c>
      <c r="M733">
        <v>119442.850815693</v>
      </c>
      <c r="N733">
        <v>2268227.0328677399</v>
      </c>
      <c r="O733">
        <v>105813.545718699</v>
      </c>
      <c r="P733" t="s">
        <v>5686</v>
      </c>
      <c r="Q733">
        <v>13444295.248561</v>
      </c>
      <c r="R733">
        <v>540505.42649753601</v>
      </c>
    </row>
    <row r="734" spans="1:18" x14ac:dyDescent="0.3">
      <c r="A734" t="s">
        <v>3888</v>
      </c>
      <c r="B734" t="s">
        <v>3889</v>
      </c>
      <c r="C734" t="s">
        <v>3890</v>
      </c>
      <c r="D734" s="36" t="s">
        <v>138</v>
      </c>
      <c r="E734" s="20" t="s">
        <v>2972</v>
      </c>
      <c r="F734" s="37">
        <v>-0.20042563298192601</v>
      </c>
      <c r="G734" s="37">
        <v>3.4889947793257599</v>
      </c>
      <c r="H734">
        <v>45398322.8592567</v>
      </c>
      <c r="I734">
        <v>952475.49857648404</v>
      </c>
      <c r="J734">
        <v>39509877.365189098</v>
      </c>
      <c r="K734">
        <v>1008833.12768282</v>
      </c>
      <c r="L734">
        <v>46466598.300518602</v>
      </c>
      <c r="M734">
        <v>1344453.2980996801</v>
      </c>
      <c r="N734">
        <v>43691992.618908003</v>
      </c>
      <c r="O734">
        <v>1715199.24164544</v>
      </c>
      <c r="P734" t="s">
        <v>5686</v>
      </c>
      <c r="Q734">
        <v>23636304.1998806</v>
      </c>
      <c r="R734">
        <v>1378547.8960146599</v>
      </c>
    </row>
    <row r="735" spans="1:18" x14ac:dyDescent="0.3">
      <c r="A735" t="s">
        <v>1956</v>
      </c>
      <c r="B735" t="s">
        <v>5693</v>
      </c>
      <c r="C735" t="s">
        <v>5694</v>
      </c>
      <c r="D735" s="36" t="s">
        <v>138</v>
      </c>
      <c r="E735" s="20" t="s">
        <v>2972</v>
      </c>
      <c r="F735" s="37">
        <v>0.58693649432004003</v>
      </c>
      <c r="G735" s="37">
        <v>1.58621022920392</v>
      </c>
      <c r="H735">
        <v>100318.022833016</v>
      </c>
      <c r="I735">
        <v>28717.9917262729</v>
      </c>
      <c r="J735">
        <v>150683.06809752199</v>
      </c>
      <c r="K735">
        <v>7440.4255210441497</v>
      </c>
      <c r="L735">
        <v>121186.039061644</v>
      </c>
      <c r="M735">
        <v>13574.561835045401</v>
      </c>
      <c r="N735">
        <v>113127.475449519</v>
      </c>
      <c r="O735">
        <v>28205.7378245775</v>
      </c>
      <c r="P735" t="s">
        <v>5686</v>
      </c>
      <c r="Q735">
        <v>3893673.1819149698</v>
      </c>
      <c r="R735">
        <v>333194.78337518999</v>
      </c>
    </row>
    <row r="736" spans="1:18" x14ac:dyDescent="0.3">
      <c r="A736" t="s">
        <v>652</v>
      </c>
      <c r="B736" t="s">
        <v>653</v>
      </c>
      <c r="C736" t="s">
        <v>654</v>
      </c>
      <c r="D736" s="36" t="s">
        <v>138</v>
      </c>
      <c r="E736" s="20" t="s">
        <v>2972</v>
      </c>
      <c r="F736" s="37">
        <v>-0.101343709472626</v>
      </c>
      <c r="G736" s="37">
        <v>0.91627253136794695</v>
      </c>
      <c r="H736">
        <v>5275874.3557870397</v>
      </c>
      <c r="I736">
        <v>199241.40544297901</v>
      </c>
      <c r="J736">
        <v>4917982.1476701703</v>
      </c>
      <c r="K736">
        <v>279935.72037580801</v>
      </c>
      <c r="L736">
        <v>7102807.76668943</v>
      </c>
      <c r="M736">
        <v>360537.93953749997</v>
      </c>
      <c r="N736">
        <v>6881436.2770266496</v>
      </c>
      <c r="O736">
        <v>727154.44665653899</v>
      </c>
      <c r="P736" t="s">
        <v>5686</v>
      </c>
      <c r="Q736">
        <v>355283.10310542799</v>
      </c>
      <c r="R736">
        <v>16565.971708476602</v>
      </c>
    </row>
    <row r="737" spans="1:18" x14ac:dyDescent="0.3">
      <c r="A737" t="s">
        <v>3879</v>
      </c>
      <c r="B737" t="s">
        <v>3892</v>
      </c>
      <c r="C737" t="s">
        <v>3893</v>
      </c>
      <c r="D737" s="36" t="s">
        <v>138</v>
      </c>
      <c r="E737" s="20" t="s">
        <v>2972</v>
      </c>
      <c r="F737" s="37">
        <v>0.29374634726131399</v>
      </c>
      <c r="G737" s="37">
        <v>1.26533833242113</v>
      </c>
      <c r="H737">
        <v>102993.336771039</v>
      </c>
      <c r="I737">
        <v>13028.278889505</v>
      </c>
      <c r="J737">
        <v>126251.221959745</v>
      </c>
      <c r="K737">
        <v>10732.567751910499</v>
      </c>
      <c r="L737">
        <v>83652.097398179598</v>
      </c>
      <c r="M737">
        <v>17568.436807318802</v>
      </c>
      <c r="N737">
        <v>81387.627516246605</v>
      </c>
      <c r="O737">
        <v>5913.8198181900198</v>
      </c>
      <c r="P737" t="s">
        <v>5686</v>
      </c>
      <c r="Q737">
        <v>25880103.110136699</v>
      </c>
      <c r="R737">
        <v>774896.04781309504</v>
      </c>
    </row>
    <row r="738" spans="1:18" x14ac:dyDescent="0.3">
      <c r="A738" t="s">
        <v>317</v>
      </c>
      <c r="B738" t="s">
        <v>2850</v>
      </c>
      <c r="C738" t="s">
        <v>2851</v>
      </c>
      <c r="D738" s="36" t="s">
        <v>138</v>
      </c>
      <c r="E738" s="20" t="s">
        <v>2972</v>
      </c>
      <c r="F738" s="37">
        <v>3.1864863247716299E-2</v>
      </c>
      <c r="G738" s="37">
        <v>0.14204768338967499</v>
      </c>
      <c r="H738">
        <v>1337432.78509883</v>
      </c>
      <c r="I738">
        <v>134216.40720307099</v>
      </c>
      <c r="J738">
        <v>1367301.3566079999</v>
      </c>
      <c r="K738">
        <v>32951.929137372303</v>
      </c>
      <c r="L738">
        <v>1143326.65650515</v>
      </c>
      <c r="M738">
        <v>194615.774697794</v>
      </c>
      <c r="N738">
        <v>933478.51072248595</v>
      </c>
      <c r="O738">
        <v>72785.955279336005</v>
      </c>
      <c r="P738" t="s">
        <v>5686</v>
      </c>
      <c r="Q738">
        <v>13310300.420613799</v>
      </c>
      <c r="R738">
        <v>188924.37616788701</v>
      </c>
    </row>
    <row r="739" spans="1:18" x14ac:dyDescent="0.3">
      <c r="A739" t="s">
        <v>646</v>
      </c>
      <c r="B739" t="s">
        <v>3894</v>
      </c>
      <c r="C739" t="s">
        <v>3895</v>
      </c>
      <c r="D739" s="36" t="s">
        <v>138</v>
      </c>
      <c r="E739" s="20" t="s">
        <v>2972</v>
      </c>
      <c r="F739" s="37">
        <v>5.9004071314419197E-2</v>
      </c>
      <c r="G739" s="37">
        <v>0.12690839680178301</v>
      </c>
      <c r="H739">
        <v>271243.12344593002</v>
      </c>
      <c r="I739">
        <v>54189.254124740699</v>
      </c>
      <c r="J739">
        <v>282566.53892079397</v>
      </c>
      <c r="K739">
        <v>20567.827916624501</v>
      </c>
      <c r="L739">
        <v>177241.60410235799</v>
      </c>
      <c r="M739">
        <v>11006.8076497004</v>
      </c>
      <c r="N739">
        <v>155255.304222801</v>
      </c>
      <c r="O739">
        <v>7341.4258701835797</v>
      </c>
      <c r="P739" t="s">
        <v>5686</v>
      </c>
      <c r="Q739">
        <v>29837102.852436699</v>
      </c>
      <c r="R739">
        <v>1639862.7897471299</v>
      </c>
    </row>
    <row r="740" spans="1:18" x14ac:dyDescent="0.3">
      <c r="A740" t="s">
        <v>3891</v>
      </c>
      <c r="B740" t="s">
        <v>3896</v>
      </c>
      <c r="C740" t="s">
        <v>3897</v>
      </c>
      <c r="D740" s="36" t="s">
        <v>138</v>
      </c>
      <c r="E740" s="20" t="s">
        <v>2972</v>
      </c>
      <c r="F740" s="37">
        <v>0.39014736826782798</v>
      </c>
      <c r="G740" s="37">
        <v>1.0493068739003</v>
      </c>
      <c r="H740">
        <v>260046995.68780601</v>
      </c>
      <c r="I740">
        <v>24556995.7589725</v>
      </c>
      <c r="J740">
        <v>340798677.93361801</v>
      </c>
      <c r="K740">
        <v>64553025.875973098</v>
      </c>
      <c r="L740">
        <v>250895189.64346999</v>
      </c>
      <c r="M740">
        <v>52522183.2176736</v>
      </c>
      <c r="N740">
        <v>241890327.90415099</v>
      </c>
      <c r="O740">
        <v>11880058.694084</v>
      </c>
      <c r="P740" t="s">
        <v>5686</v>
      </c>
      <c r="Q740">
        <v>3553516.2411599201</v>
      </c>
      <c r="R740">
        <v>220278.82010420901</v>
      </c>
    </row>
    <row r="741" spans="1:18" x14ac:dyDescent="0.3">
      <c r="A741" t="s">
        <v>1917</v>
      </c>
      <c r="B741" t="s">
        <v>1918</v>
      </c>
      <c r="C741" t="s">
        <v>1919</v>
      </c>
      <c r="D741" s="36" t="s">
        <v>138</v>
      </c>
      <c r="E741" s="20" t="s">
        <v>802</v>
      </c>
      <c r="F741" s="37">
        <v>-1.1695125423946799</v>
      </c>
      <c r="G741" s="37">
        <v>2.0005828756683499</v>
      </c>
      <c r="H741">
        <v>189600.32708977599</v>
      </c>
      <c r="I741">
        <v>46043.855568530897</v>
      </c>
      <c r="J741">
        <v>84290.906929600693</v>
      </c>
      <c r="K741">
        <v>17291.9782681053</v>
      </c>
      <c r="L741">
        <v>65888.631231063904</v>
      </c>
      <c r="M741">
        <v>17893.151540022402</v>
      </c>
      <c r="N741">
        <v>70936.869827254297</v>
      </c>
      <c r="O741">
        <v>24475.279303900501</v>
      </c>
      <c r="P741" t="s">
        <v>5686</v>
      </c>
      <c r="Q741">
        <v>2056972.18141739</v>
      </c>
      <c r="R741">
        <v>60905.385791174303</v>
      </c>
    </row>
    <row r="742" spans="1:18" x14ac:dyDescent="0.3">
      <c r="A742" t="s">
        <v>1920</v>
      </c>
      <c r="B742" t="s">
        <v>1921</v>
      </c>
      <c r="C742" t="s">
        <v>1922</v>
      </c>
      <c r="D742" s="36" t="s">
        <v>138</v>
      </c>
      <c r="E742" s="20" t="s">
        <v>2972</v>
      </c>
      <c r="F742" s="37">
        <v>-0.73065647293124802</v>
      </c>
      <c r="G742" s="37">
        <v>1.83121125957229</v>
      </c>
      <c r="H742">
        <v>17329418.5303634</v>
      </c>
      <c r="I742">
        <v>3424325.94669919</v>
      </c>
      <c r="J742">
        <v>10443221.171708601</v>
      </c>
      <c r="K742">
        <v>826316.48701365502</v>
      </c>
      <c r="L742">
        <v>3606220.60366874</v>
      </c>
      <c r="M742">
        <v>577402.24133237905</v>
      </c>
      <c r="N742">
        <v>3845676.1295225401</v>
      </c>
      <c r="O742">
        <v>548637.72508663603</v>
      </c>
      <c r="P742" t="s">
        <v>5686</v>
      </c>
      <c r="Q742">
        <v>2294475.3812183598</v>
      </c>
      <c r="R742">
        <v>175517.302605253</v>
      </c>
    </row>
    <row r="743" spans="1:18" x14ac:dyDescent="0.3">
      <c r="A743" t="s">
        <v>646</v>
      </c>
      <c r="B743" t="s">
        <v>3898</v>
      </c>
      <c r="C743" t="s">
        <v>3899</v>
      </c>
      <c r="D743" s="36" t="s">
        <v>138</v>
      </c>
      <c r="E743" s="20" t="s">
        <v>2972</v>
      </c>
      <c r="F743" s="37">
        <v>-0.21974188300588299</v>
      </c>
      <c r="G743" s="37">
        <v>0.76342019899338398</v>
      </c>
      <c r="H743">
        <v>328025.15085371601</v>
      </c>
      <c r="I743">
        <v>50705.384625315099</v>
      </c>
      <c r="J743">
        <v>281681.44878909702</v>
      </c>
      <c r="K743">
        <v>10734.7087024147</v>
      </c>
      <c r="L743">
        <v>246943.83586178999</v>
      </c>
      <c r="M743">
        <v>14727.750960371999</v>
      </c>
      <c r="N743">
        <v>239504.97821844101</v>
      </c>
      <c r="O743">
        <v>31317.688119243601</v>
      </c>
      <c r="P743" t="s">
        <v>5686</v>
      </c>
      <c r="Q743">
        <v>2077555.8524655099</v>
      </c>
      <c r="R743">
        <v>145745.73746909399</v>
      </c>
    </row>
    <row r="744" spans="1:18" x14ac:dyDescent="0.3">
      <c r="A744" t="s">
        <v>2852</v>
      </c>
      <c r="B744" t="s">
        <v>2853</v>
      </c>
      <c r="C744" t="s">
        <v>2854</v>
      </c>
      <c r="D744" s="36" t="s">
        <v>138</v>
      </c>
      <c r="E744" s="20" t="s">
        <v>2972</v>
      </c>
      <c r="F744" s="37">
        <v>8.2842043462595202E-2</v>
      </c>
      <c r="G744" s="37">
        <v>0.54578687009126103</v>
      </c>
      <c r="H744">
        <v>53588.900788776402</v>
      </c>
      <c r="I744">
        <v>2093.48030633692</v>
      </c>
      <c r="J744">
        <v>56756.131844931202</v>
      </c>
      <c r="K744">
        <v>4174.0258764419796</v>
      </c>
      <c r="L744">
        <v>43921.619284857203</v>
      </c>
      <c r="M744">
        <v>2531.0180249701202</v>
      </c>
      <c r="N744">
        <v>42440.090376136497</v>
      </c>
      <c r="O744">
        <v>2687.0579087996498</v>
      </c>
      <c r="P744" t="s">
        <v>5686</v>
      </c>
      <c r="Q744">
        <v>1055577.90448494</v>
      </c>
      <c r="R744">
        <v>40174.663510391998</v>
      </c>
    </row>
    <row r="745" spans="1:18" x14ac:dyDescent="0.3">
      <c r="A745" t="s">
        <v>3900</v>
      </c>
      <c r="B745" t="s">
        <v>3901</v>
      </c>
      <c r="C745" t="s">
        <v>3902</v>
      </c>
      <c r="D745" s="36" t="s">
        <v>138</v>
      </c>
      <c r="E745" s="20" t="s">
        <v>2972</v>
      </c>
      <c r="F745" s="37">
        <v>0.267083744466936</v>
      </c>
      <c r="G745" s="37">
        <v>0.211108818811239</v>
      </c>
      <c r="H745">
        <v>147928.15512658999</v>
      </c>
      <c r="I745">
        <v>73108.510306747296</v>
      </c>
      <c r="J745">
        <v>178012.729542288</v>
      </c>
      <c r="K745">
        <v>65686.1516857799</v>
      </c>
      <c r="L745">
        <v>256996.99220053901</v>
      </c>
      <c r="M745">
        <v>210378.04409549999</v>
      </c>
      <c r="N745">
        <v>156703.435561391</v>
      </c>
      <c r="O745">
        <v>65622.172784483293</v>
      </c>
      <c r="P745" t="s">
        <v>5686</v>
      </c>
      <c r="Q745">
        <v>4416605.5936701596</v>
      </c>
      <c r="R745">
        <v>344592.80599083903</v>
      </c>
    </row>
    <row r="746" spans="1:18" x14ac:dyDescent="0.3">
      <c r="A746" t="s">
        <v>1043</v>
      </c>
      <c r="B746" t="s">
        <v>1044</v>
      </c>
      <c r="C746" t="s">
        <v>1045</v>
      </c>
      <c r="D746" s="36" t="s">
        <v>138</v>
      </c>
      <c r="E746" s="20" t="s">
        <v>802</v>
      </c>
      <c r="F746" s="37">
        <v>-0.58760195741876198</v>
      </c>
      <c r="G746" s="37">
        <v>5.8514312694449897</v>
      </c>
      <c r="H746">
        <v>8697067.8303698096</v>
      </c>
      <c r="I746">
        <v>246893.08423025999</v>
      </c>
      <c r="J746">
        <v>5787447.20881976</v>
      </c>
      <c r="K746">
        <v>99898.156773248105</v>
      </c>
      <c r="L746">
        <v>6614176.2221213495</v>
      </c>
      <c r="M746">
        <v>192063.64553011701</v>
      </c>
      <c r="N746">
        <v>7084093.2978721401</v>
      </c>
      <c r="O746">
        <v>487081.63769729203</v>
      </c>
      <c r="P746" t="s">
        <v>5686</v>
      </c>
      <c r="Q746">
        <v>4468635.0731307603</v>
      </c>
      <c r="R746">
        <v>420502.47180563601</v>
      </c>
    </row>
    <row r="747" spans="1:18" x14ac:dyDescent="0.3">
      <c r="A747" t="s">
        <v>1028</v>
      </c>
      <c r="B747" t="s">
        <v>1923</v>
      </c>
      <c r="C747" t="s">
        <v>1924</v>
      </c>
      <c r="D747" s="36" t="s">
        <v>138</v>
      </c>
      <c r="E747" s="20" t="s">
        <v>2972</v>
      </c>
      <c r="F747" s="37">
        <v>-0.18714981394327701</v>
      </c>
      <c r="G747" s="37">
        <v>1.2513844000842</v>
      </c>
      <c r="H747">
        <v>20409439.320674099</v>
      </c>
      <c r="I747">
        <v>1789466.88017716</v>
      </c>
      <c r="J747">
        <v>17926411.707899299</v>
      </c>
      <c r="K747">
        <v>332207.18014369201</v>
      </c>
      <c r="L747">
        <v>10985248.8181474</v>
      </c>
      <c r="M747">
        <v>245523.27203482701</v>
      </c>
      <c r="N747">
        <v>10006838.2562484</v>
      </c>
      <c r="O747">
        <v>773784.79968306597</v>
      </c>
      <c r="P747" t="s">
        <v>5686</v>
      </c>
      <c r="Q747">
        <v>11185312.070048699</v>
      </c>
      <c r="R747">
        <v>461177.56181866699</v>
      </c>
    </row>
    <row r="748" spans="1:18" x14ac:dyDescent="0.3">
      <c r="A748" t="s">
        <v>3879</v>
      </c>
      <c r="B748" t="s">
        <v>3903</v>
      </c>
      <c r="C748" t="s">
        <v>3904</v>
      </c>
      <c r="D748" s="36" t="s">
        <v>138</v>
      </c>
      <c r="E748" s="20" t="s">
        <v>2972</v>
      </c>
      <c r="F748" s="37">
        <v>9.0366432345458395E-2</v>
      </c>
      <c r="G748" s="37">
        <v>0.29764280130693099</v>
      </c>
      <c r="H748">
        <v>239559.73283878999</v>
      </c>
      <c r="I748">
        <v>32110.954845489199</v>
      </c>
      <c r="J748">
        <v>255045.00760016899</v>
      </c>
      <c r="K748">
        <v>19822.275143020601</v>
      </c>
      <c r="L748">
        <v>264507.91124091297</v>
      </c>
      <c r="M748">
        <v>44591.852591306597</v>
      </c>
      <c r="N748">
        <v>254374.379040253</v>
      </c>
      <c r="O748">
        <v>41276.525926333903</v>
      </c>
      <c r="P748" t="s">
        <v>5686</v>
      </c>
      <c r="Q748">
        <v>3048774.8223784701</v>
      </c>
      <c r="R748">
        <v>222520.62672675401</v>
      </c>
    </row>
    <row r="749" spans="1:18" x14ac:dyDescent="0.3">
      <c r="A749" t="s">
        <v>1028</v>
      </c>
      <c r="B749" t="s">
        <v>1046</v>
      </c>
      <c r="C749" t="s">
        <v>1047</v>
      </c>
      <c r="D749" s="36" t="s">
        <v>138</v>
      </c>
      <c r="E749" s="20" t="s">
        <v>802</v>
      </c>
      <c r="F749" s="37">
        <v>-0.43781345889319201</v>
      </c>
      <c r="G749" s="37">
        <v>4.3666901675506198</v>
      </c>
      <c r="H749">
        <v>33136317.960616801</v>
      </c>
      <c r="I749">
        <v>1104948.9850933801</v>
      </c>
      <c r="J749">
        <v>24462974.647228502</v>
      </c>
      <c r="K749">
        <v>901274.29122130398</v>
      </c>
      <c r="L749">
        <v>17741582.146101501</v>
      </c>
      <c r="M749">
        <v>421346.55598256702</v>
      </c>
      <c r="N749">
        <v>16264840.781847</v>
      </c>
      <c r="O749">
        <v>975054.42954739998</v>
      </c>
      <c r="P749" t="s">
        <v>5686</v>
      </c>
      <c r="Q749">
        <v>169435.619400158</v>
      </c>
      <c r="R749">
        <v>12447.226964453699</v>
      </c>
    </row>
    <row r="750" spans="1:18" x14ac:dyDescent="0.3">
      <c r="A750" t="s">
        <v>3905</v>
      </c>
      <c r="B750" t="s">
        <v>3906</v>
      </c>
      <c r="C750" t="s">
        <v>3907</v>
      </c>
      <c r="D750" s="36" t="s">
        <v>138</v>
      </c>
      <c r="E750" s="20" t="s">
        <v>2972</v>
      </c>
      <c r="F750" s="37">
        <v>0.28118209848341202</v>
      </c>
      <c r="G750" s="37">
        <v>2.7020400038711401</v>
      </c>
      <c r="H750">
        <v>3199802.9345619399</v>
      </c>
      <c r="I750">
        <v>126641.420018028</v>
      </c>
      <c r="J750">
        <v>3888369.0553917899</v>
      </c>
      <c r="K750">
        <v>190430.21164568901</v>
      </c>
      <c r="L750">
        <v>3383869.9262072798</v>
      </c>
      <c r="M750">
        <v>213418.34327677501</v>
      </c>
      <c r="N750">
        <v>3506134.97108691</v>
      </c>
      <c r="O750">
        <v>165493.92039242099</v>
      </c>
      <c r="P750" t="s">
        <v>5686</v>
      </c>
      <c r="Q750">
        <v>12968989.122294899</v>
      </c>
      <c r="R750">
        <v>1015959.16366462</v>
      </c>
    </row>
    <row r="751" spans="1:18" x14ac:dyDescent="0.3">
      <c r="A751" t="s">
        <v>317</v>
      </c>
      <c r="B751" t="s">
        <v>1925</v>
      </c>
      <c r="C751" t="s">
        <v>1926</v>
      </c>
      <c r="D751" s="36" t="s">
        <v>138</v>
      </c>
      <c r="E751" s="20" t="s">
        <v>2972</v>
      </c>
      <c r="F751" s="37">
        <v>9.1762580533302704E-2</v>
      </c>
      <c r="G751" s="37">
        <v>0.449262732522002</v>
      </c>
      <c r="H751">
        <v>3031603.3919847501</v>
      </c>
      <c r="I751">
        <v>328269.750054011</v>
      </c>
      <c r="J751">
        <v>3230692.8723986102</v>
      </c>
      <c r="K751">
        <v>104316.446897962</v>
      </c>
      <c r="L751">
        <v>1693639.8860148201</v>
      </c>
      <c r="M751">
        <v>53567.934910039599</v>
      </c>
      <c r="N751">
        <v>1455262.6743197499</v>
      </c>
      <c r="O751">
        <v>85589.463981202993</v>
      </c>
      <c r="P751" t="s">
        <v>5686</v>
      </c>
      <c r="Q751">
        <v>2635335.8156902799</v>
      </c>
      <c r="R751">
        <v>107734.02783229</v>
      </c>
    </row>
    <row r="752" spans="1:18" x14ac:dyDescent="0.3">
      <c r="A752" t="s">
        <v>3908</v>
      </c>
      <c r="B752" t="s">
        <v>3909</v>
      </c>
      <c r="C752" t="s">
        <v>3910</v>
      </c>
      <c r="D752" s="36" t="s">
        <v>138</v>
      </c>
      <c r="E752" s="20" t="s">
        <v>2972</v>
      </c>
      <c r="F752" s="37">
        <v>0.104977065480616</v>
      </c>
      <c r="G752" s="37">
        <v>0.51413606290442204</v>
      </c>
      <c r="H752">
        <v>512487.87028399302</v>
      </c>
      <c r="I752">
        <v>45616.187096297799</v>
      </c>
      <c r="J752">
        <v>551169.067664976</v>
      </c>
      <c r="K752">
        <v>38816.769459823598</v>
      </c>
      <c r="L752">
        <v>481023.97273914999</v>
      </c>
      <c r="M752">
        <v>47360.967239138103</v>
      </c>
      <c r="N752">
        <v>468479.22713861603</v>
      </c>
      <c r="O752">
        <v>22045.5378311354</v>
      </c>
      <c r="P752" t="s">
        <v>5686</v>
      </c>
      <c r="Q752">
        <v>11897057.3204311</v>
      </c>
      <c r="R752">
        <v>464570.26338251599</v>
      </c>
    </row>
    <row r="753" spans="1:18" x14ac:dyDescent="0.3">
      <c r="A753" t="s">
        <v>1048</v>
      </c>
      <c r="B753" t="s">
        <v>1049</v>
      </c>
      <c r="C753" t="s">
        <v>1050</v>
      </c>
      <c r="D753" s="36" t="s">
        <v>138</v>
      </c>
      <c r="E753" s="20" t="s">
        <v>802</v>
      </c>
      <c r="F753" s="37">
        <v>-1.94399279599231</v>
      </c>
      <c r="G753" s="37">
        <v>2.7215166884572799</v>
      </c>
      <c r="H753">
        <v>4532465.8298158599</v>
      </c>
      <c r="I753">
        <v>1079301.8049315801</v>
      </c>
      <c r="J753">
        <v>1177970.4489350701</v>
      </c>
      <c r="K753">
        <v>233613.83031647099</v>
      </c>
      <c r="L753">
        <v>279401.708995377</v>
      </c>
      <c r="M753">
        <v>129518.87488692399</v>
      </c>
      <c r="N753">
        <v>402093.82090922602</v>
      </c>
      <c r="O753">
        <v>149740.05056877001</v>
      </c>
      <c r="P753" t="s">
        <v>5686</v>
      </c>
      <c r="Q753">
        <v>411546.46476494602</v>
      </c>
      <c r="R753">
        <v>62909.288213250002</v>
      </c>
    </row>
    <row r="754" spans="1:18" x14ac:dyDescent="0.3">
      <c r="A754" t="s">
        <v>1051</v>
      </c>
      <c r="B754" t="s">
        <v>1052</v>
      </c>
      <c r="C754" t="s">
        <v>1053</v>
      </c>
      <c r="D754" s="36" t="s">
        <v>138</v>
      </c>
      <c r="E754" s="20" t="s">
        <v>802</v>
      </c>
      <c r="F754" s="37">
        <v>-0.51742531670844005</v>
      </c>
      <c r="G754" s="37">
        <v>4.0669549149522002</v>
      </c>
      <c r="H754">
        <v>6269767.6999852899</v>
      </c>
      <c r="I754">
        <v>325305.78492761502</v>
      </c>
      <c r="J754">
        <v>4380169.4247392202</v>
      </c>
      <c r="K754">
        <v>130915.040033585</v>
      </c>
      <c r="L754">
        <v>4394139.3977376502</v>
      </c>
      <c r="M754">
        <v>244580.65824465599</v>
      </c>
      <c r="N754">
        <v>4262977.8151216796</v>
      </c>
      <c r="O754">
        <v>187139.67500337999</v>
      </c>
      <c r="P754" t="s">
        <v>5686</v>
      </c>
      <c r="Q754">
        <v>8827342.4898808394</v>
      </c>
      <c r="R754">
        <v>517095.78535613703</v>
      </c>
    </row>
    <row r="755" spans="1:18" x14ac:dyDescent="0.3">
      <c r="A755" t="s">
        <v>3911</v>
      </c>
      <c r="B755" t="s">
        <v>3912</v>
      </c>
      <c r="C755" t="s">
        <v>3913</v>
      </c>
      <c r="D755" s="36" t="s">
        <v>138</v>
      </c>
      <c r="E755" s="20" t="s">
        <v>2972</v>
      </c>
      <c r="F755" s="37">
        <v>1.3920002161853001E-2</v>
      </c>
      <c r="G755" s="37">
        <v>8.0632513911598994E-2</v>
      </c>
      <c r="H755">
        <v>1155740.8782921101</v>
      </c>
      <c r="I755">
        <v>39229.514631307298</v>
      </c>
      <c r="J755">
        <v>1166946.14226131</v>
      </c>
      <c r="K755">
        <v>77465.855015270296</v>
      </c>
      <c r="L755">
        <v>1104995.7752085</v>
      </c>
      <c r="M755">
        <v>93986.6216012316</v>
      </c>
      <c r="N755">
        <v>1461152.8763150701</v>
      </c>
      <c r="O755">
        <v>215874.72543920699</v>
      </c>
      <c r="P755" t="s">
        <v>5686</v>
      </c>
      <c r="Q755">
        <v>178729.92773911101</v>
      </c>
      <c r="R755">
        <v>11147.0954717072</v>
      </c>
    </row>
    <row r="756" spans="1:18" x14ac:dyDescent="0.3">
      <c r="A756" t="s">
        <v>317</v>
      </c>
      <c r="B756" t="s">
        <v>3914</v>
      </c>
      <c r="C756" t="s">
        <v>3915</v>
      </c>
      <c r="D756" s="36" t="s">
        <v>138</v>
      </c>
      <c r="E756" s="20" t="s">
        <v>2972</v>
      </c>
      <c r="F756" s="37">
        <v>0.27922930423681103</v>
      </c>
      <c r="G756" s="37">
        <v>0.75246121251308196</v>
      </c>
      <c r="H756">
        <v>407830.35293393797</v>
      </c>
      <c r="I756">
        <v>56652.901619324599</v>
      </c>
      <c r="J756">
        <v>494921.06799786701</v>
      </c>
      <c r="K756">
        <v>80667.781027204095</v>
      </c>
      <c r="L756">
        <v>489229.75761678797</v>
      </c>
      <c r="M756">
        <v>58791.411478940499</v>
      </c>
      <c r="N756">
        <v>452062.25397662702</v>
      </c>
      <c r="O756">
        <v>95201.160738363295</v>
      </c>
      <c r="P756" t="s">
        <v>5686</v>
      </c>
      <c r="Q756">
        <v>320467.93813320203</v>
      </c>
      <c r="R756">
        <v>41564.4913012576</v>
      </c>
    </row>
    <row r="757" spans="1:18" x14ac:dyDescent="0.3">
      <c r="A757" t="s">
        <v>2855</v>
      </c>
      <c r="B757" t="s">
        <v>2856</v>
      </c>
      <c r="C757" t="s">
        <v>2857</v>
      </c>
      <c r="D757" s="36" t="s">
        <v>138</v>
      </c>
      <c r="E757" s="20" t="s">
        <v>2972</v>
      </c>
      <c r="F757" s="37">
        <v>-3.0863749085108302E-2</v>
      </c>
      <c r="G757" s="37">
        <v>0.31016093508132497</v>
      </c>
      <c r="H757">
        <v>13029990.095728399</v>
      </c>
      <c r="I757">
        <v>412554.40370305302</v>
      </c>
      <c r="J757">
        <v>12754198.4852945</v>
      </c>
      <c r="K757">
        <v>501246.689196739</v>
      </c>
      <c r="L757">
        <v>10694971.4963766</v>
      </c>
      <c r="M757">
        <v>282887.70883059601</v>
      </c>
      <c r="N757">
        <v>9704289.6307871696</v>
      </c>
      <c r="O757">
        <v>337763.162423192</v>
      </c>
      <c r="P757" t="s">
        <v>5686</v>
      </c>
      <c r="Q757">
        <v>6176155.4567853799</v>
      </c>
      <c r="R757">
        <v>118271.33970532801</v>
      </c>
    </row>
    <row r="758" spans="1:18" x14ac:dyDescent="0.3">
      <c r="A758" t="s">
        <v>323</v>
      </c>
      <c r="B758" t="s">
        <v>3916</v>
      </c>
      <c r="C758" t="s">
        <v>3917</v>
      </c>
      <c r="D758" s="36" t="s">
        <v>138</v>
      </c>
      <c r="E758" s="20" t="s">
        <v>2972</v>
      </c>
      <c r="F758" s="37">
        <v>-0.130547223705238</v>
      </c>
      <c r="G758" s="37">
        <v>1.35635540413567</v>
      </c>
      <c r="H758">
        <v>10635359.134391</v>
      </c>
      <c r="I758">
        <v>547538.90350497502</v>
      </c>
      <c r="J758">
        <v>9715239.9082090706</v>
      </c>
      <c r="K758">
        <v>305874.88437577098</v>
      </c>
      <c r="L758">
        <v>9673043.7829877492</v>
      </c>
      <c r="M758">
        <v>877099.19006067095</v>
      </c>
      <c r="N758">
        <v>10224669.5624131</v>
      </c>
      <c r="O758">
        <v>575033.23711053003</v>
      </c>
      <c r="P758" t="s">
        <v>5686</v>
      </c>
      <c r="Q758">
        <v>1423388.24830651</v>
      </c>
      <c r="R758">
        <v>58716.7216500102</v>
      </c>
    </row>
    <row r="759" spans="1:18" x14ac:dyDescent="0.3">
      <c r="A759" t="s">
        <v>3918</v>
      </c>
      <c r="B759" t="s">
        <v>3919</v>
      </c>
      <c r="C759" t="s">
        <v>3920</v>
      </c>
      <c r="D759" s="36" t="s">
        <v>138</v>
      </c>
      <c r="E759" s="20" t="s">
        <v>2972</v>
      </c>
      <c r="F759" s="37">
        <v>-9.0526551709143296E-2</v>
      </c>
      <c r="G759" s="37">
        <v>0.51474516044346297</v>
      </c>
      <c r="H759">
        <v>369511.32153364201</v>
      </c>
      <c r="I759">
        <v>20075.802641091901</v>
      </c>
      <c r="J759">
        <v>347037.60852174897</v>
      </c>
      <c r="K759">
        <v>28383.605760650898</v>
      </c>
      <c r="L759">
        <v>378790.97136840603</v>
      </c>
      <c r="M759">
        <v>35027.789358581598</v>
      </c>
      <c r="N759">
        <v>350791.814049076</v>
      </c>
      <c r="O759">
        <v>30499.342733126901</v>
      </c>
      <c r="P759" t="s">
        <v>5686</v>
      </c>
      <c r="Q759">
        <v>219567.59076010599</v>
      </c>
      <c r="R759">
        <v>14409.24181336</v>
      </c>
    </row>
    <row r="760" spans="1:18" x14ac:dyDescent="0.3">
      <c r="A760" t="s">
        <v>1927</v>
      </c>
      <c r="B760" t="s">
        <v>1928</v>
      </c>
      <c r="C760" t="s">
        <v>1929</v>
      </c>
      <c r="D760" s="36" t="s">
        <v>138</v>
      </c>
      <c r="E760" s="20" t="s">
        <v>2972</v>
      </c>
      <c r="F760" s="37">
        <v>4.9559057242486201E-2</v>
      </c>
      <c r="G760" s="37">
        <v>0.12461672979689301</v>
      </c>
      <c r="H760">
        <v>773298.20061525097</v>
      </c>
      <c r="I760">
        <v>134981.560048026</v>
      </c>
      <c r="J760">
        <v>800323.85581575101</v>
      </c>
      <c r="K760">
        <v>39439.415699659497</v>
      </c>
      <c r="L760">
        <v>375694.71655121399</v>
      </c>
      <c r="M760">
        <v>16464.495273637</v>
      </c>
      <c r="N760">
        <v>384317.10866004898</v>
      </c>
      <c r="O760">
        <v>21730.252440095301</v>
      </c>
      <c r="P760" t="s">
        <v>5686</v>
      </c>
      <c r="Q760">
        <v>67010.762600231697</v>
      </c>
      <c r="R760">
        <v>8781.3855937730696</v>
      </c>
    </row>
    <row r="761" spans="1:18" x14ac:dyDescent="0.3">
      <c r="A761" t="s">
        <v>317</v>
      </c>
      <c r="B761" t="s">
        <v>1930</v>
      </c>
      <c r="C761" t="s">
        <v>1931</v>
      </c>
      <c r="D761" s="36" t="s">
        <v>138</v>
      </c>
      <c r="E761" s="20" t="s">
        <v>2972</v>
      </c>
      <c r="F761" s="37">
        <v>-0.344095332521063</v>
      </c>
      <c r="G761" s="37">
        <v>0.76268414299542997</v>
      </c>
      <c r="H761">
        <v>36220317.388971001</v>
      </c>
      <c r="I761">
        <v>8479855.5904868208</v>
      </c>
      <c r="J761">
        <v>28534432.2064371</v>
      </c>
      <c r="K761">
        <v>1447528.7130461701</v>
      </c>
      <c r="L761">
        <v>15000172.0260462</v>
      </c>
      <c r="M761">
        <v>1149476.78782817</v>
      </c>
      <c r="N761">
        <v>12554892.9713342</v>
      </c>
      <c r="O761">
        <v>1442805.3032104201</v>
      </c>
      <c r="P761" t="s">
        <v>5686</v>
      </c>
      <c r="Q761">
        <v>3999096.3525471501</v>
      </c>
      <c r="R761">
        <v>238510.42252437401</v>
      </c>
    </row>
    <row r="762" spans="1:18" x14ac:dyDescent="0.3">
      <c r="A762" t="s">
        <v>324</v>
      </c>
      <c r="B762" t="s">
        <v>325</v>
      </c>
      <c r="C762" t="s">
        <v>326</v>
      </c>
      <c r="D762" s="36" t="s">
        <v>138</v>
      </c>
      <c r="E762" s="20" t="s">
        <v>139</v>
      </c>
      <c r="F762" s="37">
        <v>0.38817564832680002</v>
      </c>
      <c r="G762" s="37">
        <v>2.4647981081435502</v>
      </c>
      <c r="H762">
        <v>257660.37367082899</v>
      </c>
      <c r="I762">
        <v>20400.7535636022</v>
      </c>
      <c r="J762">
        <v>337209.767706674</v>
      </c>
      <c r="K762">
        <v>21308.884033718299</v>
      </c>
      <c r="L762">
        <v>205999.98524299799</v>
      </c>
      <c r="M762">
        <v>10592.446634330699</v>
      </c>
      <c r="N762">
        <v>191467.425572429</v>
      </c>
      <c r="O762">
        <v>14280.857590104701</v>
      </c>
      <c r="P762" t="s">
        <v>5686</v>
      </c>
      <c r="Q762">
        <v>215473.46856963701</v>
      </c>
      <c r="R762">
        <v>56459.769374704098</v>
      </c>
    </row>
    <row r="763" spans="1:18" x14ac:dyDescent="0.3">
      <c r="A763" t="s">
        <v>2858</v>
      </c>
      <c r="B763" t="s">
        <v>2859</v>
      </c>
      <c r="C763" t="s">
        <v>2860</v>
      </c>
      <c r="D763" s="36" t="s">
        <v>138</v>
      </c>
      <c r="E763" s="20" t="s">
        <v>2972</v>
      </c>
      <c r="F763" s="37">
        <v>-0.16835146022354899</v>
      </c>
      <c r="G763" s="37">
        <v>2.3916299072976601</v>
      </c>
      <c r="H763">
        <v>275579.46785205603</v>
      </c>
      <c r="I763">
        <v>6724.4253749825803</v>
      </c>
      <c r="J763">
        <v>245226.84902938001</v>
      </c>
      <c r="K763">
        <v>9520.3172207141706</v>
      </c>
      <c r="L763">
        <v>244987.40286369401</v>
      </c>
      <c r="M763">
        <v>6312.0601224130796</v>
      </c>
      <c r="N763">
        <v>218436.27392384299</v>
      </c>
      <c r="O763">
        <v>11325.010294141</v>
      </c>
      <c r="P763" t="s">
        <v>5686</v>
      </c>
      <c r="Q763">
        <v>36702498.100670598</v>
      </c>
      <c r="R763">
        <v>575651.14528785797</v>
      </c>
    </row>
    <row r="764" spans="1:18" x14ac:dyDescent="0.3">
      <c r="A764" t="s">
        <v>1941</v>
      </c>
      <c r="B764" t="s">
        <v>3921</v>
      </c>
      <c r="C764" t="s">
        <v>3922</v>
      </c>
      <c r="D764" s="36" t="s">
        <v>138</v>
      </c>
      <c r="E764" s="20" t="s">
        <v>2972</v>
      </c>
      <c r="F764" s="37">
        <v>0.17623774137513601</v>
      </c>
      <c r="G764" s="37">
        <v>0.65659408918856199</v>
      </c>
      <c r="H764">
        <v>311249.630407947</v>
      </c>
      <c r="I764">
        <v>40260.656054655097</v>
      </c>
      <c r="J764">
        <v>351691.35334948997</v>
      </c>
      <c r="K764">
        <v>31671.988475219601</v>
      </c>
      <c r="L764">
        <v>385440.43317368999</v>
      </c>
      <c r="M764">
        <v>58420.836727866197</v>
      </c>
      <c r="N764">
        <v>342853.04543660901</v>
      </c>
      <c r="O764">
        <v>34966.262235097201</v>
      </c>
      <c r="P764" t="s">
        <v>5686</v>
      </c>
      <c r="Q764">
        <v>546745.31033907295</v>
      </c>
      <c r="R764">
        <v>30981.915985888601</v>
      </c>
    </row>
    <row r="765" spans="1:18" x14ac:dyDescent="0.3">
      <c r="A765" t="s">
        <v>1932</v>
      </c>
      <c r="B765" t="s">
        <v>1933</v>
      </c>
      <c r="C765" t="s">
        <v>1934</v>
      </c>
      <c r="D765" s="36" t="s">
        <v>138</v>
      </c>
      <c r="E765" s="20" t="s">
        <v>2972</v>
      </c>
      <c r="F765" s="37">
        <v>-0.515408683738238</v>
      </c>
      <c r="G765" s="37">
        <v>1.25721862727622</v>
      </c>
      <c r="H765">
        <v>615533.65848229395</v>
      </c>
      <c r="I765">
        <v>132326.63491276899</v>
      </c>
      <c r="J765">
        <v>430624.10049959098</v>
      </c>
      <c r="K765">
        <v>26608.708435026299</v>
      </c>
      <c r="L765">
        <v>290312.12597336998</v>
      </c>
      <c r="M765">
        <v>30883.3306772955</v>
      </c>
      <c r="N765">
        <v>283270.997497276</v>
      </c>
      <c r="O765">
        <v>31609.4843400022</v>
      </c>
      <c r="P765" t="s">
        <v>5686</v>
      </c>
      <c r="Q765">
        <v>8117927.2667139703</v>
      </c>
      <c r="R765">
        <v>931422.91194044403</v>
      </c>
    </row>
    <row r="766" spans="1:18" x14ac:dyDescent="0.3">
      <c r="A766" t="s">
        <v>3923</v>
      </c>
      <c r="B766" t="s">
        <v>3924</v>
      </c>
      <c r="C766" t="s">
        <v>3925</v>
      </c>
      <c r="D766" s="36" t="s">
        <v>138</v>
      </c>
      <c r="E766" s="20" t="s">
        <v>2972</v>
      </c>
      <c r="F766" s="37">
        <v>0.18994237147217499</v>
      </c>
      <c r="G766" s="37">
        <v>0.82027227275066805</v>
      </c>
      <c r="H766">
        <v>49273.1967388056</v>
      </c>
      <c r="I766">
        <v>6195.7508363263396</v>
      </c>
      <c r="J766">
        <v>56206.829774918602</v>
      </c>
      <c r="K766">
        <v>3869.0504936193101</v>
      </c>
      <c r="L766">
        <v>51494.9142969147</v>
      </c>
      <c r="M766">
        <v>2473.04806922223</v>
      </c>
      <c r="N766">
        <v>48232.750731143402</v>
      </c>
      <c r="O766">
        <v>3202.40180519778</v>
      </c>
      <c r="P766" t="s">
        <v>5686</v>
      </c>
      <c r="Q766">
        <v>1285876.1533387499</v>
      </c>
      <c r="R766">
        <v>108971.63278044399</v>
      </c>
    </row>
    <row r="767" spans="1:18" x14ac:dyDescent="0.3">
      <c r="A767" t="s">
        <v>1935</v>
      </c>
      <c r="B767" t="s">
        <v>1936</v>
      </c>
      <c r="C767" t="s">
        <v>1937</v>
      </c>
      <c r="D767" s="36" t="s">
        <v>138</v>
      </c>
      <c r="E767" s="20" t="s">
        <v>2972</v>
      </c>
      <c r="F767" s="37">
        <v>-0.20445016270557001</v>
      </c>
      <c r="G767" s="37">
        <v>1.0904083099917401</v>
      </c>
      <c r="H767">
        <v>42970.989624113601</v>
      </c>
      <c r="I767">
        <v>4655.4874580551304</v>
      </c>
      <c r="J767">
        <v>37293.2063346004</v>
      </c>
      <c r="K767">
        <v>627.18487623373198</v>
      </c>
      <c r="L767">
        <v>29803.2949130376</v>
      </c>
      <c r="M767">
        <v>3618.1858420769299</v>
      </c>
      <c r="N767">
        <v>30461.676170160001</v>
      </c>
      <c r="O767">
        <v>3351.5497719141599</v>
      </c>
      <c r="P767" t="s">
        <v>5686</v>
      </c>
      <c r="Q767">
        <v>630689.10648956196</v>
      </c>
      <c r="R767">
        <v>66013.233421726807</v>
      </c>
    </row>
    <row r="768" spans="1:18" x14ac:dyDescent="0.3">
      <c r="A768" t="s">
        <v>655</v>
      </c>
      <c r="B768" t="s">
        <v>3926</v>
      </c>
      <c r="C768" t="s">
        <v>3927</v>
      </c>
      <c r="D768" s="36" t="s">
        <v>138</v>
      </c>
      <c r="E768" s="20" t="s">
        <v>2972</v>
      </c>
      <c r="F768" s="37">
        <v>-0.18437956906221301</v>
      </c>
      <c r="G768" s="37">
        <v>0.76142732443681205</v>
      </c>
      <c r="H768">
        <v>1067028.6811183901</v>
      </c>
      <c r="I768">
        <v>141998.60276718301</v>
      </c>
      <c r="J768">
        <v>939014.52966537699</v>
      </c>
      <c r="K768">
        <v>20547.043290724701</v>
      </c>
      <c r="L768">
        <v>885434.40426586603</v>
      </c>
      <c r="M768">
        <v>47131.951343877598</v>
      </c>
      <c r="N768">
        <v>816464.95043558197</v>
      </c>
      <c r="O768">
        <v>71435.069173996701</v>
      </c>
      <c r="P768" t="s">
        <v>5686</v>
      </c>
      <c r="Q768">
        <v>1803621.4066932199</v>
      </c>
      <c r="R768">
        <v>211326.571304079</v>
      </c>
    </row>
    <row r="769" spans="1:18" x14ac:dyDescent="0.3">
      <c r="A769" t="s">
        <v>646</v>
      </c>
      <c r="B769" t="s">
        <v>1054</v>
      </c>
      <c r="C769" t="s">
        <v>1055</v>
      </c>
      <c r="D769" s="36" t="s">
        <v>138</v>
      </c>
      <c r="E769" s="20" t="s">
        <v>802</v>
      </c>
      <c r="F769" s="37">
        <v>-0.95396041288731703</v>
      </c>
      <c r="G769" s="37">
        <v>2.7706472005770402</v>
      </c>
      <c r="H769">
        <v>3605809.7362777102</v>
      </c>
      <c r="I769">
        <v>554154.48621227802</v>
      </c>
      <c r="J769">
        <v>1861367.4201367199</v>
      </c>
      <c r="K769">
        <v>91231.342617979593</v>
      </c>
      <c r="L769">
        <v>1506381.4697370401</v>
      </c>
      <c r="M769">
        <v>272725.98816279997</v>
      </c>
      <c r="N769">
        <v>1487337.74860793</v>
      </c>
      <c r="O769">
        <v>159196.508137886</v>
      </c>
      <c r="P769" t="s">
        <v>5686</v>
      </c>
      <c r="Q769">
        <v>1121377.3569012501</v>
      </c>
      <c r="R769">
        <v>23132.8299441985</v>
      </c>
    </row>
    <row r="770" spans="1:18" x14ac:dyDescent="0.3">
      <c r="A770" t="s">
        <v>333</v>
      </c>
      <c r="B770" t="s">
        <v>3928</v>
      </c>
      <c r="C770" t="s">
        <v>3929</v>
      </c>
      <c r="D770" s="36" t="s">
        <v>138</v>
      </c>
      <c r="E770" s="20" t="s">
        <v>2972</v>
      </c>
      <c r="F770" s="37">
        <v>0.29791321887771799</v>
      </c>
      <c r="G770" s="37">
        <v>0.87129082368981603</v>
      </c>
      <c r="H770">
        <v>1197278.90346183</v>
      </c>
      <c r="I770">
        <v>145277.79093628499</v>
      </c>
      <c r="J770">
        <v>1471892.6787757799</v>
      </c>
      <c r="K770">
        <v>233564.49313255999</v>
      </c>
      <c r="L770">
        <v>1242761.0207473801</v>
      </c>
      <c r="M770">
        <v>145290.951551712</v>
      </c>
      <c r="N770">
        <v>1189185.4048357501</v>
      </c>
      <c r="O770">
        <v>138255.90536566099</v>
      </c>
      <c r="P770" t="s">
        <v>5686</v>
      </c>
      <c r="Q770">
        <v>373455.04097384098</v>
      </c>
      <c r="R770">
        <v>110435.05070284101</v>
      </c>
    </row>
    <row r="771" spans="1:18" x14ac:dyDescent="0.3">
      <c r="A771" t="s">
        <v>1056</v>
      </c>
      <c r="B771" t="s">
        <v>1057</v>
      </c>
      <c r="C771" t="s">
        <v>1058</v>
      </c>
      <c r="D771" s="36" t="s">
        <v>138</v>
      </c>
      <c r="E771" s="20" t="s">
        <v>802</v>
      </c>
      <c r="F771" s="37">
        <v>-1.7097146573477999</v>
      </c>
      <c r="G771" s="37">
        <v>3.6234905235899602</v>
      </c>
      <c r="H771">
        <v>4514158.0579666402</v>
      </c>
      <c r="I771">
        <v>682960.89259326702</v>
      </c>
      <c r="J771">
        <v>1380070.7949429101</v>
      </c>
      <c r="K771">
        <v>144196.98197772799</v>
      </c>
      <c r="L771">
        <v>882948.33803186601</v>
      </c>
      <c r="M771">
        <v>113634.811935484</v>
      </c>
      <c r="N771">
        <v>839730.54117297998</v>
      </c>
      <c r="O771">
        <v>180295.756169873</v>
      </c>
      <c r="P771" t="s">
        <v>5686</v>
      </c>
      <c r="Q771">
        <v>1312538.7140120999</v>
      </c>
      <c r="R771">
        <v>193517.435570645</v>
      </c>
    </row>
    <row r="772" spans="1:18" x14ac:dyDescent="0.3">
      <c r="A772" t="s">
        <v>1938</v>
      </c>
      <c r="B772" t="s">
        <v>1939</v>
      </c>
      <c r="C772" t="s">
        <v>1940</v>
      </c>
      <c r="D772" s="36" t="s">
        <v>138</v>
      </c>
      <c r="E772" s="20" t="s">
        <v>2972</v>
      </c>
      <c r="F772" s="37">
        <v>-1.17535768943328</v>
      </c>
      <c r="G772" s="37">
        <v>1.8606863285230899</v>
      </c>
      <c r="H772">
        <v>85797457.034310907</v>
      </c>
      <c r="I772">
        <v>23446564.2413688</v>
      </c>
      <c r="J772">
        <v>37988880.5264256</v>
      </c>
      <c r="K772">
        <v>5415904.4651534203</v>
      </c>
      <c r="L772">
        <v>31565517.407443099</v>
      </c>
      <c r="M772">
        <v>7052642.8616802804</v>
      </c>
      <c r="N772">
        <v>31799627.6865534</v>
      </c>
      <c r="O772">
        <v>4071588.4490417698</v>
      </c>
      <c r="P772" t="s">
        <v>5686</v>
      </c>
      <c r="Q772">
        <v>3115930.9205775401</v>
      </c>
      <c r="R772">
        <v>511034.09504075401</v>
      </c>
    </row>
    <row r="773" spans="1:18" x14ac:dyDescent="0.3">
      <c r="A773" t="s">
        <v>1059</v>
      </c>
      <c r="B773" t="s">
        <v>1060</v>
      </c>
      <c r="C773" t="s">
        <v>1061</v>
      </c>
      <c r="D773" s="36" t="s">
        <v>138</v>
      </c>
      <c r="E773" s="20" t="s">
        <v>802</v>
      </c>
      <c r="F773" s="37">
        <v>-0.94056133433758804</v>
      </c>
      <c r="G773" s="37">
        <v>4.2350872981849497</v>
      </c>
      <c r="H773">
        <v>15206276.158791799</v>
      </c>
      <c r="I773">
        <v>1221544.7365410901</v>
      </c>
      <c r="J773">
        <v>7922927.8122208398</v>
      </c>
      <c r="K773">
        <v>319258.41775310802</v>
      </c>
      <c r="L773">
        <v>6871937.84547651</v>
      </c>
      <c r="M773">
        <v>535094.40578055405</v>
      </c>
      <c r="N773">
        <v>6225192.3320299797</v>
      </c>
      <c r="O773">
        <v>614378.18671885005</v>
      </c>
      <c r="P773" t="s">
        <v>5686</v>
      </c>
      <c r="Q773">
        <v>250105.88557531001</v>
      </c>
      <c r="R773">
        <v>40393.283861667704</v>
      </c>
    </row>
    <row r="774" spans="1:18" x14ac:dyDescent="0.3">
      <c r="A774" t="s">
        <v>3930</v>
      </c>
      <c r="B774" t="s">
        <v>3931</v>
      </c>
      <c r="C774" t="s">
        <v>3932</v>
      </c>
      <c r="D774" s="36" t="s">
        <v>138</v>
      </c>
      <c r="E774" s="20" t="s">
        <v>2972</v>
      </c>
      <c r="F774" s="37">
        <v>0.173451450384256</v>
      </c>
      <c r="G774" s="37">
        <v>0.89434017077151695</v>
      </c>
      <c r="H774">
        <v>133299.014570664</v>
      </c>
      <c r="I774">
        <v>13875.589240833</v>
      </c>
      <c r="J774">
        <v>150328.39760308299</v>
      </c>
      <c r="K774">
        <v>9269.0463970150104</v>
      </c>
      <c r="L774">
        <v>162314.96174429101</v>
      </c>
      <c r="M774">
        <v>6702.6761462115301</v>
      </c>
      <c r="N774">
        <v>139286.463354395</v>
      </c>
      <c r="O774">
        <v>7499.7825100777</v>
      </c>
      <c r="P774" t="s">
        <v>5686</v>
      </c>
      <c r="Q774">
        <v>568356.24464627297</v>
      </c>
      <c r="R774">
        <v>67809.063176278098</v>
      </c>
    </row>
    <row r="775" spans="1:18" x14ac:dyDescent="0.3">
      <c r="A775" t="s">
        <v>655</v>
      </c>
      <c r="B775" t="s">
        <v>3933</v>
      </c>
      <c r="C775" t="s">
        <v>3934</v>
      </c>
      <c r="D775" s="36" t="s">
        <v>138</v>
      </c>
      <c r="E775" s="20" t="s">
        <v>2972</v>
      </c>
      <c r="F775" s="37">
        <v>-0.112051672274255</v>
      </c>
      <c r="G775" s="37">
        <v>0.88243286466697302</v>
      </c>
      <c r="H775">
        <v>162520.89251820801</v>
      </c>
      <c r="I775">
        <v>9753.6956797042403</v>
      </c>
      <c r="J775">
        <v>150375.915461653</v>
      </c>
      <c r="K775">
        <v>7051.2445150814601</v>
      </c>
      <c r="L775">
        <v>152578.668234034</v>
      </c>
      <c r="M775">
        <v>13697.336367935301</v>
      </c>
      <c r="N775">
        <v>159661.24138395701</v>
      </c>
      <c r="O775">
        <v>12029.375201491201</v>
      </c>
      <c r="P775" t="s">
        <v>5686</v>
      </c>
      <c r="Q775">
        <v>21695435.546923801</v>
      </c>
      <c r="R775">
        <v>1850272.9400850299</v>
      </c>
    </row>
    <row r="776" spans="1:18" x14ac:dyDescent="0.3">
      <c r="A776" t="s">
        <v>3911</v>
      </c>
      <c r="B776" t="s">
        <v>3935</v>
      </c>
      <c r="C776" t="s">
        <v>3936</v>
      </c>
      <c r="D776" s="36" t="s">
        <v>138</v>
      </c>
      <c r="E776" s="20" t="s">
        <v>2972</v>
      </c>
      <c r="F776" s="37">
        <v>5.8118400792577199E-2</v>
      </c>
      <c r="G776" s="37">
        <v>0.40896268889972198</v>
      </c>
      <c r="H776">
        <v>857332.76434769598</v>
      </c>
      <c r="I776">
        <v>25236.326901415301</v>
      </c>
      <c r="J776">
        <v>892575.17399100005</v>
      </c>
      <c r="K776">
        <v>60866.139059472698</v>
      </c>
      <c r="L776">
        <v>876916.86090093898</v>
      </c>
      <c r="M776">
        <v>31041.6560621723</v>
      </c>
      <c r="N776">
        <v>817152.97660494398</v>
      </c>
      <c r="O776">
        <v>23876.204779710399</v>
      </c>
      <c r="P776" t="s">
        <v>5686</v>
      </c>
      <c r="Q776">
        <v>2075504.79463921</v>
      </c>
      <c r="R776">
        <v>462579.99897029798</v>
      </c>
    </row>
    <row r="777" spans="1:18" x14ac:dyDescent="0.3">
      <c r="A777" t="s">
        <v>2861</v>
      </c>
      <c r="B777" t="s">
        <v>2862</v>
      </c>
      <c r="C777" t="s">
        <v>2863</v>
      </c>
      <c r="D777" s="36" t="s">
        <v>138</v>
      </c>
      <c r="E777" s="20" t="s">
        <v>2972</v>
      </c>
      <c r="F777" s="37">
        <v>3.2654304577990102E-2</v>
      </c>
      <c r="G777" s="37">
        <v>0.14672296480357899</v>
      </c>
      <c r="H777">
        <v>2887375.8373328401</v>
      </c>
      <c r="I777">
        <v>255001.49580554801</v>
      </c>
      <c r="J777">
        <v>2953474.6184735098</v>
      </c>
      <c r="K777">
        <v>152532.801369447</v>
      </c>
      <c r="L777">
        <v>2417002.2721493002</v>
      </c>
      <c r="M777">
        <v>62518.371725714198</v>
      </c>
      <c r="N777">
        <v>2208130.3195804702</v>
      </c>
      <c r="O777">
        <v>79846.862616881801</v>
      </c>
      <c r="P777" t="s">
        <v>5686</v>
      </c>
      <c r="Q777">
        <v>85654.597987854693</v>
      </c>
      <c r="R777">
        <v>25258.773131937502</v>
      </c>
    </row>
    <row r="778" spans="1:18" x14ac:dyDescent="0.3">
      <c r="A778" t="s">
        <v>1062</v>
      </c>
      <c r="B778" t="s">
        <v>1063</v>
      </c>
      <c r="C778" t="s">
        <v>1064</v>
      </c>
      <c r="D778" s="36" t="s">
        <v>138</v>
      </c>
      <c r="E778" s="20" t="s">
        <v>802</v>
      </c>
      <c r="F778" s="37">
        <v>-0.48206616100191702</v>
      </c>
      <c r="G778" s="37">
        <v>3.74785587832501</v>
      </c>
      <c r="H778">
        <v>6934221.9574785298</v>
      </c>
      <c r="I778">
        <v>373532.08880419302</v>
      </c>
      <c r="J778">
        <v>4964566.8669888098</v>
      </c>
      <c r="K778">
        <v>184481.09179033601</v>
      </c>
      <c r="L778">
        <v>7154766.71966366</v>
      </c>
      <c r="M778">
        <v>475319.92137887201</v>
      </c>
      <c r="N778">
        <v>6524125.2459977902</v>
      </c>
      <c r="O778">
        <v>119203.685388278</v>
      </c>
      <c r="P778" t="s">
        <v>5686</v>
      </c>
      <c r="Q778">
        <v>17609.893087809502</v>
      </c>
      <c r="R778">
        <v>306.59701641248103</v>
      </c>
    </row>
    <row r="779" spans="1:18" x14ac:dyDescent="0.3">
      <c r="A779" t="s">
        <v>333</v>
      </c>
      <c r="B779" t="s">
        <v>3937</v>
      </c>
      <c r="C779" t="s">
        <v>3938</v>
      </c>
      <c r="D779" s="36" t="s">
        <v>138</v>
      </c>
      <c r="E779" s="20" t="s">
        <v>2972</v>
      </c>
      <c r="F779" s="37">
        <v>0.140332689282676</v>
      </c>
      <c r="G779" s="37">
        <v>1.03712955767876</v>
      </c>
      <c r="H779">
        <v>304628.67813875299</v>
      </c>
      <c r="I779">
        <v>24870.5434174619</v>
      </c>
      <c r="J779">
        <v>335749.31463509903</v>
      </c>
      <c r="K779">
        <v>10213.155115499299</v>
      </c>
      <c r="L779">
        <v>375656.71473165299</v>
      </c>
      <c r="M779">
        <v>30806.3915097524</v>
      </c>
      <c r="N779">
        <v>331808.10782378499</v>
      </c>
      <c r="O779">
        <v>10064.0863238108</v>
      </c>
      <c r="P779" t="s">
        <v>5686</v>
      </c>
      <c r="Q779">
        <v>70855.2854521103</v>
      </c>
      <c r="R779">
        <v>24425.063889949801</v>
      </c>
    </row>
    <row r="780" spans="1:18" x14ac:dyDescent="0.3">
      <c r="A780" t="s">
        <v>1941</v>
      </c>
      <c r="B780" t="s">
        <v>1942</v>
      </c>
      <c r="C780" t="s">
        <v>1943</v>
      </c>
      <c r="D780" s="36" t="s">
        <v>138</v>
      </c>
      <c r="E780" s="20" t="s">
        <v>2972</v>
      </c>
      <c r="F780" s="37">
        <v>-0.291857995476066</v>
      </c>
      <c r="G780" s="37">
        <v>0.88691172488268899</v>
      </c>
      <c r="H780">
        <v>163095.232011096</v>
      </c>
      <c r="I780">
        <v>18555.934053512501</v>
      </c>
      <c r="J780">
        <v>133224.24072593899</v>
      </c>
      <c r="K780">
        <v>22902.380264941901</v>
      </c>
      <c r="L780">
        <v>116243.812024493</v>
      </c>
      <c r="M780">
        <v>4927.1829254621898</v>
      </c>
      <c r="N780">
        <v>120278.106117859</v>
      </c>
      <c r="O780">
        <v>5219.4146605344504</v>
      </c>
      <c r="P780" t="s">
        <v>5686</v>
      </c>
      <c r="Q780">
        <v>3841657.1683184202</v>
      </c>
      <c r="R780">
        <v>547630.61315606604</v>
      </c>
    </row>
    <row r="781" spans="1:18" x14ac:dyDescent="0.3">
      <c r="A781" t="s">
        <v>3939</v>
      </c>
      <c r="B781" t="s">
        <v>3940</v>
      </c>
      <c r="C781" t="s">
        <v>3941</v>
      </c>
      <c r="D781" s="36" t="s">
        <v>138</v>
      </c>
      <c r="E781" s="20" t="s">
        <v>2972</v>
      </c>
      <c r="F781" s="37">
        <v>0.16562576679393601</v>
      </c>
      <c r="G781" s="37">
        <v>0.34622318399677299</v>
      </c>
      <c r="H781">
        <v>153018.77094367199</v>
      </c>
      <c r="I781">
        <v>36099.697886779199</v>
      </c>
      <c r="J781">
        <v>171633.88507888501</v>
      </c>
      <c r="K781">
        <v>17145.885826105099</v>
      </c>
      <c r="L781">
        <v>169336.381016728</v>
      </c>
      <c r="M781">
        <v>60724.260526874103</v>
      </c>
      <c r="N781">
        <v>165596.99471335101</v>
      </c>
      <c r="O781">
        <v>30966.515810507201</v>
      </c>
      <c r="P781" t="s">
        <v>5686</v>
      </c>
      <c r="Q781">
        <v>7076636.4557783101</v>
      </c>
      <c r="R781">
        <v>484236.25182329601</v>
      </c>
    </row>
    <row r="782" spans="1:18" x14ac:dyDescent="0.3">
      <c r="A782" t="s">
        <v>1944</v>
      </c>
      <c r="B782" t="s">
        <v>1945</v>
      </c>
      <c r="C782" t="s">
        <v>1946</v>
      </c>
      <c r="D782" s="36" t="s">
        <v>138</v>
      </c>
      <c r="E782" s="20" t="s">
        <v>2972</v>
      </c>
      <c r="F782" s="37">
        <v>-0.33152987780251603</v>
      </c>
      <c r="G782" s="37">
        <v>1.6226048077816799</v>
      </c>
      <c r="H782">
        <v>17259233.076823499</v>
      </c>
      <c r="I782">
        <v>1779753.17543292</v>
      </c>
      <c r="J782">
        <v>13715797.230206599</v>
      </c>
      <c r="K782">
        <v>1001533.1200660201</v>
      </c>
      <c r="L782">
        <v>10137323.725821201</v>
      </c>
      <c r="M782">
        <v>905105.08617159899</v>
      </c>
      <c r="N782">
        <v>10495592.583567001</v>
      </c>
      <c r="O782">
        <v>593633.87438671803</v>
      </c>
      <c r="P782" t="s">
        <v>5686</v>
      </c>
      <c r="Q782">
        <v>10025298.9574866</v>
      </c>
      <c r="R782">
        <v>769572.97979068896</v>
      </c>
    </row>
    <row r="783" spans="1:18" x14ac:dyDescent="0.3">
      <c r="A783" t="s">
        <v>1947</v>
      </c>
      <c r="B783" t="s">
        <v>1948</v>
      </c>
      <c r="C783" t="s">
        <v>1949</v>
      </c>
      <c r="D783" s="36" t="s">
        <v>138</v>
      </c>
      <c r="E783" s="20" t="s">
        <v>2972</v>
      </c>
      <c r="F783" s="37">
        <v>0.10534231146888701</v>
      </c>
      <c r="G783" s="37">
        <v>0.86927441769858305</v>
      </c>
      <c r="H783">
        <v>3204418.6330586202</v>
      </c>
      <c r="I783">
        <v>161554.84098590899</v>
      </c>
      <c r="J783">
        <v>3447152.08096503</v>
      </c>
      <c r="K783">
        <v>182322.65277837301</v>
      </c>
      <c r="L783">
        <v>2472372.0605871002</v>
      </c>
      <c r="M783">
        <v>182403.70088334801</v>
      </c>
      <c r="N783">
        <v>2494475.5918081901</v>
      </c>
      <c r="O783">
        <v>106415.07512587799</v>
      </c>
      <c r="P783" t="s">
        <v>5686</v>
      </c>
      <c r="Q783">
        <v>16281337.2007904</v>
      </c>
      <c r="R783">
        <v>975983.41766248399</v>
      </c>
    </row>
    <row r="784" spans="1:18" x14ac:dyDescent="0.3">
      <c r="A784" t="s">
        <v>1065</v>
      </c>
      <c r="B784" t="s">
        <v>1066</v>
      </c>
      <c r="C784" t="s">
        <v>1067</v>
      </c>
      <c r="D784" s="36" t="s">
        <v>138</v>
      </c>
      <c r="E784" s="20" t="s">
        <v>802</v>
      </c>
      <c r="F784" s="37">
        <v>-1.0789534563536101</v>
      </c>
      <c r="G784" s="37">
        <v>3.3659110281534499</v>
      </c>
      <c r="H784">
        <v>1190227.4807009399</v>
      </c>
      <c r="I784">
        <v>145414.92301317799</v>
      </c>
      <c r="J784">
        <v>563420.46667704405</v>
      </c>
      <c r="K784">
        <v>55293.645834379502</v>
      </c>
      <c r="L784">
        <v>326573.51256319898</v>
      </c>
      <c r="M784">
        <v>37460.489929543699</v>
      </c>
      <c r="N784">
        <v>363797.61451143603</v>
      </c>
      <c r="O784">
        <v>52277.965344245997</v>
      </c>
      <c r="P784" t="s">
        <v>5686</v>
      </c>
      <c r="Q784">
        <v>1421235.0555831699</v>
      </c>
      <c r="R784">
        <v>82945.823301274999</v>
      </c>
    </row>
    <row r="785" spans="1:18" x14ac:dyDescent="0.3">
      <c r="A785" t="s">
        <v>1950</v>
      </c>
      <c r="B785" t="s">
        <v>1951</v>
      </c>
      <c r="C785" t="s">
        <v>1952</v>
      </c>
      <c r="D785" s="36" t="s">
        <v>138</v>
      </c>
      <c r="E785" s="20" t="s">
        <v>2972</v>
      </c>
      <c r="F785" s="37">
        <v>-5.11513325173448E-2</v>
      </c>
      <c r="G785" s="37">
        <v>0.259514812939803</v>
      </c>
      <c r="H785">
        <v>1488482.41710462</v>
      </c>
      <c r="I785">
        <v>139398.54130346401</v>
      </c>
      <c r="J785">
        <v>1436632.2898677301</v>
      </c>
      <c r="K785">
        <v>26536.836896811001</v>
      </c>
      <c r="L785">
        <v>1030579.69617001</v>
      </c>
      <c r="M785">
        <v>87120.304176939593</v>
      </c>
      <c r="N785">
        <v>987089.57201756805</v>
      </c>
      <c r="O785">
        <v>57319.3147705218</v>
      </c>
      <c r="P785" t="s">
        <v>5686</v>
      </c>
      <c r="Q785">
        <v>401654.70147904003</v>
      </c>
      <c r="R785">
        <v>149514.677997697</v>
      </c>
    </row>
    <row r="786" spans="1:18" x14ac:dyDescent="0.3">
      <c r="A786" t="s">
        <v>1071</v>
      </c>
      <c r="B786" t="s">
        <v>2864</v>
      </c>
      <c r="C786" t="s">
        <v>2865</v>
      </c>
      <c r="D786" s="36" t="s">
        <v>138</v>
      </c>
      <c r="E786" s="20" t="s">
        <v>2972</v>
      </c>
      <c r="F786" s="37">
        <v>0.31674929845178701</v>
      </c>
      <c r="G786" s="37">
        <v>1.50358764731874</v>
      </c>
      <c r="H786">
        <v>35883308.122991003</v>
      </c>
      <c r="I786">
        <v>3045876.9202087498</v>
      </c>
      <c r="J786">
        <v>44693412.336844698</v>
      </c>
      <c r="K786">
        <v>4530554.6537314504</v>
      </c>
      <c r="L786">
        <v>27731869.174818199</v>
      </c>
      <c r="M786">
        <v>4175383.6327859499</v>
      </c>
      <c r="N786">
        <v>25839951.876767501</v>
      </c>
      <c r="O786">
        <v>2422155.4290714199</v>
      </c>
      <c r="P786" t="s">
        <v>5686</v>
      </c>
      <c r="Q786">
        <v>4258523.6881136401</v>
      </c>
      <c r="R786">
        <v>185464.52392025999</v>
      </c>
    </row>
    <row r="787" spans="1:18" x14ac:dyDescent="0.3">
      <c r="A787" t="s">
        <v>1068</v>
      </c>
      <c r="B787" t="s">
        <v>1069</v>
      </c>
      <c r="C787" t="s">
        <v>1070</v>
      </c>
      <c r="D787" s="36" t="s">
        <v>138</v>
      </c>
      <c r="E787" s="20" t="s">
        <v>802</v>
      </c>
      <c r="F787" s="37">
        <v>-1.12328648148206</v>
      </c>
      <c r="G787" s="37">
        <v>2.2017137094400199</v>
      </c>
      <c r="H787">
        <v>1232319.6747432901</v>
      </c>
      <c r="I787">
        <v>280207.94110883097</v>
      </c>
      <c r="J787">
        <v>565692.54793504998</v>
      </c>
      <c r="K787">
        <v>19939.886439967198</v>
      </c>
      <c r="L787">
        <v>303095.40281652601</v>
      </c>
      <c r="M787">
        <v>9378.9273978811107</v>
      </c>
      <c r="N787">
        <v>350139.68343093997</v>
      </c>
      <c r="O787">
        <v>35744.257913435002</v>
      </c>
      <c r="P787" t="s">
        <v>5686</v>
      </c>
      <c r="Q787">
        <v>383919.77528886602</v>
      </c>
      <c r="R787">
        <v>21682.809643354201</v>
      </c>
    </row>
    <row r="788" spans="1:18" x14ac:dyDescent="0.3">
      <c r="A788" t="s">
        <v>1071</v>
      </c>
      <c r="B788" t="s">
        <v>1072</v>
      </c>
      <c r="C788" t="s">
        <v>1073</v>
      </c>
      <c r="D788" s="36" t="s">
        <v>138</v>
      </c>
      <c r="E788" s="20" t="s">
        <v>802</v>
      </c>
      <c r="F788" s="37">
        <v>-0.38151210842880101</v>
      </c>
      <c r="G788" s="37">
        <v>2.7363294944504499</v>
      </c>
      <c r="H788">
        <v>92146151.537932798</v>
      </c>
      <c r="I788">
        <v>5744974.3361773398</v>
      </c>
      <c r="J788">
        <v>70734390.126052096</v>
      </c>
      <c r="K788">
        <v>4001890.08227264</v>
      </c>
      <c r="L788">
        <v>87449953.5650516</v>
      </c>
      <c r="M788">
        <v>6410553.8803321999</v>
      </c>
      <c r="N788">
        <v>87955001.524693593</v>
      </c>
      <c r="O788">
        <v>3560022.7997564799</v>
      </c>
      <c r="P788" t="s">
        <v>5686</v>
      </c>
      <c r="Q788">
        <v>12541729.5540921</v>
      </c>
      <c r="R788">
        <v>1439432.5824291499</v>
      </c>
    </row>
    <row r="789" spans="1:18" x14ac:dyDescent="0.3">
      <c r="A789" t="s">
        <v>1074</v>
      </c>
      <c r="B789" t="s">
        <v>1075</v>
      </c>
      <c r="C789" t="s">
        <v>1076</v>
      </c>
      <c r="D789" s="36" t="s">
        <v>138</v>
      </c>
      <c r="E789" s="20" t="s">
        <v>802</v>
      </c>
      <c r="F789" s="37">
        <v>-0.56115183931146095</v>
      </c>
      <c r="G789" s="37">
        <v>4.6707523062009804</v>
      </c>
      <c r="H789">
        <v>28127944.913891502</v>
      </c>
      <c r="I789">
        <v>325543.67459602799</v>
      </c>
      <c r="J789">
        <v>19064019.216738001</v>
      </c>
      <c r="K789">
        <v>1278764.16259869</v>
      </c>
      <c r="L789">
        <v>13540596.6258005</v>
      </c>
      <c r="M789">
        <v>887153.05364231905</v>
      </c>
      <c r="N789">
        <v>14013042.0558319</v>
      </c>
      <c r="O789">
        <v>1435134.7239182701</v>
      </c>
      <c r="P789" t="s">
        <v>5686</v>
      </c>
      <c r="Q789">
        <v>191269.78846537601</v>
      </c>
      <c r="R789">
        <v>14257.5378044341</v>
      </c>
    </row>
    <row r="790" spans="1:18" x14ac:dyDescent="0.3">
      <c r="A790" t="s">
        <v>1953</v>
      </c>
      <c r="B790" t="s">
        <v>1954</v>
      </c>
      <c r="C790" t="s">
        <v>1955</v>
      </c>
      <c r="D790" s="36" t="s">
        <v>138</v>
      </c>
      <c r="E790" s="20" t="s">
        <v>2972</v>
      </c>
      <c r="F790" s="37">
        <v>-2.16433777165576E-2</v>
      </c>
      <c r="G790" s="37">
        <v>0.213793386038542</v>
      </c>
      <c r="H790">
        <v>3508466.2398512899</v>
      </c>
      <c r="I790">
        <v>102757.144412835</v>
      </c>
      <c r="J790">
        <v>3456224.9102918701</v>
      </c>
      <c r="K790">
        <v>133935.538049297</v>
      </c>
      <c r="L790">
        <v>2134403.17510881</v>
      </c>
      <c r="M790">
        <v>102144.494176429</v>
      </c>
      <c r="N790">
        <v>1911574.04556318</v>
      </c>
      <c r="O790">
        <v>90320.023904223402</v>
      </c>
      <c r="P790" t="s">
        <v>5686</v>
      </c>
      <c r="Q790">
        <v>282970.09884385898</v>
      </c>
      <c r="R790">
        <v>31492.628510439299</v>
      </c>
    </row>
    <row r="791" spans="1:18" x14ac:dyDescent="0.3">
      <c r="A791" t="s">
        <v>1077</v>
      </c>
      <c r="B791" t="s">
        <v>1078</v>
      </c>
      <c r="C791" t="s">
        <v>1079</v>
      </c>
      <c r="D791" s="36" t="s">
        <v>138</v>
      </c>
      <c r="E791" s="20" t="s">
        <v>802</v>
      </c>
      <c r="F791" s="37">
        <v>-0.52705380035171101</v>
      </c>
      <c r="G791" s="37">
        <v>2.56170105678452</v>
      </c>
      <c r="H791">
        <v>125247.605864378</v>
      </c>
      <c r="I791">
        <v>13068.2353542362</v>
      </c>
      <c r="J791">
        <v>86918.141133250203</v>
      </c>
      <c r="K791">
        <v>3698.3271145322201</v>
      </c>
      <c r="L791">
        <v>72855.260847956</v>
      </c>
      <c r="M791">
        <v>5617.4218024964703</v>
      </c>
      <c r="N791">
        <v>72000.443547284696</v>
      </c>
      <c r="O791">
        <v>4647.25806866323</v>
      </c>
      <c r="P791" t="s">
        <v>5686</v>
      </c>
      <c r="Q791">
        <v>30429.296602504801</v>
      </c>
      <c r="R791">
        <v>3339.1255755119601</v>
      </c>
    </row>
    <row r="792" spans="1:18" x14ac:dyDescent="0.3">
      <c r="A792" t="s">
        <v>3942</v>
      </c>
      <c r="B792" t="s">
        <v>3943</v>
      </c>
      <c r="C792" t="s">
        <v>3944</v>
      </c>
      <c r="D792" s="36" t="s">
        <v>138</v>
      </c>
      <c r="E792" s="20" t="s">
        <v>2972</v>
      </c>
      <c r="F792" s="37">
        <v>0.151801501522356</v>
      </c>
      <c r="G792" s="37">
        <v>0.312274755573132</v>
      </c>
      <c r="H792">
        <v>13763.3453281737</v>
      </c>
      <c r="I792">
        <v>3009.0730318568399</v>
      </c>
      <c r="J792">
        <v>15290.469189723801</v>
      </c>
      <c r="K792">
        <v>1928.9805061878401</v>
      </c>
      <c r="L792">
        <v>14477.4094514347</v>
      </c>
      <c r="M792">
        <v>2097.2895131052601</v>
      </c>
      <c r="N792">
        <v>14188.6798143162</v>
      </c>
      <c r="O792">
        <v>875.87131280597202</v>
      </c>
      <c r="P792" t="s">
        <v>5686</v>
      </c>
      <c r="Q792">
        <v>1485755.1052278201</v>
      </c>
      <c r="R792">
        <v>158564.625609098</v>
      </c>
    </row>
    <row r="793" spans="1:18" x14ac:dyDescent="0.3">
      <c r="A793" t="s">
        <v>1956</v>
      </c>
      <c r="B793" t="s">
        <v>1957</v>
      </c>
      <c r="C793" t="s">
        <v>1958</v>
      </c>
      <c r="D793" s="36" t="s">
        <v>138</v>
      </c>
      <c r="E793" s="20" t="s">
        <v>2972</v>
      </c>
      <c r="F793" s="37">
        <v>0.108179917897802</v>
      </c>
      <c r="G793" s="37">
        <v>0.62168333662873898</v>
      </c>
      <c r="H793">
        <v>1524158.0656402099</v>
      </c>
      <c r="I793">
        <v>125883.571330534</v>
      </c>
      <c r="J793">
        <v>1642840.5308100199</v>
      </c>
      <c r="K793">
        <v>94217.340799749101</v>
      </c>
      <c r="L793">
        <v>1061208.1692437299</v>
      </c>
      <c r="M793">
        <v>51672.2938102103</v>
      </c>
      <c r="N793">
        <v>1141973.86638671</v>
      </c>
      <c r="O793">
        <v>73111.891139252402</v>
      </c>
      <c r="P793" t="s">
        <v>5686</v>
      </c>
      <c r="Q793">
        <v>823041.18222824205</v>
      </c>
      <c r="R793">
        <v>183627.096271102</v>
      </c>
    </row>
    <row r="794" spans="1:18" x14ac:dyDescent="0.3">
      <c r="A794" t="s">
        <v>3887</v>
      </c>
      <c r="B794" t="s">
        <v>3945</v>
      </c>
      <c r="C794" t="s">
        <v>3946</v>
      </c>
      <c r="D794" s="36" t="s">
        <v>138</v>
      </c>
      <c r="E794" s="20" t="s">
        <v>2972</v>
      </c>
      <c r="F794" s="37">
        <v>8.3446538971685996E-2</v>
      </c>
      <c r="G794" s="37">
        <v>0.53923261447886905</v>
      </c>
      <c r="H794">
        <v>2764343.9357475098</v>
      </c>
      <c r="I794">
        <v>217166.44201939</v>
      </c>
      <c r="J794">
        <v>2928950.2003829498</v>
      </c>
      <c r="K794">
        <v>113646.285456938</v>
      </c>
      <c r="L794">
        <v>2983384.30352209</v>
      </c>
      <c r="M794">
        <v>119058.873626733</v>
      </c>
      <c r="N794">
        <v>2790301.38256692</v>
      </c>
      <c r="O794">
        <v>57363.264279528201</v>
      </c>
      <c r="P794" t="s">
        <v>5686</v>
      </c>
      <c r="Q794">
        <v>31474611.6049872</v>
      </c>
      <c r="R794">
        <v>4057382.2762187598</v>
      </c>
    </row>
    <row r="795" spans="1:18" x14ac:dyDescent="0.3">
      <c r="A795" t="s">
        <v>3947</v>
      </c>
      <c r="B795" t="s">
        <v>3948</v>
      </c>
      <c r="C795" t="s">
        <v>3949</v>
      </c>
      <c r="D795" s="36" t="s">
        <v>138</v>
      </c>
      <c r="E795" s="20" t="s">
        <v>2972</v>
      </c>
      <c r="F795" s="37">
        <v>0.13810595106186099</v>
      </c>
      <c r="G795" s="37">
        <v>1.34285823086435</v>
      </c>
      <c r="H795">
        <v>40170479.602723502</v>
      </c>
      <c r="I795">
        <v>2586404.1580577102</v>
      </c>
      <c r="J795">
        <v>44205982.836833604</v>
      </c>
      <c r="K795">
        <v>1007981.95356881</v>
      </c>
      <c r="L795">
        <v>36133378.691130199</v>
      </c>
      <c r="M795">
        <v>453178.021959415</v>
      </c>
      <c r="N795">
        <v>35267055.050680801</v>
      </c>
      <c r="O795">
        <v>651850.555497817</v>
      </c>
      <c r="P795" t="s">
        <v>5686</v>
      </c>
      <c r="Q795">
        <v>6218574.3116169004</v>
      </c>
      <c r="R795">
        <v>611608.02345743298</v>
      </c>
    </row>
    <row r="796" spans="1:18" x14ac:dyDescent="0.3">
      <c r="A796" t="s">
        <v>1080</v>
      </c>
      <c r="B796" t="s">
        <v>1081</v>
      </c>
      <c r="C796" t="s">
        <v>1082</v>
      </c>
      <c r="D796" s="36" t="s">
        <v>138</v>
      </c>
      <c r="E796" s="20" t="s">
        <v>802</v>
      </c>
      <c r="F796" s="37">
        <v>-0.85237409113532203</v>
      </c>
      <c r="G796" s="37">
        <v>2.38338554784402</v>
      </c>
      <c r="H796">
        <v>1273003.11066037</v>
      </c>
      <c r="I796">
        <v>209412.55423751799</v>
      </c>
      <c r="J796">
        <v>705081.46129147999</v>
      </c>
      <c r="K796">
        <v>63925.191487755503</v>
      </c>
      <c r="L796">
        <v>503105.20158723003</v>
      </c>
      <c r="M796">
        <v>29372.717488722399</v>
      </c>
      <c r="N796">
        <v>577457.47430610599</v>
      </c>
      <c r="O796">
        <v>74349.602858865706</v>
      </c>
      <c r="P796" t="s">
        <v>5686</v>
      </c>
      <c r="Q796">
        <v>120154.109869344</v>
      </c>
      <c r="R796">
        <v>5212.3842722816698</v>
      </c>
    </row>
    <row r="797" spans="1:18" x14ac:dyDescent="0.3">
      <c r="A797" t="s">
        <v>1077</v>
      </c>
      <c r="B797" t="s">
        <v>1083</v>
      </c>
      <c r="C797" t="s">
        <v>1084</v>
      </c>
      <c r="D797" s="36" t="s">
        <v>138</v>
      </c>
      <c r="E797" s="20" t="s">
        <v>802</v>
      </c>
      <c r="F797" s="37">
        <v>-0.36426415511273402</v>
      </c>
      <c r="G797" s="37">
        <v>3.7934423099416099</v>
      </c>
      <c r="H797">
        <v>27710718.215642001</v>
      </c>
      <c r="I797">
        <v>1244439.42404503</v>
      </c>
      <c r="J797">
        <v>21527487.468003199</v>
      </c>
      <c r="K797">
        <v>313957.12079362897</v>
      </c>
      <c r="L797">
        <v>17805083.269383699</v>
      </c>
      <c r="M797">
        <v>294671.96478207601</v>
      </c>
      <c r="N797">
        <v>16471320.0739353</v>
      </c>
      <c r="O797">
        <v>570718.31035775901</v>
      </c>
      <c r="P797" t="s">
        <v>5686</v>
      </c>
      <c r="Q797">
        <v>10501578.265409799</v>
      </c>
      <c r="R797">
        <v>608882.99100057106</v>
      </c>
    </row>
    <row r="798" spans="1:18" x14ac:dyDescent="0.3">
      <c r="A798" t="s">
        <v>3950</v>
      </c>
      <c r="B798" t="s">
        <v>3951</v>
      </c>
      <c r="C798" t="s">
        <v>3952</v>
      </c>
      <c r="D798" s="36" t="s">
        <v>138</v>
      </c>
      <c r="E798" s="20" t="s">
        <v>2972</v>
      </c>
      <c r="F798" s="37">
        <v>2.3006744152942901E-2</v>
      </c>
      <c r="G798" s="37">
        <v>4.8801762815116202E-2</v>
      </c>
      <c r="H798">
        <v>22437.9094706289</v>
      </c>
      <c r="I798">
        <v>4297.2096444359904</v>
      </c>
      <c r="J798">
        <v>22798.5964604371</v>
      </c>
      <c r="K798">
        <v>1274.7801969601201</v>
      </c>
      <c r="L798">
        <v>22321.388341341699</v>
      </c>
      <c r="M798">
        <v>3465.2438963888699</v>
      </c>
      <c r="N798">
        <v>21777.654735113199</v>
      </c>
      <c r="O798">
        <v>1094.8117853058</v>
      </c>
      <c r="P798" t="s">
        <v>5686</v>
      </c>
      <c r="Q798">
        <v>2491873.3261635802</v>
      </c>
      <c r="R798">
        <v>105513.087184855</v>
      </c>
    </row>
    <row r="799" spans="1:18" x14ac:dyDescent="0.3">
      <c r="A799" t="s">
        <v>2866</v>
      </c>
      <c r="B799" t="s">
        <v>2867</v>
      </c>
      <c r="C799" t="s">
        <v>2868</v>
      </c>
      <c r="D799" s="36" t="s">
        <v>138</v>
      </c>
      <c r="E799" s="20" t="s">
        <v>2972</v>
      </c>
      <c r="F799" s="37">
        <v>-0.32197150607050901</v>
      </c>
      <c r="G799" s="37">
        <v>1.8187575008085299</v>
      </c>
      <c r="H799">
        <v>4450110.0187531104</v>
      </c>
      <c r="I799">
        <v>376850.88017068699</v>
      </c>
      <c r="J799">
        <v>3559980.8923582099</v>
      </c>
      <c r="K799">
        <v>261138.26081237299</v>
      </c>
      <c r="L799">
        <v>3533874.44741853</v>
      </c>
      <c r="M799">
        <v>294229.16985573497</v>
      </c>
      <c r="N799">
        <v>2859061.1905323202</v>
      </c>
      <c r="O799">
        <v>345613.22216570401</v>
      </c>
      <c r="P799" t="s">
        <v>5686</v>
      </c>
      <c r="Q799">
        <v>363408.23952993698</v>
      </c>
      <c r="R799">
        <v>52113.923408709197</v>
      </c>
    </row>
    <row r="800" spans="1:18" x14ac:dyDescent="0.3">
      <c r="A800" t="s">
        <v>327</v>
      </c>
      <c r="B800" t="s">
        <v>328</v>
      </c>
      <c r="C800" t="s">
        <v>329</v>
      </c>
      <c r="D800" s="36" t="s">
        <v>138</v>
      </c>
      <c r="E800" s="20" t="s">
        <v>139</v>
      </c>
      <c r="F800" s="37">
        <v>0.47014964981840401</v>
      </c>
      <c r="G800" s="37">
        <v>2.42654555664972</v>
      </c>
      <c r="H800">
        <v>325447.85817329702</v>
      </c>
      <c r="I800">
        <v>35805.351388953197</v>
      </c>
      <c r="J800">
        <v>450827.67136811401</v>
      </c>
      <c r="K800">
        <v>30982.537324744299</v>
      </c>
      <c r="L800">
        <v>439717.54458988202</v>
      </c>
      <c r="M800">
        <v>79770.631195367401</v>
      </c>
      <c r="N800">
        <v>417577.827831715</v>
      </c>
      <c r="O800">
        <v>24876.045659086602</v>
      </c>
      <c r="P800" t="s">
        <v>5686</v>
      </c>
      <c r="Q800">
        <v>986056.32066421001</v>
      </c>
      <c r="R800">
        <v>56970.810798966602</v>
      </c>
    </row>
    <row r="801" spans="1:18" x14ac:dyDescent="0.3">
      <c r="A801" t="s">
        <v>1970</v>
      </c>
      <c r="B801" t="s">
        <v>2869</v>
      </c>
      <c r="C801" t="s">
        <v>2870</v>
      </c>
      <c r="D801" s="36" t="s">
        <v>138</v>
      </c>
      <c r="E801" s="20" t="s">
        <v>2972</v>
      </c>
      <c r="F801" s="37">
        <v>-5.40141810912503E-2</v>
      </c>
      <c r="G801" s="37">
        <v>0.52101872004135097</v>
      </c>
      <c r="H801">
        <v>29926380.245733399</v>
      </c>
      <c r="I801">
        <v>1324857.24635288</v>
      </c>
      <c r="J801">
        <v>28826658.361236699</v>
      </c>
      <c r="K801">
        <v>1040145.64914955</v>
      </c>
      <c r="L801">
        <v>24333047.908445202</v>
      </c>
      <c r="M801">
        <v>853765.11909232999</v>
      </c>
      <c r="N801">
        <v>21132660.991280701</v>
      </c>
      <c r="O801">
        <v>639597.79764518398</v>
      </c>
      <c r="P801" t="s">
        <v>5686</v>
      </c>
      <c r="Q801">
        <v>349778.84651198599</v>
      </c>
      <c r="R801">
        <v>35701.717923080403</v>
      </c>
    </row>
    <row r="802" spans="1:18" x14ac:dyDescent="0.3">
      <c r="A802" t="s">
        <v>3953</v>
      </c>
      <c r="B802" t="s">
        <v>3954</v>
      </c>
      <c r="C802" t="s">
        <v>3955</v>
      </c>
      <c r="D802" s="36" t="s">
        <v>138</v>
      </c>
      <c r="E802" s="20" t="s">
        <v>2972</v>
      </c>
      <c r="F802" s="37">
        <v>0.11424866388804999</v>
      </c>
      <c r="G802" s="37">
        <v>0.37065751585783502</v>
      </c>
      <c r="H802">
        <v>7789067.23187936</v>
      </c>
      <c r="I802">
        <v>1242238.03597928</v>
      </c>
      <c r="J802">
        <v>8430973.5592561606</v>
      </c>
      <c r="K802">
        <v>390093.91581933497</v>
      </c>
      <c r="L802">
        <v>9257162.4151764791</v>
      </c>
      <c r="M802">
        <v>643090.13661444106</v>
      </c>
      <c r="N802">
        <v>8958605.8477135897</v>
      </c>
      <c r="O802">
        <v>244424.025494617</v>
      </c>
      <c r="P802" t="s">
        <v>5686</v>
      </c>
      <c r="Q802">
        <v>14019861.4791882</v>
      </c>
      <c r="R802">
        <v>1434577.9925333301</v>
      </c>
    </row>
    <row r="803" spans="1:18" x14ac:dyDescent="0.3">
      <c r="A803" t="s">
        <v>1028</v>
      </c>
      <c r="B803" t="s">
        <v>1959</v>
      </c>
      <c r="C803" t="s">
        <v>1960</v>
      </c>
      <c r="D803" s="36" t="s">
        <v>138</v>
      </c>
      <c r="E803" s="20" t="s">
        <v>2972</v>
      </c>
      <c r="F803" s="37">
        <v>-0.41244980610938098</v>
      </c>
      <c r="G803" s="37">
        <v>1.37834012926242</v>
      </c>
      <c r="H803">
        <v>24218719.852954801</v>
      </c>
      <c r="I803">
        <v>3955076.11811403</v>
      </c>
      <c r="J803">
        <v>18196649.0963169</v>
      </c>
      <c r="K803">
        <v>848140.32379865402</v>
      </c>
      <c r="L803">
        <v>8330563.2640162101</v>
      </c>
      <c r="M803">
        <v>565967.88841349306</v>
      </c>
      <c r="N803">
        <v>7683255.13615401</v>
      </c>
      <c r="O803">
        <v>866590.61368841096</v>
      </c>
      <c r="P803" t="s">
        <v>5686</v>
      </c>
      <c r="Q803">
        <v>1909624.54948256</v>
      </c>
      <c r="R803">
        <v>90605.652784457096</v>
      </c>
    </row>
    <row r="804" spans="1:18" x14ac:dyDescent="0.3">
      <c r="A804" t="s">
        <v>415</v>
      </c>
      <c r="B804" t="s">
        <v>3956</v>
      </c>
      <c r="C804" t="s">
        <v>3957</v>
      </c>
      <c r="D804" s="36" t="s">
        <v>138</v>
      </c>
      <c r="E804" s="20" t="s">
        <v>2972</v>
      </c>
      <c r="F804" s="37">
        <v>0.21482433748388199</v>
      </c>
      <c r="G804" s="37">
        <v>0.68642269371925002</v>
      </c>
      <c r="H804">
        <v>72350.903376740098</v>
      </c>
      <c r="I804">
        <v>10303.7160208183</v>
      </c>
      <c r="J804">
        <v>83967.752224478798</v>
      </c>
      <c r="K804">
        <v>9750.1830471407793</v>
      </c>
      <c r="L804">
        <v>83289.870944986804</v>
      </c>
      <c r="M804">
        <v>6570.9336760948599</v>
      </c>
      <c r="N804">
        <v>82828.524998483495</v>
      </c>
      <c r="O804">
        <v>11181.249784236999</v>
      </c>
      <c r="P804" t="s">
        <v>5686</v>
      </c>
      <c r="Q804">
        <v>71925.331974591798</v>
      </c>
      <c r="R804">
        <v>4627.9052821553196</v>
      </c>
    </row>
    <row r="805" spans="1:18" x14ac:dyDescent="0.3">
      <c r="A805" t="s">
        <v>3958</v>
      </c>
      <c r="B805" t="s">
        <v>3959</v>
      </c>
      <c r="C805" t="s">
        <v>3960</v>
      </c>
      <c r="D805" s="36" t="s">
        <v>138</v>
      </c>
      <c r="E805" s="20" t="s">
        <v>2972</v>
      </c>
      <c r="F805" s="37">
        <v>-0.17775067137126799</v>
      </c>
      <c r="G805" s="37">
        <v>0.44505632788074101</v>
      </c>
      <c r="H805">
        <v>1113058.5409649799</v>
      </c>
      <c r="I805">
        <v>202278.07259267999</v>
      </c>
      <c r="J805">
        <v>984033.135369736</v>
      </c>
      <c r="K805">
        <v>98451.212647518099</v>
      </c>
      <c r="L805">
        <v>894354.37792602298</v>
      </c>
      <c r="M805">
        <v>175002.43419993701</v>
      </c>
      <c r="N805">
        <v>1019052.04253337</v>
      </c>
      <c r="O805">
        <v>44589.715391896803</v>
      </c>
      <c r="P805" t="s">
        <v>5686</v>
      </c>
      <c r="Q805">
        <v>1140784.9566243801</v>
      </c>
      <c r="R805">
        <v>72837.843617878796</v>
      </c>
    </row>
    <row r="806" spans="1:18" x14ac:dyDescent="0.3">
      <c r="A806" t="s">
        <v>1961</v>
      </c>
      <c r="B806" t="s">
        <v>1962</v>
      </c>
      <c r="C806" t="s">
        <v>1963</v>
      </c>
      <c r="D806" s="36" t="s">
        <v>138</v>
      </c>
      <c r="E806" s="20" t="s">
        <v>2972</v>
      </c>
      <c r="F806" s="37">
        <v>-4.8378964732953E-2</v>
      </c>
      <c r="G806" s="37">
        <v>1.6298033050657099</v>
      </c>
      <c r="H806">
        <v>88229.532896089106</v>
      </c>
      <c r="I806">
        <v>996.89108059830403</v>
      </c>
      <c r="J806">
        <v>85319.924103783196</v>
      </c>
      <c r="K806">
        <v>1339.5187011671201</v>
      </c>
      <c r="L806">
        <v>63918.888893046103</v>
      </c>
      <c r="M806">
        <v>6142.6109422187001</v>
      </c>
      <c r="N806">
        <v>63843.1321412377</v>
      </c>
      <c r="O806">
        <v>7462.9189874755302</v>
      </c>
      <c r="P806" t="s">
        <v>5686</v>
      </c>
      <c r="Q806">
        <v>68890.440756503507</v>
      </c>
      <c r="R806">
        <v>5757.2267972649197</v>
      </c>
    </row>
    <row r="807" spans="1:18" x14ac:dyDescent="0.3">
      <c r="A807" t="s">
        <v>1085</v>
      </c>
      <c r="B807" t="s">
        <v>1086</v>
      </c>
      <c r="C807" t="s">
        <v>1087</v>
      </c>
      <c r="D807" s="36" t="s">
        <v>138</v>
      </c>
      <c r="E807" s="20" t="s">
        <v>802</v>
      </c>
      <c r="F807" s="37">
        <v>-0.440567393043447</v>
      </c>
      <c r="G807" s="37">
        <v>2.7818231656991701</v>
      </c>
      <c r="H807">
        <v>49386.8747049003</v>
      </c>
      <c r="I807">
        <v>3822.4032770264598</v>
      </c>
      <c r="J807">
        <v>36390.459852394597</v>
      </c>
      <c r="K807">
        <v>1649.33458805348</v>
      </c>
      <c r="L807">
        <v>31348.366818998598</v>
      </c>
      <c r="M807">
        <v>4950.0332605268104</v>
      </c>
      <c r="N807">
        <v>30715.020775479901</v>
      </c>
      <c r="O807">
        <v>3049.8370252016098</v>
      </c>
      <c r="P807" t="s">
        <v>5686</v>
      </c>
      <c r="Q807">
        <v>576842.46927001898</v>
      </c>
      <c r="R807">
        <v>74109.492544241904</v>
      </c>
    </row>
    <row r="808" spans="1:18" x14ac:dyDescent="0.3">
      <c r="A808" t="s">
        <v>656</v>
      </c>
      <c r="B808" t="s">
        <v>3961</v>
      </c>
      <c r="C808" t="s">
        <v>3962</v>
      </c>
      <c r="D808" s="36" t="s">
        <v>138</v>
      </c>
      <c r="E808" s="20" t="s">
        <v>2972</v>
      </c>
      <c r="F808" s="37">
        <v>-0.91487637640903696</v>
      </c>
      <c r="G808" s="37">
        <v>0.69785771657802798</v>
      </c>
      <c r="H808">
        <v>338766.13264507998</v>
      </c>
      <c r="I808">
        <v>190431.49487527899</v>
      </c>
      <c r="J808">
        <v>179677.937868582</v>
      </c>
      <c r="K808">
        <v>21465.719034666501</v>
      </c>
      <c r="L808">
        <v>170043.942086139</v>
      </c>
      <c r="M808">
        <v>5483.4438522442997</v>
      </c>
      <c r="N808">
        <v>131355.44356725001</v>
      </c>
      <c r="O808">
        <v>14867.911262121601</v>
      </c>
      <c r="P808" t="s">
        <v>5686</v>
      </c>
      <c r="Q808">
        <v>16454352.002955301</v>
      </c>
      <c r="R808">
        <v>569891.34230128303</v>
      </c>
    </row>
    <row r="809" spans="1:18" x14ac:dyDescent="0.3">
      <c r="A809" t="s">
        <v>1088</v>
      </c>
      <c r="B809" t="s">
        <v>1089</v>
      </c>
      <c r="C809" t="s">
        <v>1090</v>
      </c>
      <c r="D809" s="36" t="s">
        <v>138</v>
      </c>
      <c r="E809" s="20" t="s">
        <v>802</v>
      </c>
      <c r="F809" s="37">
        <v>-1.5508917428829401</v>
      </c>
      <c r="G809" s="37">
        <v>2.5374793133553899</v>
      </c>
      <c r="H809">
        <v>217491504.62679499</v>
      </c>
      <c r="I809">
        <v>50593615.046331398</v>
      </c>
      <c r="J809">
        <v>74229641.508290604</v>
      </c>
      <c r="K809">
        <v>8723482.8655250408</v>
      </c>
      <c r="L809">
        <v>62988103.855883002</v>
      </c>
      <c r="M809">
        <v>13177604.030421499</v>
      </c>
      <c r="N809">
        <v>58472370.378473602</v>
      </c>
      <c r="O809">
        <v>8450176.5819459893</v>
      </c>
      <c r="P809" t="s">
        <v>5686</v>
      </c>
      <c r="Q809">
        <v>7659300.0539308796</v>
      </c>
      <c r="R809">
        <v>869660.77008700697</v>
      </c>
    </row>
    <row r="810" spans="1:18" x14ac:dyDescent="0.3">
      <c r="A810" t="s">
        <v>3963</v>
      </c>
      <c r="B810" t="s">
        <v>3964</v>
      </c>
      <c r="C810" t="s">
        <v>3965</v>
      </c>
      <c r="D810" s="36" t="s">
        <v>138</v>
      </c>
      <c r="E810" s="20" t="s">
        <v>2972</v>
      </c>
      <c r="F810" s="37">
        <v>3.0312018965991401E-2</v>
      </c>
      <c r="G810" s="37">
        <v>6.54905414617864E-2</v>
      </c>
      <c r="H810">
        <v>114380.44490210801</v>
      </c>
      <c r="I810">
        <v>19477.961171462499</v>
      </c>
      <c r="J810">
        <v>116809.08134900899</v>
      </c>
      <c r="K810">
        <v>11952.3932009786</v>
      </c>
      <c r="L810">
        <v>144659.414472798</v>
      </c>
      <c r="M810">
        <v>7290.1042161426703</v>
      </c>
      <c r="N810">
        <v>106843.843820204</v>
      </c>
      <c r="O810">
        <v>9169.7149643432804</v>
      </c>
      <c r="P810" t="s">
        <v>5686</v>
      </c>
      <c r="Q810">
        <v>63775.132488318603</v>
      </c>
      <c r="R810">
        <v>7434.35662306633</v>
      </c>
    </row>
    <row r="811" spans="1:18" x14ac:dyDescent="0.3">
      <c r="A811" t="s">
        <v>1964</v>
      </c>
      <c r="B811" t="s">
        <v>3966</v>
      </c>
      <c r="C811" t="s">
        <v>3967</v>
      </c>
      <c r="D811" s="36" t="s">
        <v>138</v>
      </c>
      <c r="E811" s="20" t="s">
        <v>2972</v>
      </c>
      <c r="F811" s="37">
        <v>-0.596995587575325</v>
      </c>
      <c r="G811" s="37">
        <v>0.88485269054264204</v>
      </c>
      <c r="H811">
        <v>233478.84401310899</v>
      </c>
      <c r="I811">
        <v>76756.292386077504</v>
      </c>
      <c r="J811">
        <v>154359.71045208501</v>
      </c>
      <c r="K811">
        <v>15092.335061055899</v>
      </c>
      <c r="L811">
        <v>156187.47442982701</v>
      </c>
      <c r="M811">
        <v>31416.279748335601</v>
      </c>
      <c r="N811">
        <v>136989.00680200101</v>
      </c>
      <c r="O811">
        <v>12512.0825181934</v>
      </c>
      <c r="P811" t="s">
        <v>5686</v>
      </c>
      <c r="Q811">
        <v>30682.4985862022</v>
      </c>
      <c r="R811">
        <v>3037.1928793732</v>
      </c>
    </row>
    <row r="812" spans="1:18" x14ac:dyDescent="0.3">
      <c r="A812" t="s">
        <v>3968</v>
      </c>
      <c r="B812" t="s">
        <v>3969</v>
      </c>
      <c r="C812" t="s">
        <v>3970</v>
      </c>
      <c r="D812" s="36" t="s">
        <v>138</v>
      </c>
      <c r="E812" s="20" t="s">
        <v>2972</v>
      </c>
      <c r="F812" s="37">
        <v>0.20254384012366</v>
      </c>
      <c r="G812" s="37">
        <v>2.17846186429523</v>
      </c>
      <c r="H812">
        <v>112571.72750434199</v>
      </c>
      <c r="I812">
        <v>1600.76612089267</v>
      </c>
      <c r="J812">
        <v>129539.167612469</v>
      </c>
      <c r="K812">
        <v>7054.4184103193502</v>
      </c>
      <c r="L812">
        <v>113293.735725001</v>
      </c>
      <c r="M812">
        <v>18600.0060404822</v>
      </c>
      <c r="N812">
        <v>107015.127649806</v>
      </c>
      <c r="O812">
        <v>7943.9164100745202</v>
      </c>
      <c r="P812" t="s">
        <v>5686</v>
      </c>
      <c r="Q812">
        <v>58440131.950070001</v>
      </c>
      <c r="R812">
        <v>8394474.0665599797</v>
      </c>
    </row>
    <row r="813" spans="1:18" x14ac:dyDescent="0.3">
      <c r="A813" t="s">
        <v>1091</v>
      </c>
      <c r="B813" t="s">
        <v>1092</v>
      </c>
      <c r="C813" t="s">
        <v>1093</v>
      </c>
      <c r="D813" s="36" t="s">
        <v>138</v>
      </c>
      <c r="E813" s="20" t="s">
        <v>802</v>
      </c>
      <c r="F813" s="37">
        <v>-1.41893968860728</v>
      </c>
      <c r="G813" s="37">
        <v>3.0079388610041899</v>
      </c>
      <c r="H813">
        <v>1928485.3664112301</v>
      </c>
      <c r="I813">
        <v>337021.81806005997</v>
      </c>
      <c r="J813">
        <v>721228.59880087897</v>
      </c>
      <c r="K813">
        <v>93276.950682943498</v>
      </c>
      <c r="L813">
        <v>455382.56115780398</v>
      </c>
      <c r="M813">
        <v>64412.785647507299</v>
      </c>
      <c r="N813">
        <v>445431.74553105503</v>
      </c>
      <c r="O813">
        <v>69486.016370135098</v>
      </c>
      <c r="P813" t="s">
        <v>5686</v>
      </c>
      <c r="Q813">
        <v>17071.570521033202</v>
      </c>
      <c r="R813">
        <v>2221.6594305347799</v>
      </c>
    </row>
    <row r="814" spans="1:18" x14ac:dyDescent="0.3">
      <c r="A814" t="s">
        <v>1964</v>
      </c>
      <c r="B814" t="s">
        <v>1965</v>
      </c>
      <c r="C814" t="s">
        <v>1966</v>
      </c>
      <c r="D814" s="36" t="s">
        <v>138</v>
      </c>
      <c r="E814" s="20" t="s">
        <v>2972</v>
      </c>
      <c r="F814" s="37">
        <v>-0.31991432183200302</v>
      </c>
      <c r="G814" s="37">
        <v>3.8591545949513302</v>
      </c>
      <c r="H814">
        <v>13558452.059012501</v>
      </c>
      <c r="I814">
        <v>390452.60542125598</v>
      </c>
      <c r="J814">
        <v>10861912.5747722</v>
      </c>
      <c r="K814">
        <v>379899.58508165902</v>
      </c>
      <c r="L814">
        <v>9505604.2493439298</v>
      </c>
      <c r="M814">
        <v>264757.58509331098</v>
      </c>
      <c r="N814">
        <v>10109199.3457374</v>
      </c>
      <c r="O814">
        <v>397312.76799544098</v>
      </c>
      <c r="P814" t="s">
        <v>5686</v>
      </c>
      <c r="Q814">
        <v>444958.94656440901</v>
      </c>
      <c r="R814">
        <v>69325.238683821095</v>
      </c>
    </row>
    <row r="815" spans="1:18" x14ac:dyDescent="0.3">
      <c r="A815" t="s">
        <v>1967</v>
      </c>
      <c r="B815" t="s">
        <v>1968</v>
      </c>
      <c r="C815" t="s">
        <v>1969</v>
      </c>
      <c r="D815" s="36" t="s">
        <v>138</v>
      </c>
      <c r="E815" s="20" t="s">
        <v>2972</v>
      </c>
      <c r="F815" s="37">
        <v>-1.00125300180802E-3</v>
      </c>
      <c r="G815" s="37">
        <v>4.02756954069398E-3</v>
      </c>
      <c r="H815">
        <v>370661.89067952201</v>
      </c>
      <c r="I815">
        <v>35018.9246575379</v>
      </c>
      <c r="J815">
        <v>370404.73475521198</v>
      </c>
      <c r="K815">
        <v>11738.0007462091</v>
      </c>
      <c r="L815">
        <v>240161.92858273201</v>
      </c>
      <c r="M815">
        <v>10887.549693159101</v>
      </c>
      <c r="N815">
        <v>250399.90928758899</v>
      </c>
      <c r="O815">
        <v>27582.4010089605</v>
      </c>
      <c r="P815" t="s">
        <v>5686</v>
      </c>
      <c r="Q815">
        <v>10098655.795083299</v>
      </c>
      <c r="R815">
        <v>393464.448258619</v>
      </c>
    </row>
    <row r="816" spans="1:18" x14ac:dyDescent="0.3">
      <c r="A816" t="s">
        <v>330</v>
      </c>
      <c r="B816" t="s">
        <v>331</v>
      </c>
      <c r="C816" t="s">
        <v>332</v>
      </c>
      <c r="D816" s="36" t="s">
        <v>138</v>
      </c>
      <c r="E816" s="20" t="s">
        <v>139</v>
      </c>
      <c r="F816" s="37">
        <v>0.68831998433022201</v>
      </c>
      <c r="G816" s="37">
        <v>2.4863505099980201</v>
      </c>
      <c r="H816">
        <v>195970049.79034799</v>
      </c>
      <c r="I816">
        <v>24222912.7702749</v>
      </c>
      <c r="J816">
        <v>315787303.51693499</v>
      </c>
      <c r="K816">
        <v>36711297.596068397</v>
      </c>
      <c r="L816">
        <v>241038457.229298</v>
      </c>
      <c r="M816">
        <v>20500485.454857498</v>
      </c>
      <c r="N816">
        <v>242914089.579301</v>
      </c>
      <c r="O816">
        <v>26276994.986297</v>
      </c>
      <c r="P816" t="s">
        <v>5686</v>
      </c>
      <c r="Q816">
        <v>250137.241269035</v>
      </c>
      <c r="R816">
        <v>27510.5854922543</v>
      </c>
    </row>
    <row r="817" spans="1:18" x14ac:dyDescent="0.3">
      <c r="A817" t="s">
        <v>755</v>
      </c>
      <c r="B817" t="s">
        <v>756</v>
      </c>
      <c r="C817" t="s">
        <v>757</v>
      </c>
      <c r="D817" s="36" t="s">
        <v>138</v>
      </c>
      <c r="E817" s="20" t="s">
        <v>2972</v>
      </c>
      <c r="F817" s="37">
        <v>0.22954024592026701</v>
      </c>
      <c r="G817" s="37">
        <v>3.0274537739816001</v>
      </c>
      <c r="H817">
        <v>3432442.9476675899</v>
      </c>
      <c r="I817">
        <v>97781.902526563004</v>
      </c>
      <c r="J817">
        <v>4024406.35916992</v>
      </c>
      <c r="K817">
        <v>139069.98386366299</v>
      </c>
      <c r="L817">
        <v>3770427.8554575802</v>
      </c>
      <c r="M817">
        <v>107983.483191215</v>
      </c>
      <c r="N817">
        <v>5426146.8811696703</v>
      </c>
      <c r="O817">
        <v>167435.32116178499</v>
      </c>
      <c r="P817" t="s">
        <v>5686</v>
      </c>
      <c r="Q817">
        <v>1916298.7615571099</v>
      </c>
      <c r="R817">
        <v>313067.02865292499</v>
      </c>
    </row>
    <row r="818" spans="1:18" x14ac:dyDescent="0.3">
      <c r="A818" t="s">
        <v>3971</v>
      </c>
      <c r="B818" t="s">
        <v>3972</v>
      </c>
      <c r="C818" t="s">
        <v>3973</v>
      </c>
      <c r="D818" s="36" t="s">
        <v>138</v>
      </c>
      <c r="E818" s="20" t="s">
        <v>2972</v>
      </c>
      <c r="F818" s="37">
        <v>0.225260087403237</v>
      </c>
      <c r="G818" s="37">
        <v>0.94351945800239101</v>
      </c>
      <c r="H818">
        <v>40261.871916459699</v>
      </c>
      <c r="I818">
        <v>1495.1636405131801</v>
      </c>
      <c r="J818">
        <v>47065.644055860299</v>
      </c>
      <c r="K818">
        <v>6194.24370292606</v>
      </c>
      <c r="L818">
        <v>45591.869296122801</v>
      </c>
      <c r="M818">
        <v>5127.9198335935698</v>
      </c>
      <c r="N818">
        <v>45371.978975724502</v>
      </c>
      <c r="O818">
        <v>3135.3940543592698</v>
      </c>
      <c r="P818" t="s">
        <v>5686</v>
      </c>
      <c r="Q818">
        <v>1954828.09409377</v>
      </c>
      <c r="R818">
        <v>186492.05873120899</v>
      </c>
    </row>
    <row r="819" spans="1:18" x14ac:dyDescent="0.3">
      <c r="A819" t="s">
        <v>656</v>
      </c>
      <c r="B819" t="s">
        <v>657</v>
      </c>
      <c r="C819" t="s">
        <v>658</v>
      </c>
      <c r="D819" s="36" t="s">
        <v>138</v>
      </c>
      <c r="E819" s="20" t="s">
        <v>2972</v>
      </c>
      <c r="F819" s="37">
        <v>0.119586513956464</v>
      </c>
      <c r="G819" s="37">
        <v>1.3546581304405401</v>
      </c>
      <c r="H819">
        <v>8292241.1149183102</v>
      </c>
      <c r="I819">
        <v>416790.63262497401</v>
      </c>
      <c r="J819">
        <v>9008885.1313026007</v>
      </c>
      <c r="K819">
        <v>255833.59338306601</v>
      </c>
      <c r="L819">
        <v>13128771.4978502</v>
      </c>
      <c r="M819">
        <v>378478.32918101997</v>
      </c>
      <c r="N819">
        <v>12696168.595446199</v>
      </c>
      <c r="O819">
        <v>131981.42207005699</v>
      </c>
      <c r="P819" t="s">
        <v>5686</v>
      </c>
      <c r="Q819">
        <v>2818472.80097717</v>
      </c>
      <c r="R819">
        <v>232445.121446417</v>
      </c>
    </row>
    <row r="820" spans="1:18" x14ac:dyDescent="0.3">
      <c r="A820" t="s">
        <v>333</v>
      </c>
      <c r="B820" t="s">
        <v>334</v>
      </c>
      <c r="C820" t="s">
        <v>335</v>
      </c>
      <c r="D820" s="36" t="s">
        <v>138</v>
      </c>
      <c r="E820" s="20" t="s">
        <v>139</v>
      </c>
      <c r="F820" s="37">
        <v>0.44684070128998099</v>
      </c>
      <c r="G820" s="37">
        <v>2.9832266932760101</v>
      </c>
      <c r="H820">
        <v>441012.073279212</v>
      </c>
      <c r="I820">
        <v>36852.065217056697</v>
      </c>
      <c r="J820">
        <v>601122.43006580696</v>
      </c>
      <c r="K820">
        <v>28983.450377551799</v>
      </c>
      <c r="L820">
        <v>453296.89050767402</v>
      </c>
      <c r="M820">
        <v>22404.299084745599</v>
      </c>
      <c r="N820">
        <v>429528.52780209301</v>
      </c>
      <c r="O820">
        <v>18412.103537067102</v>
      </c>
      <c r="P820" t="s">
        <v>5686</v>
      </c>
      <c r="Q820">
        <v>592156.344246133</v>
      </c>
      <c r="R820">
        <v>32351.444029205701</v>
      </c>
    </row>
    <row r="821" spans="1:18" x14ac:dyDescent="0.3">
      <c r="A821" t="s">
        <v>659</v>
      </c>
      <c r="B821" t="s">
        <v>660</v>
      </c>
      <c r="C821" t="s">
        <v>661</v>
      </c>
      <c r="D821" s="36" t="s">
        <v>138</v>
      </c>
      <c r="E821" s="20" t="s">
        <v>2972</v>
      </c>
      <c r="F821" s="37">
        <v>0.20455800618282599</v>
      </c>
      <c r="G821" s="37">
        <v>1.05107466058546</v>
      </c>
      <c r="H821">
        <v>3385280.9905453399</v>
      </c>
      <c r="I821">
        <v>399398.70009428001</v>
      </c>
      <c r="J821">
        <v>3900971.8666432598</v>
      </c>
      <c r="K821">
        <v>185624.14246390399</v>
      </c>
      <c r="L821">
        <v>4695970.8764865696</v>
      </c>
      <c r="M821">
        <v>455420.10179721197</v>
      </c>
      <c r="N821">
        <v>5615220.3805495799</v>
      </c>
      <c r="O821">
        <v>444603.084970614</v>
      </c>
      <c r="P821" t="s">
        <v>5686</v>
      </c>
      <c r="Q821">
        <v>854109.94093155104</v>
      </c>
      <c r="R821">
        <v>275519.30374869</v>
      </c>
    </row>
    <row r="822" spans="1:18" x14ac:dyDescent="0.3">
      <c r="A822" t="s">
        <v>3974</v>
      </c>
      <c r="B822" t="s">
        <v>3975</v>
      </c>
      <c r="C822" t="s">
        <v>3976</v>
      </c>
      <c r="D822" s="36" t="s">
        <v>138</v>
      </c>
      <c r="E822" s="20" t="s">
        <v>2972</v>
      </c>
      <c r="F822" s="37">
        <v>4.9999126140928399E-2</v>
      </c>
      <c r="G822" s="37">
        <v>0.214514844313349</v>
      </c>
      <c r="H822">
        <v>3230774.0268823602</v>
      </c>
      <c r="I822">
        <v>355774.25279679301</v>
      </c>
      <c r="J822">
        <v>3344705.00095732</v>
      </c>
      <c r="K822">
        <v>90430.766602894597</v>
      </c>
      <c r="L822">
        <v>3930522.8706264398</v>
      </c>
      <c r="M822">
        <v>345765.36460090498</v>
      </c>
      <c r="N822">
        <v>3386245.5567381098</v>
      </c>
      <c r="O822">
        <v>155234.252831196</v>
      </c>
      <c r="P822" t="s">
        <v>5686</v>
      </c>
      <c r="Q822">
        <v>12704434.9049052</v>
      </c>
      <c r="R822">
        <v>441764.95326677302</v>
      </c>
    </row>
    <row r="823" spans="1:18" x14ac:dyDescent="0.3">
      <c r="A823" t="s">
        <v>3977</v>
      </c>
      <c r="B823" t="s">
        <v>3978</v>
      </c>
      <c r="C823" t="s">
        <v>3979</v>
      </c>
      <c r="D823" s="36" t="s">
        <v>138</v>
      </c>
      <c r="E823" s="20" t="s">
        <v>2972</v>
      </c>
      <c r="F823" s="37">
        <v>-9.8319718451231997E-2</v>
      </c>
      <c r="G823" s="37">
        <v>0.82582709033083501</v>
      </c>
      <c r="H823">
        <v>136014.704267742</v>
      </c>
      <c r="I823">
        <v>7406.7228857875398</v>
      </c>
      <c r="J823">
        <v>127054.09794989901</v>
      </c>
      <c r="K823">
        <v>5766.7686943682802</v>
      </c>
      <c r="L823">
        <v>116804.294240923</v>
      </c>
      <c r="M823">
        <v>7925.7619013896301</v>
      </c>
      <c r="N823">
        <v>123126.380665447</v>
      </c>
      <c r="O823">
        <v>9239.2031074086499</v>
      </c>
      <c r="P823" t="s">
        <v>5686</v>
      </c>
      <c r="Q823">
        <v>552230.82366737595</v>
      </c>
      <c r="R823">
        <v>31737.826381681502</v>
      </c>
    </row>
    <row r="824" spans="1:18" x14ac:dyDescent="0.3">
      <c r="A824" t="s">
        <v>1094</v>
      </c>
      <c r="B824" t="s">
        <v>1095</v>
      </c>
      <c r="C824" t="s">
        <v>1096</v>
      </c>
      <c r="D824" s="36" t="s">
        <v>138</v>
      </c>
      <c r="E824" s="20" t="s">
        <v>802</v>
      </c>
      <c r="F824" s="37">
        <v>-1.3690297064421399</v>
      </c>
      <c r="G824" s="37">
        <v>4.1639756110810797</v>
      </c>
      <c r="H824">
        <v>5590542.24772726</v>
      </c>
      <c r="I824">
        <v>569831.38277733605</v>
      </c>
      <c r="J824">
        <v>2164387.0520008299</v>
      </c>
      <c r="K824">
        <v>221191.774712724</v>
      </c>
      <c r="L824">
        <v>2083764.6022118099</v>
      </c>
      <c r="M824">
        <v>265944.590130987</v>
      </c>
      <c r="N824">
        <v>1918303.1159782801</v>
      </c>
      <c r="O824">
        <v>313565.52111133799</v>
      </c>
      <c r="P824" t="s">
        <v>5686</v>
      </c>
      <c r="Q824">
        <v>1330276.9961162901</v>
      </c>
      <c r="R824">
        <v>116263.48856173101</v>
      </c>
    </row>
    <row r="825" spans="1:18" x14ac:dyDescent="0.3">
      <c r="A825" t="s">
        <v>1970</v>
      </c>
      <c r="B825" t="s">
        <v>1971</v>
      </c>
      <c r="C825" t="s">
        <v>1972</v>
      </c>
      <c r="D825" s="36" t="s">
        <v>138</v>
      </c>
      <c r="E825" s="20" t="s">
        <v>2972</v>
      </c>
      <c r="F825" s="37">
        <v>-0.46734584868489198</v>
      </c>
      <c r="G825" s="37">
        <v>1.2765062010185599</v>
      </c>
      <c r="H825">
        <v>6382618.8549232604</v>
      </c>
      <c r="I825">
        <v>1213957.95806848</v>
      </c>
      <c r="J825">
        <v>4616510.1210804395</v>
      </c>
      <c r="K825">
        <v>378918.77255144698</v>
      </c>
      <c r="L825">
        <v>1869237.56487743</v>
      </c>
      <c r="M825">
        <v>216461.22252829501</v>
      </c>
      <c r="N825">
        <v>1949730.88531872</v>
      </c>
      <c r="O825">
        <v>188242.26092661501</v>
      </c>
      <c r="P825" t="s">
        <v>5686</v>
      </c>
      <c r="Q825">
        <v>1419180.6123118501</v>
      </c>
      <c r="R825">
        <v>108006.550900079</v>
      </c>
    </row>
    <row r="826" spans="1:18" x14ac:dyDescent="0.3">
      <c r="A826" t="s">
        <v>3980</v>
      </c>
      <c r="B826" t="s">
        <v>3981</v>
      </c>
      <c r="C826" t="s">
        <v>3982</v>
      </c>
      <c r="D826" s="36" t="s">
        <v>138</v>
      </c>
      <c r="E826" s="20" t="s">
        <v>2972</v>
      </c>
      <c r="F826" s="37">
        <v>-4.5363560811094002E-2</v>
      </c>
      <c r="G826" s="37">
        <v>0.398072003923576</v>
      </c>
      <c r="H826">
        <v>1920848.8952965001</v>
      </c>
      <c r="I826">
        <v>93428.941274752593</v>
      </c>
      <c r="J826">
        <v>1861390.14251481</v>
      </c>
      <c r="K826">
        <v>64756.561086635498</v>
      </c>
      <c r="L826">
        <v>1819466.9114666299</v>
      </c>
      <c r="M826">
        <v>77217.718029248907</v>
      </c>
      <c r="N826">
        <v>1693491.56087546</v>
      </c>
      <c r="O826">
        <v>50969.837448204999</v>
      </c>
      <c r="P826" t="s">
        <v>5686</v>
      </c>
      <c r="Q826">
        <v>188522.39054155</v>
      </c>
      <c r="R826">
        <v>27541.5232164105</v>
      </c>
    </row>
    <row r="827" spans="1:18" x14ac:dyDescent="0.3">
      <c r="A827" t="s">
        <v>662</v>
      </c>
      <c r="B827" t="s">
        <v>1973</v>
      </c>
      <c r="C827" t="s">
        <v>1974</v>
      </c>
      <c r="D827" s="36" t="s">
        <v>138</v>
      </c>
      <c r="E827" s="20" t="s">
        <v>2972</v>
      </c>
      <c r="F827" s="37">
        <v>-3.8826040690492197E-2</v>
      </c>
      <c r="G827" s="37">
        <v>0.28486820387958001</v>
      </c>
      <c r="H827">
        <v>3460932.1981294998</v>
      </c>
      <c r="I827">
        <v>164235.03016650499</v>
      </c>
      <c r="J827">
        <v>3369033.18193484</v>
      </c>
      <c r="K827">
        <v>164420.114309981</v>
      </c>
      <c r="L827">
        <v>2767103.08274615</v>
      </c>
      <c r="M827">
        <v>95294.500675242904</v>
      </c>
      <c r="N827">
        <v>2821366.88210946</v>
      </c>
      <c r="O827">
        <v>232611.503167071</v>
      </c>
      <c r="P827" t="s">
        <v>5686</v>
      </c>
      <c r="Q827">
        <v>293348.79810409597</v>
      </c>
      <c r="R827">
        <v>31461.5286023509</v>
      </c>
    </row>
    <row r="828" spans="1:18" x14ac:dyDescent="0.3">
      <c r="A828" t="s">
        <v>662</v>
      </c>
      <c r="B828" t="s">
        <v>3983</v>
      </c>
      <c r="C828" t="s">
        <v>3984</v>
      </c>
      <c r="D828" s="36" t="s">
        <v>138</v>
      </c>
      <c r="E828" s="20" t="s">
        <v>2972</v>
      </c>
      <c r="F828" s="37">
        <v>-5.5019879009873297E-2</v>
      </c>
      <c r="G828" s="37">
        <v>0.35494268445044702</v>
      </c>
      <c r="H828">
        <v>2075139.1813596201</v>
      </c>
      <c r="I828">
        <v>154863.96294383501</v>
      </c>
      <c r="J828">
        <v>1997489.92087715</v>
      </c>
      <c r="K828">
        <v>51757.3976494546</v>
      </c>
      <c r="L828">
        <v>1831220.11565555</v>
      </c>
      <c r="M828">
        <v>37153.557195708898</v>
      </c>
      <c r="N828">
        <v>1795010.3154942901</v>
      </c>
      <c r="O828">
        <v>95535.957260395095</v>
      </c>
      <c r="P828" t="s">
        <v>5686</v>
      </c>
      <c r="Q828">
        <v>55154.9521518521</v>
      </c>
      <c r="R828">
        <v>8874.2655210169196</v>
      </c>
    </row>
    <row r="829" spans="1:18" x14ac:dyDescent="0.3">
      <c r="A829" t="s">
        <v>662</v>
      </c>
      <c r="B829" t="s">
        <v>3985</v>
      </c>
      <c r="C829" t="s">
        <v>3986</v>
      </c>
      <c r="D829" s="36" t="s">
        <v>138</v>
      </c>
      <c r="E829" s="20" t="s">
        <v>2972</v>
      </c>
      <c r="F829" s="37">
        <v>0.13294127973998399</v>
      </c>
      <c r="G829" s="37">
        <v>1.704322615061</v>
      </c>
      <c r="H829">
        <v>1894240.79954631</v>
      </c>
      <c r="I829">
        <v>93952.2228093921</v>
      </c>
      <c r="J829">
        <v>2077086.09989896</v>
      </c>
      <c r="K829">
        <v>35577.944580872099</v>
      </c>
      <c r="L829">
        <v>1597765.33344701</v>
      </c>
      <c r="M829">
        <v>63933.7407202166</v>
      </c>
      <c r="N829">
        <v>1516886.2284579501</v>
      </c>
      <c r="O829">
        <v>73543.4491543732</v>
      </c>
      <c r="P829" t="s">
        <v>5686</v>
      </c>
      <c r="Q829">
        <v>161783.436245611</v>
      </c>
      <c r="R829">
        <v>6093.0516129103198</v>
      </c>
    </row>
    <row r="830" spans="1:18" x14ac:dyDescent="0.3">
      <c r="A830" t="s">
        <v>662</v>
      </c>
      <c r="B830" t="s">
        <v>663</v>
      </c>
      <c r="C830" t="s">
        <v>664</v>
      </c>
      <c r="D830" s="36" t="s">
        <v>138</v>
      </c>
      <c r="E830" s="20" t="s">
        <v>2972</v>
      </c>
      <c r="F830" s="37">
        <v>0.23913965045994401</v>
      </c>
      <c r="G830" s="37">
        <v>2.0920180602490599</v>
      </c>
      <c r="H830">
        <v>305941.42708926398</v>
      </c>
      <c r="I830">
        <v>12714.0780401828</v>
      </c>
      <c r="J830">
        <v>361099.17491714697</v>
      </c>
      <c r="K830">
        <v>21023.2486096145</v>
      </c>
      <c r="L830">
        <v>466508.52611680701</v>
      </c>
      <c r="M830">
        <v>18401.085804263399</v>
      </c>
      <c r="N830">
        <v>428417.58102575899</v>
      </c>
      <c r="O830">
        <v>20680.1994529689</v>
      </c>
      <c r="P830" t="s">
        <v>5686</v>
      </c>
      <c r="Q830">
        <v>133971.32514547699</v>
      </c>
      <c r="R830">
        <v>5157.0029293617199</v>
      </c>
    </row>
    <row r="831" spans="1:18" x14ac:dyDescent="0.3">
      <c r="A831" t="s">
        <v>3987</v>
      </c>
      <c r="B831" t="s">
        <v>3988</v>
      </c>
      <c r="C831" t="s">
        <v>3989</v>
      </c>
      <c r="D831" s="36" t="s">
        <v>138</v>
      </c>
      <c r="E831" s="20" t="s">
        <v>2972</v>
      </c>
      <c r="F831" s="37">
        <v>-0.210597739378522</v>
      </c>
      <c r="G831" s="37">
        <v>3.3198943959430398</v>
      </c>
      <c r="H831">
        <v>29032085.5858167</v>
      </c>
      <c r="I831">
        <v>669143.32280792901</v>
      </c>
      <c r="J831">
        <v>25088921.861397501</v>
      </c>
      <c r="K831">
        <v>740490.55328775302</v>
      </c>
      <c r="L831">
        <v>25383389.8731081</v>
      </c>
      <c r="M831">
        <v>723215.45865324396</v>
      </c>
      <c r="N831">
        <v>24527200.5511677</v>
      </c>
      <c r="O831">
        <v>536481.017658222</v>
      </c>
      <c r="P831" t="s">
        <v>5686</v>
      </c>
      <c r="Q831">
        <v>87991.196679529094</v>
      </c>
      <c r="R831">
        <v>13016.4137192536</v>
      </c>
    </row>
    <row r="832" spans="1:18" x14ac:dyDescent="0.3">
      <c r="A832" t="s">
        <v>1754</v>
      </c>
      <c r="B832" t="s">
        <v>1975</v>
      </c>
      <c r="C832" t="s">
        <v>1976</v>
      </c>
      <c r="D832" s="36" t="s">
        <v>138</v>
      </c>
      <c r="E832" s="20" t="s">
        <v>2972</v>
      </c>
      <c r="F832" s="37">
        <v>3.0528546548667101E-2</v>
      </c>
      <c r="G832" s="37">
        <v>0.31928925545036901</v>
      </c>
      <c r="H832">
        <v>880273.30270723603</v>
      </c>
      <c r="I832">
        <v>35049.679371736798</v>
      </c>
      <c r="J832">
        <v>899099.05009171204</v>
      </c>
      <c r="K832">
        <v>25337.065368127602</v>
      </c>
      <c r="L832">
        <v>639064.26393896004</v>
      </c>
      <c r="M832">
        <v>7678.3248785726801</v>
      </c>
      <c r="N832">
        <v>592765.96749935497</v>
      </c>
      <c r="O832">
        <v>32368.6675156735</v>
      </c>
      <c r="P832" t="s">
        <v>5686</v>
      </c>
      <c r="Q832">
        <v>308280.02533026901</v>
      </c>
      <c r="R832">
        <v>31409.8462991833</v>
      </c>
    </row>
    <row r="833" spans="1:18" x14ac:dyDescent="0.3">
      <c r="A833" t="s">
        <v>3990</v>
      </c>
      <c r="B833" t="s">
        <v>3991</v>
      </c>
      <c r="C833" t="s">
        <v>3992</v>
      </c>
      <c r="D833" s="36" t="s">
        <v>138</v>
      </c>
      <c r="E833" s="20" t="s">
        <v>2972</v>
      </c>
      <c r="F833" s="37">
        <v>0.11616198669901499</v>
      </c>
      <c r="G833" s="37">
        <v>0.79177870355885105</v>
      </c>
      <c r="H833">
        <v>423187.88580257102</v>
      </c>
      <c r="I833">
        <v>37300.613458697801</v>
      </c>
      <c r="J833">
        <v>458671.19769543398</v>
      </c>
      <c r="K833">
        <v>9531.0874771149192</v>
      </c>
      <c r="L833">
        <v>395144.59657935199</v>
      </c>
      <c r="M833">
        <v>18375.585331895301</v>
      </c>
      <c r="N833">
        <v>421054.57097933302</v>
      </c>
      <c r="O833">
        <v>47642.0480956268</v>
      </c>
      <c r="P833" t="s">
        <v>5686</v>
      </c>
      <c r="Q833">
        <v>72564.984876700502</v>
      </c>
      <c r="R833">
        <v>9244.4437733528994</v>
      </c>
    </row>
    <row r="834" spans="1:18" x14ac:dyDescent="0.3">
      <c r="A834" t="s">
        <v>1977</v>
      </c>
      <c r="B834" t="s">
        <v>1978</v>
      </c>
      <c r="C834" t="s">
        <v>1979</v>
      </c>
      <c r="D834" s="36" t="s">
        <v>138</v>
      </c>
      <c r="E834" s="20" t="s">
        <v>2972</v>
      </c>
      <c r="F834" s="37">
        <v>-4.2263697255875497E-2</v>
      </c>
      <c r="G834" s="37">
        <v>0.41521270087629603</v>
      </c>
      <c r="H834">
        <v>1127330.13626889</v>
      </c>
      <c r="I834">
        <v>26874.848135910201</v>
      </c>
      <c r="J834">
        <v>1094784.08727849</v>
      </c>
      <c r="K834">
        <v>53746.597163065497</v>
      </c>
      <c r="L834">
        <v>616904.86290926603</v>
      </c>
      <c r="M834">
        <v>51231.451574974599</v>
      </c>
      <c r="N834">
        <v>855082.253868461</v>
      </c>
      <c r="O834">
        <v>276144.85676457197</v>
      </c>
      <c r="P834" t="s">
        <v>5686</v>
      </c>
      <c r="Q834">
        <v>8430319.1403241698</v>
      </c>
      <c r="R834">
        <v>235271.60128158299</v>
      </c>
    </row>
    <row r="835" spans="1:18" x14ac:dyDescent="0.3">
      <c r="A835" t="s">
        <v>3993</v>
      </c>
      <c r="B835" t="s">
        <v>3994</v>
      </c>
      <c r="C835" t="s">
        <v>3995</v>
      </c>
      <c r="D835" s="36" t="s">
        <v>138</v>
      </c>
      <c r="E835" s="20" t="s">
        <v>2972</v>
      </c>
      <c r="F835" s="37">
        <v>0.278156546599996</v>
      </c>
      <c r="G835" s="37">
        <v>2.08567923793332</v>
      </c>
      <c r="H835">
        <v>2402269.6470500599</v>
      </c>
      <c r="I835">
        <v>98224.307658530597</v>
      </c>
      <c r="J835">
        <v>2913098.8246128499</v>
      </c>
      <c r="K835">
        <v>206064.96536530799</v>
      </c>
      <c r="L835">
        <v>2236526.1439842102</v>
      </c>
      <c r="M835">
        <v>85843.618039815396</v>
      </c>
      <c r="N835">
        <v>2333549.5810443698</v>
      </c>
      <c r="O835">
        <v>138883.938170162</v>
      </c>
      <c r="P835" t="s">
        <v>5686</v>
      </c>
      <c r="Q835">
        <v>65534.706604427804</v>
      </c>
      <c r="R835">
        <v>4540.7545223260204</v>
      </c>
    </row>
    <row r="836" spans="1:18" x14ac:dyDescent="0.3">
      <c r="A836" t="s">
        <v>1980</v>
      </c>
      <c r="B836" t="s">
        <v>1981</v>
      </c>
      <c r="C836" t="s">
        <v>1982</v>
      </c>
      <c r="D836" s="36" t="s">
        <v>138</v>
      </c>
      <c r="E836" s="20" t="s">
        <v>2972</v>
      </c>
      <c r="F836" s="37">
        <v>-0.19866341379910901</v>
      </c>
      <c r="G836" s="37">
        <v>0.99014527653101703</v>
      </c>
      <c r="H836">
        <v>18594810.8105947</v>
      </c>
      <c r="I836">
        <v>1513242.6557607499</v>
      </c>
      <c r="J836">
        <v>16202727.106231499</v>
      </c>
      <c r="K836">
        <v>1527693.31888501</v>
      </c>
      <c r="L836">
        <v>10424619.834096801</v>
      </c>
      <c r="M836">
        <v>184503.33234915001</v>
      </c>
      <c r="N836">
        <v>12717576.8414905</v>
      </c>
      <c r="O836">
        <v>443586.86918048799</v>
      </c>
      <c r="P836" t="s">
        <v>5686</v>
      </c>
      <c r="Q836">
        <v>13654120.2518606</v>
      </c>
      <c r="R836">
        <v>532860.97776174406</v>
      </c>
    </row>
    <row r="837" spans="1:18" x14ac:dyDescent="0.3">
      <c r="A837" t="s">
        <v>3996</v>
      </c>
      <c r="B837" t="s">
        <v>3997</v>
      </c>
      <c r="C837" t="s">
        <v>3998</v>
      </c>
      <c r="D837" s="36" t="s">
        <v>138</v>
      </c>
      <c r="E837" s="20" t="s">
        <v>2972</v>
      </c>
      <c r="F837" s="37">
        <v>7.7371502338337894E-2</v>
      </c>
      <c r="G837" s="37">
        <v>0.44100324071163</v>
      </c>
      <c r="H837">
        <v>38022.0065923808</v>
      </c>
      <c r="I837">
        <v>2250.1712014885802</v>
      </c>
      <c r="J837">
        <v>40116.790069465198</v>
      </c>
      <c r="K837">
        <v>2911.9485195633401</v>
      </c>
      <c r="L837">
        <v>38267.033258233401</v>
      </c>
      <c r="M837">
        <v>3359.5110983304398</v>
      </c>
      <c r="N837">
        <v>36652.335931658701</v>
      </c>
      <c r="O837">
        <v>1527.86928946986</v>
      </c>
      <c r="P837" t="s">
        <v>5686</v>
      </c>
      <c r="Q837">
        <v>97868.164550144793</v>
      </c>
      <c r="R837">
        <v>12084.4074277522</v>
      </c>
    </row>
    <row r="838" spans="1:18" x14ac:dyDescent="0.3">
      <c r="A838" t="s">
        <v>3999</v>
      </c>
      <c r="B838" t="s">
        <v>4000</v>
      </c>
      <c r="C838" t="s">
        <v>4001</v>
      </c>
      <c r="D838" s="36" t="s">
        <v>138</v>
      </c>
      <c r="E838" s="20" t="s">
        <v>2972</v>
      </c>
      <c r="F838" s="37">
        <v>-7.5611018404332403E-2</v>
      </c>
      <c r="G838" s="37">
        <v>0.20675789864560201</v>
      </c>
      <c r="H838">
        <v>723768.17655180302</v>
      </c>
      <c r="I838">
        <v>98230.690550338506</v>
      </c>
      <c r="J838">
        <v>686812.67139072099</v>
      </c>
      <c r="K838">
        <v>73900.448495353601</v>
      </c>
      <c r="L838">
        <v>623038.06728958501</v>
      </c>
      <c r="M838">
        <v>116902.314293092</v>
      </c>
      <c r="N838">
        <v>630446.69573236897</v>
      </c>
      <c r="O838">
        <v>66358.242858818994</v>
      </c>
      <c r="P838" t="s">
        <v>5686</v>
      </c>
      <c r="Q838">
        <v>55699709.866724499</v>
      </c>
      <c r="R838">
        <v>9951507.6360368803</v>
      </c>
    </row>
    <row r="839" spans="1:18" x14ac:dyDescent="0.3">
      <c r="A839" t="s">
        <v>2871</v>
      </c>
      <c r="B839" t="s">
        <v>2872</v>
      </c>
      <c r="C839" t="s">
        <v>2873</v>
      </c>
      <c r="D839" s="36" t="s">
        <v>138</v>
      </c>
      <c r="E839" s="20" t="s">
        <v>2972</v>
      </c>
      <c r="F839" s="37">
        <v>-0.26256474261848001</v>
      </c>
      <c r="G839" s="37">
        <v>1.88288587200766</v>
      </c>
      <c r="H839">
        <v>501269.50564060698</v>
      </c>
      <c r="I839">
        <v>26009.430529986199</v>
      </c>
      <c r="J839">
        <v>417860.59862888802</v>
      </c>
      <c r="K839">
        <v>32310.880931393702</v>
      </c>
      <c r="L839">
        <v>453697.44937457598</v>
      </c>
      <c r="M839">
        <v>91375.593283918497</v>
      </c>
      <c r="N839">
        <v>356691.06912005303</v>
      </c>
      <c r="O839">
        <v>55073.905870874201</v>
      </c>
      <c r="P839" t="s">
        <v>5686</v>
      </c>
      <c r="Q839">
        <v>33545923.2371425</v>
      </c>
      <c r="R839">
        <v>3534993.38853769</v>
      </c>
    </row>
    <row r="840" spans="1:18" x14ac:dyDescent="0.3">
      <c r="A840" t="s">
        <v>4002</v>
      </c>
      <c r="B840" t="s">
        <v>4003</v>
      </c>
      <c r="C840" t="s">
        <v>4004</v>
      </c>
      <c r="D840" s="36" t="s">
        <v>138</v>
      </c>
      <c r="E840" s="20" t="s">
        <v>2972</v>
      </c>
      <c r="F840" s="37">
        <v>0.33906512827551699</v>
      </c>
      <c r="G840" s="37">
        <v>1.81235022149108</v>
      </c>
      <c r="H840">
        <v>274521.15423877601</v>
      </c>
      <c r="I840">
        <v>6017.7665248609101</v>
      </c>
      <c r="J840">
        <v>347251.86774412199</v>
      </c>
      <c r="K840">
        <v>37110.522767091497</v>
      </c>
      <c r="L840">
        <v>259461.85140758101</v>
      </c>
      <c r="M840">
        <v>14374.0825261188</v>
      </c>
      <c r="N840">
        <v>235712.10860223501</v>
      </c>
      <c r="O840">
        <v>11267.641118360099</v>
      </c>
      <c r="P840" t="s">
        <v>5686</v>
      </c>
      <c r="Q840">
        <v>703526.34335728502</v>
      </c>
      <c r="R840">
        <v>38415.623975763803</v>
      </c>
    </row>
    <row r="841" spans="1:18" x14ac:dyDescent="0.3">
      <c r="A841" t="s">
        <v>1983</v>
      </c>
      <c r="B841" t="s">
        <v>1984</v>
      </c>
      <c r="C841" t="s">
        <v>1985</v>
      </c>
      <c r="D841" s="36" t="s">
        <v>138</v>
      </c>
      <c r="E841" s="20" t="s">
        <v>2972</v>
      </c>
      <c r="F841" s="37">
        <v>9.52353457290986E-2</v>
      </c>
      <c r="G841" s="37">
        <v>0.71086607586013095</v>
      </c>
      <c r="H841">
        <v>837840.43677890103</v>
      </c>
      <c r="I841">
        <v>41160.511981138501</v>
      </c>
      <c r="J841">
        <v>895014.37908444495</v>
      </c>
      <c r="K841">
        <v>53913.510282648698</v>
      </c>
      <c r="L841">
        <v>492636.10038585</v>
      </c>
      <c r="M841">
        <v>22427.723027219599</v>
      </c>
      <c r="N841">
        <v>552802.61086620297</v>
      </c>
      <c r="O841">
        <v>31808.963700705401</v>
      </c>
      <c r="P841" t="s">
        <v>5686</v>
      </c>
      <c r="Q841">
        <v>3817970.2546259998</v>
      </c>
      <c r="R841">
        <v>136940.90244657599</v>
      </c>
    </row>
    <row r="842" spans="1:18" x14ac:dyDescent="0.3">
      <c r="A842" t="s">
        <v>4005</v>
      </c>
      <c r="B842" t="s">
        <v>4006</v>
      </c>
      <c r="C842" t="s">
        <v>4007</v>
      </c>
      <c r="D842" s="36" t="s">
        <v>138</v>
      </c>
      <c r="E842" s="20" t="s">
        <v>2972</v>
      </c>
      <c r="F842" s="37">
        <v>-0.15964806391469899</v>
      </c>
      <c r="G842" s="37">
        <v>0.42981756691695</v>
      </c>
      <c r="H842">
        <v>57597.886394523302</v>
      </c>
      <c r="I842">
        <v>8816.3889569865496</v>
      </c>
      <c r="J842">
        <v>51564.1295559438</v>
      </c>
      <c r="K842">
        <v>6284.3317465025202</v>
      </c>
      <c r="L842">
        <v>58575.176418052797</v>
      </c>
      <c r="M842">
        <v>9822.6633801084699</v>
      </c>
      <c r="N842">
        <v>53327.916816149402</v>
      </c>
      <c r="O842">
        <v>6743.7337789153098</v>
      </c>
      <c r="P842" t="s">
        <v>5686</v>
      </c>
      <c r="Q842">
        <v>1845848.4855434</v>
      </c>
      <c r="R842">
        <v>96671.780420620998</v>
      </c>
    </row>
    <row r="843" spans="1:18" x14ac:dyDescent="0.3">
      <c r="A843" t="s">
        <v>1986</v>
      </c>
      <c r="B843" t="s">
        <v>1987</v>
      </c>
      <c r="C843" t="s">
        <v>1988</v>
      </c>
      <c r="D843" s="36" t="s">
        <v>138</v>
      </c>
      <c r="E843" s="20" t="s">
        <v>2972</v>
      </c>
      <c r="F843" s="37">
        <v>-5.05832386683965E-2</v>
      </c>
      <c r="G843" s="37">
        <v>0.81566785970252098</v>
      </c>
      <c r="H843">
        <v>2010538.6880792901</v>
      </c>
      <c r="I843">
        <v>46472.059473879803</v>
      </c>
      <c r="J843">
        <v>1941267.4042316601</v>
      </c>
      <c r="K843">
        <v>56712.255972564897</v>
      </c>
      <c r="L843">
        <v>1110820.3860817801</v>
      </c>
      <c r="M843">
        <v>96116.957445956607</v>
      </c>
      <c r="N843">
        <v>1308921.7211096</v>
      </c>
      <c r="O843">
        <v>114683.971717803</v>
      </c>
      <c r="P843" t="s">
        <v>5686</v>
      </c>
      <c r="Q843">
        <v>99748.277746050997</v>
      </c>
      <c r="R843">
        <v>4067.1086584157601</v>
      </c>
    </row>
    <row r="844" spans="1:18" x14ac:dyDescent="0.3">
      <c r="A844" t="s">
        <v>4008</v>
      </c>
      <c r="B844" t="s">
        <v>4009</v>
      </c>
      <c r="C844" t="s">
        <v>4010</v>
      </c>
      <c r="D844" s="36" t="s">
        <v>138</v>
      </c>
      <c r="E844" s="20" t="s">
        <v>2972</v>
      </c>
      <c r="F844" s="37">
        <v>0.22919807130301201</v>
      </c>
      <c r="G844" s="37">
        <v>3.2018634709780902</v>
      </c>
      <c r="H844">
        <v>7672200.4296947196</v>
      </c>
      <c r="I844">
        <v>276153.36291597597</v>
      </c>
      <c r="J844">
        <v>8993224.4865249693</v>
      </c>
      <c r="K844">
        <v>217792.698907335</v>
      </c>
      <c r="L844">
        <v>9040930.1602832191</v>
      </c>
      <c r="M844">
        <v>156378.582242762</v>
      </c>
      <c r="N844">
        <v>7899869.6299305595</v>
      </c>
      <c r="O844">
        <v>23294.7824647044</v>
      </c>
      <c r="P844" t="s">
        <v>5686</v>
      </c>
      <c r="Q844">
        <v>3738443.6666569598</v>
      </c>
      <c r="R844">
        <v>403413.75546512299</v>
      </c>
    </row>
    <row r="845" spans="1:18" x14ac:dyDescent="0.3">
      <c r="A845" t="s">
        <v>4011</v>
      </c>
      <c r="B845" t="s">
        <v>4012</v>
      </c>
      <c r="C845" t="s">
        <v>4013</v>
      </c>
      <c r="D845" s="36" t="s">
        <v>138</v>
      </c>
      <c r="E845" s="20" t="s">
        <v>2972</v>
      </c>
      <c r="F845" s="37">
        <v>0.28483955251391702</v>
      </c>
      <c r="G845" s="37">
        <v>2.2860950761277699</v>
      </c>
      <c r="H845">
        <v>142401.672735853</v>
      </c>
      <c r="I845">
        <v>7724.8413569464501</v>
      </c>
      <c r="J845">
        <v>173484.36471095501</v>
      </c>
      <c r="K845">
        <v>9907.1977783915809</v>
      </c>
      <c r="L845">
        <v>157958.956987527</v>
      </c>
      <c r="M845">
        <v>13095.4739028722</v>
      </c>
      <c r="N845">
        <v>158279.31291858401</v>
      </c>
      <c r="O845">
        <v>7593.7619217946904</v>
      </c>
      <c r="P845" t="s">
        <v>5686</v>
      </c>
      <c r="Q845">
        <v>3619718.1783087002</v>
      </c>
      <c r="R845">
        <v>351041.119756067</v>
      </c>
    </row>
    <row r="846" spans="1:18" x14ac:dyDescent="0.3">
      <c r="A846" t="s">
        <v>4014</v>
      </c>
      <c r="B846" t="s">
        <v>4015</v>
      </c>
      <c r="C846" t="s">
        <v>4016</v>
      </c>
      <c r="D846" s="36" t="s">
        <v>138</v>
      </c>
      <c r="E846" s="20" t="s">
        <v>2972</v>
      </c>
      <c r="F846" s="37">
        <v>0.49181283333639703</v>
      </c>
      <c r="G846" s="37">
        <v>1.1301134840213301</v>
      </c>
      <c r="H846">
        <v>36706.887908901503</v>
      </c>
      <c r="I846">
        <v>8154.4898313127596</v>
      </c>
      <c r="J846">
        <v>51617.620547931503</v>
      </c>
      <c r="K846">
        <v>8746.9091626228201</v>
      </c>
      <c r="L846">
        <v>38829.656672054603</v>
      </c>
      <c r="M846">
        <v>10073.4132802649</v>
      </c>
      <c r="N846">
        <v>31348.617047210599</v>
      </c>
      <c r="O846">
        <v>1914.74275482805</v>
      </c>
      <c r="P846" t="s">
        <v>5686</v>
      </c>
      <c r="Q846">
        <v>3099401.2326316698</v>
      </c>
      <c r="R846">
        <v>108581.549089665</v>
      </c>
    </row>
    <row r="847" spans="1:18" x14ac:dyDescent="0.3">
      <c r="A847" t="s">
        <v>4017</v>
      </c>
      <c r="B847" t="s">
        <v>4018</v>
      </c>
      <c r="C847" t="s">
        <v>4019</v>
      </c>
      <c r="D847" s="36" t="s">
        <v>138</v>
      </c>
      <c r="E847" s="20" t="s">
        <v>2972</v>
      </c>
      <c r="F847" s="37">
        <v>0.206835227149056</v>
      </c>
      <c r="G847" s="37">
        <v>0.48040066798729603</v>
      </c>
      <c r="H847">
        <v>105838.303228897</v>
      </c>
      <c r="I847">
        <v>15632.509833022001</v>
      </c>
      <c r="J847">
        <v>122153.657841437</v>
      </c>
      <c r="K847">
        <v>21660.789374559401</v>
      </c>
      <c r="L847">
        <v>78703.989927883697</v>
      </c>
      <c r="M847">
        <v>8905.8260069346907</v>
      </c>
      <c r="N847">
        <v>77574.515214176005</v>
      </c>
      <c r="O847">
        <v>6098.3652433126499</v>
      </c>
      <c r="P847" t="s">
        <v>5686</v>
      </c>
      <c r="Q847">
        <v>689281.70000109798</v>
      </c>
      <c r="R847">
        <v>37826.7873023137</v>
      </c>
    </row>
    <row r="848" spans="1:18" x14ac:dyDescent="0.3">
      <c r="A848" t="s">
        <v>4020</v>
      </c>
      <c r="B848" t="s">
        <v>4021</v>
      </c>
      <c r="C848" t="s">
        <v>4022</v>
      </c>
      <c r="D848" s="36" t="s">
        <v>138</v>
      </c>
      <c r="E848" s="20" t="s">
        <v>2972</v>
      </c>
      <c r="F848" s="37">
        <v>-0.13598711947242301</v>
      </c>
      <c r="G848" s="37">
        <v>0.55024874914459498</v>
      </c>
      <c r="H848">
        <v>542021.18176719896</v>
      </c>
      <c r="I848">
        <v>47299.488352886801</v>
      </c>
      <c r="J848">
        <v>493264.722780151</v>
      </c>
      <c r="K848">
        <v>53492.552111627003</v>
      </c>
      <c r="L848">
        <v>488097.17322450201</v>
      </c>
      <c r="M848">
        <v>24728.683750406799</v>
      </c>
      <c r="N848">
        <v>486869.42378924298</v>
      </c>
      <c r="O848">
        <v>29930.939754166899</v>
      </c>
      <c r="P848" t="s">
        <v>5686</v>
      </c>
      <c r="Q848">
        <v>1764527.89756558</v>
      </c>
      <c r="R848">
        <v>284248.29828083998</v>
      </c>
    </row>
    <row r="849" spans="1:18" x14ac:dyDescent="0.3">
      <c r="A849" t="s">
        <v>1097</v>
      </c>
      <c r="B849" t="s">
        <v>1098</v>
      </c>
      <c r="C849" t="s">
        <v>1099</v>
      </c>
      <c r="D849" s="36" t="s">
        <v>138</v>
      </c>
      <c r="E849" s="20" t="s">
        <v>802</v>
      </c>
      <c r="F849" s="37">
        <v>-0.65862760333930004</v>
      </c>
      <c r="G849" s="37">
        <v>2.67060224500363</v>
      </c>
      <c r="H849">
        <v>2347163.6215687902</v>
      </c>
      <c r="I849">
        <v>135145.09630937301</v>
      </c>
      <c r="J849">
        <v>1486882.67417991</v>
      </c>
      <c r="K849">
        <v>256432.936751503</v>
      </c>
      <c r="L849">
        <v>957817.71867761796</v>
      </c>
      <c r="M849">
        <v>47755.848180322697</v>
      </c>
      <c r="N849">
        <v>1420618.7229540099</v>
      </c>
      <c r="O849">
        <v>107762.853179356</v>
      </c>
      <c r="P849" t="s">
        <v>5686</v>
      </c>
      <c r="Q849">
        <v>1957280.8465154399</v>
      </c>
      <c r="R849">
        <v>147159.29901522299</v>
      </c>
    </row>
    <row r="850" spans="1:18" x14ac:dyDescent="0.3">
      <c r="A850" t="s">
        <v>1989</v>
      </c>
      <c r="B850" t="s">
        <v>1990</v>
      </c>
      <c r="C850" t="s">
        <v>1991</v>
      </c>
      <c r="D850" s="36" t="s">
        <v>138</v>
      </c>
      <c r="E850" s="20" t="s">
        <v>2972</v>
      </c>
      <c r="F850" s="37">
        <v>-0.27171889983555803</v>
      </c>
      <c r="G850" s="37">
        <v>2.540483004271</v>
      </c>
      <c r="H850">
        <v>273652.68864402699</v>
      </c>
      <c r="I850">
        <v>13840.9517401221</v>
      </c>
      <c r="J850">
        <v>226675.29009963301</v>
      </c>
      <c r="K850">
        <v>9542.1810024684</v>
      </c>
      <c r="L850">
        <v>181626.04477335999</v>
      </c>
      <c r="M850">
        <v>29947.8537017587</v>
      </c>
      <c r="N850">
        <v>188718.41270206001</v>
      </c>
      <c r="O850">
        <v>27575.3108093226</v>
      </c>
      <c r="P850" t="s">
        <v>5686</v>
      </c>
      <c r="Q850">
        <v>216012.764253039</v>
      </c>
      <c r="R850">
        <v>7725.0426172857497</v>
      </c>
    </row>
    <row r="851" spans="1:18" x14ac:dyDescent="0.3">
      <c r="A851" t="s">
        <v>4023</v>
      </c>
      <c r="B851" t="s">
        <v>4024</v>
      </c>
      <c r="C851" t="s">
        <v>4025</v>
      </c>
      <c r="D851" s="36" t="s">
        <v>138</v>
      </c>
      <c r="E851" s="20" t="s">
        <v>2972</v>
      </c>
      <c r="F851" s="37">
        <v>-0.65886078859414898</v>
      </c>
      <c r="G851" s="37">
        <v>1.5575504720860001</v>
      </c>
      <c r="H851">
        <v>72759.042062962006</v>
      </c>
      <c r="I851">
        <v>14914.280637146299</v>
      </c>
      <c r="J851">
        <v>46083.994086603103</v>
      </c>
      <c r="K851">
        <v>5759.4858347941399</v>
      </c>
      <c r="L851">
        <v>57946.288427427899</v>
      </c>
      <c r="M851">
        <v>11681.050819296101</v>
      </c>
      <c r="N851">
        <v>56631.156944692899</v>
      </c>
      <c r="O851">
        <v>2662.8837655225202</v>
      </c>
      <c r="P851" t="s">
        <v>5686</v>
      </c>
      <c r="Q851">
        <v>1019323.69419153</v>
      </c>
      <c r="R851">
        <v>99392.856310617295</v>
      </c>
    </row>
    <row r="852" spans="1:18" x14ac:dyDescent="0.3">
      <c r="A852" t="s">
        <v>1100</v>
      </c>
      <c r="B852" t="s">
        <v>1101</v>
      </c>
      <c r="C852" t="s">
        <v>1102</v>
      </c>
      <c r="D852" s="36" t="s">
        <v>138</v>
      </c>
      <c r="E852" s="20" t="s">
        <v>802</v>
      </c>
      <c r="F852" s="37">
        <v>-0.43311793833464002</v>
      </c>
      <c r="G852" s="37">
        <v>3.4782840048844998</v>
      </c>
      <c r="H852">
        <v>489682.15194965497</v>
      </c>
      <c r="I852">
        <v>24071.553748571001</v>
      </c>
      <c r="J852">
        <v>362687.66370980302</v>
      </c>
      <c r="K852">
        <v>18000.259106814799</v>
      </c>
      <c r="L852">
        <v>234522.48848124899</v>
      </c>
      <c r="M852">
        <v>18410.950782526899</v>
      </c>
      <c r="N852">
        <v>293655.54861382401</v>
      </c>
      <c r="O852">
        <v>31535.008016408199</v>
      </c>
      <c r="P852" t="s">
        <v>5686</v>
      </c>
      <c r="Q852">
        <v>2014859.94403106</v>
      </c>
      <c r="R852">
        <v>180482.00445164001</v>
      </c>
    </row>
    <row r="853" spans="1:18" x14ac:dyDescent="0.3">
      <c r="A853" t="s">
        <v>1992</v>
      </c>
      <c r="B853" t="s">
        <v>1993</v>
      </c>
      <c r="C853" t="s">
        <v>1994</v>
      </c>
      <c r="D853" s="36" t="s">
        <v>138</v>
      </c>
      <c r="E853" s="20" t="s">
        <v>2972</v>
      </c>
      <c r="F853" s="37">
        <v>-0.71764845379819098</v>
      </c>
      <c r="G853" s="37">
        <v>1.88830221611815</v>
      </c>
      <c r="H853">
        <v>102096.944987018</v>
      </c>
      <c r="I853">
        <v>18190.781457348599</v>
      </c>
      <c r="J853">
        <v>62083.906487783897</v>
      </c>
      <c r="K853">
        <v>7919.3910968672999</v>
      </c>
      <c r="L853">
        <v>32771.187133314197</v>
      </c>
      <c r="M853">
        <v>4188.3298722673499</v>
      </c>
      <c r="N853">
        <v>55213.235055609199</v>
      </c>
      <c r="O853">
        <v>8891.6948057518694</v>
      </c>
      <c r="P853" t="s">
        <v>5686</v>
      </c>
      <c r="Q853">
        <v>1559749.28774491</v>
      </c>
      <c r="R853">
        <v>83009.413734840593</v>
      </c>
    </row>
    <row r="854" spans="1:18" x14ac:dyDescent="0.3">
      <c r="A854" t="s">
        <v>1995</v>
      </c>
      <c r="B854" t="s">
        <v>1996</v>
      </c>
      <c r="C854" t="s">
        <v>1997</v>
      </c>
      <c r="D854" s="36" t="s">
        <v>138</v>
      </c>
      <c r="E854" s="20" t="s">
        <v>2972</v>
      </c>
      <c r="F854" s="37">
        <v>0.177980947519607</v>
      </c>
      <c r="G854" s="37">
        <v>2.4339436859083201</v>
      </c>
      <c r="H854">
        <v>179312.29517392899</v>
      </c>
      <c r="I854">
        <v>4672.0403973325901</v>
      </c>
      <c r="J854">
        <v>202855.91392836199</v>
      </c>
      <c r="K854">
        <v>7527.8748951414</v>
      </c>
      <c r="L854">
        <v>152444.869056239</v>
      </c>
      <c r="M854">
        <v>12054.282024572</v>
      </c>
      <c r="N854">
        <v>149118.60808023001</v>
      </c>
      <c r="O854">
        <v>3057.1666427340301</v>
      </c>
      <c r="P854" t="s">
        <v>5686</v>
      </c>
      <c r="Q854">
        <v>1280727.19630664</v>
      </c>
      <c r="R854">
        <v>54888.849715901801</v>
      </c>
    </row>
    <row r="855" spans="1:18" x14ac:dyDescent="0.3">
      <c r="A855" t="s">
        <v>1103</v>
      </c>
      <c r="B855" t="s">
        <v>1104</v>
      </c>
      <c r="C855" t="s">
        <v>1105</v>
      </c>
      <c r="D855" s="36" t="s">
        <v>138</v>
      </c>
      <c r="E855" s="20" t="s">
        <v>802</v>
      </c>
      <c r="F855" s="37">
        <v>-0.38511616104992402</v>
      </c>
      <c r="G855" s="37">
        <v>2.8437773574901599</v>
      </c>
      <c r="H855">
        <v>227398.855523404</v>
      </c>
      <c r="I855">
        <v>14546.8614420219</v>
      </c>
      <c r="J855">
        <v>174123.24745904101</v>
      </c>
      <c r="K855">
        <v>7990.0341896602704</v>
      </c>
      <c r="L855">
        <v>129345.809836281</v>
      </c>
      <c r="M855">
        <v>8593.4411175310706</v>
      </c>
      <c r="N855">
        <v>134111.197047105</v>
      </c>
      <c r="O855">
        <v>5208.9667811626896</v>
      </c>
      <c r="P855" t="s">
        <v>5686</v>
      </c>
      <c r="Q855">
        <v>65890.184152614704</v>
      </c>
      <c r="R855">
        <v>6366.7252830759098</v>
      </c>
    </row>
    <row r="856" spans="1:18" x14ac:dyDescent="0.3">
      <c r="A856" t="s">
        <v>4026</v>
      </c>
      <c r="B856" t="s">
        <v>4027</v>
      </c>
      <c r="C856" t="s">
        <v>4028</v>
      </c>
      <c r="D856" s="36" t="s">
        <v>138</v>
      </c>
      <c r="E856" s="20" t="s">
        <v>2972</v>
      </c>
      <c r="F856" s="37">
        <v>0.18482390830791501</v>
      </c>
      <c r="G856" s="37">
        <v>0.96107148481544002</v>
      </c>
      <c r="H856">
        <v>10174038.630697099</v>
      </c>
      <c r="I856">
        <v>499090.00588688802</v>
      </c>
      <c r="J856">
        <v>11564608.168889301</v>
      </c>
      <c r="K856">
        <v>1181012.0602823801</v>
      </c>
      <c r="L856">
        <v>8838503.5285407305</v>
      </c>
      <c r="M856">
        <v>216258.57720962301</v>
      </c>
      <c r="N856">
        <v>10089528.412004599</v>
      </c>
      <c r="O856">
        <v>176359.74057531101</v>
      </c>
      <c r="P856" t="s">
        <v>5686</v>
      </c>
      <c r="Q856">
        <v>10041765.9309403</v>
      </c>
      <c r="R856">
        <v>222097.34337459199</v>
      </c>
    </row>
    <row r="857" spans="1:18" x14ac:dyDescent="0.3">
      <c r="A857" t="s">
        <v>4029</v>
      </c>
      <c r="B857" t="s">
        <v>4030</v>
      </c>
      <c r="C857" t="s">
        <v>4031</v>
      </c>
      <c r="D857" s="36" t="s">
        <v>138</v>
      </c>
      <c r="E857" s="20" t="s">
        <v>2972</v>
      </c>
      <c r="F857" s="37">
        <v>0.146336607891284</v>
      </c>
      <c r="G857" s="37">
        <v>0.91668416513211604</v>
      </c>
      <c r="H857">
        <v>272635.24949131499</v>
      </c>
      <c r="I857">
        <v>23278.8587245983</v>
      </c>
      <c r="J857">
        <v>301740.57546163897</v>
      </c>
      <c r="K857">
        <v>15437.500861394199</v>
      </c>
      <c r="L857">
        <v>306797.48447241599</v>
      </c>
      <c r="M857">
        <v>12179.5702668957</v>
      </c>
      <c r="N857">
        <v>276223.91697179899</v>
      </c>
      <c r="O857">
        <v>12852.6722701336</v>
      </c>
      <c r="P857" t="s">
        <v>5686</v>
      </c>
      <c r="Q857">
        <v>184390.85400610001</v>
      </c>
      <c r="R857">
        <v>24747.9042933007</v>
      </c>
    </row>
    <row r="858" spans="1:18" x14ac:dyDescent="0.3">
      <c r="A858" t="s">
        <v>336</v>
      </c>
      <c r="B858" t="s">
        <v>337</v>
      </c>
      <c r="C858" t="s">
        <v>338</v>
      </c>
      <c r="D858" s="36" t="s">
        <v>138</v>
      </c>
      <c r="E858" s="20" t="s">
        <v>2972</v>
      </c>
      <c r="F858" s="37">
        <v>0.30533740501150097</v>
      </c>
      <c r="G858" s="37">
        <v>2.4123979433932301</v>
      </c>
      <c r="H858">
        <v>104969.720403327</v>
      </c>
      <c r="I858">
        <v>3833.48002917641</v>
      </c>
      <c r="J858">
        <v>129711.881263705</v>
      </c>
      <c r="K858">
        <v>8590.5937001138609</v>
      </c>
      <c r="L858">
        <v>78519.9404231058</v>
      </c>
      <c r="M858">
        <v>11020.692715654401</v>
      </c>
      <c r="N858">
        <v>83914.332317639506</v>
      </c>
      <c r="O858">
        <v>11862.3765396664</v>
      </c>
      <c r="P858" t="s">
        <v>5686</v>
      </c>
      <c r="Q858">
        <v>15933095.4371699</v>
      </c>
      <c r="R858">
        <v>2146075.7912081098</v>
      </c>
    </row>
    <row r="859" spans="1:18" x14ac:dyDescent="0.3">
      <c r="A859" t="s">
        <v>339</v>
      </c>
      <c r="B859" t="s">
        <v>340</v>
      </c>
      <c r="C859" t="s">
        <v>341</v>
      </c>
      <c r="D859" s="36" t="s">
        <v>138</v>
      </c>
      <c r="E859" s="20" t="s">
        <v>139</v>
      </c>
      <c r="F859" s="37">
        <v>0.52492683284680097</v>
      </c>
      <c r="G859" s="37">
        <v>5.4615343212606504</v>
      </c>
      <c r="H859">
        <v>15795680.1270553</v>
      </c>
      <c r="I859">
        <v>226333.88322944101</v>
      </c>
      <c r="J859">
        <v>22727781.871470701</v>
      </c>
      <c r="K859">
        <v>703328.373209371</v>
      </c>
      <c r="L859">
        <v>19292235.192432798</v>
      </c>
      <c r="M859">
        <v>285112.96517747198</v>
      </c>
      <c r="N859">
        <v>17099494.913904201</v>
      </c>
      <c r="O859">
        <v>255497.751365987</v>
      </c>
      <c r="P859" t="s">
        <v>5686</v>
      </c>
      <c r="Q859">
        <v>1151275.6457495401</v>
      </c>
      <c r="R859">
        <v>68196.141744469496</v>
      </c>
    </row>
    <row r="860" spans="1:18" x14ac:dyDescent="0.3">
      <c r="A860" t="s">
        <v>1106</v>
      </c>
      <c r="B860" t="s">
        <v>1107</v>
      </c>
      <c r="C860" t="s">
        <v>1108</v>
      </c>
      <c r="D860" s="36" t="s">
        <v>138</v>
      </c>
      <c r="E860" s="20" t="s">
        <v>802</v>
      </c>
      <c r="F860" s="37">
        <v>-0.34482230552541299</v>
      </c>
      <c r="G860" s="37">
        <v>2.4144098226916899</v>
      </c>
      <c r="H860">
        <v>470281.13019851502</v>
      </c>
      <c r="I860">
        <v>27509.155632939801</v>
      </c>
      <c r="J860">
        <v>370301.69170235703</v>
      </c>
      <c r="K860">
        <v>26180.921861644601</v>
      </c>
      <c r="L860">
        <v>249313.13935709599</v>
      </c>
      <c r="M860">
        <v>23361.205916248</v>
      </c>
      <c r="N860">
        <v>304914.24392167298</v>
      </c>
      <c r="O860">
        <v>33563.884301438302</v>
      </c>
      <c r="P860" t="s">
        <v>5686</v>
      </c>
      <c r="Q860">
        <v>789033.74845112604</v>
      </c>
      <c r="R860">
        <v>78311.477270493706</v>
      </c>
    </row>
    <row r="861" spans="1:18" x14ac:dyDescent="0.3">
      <c r="A861" t="s">
        <v>1998</v>
      </c>
      <c r="B861" t="s">
        <v>1999</v>
      </c>
      <c r="C861" t="s">
        <v>2000</v>
      </c>
      <c r="D861" s="36" t="s">
        <v>138</v>
      </c>
      <c r="E861" s="20" t="s">
        <v>2972</v>
      </c>
      <c r="F861" s="37">
        <v>0.182734656617249</v>
      </c>
      <c r="G861" s="37">
        <v>0.691367062355149</v>
      </c>
      <c r="H861">
        <v>104111.26179227501</v>
      </c>
      <c r="I861">
        <v>11919.2657938181</v>
      </c>
      <c r="J861">
        <v>118169.751676185</v>
      </c>
      <c r="K861">
        <v>12213.7577791124</v>
      </c>
      <c r="L861">
        <v>54066.983692413902</v>
      </c>
      <c r="M861">
        <v>11782.258064289501</v>
      </c>
      <c r="N861">
        <v>72641.872531683999</v>
      </c>
      <c r="O861">
        <v>9272.3120409426992</v>
      </c>
      <c r="P861" t="s">
        <v>5686</v>
      </c>
      <c r="Q861">
        <v>109572.39772572801</v>
      </c>
      <c r="R861">
        <v>5109.2012660284299</v>
      </c>
    </row>
    <row r="862" spans="1:18" x14ac:dyDescent="0.3">
      <c r="A862" t="s">
        <v>2001</v>
      </c>
      <c r="B862" t="s">
        <v>2002</v>
      </c>
      <c r="C862" t="s">
        <v>2003</v>
      </c>
      <c r="D862" s="36" t="s">
        <v>138</v>
      </c>
      <c r="E862" s="20" t="s">
        <v>2972</v>
      </c>
      <c r="F862" s="37">
        <v>-6.5390574029517506E-2</v>
      </c>
      <c r="G862" s="37">
        <v>1.09194730308859</v>
      </c>
      <c r="H862">
        <v>13050855.5369679</v>
      </c>
      <c r="I862">
        <v>469855.17284500698</v>
      </c>
      <c r="J862">
        <v>12472527.1555479</v>
      </c>
      <c r="K862">
        <v>87308.132085455305</v>
      </c>
      <c r="L862">
        <v>8839975.99446344</v>
      </c>
      <c r="M862">
        <v>265475.26809715299</v>
      </c>
      <c r="N862">
        <v>8438925.6847799104</v>
      </c>
      <c r="O862">
        <v>232514.909216122</v>
      </c>
      <c r="P862" t="s">
        <v>5686</v>
      </c>
      <c r="Q862">
        <v>396350.46977622597</v>
      </c>
      <c r="R862">
        <v>56657.332806947103</v>
      </c>
    </row>
    <row r="863" spans="1:18" x14ac:dyDescent="0.3">
      <c r="A863" t="s">
        <v>2004</v>
      </c>
      <c r="B863" t="s">
        <v>2005</v>
      </c>
      <c r="C863" t="s">
        <v>2006</v>
      </c>
      <c r="D863" s="36" t="s">
        <v>138</v>
      </c>
      <c r="E863" s="20" t="s">
        <v>2972</v>
      </c>
      <c r="F863" s="37">
        <v>-2.7996984081842201E-3</v>
      </c>
      <c r="G863" s="37">
        <v>3.0602093685363099E-3</v>
      </c>
      <c r="H863">
        <v>72484.011080698605</v>
      </c>
      <c r="I863">
        <v>8167.5619226793797</v>
      </c>
      <c r="J863">
        <v>72343.484784117201</v>
      </c>
      <c r="K863">
        <v>25245.444873060598</v>
      </c>
      <c r="L863">
        <v>36044.248801026202</v>
      </c>
      <c r="M863">
        <v>14690.821515756899</v>
      </c>
      <c r="N863">
        <v>65601.396244126707</v>
      </c>
      <c r="O863">
        <v>4531.7617823835599</v>
      </c>
      <c r="P863" t="s">
        <v>5686</v>
      </c>
      <c r="Q863">
        <v>425967.49608421099</v>
      </c>
      <c r="R863">
        <v>40858.618687599897</v>
      </c>
    </row>
    <row r="864" spans="1:18" x14ac:dyDescent="0.3">
      <c r="A864" t="s">
        <v>4032</v>
      </c>
      <c r="B864" t="s">
        <v>4033</v>
      </c>
      <c r="C864" t="s">
        <v>4034</v>
      </c>
      <c r="D864" s="36" t="s">
        <v>138</v>
      </c>
      <c r="E864" s="20" t="s">
        <v>2972</v>
      </c>
      <c r="F864" s="37">
        <v>2.0311359479907701E-2</v>
      </c>
      <c r="G864" s="37">
        <v>0.29027820705030499</v>
      </c>
      <c r="H864">
        <v>1040337.91339351</v>
      </c>
      <c r="I864">
        <v>35419.497379126798</v>
      </c>
      <c r="J864">
        <v>1055088.1718621899</v>
      </c>
      <c r="K864">
        <v>9657.80772397072</v>
      </c>
      <c r="L864">
        <v>897486.09769584402</v>
      </c>
      <c r="M864">
        <v>80567.553589523202</v>
      </c>
      <c r="N864">
        <v>851212.63517950405</v>
      </c>
      <c r="O864">
        <v>40502.651230372998</v>
      </c>
      <c r="P864" t="s">
        <v>5686</v>
      </c>
      <c r="Q864">
        <v>1737542.5924780499</v>
      </c>
      <c r="R864">
        <v>99334.065421328807</v>
      </c>
    </row>
    <row r="865" spans="1:18" x14ac:dyDescent="0.3">
      <c r="A865" t="s">
        <v>758</v>
      </c>
      <c r="B865" t="s">
        <v>759</v>
      </c>
      <c r="C865" t="s">
        <v>760</v>
      </c>
      <c r="D865" s="36" t="s">
        <v>138</v>
      </c>
      <c r="E865" s="20" t="s">
        <v>2972</v>
      </c>
      <c r="F865" s="37">
        <v>-1.6372560327129099E-2</v>
      </c>
      <c r="G865" s="37">
        <v>4.9686481882704497E-2</v>
      </c>
      <c r="H865">
        <v>346430.96606854303</v>
      </c>
      <c r="I865">
        <v>15174.8885499074</v>
      </c>
      <c r="J865">
        <v>342521.68604785402</v>
      </c>
      <c r="K865">
        <v>45282.556287966399</v>
      </c>
      <c r="L865">
        <v>300388.60283603799</v>
      </c>
      <c r="M865">
        <v>60165.5914461664</v>
      </c>
      <c r="N865">
        <v>850355.241139099</v>
      </c>
      <c r="O865">
        <v>127894.710520623</v>
      </c>
      <c r="P865" t="s">
        <v>5686</v>
      </c>
      <c r="Q865">
        <v>1979153.52059965</v>
      </c>
      <c r="R865">
        <v>126252.08436306599</v>
      </c>
    </row>
    <row r="866" spans="1:18" x14ac:dyDescent="0.3">
      <c r="A866" t="s">
        <v>2007</v>
      </c>
      <c r="B866" t="s">
        <v>2008</v>
      </c>
      <c r="C866" t="s">
        <v>2009</v>
      </c>
      <c r="D866" s="36" t="s">
        <v>138</v>
      </c>
      <c r="E866" s="20" t="s">
        <v>2972</v>
      </c>
      <c r="F866" s="37">
        <v>-7.06262272786011E-2</v>
      </c>
      <c r="G866" s="37">
        <v>0.43115237908451898</v>
      </c>
      <c r="H866">
        <v>22650091.393332101</v>
      </c>
      <c r="I866">
        <v>510870.85725549998</v>
      </c>
      <c r="J866">
        <v>21567973.728142101</v>
      </c>
      <c r="K866">
        <v>1868183.7909463099</v>
      </c>
      <c r="L866">
        <v>10169579.4218906</v>
      </c>
      <c r="M866">
        <v>568745.23331865296</v>
      </c>
      <c r="N866">
        <v>13668267.4943798</v>
      </c>
      <c r="O866">
        <v>535197.31639731606</v>
      </c>
      <c r="P866" t="s">
        <v>5686</v>
      </c>
      <c r="Q866">
        <v>117056.797272378</v>
      </c>
      <c r="R866">
        <v>7380.8470425127698</v>
      </c>
    </row>
    <row r="867" spans="1:18" x14ac:dyDescent="0.3">
      <c r="A867" t="s">
        <v>4035</v>
      </c>
      <c r="B867" t="s">
        <v>4036</v>
      </c>
      <c r="C867" t="s">
        <v>4037</v>
      </c>
      <c r="D867" s="36" t="s">
        <v>138</v>
      </c>
      <c r="E867" s="20" t="s">
        <v>2972</v>
      </c>
      <c r="F867" s="37">
        <v>0.29575863989365297</v>
      </c>
      <c r="G867" s="37">
        <v>2.0843024930457399</v>
      </c>
      <c r="H867">
        <v>143008.76453330999</v>
      </c>
      <c r="I867">
        <v>6343.6063955208401</v>
      </c>
      <c r="J867">
        <v>175547.59209872599</v>
      </c>
      <c r="K867">
        <v>13095.575908219</v>
      </c>
      <c r="L867">
        <v>123829.74635858199</v>
      </c>
      <c r="M867">
        <v>16026.9558277575</v>
      </c>
      <c r="N867">
        <v>143534.468559979</v>
      </c>
      <c r="O867">
        <v>23029.353245955401</v>
      </c>
      <c r="P867" t="s">
        <v>5686</v>
      </c>
      <c r="Q867">
        <v>833881.88927880896</v>
      </c>
      <c r="R867">
        <v>53943.933308936801</v>
      </c>
    </row>
    <row r="868" spans="1:18" x14ac:dyDescent="0.3">
      <c r="A868" t="s">
        <v>342</v>
      </c>
      <c r="B868" t="s">
        <v>343</v>
      </c>
      <c r="C868" t="s">
        <v>344</v>
      </c>
      <c r="D868" s="36" t="s">
        <v>138</v>
      </c>
      <c r="E868" s="20" t="s">
        <v>139</v>
      </c>
      <c r="F868" s="37">
        <v>0.33825273666401701</v>
      </c>
      <c r="G868" s="37">
        <v>2.4170716454578498</v>
      </c>
      <c r="H868">
        <v>1907414.25913168</v>
      </c>
      <c r="I868">
        <v>145800.35383835301</v>
      </c>
      <c r="J868">
        <v>2411399.9345529298</v>
      </c>
      <c r="K868">
        <v>123677.656102992</v>
      </c>
      <c r="L868">
        <v>1799439.51385316</v>
      </c>
      <c r="M868">
        <v>57668.449504342199</v>
      </c>
      <c r="N868">
        <v>1868825.3685642199</v>
      </c>
      <c r="O868">
        <v>30902.687952260701</v>
      </c>
      <c r="P868" t="s">
        <v>5686</v>
      </c>
      <c r="Q868">
        <v>3070680.2327110199</v>
      </c>
      <c r="R868">
        <v>167800.97318539501</v>
      </c>
    </row>
    <row r="869" spans="1:18" x14ac:dyDescent="0.3">
      <c r="A869" t="s">
        <v>2010</v>
      </c>
      <c r="B869" t="s">
        <v>2011</v>
      </c>
      <c r="C869" t="s">
        <v>2012</v>
      </c>
      <c r="D869" s="36" t="s">
        <v>138</v>
      </c>
      <c r="E869" s="20" t="s">
        <v>2972</v>
      </c>
      <c r="F869" s="37">
        <v>-0.40408629141595898</v>
      </c>
      <c r="G869" s="37">
        <v>1.9928978843188601</v>
      </c>
      <c r="H869">
        <v>149467.47328689101</v>
      </c>
      <c r="I869">
        <v>13690.318950022</v>
      </c>
      <c r="J869">
        <v>112954.775927382</v>
      </c>
      <c r="K869">
        <v>10282.6923677952</v>
      </c>
      <c r="L869">
        <v>89166.552849223095</v>
      </c>
      <c r="M869">
        <v>16758.585808067099</v>
      </c>
      <c r="N869">
        <v>97972.917839027796</v>
      </c>
      <c r="O869">
        <v>12129.346970863</v>
      </c>
      <c r="P869" t="s">
        <v>5686</v>
      </c>
      <c r="Q869">
        <v>2737580.6539504901</v>
      </c>
      <c r="R869">
        <v>119199.22966983401</v>
      </c>
    </row>
    <row r="870" spans="1:18" x14ac:dyDescent="0.3">
      <c r="A870" t="s">
        <v>4038</v>
      </c>
      <c r="B870" t="s">
        <v>4039</v>
      </c>
      <c r="C870" t="s">
        <v>4040</v>
      </c>
      <c r="D870" s="36" t="s">
        <v>138</v>
      </c>
      <c r="E870" s="20" t="s">
        <v>2972</v>
      </c>
      <c r="F870" s="37">
        <v>-5.9941240712114E-2</v>
      </c>
      <c r="G870" s="37">
        <v>0.54638791941961995</v>
      </c>
      <c r="H870">
        <v>665047.88919323403</v>
      </c>
      <c r="I870">
        <v>33067.378583117403</v>
      </c>
      <c r="J870">
        <v>637982.56149323296</v>
      </c>
      <c r="K870">
        <v>22270.579034696799</v>
      </c>
      <c r="L870">
        <v>662756.31063146202</v>
      </c>
      <c r="M870">
        <v>19391.353724925601</v>
      </c>
      <c r="N870">
        <v>636677.69533342705</v>
      </c>
      <c r="O870">
        <v>40946.211278076</v>
      </c>
      <c r="P870" t="s">
        <v>5686</v>
      </c>
      <c r="Q870">
        <v>2165576.0015793899</v>
      </c>
      <c r="R870">
        <v>145079.06300230999</v>
      </c>
    </row>
    <row r="871" spans="1:18" x14ac:dyDescent="0.3">
      <c r="A871" t="s">
        <v>665</v>
      </c>
      <c r="B871" t="s">
        <v>666</v>
      </c>
      <c r="C871" t="s">
        <v>667</v>
      </c>
      <c r="D871" s="36" t="s">
        <v>138</v>
      </c>
      <c r="E871" s="20" t="s">
        <v>2972</v>
      </c>
      <c r="F871" s="37">
        <v>0.41025802749949802</v>
      </c>
      <c r="G871" s="37">
        <v>1.68353803176192</v>
      </c>
      <c r="H871">
        <v>10811122.595122799</v>
      </c>
      <c r="I871">
        <v>1119675.0804964199</v>
      </c>
      <c r="J871">
        <v>14367154.5772743</v>
      </c>
      <c r="K871">
        <v>1629918.13678873</v>
      </c>
      <c r="L871">
        <v>18818361.765188199</v>
      </c>
      <c r="M871">
        <v>2932161.4426423102</v>
      </c>
      <c r="N871">
        <v>17581998.813607201</v>
      </c>
      <c r="O871">
        <v>1824493.04654831</v>
      </c>
      <c r="P871" t="s">
        <v>5686</v>
      </c>
      <c r="Q871">
        <v>467206.752402885</v>
      </c>
      <c r="R871">
        <v>32476.433780459101</v>
      </c>
    </row>
    <row r="872" spans="1:18" x14ac:dyDescent="0.3">
      <c r="A872" t="s">
        <v>2874</v>
      </c>
      <c r="B872" t="s">
        <v>2875</v>
      </c>
      <c r="C872" t="s">
        <v>2876</v>
      </c>
      <c r="D872" s="36" t="s">
        <v>138</v>
      </c>
      <c r="E872" s="20" t="s">
        <v>2972</v>
      </c>
      <c r="F872" s="37">
        <v>0.30278426709913597</v>
      </c>
      <c r="G872" s="37">
        <v>4.0431262226948101</v>
      </c>
      <c r="H872">
        <v>2460546.7527071601</v>
      </c>
      <c r="I872">
        <v>48236.953240271701</v>
      </c>
      <c r="J872">
        <v>3035140.27788562</v>
      </c>
      <c r="K872">
        <v>96258.6779445547</v>
      </c>
      <c r="L872">
        <v>1976017.4845241699</v>
      </c>
      <c r="M872">
        <v>72442.582399720603</v>
      </c>
      <c r="N872">
        <v>1872991.65574731</v>
      </c>
      <c r="O872">
        <v>42639.8646693138</v>
      </c>
      <c r="P872" t="s">
        <v>5686</v>
      </c>
      <c r="Q872">
        <v>13577584.5625684</v>
      </c>
      <c r="R872">
        <v>1109505.39475576</v>
      </c>
    </row>
    <row r="873" spans="1:18" x14ac:dyDescent="0.3">
      <c r="A873" t="s">
        <v>4041</v>
      </c>
      <c r="B873" t="s">
        <v>4042</v>
      </c>
      <c r="C873" t="s">
        <v>4043</v>
      </c>
      <c r="D873" s="36" t="s">
        <v>138</v>
      </c>
      <c r="E873" s="20" t="s">
        <v>2972</v>
      </c>
      <c r="F873" s="37">
        <v>4.7486769313622501E-2</v>
      </c>
      <c r="G873" s="37">
        <v>0.31654137947538102</v>
      </c>
      <c r="H873">
        <v>696538.75965164404</v>
      </c>
      <c r="I873">
        <v>38666.754655457997</v>
      </c>
      <c r="J873">
        <v>719847.05160091503</v>
      </c>
      <c r="K873">
        <v>37602.8718965351</v>
      </c>
      <c r="L873">
        <v>636226.28255938098</v>
      </c>
      <c r="M873">
        <v>23348.216177737599</v>
      </c>
      <c r="N873">
        <v>674094.93753123796</v>
      </c>
      <c r="O873">
        <v>23162.4048595692</v>
      </c>
      <c r="P873" t="s">
        <v>5686</v>
      </c>
      <c r="Q873">
        <v>3004992.6290497598</v>
      </c>
      <c r="R873">
        <v>376223.73956309399</v>
      </c>
    </row>
    <row r="874" spans="1:18" x14ac:dyDescent="0.3">
      <c r="A874" t="s">
        <v>4044</v>
      </c>
      <c r="B874" t="s">
        <v>4045</v>
      </c>
      <c r="C874" t="s">
        <v>4046</v>
      </c>
      <c r="D874" s="36" t="s">
        <v>138</v>
      </c>
      <c r="E874" s="20" t="s">
        <v>2972</v>
      </c>
      <c r="F874" s="37">
        <v>0.114293721790608</v>
      </c>
      <c r="G874" s="37">
        <v>0.51050892845705997</v>
      </c>
      <c r="H874">
        <v>76703.745553841902</v>
      </c>
      <c r="I874">
        <v>9219.1186641529894</v>
      </c>
      <c r="J874">
        <v>83027.585833214805</v>
      </c>
      <c r="K874">
        <v>3466.5896351543902</v>
      </c>
      <c r="L874">
        <v>73023.175706673399</v>
      </c>
      <c r="M874">
        <v>11721.5132754151</v>
      </c>
      <c r="N874">
        <v>79248.906826560007</v>
      </c>
      <c r="O874">
        <v>10622.598798003801</v>
      </c>
      <c r="P874" t="s">
        <v>5686</v>
      </c>
      <c r="Q874">
        <v>206848.89760498001</v>
      </c>
      <c r="R874">
        <v>9975.7392289511099</v>
      </c>
    </row>
    <row r="875" spans="1:18" x14ac:dyDescent="0.3">
      <c r="A875" t="s">
        <v>4047</v>
      </c>
      <c r="B875" t="s">
        <v>4048</v>
      </c>
      <c r="C875" t="s">
        <v>4049</v>
      </c>
      <c r="D875" s="36" t="s">
        <v>138</v>
      </c>
      <c r="E875" s="20" t="s">
        <v>2972</v>
      </c>
      <c r="F875" s="37">
        <v>0.25435754632254198</v>
      </c>
      <c r="G875" s="37">
        <v>0.65831329685073203</v>
      </c>
      <c r="H875">
        <v>289837.35411604098</v>
      </c>
      <c r="I875">
        <v>33171.324205108504</v>
      </c>
      <c r="J875">
        <v>345719.28607994103</v>
      </c>
      <c r="K875">
        <v>62356.395418173903</v>
      </c>
      <c r="L875">
        <v>474044.05430337199</v>
      </c>
      <c r="M875">
        <v>97613.856848874901</v>
      </c>
      <c r="N875">
        <v>367133.38315468997</v>
      </c>
      <c r="O875">
        <v>62203.9359548129</v>
      </c>
      <c r="P875" t="s">
        <v>5686</v>
      </c>
      <c r="Q875">
        <v>864964.57668301801</v>
      </c>
      <c r="R875">
        <v>51362.575450493197</v>
      </c>
    </row>
    <row r="876" spans="1:18" x14ac:dyDescent="0.3">
      <c r="A876" t="s">
        <v>345</v>
      </c>
      <c r="B876" t="s">
        <v>346</v>
      </c>
      <c r="C876" t="s">
        <v>347</v>
      </c>
      <c r="D876" s="36" t="s">
        <v>138</v>
      </c>
      <c r="E876" s="20" t="s">
        <v>139</v>
      </c>
      <c r="F876" s="37">
        <v>0.42011418542343099</v>
      </c>
      <c r="G876" s="37">
        <v>4.5422967707840396</v>
      </c>
      <c r="H876">
        <v>11137000.568506001</v>
      </c>
      <c r="I876">
        <v>378793.57071708603</v>
      </c>
      <c r="J876">
        <v>14901679.3193476</v>
      </c>
      <c r="K876">
        <v>435082.81126892101</v>
      </c>
      <c r="L876">
        <v>10400210.5815972</v>
      </c>
      <c r="M876">
        <v>394669.64570483402</v>
      </c>
      <c r="N876">
        <v>10301856.3998628</v>
      </c>
      <c r="O876">
        <v>485533.32402881997</v>
      </c>
      <c r="P876" t="s">
        <v>5686</v>
      </c>
      <c r="Q876">
        <v>173436.458078672</v>
      </c>
      <c r="R876">
        <v>14837.272944796499</v>
      </c>
    </row>
    <row r="877" spans="1:18" x14ac:dyDescent="0.3">
      <c r="A877" t="s">
        <v>345</v>
      </c>
      <c r="B877" t="s">
        <v>4050</v>
      </c>
      <c r="C877" t="s">
        <v>4051</v>
      </c>
      <c r="D877" s="36" t="s">
        <v>138</v>
      </c>
      <c r="E877" s="20" t="s">
        <v>2972</v>
      </c>
      <c r="F877" s="37">
        <v>0.184413504091374</v>
      </c>
      <c r="G877" s="37">
        <v>3.7303772769546399</v>
      </c>
      <c r="H877">
        <v>5186615.4955200301</v>
      </c>
      <c r="I877">
        <v>138088.22519181899</v>
      </c>
      <c r="J877">
        <v>5893836.0325786397</v>
      </c>
      <c r="K877">
        <v>60277.624475851902</v>
      </c>
      <c r="L877">
        <v>5513193.0525760297</v>
      </c>
      <c r="M877">
        <v>175484.57513788799</v>
      </c>
      <c r="N877">
        <v>4939370.8085018601</v>
      </c>
      <c r="O877">
        <v>76526.978699391198</v>
      </c>
      <c r="P877" t="s">
        <v>5686</v>
      </c>
      <c r="Q877">
        <v>5018941.55390881</v>
      </c>
      <c r="R877">
        <v>922066.33575043199</v>
      </c>
    </row>
    <row r="878" spans="1:18" x14ac:dyDescent="0.3">
      <c r="A878" t="s">
        <v>4052</v>
      </c>
      <c r="B878" t="s">
        <v>4053</v>
      </c>
      <c r="C878" t="s">
        <v>4054</v>
      </c>
      <c r="D878" s="36" t="s">
        <v>138</v>
      </c>
      <c r="E878" s="20" t="s">
        <v>2972</v>
      </c>
      <c r="F878" s="37">
        <v>0.168718831640433</v>
      </c>
      <c r="G878" s="37">
        <v>1.34240896500497</v>
      </c>
      <c r="H878">
        <v>3216187.1968476698</v>
      </c>
      <c r="I878">
        <v>228776.17449516201</v>
      </c>
      <c r="J878">
        <v>3615186.8441004599</v>
      </c>
      <c r="K878">
        <v>151770.85563253801</v>
      </c>
      <c r="L878">
        <v>3139550.9108243398</v>
      </c>
      <c r="M878">
        <v>288888.31908509298</v>
      </c>
      <c r="N878">
        <v>3058346.1366731399</v>
      </c>
      <c r="O878">
        <v>153006.38754008099</v>
      </c>
      <c r="P878" t="s">
        <v>5686</v>
      </c>
      <c r="Q878">
        <v>113810.68252638201</v>
      </c>
      <c r="R878">
        <v>22236.986016874798</v>
      </c>
    </row>
    <row r="879" spans="1:18" x14ac:dyDescent="0.3">
      <c r="A879" t="s">
        <v>2013</v>
      </c>
      <c r="B879" t="s">
        <v>2014</v>
      </c>
      <c r="C879" t="s">
        <v>2015</v>
      </c>
      <c r="D879" s="36" t="s">
        <v>138</v>
      </c>
      <c r="E879" s="20" t="s">
        <v>2972</v>
      </c>
      <c r="F879" s="37">
        <v>-0.49051439938892699</v>
      </c>
      <c r="G879" s="37">
        <v>1.55648221876471</v>
      </c>
      <c r="H879">
        <v>100507490.6057</v>
      </c>
      <c r="I879">
        <v>15411250.1418497</v>
      </c>
      <c r="J879">
        <v>71538343.962624803</v>
      </c>
      <c r="K879">
        <v>8021847.9001054401</v>
      </c>
      <c r="L879">
        <v>57139447.087445296</v>
      </c>
      <c r="M879">
        <v>11958176.8243185</v>
      </c>
      <c r="N879">
        <v>55760405.6432207</v>
      </c>
      <c r="O879">
        <v>9982434.9268303402</v>
      </c>
      <c r="P879" t="s">
        <v>5686</v>
      </c>
      <c r="Q879">
        <v>9105879.0631412193</v>
      </c>
      <c r="R879">
        <v>297258.259233449</v>
      </c>
    </row>
    <row r="880" spans="1:18" x14ac:dyDescent="0.3">
      <c r="A880" t="s">
        <v>2013</v>
      </c>
      <c r="B880" t="s">
        <v>2016</v>
      </c>
      <c r="C880" t="s">
        <v>2017</v>
      </c>
      <c r="D880" s="36" t="s">
        <v>138</v>
      </c>
      <c r="E880" s="20" t="s">
        <v>2972</v>
      </c>
      <c r="F880" s="37">
        <v>-0.232336943503897</v>
      </c>
      <c r="G880" s="37">
        <v>1.62676478562504</v>
      </c>
      <c r="H880">
        <v>54736324.677224502</v>
      </c>
      <c r="I880">
        <v>4240241.8935371097</v>
      </c>
      <c r="J880">
        <v>46594563.096799001</v>
      </c>
      <c r="K880">
        <v>1982486.5784848901</v>
      </c>
      <c r="L880">
        <v>34659365.486202702</v>
      </c>
      <c r="M880">
        <v>3315769.0016349</v>
      </c>
      <c r="N880">
        <v>33581504.217019603</v>
      </c>
      <c r="O880">
        <v>3549161.8130076299</v>
      </c>
      <c r="P880" t="s">
        <v>5686</v>
      </c>
      <c r="Q880">
        <v>44089.434136463096</v>
      </c>
      <c r="R880">
        <v>4202.4533340855496</v>
      </c>
    </row>
    <row r="881" spans="1:18" x14ac:dyDescent="0.3">
      <c r="A881" t="s">
        <v>4055</v>
      </c>
      <c r="B881" t="s">
        <v>4056</v>
      </c>
      <c r="C881" t="s">
        <v>4057</v>
      </c>
      <c r="D881" s="36" t="s">
        <v>138</v>
      </c>
      <c r="E881" s="20" t="s">
        <v>2972</v>
      </c>
      <c r="F881" s="37">
        <v>0.42042492066378001</v>
      </c>
      <c r="G881" s="37">
        <v>0.84964723370551998</v>
      </c>
      <c r="H881">
        <v>1611051.19663563</v>
      </c>
      <c r="I881">
        <v>71409.117359041804</v>
      </c>
      <c r="J881">
        <v>2156104.7376868501</v>
      </c>
      <c r="K881">
        <v>552982.18313140504</v>
      </c>
      <c r="L881">
        <v>1585211.12456362</v>
      </c>
      <c r="M881">
        <v>66190.970257836598</v>
      </c>
      <c r="N881">
        <v>1318317.6529683</v>
      </c>
      <c r="O881">
        <v>125876.474103773</v>
      </c>
      <c r="P881" t="s">
        <v>5686</v>
      </c>
      <c r="Q881">
        <v>575623.093078234</v>
      </c>
      <c r="R881">
        <v>51288.292977238001</v>
      </c>
    </row>
    <row r="882" spans="1:18" x14ac:dyDescent="0.3">
      <c r="A882" t="s">
        <v>348</v>
      </c>
      <c r="B882" t="s">
        <v>349</v>
      </c>
      <c r="C882" t="s">
        <v>350</v>
      </c>
      <c r="D882" s="36" t="s">
        <v>138</v>
      </c>
      <c r="E882" s="20" t="s">
        <v>139</v>
      </c>
      <c r="F882" s="37">
        <v>0.366447138960736</v>
      </c>
      <c r="G882" s="37">
        <v>4.9538048385918998</v>
      </c>
      <c r="H882">
        <v>13111105.703720801</v>
      </c>
      <c r="I882">
        <v>384774.11083053902</v>
      </c>
      <c r="J882">
        <v>16902498.2406778</v>
      </c>
      <c r="K882">
        <v>308807.79598925798</v>
      </c>
      <c r="L882">
        <v>14860492.092234399</v>
      </c>
      <c r="M882">
        <v>512669.92615255498</v>
      </c>
      <c r="N882">
        <v>13815543.430818399</v>
      </c>
      <c r="O882">
        <v>614682.43151707202</v>
      </c>
      <c r="P882" t="s">
        <v>5686</v>
      </c>
      <c r="Q882">
        <v>2006087.51839685</v>
      </c>
      <c r="R882">
        <v>201490.04737771599</v>
      </c>
    </row>
    <row r="883" spans="1:18" x14ac:dyDescent="0.3">
      <c r="A883" t="s">
        <v>4058</v>
      </c>
      <c r="B883" t="s">
        <v>4059</v>
      </c>
      <c r="C883" t="s">
        <v>4060</v>
      </c>
      <c r="D883" s="36" t="s">
        <v>138</v>
      </c>
      <c r="E883" s="20" t="s">
        <v>2972</v>
      </c>
      <c r="F883" s="37">
        <v>0.17024640633195301</v>
      </c>
      <c r="G883" s="37">
        <v>3.1286396088825299</v>
      </c>
      <c r="H883">
        <v>382489.327468123</v>
      </c>
      <c r="I883">
        <v>12104.591305165501</v>
      </c>
      <c r="J883">
        <v>430396.36680883297</v>
      </c>
      <c r="K883">
        <v>5175.5097420735901</v>
      </c>
      <c r="L883">
        <v>338579.45420390199</v>
      </c>
      <c r="M883">
        <v>18552.820088889701</v>
      </c>
      <c r="N883">
        <v>313606.613509538</v>
      </c>
      <c r="O883">
        <v>8227.8000754018703</v>
      </c>
      <c r="P883" t="s">
        <v>5686</v>
      </c>
      <c r="Q883">
        <v>2161667.7326688799</v>
      </c>
      <c r="R883">
        <v>242785.703650346</v>
      </c>
    </row>
    <row r="884" spans="1:18" x14ac:dyDescent="0.3">
      <c r="A884" t="s">
        <v>4061</v>
      </c>
      <c r="B884" t="s">
        <v>4062</v>
      </c>
      <c r="C884" t="s">
        <v>4063</v>
      </c>
      <c r="D884" s="36" t="s">
        <v>138</v>
      </c>
      <c r="E884" s="20" t="s">
        <v>2972</v>
      </c>
      <c r="F884" s="37">
        <v>0.161189127645295</v>
      </c>
      <c r="G884" s="37">
        <v>0.70416757443685396</v>
      </c>
      <c r="H884">
        <v>529068.99392791896</v>
      </c>
      <c r="I884">
        <v>60918.691859629304</v>
      </c>
      <c r="J884">
        <v>591609.40958270396</v>
      </c>
      <c r="K884">
        <v>43367.537817536097</v>
      </c>
      <c r="L884">
        <v>524797.700332582</v>
      </c>
      <c r="M884">
        <v>45790.982522931597</v>
      </c>
      <c r="N884">
        <v>484309.29302192898</v>
      </c>
      <c r="O884">
        <v>49691.512820322503</v>
      </c>
      <c r="P884" t="s">
        <v>5686</v>
      </c>
      <c r="Q884">
        <v>174839.037471686</v>
      </c>
      <c r="R884">
        <v>34775.990431254497</v>
      </c>
    </row>
    <row r="885" spans="1:18" x14ac:dyDescent="0.3">
      <c r="A885" t="s">
        <v>2018</v>
      </c>
      <c r="B885" t="s">
        <v>2019</v>
      </c>
      <c r="C885" t="s">
        <v>2020</v>
      </c>
      <c r="D885" s="36" t="s">
        <v>138</v>
      </c>
      <c r="E885" s="20" t="s">
        <v>2972</v>
      </c>
      <c r="F885" s="37">
        <v>-0.24456270856420601</v>
      </c>
      <c r="G885" s="37">
        <v>1.4847655115316101</v>
      </c>
      <c r="H885">
        <v>1115658.85193406</v>
      </c>
      <c r="I885">
        <v>104198.521146207</v>
      </c>
      <c r="J885">
        <v>941695.95404224901</v>
      </c>
      <c r="K885">
        <v>32259.776528892398</v>
      </c>
      <c r="L885">
        <v>715642.01618389203</v>
      </c>
      <c r="M885">
        <v>31582.85552804</v>
      </c>
      <c r="N885">
        <v>704253.63292872801</v>
      </c>
      <c r="O885">
        <v>38491.694851732202</v>
      </c>
      <c r="P885" t="s">
        <v>5686</v>
      </c>
      <c r="Q885">
        <v>969380.22345045197</v>
      </c>
      <c r="R885">
        <v>35205.276572560899</v>
      </c>
    </row>
    <row r="886" spans="1:18" x14ac:dyDescent="0.3">
      <c r="A886" t="s">
        <v>2021</v>
      </c>
      <c r="B886" t="s">
        <v>2022</v>
      </c>
      <c r="C886" t="s">
        <v>2023</v>
      </c>
      <c r="D886" s="36" t="s">
        <v>138</v>
      </c>
      <c r="E886" s="20" t="s">
        <v>2972</v>
      </c>
      <c r="F886" s="37">
        <v>-5.2600575505814103E-2</v>
      </c>
      <c r="G886" s="37">
        <v>0.54959075377239297</v>
      </c>
      <c r="H886">
        <v>5127807.0546177402</v>
      </c>
      <c r="I886">
        <v>268199.223488638</v>
      </c>
      <c r="J886">
        <v>4944214.7339190003</v>
      </c>
      <c r="K886">
        <v>22484.824328525701</v>
      </c>
      <c r="L886">
        <v>3938721.0811151098</v>
      </c>
      <c r="M886">
        <v>95334.286527144694</v>
      </c>
      <c r="N886">
        <v>3821929.5670302799</v>
      </c>
      <c r="O886">
        <v>137758.41262029999</v>
      </c>
      <c r="P886" t="s">
        <v>5686</v>
      </c>
      <c r="Q886">
        <v>2575614.9256217298</v>
      </c>
      <c r="R886">
        <v>102496.467833389</v>
      </c>
    </row>
    <row r="887" spans="1:18" x14ac:dyDescent="0.3">
      <c r="A887" t="s">
        <v>2024</v>
      </c>
      <c r="B887" t="s">
        <v>2025</v>
      </c>
      <c r="C887" t="s">
        <v>2026</v>
      </c>
      <c r="D887" s="36" t="s">
        <v>138</v>
      </c>
      <c r="E887" s="20" t="s">
        <v>2972</v>
      </c>
      <c r="F887" s="37">
        <v>-6.7836914115394706E-2</v>
      </c>
      <c r="G887" s="37">
        <v>0.60643507545881004</v>
      </c>
      <c r="H887">
        <v>2257047.4736955999</v>
      </c>
      <c r="I887">
        <v>105361.54615121501</v>
      </c>
      <c r="J887">
        <v>2153375.4027975099</v>
      </c>
      <c r="K887">
        <v>92465.741602121896</v>
      </c>
      <c r="L887">
        <v>1799034.4685424699</v>
      </c>
      <c r="M887">
        <v>65748.675533613903</v>
      </c>
      <c r="N887">
        <v>1924009.7253326201</v>
      </c>
      <c r="O887">
        <v>92820.362542995194</v>
      </c>
      <c r="P887" t="s">
        <v>5686</v>
      </c>
      <c r="Q887">
        <v>2397388.3505730499</v>
      </c>
      <c r="R887">
        <v>158195.85163234401</v>
      </c>
    </row>
    <row r="888" spans="1:18" x14ac:dyDescent="0.3">
      <c r="A888" t="s">
        <v>2027</v>
      </c>
      <c r="B888" t="s">
        <v>2028</v>
      </c>
      <c r="C888" t="s">
        <v>2029</v>
      </c>
      <c r="D888" s="36" t="s">
        <v>138</v>
      </c>
      <c r="E888" s="20" t="s">
        <v>2972</v>
      </c>
      <c r="F888" s="37">
        <v>1.1471652783583801E-3</v>
      </c>
      <c r="G888" s="37">
        <v>4.3045031843164296E-3</v>
      </c>
      <c r="H888">
        <v>162265.70287084201</v>
      </c>
      <c r="I888">
        <v>12277.347613752199</v>
      </c>
      <c r="J888">
        <v>162394.780466439</v>
      </c>
      <c r="K888">
        <v>12261.2522089379</v>
      </c>
      <c r="L888">
        <v>95144.806201968502</v>
      </c>
      <c r="M888">
        <v>12946.455764176</v>
      </c>
      <c r="N888">
        <v>99851.647247174798</v>
      </c>
      <c r="O888">
        <v>4084.8739021137299</v>
      </c>
      <c r="P888" t="s">
        <v>5686</v>
      </c>
      <c r="Q888">
        <v>91682.640991951703</v>
      </c>
      <c r="R888">
        <v>6450.6938954343696</v>
      </c>
    </row>
    <row r="889" spans="1:18" x14ac:dyDescent="0.3">
      <c r="A889" t="s">
        <v>4064</v>
      </c>
      <c r="B889" t="s">
        <v>4065</v>
      </c>
      <c r="C889" t="s">
        <v>4066</v>
      </c>
      <c r="D889" s="36" t="s">
        <v>138</v>
      </c>
      <c r="E889" s="20" t="s">
        <v>2972</v>
      </c>
      <c r="F889" s="37">
        <v>5.64519097765201E-2</v>
      </c>
      <c r="G889" s="37">
        <v>0.43437372430948801</v>
      </c>
      <c r="H889">
        <v>24585303.8957933</v>
      </c>
      <c r="I889">
        <v>1532314.8108329501</v>
      </c>
      <c r="J889">
        <v>25566383.4971007</v>
      </c>
      <c r="K889">
        <v>835280.34348745504</v>
      </c>
      <c r="L889">
        <v>22078001.842523299</v>
      </c>
      <c r="M889">
        <v>539858.94490253204</v>
      </c>
      <c r="N889">
        <v>20696180.194870599</v>
      </c>
      <c r="O889">
        <v>246825.57107775999</v>
      </c>
      <c r="P889" t="s">
        <v>5686</v>
      </c>
      <c r="Q889">
        <v>213709.07845139399</v>
      </c>
      <c r="R889">
        <v>45853.976194003801</v>
      </c>
    </row>
    <row r="890" spans="1:18" x14ac:dyDescent="0.3">
      <c r="A890" t="s">
        <v>405</v>
      </c>
      <c r="D890" s="36" t="s">
        <v>138</v>
      </c>
      <c r="E890" s="20" t="s">
        <v>139</v>
      </c>
      <c r="F890" s="37">
        <v>6.0523130417837097</v>
      </c>
      <c r="G890" s="37">
        <v>6.9246183726541197</v>
      </c>
      <c r="H890">
        <v>13890039.227515699</v>
      </c>
      <c r="I890">
        <v>9901946.8694907799</v>
      </c>
      <c r="J890">
        <v>921788405.12831497</v>
      </c>
      <c r="K890">
        <v>53925071.676634498</v>
      </c>
      <c r="L890">
        <v>49971962.8395271</v>
      </c>
      <c r="M890">
        <v>23945012.400053699</v>
      </c>
      <c r="N890">
        <v>23920108.1921225</v>
      </c>
      <c r="O890">
        <v>21659086.884441201</v>
      </c>
      <c r="P890" t="s">
        <v>5695</v>
      </c>
      <c r="Q890">
        <v>531078.85665527498</v>
      </c>
      <c r="R890">
        <v>128624.687181724</v>
      </c>
    </row>
    <row r="891" spans="1:18" x14ac:dyDescent="0.3">
      <c r="A891" t="s">
        <v>2908</v>
      </c>
      <c r="B891" t="s">
        <v>2909</v>
      </c>
      <c r="C891" t="s">
        <v>2910</v>
      </c>
      <c r="D891" s="36" t="s">
        <v>138</v>
      </c>
      <c r="E891" s="20" t="s">
        <v>2972</v>
      </c>
      <c r="F891" s="37">
        <v>0.34744195157858099</v>
      </c>
      <c r="G891" s="37">
        <v>1.8326624234279401</v>
      </c>
      <c r="H891">
        <v>667973.24745604605</v>
      </c>
      <c r="I891">
        <v>85505.818933425006</v>
      </c>
      <c r="J891">
        <v>849864.16697969905</v>
      </c>
      <c r="K891">
        <v>36502.449420639699</v>
      </c>
      <c r="L891">
        <v>477718.54423040501</v>
      </c>
      <c r="M891">
        <v>47328.094383212803</v>
      </c>
      <c r="N891">
        <v>415858.18539705698</v>
      </c>
      <c r="O891">
        <v>40069.2023794177</v>
      </c>
      <c r="P891" t="s">
        <v>5686</v>
      </c>
      <c r="Q891">
        <v>4974991.0807061698</v>
      </c>
      <c r="R891">
        <v>292615.11703506298</v>
      </c>
    </row>
    <row r="892" spans="1:18" x14ac:dyDescent="0.3">
      <c r="A892" t="s">
        <v>4358</v>
      </c>
      <c r="B892" t="s">
        <v>4359</v>
      </c>
      <c r="C892" t="s">
        <v>4360</v>
      </c>
      <c r="D892" s="36" t="s">
        <v>138</v>
      </c>
      <c r="E892" s="20" t="s">
        <v>2972</v>
      </c>
      <c r="F892" s="37">
        <v>7.29171608318957E-2</v>
      </c>
      <c r="G892" s="37">
        <v>0.39309312230319798</v>
      </c>
      <c r="H892">
        <v>11788655.6001404</v>
      </c>
      <c r="I892">
        <v>906250.59820243798</v>
      </c>
      <c r="J892">
        <v>12399795.786769601</v>
      </c>
      <c r="K892">
        <v>756739.91523499903</v>
      </c>
      <c r="L892">
        <v>12555288.164093601</v>
      </c>
      <c r="M892">
        <v>694710.87044321897</v>
      </c>
      <c r="N892">
        <v>12736898.791220499</v>
      </c>
      <c r="O892">
        <v>851610.77558526897</v>
      </c>
      <c r="P892" t="s">
        <v>5686</v>
      </c>
      <c r="Q892">
        <v>4434821.0850791801</v>
      </c>
      <c r="R892">
        <v>272871.89325338497</v>
      </c>
    </row>
    <row r="893" spans="1:18" x14ac:dyDescent="0.3">
      <c r="A893" t="s">
        <v>2270</v>
      </c>
      <c r="B893" t="s">
        <v>2271</v>
      </c>
      <c r="C893" t="s">
        <v>2272</v>
      </c>
      <c r="D893" s="36" t="s">
        <v>138</v>
      </c>
      <c r="E893" s="20" t="s">
        <v>2972</v>
      </c>
      <c r="F893" s="37">
        <v>-6.3964197788298196E-3</v>
      </c>
      <c r="G893" s="37">
        <v>5.31530177990574E-2</v>
      </c>
      <c r="H893">
        <v>328048.65265474498</v>
      </c>
      <c r="I893">
        <v>15635.1128864765</v>
      </c>
      <c r="J893">
        <v>326597.41587815102</v>
      </c>
      <c r="K893">
        <v>5662.3546377947696</v>
      </c>
      <c r="L893">
        <v>86893.717735746395</v>
      </c>
      <c r="M893">
        <v>31811.088028683698</v>
      </c>
      <c r="N893">
        <v>135036.365171624</v>
      </c>
      <c r="O893">
        <v>25271.051350316699</v>
      </c>
      <c r="P893" t="s">
        <v>5686</v>
      </c>
      <c r="Q893">
        <v>3436636.4653818002</v>
      </c>
      <c r="R893">
        <v>52049.589247001903</v>
      </c>
    </row>
    <row r="894" spans="1:18" x14ac:dyDescent="0.3">
      <c r="A894" t="s">
        <v>2273</v>
      </c>
      <c r="B894" t="s">
        <v>2274</v>
      </c>
      <c r="C894" t="s">
        <v>2275</v>
      </c>
      <c r="D894" s="36" t="s">
        <v>138</v>
      </c>
      <c r="E894" s="20" t="s">
        <v>2972</v>
      </c>
      <c r="F894" s="37">
        <v>0.12993997562509399</v>
      </c>
      <c r="G894" s="37">
        <v>0.36537371941365498</v>
      </c>
      <c r="H894">
        <v>1642492.5338011801</v>
      </c>
      <c r="I894">
        <v>182320.58904039601</v>
      </c>
      <c r="J894">
        <v>1797294.45480976</v>
      </c>
      <c r="K894">
        <v>260264.723967069</v>
      </c>
      <c r="L894">
        <v>856652.62409215001</v>
      </c>
      <c r="M894">
        <v>92800.848258005193</v>
      </c>
      <c r="N894">
        <v>871948.31114092295</v>
      </c>
      <c r="O894">
        <v>76093.563926203104</v>
      </c>
      <c r="P894" t="s">
        <v>5686</v>
      </c>
      <c r="Q894">
        <v>1891146.2160634601</v>
      </c>
      <c r="R894">
        <v>155307.54569765701</v>
      </c>
    </row>
    <row r="895" spans="1:18" x14ac:dyDescent="0.3">
      <c r="A895" t="s">
        <v>4361</v>
      </c>
      <c r="B895" t="s">
        <v>4362</v>
      </c>
      <c r="C895" t="s">
        <v>4363</v>
      </c>
      <c r="D895" s="36" t="s">
        <v>138</v>
      </c>
      <c r="E895" s="20" t="s">
        <v>2972</v>
      </c>
      <c r="F895" s="37">
        <v>0.47448701593981302</v>
      </c>
      <c r="G895" s="37">
        <v>1.2331531374772899</v>
      </c>
      <c r="H895">
        <v>118806.562470763</v>
      </c>
      <c r="I895">
        <v>14323.8726152091</v>
      </c>
      <c r="J895">
        <v>165072.699908207</v>
      </c>
      <c r="K895">
        <v>31231.174313438201</v>
      </c>
      <c r="L895">
        <v>136389.811956377</v>
      </c>
      <c r="M895">
        <v>19256.0901340255</v>
      </c>
      <c r="N895">
        <v>130146.59145957899</v>
      </c>
      <c r="O895">
        <v>19392.343680113401</v>
      </c>
      <c r="P895" t="s">
        <v>5686</v>
      </c>
      <c r="Q895">
        <v>1664930.29231501</v>
      </c>
      <c r="R895">
        <v>224430.51334465301</v>
      </c>
    </row>
    <row r="896" spans="1:18" x14ac:dyDescent="0.3">
      <c r="A896" t="s">
        <v>2276</v>
      </c>
      <c r="B896" t="s">
        <v>2277</v>
      </c>
      <c r="C896" t="s">
        <v>2278</v>
      </c>
      <c r="D896" s="36" t="s">
        <v>138</v>
      </c>
      <c r="E896" s="20" t="s">
        <v>2972</v>
      </c>
      <c r="F896" s="37">
        <v>-3.4635736912970803E-2</v>
      </c>
      <c r="G896" s="37">
        <v>0.18370722693758801</v>
      </c>
      <c r="H896">
        <v>457383.75598565099</v>
      </c>
      <c r="I896">
        <v>20602.945167175501</v>
      </c>
      <c r="J896">
        <v>446533.802869362</v>
      </c>
      <c r="K896">
        <v>34286.197334820201</v>
      </c>
      <c r="L896">
        <v>320307.53425204998</v>
      </c>
      <c r="M896">
        <v>15334.8982233235</v>
      </c>
      <c r="N896">
        <v>319290.25210844202</v>
      </c>
      <c r="O896">
        <v>29346.077516659199</v>
      </c>
      <c r="P896" t="s">
        <v>5686</v>
      </c>
      <c r="Q896">
        <v>353197.66507239902</v>
      </c>
      <c r="R896">
        <v>37611.949430110399</v>
      </c>
    </row>
    <row r="897" spans="1:18" x14ac:dyDescent="0.3">
      <c r="A897" t="s">
        <v>1236</v>
      </c>
      <c r="B897" t="s">
        <v>4364</v>
      </c>
      <c r="C897" t="s">
        <v>4365</v>
      </c>
      <c r="D897" s="36" t="s">
        <v>138</v>
      </c>
      <c r="E897" s="20" t="s">
        <v>2972</v>
      </c>
      <c r="F897" s="37">
        <v>-3.5144627261869898E-2</v>
      </c>
      <c r="G897" s="37">
        <v>0.36150204295036598</v>
      </c>
      <c r="H897">
        <v>2464854.75852605</v>
      </c>
      <c r="I897">
        <v>64530.544743479099</v>
      </c>
      <c r="J897">
        <v>2405535.3678754698</v>
      </c>
      <c r="K897">
        <v>104539.364308957</v>
      </c>
      <c r="L897">
        <v>2308179.82097599</v>
      </c>
      <c r="M897">
        <v>109513.46330283199</v>
      </c>
      <c r="N897">
        <v>2216004.1450599101</v>
      </c>
      <c r="O897">
        <v>84049.538122216094</v>
      </c>
      <c r="P897" t="s">
        <v>5686</v>
      </c>
      <c r="Q897">
        <v>90376.201985826105</v>
      </c>
      <c r="R897">
        <v>9083.6277433721898</v>
      </c>
    </row>
    <row r="898" spans="1:18" x14ac:dyDescent="0.3">
      <c r="A898" t="s">
        <v>1216</v>
      </c>
      <c r="B898" t="s">
        <v>1217</v>
      </c>
      <c r="C898" t="s">
        <v>1218</v>
      </c>
      <c r="D898" s="36" t="s">
        <v>138</v>
      </c>
      <c r="E898" s="20" t="s">
        <v>802</v>
      </c>
      <c r="F898" s="37">
        <v>-0.63544928726141803</v>
      </c>
      <c r="G898" s="37">
        <v>3.38039510433412</v>
      </c>
      <c r="H898">
        <v>1661043.8429406299</v>
      </c>
      <c r="I898">
        <v>142177.55207878101</v>
      </c>
      <c r="J898">
        <v>1069280.8759087799</v>
      </c>
      <c r="K898">
        <v>33078.5515813686</v>
      </c>
      <c r="L898">
        <v>948523.96792145597</v>
      </c>
      <c r="M898">
        <v>120939.789040248</v>
      </c>
      <c r="N898">
        <v>922241.16236354795</v>
      </c>
      <c r="O898">
        <v>49634.101322429102</v>
      </c>
      <c r="P898" t="s">
        <v>5686</v>
      </c>
      <c r="Q898">
        <v>9437470.4951328095</v>
      </c>
      <c r="R898">
        <v>2343496.9476844501</v>
      </c>
    </row>
    <row r="899" spans="1:18" x14ac:dyDescent="0.3">
      <c r="A899" t="s">
        <v>406</v>
      </c>
      <c r="B899" t="s">
        <v>407</v>
      </c>
      <c r="C899" t="s">
        <v>408</v>
      </c>
      <c r="D899" s="36" t="s">
        <v>138</v>
      </c>
      <c r="E899" s="20" t="s">
        <v>139</v>
      </c>
      <c r="F899" s="37">
        <v>0.63539229844249301</v>
      </c>
      <c r="G899" s="37">
        <v>3.2896892447460599</v>
      </c>
      <c r="H899">
        <v>68005.208732742001</v>
      </c>
      <c r="I899">
        <v>7560.8522575329998</v>
      </c>
      <c r="J899">
        <v>105636.576689796</v>
      </c>
      <c r="K899">
        <v>5993.5976842255304</v>
      </c>
      <c r="L899">
        <v>81181.435020285993</v>
      </c>
      <c r="M899">
        <v>2074.5949493486801</v>
      </c>
      <c r="N899">
        <v>77121.940448921596</v>
      </c>
      <c r="O899">
        <v>5732.3916102519897</v>
      </c>
      <c r="P899" t="s">
        <v>5686</v>
      </c>
      <c r="Q899">
        <v>586241.78309319005</v>
      </c>
      <c r="R899">
        <v>42237.866844185897</v>
      </c>
    </row>
    <row r="900" spans="1:18" x14ac:dyDescent="0.3">
      <c r="A900" t="s">
        <v>4366</v>
      </c>
      <c r="B900" t="s">
        <v>4367</v>
      </c>
      <c r="C900" t="s">
        <v>4368</v>
      </c>
      <c r="D900" s="36" t="s">
        <v>138</v>
      </c>
      <c r="E900" s="20" t="s">
        <v>2972</v>
      </c>
      <c r="F900" s="37">
        <v>1.26602285646421E-2</v>
      </c>
      <c r="G900" s="37">
        <v>1.8533553179747898E-2</v>
      </c>
      <c r="H900">
        <v>87946.581866292501</v>
      </c>
      <c r="I900">
        <v>21146.614609787001</v>
      </c>
      <c r="J900">
        <v>88721.744661391698</v>
      </c>
      <c r="K900">
        <v>12541.5059261893</v>
      </c>
      <c r="L900">
        <v>75349.735554649</v>
      </c>
      <c r="M900">
        <v>8995.7687790586406</v>
      </c>
      <c r="N900">
        <v>71588.570525489995</v>
      </c>
      <c r="O900">
        <v>3275.5521637172101</v>
      </c>
      <c r="P900" t="s">
        <v>5686</v>
      </c>
      <c r="Q900">
        <v>131759.44187425001</v>
      </c>
      <c r="R900">
        <v>55431.581582565901</v>
      </c>
    </row>
    <row r="901" spans="1:18" x14ac:dyDescent="0.3">
      <c r="A901" t="s">
        <v>1250</v>
      </c>
      <c r="B901" t="s">
        <v>4369</v>
      </c>
      <c r="C901" t="s">
        <v>4370</v>
      </c>
      <c r="D901" s="36" t="s">
        <v>138</v>
      </c>
      <c r="E901" s="20" t="s">
        <v>2972</v>
      </c>
      <c r="F901" s="37">
        <v>0.14817381127193999</v>
      </c>
      <c r="G901" s="37">
        <v>0.41955970801758302</v>
      </c>
      <c r="H901">
        <v>1279901.0299738999</v>
      </c>
      <c r="I901">
        <v>203167.65663654599</v>
      </c>
      <c r="J901">
        <v>1418342.6103529599</v>
      </c>
      <c r="K901">
        <v>151476.443401589</v>
      </c>
      <c r="L901">
        <v>895188.351232872</v>
      </c>
      <c r="M901">
        <v>144635.377028038</v>
      </c>
      <c r="N901">
        <v>852041.376357859</v>
      </c>
      <c r="O901">
        <v>149356.54279739701</v>
      </c>
      <c r="P901" t="s">
        <v>5686</v>
      </c>
      <c r="Q901">
        <v>1601581.60393043</v>
      </c>
      <c r="R901">
        <v>104781.629417745</v>
      </c>
    </row>
    <row r="902" spans="1:18" x14ac:dyDescent="0.3">
      <c r="A902" t="s">
        <v>396</v>
      </c>
      <c r="B902" t="s">
        <v>4371</v>
      </c>
      <c r="C902" t="s">
        <v>4372</v>
      </c>
      <c r="D902" s="36" t="s">
        <v>138</v>
      </c>
      <c r="E902" s="20" t="s">
        <v>2972</v>
      </c>
      <c r="F902" s="37">
        <v>-0.12867146073831701</v>
      </c>
      <c r="G902" s="37">
        <v>0.26280179352544503</v>
      </c>
      <c r="H902">
        <v>597359.88672563503</v>
      </c>
      <c r="I902">
        <v>117981.76475047199</v>
      </c>
      <c r="J902">
        <v>546389.17516733601</v>
      </c>
      <c r="K902">
        <v>71603.530415871006</v>
      </c>
      <c r="L902">
        <v>382801.13367890299</v>
      </c>
      <c r="M902">
        <v>66759.764455465396</v>
      </c>
      <c r="N902">
        <v>425502.854872667</v>
      </c>
      <c r="O902">
        <v>97890.8699837725</v>
      </c>
      <c r="P902" t="s">
        <v>5686</v>
      </c>
      <c r="Q902">
        <v>607067.79064717796</v>
      </c>
      <c r="R902">
        <v>56739.1533622723</v>
      </c>
    </row>
    <row r="903" spans="1:18" x14ac:dyDescent="0.3">
      <c r="A903" t="s">
        <v>4358</v>
      </c>
      <c r="B903" t="s">
        <v>4373</v>
      </c>
      <c r="C903" t="s">
        <v>4374</v>
      </c>
      <c r="D903" s="36" t="s">
        <v>138</v>
      </c>
      <c r="E903" s="20" t="s">
        <v>2972</v>
      </c>
      <c r="F903" s="37">
        <v>5.1743412099940503E-2</v>
      </c>
      <c r="G903" s="37">
        <v>0.195119502753105</v>
      </c>
      <c r="H903">
        <v>265088.75550484803</v>
      </c>
      <c r="I903">
        <v>22772.763516499901</v>
      </c>
      <c r="J903">
        <v>274768.931825704</v>
      </c>
      <c r="K903">
        <v>25058.031017796598</v>
      </c>
      <c r="L903">
        <v>336081.81673346303</v>
      </c>
      <c r="M903">
        <v>57377.154523095502</v>
      </c>
      <c r="N903">
        <v>283644.09596374602</v>
      </c>
      <c r="O903">
        <v>75207.506896918305</v>
      </c>
      <c r="P903" t="s">
        <v>5686</v>
      </c>
      <c r="Q903">
        <v>862384.36050062196</v>
      </c>
      <c r="R903">
        <v>49829.7854126569</v>
      </c>
    </row>
    <row r="904" spans="1:18" x14ac:dyDescent="0.3">
      <c r="A904" t="s">
        <v>4375</v>
      </c>
      <c r="B904" t="s">
        <v>4376</v>
      </c>
      <c r="C904" t="s">
        <v>4377</v>
      </c>
      <c r="D904" s="36" t="s">
        <v>138</v>
      </c>
      <c r="E904" s="20" t="s">
        <v>2972</v>
      </c>
      <c r="F904" s="37">
        <v>0.241602756547078</v>
      </c>
      <c r="G904" s="37">
        <v>1.9595205611225399</v>
      </c>
      <c r="H904">
        <v>117673.927677598</v>
      </c>
      <c r="I904">
        <v>8472.9734615061097</v>
      </c>
      <c r="J904">
        <v>139126.52128313901</v>
      </c>
      <c r="K904">
        <v>5747.8484148405896</v>
      </c>
      <c r="L904">
        <v>129902.824892424</v>
      </c>
      <c r="M904">
        <v>36393.546072057303</v>
      </c>
      <c r="N904">
        <v>114018.061488729</v>
      </c>
      <c r="O904">
        <v>13091.459286249999</v>
      </c>
      <c r="P904" t="s">
        <v>5686</v>
      </c>
      <c r="Q904">
        <v>1585714.3026802</v>
      </c>
      <c r="R904">
        <v>81282.563800372896</v>
      </c>
    </row>
    <row r="905" spans="1:18" x14ac:dyDescent="0.3">
      <c r="A905" t="s">
        <v>4378</v>
      </c>
      <c r="B905" t="s">
        <v>4379</v>
      </c>
      <c r="C905" t="s">
        <v>4380</v>
      </c>
      <c r="D905" s="36" t="s">
        <v>138</v>
      </c>
      <c r="E905" s="20" t="s">
        <v>2972</v>
      </c>
      <c r="F905" s="37">
        <v>3.1326372041998798E-2</v>
      </c>
      <c r="G905" s="37">
        <v>0.15216366734751599</v>
      </c>
      <c r="H905">
        <v>590660.87695327995</v>
      </c>
      <c r="I905">
        <v>49741.053736882102</v>
      </c>
      <c r="J905">
        <v>603626.61935626902</v>
      </c>
      <c r="K905">
        <v>26649.056866832299</v>
      </c>
      <c r="L905">
        <v>589486.66485150799</v>
      </c>
      <c r="M905">
        <v>110847.452198345</v>
      </c>
      <c r="N905">
        <v>630044.91721131501</v>
      </c>
      <c r="O905">
        <v>77206.639850559193</v>
      </c>
      <c r="P905" t="s">
        <v>5686</v>
      </c>
      <c r="Q905">
        <v>2753217.17209261</v>
      </c>
      <c r="R905">
        <v>91101.918294436298</v>
      </c>
    </row>
    <row r="906" spans="1:18" x14ac:dyDescent="0.3">
      <c r="A906" t="s">
        <v>396</v>
      </c>
      <c r="B906" t="s">
        <v>4381</v>
      </c>
      <c r="C906" t="s">
        <v>4382</v>
      </c>
      <c r="D906" s="36" t="s">
        <v>138</v>
      </c>
      <c r="E906" s="20" t="s">
        <v>2972</v>
      </c>
      <c r="F906" s="37">
        <v>5.43144373294056E-2</v>
      </c>
      <c r="G906" s="37">
        <v>0.27681212502075803</v>
      </c>
      <c r="H906">
        <v>2484823.1766838599</v>
      </c>
      <c r="I906">
        <v>235862.991022367</v>
      </c>
      <c r="J906">
        <v>2580154.8070123601</v>
      </c>
      <c r="K906">
        <v>73319.530080766694</v>
      </c>
      <c r="L906">
        <v>2677845.5078939302</v>
      </c>
      <c r="M906">
        <v>259015.783869787</v>
      </c>
      <c r="N906">
        <v>2377822.1621093</v>
      </c>
      <c r="O906">
        <v>145587.833902465</v>
      </c>
      <c r="P906" t="s">
        <v>5686</v>
      </c>
      <c r="Q906">
        <v>866971.24938636902</v>
      </c>
      <c r="R906">
        <v>42249.948623977201</v>
      </c>
    </row>
    <row r="907" spans="1:18" x14ac:dyDescent="0.3">
      <c r="A907" t="s">
        <v>396</v>
      </c>
      <c r="B907" t="s">
        <v>1219</v>
      </c>
      <c r="C907" t="s">
        <v>1220</v>
      </c>
      <c r="D907" s="36" t="s">
        <v>138</v>
      </c>
      <c r="E907" s="20" t="s">
        <v>802</v>
      </c>
      <c r="F907" s="37">
        <v>-0.36570923064705102</v>
      </c>
      <c r="G907" s="37">
        <v>2.3103699497467902</v>
      </c>
      <c r="H907">
        <v>131783.98713066999</v>
      </c>
      <c r="I907">
        <v>11096.1075463007</v>
      </c>
      <c r="J907">
        <v>102275.87292563</v>
      </c>
      <c r="K907">
        <v>3972.4400765598998</v>
      </c>
      <c r="L907">
        <v>76732.011638461103</v>
      </c>
      <c r="M907">
        <v>10370.246399846101</v>
      </c>
      <c r="N907">
        <v>82552.359949437698</v>
      </c>
      <c r="O907">
        <v>14225.573066533399</v>
      </c>
      <c r="P907" t="s">
        <v>5686</v>
      </c>
      <c r="Q907">
        <v>4497638.6870794799</v>
      </c>
      <c r="R907">
        <v>987358.12674790702</v>
      </c>
    </row>
    <row r="908" spans="1:18" x14ac:dyDescent="0.3">
      <c r="A908" t="s">
        <v>4383</v>
      </c>
      <c r="B908" t="s">
        <v>4384</v>
      </c>
      <c r="C908" t="s">
        <v>4385</v>
      </c>
      <c r="D908" s="36" t="s">
        <v>138</v>
      </c>
      <c r="E908" s="20" t="s">
        <v>2972</v>
      </c>
      <c r="F908" s="37">
        <v>0.32583569835551801</v>
      </c>
      <c r="G908" s="37">
        <v>0.38760024207735799</v>
      </c>
      <c r="H908">
        <v>75809.215594239999</v>
      </c>
      <c r="I908">
        <v>24806.544711831299</v>
      </c>
      <c r="J908">
        <v>95018.533178165701</v>
      </c>
      <c r="K908">
        <v>28183.3580462428</v>
      </c>
      <c r="L908">
        <v>83282.416151649697</v>
      </c>
      <c r="M908">
        <v>27212.2805788724</v>
      </c>
      <c r="N908">
        <v>95919.709032923507</v>
      </c>
      <c r="O908">
        <v>17719.958938950898</v>
      </c>
      <c r="P908" t="s">
        <v>5686</v>
      </c>
      <c r="Q908">
        <v>4482840.9509592596</v>
      </c>
      <c r="R908">
        <v>184496.455465551</v>
      </c>
    </row>
    <row r="909" spans="1:18" x14ac:dyDescent="0.3">
      <c r="A909" t="s">
        <v>2279</v>
      </c>
      <c r="B909" t="s">
        <v>2280</v>
      </c>
      <c r="C909" t="s">
        <v>2281</v>
      </c>
      <c r="D909" s="36" t="s">
        <v>138</v>
      </c>
      <c r="E909" s="20" t="s">
        <v>2972</v>
      </c>
      <c r="F909" s="37">
        <v>-0.26623336194924102</v>
      </c>
      <c r="G909" s="37">
        <v>2.69592623261223</v>
      </c>
      <c r="H909">
        <v>411128.57202982501</v>
      </c>
      <c r="I909">
        <v>21518.877018547399</v>
      </c>
      <c r="J909">
        <v>341848.30590951297</v>
      </c>
      <c r="K909">
        <v>8329.1358912308006</v>
      </c>
      <c r="L909">
        <v>246739.55991213099</v>
      </c>
      <c r="M909">
        <v>29139.9990559332</v>
      </c>
      <c r="N909">
        <v>263696.34972411703</v>
      </c>
      <c r="O909">
        <v>37216.007519028499</v>
      </c>
      <c r="P909" t="s">
        <v>5686</v>
      </c>
      <c r="Q909">
        <v>108015.969405606</v>
      </c>
      <c r="R909">
        <v>11181.1331019151</v>
      </c>
    </row>
    <row r="910" spans="1:18" x14ac:dyDescent="0.3">
      <c r="A910" t="s">
        <v>1056</v>
      </c>
      <c r="B910" t="s">
        <v>2911</v>
      </c>
      <c r="C910" t="s">
        <v>2912</v>
      </c>
      <c r="D910" s="36" t="s">
        <v>138</v>
      </c>
      <c r="E910" s="20" t="s">
        <v>2972</v>
      </c>
      <c r="F910" s="37">
        <v>-0.84356942771927201</v>
      </c>
      <c r="G910" s="37">
        <v>1.92653036089767</v>
      </c>
      <c r="H910">
        <v>397186.86157009599</v>
      </c>
      <c r="I910">
        <v>82663.007368244405</v>
      </c>
      <c r="J910">
        <v>221337.5880134</v>
      </c>
      <c r="K910">
        <v>21509.610418088399</v>
      </c>
      <c r="L910">
        <v>184996.52085276699</v>
      </c>
      <c r="M910">
        <v>64840.961515126903</v>
      </c>
      <c r="N910">
        <v>152357.127974701</v>
      </c>
      <c r="O910">
        <v>32595.742337005398</v>
      </c>
      <c r="P910" t="s">
        <v>5686</v>
      </c>
      <c r="Q910">
        <v>197243.621077697</v>
      </c>
      <c r="R910">
        <v>26141.9269864081</v>
      </c>
    </row>
    <row r="911" spans="1:18" x14ac:dyDescent="0.3">
      <c r="A911" t="s">
        <v>396</v>
      </c>
      <c r="B911" t="s">
        <v>2282</v>
      </c>
      <c r="C911" t="s">
        <v>2283</v>
      </c>
      <c r="D911" s="36" t="s">
        <v>138</v>
      </c>
      <c r="E911" s="20" t="s">
        <v>2972</v>
      </c>
      <c r="F911" s="37">
        <v>0.26562614238778998</v>
      </c>
      <c r="G911" s="37">
        <v>1.4976627575097701</v>
      </c>
      <c r="H911">
        <v>3169808.9605803401</v>
      </c>
      <c r="I911">
        <v>203495.82158571601</v>
      </c>
      <c r="J911">
        <v>3810610.1967840898</v>
      </c>
      <c r="K911">
        <v>342684.57162712002</v>
      </c>
      <c r="L911">
        <v>1198046.7768198601</v>
      </c>
      <c r="M911">
        <v>133094.005535248</v>
      </c>
      <c r="N911">
        <v>1473964.8013415099</v>
      </c>
      <c r="O911">
        <v>81600.943680457</v>
      </c>
      <c r="P911" t="s">
        <v>5686</v>
      </c>
      <c r="Q911">
        <v>487476.50340346497</v>
      </c>
      <c r="R911">
        <v>57959.517059314203</v>
      </c>
    </row>
    <row r="912" spans="1:18" x14ac:dyDescent="0.3">
      <c r="A912" t="s">
        <v>396</v>
      </c>
      <c r="B912" t="s">
        <v>4386</v>
      </c>
      <c r="C912" t="s">
        <v>4387</v>
      </c>
      <c r="D912" s="36" t="s">
        <v>138</v>
      </c>
      <c r="E912" s="20" t="s">
        <v>2972</v>
      </c>
      <c r="F912" s="37">
        <v>0.12511600497470299</v>
      </c>
      <c r="G912" s="37">
        <v>2.0673249528260902</v>
      </c>
      <c r="H912">
        <v>144709.44996048801</v>
      </c>
      <c r="I912">
        <v>728.74718473074904</v>
      </c>
      <c r="J912">
        <v>157819.46369115199</v>
      </c>
      <c r="K912">
        <v>5869.0455626030398</v>
      </c>
      <c r="L912">
        <v>149652.57521090301</v>
      </c>
      <c r="M912">
        <v>10056.0086477367</v>
      </c>
      <c r="N912">
        <v>133298.15682964999</v>
      </c>
      <c r="O912">
        <v>5623.7872505047599</v>
      </c>
      <c r="P912" t="s">
        <v>5686</v>
      </c>
      <c r="Q912">
        <v>3567424.8226793502</v>
      </c>
      <c r="R912">
        <v>171078.16443955299</v>
      </c>
    </row>
    <row r="913" spans="1:18" x14ac:dyDescent="0.3">
      <c r="A913" t="s">
        <v>396</v>
      </c>
      <c r="B913" t="s">
        <v>4388</v>
      </c>
      <c r="C913" t="s">
        <v>4389</v>
      </c>
      <c r="D913" s="36" t="s">
        <v>138</v>
      </c>
      <c r="E913" s="20" t="s">
        <v>2972</v>
      </c>
      <c r="F913" s="37">
        <v>-0.135412096179927</v>
      </c>
      <c r="G913" s="37">
        <v>1.5347112495150801</v>
      </c>
      <c r="H913">
        <v>895088.06629562797</v>
      </c>
      <c r="I913">
        <v>44967.972850144302</v>
      </c>
      <c r="J913">
        <v>814896.89729269606</v>
      </c>
      <c r="K913">
        <v>18802.164772427099</v>
      </c>
      <c r="L913">
        <v>867262.12040600099</v>
      </c>
      <c r="M913">
        <v>46433.468938212398</v>
      </c>
      <c r="N913">
        <v>751793.78916920105</v>
      </c>
      <c r="O913">
        <v>30901.926442240401</v>
      </c>
      <c r="P913" t="s">
        <v>5686</v>
      </c>
      <c r="Q913">
        <v>34018.223652091401</v>
      </c>
      <c r="R913">
        <v>3159.9777317233002</v>
      </c>
    </row>
    <row r="914" spans="1:18" x14ac:dyDescent="0.3">
      <c r="A914" t="s">
        <v>396</v>
      </c>
      <c r="B914" t="s">
        <v>2284</v>
      </c>
      <c r="C914" t="s">
        <v>2285</v>
      </c>
      <c r="D914" s="36" t="s">
        <v>138</v>
      </c>
      <c r="E914" s="20" t="s">
        <v>2972</v>
      </c>
      <c r="F914" s="37">
        <v>-0.176746205325577</v>
      </c>
      <c r="G914" s="37">
        <v>0.57024977160026602</v>
      </c>
      <c r="H914">
        <v>6964792.8170529101</v>
      </c>
      <c r="I914">
        <v>665550.28534419998</v>
      </c>
      <c r="J914">
        <v>6161724.72756988</v>
      </c>
      <c r="K914">
        <v>928192.40270917199</v>
      </c>
      <c r="L914">
        <v>4506604.2696376499</v>
      </c>
      <c r="M914">
        <v>358150.79728432797</v>
      </c>
      <c r="N914">
        <v>4423288.12225061</v>
      </c>
      <c r="O914">
        <v>431629.07138898998</v>
      </c>
      <c r="P914" t="s">
        <v>5686</v>
      </c>
      <c r="Q914">
        <v>8853904.3397718593</v>
      </c>
      <c r="R914">
        <v>481260.96220013499</v>
      </c>
    </row>
    <row r="915" spans="1:18" x14ac:dyDescent="0.3">
      <c r="A915" t="s">
        <v>1221</v>
      </c>
      <c r="B915" t="s">
        <v>1222</v>
      </c>
      <c r="C915" t="s">
        <v>1223</v>
      </c>
      <c r="D915" s="36" t="s">
        <v>138</v>
      </c>
      <c r="E915" s="20" t="s">
        <v>802</v>
      </c>
      <c r="F915" s="37">
        <v>-0.37362163434471202</v>
      </c>
      <c r="G915" s="37">
        <v>4.5363031281133903</v>
      </c>
      <c r="H915">
        <v>3579241.9605328199</v>
      </c>
      <c r="I915">
        <v>90650.6583218546</v>
      </c>
      <c r="J915">
        <v>2762611.0156077798</v>
      </c>
      <c r="K915">
        <v>86696.631325251001</v>
      </c>
      <c r="L915">
        <v>2131296.96261315</v>
      </c>
      <c r="M915">
        <v>124349.57172105</v>
      </c>
      <c r="N915">
        <v>2078435.62976706</v>
      </c>
      <c r="O915">
        <v>60975.101372426798</v>
      </c>
      <c r="P915" t="s">
        <v>5686</v>
      </c>
      <c r="Q915">
        <v>359098.73034823203</v>
      </c>
      <c r="R915">
        <v>31269.911874752899</v>
      </c>
    </row>
    <row r="916" spans="1:18" x14ac:dyDescent="0.3">
      <c r="A916" t="s">
        <v>396</v>
      </c>
      <c r="B916" t="s">
        <v>2286</v>
      </c>
      <c r="C916" t="s">
        <v>2287</v>
      </c>
      <c r="D916" s="36" t="s">
        <v>138</v>
      </c>
      <c r="E916" s="20" t="s">
        <v>2972</v>
      </c>
      <c r="F916" s="37">
        <v>1.7256526915673101E-2</v>
      </c>
      <c r="G916" s="37">
        <v>2.93067997926122E-2</v>
      </c>
      <c r="H916">
        <v>58420.922566163499</v>
      </c>
      <c r="I916">
        <v>9807.6665690813497</v>
      </c>
      <c r="J916">
        <v>59123.909446965503</v>
      </c>
      <c r="K916">
        <v>10355.570651248099</v>
      </c>
      <c r="L916">
        <v>23368.077704507501</v>
      </c>
      <c r="M916">
        <v>4865.9621154498</v>
      </c>
      <c r="N916">
        <v>29487.536610388601</v>
      </c>
      <c r="O916">
        <v>2963.5558291644302</v>
      </c>
      <c r="P916" t="s">
        <v>5686</v>
      </c>
      <c r="Q916">
        <v>2004506.5141473301</v>
      </c>
      <c r="R916">
        <v>134598.38276342599</v>
      </c>
    </row>
    <row r="917" spans="1:18" x14ac:dyDescent="0.3">
      <c r="A917" t="s">
        <v>396</v>
      </c>
      <c r="B917" t="s">
        <v>5696</v>
      </c>
      <c r="C917" t="s">
        <v>5697</v>
      </c>
      <c r="D917" s="36" t="s">
        <v>138</v>
      </c>
      <c r="E917" s="20" t="s">
        <v>2972</v>
      </c>
      <c r="F917" s="37">
        <v>-0.31475881889586799</v>
      </c>
      <c r="G917" s="37">
        <v>1.12970322924502</v>
      </c>
      <c r="H917">
        <v>26807.3617575567</v>
      </c>
      <c r="I917">
        <v>2735.2910211952599</v>
      </c>
      <c r="J917">
        <v>21552.727062514401</v>
      </c>
      <c r="K917">
        <v>3207.6703347875</v>
      </c>
      <c r="L917">
        <v>17288.422309554098</v>
      </c>
      <c r="M917">
        <v>1752.72744613092</v>
      </c>
      <c r="N917">
        <v>15771.1463044828</v>
      </c>
      <c r="O917">
        <v>2749.8252545268701</v>
      </c>
      <c r="P917" t="s">
        <v>5686</v>
      </c>
      <c r="Q917">
        <v>357088.07639409299</v>
      </c>
      <c r="R917">
        <v>45154.927007467602</v>
      </c>
    </row>
    <row r="918" spans="1:18" x14ac:dyDescent="0.3">
      <c r="A918" t="s">
        <v>396</v>
      </c>
      <c r="B918" t="s">
        <v>2288</v>
      </c>
      <c r="C918" t="s">
        <v>2289</v>
      </c>
      <c r="D918" s="36" t="s">
        <v>138</v>
      </c>
      <c r="E918" s="20" t="s">
        <v>2972</v>
      </c>
      <c r="F918" s="37">
        <v>-7.4129884502020696E-2</v>
      </c>
      <c r="G918" s="37">
        <v>0.42101275273863897</v>
      </c>
      <c r="H918">
        <v>2428045.0132334498</v>
      </c>
      <c r="I918">
        <v>185817.11271278301</v>
      </c>
      <c r="J918">
        <v>2306436.0365557699</v>
      </c>
      <c r="K918">
        <v>121426.349323078</v>
      </c>
      <c r="L918">
        <v>1731081.32731213</v>
      </c>
      <c r="M918">
        <v>165047.570460471</v>
      </c>
      <c r="N918">
        <v>1700745.44526478</v>
      </c>
      <c r="O918">
        <v>74422.412725512098</v>
      </c>
      <c r="P918" t="s">
        <v>5686</v>
      </c>
      <c r="Q918">
        <v>128966.955759144</v>
      </c>
      <c r="R918">
        <v>4154.7660309994999</v>
      </c>
    </row>
    <row r="919" spans="1:18" x14ac:dyDescent="0.3">
      <c r="A919" t="s">
        <v>4390</v>
      </c>
      <c r="B919" t="s">
        <v>4391</v>
      </c>
      <c r="C919" t="s">
        <v>4392</v>
      </c>
      <c r="D919" s="36" t="s">
        <v>138</v>
      </c>
      <c r="E919" s="20" t="s">
        <v>2972</v>
      </c>
      <c r="F919" s="37">
        <v>0.23265068423365401</v>
      </c>
      <c r="G919" s="37">
        <v>0.53810961364054799</v>
      </c>
      <c r="H919">
        <v>127435.212522922</v>
      </c>
      <c r="I919">
        <v>26696.374414230599</v>
      </c>
      <c r="J919">
        <v>149735.329294019</v>
      </c>
      <c r="K919">
        <v>19842.108473132699</v>
      </c>
      <c r="L919">
        <v>144274.60821454099</v>
      </c>
      <c r="M919">
        <v>23581.603132230699</v>
      </c>
      <c r="N919">
        <v>143375.94419116699</v>
      </c>
      <c r="O919">
        <v>21160.4618186224</v>
      </c>
      <c r="P919" t="s">
        <v>5686</v>
      </c>
      <c r="Q919">
        <v>2923439.30317601</v>
      </c>
      <c r="R919">
        <v>153091.468274165</v>
      </c>
    </row>
    <row r="920" spans="1:18" x14ac:dyDescent="0.3">
      <c r="A920" t="s">
        <v>2122</v>
      </c>
      <c r="B920" t="s">
        <v>2290</v>
      </c>
      <c r="C920" t="s">
        <v>2291</v>
      </c>
      <c r="D920" s="36" t="s">
        <v>138</v>
      </c>
      <c r="E920" s="20" t="s">
        <v>2972</v>
      </c>
      <c r="F920" s="37">
        <v>-0.31779878908652798</v>
      </c>
      <c r="G920" s="37">
        <v>1.08568941974394</v>
      </c>
      <c r="H920">
        <v>381970.84049495502</v>
      </c>
      <c r="I920">
        <v>60585.777447022003</v>
      </c>
      <c r="J920">
        <v>306452.55192327301</v>
      </c>
      <c r="K920">
        <v>16206.104090528601</v>
      </c>
      <c r="L920">
        <v>222225.23616183599</v>
      </c>
      <c r="M920">
        <v>28546.299508495598</v>
      </c>
      <c r="N920">
        <v>214207.82741352901</v>
      </c>
      <c r="O920">
        <v>28021.311331069199</v>
      </c>
      <c r="P920" t="s">
        <v>5686</v>
      </c>
      <c r="Q920">
        <v>4559725.6043703901</v>
      </c>
      <c r="R920">
        <v>179231.668282481</v>
      </c>
    </row>
    <row r="921" spans="1:18" x14ac:dyDescent="0.3">
      <c r="A921" t="s">
        <v>4393</v>
      </c>
      <c r="B921" t="s">
        <v>4394</v>
      </c>
      <c r="C921" t="s">
        <v>4395</v>
      </c>
      <c r="D921" s="36" t="s">
        <v>138</v>
      </c>
      <c r="E921" s="20" t="s">
        <v>2972</v>
      </c>
      <c r="F921" s="37">
        <v>-0.21998928082777</v>
      </c>
      <c r="G921" s="37">
        <v>0.35365666140428598</v>
      </c>
      <c r="H921">
        <v>102365.15609277</v>
      </c>
      <c r="I921">
        <v>28465.129128153101</v>
      </c>
      <c r="J921">
        <v>87887.837917854893</v>
      </c>
      <c r="K921">
        <v>11052.7902570184</v>
      </c>
      <c r="L921">
        <v>70119.419832275802</v>
      </c>
      <c r="M921">
        <v>9512.8817809703196</v>
      </c>
      <c r="N921">
        <v>75049.262868181395</v>
      </c>
      <c r="O921">
        <v>2716.4348489247</v>
      </c>
      <c r="P921" t="s">
        <v>5686</v>
      </c>
      <c r="Q921">
        <v>25622.4059739359</v>
      </c>
      <c r="R921">
        <v>3737.38098365206</v>
      </c>
    </row>
    <row r="922" spans="1:18" x14ac:dyDescent="0.3">
      <c r="A922" t="s">
        <v>2292</v>
      </c>
      <c r="B922" t="s">
        <v>2293</v>
      </c>
      <c r="C922" t="s">
        <v>2294</v>
      </c>
      <c r="D922" s="36" t="s">
        <v>138</v>
      </c>
      <c r="E922" s="20" t="s">
        <v>2972</v>
      </c>
      <c r="F922" s="37">
        <v>-2.1714652899650098E-2</v>
      </c>
      <c r="G922" s="37">
        <v>0.30161519194047798</v>
      </c>
      <c r="H922">
        <v>4333497.65252179</v>
      </c>
      <c r="I922">
        <v>149354.09725933499</v>
      </c>
      <c r="J922">
        <v>4268760.6425022697</v>
      </c>
      <c r="K922">
        <v>45075.2828697351</v>
      </c>
      <c r="L922">
        <v>2733964.9477553801</v>
      </c>
      <c r="M922">
        <v>295494.88556475798</v>
      </c>
      <c r="N922">
        <v>2964042.7353969701</v>
      </c>
      <c r="O922">
        <v>150972.04357953201</v>
      </c>
      <c r="P922" t="s">
        <v>5686</v>
      </c>
      <c r="Q922">
        <v>311911.710804342</v>
      </c>
      <c r="R922">
        <v>20356.997221299898</v>
      </c>
    </row>
    <row r="923" spans="1:18" x14ac:dyDescent="0.3">
      <c r="A923" t="s">
        <v>4396</v>
      </c>
      <c r="B923" t="s">
        <v>4397</v>
      </c>
      <c r="C923" t="s">
        <v>4398</v>
      </c>
      <c r="D923" s="36" t="s">
        <v>138</v>
      </c>
      <c r="E923" s="20" t="s">
        <v>2972</v>
      </c>
      <c r="F923" s="37">
        <v>0.33039581211285501</v>
      </c>
      <c r="G923" s="37">
        <v>1.1712973745966699</v>
      </c>
      <c r="H923">
        <v>588678.57958126406</v>
      </c>
      <c r="I923">
        <v>74758.757958501694</v>
      </c>
      <c r="J923">
        <v>740179.89280529995</v>
      </c>
      <c r="K923">
        <v>90976.084393293495</v>
      </c>
      <c r="L923">
        <v>689850.48678723804</v>
      </c>
      <c r="M923">
        <v>32889.595261652197</v>
      </c>
      <c r="N923">
        <v>628370.85506054701</v>
      </c>
      <c r="O923">
        <v>48226.546152590301</v>
      </c>
      <c r="P923" t="s">
        <v>5686</v>
      </c>
      <c r="Q923">
        <v>959936.76122320199</v>
      </c>
      <c r="R923">
        <v>35804.858114675</v>
      </c>
    </row>
    <row r="924" spans="1:18" x14ac:dyDescent="0.3">
      <c r="A924" t="s">
        <v>2295</v>
      </c>
      <c r="B924" t="s">
        <v>2296</v>
      </c>
      <c r="C924" t="s">
        <v>2297</v>
      </c>
      <c r="D924" s="36" t="s">
        <v>138</v>
      </c>
      <c r="E924" s="20" t="s">
        <v>2972</v>
      </c>
      <c r="F924" s="37">
        <v>7.7364313215021296E-2</v>
      </c>
      <c r="G924" s="37">
        <v>0.53390235432739597</v>
      </c>
      <c r="H924">
        <v>8083384.00605762</v>
      </c>
      <c r="I924">
        <v>581227.18526438903</v>
      </c>
      <c r="J924">
        <v>8528687.2620619107</v>
      </c>
      <c r="K924">
        <v>330262.42827757599</v>
      </c>
      <c r="L924">
        <v>5285896.6346870903</v>
      </c>
      <c r="M924">
        <v>301156.23038483801</v>
      </c>
      <c r="N924">
        <v>4609677.2412323002</v>
      </c>
      <c r="O924">
        <v>562119.22767986904</v>
      </c>
      <c r="P924" t="s">
        <v>5686</v>
      </c>
      <c r="Q924">
        <v>2190240.9337351802</v>
      </c>
      <c r="R924">
        <v>163924.73587951099</v>
      </c>
    </row>
    <row r="925" spans="1:18" x14ac:dyDescent="0.3">
      <c r="A925" t="s">
        <v>2913</v>
      </c>
      <c r="B925" t="s">
        <v>2914</v>
      </c>
      <c r="C925" t="s">
        <v>2915</v>
      </c>
      <c r="D925" s="36" t="s">
        <v>138</v>
      </c>
      <c r="E925" s="20" t="s">
        <v>2972</v>
      </c>
      <c r="F925" s="37">
        <v>-0.19352542625465199</v>
      </c>
      <c r="G925" s="37">
        <v>4.4879878735577297</v>
      </c>
      <c r="H925">
        <v>9920075.7469524406</v>
      </c>
      <c r="I925">
        <v>125271.54057110399</v>
      </c>
      <c r="J925">
        <v>8674771.2228034995</v>
      </c>
      <c r="K925">
        <v>149452.27114832299</v>
      </c>
      <c r="L925">
        <v>8253798.1521148104</v>
      </c>
      <c r="M925">
        <v>402839.83074756502</v>
      </c>
      <c r="N925">
        <v>7857976.69824972</v>
      </c>
      <c r="O925">
        <v>163124.10000746901</v>
      </c>
      <c r="P925" t="s">
        <v>5686</v>
      </c>
      <c r="Q925">
        <v>229913.36615935</v>
      </c>
      <c r="R925">
        <v>33108.3638197334</v>
      </c>
    </row>
    <row r="926" spans="1:18" x14ac:dyDescent="0.3">
      <c r="A926" t="s">
        <v>396</v>
      </c>
      <c r="B926" t="s">
        <v>2298</v>
      </c>
      <c r="C926" t="s">
        <v>2299</v>
      </c>
      <c r="D926" s="36" t="s">
        <v>138</v>
      </c>
      <c r="E926" s="20" t="s">
        <v>2972</v>
      </c>
      <c r="F926" s="37">
        <v>0.164751822350892</v>
      </c>
      <c r="G926" s="37">
        <v>0.89936472693937397</v>
      </c>
      <c r="H926">
        <v>3213859.8149850802</v>
      </c>
      <c r="I926">
        <v>179813.79762806999</v>
      </c>
      <c r="J926">
        <v>3602650.8096942902</v>
      </c>
      <c r="K926">
        <v>333827.21640772698</v>
      </c>
      <c r="L926">
        <v>2340235.70738114</v>
      </c>
      <c r="M926">
        <v>144122.448748475</v>
      </c>
      <c r="N926">
        <v>2519126.7816866999</v>
      </c>
      <c r="O926">
        <v>170897.916325839</v>
      </c>
      <c r="P926" t="s">
        <v>5686</v>
      </c>
      <c r="Q926">
        <v>336510.99859066802</v>
      </c>
      <c r="R926">
        <v>27292.0813120725</v>
      </c>
    </row>
    <row r="927" spans="1:18" x14ac:dyDescent="0.3">
      <c r="A927" t="s">
        <v>409</v>
      </c>
      <c r="B927" t="s">
        <v>410</v>
      </c>
      <c r="C927" t="s">
        <v>411</v>
      </c>
      <c r="D927" s="36" t="s">
        <v>138</v>
      </c>
      <c r="E927" s="20" t="s">
        <v>139</v>
      </c>
      <c r="F927" s="37">
        <v>0.456531583231783</v>
      </c>
      <c r="G927" s="37">
        <v>3.3619185674919798</v>
      </c>
      <c r="H927">
        <v>5476938.8664291203</v>
      </c>
      <c r="I927">
        <v>438119.62953262898</v>
      </c>
      <c r="J927">
        <v>7515668.1163267801</v>
      </c>
      <c r="K927">
        <v>254886.90882210599</v>
      </c>
      <c r="L927">
        <v>6304733.92311347</v>
      </c>
      <c r="M927">
        <v>78408.305564043199</v>
      </c>
      <c r="N927">
        <v>6540021.6114393696</v>
      </c>
      <c r="O927">
        <v>391652.73095271399</v>
      </c>
      <c r="P927" t="s">
        <v>5686</v>
      </c>
      <c r="Q927">
        <v>7398232.9983438198</v>
      </c>
      <c r="R927">
        <v>228440.790878848</v>
      </c>
    </row>
    <row r="928" spans="1:18" x14ac:dyDescent="0.3">
      <c r="A928" t="s">
        <v>396</v>
      </c>
      <c r="B928" t="s">
        <v>2300</v>
      </c>
      <c r="C928" t="s">
        <v>2301</v>
      </c>
      <c r="D928" s="36" t="s">
        <v>138</v>
      </c>
      <c r="E928" s="20" t="s">
        <v>2972</v>
      </c>
      <c r="F928" s="37">
        <v>-0.14842654875682401</v>
      </c>
      <c r="G928" s="37">
        <v>1.9309058617913699</v>
      </c>
      <c r="H928">
        <v>4004650.42771497</v>
      </c>
      <c r="I928">
        <v>142734.17539911301</v>
      </c>
      <c r="J928">
        <v>3613131.5039882502</v>
      </c>
      <c r="K928">
        <v>124995.57308856701</v>
      </c>
      <c r="L928">
        <v>2559992.6241427301</v>
      </c>
      <c r="M928">
        <v>135320.201638926</v>
      </c>
      <c r="N928">
        <v>2582283.71848854</v>
      </c>
      <c r="O928">
        <v>244756.414765872</v>
      </c>
      <c r="P928" t="s">
        <v>5686</v>
      </c>
      <c r="Q928">
        <v>213340.741573101</v>
      </c>
      <c r="R928">
        <v>37822.143932894403</v>
      </c>
    </row>
    <row r="929" spans="1:18" x14ac:dyDescent="0.3">
      <c r="A929" t="s">
        <v>412</v>
      </c>
      <c r="B929" t="s">
        <v>413</v>
      </c>
      <c r="C929" t="s">
        <v>414</v>
      </c>
      <c r="D929" s="36" t="s">
        <v>138</v>
      </c>
      <c r="E929" s="20" t="s">
        <v>139</v>
      </c>
      <c r="F929" s="37">
        <v>0.401854014324804</v>
      </c>
      <c r="G929" s="37">
        <v>4.7454438151361398</v>
      </c>
      <c r="H929">
        <v>1158952.9923550701</v>
      </c>
      <c r="I929">
        <v>9442.1181975239906</v>
      </c>
      <c r="J929">
        <v>1531214.1484270899</v>
      </c>
      <c r="K929">
        <v>51755.072922528401</v>
      </c>
      <c r="L929">
        <v>1253602.12893232</v>
      </c>
      <c r="M929">
        <v>56374.647775793303</v>
      </c>
      <c r="N929">
        <v>1234679.49710711</v>
      </c>
      <c r="O929">
        <v>95740.750734111498</v>
      </c>
      <c r="P929" t="s">
        <v>5686</v>
      </c>
      <c r="Q929">
        <v>927651.23725075403</v>
      </c>
      <c r="R929">
        <v>35649.2101313897</v>
      </c>
    </row>
    <row r="930" spans="1:18" x14ac:dyDescent="0.3">
      <c r="A930" t="s">
        <v>4399</v>
      </c>
      <c r="B930" t="s">
        <v>4400</v>
      </c>
      <c r="C930" t="s">
        <v>4401</v>
      </c>
      <c r="D930" s="36" t="s">
        <v>138</v>
      </c>
      <c r="E930" s="20" t="s">
        <v>2972</v>
      </c>
      <c r="F930" s="37">
        <v>2.4845983237093701E-2</v>
      </c>
      <c r="G930" s="37">
        <v>6.7872133909413698E-2</v>
      </c>
      <c r="H930">
        <v>85434.272123205796</v>
      </c>
      <c r="I930">
        <v>10634.4919410209</v>
      </c>
      <c r="J930">
        <v>86918.357318695998</v>
      </c>
      <c r="K930">
        <v>8323.8218314174101</v>
      </c>
      <c r="L930">
        <v>91980.627744450205</v>
      </c>
      <c r="M930">
        <v>14474.827695644401</v>
      </c>
      <c r="N930">
        <v>90550.196860057302</v>
      </c>
      <c r="O930">
        <v>17963.172237987001</v>
      </c>
      <c r="P930" t="s">
        <v>5686</v>
      </c>
      <c r="Q930">
        <v>907631.86809396604</v>
      </c>
      <c r="R930">
        <v>84859.835155057997</v>
      </c>
    </row>
    <row r="931" spans="1:18" x14ac:dyDescent="0.3">
      <c r="A931" t="s">
        <v>396</v>
      </c>
      <c r="B931" t="s">
        <v>4402</v>
      </c>
      <c r="C931" t="s">
        <v>4403</v>
      </c>
      <c r="D931" s="36" t="s">
        <v>138</v>
      </c>
      <c r="E931" s="20" t="s">
        <v>2972</v>
      </c>
      <c r="F931" s="37">
        <v>-0.20681702136229299</v>
      </c>
      <c r="G931" s="37">
        <v>1.0044244888051901</v>
      </c>
      <c r="H931">
        <v>193122.87030096</v>
      </c>
      <c r="I931">
        <v>20670.333207552201</v>
      </c>
      <c r="J931">
        <v>167330.68174861901</v>
      </c>
      <c r="K931">
        <v>9863.8074113579805</v>
      </c>
      <c r="L931">
        <v>220130.55391954599</v>
      </c>
      <c r="M931">
        <v>83647.631342701294</v>
      </c>
      <c r="N931">
        <v>173969.529338566</v>
      </c>
      <c r="O931">
        <v>23210.685817817899</v>
      </c>
      <c r="P931" t="s">
        <v>5686</v>
      </c>
      <c r="Q931">
        <v>630478.82172738295</v>
      </c>
      <c r="R931">
        <v>45357.483508536599</v>
      </c>
    </row>
    <row r="932" spans="1:18" x14ac:dyDescent="0.3">
      <c r="A932" t="s">
        <v>396</v>
      </c>
      <c r="B932" t="s">
        <v>4404</v>
      </c>
      <c r="C932" t="s">
        <v>4405</v>
      </c>
      <c r="D932" s="36" t="s">
        <v>138</v>
      </c>
      <c r="E932" s="20" t="s">
        <v>2972</v>
      </c>
      <c r="F932" s="37">
        <v>-1.89269142323104E-2</v>
      </c>
      <c r="G932" s="37">
        <v>3.50998397314424E-2</v>
      </c>
      <c r="H932">
        <v>657358.69818688801</v>
      </c>
      <c r="I932">
        <v>105454.892312878</v>
      </c>
      <c r="J932">
        <v>648791.04222127004</v>
      </c>
      <c r="K932">
        <v>100988.73145196099</v>
      </c>
      <c r="L932">
        <v>699762.16876373696</v>
      </c>
      <c r="M932">
        <v>40837.520622697099</v>
      </c>
      <c r="N932">
        <v>772056.68420871103</v>
      </c>
      <c r="O932">
        <v>104225.74263962</v>
      </c>
      <c r="P932" t="s">
        <v>5686</v>
      </c>
      <c r="Q932">
        <v>316231.52724560699</v>
      </c>
      <c r="R932">
        <v>37111.652969193601</v>
      </c>
    </row>
    <row r="933" spans="1:18" x14ac:dyDescent="0.3">
      <c r="A933" t="s">
        <v>4406</v>
      </c>
      <c r="B933" t="s">
        <v>4407</v>
      </c>
      <c r="C933" t="s">
        <v>4408</v>
      </c>
      <c r="D933" s="36" t="s">
        <v>138</v>
      </c>
      <c r="E933" s="20" t="s">
        <v>2972</v>
      </c>
      <c r="F933" s="37">
        <v>-0.113618859932308</v>
      </c>
      <c r="G933" s="37">
        <v>0.18605714256626599</v>
      </c>
      <c r="H933">
        <v>210344.78307378301</v>
      </c>
      <c r="I933">
        <v>51238.095499252297</v>
      </c>
      <c r="J933">
        <v>194414.68244172999</v>
      </c>
      <c r="K933">
        <v>27349.474979461102</v>
      </c>
      <c r="L933">
        <v>143218.189864994</v>
      </c>
      <c r="M933">
        <v>12831.2151053949</v>
      </c>
      <c r="N933">
        <v>140165.470933812</v>
      </c>
      <c r="O933">
        <v>11378.204753014999</v>
      </c>
      <c r="P933" t="s">
        <v>5686</v>
      </c>
      <c r="Q933">
        <v>283426.71620014397</v>
      </c>
      <c r="R933">
        <v>24365.6854860862</v>
      </c>
    </row>
    <row r="934" spans="1:18" x14ac:dyDescent="0.3">
      <c r="A934" t="s">
        <v>396</v>
      </c>
      <c r="B934" t="s">
        <v>2302</v>
      </c>
      <c r="C934" t="s">
        <v>2303</v>
      </c>
      <c r="D934" s="36" t="s">
        <v>138</v>
      </c>
      <c r="E934" s="20" t="s">
        <v>2972</v>
      </c>
      <c r="F934" s="37">
        <v>-0.29649247303811099</v>
      </c>
      <c r="G934" s="37">
        <v>0.840229962041246</v>
      </c>
      <c r="H934">
        <v>194231.72662945799</v>
      </c>
      <c r="I934">
        <v>20265.038614291901</v>
      </c>
      <c r="J934">
        <v>158149.215881888</v>
      </c>
      <c r="K934">
        <v>31263.831081902801</v>
      </c>
      <c r="L934">
        <v>131685.499268841</v>
      </c>
      <c r="M934">
        <v>11238.119707445299</v>
      </c>
      <c r="N934">
        <v>125959.489308269</v>
      </c>
      <c r="O934">
        <v>12354.350503818599</v>
      </c>
      <c r="P934" t="s">
        <v>5686</v>
      </c>
      <c r="Q934">
        <v>11343847.7915045</v>
      </c>
      <c r="R934">
        <v>480013.97184043599</v>
      </c>
    </row>
    <row r="935" spans="1:18" x14ac:dyDescent="0.3">
      <c r="A935" t="s">
        <v>415</v>
      </c>
      <c r="B935" t="s">
        <v>416</v>
      </c>
      <c r="C935" t="s">
        <v>417</v>
      </c>
      <c r="D935" s="36" t="s">
        <v>138</v>
      </c>
      <c r="E935" s="20" t="s">
        <v>139</v>
      </c>
      <c r="F935" s="37">
        <v>0.42807510136695498</v>
      </c>
      <c r="G935" s="37">
        <v>3.0567625867781998</v>
      </c>
      <c r="H935">
        <v>121905.720932768</v>
      </c>
      <c r="I935">
        <v>2195.7422906075899</v>
      </c>
      <c r="J935">
        <v>164016.497344048</v>
      </c>
      <c r="K935">
        <v>11735.9820404236</v>
      </c>
      <c r="L935">
        <v>102412.80848390399</v>
      </c>
      <c r="M935">
        <v>10500.4103974135</v>
      </c>
      <c r="N935">
        <v>100470.952508787</v>
      </c>
      <c r="O935">
        <v>7158.3146916982996</v>
      </c>
      <c r="P935" t="s">
        <v>5686</v>
      </c>
      <c r="Q935">
        <v>1812177.4384177299</v>
      </c>
      <c r="R935">
        <v>65014.524619197502</v>
      </c>
    </row>
    <row r="936" spans="1:18" x14ac:dyDescent="0.3">
      <c r="A936" t="s">
        <v>4409</v>
      </c>
      <c r="B936" t="s">
        <v>4410</v>
      </c>
      <c r="C936" t="s">
        <v>4411</v>
      </c>
      <c r="D936" s="36" t="s">
        <v>138</v>
      </c>
      <c r="E936" s="20" t="s">
        <v>2972</v>
      </c>
      <c r="F936" s="37">
        <v>-3.8130789231613997E-2</v>
      </c>
      <c r="G936" s="37">
        <v>8.6489745066243198E-2</v>
      </c>
      <c r="H936">
        <v>370810.67878234002</v>
      </c>
      <c r="I936">
        <v>56569.123942694998</v>
      </c>
      <c r="J936">
        <v>361138.44303707901</v>
      </c>
      <c r="K936">
        <v>41638.263459820198</v>
      </c>
      <c r="L936">
        <v>308849.66420620203</v>
      </c>
      <c r="M936">
        <v>20165.393446741102</v>
      </c>
      <c r="N936">
        <v>310326.12877342303</v>
      </c>
      <c r="O936">
        <v>31598.872769896101</v>
      </c>
      <c r="P936" t="s">
        <v>5686</v>
      </c>
      <c r="Q936">
        <v>220014.166819334</v>
      </c>
      <c r="R936">
        <v>10848.5532627105</v>
      </c>
    </row>
    <row r="937" spans="1:18" x14ac:dyDescent="0.3">
      <c r="A937" t="s">
        <v>2292</v>
      </c>
      <c r="B937" t="s">
        <v>4412</v>
      </c>
      <c r="C937" t="s">
        <v>4413</v>
      </c>
      <c r="D937" s="36" t="s">
        <v>138</v>
      </c>
      <c r="E937" s="20" t="s">
        <v>2972</v>
      </c>
      <c r="F937" s="37">
        <v>7.6979001328169802E-2</v>
      </c>
      <c r="G937" s="37">
        <v>0.51930564347483399</v>
      </c>
      <c r="H937">
        <v>337080.06980794598</v>
      </c>
      <c r="I937">
        <v>23242.972335424402</v>
      </c>
      <c r="J937">
        <v>355554.40507974703</v>
      </c>
      <c r="K937">
        <v>16271.9862473423</v>
      </c>
      <c r="L937">
        <v>333826.87475446501</v>
      </c>
      <c r="M937">
        <v>12686.2218634172</v>
      </c>
      <c r="N937">
        <v>381504.45083926502</v>
      </c>
      <c r="O937">
        <v>59777.180428838998</v>
      </c>
      <c r="P937" t="s">
        <v>5686</v>
      </c>
      <c r="Q937">
        <v>129857.648345337</v>
      </c>
      <c r="R937">
        <v>6563.5249891123103</v>
      </c>
    </row>
    <row r="938" spans="1:18" x14ac:dyDescent="0.3">
      <c r="A938" t="s">
        <v>1022</v>
      </c>
      <c r="B938" t="s">
        <v>4414</v>
      </c>
      <c r="C938" t="s">
        <v>4415</v>
      </c>
      <c r="D938" s="36" t="s">
        <v>138</v>
      </c>
      <c r="E938" s="20" t="s">
        <v>2972</v>
      </c>
      <c r="F938" s="37">
        <v>8.2839371972039999E-2</v>
      </c>
      <c r="G938" s="37">
        <v>0.56363885230644895</v>
      </c>
      <c r="H938">
        <v>225351.07277712601</v>
      </c>
      <c r="I938">
        <v>11299.3983425017</v>
      </c>
      <c r="J938">
        <v>238669.413365321</v>
      </c>
      <c r="K938">
        <v>15428.7783382136</v>
      </c>
      <c r="L938">
        <v>182009.68421990299</v>
      </c>
      <c r="M938">
        <v>41314.4084530174</v>
      </c>
      <c r="N938">
        <v>171963.315514941</v>
      </c>
      <c r="O938">
        <v>32693.3939389429</v>
      </c>
      <c r="P938" t="s">
        <v>5686</v>
      </c>
      <c r="Q938">
        <v>1822719.80864481</v>
      </c>
      <c r="R938">
        <v>441660.67505703599</v>
      </c>
    </row>
    <row r="939" spans="1:18" x14ac:dyDescent="0.3">
      <c r="A939" t="s">
        <v>4416</v>
      </c>
      <c r="B939" t="s">
        <v>4417</v>
      </c>
      <c r="C939" t="s">
        <v>4418</v>
      </c>
      <c r="D939" s="36" t="s">
        <v>138</v>
      </c>
      <c r="E939" s="20" t="s">
        <v>2972</v>
      </c>
      <c r="F939" s="37">
        <v>-3.3976872265085098E-2</v>
      </c>
      <c r="G939" s="37">
        <v>6.7130173969204607E-2</v>
      </c>
      <c r="H939">
        <v>356371.21141805401</v>
      </c>
      <c r="I939">
        <v>50926.600209363998</v>
      </c>
      <c r="J939">
        <v>348076.38160999498</v>
      </c>
      <c r="K939">
        <v>56766.282603960797</v>
      </c>
      <c r="L939">
        <v>322308.88839777099</v>
      </c>
      <c r="M939">
        <v>41571.997156514401</v>
      </c>
      <c r="N939">
        <v>295564.107766531</v>
      </c>
      <c r="O939">
        <v>81054.900136782599</v>
      </c>
      <c r="P939" t="s">
        <v>5686</v>
      </c>
      <c r="Q939">
        <v>1972412.0049806901</v>
      </c>
      <c r="R939">
        <v>93235.300973818405</v>
      </c>
    </row>
    <row r="940" spans="1:18" x14ac:dyDescent="0.3">
      <c r="A940" t="s">
        <v>4419</v>
      </c>
      <c r="B940" t="s">
        <v>4420</v>
      </c>
      <c r="C940" t="s">
        <v>4421</v>
      </c>
      <c r="D940" s="36" t="s">
        <v>138</v>
      </c>
      <c r="E940" s="20" t="s">
        <v>2972</v>
      </c>
      <c r="F940" s="37">
        <v>0.28650203540194502</v>
      </c>
      <c r="G940" s="37">
        <v>2.3854966234682702</v>
      </c>
      <c r="H940">
        <v>102375.67324318401</v>
      </c>
      <c r="I940">
        <v>6115.6577409954198</v>
      </c>
      <c r="J940">
        <v>124865.504802632</v>
      </c>
      <c r="K940">
        <v>6133.91063681987</v>
      </c>
      <c r="L940">
        <v>88355.787837621698</v>
      </c>
      <c r="M940">
        <v>7441.22329830946</v>
      </c>
      <c r="N940">
        <v>100659.537596767</v>
      </c>
      <c r="O940">
        <v>18954.290579680099</v>
      </c>
      <c r="P940" t="s">
        <v>5686</v>
      </c>
      <c r="Q940">
        <v>215906.06492138599</v>
      </c>
      <c r="R940">
        <v>9718.9388545190795</v>
      </c>
    </row>
    <row r="941" spans="1:18" x14ac:dyDescent="0.3">
      <c r="A941" t="s">
        <v>4422</v>
      </c>
      <c r="B941" t="s">
        <v>4423</v>
      </c>
      <c r="C941" t="s">
        <v>4424</v>
      </c>
      <c r="D941" s="36" t="s">
        <v>138</v>
      </c>
      <c r="E941" s="20" t="s">
        <v>2972</v>
      </c>
      <c r="F941" s="37">
        <v>0.121936504280843</v>
      </c>
      <c r="G941" s="37">
        <v>1.8479513869581701</v>
      </c>
      <c r="H941">
        <v>1274363.0108707601</v>
      </c>
      <c r="I941">
        <v>40483.866708768299</v>
      </c>
      <c r="J941">
        <v>1386754.8794942701</v>
      </c>
      <c r="K941">
        <v>40078.5320215869</v>
      </c>
      <c r="L941">
        <v>1132560.9723344501</v>
      </c>
      <c r="M941">
        <v>65505.222091812902</v>
      </c>
      <c r="N941">
        <v>1104440.1860825301</v>
      </c>
      <c r="O941">
        <v>38491.106307150403</v>
      </c>
      <c r="P941" t="s">
        <v>5686</v>
      </c>
      <c r="Q941">
        <v>43274.914064160803</v>
      </c>
      <c r="R941">
        <v>7515.0617945151198</v>
      </c>
    </row>
    <row r="942" spans="1:18" x14ac:dyDescent="0.3">
      <c r="A942" t="s">
        <v>4425</v>
      </c>
      <c r="B942" t="s">
        <v>4426</v>
      </c>
      <c r="C942" t="s">
        <v>4427</v>
      </c>
      <c r="D942" s="36" t="s">
        <v>138</v>
      </c>
      <c r="E942" s="20" t="s">
        <v>2972</v>
      </c>
      <c r="F942" s="37">
        <v>-5.7216454794439799E-2</v>
      </c>
      <c r="G942" s="37">
        <v>0.127124515236197</v>
      </c>
      <c r="H942">
        <v>562208.9751716</v>
      </c>
      <c r="I942">
        <v>94981.788317680694</v>
      </c>
      <c r="J942">
        <v>540348.44414459297</v>
      </c>
      <c r="K942">
        <v>58832.630272488997</v>
      </c>
      <c r="L942">
        <v>375246.23066249298</v>
      </c>
      <c r="M942">
        <v>33446.981116456504</v>
      </c>
      <c r="N942">
        <v>377240.32019669801</v>
      </c>
      <c r="O942">
        <v>34592.961015767301</v>
      </c>
      <c r="P942" t="s">
        <v>5686</v>
      </c>
      <c r="Q942">
        <v>305986.36046203098</v>
      </c>
      <c r="R942">
        <v>61654.898877579202</v>
      </c>
    </row>
    <row r="943" spans="1:18" x14ac:dyDescent="0.3">
      <c r="A943" t="s">
        <v>4428</v>
      </c>
      <c r="B943" t="s">
        <v>4429</v>
      </c>
      <c r="C943" t="s">
        <v>4430</v>
      </c>
      <c r="D943" s="36" t="s">
        <v>138</v>
      </c>
      <c r="E943" s="20" t="s">
        <v>2972</v>
      </c>
      <c r="F943" s="37">
        <v>3.72126099347794E-2</v>
      </c>
      <c r="G943" s="37">
        <v>0.17972249580470001</v>
      </c>
      <c r="H943">
        <v>91156.428779937007</v>
      </c>
      <c r="I943">
        <v>6122.1832383342999</v>
      </c>
      <c r="J943">
        <v>93538.287454775695</v>
      </c>
      <c r="K943">
        <v>6530.2882699838301</v>
      </c>
      <c r="L943">
        <v>89126.575346776095</v>
      </c>
      <c r="M943">
        <v>8569.5798916519598</v>
      </c>
      <c r="N943">
        <v>102523.71650610599</v>
      </c>
      <c r="O943">
        <v>3024.63550348841</v>
      </c>
      <c r="P943" t="s">
        <v>5686</v>
      </c>
      <c r="Q943">
        <v>148369.55771568499</v>
      </c>
      <c r="R943">
        <v>23145.101896222601</v>
      </c>
    </row>
    <row r="944" spans="1:18" x14ac:dyDescent="0.3">
      <c r="A944" t="s">
        <v>4431</v>
      </c>
      <c r="B944" t="s">
        <v>4432</v>
      </c>
      <c r="C944" t="s">
        <v>4433</v>
      </c>
      <c r="D944" s="36" t="s">
        <v>138</v>
      </c>
      <c r="E944" s="20" t="s">
        <v>2972</v>
      </c>
      <c r="F944" s="37">
        <v>-0.31807136633437799</v>
      </c>
      <c r="G944" s="37">
        <v>0.50374112748473199</v>
      </c>
      <c r="H944">
        <v>289629.42303851002</v>
      </c>
      <c r="I944">
        <v>86784.262044453295</v>
      </c>
      <c r="J944">
        <v>232323.775651801</v>
      </c>
      <c r="K944">
        <v>24722.317945713501</v>
      </c>
      <c r="L944">
        <v>259533.301662668</v>
      </c>
      <c r="M944">
        <v>38580.198901392003</v>
      </c>
      <c r="N944">
        <v>280600.48206595599</v>
      </c>
      <c r="O944">
        <v>24437.444802870799</v>
      </c>
      <c r="P944" t="s">
        <v>5686</v>
      </c>
      <c r="Q944">
        <v>952121.47169718402</v>
      </c>
      <c r="R944">
        <v>63336.952893545</v>
      </c>
    </row>
    <row r="945" spans="1:18" x14ac:dyDescent="0.3">
      <c r="A945" t="s">
        <v>418</v>
      </c>
      <c r="B945" t="s">
        <v>419</v>
      </c>
      <c r="C945" t="s">
        <v>420</v>
      </c>
      <c r="D945" s="36" t="s">
        <v>138</v>
      </c>
      <c r="E945" s="20" t="s">
        <v>139</v>
      </c>
      <c r="F945" s="37">
        <v>0.64070403557957101</v>
      </c>
      <c r="G945" s="37">
        <v>4.7377220952473804</v>
      </c>
      <c r="H945">
        <v>1900264.7117679899</v>
      </c>
      <c r="I945">
        <v>109002.122925046</v>
      </c>
      <c r="J945">
        <v>2962683.3483557599</v>
      </c>
      <c r="K945">
        <v>103926.59597776301</v>
      </c>
      <c r="L945">
        <v>2866750.4591939999</v>
      </c>
      <c r="M945">
        <v>341693.130355086</v>
      </c>
      <c r="N945">
        <v>2404081.1195716001</v>
      </c>
      <c r="O945">
        <v>347875.51003000402</v>
      </c>
      <c r="P945" t="s">
        <v>5686</v>
      </c>
      <c r="Q945">
        <v>399138.20146095398</v>
      </c>
      <c r="R945">
        <v>21967.878402178401</v>
      </c>
    </row>
    <row r="946" spans="1:18" x14ac:dyDescent="0.3">
      <c r="A946" t="s">
        <v>396</v>
      </c>
      <c r="B946" t="s">
        <v>2916</v>
      </c>
      <c r="C946" t="s">
        <v>2917</v>
      </c>
      <c r="D946" s="36" t="s">
        <v>138</v>
      </c>
      <c r="E946" s="20" t="s">
        <v>2972</v>
      </c>
      <c r="F946" s="37">
        <v>0.14634522993033899</v>
      </c>
      <c r="G946" s="37">
        <v>1.88414603815715</v>
      </c>
      <c r="H946">
        <v>1846002.10285348</v>
      </c>
      <c r="I946">
        <v>92263.377804547403</v>
      </c>
      <c r="J946">
        <v>2043085.28252405</v>
      </c>
      <c r="K946">
        <v>32862.640000904299</v>
      </c>
      <c r="L946">
        <v>1700752.6350149999</v>
      </c>
      <c r="M946">
        <v>105844.103077069</v>
      </c>
      <c r="N946">
        <v>1454356.5080347499</v>
      </c>
      <c r="O946">
        <v>59674.220667113303</v>
      </c>
      <c r="P946" t="s">
        <v>5686</v>
      </c>
      <c r="Q946">
        <v>128589.733221701</v>
      </c>
      <c r="R946">
        <v>4685.4366624694703</v>
      </c>
    </row>
    <row r="947" spans="1:18" x14ac:dyDescent="0.3">
      <c r="A947" t="s">
        <v>396</v>
      </c>
      <c r="B947" t="s">
        <v>2304</v>
      </c>
      <c r="C947" t="s">
        <v>2305</v>
      </c>
      <c r="D947" s="36" t="s">
        <v>138</v>
      </c>
      <c r="E947" s="20" t="s">
        <v>2972</v>
      </c>
      <c r="F947" s="37">
        <v>-0.17031316616814901</v>
      </c>
      <c r="G947" s="37">
        <v>1.1247713800344901</v>
      </c>
      <c r="H947">
        <v>5722844.6445693905</v>
      </c>
      <c r="I947">
        <v>400048.04510393698</v>
      </c>
      <c r="J947">
        <v>5085604.5245268401</v>
      </c>
      <c r="K947">
        <v>321435.90545396297</v>
      </c>
      <c r="L947">
        <v>3857879.15758467</v>
      </c>
      <c r="M947">
        <v>281419.47325041902</v>
      </c>
      <c r="N947">
        <v>3982690.75574642</v>
      </c>
      <c r="O947">
        <v>282934.09181186301</v>
      </c>
      <c r="P947" t="s">
        <v>5686</v>
      </c>
      <c r="Q947">
        <v>2150153.28078346</v>
      </c>
      <c r="R947">
        <v>391743.04872258002</v>
      </c>
    </row>
    <row r="948" spans="1:18" x14ac:dyDescent="0.3">
      <c r="A948" t="s">
        <v>2306</v>
      </c>
      <c r="B948" t="s">
        <v>2307</v>
      </c>
      <c r="C948" t="s">
        <v>2308</v>
      </c>
      <c r="D948" s="36" t="s">
        <v>138</v>
      </c>
      <c r="E948" s="20" t="s">
        <v>2972</v>
      </c>
      <c r="F948" s="37">
        <v>-0.190217799643008</v>
      </c>
      <c r="G948" s="37">
        <v>2.1346991265848199</v>
      </c>
      <c r="H948">
        <v>8871196.4210244101</v>
      </c>
      <c r="I948">
        <v>315185.35881502402</v>
      </c>
      <c r="J948">
        <v>7775367.6234342903</v>
      </c>
      <c r="K948">
        <v>358847.26117800298</v>
      </c>
      <c r="L948">
        <v>6344848.3407537201</v>
      </c>
      <c r="M948">
        <v>286137.472027443</v>
      </c>
      <c r="N948">
        <v>6739001.0356577504</v>
      </c>
      <c r="O948">
        <v>192182.78158753601</v>
      </c>
      <c r="P948" t="s">
        <v>5686</v>
      </c>
      <c r="Q948">
        <v>139883.65059899801</v>
      </c>
      <c r="R948">
        <v>20963.670604240298</v>
      </c>
    </row>
    <row r="949" spans="1:18" x14ac:dyDescent="0.3">
      <c r="A949" t="s">
        <v>2918</v>
      </c>
      <c r="B949" t="s">
        <v>2919</v>
      </c>
      <c r="C949" t="s">
        <v>2920</v>
      </c>
      <c r="D949" s="36" t="s">
        <v>138</v>
      </c>
      <c r="E949" s="20" t="s">
        <v>2972</v>
      </c>
      <c r="F949" s="37">
        <v>0.234284056617621</v>
      </c>
      <c r="G949" s="37">
        <v>0.81428358630150599</v>
      </c>
      <c r="H949">
        <v>418229.370442393</v>
      </c>
      <c r="I949">
        <v>64629.129043162196</v>
      </c>
      <c r="J949">
        <v>491972.75967053103</v>
      </c>
      <c r="K949">
        <v>43963.969855808398</v>
      </c>
      <c r="L949">
        <v>396465.63161699602</v>
      </c>
      <c r="M949">
        <v>79860.412012285204</v>
      </c>
      <c r="N949">
        <v>371048.398995995</v>
      </c>
      <c r="O949">
        <v>86785.824763088705</v>
      </c>
      <c r="P949" t="s">
        <v>5686</v>
      </c>
      <c r="Q949">
        <v>6077019.0659870403</v>
      </c>
      <c r="R949">
        <v>268378.94289063598</v>
      </c>
    </row>
    <row r="950" spans="1:18" x14ac:dyDescent="0.3">
      <c r="A950" t="s">
        <v>4434</v>
      </c>
      <c r="B950" t="s">
        <v>4435</v>
      </c>
      <c r="C950" t="s">
        <v>4436</v>
      </c>
      <c r="D950" s="36" t="s">
        <v>138</v>
      </c>
      <c r="E950" s="20" t="s">
        <v>2972</v>
      </c>
      <c r="F950" s="37">
        <v>0.42543149066816299</v>
      </c>
      <c r="G950" s="37">
        <v>0.75332739552808703</v>
      </c>
      <c r="H950">
        <v>186455.400220874</v>
      </c>
      <c r="I950">
        <v>48813.174945929699</v>
      </c>
      <c r="J950">
        <v>250404.774830574</v>
      </c>
      <c r="K950">
        <v>53351.297602454499</v>
      </c>
      <c r="L950">
        <v>345839.67532777699</v>
      </c>
      <c r="M950">
        <v>218729.84643466299</v>
      </c>
      <c r="N950">
        <v>219397.06420889901</v>
      </c>
      <c r="O950">
        <v>44187.631168668297</v>
      </c>
      <c r="P950" t="s">
        <v>5686</v>
      </c>
      <c r="Q950">
        <v>1208625.76357798</v>
      </c>
      <c r="R950">
        <v>69947.904630017001</v>
      </c>
    </row>
    <row r="951" spans="1:18" x14ac:dyDescent="0.3">
      <c r="A951" t="s">
        <v>4437</v>
      </c>
      <c r="B951" t="s">
        <v>4438</v>
      </c>
      <c r="C951" t="s">
        <v>4439</v>
      </c>
      <c r="D951" s="36" t="s">
        <v>138</v>
      </c>
      <c r="E951" s="20" t="s">
        <v>2972</v>
      </c>
      <c r="F951" s="37">
        <v>-2.4156751057784202E-2</v>
      </c>
      <c r="G951" s="37">
        <v>0.27185551783971101</v>
      </c>
      <c r="H951">
        <v>740445.554702344</v>
      </c>
      <c r="I951">
        <v>24212.801760974598</v>
      </c>
      <c r="J951">
        <v>728150.61975894496</v>
      </c>
      <c r="K951">
        <v>21448.563913157901</v>
      </c>
      <c r="L951">
        <v>653628.588155556</v>
      </c>
      <c r="M951">
        <v>24692.730704493701</v>
      </c>
      <c r="N951">
        <v>697826.91411999299</v>
      </c>
      <c r="O951">
        <v>14957.5291200991</v>
      </c>
      <c r="P951" t="s">
        <v>5686</v>
      </c>
      <c r="Q951">
        <v>335744.28881566197</v>
      </c>
      <c r="R951">
        <v>18419.9590294837</v>
      </c>
    </row>
    <row r="952" spans="1:18" x14ac:dyDescent="0.3">
      <c r="A952" t="s">
        <v>2309</v>
      </c>
      <c r="B952" t="s">
        <v>2310</v>
      </c>
      <c r="C952" t="s">
        <v>2311</v>
      </c>
      <c r="D952" s="36" t="s">
        <v>138</v>
      </c>
      <c r="E952" s="20" t="s">
        <v>2972</v>
      </c>
      <c r="F952" s="37">
        <v>2.5251064244343702E-2</v>
      </c>
      <c r="G952" s="37">
        <v>2.9179209654319398E-2</v>
      </c>
      <c r="H952">
        <v>76415.062401860996</v>
      </c>
      <c r="I952">
        <v>5572.76324905192</v>
      </c>
      <c r="J952">
        <v>77764.305879551306</v>
      </c>
      <c r="K952">
        <v>26919.923299846199</v>
      </c>
      <c r="L952">
        <v>54961.694510246198</v>
      </c>
      <c r="M952">
        <v>3577.1843921032901</v>
      </c>
      <c r="N952">
        <v>59640.202381614698</v>
      </c>
      <c r="O952">
        <v>13359.5641221522</v>
      </c>
      <c r="P952" t="s">
        <v>5686</v>
      </c>
      <c r="Q952">
        <v>461169.14412470697</v>
      </c>
      <c r="R952">
        <v>158970.24595653499</v>
      </c>
    </row>
    <row r="953" spans="1:18" x14ac:dyDescent="0.3">
      <c r="A953" t="s">
        <v>396</v>
      </c>
      <c r="B953" t="s">
        <v>4440</v>
      </c>
      <c r="C953" t="s">
        <v>4441</v>
      </c>
      <c r="D953" s="36" t="s">
        <v>138</v>
      </c>
      <c r="E953" s="20" t="s">
        <v>2972</v>
      </c>
      <c r="F953" s="37">
        <v>4.69434108595949E-2</v>
      </c>
      <c r="G953" s="37">
        <v>0.121275216875657</v>
      </c>
      <c r="H953">
        <v>2320833.3207729999</v>
      </c>
      <c r="I953">
        <v>206405.517665074</v>
      </c>
      <c r="J953">
        <v>2397592.2486584699</v>
      </c>
      <c r="K953">
        <v>353469.33474381198</v>
      </c>
      <c r="L953">
        <v>1866450.30643424</v>
      </c>
      <c r="M953">
        <v>165071.561293443</v>
      </c>
      <c r="N953">
        <v>1542594.7427253199</v>
      </c>
      <c r="O953">
        <v>305608.53353342798</v>
      </c>
      <c r="P953" t="s">
        <v>5686</v>
      </c>
      <c r="Q953">
        <v>546885.51130330598</v>
      </c>
      <c r="R953">
        <v>34013.442455615099</v>
      </c>
    </row>
    <row r="954" spans="1:18" x14ac:dyDescent="0.3">
      <c r="A954" t="s">
        <v>396</v>
      </c>
      <c r="B954" t="s">
        <v>4442</v>
      </c>
      <c r="C954" t="s">
        <v>4443</v>
      </c>
      <c r="D954" s="36" t="s">
        <v>138</v>
      </c>
      <c r="E954" s="20" t="s">
        <v>2972</v>
      </c>
      <c r="F954" s="37">
        <v>0.36064473126041002</v>
      </c>
      <c r="G954" s="37">
        <v>1.3461476115775</v>
      </c>
      <c r="H954">
        <v>64346.400389930503</v>
      </c>
      <c r="I954">
        <v>10361.7278886894</v>
      </c>
      <c r="J954">
        <v>82620.751115835301</v>
      </c>
      <c r="K954">
        <v>7067.19207415443</v>
      </c>
      <c r="L954">
        <v>68728.187987223893</v>
      </c>
      <c r="M954">
        <v>6834.5884357231198</v>
      </c>
      <c r="N954">
        <v>70692.510548480204</v>
      </c>
      <c r="O954">
        <v>5691.3456411397901</v>
      </c>
      <c r="P954" t="s">
        <v>5686</v>
      </c>
      <c r="Q954">
        <v>2018473.45583788</v>
      </c>
      <c r="R954">
        <v>103566.512397072</v>
      </c>
    </row>
    <row r="955" spans="1:18" x14ac:dyDescent="0.3">
      <c r="A955" t="s">
        <v>421</v>
      </c>
      <c r="B955" t="s">
        <v>422</v>
      </c>
      <c r="C955" t="s">
        <v>423</v>
      </c>
      <c r="D955" s="36" t="s">
        <v>138</v>
      </c>
      <c r="E955" s="20" t="s">
        <v>139</v>
      </c>
      <c r="F955" s="37">
        <v>0.36486407293165701</v>
      </c>
      <c r="G955" s="37">
        <v>2.3720413252377401</v>
      </c>
      <c r="H955">
        <v>904531.95370110404</v>
      </c>
      <c r="I955">
        <v>61980.231860164</v>
      </c>
      <c r="J955">
        <v>1164820.33488793</v>
      </c>
      <c r="K955">
        <v>79618.249215910604</v>
      </c>
      <c r="L955">
        <v>1115758.82894878</v>
      </c>
      <c r="M955">
        <v>37228.902455838601</v>
      </c>
      <c r="N955">
        <v>1006689.60412152</v>
      </c>
      <c r="O955">
        <v>36440.495029133403</v>
      </c>
      <c r="P955" t="s">
        <v>5686</v>
      </c>
      <c r="Q955">
        <v>262479.79156058503</v>
      </c>
      <c r="R955">
        <v>33436.048698758197</v>
      </c>
    </row>
    <row r="956" spans="1:18" x14ac:dyDescent="0.3">
      <c r="A956" t="s">
        <v>2312</v>
      </c>
      <c r="B956" t="s">
        <v>2313</v>
      </c>
      <c r="C956" t="s">
        <v>2314</v>
      </c>
      <c r="D956" s="36" t="s">
        <v>138</v>
      </c>
      <c r="E956" s="20" t="s">
        <v>2972</v>
      </c>
      <c r="F956" s="37">
        <v>0.29373577873518802</v>
      </c>
      <c r="G956" s="37">
        <v>1.04865386657312</v>
      </c>
      <c r="H956">
        <v>254597.401875999</v>
      </c>
      <c r="I956">
        <v>44804.063699331899</v>
      </c>
      <c r="J956">
        <v>312088.12760643498</v>
      </c>
      <c r="K956">
        <v>20322.582449957601</v>
      </c>
      <c r="L956">
        <v>134395.028154667</v>
      </c>
      <c r="M956">
        <v>27498.073930901599</v>
      </c>
      <c r="N956">
        <v>226913.075007712</v>
      </c>
      <c r="O956">
        <v>16984.251849383701</v>
      </c>
      <c r="P956" t="s">
        <v>5686</v>
      </c>
      <c r="Q956">
        <v>766083.93236882496</v>
      </c>
      <c r="R956">
        <v>124499.813521292</v>
      </c>
    </row>
    <row r="957" spans="1:18" x14ac:dyDescent="0.3">
      <c r="A957" t="s">
        <v>424</v>
      </c>
      <c r="B957" t="s">
        <v>425</v>
      </c>
      <c r="C957" t="s">
        <v>426</v>
      </c>
      <c r="D957" s="36" t="s">
        <v>138</v>
      </c>
      <c r="E957" s="20" t="s">
        <v>139</v>
      </c>
      <c r="F957" s="37">
        <v>0.71580810080458701</v>
      </c>
      <c r="G957" s="37">
        <v>4.3092693993434299</v>
      </c>
      <c r="H957">
        <v>679709.49131704401</v>
      </c>
      <c r="I957">
        <v>25038.010166557298</v>
      </c>
      <c r="J957">
        <v>1116356.85584465</v>
      </c>
      <c r="K957">
        <v>69064.065708448994</v>
      </c>
      <c r="L957">
        <v>805037.567387713</v>
      </c>
      <c r="M957">
        <v>8250.1728070655208</v>
      </c>
      <c r="N957">
        <v>889243.34317268804</v>
      </c>
      <c r="O957">
        <v>24819.100123779001</v>
      </c>
      <c r="P957" t="s">
        <v>5686</v>
      </c>
      <c r="Q957">
        <v>756589.33692830801</v>
      </c>
      <c r="R957">
        <v>89200.048243204801</v>
      </c>
    </row>
    <row r="958" spans="1:18" x14ac:dyDescent="0.3">
      <c r="A958" t="s">
        <v>4444</v>
      </c>
      <c r="B958" t="s">
        <v>4445</v>
      </c>
      <c r="C958" t="s">
        <v>4446</v>
      </c>
      <c r="D958" s="36" t="s">
        <v>138</v>
      </c>
      <c r="E958" s="20" t="s">
        <v>2972</v>
      </c>
      <c r="F958" s="37">
        <v>7.8316139217579697E-2</v>
      </c>
      <c r="G958" s="37">
        <v>0.279423875238277</v>
      </c>
      <c r="H958">
        <v>112896.546433588</v>
      </c>
      <c r="I958">
        <v>6736.9626253869301</v>
      </c>
      <c r="J958">
        <v>119194.485642613</v>
      </c>
      <c r="K958">
        <v>14719.790062599401</v>
      </c>
      <c r="L958">
        <v>116251.271269094</v>
      </c>
      <c r="M958">
        <v>9650.5737090370803</v>
      </c>
      <c r="N958">
        <v>147988.95806519801</v>
      </c>
      <c r="O958">
        <v>64768.287343376898</v>
      </c>
      <c r="P958" t="s">
        <v>5686</v>
      </c>
      <c r="Q958">
        <v>1266475.81342197</v>
      </c>
      <c r="R958">
        <v>19158.031709171199</v>
      </c>
    </row>
    <row r="959" spans="1:18" x14ac:dyDescent="0.3">
      <c r="A959" t="s">
        <v>427</v>
      </c>
      <c r="B959" t="s">
        <v>428</v>
      </c>
      <c r="C959" t="s">
        <v>429</v>
      </c>
      <c r="D959" s="36" t="s">
        <v>138</v>
      </c>
      <c r="E959" s="20" t="s">
        <v>139</v>
      </c>
      <c r="F959" s="37">
        <v>0.45284879795760902</v>
      </c>
      <c r="G959" s="37">
        <v>2.83032109843005</v>
      </c>
      <c r="H959">
        <v>378140.224750794</v>
      </c>
      <c r="I959">
        <v>33302.850188082899</v>
      </c>
      <c r="J959">
        <v>517575.78522801399</v>
      </c>
      <c r="K959">
        <v>28295.876946925</v>
      </c>
      <c r="L959">
        <v>201319.02019652701</v>
      </c>
      <c r="M959">
        <v>24026.896098810099</v>
      </c>
      <c r="N959">
        <v>203522.64827101401</v>
      </c>
      <c r="O959">
        <v>25283.275873310198</v>
      </c>
      <c r="P959" t="s">
        <v>5686</v>
      </c>
      <c r="Q959">
        <v>218295.822997282</v>
      </c>
      <c r="R959">
        <v>12091.2603152093</v>
      </c>
    </row>
    <row r="960" spans="1:18" x14ac:dyDescent="0.3">
      <c r="A960" t="s">
        <v>4447</v>
      </c>
      <c r="B960" t="s">
        <v>4448</v>
      </c>
      <c r="C960" t="s">
        <v>4449</v>
      </c>
      <c r="D960" s="36" t="s">
        <v>138</v>
      </c>
      <c r="E960" s="20" t="s">
        <v>2972</v>
      </c>
      <c r="F960" s="37">
        <v>-1.0755641944427401E-2</v>
      </c>
      <c r="G960" s="37">
        <v>2.9757103092071101E-2</v>
      </c>
      <c r="H960">
        <v>18704786.497109499</v>
      </c>
      <c r="I960">
        <v>1819165.33773796</v>
      </c>
      <c r="J960">
        <v>18565856.293281</v>
      </c>
      <c r="K960">
        <v>2098698.2730814298</v>
      </c>
      <c r="L960">
        <v>16141052.9929327</v>
      </c>
      <c r="M960">
        <v>1000322.78040486</v>
      </c>
      <c r="N960">
        <v>18370683.6958769</v>
      </c>
      <c r="O960">
        <v>2024108.84084377</v>
      </c>
      <c r="P960" t="s">
        <v>5686</v>
      </c>
      <c r="Q960">
        <v>144106.788417239</v>
      </c>
      <c r="R960">
        <v>10958.162474623499</v>
      </c>
    </row>
    <row r="961" spans="1:18" x14ac:dyDescent="0.3">
      <c r="A961" t="s">
        <v>396</v>
      </c>
      <c r="B961" t="s">
        <v>4450</v>
      </c>
      <c r="C961" t="s">
        <v>4451</v>
      </c>
      <c r="D961" s="36" t="s">
        <v>138</v>
      </c>
      <c r="E961" s="20" t="s">
        <v>2972</v>
      </c>
      <c r="F961" s="37">
        <v>-0.56446214829527097</v>
      </c>
      <c r="G961" s="37">
        <v>0.83344831476606596</v>
      </c>
      <c r="H961">
        <v>726540.25517071702</v>
      </c>
      <c r="I961">
        <v>208367.14773717301</v>
      </c>
      <c r="J961">
        <v>491291.94540374901</v>
      </c>
      <c r="K961">
        <v>128030.51186923801</v>
      </c>
      <c r="L961">
        <v>331782.84868009901</v>
      </c>
      <c r="M961">
        <v>93193.071876679707</v>
      </c>
      <c r="N961">
        <v>336319.56774408498</v>
      </c>
      <c r="O961">
        <v>66608.542684083906</v>
      </c>
      <c r="P961" t="s">
        <v>5686</v>
      </c>
      <c r="Q961">
        <v>1513716.4014427799</v>
      </c>
      <c r="R961">
        <v>50675.073186859998</v>
      </c>
    </row>
    <row r="962" spans="1:18" x14ac:dyDescent="0.3">
      <c r="A962" t="s">
        <v>396</v>
      </c>
      <c r="B962" t="s">
        <v>4452</v>
      </c>
      <c r="C962" t="s">
        <v>4453</v>
      </c>
      <c r="D962" s="36" t="s">
        <v>138</v>
      </c>
      <c r="E962" s="20" t="s">
        <v>2972</v>
      </c>
      <c r="F962" s="37">
        <v>0.63499366107605604</v>
      </c>
      <c r="G962" s="37">
        <v>1.0062838390173701</v>
      </c>
      <c r="H962">
        <v>71485.954847262095</v>
      </c>
      <c r="I962">
        <v>19455.258169637</v>
      </c>
      <c r="J962">
        <v>111012.75010755799</v>
      </c>
      <c r="K962">
        <v>29147.388415359899</v>
      </c>
      <c r="L962">
        <v>69936.233852361198</v>
      </c>
      <c r="M962">
        <v>11276.893310666501</v>
      </c>
      <c r="N962">
        <v>67606.218346516194</v>
      </c>
      <c r="O962">
        <v>9512.3091761999603</v>
      </c>
      <c r="P962" t="s">
        <v>5686</v>
      </c>
      <c r="Q962">
        <v>91928.238407644996</v>
      </c>
      <c r="R962">
        <v>7789.7255894793198</v>
      </c>
    </row>
    <row r="963" spans="1:18" x14ac:dyDescent="0.3">
      <c r="A963" t="s">
        <v>4454</v>
      </c>
      <c r="B963" t="s">
        <v>4455</v>
      </c>
      <c r="C963" t="s">
        <v>4456</v>
      </c>
      <c r="D963" s="36" t="s">
        <v>138</v>
      </c>
      <c r="E963" s="20" t="s">
        <v>2972</v>
      </c>
      <c r="F963" s="37">
        <v>0.28099204083141899</v>
      </c>
      <c r="G963" s="37">
        <v>0.45707853897026801</v>
      </c>
      <c r="H963">
        <v>2495010.6019613701</v>
      </c>
      <c r="I963">
        <v>532683.37322861399</v>
      </c>
      <c r="J963">
        <v>3031512.9530512001</v>
      </c>
      <c r="K963">
        <v>744097.85523005005</v>
      </c>
      <c r="L963">
        <v>1741809.98856126</v>
      </c>
      <c r="M963">
        <v>339806.90655734099</v>
      </c>
      <c r="N963">
        <v>1832242.94200595</v>
      </c>
      <c r="O963">
        <v>239311.28691078699</v>
      </c>
      <c r="P963" t="s">
        <v>5686</v>
      </c>
      <c r="Q963">
        <v>511451.28993120498</v>
      </c>
      <c r="R963">
        <v>28432.662846673102</v>
      </c>
    </row>
    <row r="964" spans="1:18" x14ac:dyDescent="0.3">
      <c r="A964" t="s">
        <v>396</v>
      </c>
      <c r="B964" t="s">
        <v>430</v>
      </c>
      <c r="C964" t="s">
        <v>431</v>
      </c>
      <c r="D964" s="36" t="s">
        <v>138</v>
      </c>
      <c r="E964" s="20" t="s">
        <v>2972</v>
      </c>
      <c r="F964" s="37">
        <v>0.48286390659412498</v>
      </c>
      <c r="G964" s="37">
        <v>1.2675592195715999</v>
      </c>
      <c r="H964">
        <v>937034.583525892</v>
      </c>
      <c r="I964">
        <v>154338.58479047901</v>
      </c>
      <c r="J964">
        <v>1309520.0117202799</v>
      </c>
      <c r="K964">
        <v>221431.52421700899</v>
      </c>
      <c r="L964">
        <v>1027296.60619907</v>
      </c>
      <c r="M964">
        <v>224520.66925429201</v>
      </c>
      <c r="N964">
        <v>1053065.63124849</v>
      </c>
      <c r="O964">
        <v>281769.871260049</v>
      </c>
      <c r="P964" t="s">
        <v>5686</v>
      </c>
      <c r="Q964">
        <v>4228821.9392894404</v>
      </c>
      <c r="R964">
        <v>100555.930595559</v>
      </c>
    </row>
    <row r="965" spans="1:18" x14ac:dyDescent="0.3">
      <c r="A965" t="s">
        <v>2921</v>
      </c>
      <c r="B965" t="s">
        <v>2922</v>
      </c>
      <c r="C965" t="s">
        <v>2923</v>
      </c>
      <c r="D965" s="36" t="s">
        <v>138</v>
      </c>
      <c r="E965" s="20" t="s">
        <v>2972</v>
      </c>
      <c r="F965" s="37">
        <v>-3.1009073396841998E-2</v>
      </c>
      <c r="G965" s="37">
        <v>0.18349487803711401</v>
      </c>
      <c r="H965">
        <v>893662.71815728501</v>
      </c>
      <c r="I965">
        <v>46037.336056095599</v>
      </c>
      <c r="J965">
        <v>874659.42274307099</v>
      </c>
      <c r="K965">
        <v>52903.454394820998</v>
      </c>
      <c r="L965">
        <v>728396.64916854899</v>
      </c>
      <c r="M965">
        <v>34301.2192850348</v>
      </c>
      <c r="N965">
        <v>696972.17083760398</v>
      </c>
      <c r="O965">
        <v>29518.5926149488</v>
      </c>
      <c r="P965" t="s">
        <v>5686</v>
      </c>
      <c r="Q965">
        <v>241570.603911477</v>
      </c>
      <c r="R965">
        <v>87739.499031111205</v>
      </c>
    </row>
    <row r="966" spans="1:18" x14ac:dyDescent="0.3">
      <c r="A966" t="s">
        <v>4457</v>
      </c>
      <c r="B966" t="s">
        <v>4458</v>
      </c>
      <c r="C966" t="s">
        <v>4459</v>
      </c>
      <c r="D966" s="36" t="s">
        <v>138</v>
      </c>
      <c r="E966" s="20" t="s">
        <v>2972</v>
      </c>
      <c r="F966" s="37">
        <v>8.8146780427293903E-2</v>
      </c>
      <c r="G966" s="37">
        <v>1.59517909448329</v>
      </c>
      <c r="H966">
        <v>13517578.083514299</v>
      </c>
      <c r="I966">
        <v>82618.560696261295</v>
      </c>
      <c r="J966">
        <v>14369237.1309037</v>
      </c>
      <c r="K966">
        <v>492059.24718576798</v>
      </c>
      <c r="L966">
        <v>11972278.933611801</v>
      </c>
      <c r="M966">
        <v>179317.251713203</v>
      </c>
      <c r="N966">
        <v>11403288.9753043</v>
      </c>
      <c r="O966">
        <v>396843.98672461498</v>
      </c>
      <c r="P966" t="s">
        <v>5686</v>
      </c>
      <c r="Q966">
        <v>686195.23748637002</v>
      </c>
      <c r="R966">
        <v>35269.2307080424</v>
      </c>
    </row>
    <row r="967" spans="1:18" x14ac:dyDescent="0.3">
      <c r="A967" t="s">
        <v>396</v>
      </c>
      <c r="B967" t="s">
        <v>2315</v>
      </c>
      <c r="C967" t="s">
        <v>2316</v>
      </c>
      <c r="D967" s="36" t="s">
        <v>138</v>
      </c>
      <c r="E967" s="20" t="s">
        <v>2972</v>
      </c>
      <c r="F967" s="37">
        <v>-2.4171823867050999E-2</v>
      </c>
      <c r="G967" s="37">
        <v>5.4983172941049298E-2</v>
      </c>
      <c r="H967">
        <v>405115.105385401</v>
      </c>
      <c r="I967">
        <v>57479.6902273905</v>
      </c>
      <c r="J967">
        <v>398384.09630161303</v>
      </c>
      <c r="K967">
        <v>47696.062030958397</v>
      </c>
      <c r="L967">
        <v>230610.40609419401</v>
      </c>
      <c r="M967">
        <v>14839.6484417148</v>
      </c>
      <c r="N967">
        <v>251858.50003283299</v>
      </c>
      <c r="O967">
        <v>26862.423812326098</v>
      </c>
      <c r="P967" t="s">
        <v>5686</v>
      </c>
      <c r="Q967">
        <v>4935175.7683005501</v>
      </c>
      <c r="R967">
        <v>345821.13240598299</v>
      </c>
    </row>
    <row r="968" spans="1:18" x14ac:dyDescent="0.3">
      <c r="A968" t="s">
        <v>1256</v>
      </c>
      <c r="B968" t="s">
        <v>2317</v>
      </c>
      <c r="C968" t="s">
        <v>2318</v>
      </c>
      <c r="D968" s="36" t="s">
        <v>138</v>
      </c>
      <c r="E968" s="20" t="s">
        <v>2972</v>
      </c>
      <c r="F968" s="37">
        <v>5.9110591212741502E-2</v>
      </c>
      <c r="G968" s="37">
        <v>1.6838434484998499</v>
      </c>
      <c r="H968">
        <v>5095092.7736482201</v>
      </c>
      <c r="I968">
        <v>71879.281133617798</v>
      </c>
      <c r="J968">
        <v>5308186.3058019597</v>
      </c>
      <c r="K968">
        <v>94181.209056988097</v>
      </c>
      <c r="L968">
        <v>3711998.2225753302</v>
      </c>
      <c r="M968">
        <v>12629.8253160491</v>
      </c>
      <c r="N968">
        <v>3503468.6690675798</v>
      </c>
      <c r="O968">
        <v>89018.460438313399</v>
      </c>
      <c r="P968" t="s">
        <v>5686</v>
      </c>
      <c r="Q968">
        <v>1285031.3019987501</v>
      </c>
      <c r="R968">
        <v>55831.993774806397</v>
      </c>
    </row>
    <row r="969" spans="1:18" x14ac:dyDescent="0.3">
      <c r="A969" t="s">
        <v>432</v>
      </c>
      <c r="B969" t="s">
        <v>433</v>
      </c>
      <c r="C969" t="s">
        <v>434</v>
      </c>
      <c r="D969" s="36" t="s">
        <v>138</v>
      </c>
      <c r="E969" s="20" t="s">
        <v>139</v>
      </c>
      <c r="F969" s="37">
        <v>0.45658555788621402</v>
      </c>
      <c r="G969" s="37">
        <v>2.3631388091604602</v>
      </c>
      <c r="H969">
        <v>1779730.5360853199</v>
      </c>
      <c r="I969">
        <v>222343.317764215</v>
      </c>
      <c r="J969">
        <v>2442306.6979920999</v>
      </c>
      <c r="K969">
        <v>130769.867913412</v>
      </c>
      <c r="L969">
        <v>1493403.8676027099</v>
      </c>
      <c r="M969">
        <v>44675.731550002398</v>
      </c>
      <c r="N969">
        <v>1506623.4599016099</v>
      </c>
      <c r="O969">
        <v>109099.089865392</v>
      </c>
      <c r="P969" t="s">
        <v>5686</v>
      </c>
      <c r="Q969">
        <v>134889.64735701901</v>
      </c>
      <c r="R969">
        <v>25204.601714640699</v>
      </c>
    </row>
    <row r="970" spans="1:18" x14ac:dyDescent="0.3">
      <c r="A970" t="s">
        <v>435</v>
      </c>
      <c r="B970" t="s">
        <v>436</v>
      </c>
      <c r="C970" t="s">
        <v>437</v>
      </c>
      <c r="D970" s="36" t="s">
        <v>138</v>
      </c>
      <c r="E970" s="20" t="s">
        <v>139</v>
      </c>
      <c r="F970" s="37">
        <v>0.46514193390393599</v>
      </c>
      <c r="G970" s="37">
        <v>2.1574695391251901</v>
      </c>
      <c r="H970">
        <v>1006132.2584041</v>
      </c>
      <c r="I970">
        <v>127507.07518237</v>
      </c>
      <c r="J970">
        <v>1388918.4526708</v>
      </c>
      <c r="K970">
        <v>104606.742610999</v>
      </c>
      <c r="L970">
        <v>537588.98147376301</v>
      </c>
      <c r="M970">
        <v>36827.573994767197</v>
      </c>
      <c r="N970">
        <v>575297.12921695202</v>
      </c>
      <c r="O970">
        <v>64721.918694855798</v>
      </c>
      <c r="P970" t="s">
        <v>5686</v>
      </c>
      <c r="Q970">
        <v>871042.67850304395</v>
      </c>
      <c r="R970">
        <v>75925.462283208995</v>
      </c>
    </row>
    <row r="971" spans="1:18" x14ac:dyDescent="0.3">
      <c r="A971" t="s">
        <v>2319</v>
      </c>
      <c r="B971" t="s">
        <v>2320</v>
      </c>
      <c r="C971" t="s">
        <v>2321</v>
      </c>
      <c r="D971" s="36" t="s">
        <v>138</v>
      </c>
      <c r="E971" s="20" t="s">
        <v>2972</v>
      </c>
      <c r="F971" s="37">
        <v>2.79919466331294E-2</v>
      </c>
      <c r="G971" s="37">
        <v>0.128526558115651</v>
      </c>
      <c r="H971">
        <v>8354897.5115294503</v>
      </c>
      <c r="I971">
        <v>379990.57166318502</v>
      </c>
      <c r="J971">
        <v>8518586.5921239704</v>
      </c>
      <c r="K971">
        <v>736087.13907138701</v>
      </c>
      <c r="L971">
        <v>6281825.8557170499</v>
      </c>
      <c r="M971">
        <v>436265.45625055599</v>
      </c>
      <c r="N971">
        <v>7567745.0135460403</v>
      </c>
      <c r="O971">
        <v>434886.34022651298</v>
      </c>
      <c r="P971" t="s">
        <v>5686</v>
      </c>
      <c r="Q971">
        <v>318027.99154947599</v>
      </c>
      <c r="R971">
        <v>29120.154004476499</v>
      </c>
    </row>
    <row r="972" spans="1:18" x14ac:dyDescent="0.3">
      <c r="A972" t="s">
        <v>2924</v>
      </c>
      <c r="B972" t="s">
        <v>2925</v>
      </c>
      <c r="C972" t="s">
        <v>2926</v>
      </c>
      <c r="D972" s="36" t="s">
        <v>138</v>
      </c>
      <c r="E972" s="20" t="s">
        <v>2972</v>
      </c>
      <c r="F972" s="37">
        <v>-0.31140609609269798</v>
      </c>
      <c r="G972" s="37">
        <v>1.71773284939132</v>
      </c>
      <c r="H972">
        <v>1742275.9533891201</v>
      </c>
      <c r="I972">
        <v>157885.90829120201</v>
      </c>
      <c r="J972">
        <v>1404023.4674724401</v>
      </c>
      <c r="K972">
        <v>95311.781391055003</v>
      </c>
      <c r="L972">
        <v>1179684.5681328899</v>
      </c>
      <c r="M972">
        <v>223534.24008143801</v>
      </c>
      <c r="N972">
        <v>1293525.5222121901</v>
      </c>
      <c r="O972">
        <v>16437.691803959799</v>
      </c>
      <c r="P972" t="s">
        <v>5686</v>
      </c>
      <c r="Q972">
        <v>921297.66646421503</v>
      </c>
      <c r="R972">
        <v>49687.129236335903</v>
      </c>
    </row>
    <row r="973" spans="1:18" x14ac:dyDescent="0.3">
      <c r="A973" t="s">
        <v>2322</v>
      </c>
      <c r="B973" t="s">
        <v>2323</v>
      </c>
      <c r="C973" t="s">
        <v>2324</v>
      </c>
      <c r="D973" s="36" t="s">
        <v>138</v>
      </c>
      <c r="E973" s="20" t="s">
        <v>2972</v>
      </c>
      <c r="F973" s="37">
        <v>2.6091823524085202E-3</v>
      </c>
      <c r="G973" s="37">
        <v>1.0763243926685999E-2</v>
      </c>
      <c r="H973">
        <v>987807.11378034099</v>
      </c>
      <c r="I973">
        <v>96473.193690277607</v>
      </c>
      <c r="J973">
        <v>989595.22621456999</v>
      </c>
      <c r="K973">
        <v>8295.6146253212301</v>
      </c>
      <c r="L973">
        <v>648888.79902738996</v>
      </c>
      <c r="M973">
        <v>38086.418312119298</v>
      </c>
      <c r="N973">
        <v>735745.61788909405</v>
      </c>
      <c r="O973">
        <v>34875.396681620601</v>
      </c>
      <c r="P973" t="s">
        <v>5686</v>
      </c>
      <c r="Q973">
        <v>82463.632382134194</v>
      </c>
      <c r="R973">
        <v>14189.665702096399</v>
      </c>
    </row>
    <row r="974" spans="1:18" x14ac:dyDescent="0.3">
      <c r="A974" t="s">
        <v>678</v>
      </c>
      <c r="B974" t="s">
        <v>679</v>
      </c>
      <c r="C974" t="s">
        <v>680</v>
      </c>
      <c r="D974" s="36" t="s">
        <v>138</v>
      </c>
      <c r="E974" s="20" t="s">
        <v>2972</v>
      </c>
      <c r="F974" s="37">
        <v>-0.11261547224502901</v>
      </c>
      <c r="G974" s="37">
        <v>1.1652313901159901</v>
      </c>
      <c r="H974">
        <v>3787167.6643904401</v>
      </c>
      <c r="I974">
        <v>221232.19672418601</v>
      </c>
      <c r="J974">
        <v>3502788.3562574</v>
      </c>
      <c r="K974">
        <v>18928.707609991299</v>
      </c>
      <c r="L974">
        <v>5176143.81456153</v>
      </c>
      <c r="M974">
        <v>172113.38217326501</v>
      </c>
      <c r="N974">
        <v>4443500.3645325899</v>
      </c>
      <c r="O974">
        <v>380884.165637217</v>
      </c>
      <c r="P974" t="s">
        <v>5686</v>
      </c>
      <c r="Q974">
        <v>263411.73019166401</v>
      </c>
      <c r="R974">
        <v>37082.527399494204</v>
      </c>
    </row>
    <row r="975" spans="1:18" x14ac:dyDescent="0.3">
      <c r="A975" t="s">
        <v>4460</v>
      </c>
      <c r="B975" t="s">
        <v>4461</v>
      </c>
      <c r="C975" t="s">
        <v>4462</v>
      </c>
      <c r="D975" s="36" t="s">
        <v>138</v>
      </c>
      <c r="E975" s="20" t="s">
        <v>2972</v>
      </c>
      <c r="F975" s="37">
        <v>9.6242339634874195E-3</v>
      </c>
      <c r="G975" s="37">
        <v>9.6253871693474796E-2</v>
      </c>
      <c r="H975">
        <v>1489805.48827154</v>
      </c>
      <c r="I975">
        <v>45827.672892941802</v>
      </c>
      <c r="J975">
        <v>1499777.2203154301</v>
      </c>
      <c r="K975">
        <v>46971.736321448298</v>
      </c>
      <c r="L975">
        <v>1283651.1430658801</v>
      </c>
      <c r="M975">
        <v>81381.489162631202</v>
      </c>
      <c r="N975">
        <v>1191055.89268886</v>
      </c>
      <c r="O975">
        <v>144961.50726979799</v>
      </c>
      <c r="P975" t="s">
        <v>5686</v>
      </c>
      <c r="Q975">
        <v>1472464.8784582601</v>
      </c>
      <c r="R975">
        <v>81861.684963444801</v>
      </c>
    </row>
    <row r="976" spans="1:18" x14ac:dyDescent="0.3">
      <c r="A976" t="s">
        <v>396</v>
      </c>
      <c r="B976" t="s">
        <v>4463</v>
      </c>
      <c r="C976" t="s">
        <v>4464</v>
      </c>
      <c r="D976" s="36" t="s">
        <v>138</v>
      </c>
      <c r="E976" s="20" t="s">
        <v>2972</v>
      </c>
      <c r="F976" s="37">
        <v>0.317461437573682</v>
      </c>
      <c r="G976" s="37">
        <v>0.563498606494784</v>
      </c>
      <c r="H976">
        <v>600125.953255884</v>
      </c>
      <c r="I976">
        <v>85447.873334100193</v>
      </c>
      <c r="J976">
        <v>747838.50755136297</v>
      </c>
      <c r="K976">
        <v>194175.43508653401</v>
      </c>
      <c r="L976">
        <v>443352.86282154499</v>
      </c>
      <c r="M976">
        <v>34188.732846368403</v>
      </c>
      <c r="N976">
        <v>496262.87931868603</v>
      </c>
      <c r="O976">
        <v>56857.795515190803</v>
      </c>
      <c r="P976" t="s">
        <v>5686</v>
      </c>
      <c r="Q976">
        <v>4418651.1757521397</v>
      </c>
      <c r="R976">
        <v>430352.07782328897</v>
      </c>
    </row>
    <row r="977" spans="1:18" x14ac:dyDescent="0.3">
      <c r="A977" t="s">
        <v>4465</v>
      </c>
      <c r="B977" t="s">
        <v>4466</v>
      </c>
      <c r="C977" t="s">
        <v>4467</v>
      </c>
      <c r="D977" s="36" t="s">
        <v>138</v>
      </c>
      <c r="E977" s="20" t="s">
        <v>2972</v>
      </c>
      <c r="F977" s="37">
        <v>7.2018478866941099E-2</v>
      </c>
      <c r="G977" s="37">
        <v>0.37648201929897501</v>
      </c>
      <c r="H977">
        <v>1381053.15006247</v>
      </c>
      <c r="I977">
        <v>119730.05654552599</v>
      </c>
      <c r="J977">
        <v>1451744.25201125</v>
      </c>
      <c r="K977">
        <v>75497.421836723006</v>
      </c>
      <c r="L977">
        <v>1172503.1095737601</v>
      </c>
      <c r="M977">
        <v>10665.295352250199</v>
      </c>
      <c r="N977">
        <v>1200111.35120562</v>
      </c>
      <c r="O977">
        <v>39175.370690064301</v>
      </c>
      <c r="P977" t="s">
        <v>5686</v>
      </c>
      <c r="Q977">
        <v>2076287.4873480001</v>
      </c>
      <c r="R977">
        <v>60641.809324239199</v>
      </c>
    </row>
    <row r="978" spans="1:18" x14ac:dyDescent="0.3">
      <c r="A978" t="s">
        <v>4468</v>
      </c>
      <c r="B978" t="s">
        <v>4469</v>
      </c>
      <c r="C978" t="s">
        <v>4470</v>
      </c>
      <c r="D978" s="36" t="s">
        <v>138</v>
      </c>
      <c r="E978" s="20" t="s">
        <v>2972</v>
      </c>
      <c r="F978" s="37">
        <v>-0.435221821703282</v>
      </c>
      <c r="G978" s="37">
        <v>1.39782324801875</v>
      </c>
      <c r="H978">
        <v>3628625.0005029901</v>
      </c>
      <c r="I978">
        <v>535730.50866800803</v>
      </c>
      <c r="J978">
        <v>2683658.5928590898</v>
      </c>
      <c r="K978">
        <v>325011.15533253201</v>
      </c>
      <c r="L978">
        <v>2526126.00010435</v>
      </c>
      <c r="M978">
        <v>283400.50474713399</v>
      </c>
      <c r="N978">
        <v>2724813.9138620198</v>
      </c>
      <c r="O978">
        <v>1087842.87099025</v>
      </c>
      <c r="P978" t="s">
        <v>5686</v>
      </c>
      <c r="Q978">
        <v>29457.3978996775</v>
      </c>
      <c r="R978">
        <v>2962.6463067506502</v>
      </c>
    </row>
    <row r="979" spans="1:18" x14ac:dyDescent="0.3">
      <c r="A979" t="s">
        <v>2325</v>
      </c>
      <c r="B979" t="s">
        <v>2326</v>
      </c>
      <c r="C979" t="s">
        <v>2327</v>
      </c>
      <c r="D979" s="36" t="s">
        <v>138</v>
      </c>
      <c r="E979" s="20" t="s">
        <v>2972</v>
      </c>
      <c r="F979" s="37">
        <v>0.17190468791490501</v>
      </c>
      <c r="G979" s="37">
        <v>0.86667443823883805</v>
      </c>
      <c r="H979">
        <v>937909.31272980804</v>
      </c>
      <c r="I979">
        <v>94272.398105505199</v>
      </c>
      <c r="J979">
        <v>1056596.85961046</v>
      </c>
      <c r="K979">
        <v>73292.827788544004</v>
      </c>
      <c r="L979">
        <v>578369.27770682902</v>
      </c>
      <c r="M979">
        <v>54069.661088438203</v>
      </c>
      <c r="N979">
        <v>829467.82237577799</v>
      </c>
      <c r="O979">
        <v>88165.891045355806</v>
      </c>
      <c r="P979" t="s">
        <v>5686</v>
      </c>
      <c r="Q979">
        <v>1698968.8252207399</v>
      </c>
      <c r="R979">
        <v>73766.379429153705</v>
      </c>
    </row>
    <row r="980" spans="1:18" x14ac:dyDescent="0.3">
      <c r="A980" t="s">
        <v>438</v>
      </c>
      <c r="B980" t="s">
        <v>439</v>
      </c>
      <c r="C980" t="s">
        <v>440</v>
      </c>
      <c r="D980" s="36" t="s">
        <v>138</v>
      </c>
      <c r="E980" s="20" t="s">
        <v>139</v>
      </c>
      <c r="F980" s="37">
        <v>0.52870758951207997</v>
      </c>
      <c r="G980" s="37">
        <v>3.7224612200798899</v>
      </c>
      <c r="H980">
        <v>466553.04732824903</v>
      </c>
      <c r="I980">
        <v>30006.043331803401</v>
      </c>
      <c r="J980">
        <v>673066.34266111301</v>
      </c>
      <c r="K980">
        <v>32374.417839490699</v>
      </c>
      <c r="L980">
        <v>697467.39016109903</v>
      </c>
      <c r="M980">
        <v>19340.244521088</v>
      </c>
      <c r="N980">
        <v>593060.98538086098</v>
      </c>
      <c r="O980">
        <v>52212.181982502698</v>
      </c>
      <c r="P980" t="s">
        <v>5686</v>
      </c>
      <c r="Q980">
        <v>213995.95683234901</v>
      </c>
      <c r="R980">
        <v>28058.047485124</v>
      </c>
    </row>
    <row r="981" spans="1:18" x14ac:dyDescent="0.3">
      <c r="A981" t="s">
        <v>4471</v>
      </c>
      <c r="B981" t="s">
        <v>4472</v>
      </c>
      <c r="C981" t="s">
        <v>4473</v>
      </c>
      <c r="D981" s="36" t="s">
        <v>138</v>
      </c>
      <c r="E981" s="20" t="s">
        <v>2972</v>
      </c>
      <c r="F981" s="37">
        <v>6.0554236479910999E-3</v>
      </c>
      <c r="G981" s="37">
        <v>6.8020993959056905E-2</v>
      </c>
      <c r="H981">
        <v>2577234.3102339501</v>
      </c>
      <c r="I981">
        <v>61804.2808092493</v>
      </c>
      <c r="J981">
        <v>2588074.4691468501</v>
      </c>
      <c r="K981">
        <v>76620.405930549299</v>
      </c>
      <c r="L981">
        <v>2081854.65688562</v>
      </c>
      <c r="M981">
        <v>138313.534963393</v>
      </c>
      <c r="N981">
        <v>2277764.0334344502</v>
      </c>
      <c r="O981">
        <v>239934.37363936999</v>
      </c>
      <c r="P981" t="s">
        <v>5686</v>
      </c>
      <c r="Q981">
        <v>2960948.3007130902</v>
      </c>
      <c r="R981">
        <v>149987.25997277099</v>
      </c>
    </row>
    <row r="982" spans="1:18" x14ac:dyDescent="0.3">
      <c r="A982" t="s">
        <v>4474</v>
      </c>
      <c r="B982" t="s">
        <v>4475</v>
      </c>
      <c r="C982" t="s">
        <v>4476</v>
      </c>
      <c r="D982" s="36" t="s">
        <v>138</v>
      </c>
      <c r="E982" s="20" t="s">
        <v>2972</v>
      </c>
      <c r="F982" s="37">
        <v>0.183825644754985</v>
      </c>
      <c r="G982" s="37">
        <v>0.37216920745154902</v>
      </c>
      <c r="H982">
        <v>206122.168566887</v>
      </c>
      <c r="I982">
        <v>50729.743249981701</v>
      </c>
      <c r="J982">
        <v>234132.518087979</v>
      </c>
      <c r="K982">
        <v>25156.3326397331</v>
      </c>
      <c r="L982">
        <v>187350.899918504</v>
      </c>
      <c r="M982">
        <v>12578.921755036999</v>
      </c>
      <c r="N982">
        <v>185110.57917209601</v>
      </c>
      <c r="O982">
        <v>14333.892008750399</v>
      </c>
      <c r="P982" t="s">
        <v>5686</v>
      </c>
      <c r="Q982">
        <v>4604905.4421977596</v>
      </c>
      <c r="R982">
        <v>561465.85709890095</v>
      </c>
    </row>
    <row r="983" spans="1:18" x14ac:dyDescent="0.3">
      <c r="A983" t="s">
        <v>2292</v>
      </c>
      <c r="B983" t="s">
        <v>4477</v>
      </c>
      <c r="C983" t="s">
        <v>4478</v>
      </c>
      <c r="D983" s="36" t="s">
        <v>138</v>
      </c>
      <c r="E983" s="20" t="s">
        <v>2972</v>
      </c>
      <c r="F983" s="37">
        <v>0.12477714289812999</v>
      </c>
      <c r="G983" s="37">
        <v>0.90367021116839896</v>
      </c>
      <c r="H983">
        <v>456770.41262301197</v>
      </c>
      <c r="I983">
        <v>37582.191524437498</v>
      </c>
      <c r="J983">
        <v>498034.72827083402</v>
      </c>
      <c r="K983">
        <v>13933.828239542499</v>
      </c>
      <c r="L983">
        <v>367213.50285128399</v>
      </c>
      <c r="M983">
        <v>8856.5311865509502</v>
      </c>
      <c r="N983">
        <v>362053.97737302602</v>
      </c>
      <c r="O983">
        <v>27860.522016062099</v>
      </c>
      <c r="P983" t="s">
        <v>5686</v>
      </c>
      <c r="Q983">
        <v>2440308.6444317298</v>
      </c>
      <c r="R983">
        <v>177758.210970015</v>
      </c>
    </row>
    <row r="984" spans="1:18" x14ac:dyDescent="0.3">
      <c r="A984" t="s">
        <v>2328</v>
      </c>
      <c r="B984" t="s">
        <v>2329</v>
      </c>
      <c r="C984" t="s">
        <v>2330</v>
      </c>
      <c r="D984" s="36" t="s">
        <v>138</v>
      </c>
      <c r="E984" s="20" t="s">
        <v>2972</v>
      </c>
      <c r="F984" s="37">
        <v>-0.23913661951448001</v>
      </c>
      <c r="G984" s="37">
        <v>2.7132177050161701</v>
      </c>
      <c r="H984">
        <v>872977.75205603405</v>
      </c>
      <c r="I984">
        <v>23635.699596251201</v>
      </c>
      <c r="J984">
        <v>739632.31970619701</v>
      </c>
      <c r="K984">
        <v>37187.757309598099</v>
      </c>
      <c r="L984">
        <v>592021.55606194003</v>
      </c>
      <c r="M984">
        <v>38943.662595454502</v>
      </c>
      <c r="N984">
        <v>609097.96089547302</v>
      </c>
      <c r="O984">
        <v>23150.179471691699</v>
      </c>
      <c r="P984" t="s">
        <v>5686</v>
      </c>
      <c r="Q984">
        <v>2579570.5605527498</v>
      </c>
      <c r="R984">
        <v>243937.11341349201</v>
      </c>
    </row>
    <row r="985" spans="1:18" x14ac:dyDescent="0.3">
      <c r="A985" t="s">
        <v>4479</v>
      </c>
      <c r="B985" t="s">
        <v>4480</v>
      </c>
      <c r="C985" t="s">
        <v>4481</v>
      </c>
      <c r="D985" s="36" t="s">
        <v>138</v>
      </c>
      <c r="E985" s="20" t="s">
        <v>2972</v>
      </c>
      <c r="F985" s="37">
        <v>0.15399084781953001</v>
      </c>
      <c r="G985" s="37">
        <v>1.24816813866988</v>
      </c>
      <c r="H985">
        <v>260044.632367301</v>
      </c>
      <c r="I985">
        <v>16530.353606546501</v>
      </c>
      <c r="J985">
        <v>289336.856057606</v>
      </c>
      <c r="K985">
        <v>13779.4727806221</v>
      </c>
      <c r="L985">
        <v>296525.76187728799</v>
      </c>
      <c r="M985">
        <v>10916.5835809169</v>
      </c>
      <c r="N985">
        <v>275553.34799413098</v>
      </c>
      <c r="O985">
        <v>9146.4624737839204</v>
      </c>
      <c r="P985" t="s">
        <v>5686</v>
      </c>
      <c r="Q985">
        <v>125825.596466099</v>
      </c>
      <c r="R985">
        <v>12296.2329304741</v>
      </c>
    </row>
    <row r="986" spans="1:18" x14ac:dyDescent="0.3">
      <c r="A986" t="s">
        <v>396</v>
      </c>
      <c r="B986" t="s">
        <v>2331</v>
      </c>
      <c r="C986" t="s">
        <v>2332</v>
      </c>
      <c r="D986" s="36" t="s">
        <v>138</v>
      </c>
      <c r="E986" s="20" t="s">
        <v>2972</v>
      </c>
      <c r="F986" s="37">
        <v>-0.67756880842780998</v>
      </c>
      <c r="G986" s="37">
        <v>1.6472821581214401</v>
      </c>
      <c r="H986">
        <v>50121.839074001298</v>
      </c>
      <c r="I986">
        <v>10003.657936317501</v>
      </c>
      <c r="J986">
        <v>31337.075382540799</v>
      </c>
      <c r="K986">
        <v>3710.15992529702</v>
      </c>
      <c r="L986">
        <v>21611.357342548301</v>
      </c>
      <c r="M986">
        <v>1637.6078729577</v>
      </c>
      <c r="N986">
        <v>21748.393604892299</v>
      </c>
      <c r="O986">
        <v>1250.4177809292401</v>
      </c>
      <c r="P986" t="s">
        <v>5686</v>
      </c>
      <c r="Q986">
        <v>4035295.0168470698</v>
      </c>
      <c r="R986">
        <v>288396.61250784301</v>
      </c>
    </row>
    <row r="987" spans="1:18" x14ac:dyDescent="0.3">
      <c r="A987" t="s">
        <v>1056</v>
      </c>
      <c r="B987" t="s">
        <v>1224</v>
      </c>
      <c r="C987" t="s">
        <v>1225</v>
      </c>
      <c r="D987" s="36" t="s">
        <v>138</v>
      </c>
      <c r="E987" s="20" t="s">
        <v>802</v>
      </c>
      <c r="F987" s="37">
        <v>-1.6320115763955001</v>
      </c>
      <c r="G987" s="37">
        <v>2.9156984862917699</v>
      </c>
      <c r="H987">
        <v>6602317.4039565399</v>
      </c>
      <c r="I987">
        <v>1297393.4839912399</v>
      </c>
      <c r="J987">
        <v>2130158.7051279899</v>
      </c>
      <c r="K987">
        <v>370421.41406038799</v>
      </c>
      <c r="L987">
        <v>1491803.7540352601</v>
      </c>
      <c r="M987">
        <v>130530.388918747</v>
      </c>
      <c r="N987">
        <v>1254718.4914764999</v>
      </c>
      <c r="O987">
        <v>215881.012268094</v>
      </c>
      <c r="P987" t="s">
        <v>5686</v>
      </c>
      <c r="Q987">
        <v>6730214.8001535498</v>
      </c>
      <c r="R987">
        <v>190601.47239791899</v>
      </c>
    </row>
    <row r="988" spans="1:18" x14ac:dyDescent="0.3">
      <c r="A988" t="s">
        <v>396</v>
      </c>
      <c r="B988" t="s">
        <v>2333</v>
      </c>
      <c r="C988" t="s">
        <v>2334</v>
      </c>
      <c r="D988" s="36" t="s">
        <v>138</v>
      </c>
      <c r="E988" s="20" t="s">
        <v>2972</v>
      </c>
      <c r="F988" s="37">
        <v>-6.4358238595073294E-2</v>
      </c>
      <c r="G988" s="37">
        <v>1.2895711293816301</v>
      </c>
      <c r="H988">
        <v>5902051.5890609697</v>
      </c>
      <c r="I988">
        <v>117736.813119571</v>
      </c>
      <c r="J988">
        <v>5644548.9159045098</v>
      </c>
      <c r="K988">
        <v>141050.65094391399</v>
      </c>
      <c r="L988">
        <v>3595418.25132616</v>
      </c>
      <c r="M988">
        <v>409846.15613208199</v>
      </c>
      <c r="N988">
        <v>3794543.9511278002</v>
      </c>
      <c r="O988">
        <v>296553.64549166802</v>
      </c>
      <c r="P988" t="s">
        <v>5686</v>
      </c>
      <c r="Q988">
        <v>59579.254945991699</v>
      </c>
      <c r="R988">
        <v>13345.3257151957</v>
      </c>
    </row>
    <row r="989" spans="1:18" x14ac:dyDescent="0.3">
      <c r="A989" t="s">
        <v>4482</v>
      </c>
      <c r="B989" t="s">
        <v>4483</v>
      </c>
      <c r="C989" t="s">
        <v>4484</v>
      </c>
      <c r="D989" s="36" t="s">
        <v>138</v>
      </c>
      <c r="E989" s="20" t="s">
        <v>2972</v>
      </c>
      <c r="F989" s="37">
        <v>5.1136168069302899E-2</v>
      </c>
      <c r="G989" s="37">
        <v>0.43294999782309102</v>
      </c>
      <c r="H989">
        <v>1181318.30515959</v>
      </c>
      <c r="I989">
        <v>51078.726642939801</v>
      </c>
      <c r="J989">
        <v>1223940.9180396299</v>
      </c>
      <c r="K989">
        <v>56309.010892102298</v>
      </c>
      <c r="L989">
        <v>1141140.8783009599</v>
      </c>
      <c r="M989">
        <v>111516.02885762299</v>
      </c>
      <c r="N989">
        <v>1133821.9604041399</v>
      </c>
      <c r="O989">
        <v>78296.383854216198</v>
      </c>
      <c r="P989" t="s">
        <v>5686</v>
      </c>
      <c r="Q989">
        <v>226684.80104481199</v>
      </c>
      <c r="R989">
        <v>17037.520660894799</v>
      </c>
    </row>
    <row r="990" spans="1:18" x14ac:dyDescent="0.3">
      <c r="A990" t="s">
        <v>396</v>
      </c>
      <c r="B990" t="s">
        <v>2927</v>
      </c>
      <c r="C990" t="s">
        <v>2928</v>
      </c>
      <c r="D990" s="36" t="s">
        <v>138</v>
      </c>
      <c r="E990" s="20" t="s">
        <v>2972</v>
      </c>
      <c r="F990" s="37">
        <v>-1.16402965082354E-2</v>
      </c>
      <c r="G990" s="37">
        <v>3.0368349562940301E-2</v>
      </c>
      <c r="H990">
        <v>330727.874439743</v>
      </c>
      <c r="I990">
        <v>36686.973476772102</v>
      </c>
      <c r="J990">
        <v>328070.15310550202</v>
      </c>
      <c r="K990">
        <v>36985.838946140902</v>
      </c>
      <c r="L990">
        <v>242858.78949973601</v>
      </c>
      <c r="M990">
        <v>27581.655951088102</v>
      </c>
      <c r="N990">
        <v>233919.02820517001</v>
      </c>
      <c r="O990">
        <v>18485.3362220286</v>
      </c>
      <c r="P990" t="s">
        <v>5686</v>
      </c>
      <c r="Q990">
        <v>203307.16134233199</v>
      </c>
      <c r="R990">
        <v>25210.7664190266</v>
      </c>
    </row>
    <row r="991" spans="1:18" x14ac:dyDescent="0.3">
      <c r="A991" t="s">
        <v>2335</v>
      </c>
      <c r="B991" t="s">
        <v>2336</v>
      </c>
      <c r="C991" t="s">
        <v>2337</v>
      </c>
      <c r="D991" s="36" t="s">
        <v>138</v>
      </c>
      <c r="E991" s="20" t="s">
        <v>2972</v>
      </c>
      <c r="F991" s="37">
        <v>-0.69567335980650402</v>
      </c>
      <c r="G991" s="37">
        <v>1.52877388201622</v>
      </c>
      <c r="H991">
        <v>931948.57750071899</v>
      </c>
      <c r="I991">
        <v>214272.48664667699</v>
      </c>
      <c r="J991">
        <v>575404.69513929903</v>
      </c>
      <c r="K991">
        <v>37355.342965843301</v>
      </c>
      <c r="L991">
        <v>414106.406851876</v>
      </c>
      <c r="M991">
        <v>86477.125043286404</v>
      </c>
      <c r="N991">
        <v>352545.76605363801</v>
      </c>
      <c r="O991">
        <v>91057.8986057523</v>
      </c>
      <c r="P991" t="s">
        <v>5686</v>
      </c>
      <c r="Q991">
        <v>253608.75111414801</v>
      </c>
      <c r="R991">
        <v>31373.860517762401</v>
      </c>
    </row>
    <row r="992" spans="1:18" x14ac:dyDescent="0.3">
      <c r="A992" t="s">
        <v>2338</v>
      </c>
      <c r="B992" t="s">
        <v>2339</v>
      </c>
      <c r="C992" t="s">
        <v>2340</v>
      </c>
      <c r="D992" s="36" t="s">
        <v>138</v>
      </c>
      <c r="E992" s="20" t="s">
        <v>2972</v>
      </c>
      <c r="F992" s="37">
        <v>0.198151642135834</v>
      </c>
      <c r="G992" s="37">
        <v>3.0921599669778201</v>
      </c>
      <c r="H992">
        <v>244115.895839084</v>
      </c>
      <c r="I992">
        <v>7375.9013542461898</v>
      </c>
      <c r="J992">
        <v>280056.49412268202</v>
      </c>
      <c r="K992">
        <v>6802.8784553871401</v>
      </c>
      <c r="L992">
        <v>188109.983952309</v>
      </c>
      <c r="M992">
        <v>22642.456010441201</v>
      </c>
      <c r="N992">
        <v>210711.47517324501</v>
      </c>
      <c r="O992">
        <v>15292.025023537901</v>
      </c>
      <c r="P992" t="s">
        <v>5686</v>
      </c>
      <c r="Q992">
        <v>3499865.8367252001</v>
      </c>
      <c r="R992">
        <v>89142.138324923406</v>
      </c>
    </row>
    <row r="993" spans="1:18" x14ac:dyDescent="0.3">
      <c r="A993" t="s">
        <v>396</v>
      </c>
      <c r="B993" t="s">
        <v>2341</v>
      </c>
      <c r="C993" t="s">
        <v>2342</v>
      </c>
      <c r="D993" s="36" t="s">
        <v>138</v>
      </c>
      <c r="E993" s="20" t="s">
        <v>2972</v>
      </c>
      <c r="F993" s="37">
        <v>0.270690043926336</v>
      </c>
      <c r="G993" s="37">
        <v>1.9788366117035601</v>
      </c>
      <c r="H993">
        <v>380812.62372582499</v>
      </c>
      <c r="I993">
        <v>31872.333248510698</v>
      </c>
      <c r="J993">
        <v>459406.52509125799</v>
      </c>
      <c r="K993">
        <v>19044.912605030098</v>
      </c>
      <c r="L993">
        <v>187834.54815532101</v>
      </c>
      <c r="M993">
        <v>28399.854312568001</v>
      </c>
      <c r="N993">
        <v>218926.97677968399</v>
      </c>
      <c r="O993">
        <v>31005.184331455199</v>
      </c>
      <c r="P993" t="s">
        <v>5686</v>
      </c>
      <c r="Q993">
        <v>574689.336648511</v>
      </c>
      <c r="R993">
        <v>64519.724692736898</v>
      </c>
    </row>
    <row r="994" spans="1:18" x14ac:dyDescent="0.3">
      <c r="A994" t="s">
        <v>4485</v>
      </c>
      <c r="B994" t="s">
        <v>4486</v>
      </c>
      <c r="C994" t="s">
        <v>4487</v>
      </c>
      <c r="D994" s="36" t="s">
        <v>138</v>
      </c>
      <c r="E994" s="20" t="s">
        <v>2972</v>
      </c>
      <c r="F994" s="37">
        <v>0.22576801016269299</v>
      </c>
      <c r="G994" s="37">
        <v>2.1071984866535001</v>
      </c>
      <c r="H994">
        <v>8013887.0187804103</v>
      </c>
      <c r="I994">
        <v>287220.23274050001</v>
      </c>
      <c r="J994">
        <v>9371436.3210761808</v>
      </c>
      <c r="K994">
        <v>526804.24062546098</v>
      </c>
      <c r="L994">
        <v>7777412.3831097903</v>
      </c>
      <c r="M994">
        <v>308900.14632441499</v>
      </c>
      <c r="N994">
        <v>7687435.0314531596</v>
      </c>
      <c r="O994">
        <v>360058.17750246002</v>
      </c>
      <c r="P994" t="s">
        <v>5686</v>
      </c>
      <c r="Q994">
        <v>7559806.0640307805</v>
      </c>
      <c r="R994">
        <v>431820.77365345199</v>
      </c>
    </row>
    <row r="995" spans="1:18" x14ac:dyDescent="0.3">
      <c r="A995" t="s">
        <v>396</v>
      </c>
      <c r="B995" t="s">
        <v>4488</v>
      </c>
      <c r="C995" t="s">
        <v>4489</v>
      </c>
      <c r="D995" s="36" t="s">
        <v>138</v>
      </c>
      <c r="E995" s="20" t="s">
        <v>2972</v>
      </c>
      <c r="F995" s="37">
        <v>1.02397783292831E-3</v>
      </c>
      <c r="G995" s="37">
        <v>6.0734170144054597E-3</v>
      </c>
      <c r="H995">
        <v>67875.567668872405</v>
      </c>
      <c r="I995">
        <v>3926.2736717060902</v>
      </c>
      <c r="J995">
        <v>67923.760631393001</v>
      </c>
      <c r="K995">
        <v>2398.1379492763799</v>
      </c>
      <c r="L995">
        <v>62832.344173425699</v>
      </c>
      <c r="M995">
        <v>6572.2347643597604</v>
      </c>
      <c r="N995">
        <v>62571.189765106399</v>
      </c>
      <c r="O995">
        <v>9356.0975078812007</v>
      </c>
      <c r="P995" t="s">
        <v>5686</v>
      </c>
      <c r="Q995">
        <v>734979.91241202201</v>
      </c>
      <c r="R995">
        <v>34669.462985274098</v>
      </c>
    </row>
    <row r="996" spans="1:18" x14ac:dyDescent="0.3">
      <c r="A996" t="s">
        <v>1226</v>
      </c>
      <c r="B996" t="s">
        <v>1227</v>
      </c>
      <c r="C996" t="s">
        <v>1228</v>
      </c>
      <c r="D996" s="36" t="s">
        <v>138</v>
      </c>
      <c r="E996" s="20" t="s">
        <v>802</v>
      </c>
      <c r="F996" s="37">
        <v>-0.69149345730871803</v>
      </c>
      <c r="G996" s="37">
        <v>4.10063588151157</v>
      </c>
      <c r="H996">
        <v>1732477.2841338001</v>
      </c>
      <c r="I996">
        <v>107333.908005187</v>
      </c>
      <c r="J996">
        <v>1072771.6216938801</v>
      </c>
      <c r="K996">
        <v>55338.538992814603</v>
      </c>
      <c r="L996">
        <v>690069.68982207903</v>
      </c>
      <c r="M996">
        <v>16202.9629967576</v>
      </c>
      <c r="N996">
        <v>750886.04521716398</v>
      </c>
      <c r="O996">
        <v>49750.4900175566</v>
      </c>
      <c r="P996" t="s">
        <v>5686</v>
      </c>
      <c r="Q996">
        <v>828591.982101053</v>
      </c>
      <c r="R996">
        <v>87844.006701403603</v>
      </c>
    </row>
    <row r="997" spans="1:18" x14ac:dyDescent="0.3">
      <c r="A997" t="s">
        <v>396</v>
      </c>
      <c r="B997" t="s">
        <v>441</v>
      </c>
      <c r="C997" t="s">
        <v>442</v>
      </c>
      <c r="D997" s="36" t="s">
        <v>138</v>
      </c>
      <c r="E997" s="20" t="s">
        <v>139</v>
      </c>
      <c r="F997" s="37">
        <v>0.51197216643018695</v>
      </c>
      <c r="G997" s="37">
        <v>4.8745916216890803</v>
      </c>
      <c r="H997">
        <v>494185.58086411102</v>
      </c>
      <c r="I997">
        <v>19313.8656101741</v>
      </c>
      <c r="J997">
        <v>704707.75157377694</v>
      </c>
      <c r="K997">
        <v>20639.371183982399</v>
      </c>
      <c r="L997">
        <v>624655.37439152505</v>
      </c>
      <c r="M997">
        <v>24204.4580045937</v>
      </c>
      <c r="N997">
        <v>576685.17271724099</v>
      </c>
      <c r="O997">
        <v>5657.2576452437697</v>
      </c>
      <c r="P997" t="s">
        <v>5686</v>
      </c>
      <c r="Q997">
        <v>608464.61090897606</v>
      </c>
      <c r="R997">
        <v>22965.533728413</v>
      </c>
    </row>
    <row r="998" spans="1:18" x14ac:dyDescent="0.3">
      <c r="A998" t="s">
        <v>396</v>
      </c>
      <c r="B998" t="s">
        <v>2929</v>
      </c>
      <c r="C998" t="s">
        <v>2930</v>
      </c>
      <c r="D998" s="36" t="s">
        <v>138</v>
      </c>
      <c r="E998" s="20" t="s">
        <v>2972</v>
      </c>
      <c r="F998" s="37">
        <v>0.24678824365334201</v>
      </c>
      <c r="G998" s="37">
        <v>1.0014833287606399</v>
      </c>
      <c r="H998">
        <v>1016706.90999423</v>
      </c>
      <c r="I998">
        <v>98873.999958500295</v>
      </c>
      <c r="J998">
        <v>1206386.4181607901</v>
      </c>
      <c r="K998">
        <v>136881.11497358099</v>
      </c>
      <c r="L998">
        <v>813804.15781299002</v>
      </c>
      <c r="M998">
        <v>38803.550029677797</v>
      </c>
      <c r="N998">
        <v>751123.84998108703</v>
      </c>
      <c r="O998">
        <v>35122.074259277899</v>
      </c>
      <c r="P998" t="s">
        <v>5686</v>
      </c>
      <c r="Q998">
        <v>21726.349984430301</v>
      </c>
      <c r="R998">
        <v>1255.4289466487201</v>
      </c>
    </row>
    <row r="999" spans="1:18" x14ac:dyDescent="0.3">
      <c r="A999" t="s">
        <v>443</v>
      </c>
      <c r="B999" t="s">
        <v>444</v>
      </c>
      <c r="C999" t="s">
        <v>445</v>
      </c>
      <c r="D999" s="36" t="s">
        <v>138</v>
      </c>
      <c r="E999" s="20" t="s">
        <v>139</v>
      </c>
      <c r="F999" s="37">
        <v>0.60295098766074195</v>
      </c>
      <c r="G999" s="37">
        <v>2.6083610414402099</v>
      </c>
      <c r="H999">
        <v>755057.54988731898</v>
      </c>
      <c r="I999">
        <v>68467.634431968007</v>
      </c>
      <c r="J999">
        <v>1146796.57619245</v>
      </c>
      <c r="K999">
        <v>117313.320753814</v>
      </c>
      <c r="L999">
        <v>615421.482830166</v>
      </c>
      <c r="M999">
        <v>50491.107501161401</v>
      </c>
      <c r="N999">
        <v>580931.38834144198</v>
      </c>
      <c r="O999">
        <v>57701.348313742201</v>
      </c>
      <c r="P999" t="s">
        <v>5686</v>
      </c>
      <c r="Q999">
        <v>1253374.6811179901</v>
      </c>
      <c r="R999">
        <v>215364.83810751801</v>
      </c>
    </row>
    <row r="1000" spans="1:18" x14ac:dyDescent="0.3">
      <c r="A1000" t="s">
        <v>396</v>
      </c>
      <c r="B1000" t="s">
        <v>1229</v>
      </c>
      <c r="C1000" t="s">
        <v>1230</v>
      </c>
      <c r="D1000" s="36" t="s">
        <v>138</v>
      </c>
      <c r="E1000" s="20" t="s">
        <v>802</v>
      </c>
      <c r="F1000" s="37">
        <v>-0.38251286409203999</v>
      </c>
      <c r="G1000" s="37">
        <v>2.3322903059596101</v>
      </c>
      <c r="H1000">
        <v>584568.57651867904</v>
      </c>
      <c r="I1000">
        <v>49790.111847513697</v>
      </c>
      <c r="J1000">
        <v>448422.73205943801</v>
      </c>
      <c r="K1000">
        <v>20382.606153765799</v>
      </c>
      <c r="L1000">
        <v>434583.78772285598</v>
      </c>
      <c r="M1000">
        <v>18845.278354215901</v>
      </c>
      <c r="N1000">
        <v>433289.13246138301</v>
      </c>
      <c r="O1000">
        <v>18211.677629696602</v>
      </c>
      <c r="P1000" t="s">
        <v>5686</v>
      </c>
      <c r="Q1000">
        <v>3790545.0697365399</v>
      </c>
      <c r="R1000">
        <v>295081.69546651701</v>
      </c>
    </row>
    <row r="1001" spans="1:18" x14ac:dyDescent="0.3">
      <c r="A1001" t="s">
        <v>396</v>
      </c>
      <c r="B1001" t="s">
        <v>1231</v>
      </c>
      <c r="C1001" t="s">
        <v>1232</v>
      </c>
      <c r="D1001" s="36" t="s">
        <v>138</v>
      </c>
      <c r="E1001" s="20" t="s">
        <v>802</v>
      </c>
      <c r="F1001" s="37">
        <v>-0.71291182804489195</v>
      </c>
      <c r="G1001" s="37">
        <v>2.32852331196323</v>
      </c>
      <c r="H1001">
        <v>265336.86153407203</v>
      </c>
      <c r="I1001">
        <v>21548.470210937401</v>
      </c>
      <c r="J1001">
        <v>161878.71317599399</v>
      </c>
      <c r="K1001">
        <v>34831.713861770302</v>
      </c>
      <c r="L1001">
        <v>142466.76181843501</v>
      </c>
      <c r="M1001">
        <v>7646.8694877165899</v>
      </c>
      <c r="N1001">
        <v>303827.26609959098</v>
      </c>
      <c r="O1001">
        <v>45536.904492407302</v>
      </c>
      <c r="P1001" t="s">
        <v>5686</v>
      </c>
      <c r="Q1001">
        <v>349951.688565269</v>
      </c>
      <c r="R1001">
        <v>91386.278404913406</v>
      </c>
    </row>
    <row r="1002" spans="1:18" x14ac:dyDescent="0.3">
      <c r="A1002" t="s">
        <v>4490</v>
      </c>
      <c r="B1002" t="s">
        <v>4491</v>
      </c>
      <c r="C1002" t="s">
        <v>4492</v>
      </c>
      <c r="D1002" s="36" t="s">
        <v>138</v>
      </c>
      <c r="E1002" s="20" t="s">
        <v>2972</v>
      </c>
      <c r="F1002" s="37">
        <v>-0.35962768766462799</v>
      </c>
      <c r="G1002" s="37">
        <v>0.54163141690775296</v>
      </c>
      <c r="H1002">
        <v>339373.24735682999</v>
      </c>
      <c r="I1002">
        <v>110390.077183972</v>
      </c>
      <c r="J1002">
        <v>264495.86253672501</v>
      </c>
      <c r="K1002">
        <v>12450.9488422086</v>
      </c>
      <c r="L1002">
        <v>165707.191868547</v>
      </c>
      <c r="M1002">
        <v>28777.713624127398</v>
      </c>
      <c r="N1002">
        <v>154911.964270775</v>
      </c>
      <c r="O1002">
        <v>15183.7329656775</v>
      </c>
      <c r="P1002" t="s">
        <v>5686</v>
      </c>
      <c r="Q1002">
        <v>210489.16166406701</v>
      </c>
      <c r="R1002">
        <v>15200.5058123328</v>
      </c>
    </row>
    <row r="1003" spans="1:18" x14ac:dyDescent="0.3">
      <c r="A1003" t="s">
        <v>446</v>
      </c>
      <c r="B1003" t="s">
        <v>447</v>
      </c>
      <c r="C1003" t="s">
        <v>448</v>
      </c>
      <c r="D1003" s="36" t="s">
        <v>138</v>
      </c>
      <c r="E1003" s="20" t="s">
        <v>139</v>
      </c>
      <c r="F1003" s="37">
        <v>0.37023195198532599</v>
      </c>
      <c r="G1003" s="37">
        <v>2.4865846069761202</v>
      </c>
      <c r="H1003">
        <v>23244971.130755302</v>
      </c>
      <c r="I1003">
        <v>940059.18105500995</v>
      </c>
      <c r="J1003">
        <v>30045534.477442801</v>
      </c>
      <c r="K1003">
        <v>2312293.6188190901</v>
      </c>
      <c r="L1003">
        <v>26985116.704313099</v>
      </c>
      <c r="M1003">
        <v>980450.55822071398</v>
      </c>
      <c r="N1003">
        <v>25619474.545738202</v>
      </c>
      <c r="O1003">
        <v>620805.62494722498</v>
      </c>
      <c r="P1003" t="s">
        <v>5686</v>
      </c>
      <c r="Q1003">
        <v>218693.93457919999</v>
      </c>
      <c r="R1003">
        <v>30918.658028214901</v>
      </c>
    </row>
    <row r="1004" spans="1:18" x14ac:dyDescent="0.3">
      <c r="A1004" t="s">
        <v>4493</v>
      </c>
      <c r="B1004" t="s">
        <v>4494</v>
      </c>
      <c r="C1004" t="s">
        <v>4495</v>
      </c>
      <c r="D1004" s="36" t="s">
        <v>138</v>
      </c>
      <c r="E1004" s="20" t="s">
        <v>2972</v>
      </c>
      <c r="F1004" s="37">
        <v>-0.10212514341699</v>
      </c>
      <c r="G1004" s="37">
        <v>0.41061720824023001</v>
      </c>
      <c r="H1004">
        <v>1379264.6980629701</v>
      </c>
      <c r="I1004">
        <v>156140.32105037701</v>
      </c>
      <c r="J1004">
        <v>1285005.2121049101</v>
      </c>
      <c r="K1004">
        <v>80442.0085745666</v>
      </c>
      <c r="L1004">
        <v>1492020.9175531501</v>
      </c>
      <c r="M1004">
        <v>128892.96273934199</v>
      </c>
      <c r="N1004">
        <v>1303604.9156443099</v>
      </c>
      <c r="O1004">
        <v>53921.683863972299</v>
      </c>
      <c r="P1004" t="s">
        <v>5686</v>
      </c>
      <c r="Q1004">
        <v>750116.88401325897</v>
      </c>
      <c r="R1004">
        <v>49776.536290173099</v>
      </c>
    </row>
    <row r="1005" spans="1:18" x14ac:dyDescent="0.3">
      <c r="A1005" t="s">
        <v>4496</v>
      </c>
      <c r="B1005" t="s">
        <v>4497</v>
      </c>
      <c r="C1005" t="s">
        <v>4498</v>
      </c>
      <c r="D1005" s="36" t="s">
        <v>138</v>
      </c>
      <c r="E1005" s="20" t="s">
        <v>2972</v>
      </c>
      <c r="F1005" s="37">
        <v>-6.6287929510603499E-2</v>
      </c>
      <c r="G1005" s="37">
        <v>0.117635797971589</v>
      </c>
      <c r="H1005">
        <v>472741.157570565</v>
      </c>
      <c r="I1005">
        <v>100068.74379073099</v>
      </c>
      <c r="J1005">
        <v>451511.44062272698</v>
      </c>
      <c r="K1005">
        <v>59398.7647334305</v>
      </c>
      <c r="L1005">
        <v>441343.04578722198</v>
      </c>
      <c r="M1005">
        <v>49678.188577895402</v>
      </c>
      <c r="N1005">
        <v>402894.79073349503</v>
      </c>
      <c r="O1005">
        <v>32640.652499285901</v>
      </c>
      <c r="P1005" t="s">
        <v>5686</v>
      </c>
      <c r="Q1005">
        <v>432837.25843599503</v>
      </c>
      <c r="R1005">
        <v>18056.742866824901</v>
      </c>
    </row>
    <row r="1006" spans="1:18" x14ac:dyDescent="0.3">
      <c r="A1006" t="s">
        <v>396</v>
      </c>
      <c r="B1006" t="s">
        <v>449</v>
      </c>
      <c r="C1006" t="s">
        <v>450</v>
      </c>
      <c r="D1006" s="36" t="s">
        <v>138</v>
      </c>
      <c r="E1006" s="20" t="s">
        <v>139</v>
      </c>
      <c r="F1006" s="37">
        <v>0.34974555798271201</v>
      </c>
      <c r="G1006" s="37">
        <v>3.3597515623029199</v>
      </c>
      <c r="H1006">
        <v>10408773.341629401</v>
      </c>
      <c r="I1006">
        <v>359580.21669739002</v>
      </c>
      <c r="J1006">
        <v>13264273.1099279</v>
      </c>
      <c r="K1006">
        <v>612893.02157748595</v>
      </c>
      <c r="L1006">
        <v>9443992.5130115096</v>
      </c>
      <c r="M1006">
        <v>433842.55173768802</v>
      </c>
      <c r="N1006">
        <v>9204626.5575236399</v>
      </c>
      <c r="O1006">
        <v>290060.63344842399</v>
      </c>
      <c r="P1006" t="s">
        <v>5686</v>
      </c>
      <c r="Q1006">
        <v>303499.13054806</v>
      </c>
      <c r="R1006">
        <v>45377.8210433434</v>
      </c>
    </row>
    <row r="1007" spans="1:18" x14ac:dyDescent="0.3">
      <c r="A1007" t="s">
        <v>396</v>
      </c>
      <c r="B1007" t="s">
        <v>2343</v>
      </c>
      <c r="C1007" t="s">
        <v>2344</v>
      </c>
      <c r="D1007" s="36" t="s">
        <v>138</v>
      </c>
      <c r="E1007" s="20" t="s">
        <v>2972</v>
      </c>
      <c r="F1007" s="37">
        <v>-9.1000167364347198E-2</v>
      </c>
      <c r="G1007" s="37">
        <v>0.66213166544591195</v>
      </c>
      <c r="H1007">
        <v>18276594.431811102</v>
      </c>
      <c r="I1007">
        <v>1282508.9014839199</v>
      </c>
      <c r="J1007">
        <v>17159376.158543199</v>
      </c>
      <c r="K1007">
        <v>574661.37319322303</v>
      </c>
      <c r="L1007">
        <v>12657456.1131077</v>
      </c>
      <c r="M1007">
        <v>216682.43130676099</v>
      </c>
      <c r="N1007">
        <v>11821078.8457414</v>
      </c>
      <c r="O1007">
        <v>393664.95050462999</v>
      </c>
      <c r="P1007" t="s">
        <v>5686</v>
      </c>
      <c r="Q1007">
        <v>11943194.16285</v>
      </c>
      <c r="R1007">
        <v>412648.78124295798</v>
      </c>
    </row>
    <row r="1008" spans="1:18" x14ac:dyDescent="0.3">
      <c r="A1008" t="s">
        <v>551</v>
      </c>
      <c r="B1008" t="s">
        <v>2931</v>
      </c>
      <c r="C1008" t="s">
        <v>2932</v>
      </c>
      <c r="D1008" s="36" t="s">
        <v>138</v>
      </c>
      <c r="E1008" s="20" t="s">
        <v>2972</v>
      </c>
      <c r="F1008" s="37">
        <v>-0.110242343945745</v>
      </c>
      <c r="G1008" s="37">
        <v>0.43158710398440098</v>
      </c>
      <c r="H1008">
        <v>267614.21996375098</v>
      </c>
      <c r="I1008">
        <v>32218.514464070198</v>
      </c>
      <c r="J1008">
        <v>247926.49121478599</v>
      </c>
      <c r="K1008">
        <v>14197.151169668099</v>
      </c>
      <c r="L1008">
        <v>187694.42862128801</v>
      </c>
      <c r="M1008">
        <v>18924.101040261499</v>
      </c>
      <c r="N1008">
        <v>174799.73454003199</v>
      </c>
      <c r="O1008">
        <v>6621.9638544667196</v>
      </c>
      <c r="P1008" t="s">
        <v>5686</v>
      </c>
      <c r="Q1008">
        <v>14369081.619785801</v>
      </c>
      <c r="R1008">
        <v>1252298.5615892101</v>
      </c>
    </row>
    <row r="1009" spans="1:18" x14ac:dyDescent="0.3">
      <c r="A1009" t="s">
        <v>4499</v>
      </c>
      <c r="B1009" t="s">
        <v>4500</v>
      </c>
      <c r="C1009" t="s">
        <v>4501</v>
      </c>
      <c r="D1009" s="36" t="s">
        <v>138</v>
      </c>
      <c r="E1009" s="20" t="s">
        <v>2972</v>
      </c>
      <c r="F1009" s="37">
        <v>3.4945949341313398E-2</v>
      </c>
      <c r="G1009" s="37">
        <v>1.0201476664518101</v>
      </c>
      <c r="H1009">
        <v>1834108.49557889</v>
      </c>
      <c r="I1009">
        <v>26940.3972802016</v>
      </c>
      <c r="J1009">
        <v>1879077.9722368701</v>
      </c>
      <c r="K1009">
        <v>28756.867330918802</v>
      </c>
      <c r="L1009">
        <v>2173714.32125769</v>
      </c>
      <c r="M1009">
        <v>147366.944131319</v>
      </c>
      <c r="N1009">
        <v>2067059.88387195</v>
      </c>
      <c r="O1009">
        <v>68878.384992225299</v>
      </c>
      <c r="P1009" t="s">
        <v>5686</v>
      </c>
      <c r="Q1009">
        <v>234371.375470136</v>
      </c>
      <c r="R1009">
        <v>52111.936412913601</v>
      </c>
    </row>
    <row r="1010" spans="1:18" x14ac:dyDescent="0.3">
      <c r="A1010" t="s">
        <v>396</v>
      </c>
      <c r="B1010" t="s">
        <v>451</v>
      </c>
      <c r="C1010" t="s">
        <v>452</v>
      </c>
      <c r="D1010" s="36" t="s">
        <v>138</v>
      </c>
      <c r="E1010" s="20" t="s">
        <v>139</v>
      </c>
      <c r="F1010" s="37">
        <v>0.4717967133223</v>
      </c>
      <c r="G1010" s="37">
        <v>3.0644723648900301</v>
      </c>
      <c r="H1010">
        <v>35746.225571048497</v>
      </c>
      <c r="I1010">
        <v>2179.64847563393</v>
      </c>
      <c r="J1010">
        <v>49574.136032520997</v>
      </c>
      <c r="K1010">
        <v>3243.0176728240199</v>
      </c>
      <c r="L1010">
        <v>40609.6717884506</v>
      </c>
      <c r="M1010">
        <v>6303.0115688799697</v>
      </c>
      <c r="N1010">
        <v>36436.242594478201</v>
      </c>
      <c r="O1010">
        <v>3367.5281346730098</v>
      </c>
      <c r="P1010" t="s">
        <v>5686</v>
      </c>
      <c r="Q1010">
        <v>689564.42604895495</v>
      </c>
      <c r="R1010">
        <v>73870.322545718605</v>
      </c>
    </row>
    <row r="1011" spans="1:18" x14ac:dyDescent="0.3">
      <c r="A1011" t="s">
        <v>671</v>
      </c>
      <c r="B1011" t="s">
        <v>2933</v>
      </c>
      <c r="C1011" t="s">
        <v>2934</v>
      </c>
      <c r="D1011" s="36" t="s">
        <v>138</v>
      </c>
      <c r="E1011" s="20" t="s">
        <v>2972</v>
      </c>
      <c r="F1011" s="37">
        <v>0.15694015530205899</v>
      </c>
      <c r="G1011" s="37">
        <v>0.71080974766865501</v>
      </c>
      <c r="H1011">
        <v>2425014.3430891801</v>
      </c>
      <c r="I1011">
        <v>292810.43332215201</v>
      </c>
      <c r="J1011">
        <v>2703696.9176000599</v>
      </c>
      <c r="K1011">
        <v>153580.10034672299</v>
      </c>
      <c r="L1011">
        <v>1791760.1675098899</v>
      </c>
      <c r="M1011">
        <v>76174.895203779</v>
      </c>
      <c r="N1011">
        <v>1471128.6039293399</v>
      </c>
      <c r="O1011">
        <v>74772.019684006693</v>
      </c>
      <c r="P1011" t="s">
        <v>5686</v>
      </c>
      <c r="Q1011">
        <v>261137.86862923499</v>
      </c>
      <c r="R1011">
        <v>26649.874616635901</v>
      </c>
    </row>
    <row r="1012" spans="1:18" x14ac:dyDescent="0.3">
      <c r="A1012" t="s">
        <v>2345</v>
      </c>
      <c r="B1012" t="s">
        <v>2346</v>
      </c>
      <c r="C1012" t="s">
        <v>2347</v>
      </c>
      <c r="D1012" s="36" t="s">
        <v>138</v>
      </c>
      <c r="E1012" s="20" t="s">
        <v>2972</v>
      </c>
      <c r="F1012" s="37">
        <v>-0.52329270724478705</v>
      </c>
      <c r="G1012" s="37">
        <v>1.95197796594479</v>
      </c>
      <c r="H1012">
        <v>38725385.9995353</v>
      </c>
      <c r="I1012">
        <v>5591076.17913369</v>
      </c>
      <c r="J1012">
        <v>26944427.099953901</v>
      </c>
      <c r="K1012">
        <v>780007.73910457396</v>
      </c>
      <c r="L1012">
        <v>16659338.481184401</v>
      </c>
      <c r="M1012">
        <v>787455.25532735803</v>
      </c>
      <c r="N1012">
        <v>14372186.2169152</v>
      </c>
      <c r="O1012">
        <v>1251662.2978791699</v>
      </c>
      <c r="P1012" t="s">
        <v>5686</v>
      </c>
      <c r="Q1012">
        <v>1452653.9306890401</v>
      </c>
      <c r="R1012">
        <v>75292.739967454603</v>
      </c>
    </row>
    <row r="1013" spans="1:18" x14ac:dyDescent="0.3">
      <c r="A1013" t="s">
        <v>396</v>
      </c>
      <c r="B1013" t="s">
        <v>2348</v>
      </c>
      <c r="C1013" t="s">
        <v>2349</v>
      </c>
      <c r="D1013" s="36" t="s">
        <v>138</v>
      </c>
      <c r="E1013" s="20" t="s">
        <v>2972</v>
      </c>
      <c r="F1013" s="37">
        <v>-0.50639895586705397</v>
      </c>
      <c r="G1013" s="37">
        <v>1.8097109841713199</v>
      </c>
      <c r="H1013">
        <v>615909.85923313804</v>
      </c>
      <c r="I1013">
        <v>73604.206688531805</v>
      </c>
      <c r="J1013">
        <v>433586.62875786901</v>
      </c>
      <c r="K1013">
        <v>59080.947562858099</v>
      </c>
      <c r="L1013">
        <v>205669.38316820399</v>
      </c>
      <c r="M1013">
        <v>52395.398765815</v>
      </c>
      <c r="N1013">
        <v>234630.24522527901</v>
      </c>
      <c r="O1013">
        <v>52241.825372954103</v>
      </c>
      <c r="P1013" t="s">
        <v>5686</v>
      </c>
      <c r="Q1013">
        <v>711179.22638672497</v>
      </c>
      <c r="R1013">
        <v>95020.303612112999</v>
      </c>
    </row>
    <row r="1014" spans="1:18" x14ac:dyDescent="0.3">
      <c r="A1014" t="s">
        <v>2350</v>
      </c>
      <c r="B1014" t="s">
        <v>2351</v>
      </c>
      <c r="C1014" t="s">
        <v>2352</v>
      </c>
      <c r="D1014" s="36" t="s">
        <v>138</v>
      </c>
      <c r="E1014" s="20" t="s">
        <v>2972</v>
      </c>
      <c r="F1014" s="37">
        <v>-0.27336749663705001</v>
      </c>
      <c r="G1014" s="37">
        <v>0.58766104294900801</v>
      </c>
      <c r="H1014">
        <v>1559535.1969739301</v>
      </c>
      <c r="I1014">
        <v>304951.679617449</v>
      </c>
      <c r="J1014">
        <v>1290337.6349627899</v>
      </c>
      <c r="K1014">
        <v>215693.90932303999</v>
      </c>
      <c r="L1014">
        <v>586667.25917701295</v>
      </c>
      <c r="M1014">
        <v>116386.580154825</v>
      </c>
      <c r="N1014">
        <v>690283.72631398099</v>
      </c>
      <c r="O1014">
        <v>74028.739282810595</v>
      </c>
      <c r="P1014" t="s">
        <v>5686</v>
      </c>
      <c r="Q1014">
        <v>980694.02347000001</v>
      </c>
      <c r="R1014">
        <v>70290.598014725299</v>
      </c>
    </row>
    <row r="1015" spans="1:18" x14ac:dyDescent="0.3">
      <c r="A1015" t="s">
        <v>396</v>
      </c>
      <c r="B1015" t="s">
        <v>4502</v>
      </c>
      <c r="C1015" t="s">
        <v>4503</v>
      </c>
      <c r="D1015" s="36" t="s">
        <v>138</v>
      </c>
      <c r="E1015" s="20" t="s">
        <v>2972</v>
      </c>
      <c r="F1015" s="37">
        <v>0.21854101689914199</v>
      </c>
      <c r="G1015" s="37">
        <v>0.24301423346866799</v>
      </c>
      <c r="H1015">
        <v>533542.39468461205</v>
      </c>
      <c r="I1015">
        <v>169580.86663757701</v>
      </c>
      <c r="J1015">
        <v>620806.61380049202</v>
      </c>
      <c r="K1015">
        <v>187195.90608066099</v>
      </c>
      <c r="L1015">
        <v>389753.292612474</v>
      </c>
      <c r="M1015">
        <v>40592.074030489202</v>
      </c>
      <c r="N1015">
        <v>422161.94251135201</v>
      </c>
      <c r="O1015">
        <v>83698.875536692402</v>
      </c>
      <c r="P1015" t="s">
        <v>5686</v>
      </c>
      <c r="Q1015">
        <v>370133.001348313</v>
      </c>
      <c r="R1015">
        <v>35401.686243765696</v>
      </c>
    </row>
    <row r="1016" spans="1:18" x14ac:dyDescent="0.3">
      <c r="A1016" t="s">
        <v>453</v>
      </c>
      <c r="B1016" t="s">
        <v>454</v>
      </c>
      <c r="C1016" t="s">
        <v>455</v>
      </c>
      <c r="D1016" s="36" t="s">
        <v>138</v>
      </c>
      <c r="E1016" s="20" t="s">
        <v>139</v>
      </c>
      <c r="F1016" s="37">
        <v>0.46453017214807402</v>
      </c>
      <c r="G1016" s="37">
        <v>5.9768226582868698</v>
      </c>
      <c r="H1016">
        <v>1484812.6595471499</v>
      </c>
      <c r="I1016">
        <v>35819.460553299301</v>
      </c>
      <c r="J1016">
        <v>2048845.34519001</v>
      </c>
      <c r="K1016">
        <v>33686.3753090869</v>
      </c>
      <c r="L1016">
        <v>1302210.2657826799</v>
      </c>
      <c r="M1016">
        <v>88246.640003636901</v>
      </c>
      <c r="N1016">
        <v>1178369.4511260199</v>
      </c>
      <c r="O1016">
        <v>50598.377302866298</v>
      </c>
      <c r="P1016" t="s">
        <v>5686</v>
      </c>
      <c r="Q1016">
        <v>249610.70114063699</v>
      </c>
      <c r="R1016">
        <v>36795.071081480302</v>
      </c>
    </row>
    <row r="1017" spans="1:18" x14ac:dyDescent="0.3">
      <c r="A1017" t="s">
        <v>396</v>
      </c>
      <c r="B1017" t="s">
        <v>2353</v>
      </c>
      <c r="C1017" t="s">
        <v>2354</v>
      </c>
      <c r="D1017" s="36" t="s">
        <v>138</v>
      </c>
      <c r="E1017" s="20" t="s">
        <v>2972</v>
      </c>
      <c r="F1017" s="37">
        <v>-0.29755415015695102</v>
      </c>
      <c r="G1017" s="37">
        <v>0.810651055898573</v>
      </c>
      <c r="H1017">
        <v>574600.19891400496</v>
      </c>
      <c r="I1017">
        <v>111969.898942923</v>
      </c>
      <c r="J1017">
        <v>467512.30651482398</v>
      </c>
      <c r="K1017">
        <v>21056.477800348901</v>
      </c>
      <c r="L1017">
        <v>272135.86315219</v>
      </c>
      <c r="M1017">
        <v>20558.0662650675</v>
      </c>
      <c r="N1017">
        <v>261413.30536813199</v>
      </c>
      <c r="O1017">
        <v>26737.4215228963</v>
      </c>
      <c r="P1017" t="s">
        <v>5686</v>
      </c>
      <c r="Q1017">
        <v>2457701.9063688801</v>
      </c>
      <c r="R1017">
        <v>45998.315991015799</v>
      </c>
    </row>
    <row r="1018" spans="1:18" x14ac:dyDescent="0.3">
      <c r="A1018" t="s">
        <v>456</v>
      </c>
      <c r="B1018" t="s">
        <v>457</v>
      </c>
      <c r="C1018" t="s">
        <v>458</v>
      </c>
      <c r="D1018" s="36" t="s">
        <v>138</v>
      </c>
      <c r="E1018" s="20" t="s">
        <v>139</v>
      </c>
      <c r="F1018" s="37">
        <v>0.67183559682830696</v>
      </c>
      <c r="G1018" s="37">
        <v>4.5392193560778598</v>
      </c>
      <c r="H1018">
        <v>158308.56463112801</v>
      </c>
      <c r="I1018">
        <v>8188.81260922806</v>
      </c>
      <c r="J1018">
        <v>252201.15897044601</v>
      </c>
      <c r="K1018">
        <v>11851.1996941858</v>
      </c>
      <c r="L1018">
        <v>165503.81500142999</v>
      </c>
      <c r="M1018">
        <v>9287.3263087011201</v>
      </c>
      <c r="N1018">
        <v>176543.34236190401</v>
      </c>
      <c r="O1018">
        <v>6914.6327926010499</v>
      </c>
      <c r="P1018" t="s">
        <v>5686</v>
      </c>
      <c r="Q1018">
        <v>371733.81972288102</v>
      </c>
      <c r="R1018">
        <v>15678.546585337701</v>
      </c>
    </row>
    <row r="1019" spans="1:18" x14ac:dyDescent="0.3">
      <c r="A1019" t="s">
        <v>2355</v>
      </c>
      <c r="B1019" t="s">
        <v>2356</v>
      </c>
      <c r="C1019" t="s">
        <v>2357</v>
      </c>
      <c r="D1019" s="36" t="s">
        <v>138</v>
      </c>
      <c r="E1019" s="20" t="s">
        <v>2972</v>
      </c>
      <c r="F1019" s="37">
        <v>-6.6122921203491296E-3</v>
      </c>
      <c r="G1019" s="37">
        <v>6.07965228407309E-2</v>
      </c>
      <c r="H1019">
        <v>1908232.22879175</v>
      </c>
      <c r="I1019">
        <v>72908.328574970801</v>
      </c>
      <c r="J1019">
        <v>1899506.2560839599</v>
      </c>
      <c r="K1019">
        <v>49382.871246021197</v>
      </c>
      <c r="L1019">
        <v>1233662.60928597</v>
      </c>
      <c r="M1019">
        <v>47095.3798036359</v>
      </c>
      <c r="N1019">
        <v>1454170.4547966099</v>
      </c>
      <c r="O1019">
        <v>75737.960444614102</v>
      </c>
      <c r="P1019" t="s">
        <v>5686</v>
      </c>
      <c r="Q1019">
        <v>266998.710325005</v>
      </c>
      <c r="R1019">
        <v>43645.878775851401</v>
      </c>
    </row>
    <row r="1020" spans="1:18" x14ac:dyDescent="0.3">
      <c r="A1020" t="s">
        <v>459</v>
      </c>
      <c r="B1020" t="s">
        <v>460</v>
      </c>
      <c r="C1020" t="s">
        <v>461</v>
      </c>
      <c r="D1020" s="36" t="s">
        <v>138</v>
      </c>
      <c r="E1020" s="20" t="s">
        <v>2972</v>
      </c>
      <c r="F1020" s="37">
        <v>0.31363305044036999</v>
      </c>
      <c r="G1020" s="37">
        <v>2.8374316342665198</v>
      </c>
      <c r="H1020">
        <v>142328.96339847401</v>
      </c>
      <c r="I1020">
        <v>9473.8249615887198</v>
      </c>
      <c r="J1020">
        <v>176891.20571438401</v>
      </c>
      <c r="K1020">
        <v>5180.4132951129704</v>
      </c>
      <c r="L1020">
        <v>115326.35858094999</v>
      </c>
      <c r="M1020">
        <v>10533.2743926615</v>
      </c>
      <c r="N1020">
        <v>109821.63895699001</v>
      </c>
      <c r="O1020">
        <v>13794.270141296</v>
      </c>
      <c r="P1020" t="s">
        <v>5686</v>
      </c>
      <c r="Q1020">
        <v>1829552.5661361499</v>
      </c>
      <c r="R1020">
        <v>55075.010416772697</v>
      </c>
    </row>
    <row r="1021" spans="1:18" x14ac:dyDescent="0.3">
      <c r="A1021" t="s">
        <v>4504</v>
      </c>
      <c r="B1021" t="s">
        <v>4505</v>
      </c>
      <c r="C1021" t="s">
        <v>4506</v>
      </c>
      <c r="D1021" s="36" t="s">
        <v>138</v>
      </c>
      <c r="E1021" s="20" t="s">
        <v>2972</v>
      </c>
      <c r="F1021" s="37">
        <v>0.174885838282379</v>
      </c>
      <c r="G1021" s="37">
        <v>0.27003154989213402</v>
      </c>
      <c r="H1021">
        <v>585567.393618064</v>
      </c>
      <c r="I1021">
        <v>142568.404933482</v>
      </c>
      <c r="J1021">
        <v>661032.43386687699</v>
      </c>
      <c r="K1021">
        <v>139803.519271233</v>
      </c>
      <c r="L1021">
        <v>482067.37071711803</v>
      </c>
      <c r="M1021">
        <v>154115.59191722801</v>
      </c>
      <c r="N1021">
        <v>509692.02522480203</v>
      </c>
      <c r="O1021">
        <v>86545.094781765001</v>
      </c>
      <c r="P1021" t="s">
        <v>5686</v>
      </c>
      <c r="Q1021">
        <v>4021174.2731137802</v>
      </c>
      <c r="R1021">
        <v>452908.51003045897</v>
      </c>
    </row>
    <row r="1022" spans="1:18" x14ac:dyDescent="0.3">
      <c r="A1022" t="s">
        <v>2358</v>
      </c>
      <c r="B1022" t="s">
        <v>2359</v>
      </c>
      <c r="C1022" t="s">
        <v>2360</v>
      </c>
      <c r="D1022" s="36" t="s">
        <v>138</v>
      </c>
      <c r="E1022" s="20" t="s">
        <v>2972</v>
      </c>
      <c r="F1022" s="37">
        <v>-0.59589947757617401</v>
      </c>
      <c r="G1022" s="37">
        <v>1.63289403058936</v>
      </c>
      <c r="H1022">
        <v>2259439.7214019401</v>
      </c>
      <c r="I1022">
        <v>365494.055376934</v>
      </c>
      <c r="J1022">
        <v>1494917.2122472001</v>
      </c>
      <c r="K1022">
        <v>241259.72752899799</v>
      </c>
      <c r="L1022">
        <v>836705.205457857</v>
      </c>
      <c r="M1022">
        <v>55660.6406387229</v>
      </c>
      <c r="N1022">
        <v>711916.63833012595</v>
      </c>
      <c r="O1022">
        <v>95137.998899841506</v>
      </c>
      <c r="P1022" t="s">
        <v>5686</v>
      </c>
      <c r="Q1022">
        <v>1695853.74663982</v>
      </c>
      <c r="R1022">
        <v>288421.91320654599</v>
      </c>
    </row>
    <row r="1023" spans="1:18" x14ac:dyDescent="0.3">
      <c r="A1023" t="s">
        <v>2361</v>
      </c>
      <c r="B1023" t="s">
        <v>2362</v>
      </c>
      <c r="C1023" t="s">
        <v>2363</v>
      </c>
      <c r="D1023" s="36" t="s">
        <v>138</v>
      </c>
      <c r="E1023" s="20" t="s">
        <v>2972</v>
      </c>
      <c r="F1023" s="37">
        <v>-5.8237075681186003E-2</v>
      </c>
      <c r="G1023" s="37">
        <v>0.34426439748203802</v>
      </c>
      <c r="H1023">
        <v>1439526.6112415399</v>
      </c>
      <c r="I1023">
        <v>78883.120192811402</v>
      </c>
      <c r="J1023">
        <v>1382574.6544166801</v>
      </c>
      <c r="K1023">
        <v>94178.024235760604</v>
      </c>
      <c r="L1023">
        <v>978904.50014772196</v>
      </c>
      <c r="M1023">
        <v>116563.21268030199</v>
      </c>
      <c r="N1023">
        <v>981728.70816485095</v>
      </c>
      <c r="O1023">
        <v>70694.852795002895</v>
      </c>
      <c r="P1023" t="s">
        <v>5686</v>
      </c>
      <c r="Q1023">
        <v>353955.55565751903</v>
      </c>
      <c r="R1023">
        <v>24435.273565790001</v>
      </c>
    </row>
    <row r="1024" spans="1:18" x14ac:dyDescent="0.3">
      <c r="A1024" t="s">
        <v>396</v>
      </c>
      <c r="B1024" t="s">
        <v>4507</v>
      </c>
      <c r="C1024" t="s">
        <v>4508</v>
      </c>
      <c r="D1024" s="36" t="s">
        <v>138</v>
      </c>
      <c r="E1024" s="20" t="s">
        <v>2972</v>
      </c>
      <c r="F1024" s="37">
        <v>0.22404393905751899</v>
      </c>
      <c r="G1024" s="37">
        <v>0.51155675462999395</v>
      </c>
      <c r="H1024">
        <v>534940.85697130999</v>
      </c>
      <c r="I1024">
        <v>68820.876854071597</v>
      </c>
      <c r="J1024">
        <v>624812.50813496101</v>
      </c>
      <c r="K1024">
        <v>121616.817685906</v>
      </c>
      <c r="L1024">
        <v>482305.25680131197</v>
      </c>
      <c r="M1024">
        <v>56194.8228660487</v>
      </c>
      <c r="N1024">
        <v>485426.055380754</v>
      </c>
      <c r="O1024">
        <v>44589.949944093198</v>
      </c>
      <c r="P1024" t="s">
        <v>5686</v>
      </c>
      <c r="Q1024">
        <v>97466.532692234803</v>
      </c>
      <c r="R1024">
        <v>3629.1321196875201</v>
      </c>
    </row>
    <row r="1025" spans="1:18" x14ac:dyDescent="0.3">
      <c r="A1025" t="s">
        <v>551</v>
      </c>
      <c r="B1025" t="s">
        <v>2364</v>
      </c>
      <c r="C1025" t="s">
        <v>2365</v>
      </c>
      <c r="D1025" s="36" t="s">
        <v>138</v>
      </c>
      <c r="E1025" s="20" t="s">
        <v>2972</v>
      </c>
      <c r="F1025" s="37">
        <v>-9.0236698932707707E-2</v>
      </c>
      <c r="G1025" s="37">
        <v>0.78848364709188801</v>
      </c>
      <c r="H1025">
        <v>628522.28602927795</v>
      </c>
      <c r="I1025">
        <v>28336.085626461201</v>
      </c>
      <c r="J1025">
        <v>590414.110576979</v>
      </c>
      <c r="K1025">
        <v>30307.457061873902</v>
      </c>
      <c r="L1025">
        <v>436919.57882578601</v>
      </c>
      <c r="M1025">
        <v>34165.406898729103</v>
      </c>
      <c r="N1025">
        <v>436355.34952423599</v>
      </c>
      <c r="O1025">
        <v>46664.219556807999</v>
      </c>
      <c r="P1025" t="s">
        <v>5686</v>
      </c>
      <c r="Q1025">
        <v>325293.86547165498</v>
      </c>
      <c r="R1025">
        <v>105295.530491642</v>
      </c>
    </row>
    <row r="1026" spans="1:18" x14ac:dyDescent="0.3">
      <c r="A1026" t="s">
        <v>396</v>
      </c>
      <c r="B1026" t="s">
        <v>462</v>
      </c>
      <c r="C1026" t="s">
        <v>463</v>
      </c>
      <c r="D1026" s="36" t="s">
        <v>138</v>
      </c>
      <c r="E1026" s="20" t="s">
        <v>139</v>
      </c>
      <c r="F1026" s="37">
        <v>0.43779636652009601</v>
      </c>
      <c r="G1026" s="37">
        <v>3.2018853712166799</v>
      </c>
      <c r="H1026">
        <v>704340.91034625797</v>
      </c>
      <c r="I1026">
        <v>56064.601285044198</v>
      </c>
      <c r="J1026">
        <v>954053.55168228399</v>
      </c>
      <c r="K1026">
        <v>35728.789930680497</v>
      </c>
      <c r="L1026">
        <v>635712.58676981705</v>
      </c>
      <c r="M1026">
        <v>90890.558422735601</v>
      </c>
      <c r="N1026">
        <v>654941.34878043202</v>
      </c>
      <c r="O1026">
        <v>50221.970767075902</v>
      </c>
      <c r="P1026" t="s">
        <v>5686</v>
      </c>
      <c r="Q1026">
        <v>1689277.62298699</v>
      </c>
      <c r="R1026">
        <v>180764.48382123199</v>
      </c>
    </row>
    <row r="1027" spans="1:18" x14ac:dyDescent="0.3">
      <c r="A1027" t="s">
        <v>4509</v>
      </c>
      <c r="B1027" t="s">
        <v>4510</v>
      </c>
      <c r="C1027" t="s">
        <v>4511</v>
      </c>
      <c r="D1027" s="36" t="s">
        <v>138</v>
      </c>
      <c r="E1027" s="20" t="s">
        <v>2972</v>
      </c>
      <c r="F1027" s="37">
        <v>0.29366970026665601</v>
      </c>
      <c r="G1027" s="37">
        <v>2.5748985925158498</v>
      </c>
      <c r="H1027">
        <v>169742.985589013</v>
      </c>
      <c r="I1027">
        <v>11240.1374145877</v>
      </c>
      <c r="J1027">
        <v>208063.17682773501</v>
      </c>
      <c r="K1027">
        <v>7468.2366934680103</v>
      </c>
      <c r="L1027">
        <v>187634.574505214</v>
      </c>
      <c r="M1027">
        <v>4725.6520059608401</v>
      </c>
      <c r="N1027">
        <v>179376.356052585</v>
      </c>
      <c r="O1027">
        <v>6386.4901908628099</v>
      </c>
      <c r="P1027" t="s">
        <v>5686</v>
      </c>
      <c r="Q1027">
        <v>710383.46641170199</v>
      </c>
      <c r="R1027">
        <v>31831.061136576602</v>
      </c>
    </row>
    <row r="1028" spans="1:18" x14ac:dyDescent="0.3">
      <c r="A1028" t="s">
        <v>396</v>
      </c>
      <c r="B1028" t="s">
        <v>4512</v>
      </c>
      <c r="C1028" t="s">
        <v>4513</v>
      </c>
      <c r="D1028" s="36" t="s">
        <v>138</v>
      </c>
      <c r="E1028" s="20" t="s">
        <v>2972</v>
      </c>
      <c r="F1028" s="37">
        <v>3.3948110721893701E-2</v>
      </c>
      <c r="G1028" s="37">
        <v>0.71357417369590004</v>
      </c>
      <c r="H1028">
        <v>13081809.4233565</v>
      </c>
      <c r="I1028">
        <v>300032.13617999398</v>
      </c>
      <c r="J1028">
        <v>13393288.306283601</v>
      </c>
      <c r="K1028">
        <v>213724.32522944201</v>
      </c>
      <c r="L1028">
        <v>15565795.883207301</v>
      </c>
      <c r="M1028">
        <v>128479.532606842</v>
      </c>
      <c r="N1028">
        <v>14452157.4665037</v>
      </c>
      <c r="O1028">
        <v>936679.07920284302</v>
      </c>
      <c r="P1028" t="s">
        <v>5686</v>
      </c>
      <c r="Q1028">
        <v>374594.14326821303</v>
      </c>
      <c r="R1028">
        <v>12388.1673064222</v>
      </c>
    </row>
    <row r="1029" spans="1:18" x14ac:dyDescent="0.3">
      <c r="A1029" t="s">
        <v>2366</v>
      </c>
      <c r="B1029" t="s">
        <v>2367</v>
      </c>
      <c r="C1029" t="s">
        <v>2368</v>
      </c>
      <c r="D1029" s="36" t="s">
        <v>138</v>
      </c>
      <c r="E1029" s="20" t="s">
        <v>2972</v>
      </c>
      <c r="F1029" s="37">
        <v>-6.1695159096777703E-2</v>
      </c>
      <c r="G1029" s="37">
        <v>0.16377151068732901</v>
      </c>
      <c r="H1029">
        <v>455803.00348406099</v>
      </c>
      <c r="I1029">
        <v>52576.658473394396</v>
      </c>
      <c r="J1029">
        <v>436722.01905390603</v>
      </c>
      <c r="K1029">
        <v>57364.791991135397</v>
      </c>
      <c r="L1029">
        <v>222202.74711779799</v>
      </c>
      <c r="M1029">
        <v>30489.2112514896</v>
      </c>
      <c r="N1029">
        <v>249869.468105698</v>
      </c>
      <c r="O1029">
        <v>36843.994135488101</v>
      </c>
      <c r="P1029" t="s">
        <v>5686</v>
      </c>
      <c r="Q1029">
        <v>165711.91049384</v>
      </c>
      <c r="R1029">
        <v>22395.049183384501</v>
      </c>
    </row>
    <row r="1030" spans="1:18" x14ac:dyDescent="0.3">
      <c r="A1030" t="s">
        <v>2276</v>
      </c>
      <c r="B1030" t="s">
        <v>4514</v>
      </c>
      <c r="C1030" t="s">
        <v>4515</v>
      </c>
      <c r="D1030" s="36" t="s">
        <v>138</v>
      </c>
      <c r="E1030" s="20" t="s">
        <v>2972</v>
      </c>
      <c r="F1030" s="37">
        <v>0.16806416830272</v>
      </c>
      <c r="G1030" s="37">
        <v>1.4721588647030299</v>
      </c>
      <c r="H1030">
        <v>1226564.7152123901</v>
      </c>
      <c r="I1030">
        <v>62228.106659430501</v>
      </c>
      <c r="J1030">
        <v>1378106.6327744899</v>
      </c>
      <c r="K1030">
        <v>72811.0744244456</v>
      </c>
      <c r="L1030">
        <v>1304195.3210229301</v>
      </c>
      <c r="M1030">
        <v>133170.96833693501</v>
      </c>
      <c r="N1030">
        <v>1191967.25433841</v>
      </c>
      <c r="O1030">
        <v>25665.893827897198</v>
      </c>
      <c r="P1030" t="s">
        <v>5686</v>
      </c>
      <c r="Q1030">
        <v>2724059.0127746598</v>
      </c>
      <c r="R1030">
        <v>147297.678930272</v>
      </c>
    </row>
    <row r="1031" spans="1:18" x14ac:dyDescent="0.3">
      <c r="A1031" t="s">
        <v>4516</v>
      </c>
      <c r="B1031" t="s">
        <v>4517</v>
      </c>
      <c r="C1031" t="s">
        <v>4518</v>
      </c>
      <c r="D1031" s="36" t="s">
        <v>138</v>
      </c>
      <c r="E1031" s="20" t="s">
        <v>2972</v>
      </c>
      <c r="F1031" s="37">
        <v>-0.51731690017174103</v>
      </c>
      <c r="G1031" s="37">
        <v>0.41463067572887502</v>
      </c>
      <c r="H1031">
        <v>61665.8124477003</v>
      </c>
      <c r="I1031">
        <v>33381.250776888999</v>
      </c>
      <c r="J1031">
        <v>43084.0532008558</v>
      </c>
      <c r="K1031">
        <v>8092.2965958697496</v>
      </c>
      <c r="L1031">
        <v>44018.769404592502</v>
      </c>
      <c r="M1031">
        <v>3474.2269700326201</v>
      </c>
      <c r="N1031">
        <v>57477.901518497602</v>
      </c>
      <c r="O1031">
        <v>19938.372391793098</v>
      </c>
      <c r="P1031" t="s">
        <v>5686</v>
      </c>
      <c r="Q1031">
        <v>2206251.9643858201</v>
      </c>
      <c r="R1031">
        <v>206843.43066091501</v>
      </c>
    </row>
    <row r="1032" spans="1:18" x14ac:dyDescent="0.3">
      <c r="A1032" t="s">
        <v>4519</v>
      </c>
      <c r="B1032" t="s">
        <v>4520</v>
      </c>
      <c r="C1032" t="s">
        <v>4521</v>
      </c>
      <c r="D1032" s="36" t="s">
        <v>138</v>
      </c>
      <c r="E1032" s="20" t="s">
        <v>2972</v>
      </c>
      <c r="F1032" s="37">
        <v>-8.2474506150389801E-2</v>
      </c>
      <c r="G1032" s="37">
        <v>0.24303864424823399</v>
      </c>
      <c r="H1032">
        <v>84642.6559413043</v>
      </c>
      <c r="I1032">
        <v>8651.3339408209904</v>
      </c>
      <c r="J1032">
        <v>79939.602075418195</v>
      </c>
      <c r="K1032">
        <v>10508.8771530347</v>
      </c>
      <c r="L1032">
        <v>79062.195022515094</v>
      </c>
      <c r="M1032">
        <v>7404.6292471706802</v>
      </c>
      <c r="N1032">
        <v>75596.907038797697</v>
      </c>
      <c r="O1032">
        <v>10645.8233451122</v>
      </c>
      <c r="P1032" t="s">
        <v>5686</v>
      </c>
      <c r="Q1032">
        <v>1303483.70453758</v>
      </c>
      <c r="R1032">
        <v>75347.714989059401</v>
      </c>
    </row>
    <row r="1033" spans="1:18" x14ac:dyDescent="0.3">
      <c r="A1033" t="s">
        <v>4522</v>
      </c>
      <c r="B1033" t="s">
        <v>4523</v>
      </c>
      <c r="C1033" t="s">
        <v>4524</v>
      </c>
      <c r="D1033" s="36" t="s">
        <v>138</v>
      </c>
      <c r="E1033" s="20" t="s">
        <v>2972</v>
      </c>
      <c r="F1033" s="37">
        <v>0.102078734032312</v>
      </c>
      <c r="G1033" s="37">
        <v>0.25243016446730798</v>
      </c>
      <c r="H1033">
        <v>38193.374592777298</v>
      </c>
      <c r="I1033">
        <v>5354.1088983562004</v>
      </c>
      <c r="J1033">
        <v>40993.669292410203</v>
      </c>
      <c r="K1033">
        <v>5736.0638003417798</v>
      </c>
      <c r="L1033">
        <v>30784.4848477655</v>
      </c>
      <c r="M1033">
        <v>5021.7156051807697</v>
      </c>
      <c r="N1033">
        <v>31071.6313500096</v>
      </c>
      <c r="O1033">
        <v>4036.68533642176</v>
      </c>
      <c r="P1033" t="s">
        <v>5686</v>
      </c>
      <c r="Q1033">
        <v>360248.03266616201</v>
      </c>
      <c r="R1033">
        <v>20284.619257534901</v>
      </c>
    </row>
    <row r="1034" spans="1:18" x14ac:dyDescent="0.3">
      <c r="A1034" t="s">
        <v>396</v>
      </c>
      <c r="B1034" t="s">
        <v>4525</v>
      </c>
      <c r="C1034" t="s">
        <v>4526</v>
      </c>
      <c r="D1034" s="36" t="s">
        <v>138</v>
      </c>
      <c r="E1034" s="20" t="s">
        <v>2972</v>
      </c>
      <c r="F1034" s="37">
        <v>0.301157499265226</v>
      </c>
      <c r="G1034" s="37">
        <v>2.6854796458635901</v>
      </c>
      <c r="H1034">
        <v>471566.54026448302</v>
      </c>
      <c r="I1034">
        <v>31795.658518270098</v>
      </c>
      <c r="J1034">
        <v>581032.49706246797</v>
      </c>
      <c r="K1034">
        <v>18194.523743688798</v>
      </c>
      <c r="L1034">
        <v>395902.45411658502</v>
      </c>
      <c r="M1034">
        <v>15812.4645355466</v>
      </c>
      <c r="N1034">
        <v>410237.50932846102</v>
      </c>
      <c r="O1034">
        <v>14286.990514450599</v>
      </c>
      <c r="P1034" t="s">
        <v>5686</v>
      </c>
      <c r="Q1034">
        <v>289720.27008784597</v>
      </c>
      <c r="R1034">
        <v>14552.969909957301</v>
      </c>
    </row>
    <row r="1035" spans="1:18" x14ac:dyDescent="0.3">
      <c r="A1035" t="s">
        <v>396</v>
      </c>
      <c r="B1035" t="s">
        <v>4527</v>
      </c>
      <c r="C1035" t="s">
        <v>4528</v>
      </c>
      <c r="D1035" s="36" t="s">
        <v>138</v>
      </c>
      <c r="E1035" s="20" t="s">
        <v>2972</v>
      </c>
      <c r="F1035" s="37">
        <v>0.23766164579045801</v>
      </c>
      <c r="G1035" s="37">
        <v>2.1726157980570799</v>
      </c>
      <c r="H1035">
        <v>1536068.5081310601</v>
      </c>
      <c r="I1035">
        <v>68628.903442998402</v>
      </c>
      <c r="J1035">
        <v>1811147.7042727801</v>
      </c>
      <c r="K1035">
        <v>95522.130168090604</v>
      </c>
      <c r="L1035">
        <v>1582909.11350857</v>
      </c>
      <c r="M1035">
        <v>55850.582241218501</v>
      </c>
      <c r="N1035">
        <v>1576244.3791241001</v>
      </c>
      <c r="O1035">
        <v>32377.304262367601</v>
      </c>
      <c r="P1035" t="s">
        <v>5686</v>
      </c>
      <c r="Q1035">
        <v>177366.928903691</v>
      </c>
      <c r="R1035">
        <v>7863.4148232402604</v>
      </c>
    </row>
    <row r="1036" spans="1:18" x14ac:dyDescent="0.3">
      <c r="A1036" t="s">
        <v>396</v>
      </c>
      <c r="B1036" t="s">
        <v>464</v>
      </c>
      <c r="C1036" t="s">
        <v>465</v>
      </c>
      <c r="D1036" s="36" t="s">
        <v>138</v>
      </c>
      <c r="E1036" s="20" t="s">
        <v>139</v>
      </c>
      <c r="F1036" s="37">
        <v>0.42039190396088</v>
      </c>
      <c r="G1036" s="37">
        <v>3.31552078976644</v>
      </c>
      <c r="H1036">
        <v>391769.70912835101</v>
      </c>
      <c r="I1036">
        <v>31907.212311027899</v>
      </c>
      <c r="J1036">
        <v>524301.89473304502</v>
      </c>
      <c r="K1036">
        <v>10553.597951495</v>
      </c>
      <c r="L1036">
        <v>409758.03462021099</v>
      </c>
      <c r="M1036">
        <v>36411.423835126203</v>
      </c>
      <c r="N1036">
        <v>374451.101995242</v>
      </c>
      <c r="O1036">
        <v>15168.460045149101</v>
      </c>
      <c r="P1036" t="s">
        <v>5686</v>
      </c>
      <c r="Q1036">
        <v>170993.05211213301</v>
      </c>
      <c r="R1036">
        <v>9254.8814237000697</v>
      </c>
    </row>
    <row r="1037" spans="1:18" x14ac:dyDescent="0.3">
      <c r="A1037" t="s">
        <v>4529</v>
      </c>
      <c r="B1037" t="s">
        <v>4530</v>
      </c>
      <c r="C1037" t="s">
        <v>4531</v>
      </c>
      <c r="D1037" s="36" t="s">
        <v>138</v>
      </c>
      <c r="E1037" s="20" t="s">
        <v>2972</v>
      </c>
      <c r="F1037" s="37">
        <v>0.100310504522899</v>
      </c>
      <c r="G1037" s="37">
        <v>0.350551985139055</v>
      </c>
      <c r="H1037">
        <v>232021.95395119899</v>
      </c>
      <c r="I1037">
        <v>31927.3573980045</v>
      </c>
      <c r="J1037">
        <v>248728.499884944</v>
      </c>
      <c r="K1037">
        <v>15514.909219637901</v>
      </c>
      <c r="L1037">
        <v>181561.46959523801</v>
      </c>
      <c r="M1037">
        <v>15383.267341311999</v>
      </c>
      <c r="N1037">
        <v>248050.40103149199</v>
      </c>
      <c r="O1037">
        <v>13772.324257718599</v>
      </c>
      <c r="P1037" t="s">
        <v>5686</v>
      </c>
      <c r="Q1037">
        <v>347797.74494020297</v>
      </c>
      <c r="R1037">
        <v>36809.572491888001</v>
      </c>
    </row>
    <row r="1038" spans="1:18" x14ac:dyDescent="0.3">
      <c r="A1038" t="s">
        <v>4532</v>
      </c>
      <c r="B1038" t="s">
        <v>4533</v>
      </c>
      <c r="C1038" t="s">
        <v>4534</v>
      </c>
      <c r="D1038" s="36" t="s">
        <v>138</v>
      </c>
      <c r="E1038" s="20" t="s">
        <v>2972</v>
      </c>
      <c r="F1038" s="37">
        <v>-9.3317489912479207E-2</v>
      </c>
      <c r="G1038" s="37">
        <v>1.26238990963912</v>
      </c>
      <c r="H1038">
        <v>6295320.2358196098</v>
      </c>
      <c r="I1038">
        <v>249488.14835003301</v>
      </c>
      <c r="J1038">
        <v>5901011.5338359196</v>
      </c>
      <c r="K1038">
        <v>141400.51708283101</v>
      </c>
      <c r="L1038">
        <v>6157222.5297237895</v>
      </c>
      <c r="M1038">
        <v>166462.738251984</v>
      </c>
      <c r="N1038">
        <v>5615652.0609251801</v>
      </c>
      <c r="O1038">
        <v>42112.564364907703</v>
      </c>
      <c r="P1038" t="s">
        <v>5686</v>
      </c>
      <c r="Q1038">
        <v>431665.32034280599</v>
      </c>
      <c r="R1038">
        <v>66794.873522787704</v>
      </c>
    </row>
    <row r="1039" spans="1:18" x14ac:dyDescent="0.3">
      <c r="A1039" t="s">
        <v>1233</v>
      </c>
      <c r="B1039" t="s">
        <v>1234</v>
      </c>
      <c r="C1039" t="s">
        <v>1235</v>
      </c>
      <c r="D1039" s="36" t="s">
        <v>138</v>
      </c>
      <c r="E1039" s="20" t="s">
        <v>802</v>
      </c>
      <c r="F1039" s="37">
        <v>-0.345961764234061</v>
      </c>
      <c r="G1039" s="37">
        <v>2.5270852722030099</v>
      </c>
      <c r="H1039">
        <v>4285652.9793468397</v>
      </c>
      <c r="I1039">
        <v>326537.10462787503</v>
      </c>
      <c r="J1039">
        <v>3371880.1817689999</v>
      </c>
      <c r="K1039">
        <v>40693.424843747598</v>
      </c>
      <c r="L1039">
        <v>2418797.7529980801</v>
      </c>
      <c r="M1039">
        <v>162184.79090033501</v>
      </c>
      <c r="N1039">
        <v>2460237.1355415601</v>
      </c>
      <c r="O1039">
        <v>46132.340539311401</v>
      </c>
      <c r="P1039" t="s">
        <v>5686</v>
      </c>
      <c r="Q1039">
        <v>148553.61270922699</v>
      </c>
      <c r="R1039">
        <v>7570.6107083430998</v>
      </c>
    </row>
    <row r="1040" spans="1:18" x14ac:dyDescent="0.3">
      <c r="A1040" t="s">
        <v>4535</v>
      </c>
      <c r="B1040" t="s">
        <v>4536</v>
      </c>
      <c r="C1040" t="s">
        <v>4537</v>
      </c>
      <c r="D1040" s="36" t="s">
        <v>138</v>
      </c>
      <c r="E1040" s="20" t="s">
        <v>2972</v>
      </c>
      <c r="F1040" s="37">
        <v>0.207994332598848</v>
      </c>
      <c r="G1040" s="37">
        <v>1.37479953687376</v>
      </c>
      <c r="H1040">
        <v>1446653.3692310399</v>
      </c>
      <c r="I1040">
        <v>118897.091756931</v>
      </c>
      <c r="J1040">
        <v>1671002.1776924999</v>
      </c>
      <c r="K1040">
        <v>93162.680715263297</v>
      </c>
      <c r="L1040">
        <v>1494148.9382712001</v>
      </c>
      <c r="M1040">
        <v>98762.122913026004</v>
      </c>
      <c r="N1040">
        <v>1366536.90512693</v>
      </c>
      <c r="O1040">
        <v>83428.550024544995</v>
      </c>
      <c r="P1040" t="s">
        <v>5686</v>
      </c>
      <c r="Q1040">
        <v>29352.937335669201</v>
      </c>
      <c r="R1040">
        <v>6751.9262800523702</v>
      </c>
    </row>
    <row r="1041" spans="1:18" x14ac:dyDescent="0.3">
      <c r="A1041" t="s">
        <v>4538</v>
      </c>
      <c r="B1041" t="s">
        <v>4539</v>
      </c>
      <c r="C1041" t="s">
        <v>4540</v>
      </c>
      <c r="D1041" s="36" t="s">
        <v>138</v>
      </c>
      <c r="E1041" s="20" t="s">
        <v>2972</v>
      </c>
      <c r="F1041" s="37">
        <v>-1.1649917485540799E-2</v>
      </c>
      <c r="G1041" s="37">
        <v>1.4023818591094901E-2</v>
      </c>
      <c r="H1041">
        <v>1433754.0527655201</v>
      </c>
      <c r="I1041">
        <v>331668.649479413</v>
      </c>
      <c r="J1041">
        <v>1422222.9548067399</v>
      </c>
      <c r="K1041">
        <v>348328.54007230402</v>
      </c>
      <c r="L1041">
        <v>1430239.51853122</v>
      </c>
      <c r="M1041">
        <v>289750.67568105902</v>
      </c>
      <c r="N1041">
        <v>1366287.1301663099</v>
      </c>
      <c r="O1041">
        <v>207202.672960953</v>
      </c>
      <c r="P1041" t="s">
        <v>5686</v>
      </c>
      <c r="Q1041">
        <v>304044.07551912701</v>
      </c>
      <c r="R1041">
        <v>39562.937852971903</v>
      </c>
    </row>
    <row r="1042" spans="1:18" x14ac:dyDescent="0.3">
      <c r="A1042" t="s">
        <v>4541</v>
      </c>
      <c r="B1042" t="s">
        <v>4542</v>
      </c>
      <c r="C1042" t="s">
        <v>4543</v>
      </c>
      <c r="D1042" s="36" t="s">
        <v>138</v>
      </c>
      <c r="E1042" s="20" t="s">
        <v>2972</v>
      </c>
      <c r="F1042" s="37">
        <v>-0.104138295462589</v>
      </c>
      <c r="G1042" s="37">
        <v>1.32334791257895</v>
      </c>
      <c r="H1042">
        <v>543749.511461213</v>
      </c>
      <c r="I1042">
        <v>20266.964722857399</v>
      </c>
      <c r="J1042">
        <v>505883.05099190102</v>
      </c>
      <c r="K1042">
        <v>16910.144445281599</v>
      </c>
      <c r="L1042">
        <v>505732.34799801197</v>
      </c>
      <c r="M1042">
        <v>18126.373206766701</v>
      </c>
      <c r="N1042">
        <v>467022.06841773901</v>
      </c>
      <c r="O1042">
        <v>13003.5374131646</v>
      </c>
      <c r="P1042" t="s">
        <v>5686</v>
      </c>
      <c r="Q1042">
        <v>12255082.6489395</v>
      </c>
      <c r="R1042">
        <v>404197.74762284697</v>
      </c>
    </row>
    <row r="1043" spans="1:18" x14ac:dyDescent="0.3">
      <c r="A1043" t="s">
        <v>4544</v>
      </c>
      <c r="B1043" t="s">
        <v>4545</v>
      </c>
      <c r="C1043" t="s">
        <v>4546</v>
      </c>
      <c r="D1043" s="36" t="s">
        <v>138</v>
      </c>
      <c r="E1043" s="20" t="s">
        <v>2972</v>
      </c>
      <c r="F1043" s="37">
        <v>6.2731875833129294E-2</v>
      </c>
      <c r="G1043" s="37">
        <v>0.10153958987039099</v>
      </c>
      <c r="H1043">
        <v>2698064.7541031502</v>
      </c>
      <c r="I1043">
        <v>542807.90261462703</v>
      </c>
      <c r="J1043">
        <v>2817971.1654290501</v>
      </c>
      <c r="K1043">
        <v>519574.42098738701</v>
      </c>
      <c r="L1043">
        <v>1722091.3055408399</v>
      </c>
      <c r="M1043">
        <v>526535.42097400106</v>
      </c>
      <c r="N1043">
        <v>2005322.17107721</v>
      </c>
      <c r="O1043">
        <v>271801.51848262898</v>
      </c>
      <c r="P1043" t="s">
        <v>5686</v>
      </c>
      <c r="Q1043">
        <v>12964896.591220001</v>
      </c>
      <c r="R1043">
        <v>394172.27366059797</v>
      </c>
    </row>
    <row r="1044" spans="1:18" x14ac:dyDescent="0.3">
      <c r="A1044" t="s">
        <v>2369</v>
      </c>
      <c r="B1044" t="s">
        <v>2370</v>
      </c>
      <c r="C1044" t="s">
        <v>2371</v>
      </c>
      <c r="D1044" s="36" t="s">
        <v>138</v>
      </c>
      <c r="E1044" s="20" t="s">
        <v>2972</v>
      </c>
      <c r="F1044" s="37">
        <v>0.18218680627643899</v>
      </c>
      <c r="G1044" s="37">
        <v>2.0347847867787698</v>
      </c>
      <c r="H1044">
        <v>607021.46256105194</v>
      </c>
      <c r="I1044">
        <v>20955.8060124613</v>
      </c>
      <c r="J1044">
        <v>688728.00132726703</v>
      </c>
      <c r="K1044">
        <v>31080.176011170301</v>
      </c>
      <c r="L1044">
        <v>359650.69194568798</v>
      </c>
      <c r="M1044">
        <v>53748.6131725753</v>
      </c>
      <c r="N1044">
        <v>372119.64393167099</v>
      </c>
      <c r="O1044">
        <v>15757.6202756776</v>
      </c>
      <c r="P1044" t="s">
        <v>5686</v>
      </c>
      <c r="Q1044">
        <v>842141.16423157405</v>
      </c>
      <c r="R1044">
        <v>58552.669479730903</v>
      </c>
    </row>
    <row r="1045" spans="1:18" x14ac:dyDescent="0.3">
      <c r="A1045" t="s">
        <v>396</v>
      </c>
      <c r="B1045" t="s">
        <v>4547</v>
      </c>
      <c r="C1045" t="s">
        <v>4548</v>
      </c>
      <c r="D1045" s="36" t="s">
        <v>138</v>
      </c>
      <c r="E1045" s="20" t="s">
        <v>2972</v>
      </c>
      <c r="F1045" s="37">
        <v>1.93469300045888E-2</v>
      </c>
      <c r="G1045" s="37">
        <v>5.4852727760889203E-2</v>
      </c>
      <c r="H1045">
        <v>240609.18098043199</v>
      </c>
      <c r="I1045">
        <v>28000.145152308301</v>
      </c>
      <c r="J1045">
        <v>243857.54711092799</v>
      </c>
      <c r="K1045">
        <v>22828.9283624665</v>
      </c>
      <c r="L1045">
        <v>180407.22098220399</v>
      </c>
      <c r="M1045">
        <v>38836.3948161265</v>
      </c>
      <c r="N1045">
        <v>233261.92745077499</v>
      </c>
      <c r="O1045">
        <v>131308.66603452701</v>
      </c>
      <c r="P1045" t="s">
        <v>5686</v>
      </c>
      <c r="Q1045">
        <v>620642.93579440401</v>
      </c>
      <c r="R1045">
        <v>92655.789308726598</v>
      </c>
    </row>
    <row r="1046" spans="1:18" x14ac:dyDescent="0.3">
      <c r="A1046" t="s">
        <v>2935</v>
      </c>
      <c r="B1046" t="s">
        <v>2936</v>
      </c>
      <c r="C1046" t="s">
        <v>2937</v>
      </c>
      <c r="D1046" s="36" t="s">
        <v>138</v>
      </c>
      <c r="E1046" s="20" t="s">
        <v>2972</v>
      </c>
      <c r="F1046" s="37">
        <v>0.13935198845270699</v>
      </c>
      <c r="G1046" s="37">
        <v>0.84903968847396405</v>
      </c>
      <c r="H1046">
        <v>991456.30201367801</v>
      </c>
      <c r="I1046">
        <v>74526.337807680204</v>
      </c>
      <c r="J1046">
        <v>1092000.17033207</v>
      </c>
      <c r="K1046">
        <v>70974.160754049299</v>
      </c>
      <c r="L1046">
        <v>861409.39410075999</v>
      </c>
      <c r="M1046">
        <v>74231.494707342295</v>
      </c>
      <c r="N1046">
        <v>752816.79674661404</v>
      </c>
      <c r="O1046">
        <v>32139.499428923002</v>
      </c>
      <c r="P1046" t="s">
        <v>5686</v>
      </c>
      <c r="Q1046">
        <v>1292869.44006443</v>
      </c>
      <c r="R1046">
        <v>42054.704690660801</v>
      </c>
    </row>
    <row r="1047" spans="1:18" x14ac:dyDescent="0.3">
      <c r="A1047" t="s">
        <v>4549</v>
      </c>
      <c r="B1047" t="s">
        <v>4550</v>
      </c>
      <c r="C1047" t="s">
        <v>4551</v>
      </c>
      <c r="D1047" s="36" t="s">
        <v>138</v>
      </c>
      <c r="E1047" s="20" t="s">
        <v>2972</v>
      </c>
      <c r="F1047" s="37">
        <v>0.45388250154987703</v>
      </c>
      <c r="G1047" s="37">
        <v>1.6472726037794401</v>
      </c>
      <c r="H1047">
        <v>51324.301549331198</v>
      </c>
      <c r="I1047">
        <v>9313.1471539135</v>
      </c>
      <c r="J1047">
        <v>70299.995209727305</v>
      </c>
      <c r="K1047">
        <v>5425.0293264030097</v>
      </c>
      <c r="L1047">
        <v>70067.979994467896</v>
      </c>
      <c r="M1047">
        <v>2911.33354240367</v>
      </c>
      <c r="N1047">
        <v>60299.261105810801</v>
      </c>
      <c r="O1047">
        <v>3065.7446601051302</v>
      </c>
      <c r="P1047" t="s">
        <v>5686</v>
      </c>
      <c r="Q1047">
        <v>1688733.6746861399</v>
      </c>
      <c r="R1047">
        <v>98546.892579264197</v>
      </c>
    </row>
    <row r="1048" spans="1:18" x14ac:dyDescent="0.3">
      <c r="A1048" t="s">
        <v>412</v>
      </c>
      <c r="B1048" t="s">
        <v>761</v>
      </c>
      <c r="C1048" t="s">
        <v>762</v>
      </c>
      <c r="D1048" s="36" t="s">
        <v>138</v>
      </c>
      <c r="E1048" s="20" t="s">
        <v>139</v>
      </c>
      <c r="F1048" s="37">
        <v>0.34754641105130701</v>
      </c>
      <c r="G1048" s="37">
        <v>3.6471434536100902</v>
      </c>
      <c r="H1048">
        <v>1831612.2703772599</v>
      </c>
      <c r="I1048">
        <v>68929.025215002897</v>
      </c>
      <c r="J1048">
        <v>2330533.97695337</v>
      </c>
      <c r="K1048">
        <v>85763.156464748201</v>
      </c>
      <c r="L1048">
        <v>2178101.75251019</v>
      </c>
      <c r="M1048">
        <v>504320.99889832898</v>
      </c>
      <c r="N1048">
        <v>2853326.0071312399</v>
      </c>
      <c r="O1048">
        <v>378100.251338539</v>
      </c>
      <c r="P1048" t="s">
        <v>5686</v>
      </c>
      <c r="Q1048">
        <v>2983889.0676392498</v>
      </c>
      <c r="R1048">
        <v>251484.46756634099</v>
      </c>
    </row>
    <row r="1049" spans="1:18" x14ac:dyDescent="0.3">
      <c r="A1049" t="s">
        <v>396</v>
      </c>
      <c r="B1049" t="s">
        <v>4552</v>
      </c>
      <c r="C1049" t="s">
        <v>4553</v>
      </c>
      <c r="D1049" s="36" t="s">
        <v>138</v>
      </c>
      <c r="E1049" s="20" t="s">
        <v>2972</v>
      </c>
      <c r="F1049" s="37">
        <v>0.230880685012221</v>
      </c>
      <c r="G1049" s="37">
        <v>1.38538687278512</v>
      </c>
      <c r="H1049">
        <v>150321.29875843399</v>
      </c>
      <c r="I1049">
        <v>9938.99560621807</v>
      </c>
      <c r="J1049">
        <v>176409.72825457499</v>
      </c>
      <c r="K1049">
        <v>14332.913242127999</v>
      </c>
      <c r="L1049">
        <v>160118.90937629901</v>
      </c>
      <c r="M1049">
        <v>9787.2311812000898</v>
      </c>
      <c r="N1049">
        <v>157804.39350515301</v>
      </c>
      <c r="O1049">
        <v>10586.6164293767</v>
      </c>
      <c r="P1049" t="s">
        <v>5686</v>
      </c>
      <c r="Q1049">
        <v>157424.359098544</v>
      </c>
      <c r="R1049">
        <v>22253.342382509702</v>
      </c>
    </row>
    <row r="1050" spans="1:18" x14ac:dyDescent="0.3">
      <c r="A1050" t="s">
        <v>396</v>
      </c>
      <c r="B1050" t="s">
        <v>2372</v>
      </c>
      <c r="C1050" t="s">
        <v>2373</v>
      </c>
      <c r="D1050" s="36" t="s">
        <v>138</v>
      </c>
      <c r="E1050" s="20" t="s">
        <v>2972</v>
      </c>
      <c r="F1050" s="37">
        <v>-0.143025048213171</v>
      </c>
      <c r="G1050" s="37">
        <v>0.55468579709681798</v>
      </c>
      <c r="H1050">
        <v>334165.72233329801</v>
      </c>
      <c r="I1050">
        <v>41020.282879648497</v>
      </c>
      <c r="J1050">
        <v>302626.579826681</v>
      </c>
      <c r="K1050">
        <v>20564.5376276932</v>
      </c>
      <c r="L1050">
        <v>186823.46668319899</v>
      </c>
      <c r="M1050">
        <v>30197.253406934698</v>
      </c>
      <c r="N1050">
        <v>267282.94877996901</v>
      </c>
      <c r="O1050">
        <v>43745.644059914601</v>
      </c>
      <c r="P1050" t="s">
        <v>5686</v>
      </c>
      <c r="Q1050">
        <v>682738.73669292999</v>
      </c>
      <c r="R1050">
        <v>48412.876714566701</v>
      </c>
    </row>
    <row r="1051" spans="1:18" x14ac:dyDescent="0.3">
      <c r="A1051" t="s">
        <v>396</v>
      </c>
      <c r="B1051" t="s">
        <v>4554</v>
      </c>
      <c r="C1051" t="s">
        <v>4555</v>
      </c>
      <c r="D1051" s="36" t="s">
        <v>138</v>
      </c>
      <c r="E1051" s="20" t="s">
        <v>2972</v>
      </c>
      <c r="F1051" s="37">
        <v>-6.6011644986520707E-2</v>
      </c>
      <c r="G1051" s="37">
        <v>0.88676880749405296</v>
      </c>
      <c r="H1051">
        <v>226193.623230483</v>
      </c>
      <c r="I1051">
        <v>6515.9218470147898</v>
      </c>
      <c r="J1051">
        <v>216077.16447576301</v>
      </c>
      <c r="K1051">
        <v>7564.6961089607703</v>
      </c>
      <c r="L1051">
        <v>188800.66772754001</v>
      </c>
      <c r="M1051">
        <v>9070.1282377970292</v>
      </c>
      <c r="N1051">
        <v>197884.08352822901</v>
      </c>
      <c r="O1051">
        <v>6126.7043189220904</v>
      </c>
      <c r="P1051" t="s">
        <v>5686</v>
      </c>
      <c r="Q1051">
        <v>63777.290728595901</v>
      </c>
      <c r="R1051">
        <v>2010.02220894333</v>
      </c>
    </row>
    <row r="1052" spans="1:18" x14ac:dyDescent="0.3">
      <c r="A1052" t="s">
        <v>396</v>
      </c>
      <c r="B1052" t="s">
        <v>4556</v>
      </c>
      <c r="C1052" t="s">
        <v>4557</v>
      </c>
      <c r="D1052" s="36" t="s">
        <v>138</v>
      </c>
      <c r="E1052" s="20" t="s">
        <v>2972</v>
      </c>
      <c r="F1052" s="37">
        <v>0.249527114141086</v>
      </c>
      <c r="G1052" s="37">
        <v>1.3221818656745601</v>
      </c>
      <c r="H1052">
        <v>119178.755926146</v>
      </c>
      <c r="I1052">
        <v>15318.6541471008</v>
      </c>
      <c r="J1052">
        <v>141681.77651077099</v>
      </c>
      <c r="K1052">
        <v>3432.17650004712</v>
      </c>
      <c r="L1052">
        <v>158766.722856368</v>
      </c>
      <c r="M1052">
        <v>21286.929017881499</v>
      </c>
      <c r="N1052">
        <v>158204.71624067199</v>
      </c>
      <c r="O1052">
        <v>13698.907225997</v>
      </c>
      <c r="P1052" t="s">
        <v>5686</v>
      </c>
      <c r="Q1052">
        <v>3432864.6803402398</v>
      </c>
      <c r="R1052">
        <v>350878.66956041602</v>
      </c>
    </row>
    <row r="1053" spans="1:18" x14ac:dyDescent="0.3">
      <c r="A1053" t="s">
        <v>4558</v>
      </c>
      <c r="B1053" t="s">
        <v>4559</v>
      </c>
      <c r="C1053" t="s">
        <v>4560</v>
      </c>
      <c r="D1053" s="36" t="s">
        <v>138</v>
      </c>
      <c r="E1053" s="20" t="s">
        <v>2972</v>
      </c>
      <c r="F1053" s="37">
        <v>9.9585963952147402E-2</v>
      </c>
      <c r="G1053" s="37">
        <v>0.20999975910654001</v>
      </c>
      <c r="H1053">
        <v>16285803.2373988</v>
      </c>
      <c r="I1053">
        <v>3169468.6994222701</v>
      </c>
      <c r="J1053">
        <v>17449683.1590061</v>
      </c>
      <c r="K1053">
        <v>2131665.1821484198</v>
      </c>
      <c r="L1053">
        <v>10477833.1919306</v>
      </c>
      <c r="M1053">
        <v>1529802.9306268599</v>
      </c>
      <c r="N1053">
        <v>10729567.256316399</v>
      </c>
      <c r="O1053">
        <v>1160154.6625377301</v>
      </c>
      <c r="P1053" t="s">
        <v>5686</v>
      </c>
      <c r="Q1053">
        <v>125378.719822261</v>
      </c>
      <c r="R1053">
        <v>14524.6512868137</v>
      </c>
    </row>
    <row r="1054" spans="1:18" x14ac:dyDescent="0.3">
      <c r="A1054" t="s">
        <v>4561</v>
      </c>
      <c r="B1054" t="s">
        <v>4562</v>
      </c>
      <c r="C1054" t="s">
        <v>4563</v>
      </c>
      <c r="D1054" s="36" t="s">
        <v>138</v>
      </c>
      <c r="E1054" s="20" t="s">
        <v>2972</v>
      </c>
      <c r="F1054" s="37">
        <v>9.5638688158231497E-2</v>
      </c>
      <c r="G1054" s="37">
        <v>0.32893194006316401</v>
      </c>
      <c r="H1054">
        <v>3511554.4708820502</v>
      </c>
      <c r="I1054">
        <v>348527.31375452399</v>
      </c>
      <c r="J1054">
        <v>3752230.6220515701</v>
      </c>
      <c r="K1054">
        <v>411550.51706954301</v>
      </c>
      <c r="L1054">
        <v>3710548.0599376801</v>
      </c>
      <c r="M1054">
        <v>647827.07702996605</v>
      </c>
      <c r="N1054">
        <v>3717894.1326195099</v>
      </c>
      <c r="O1054">
        <v>276308.20897086401</v>
      </c>
      <c r="P1054" t="s">
        <v>5686</v>
      </c>
      <c r="Q1054">
        <v>2550930.9820646099</v>
      </c>
      <c r="R1054">
        <v>497777.49149161199</v>
      </c>
    </row>
    <row r="1055" spans="1:18" x14ac:dyDescent="0.3">
      <c r="A1055" t="s">
        <v>4564</v>
      </c>
      <c r="B1055" t="s">
        <v>4565</v>
      </c>
      <c r="C1055" t="s">
        <v>4566</v>
      </c>
      <c r="D1055" s="36" t="s">
        <v>138</v>
      </c>
      <c r="E1055" s="20" t="s">
        <v>2972</v>
      </c>
      <c r="F1055" s="37">
        <v>0.17990241995369199</v>
      </c>
      <c r="G1055" s="37">
        <v>0.43105714862466799</v>
      </c>
      <c r="H1055">
        <v>21090.2023764363</v>
      </c>
      <c r="I1055">
        <v>4840.7440463688999</v>
      </c>
      <c r="J1055">
        <v>23891.134422603802</v>
      </c>
      <c r="K1055">
        <v>1306.77047460111</v>
      </c>
      <c r="L1055">
        <v>17006.167133716801</v>
      </c>
      <c r="M1055">
        <v>3056.9582983556902</v>
      </c>
      <c r="N1055">
        <v>16934.746198965498</v>
      </c>
      <c r="O1055">
        <v>2023.7636514928599</v>
      </c>
      <c r="P1055" t="s">
        <v>5686</v>
      </c>
      <c r="Q1055">
        <v>212106.307528943</v>
      </c>
      <c r="R1055">
        <v>3980.5773781750599</v>
      </c>
    </row>
    <row r="1056" spans="1:18" x14ac:dyDescent="0.3">
      <c r="A1056" t="s">
        <v>4567</v>
      </c>
      <c r="B1056" t="s">
        <v>4568</v>
      </c>
      <c r="C1056" t="s">
        <v>4569</v>
      </c>
      <c r="D1056" s="36" t="s">
        <v>138</v>
      </c>
      <c r="E1056" s="20" t="s">
        <v>2972</v>
      </c>
      <c r="F1056" s="37">
        <v>0.33708457100523098</v>
      </c>
      <c r="G1056" s="37">
        <v>1.2559234756789901</v>
      </c>
      <c r="H1056">
        <v>204861.28610209699</v>
      </c>
      <c r="I1056">
        <v>22970.589553216902</v>
      </c>
      <c r="J1056">
        <v>258781.044712381</v>
      </c>
      <c r="K1056">
        <v>32005.2132500152</v>
      </c>
      <c r="L1056">
        <v>210152.510715349</v>
      </c>
      <c r="M1056">
        <v>26785.363689505099</v>
      </c>
      <c r="N1056">
        <v>183269.89971167099</v>
      </c>
      <c r="O1056">
        <v>5459.2171251550999</v>
      </c>
      <c r="P1056" t="s">
        <v>5686</v>
      </c>
      <c r="Q1056">
        <v>222251.20580430701</v>
      </c>
      <c r="R1056">
        <v>16812.775961666699</v>
      </c>
    </row>
    <row r="1057" spans="1:18" x14ac:dyDescent="0.3">
      <c r="A1057" t="s">
        <v>396</v>
      </c>
      <c r="B1057" t="s">
        <v>681</v>
      </c>
      <c r="C1057" t="s">
        <v>682</v>
      </c>
      <c r="D1057" s="36" t="s">
        <v>138</v>
      </c>
      <c r="E1057" s="20" t="s">
        <v>2972</v>
      </c>
      <c r="F1057" s="37">
        <v>-2.42959411554249E-2</v>
      </c>
      <c r="G1057" s="37">
        <v>0.156028653081664</v>
      </c>
      <c r="H1057">
        <v>9610376.0536335409</v>
      </c>
      <c r="I1057">
        <v>669824.83244720905</v>
      </c>
      <c r="J1057">
        <v>9449886.1196010709</v>
      </c>
      <c r="K1057">
        <v>134154.092705091</v>
      </c>
      <c r="L1057">
        <v>12346655.4066818</v>
      </c>
      <c r="M1057">
        <v>569246.05264819902</v>
      </c>
      <c r="N1057">
        <v>12711212.8862129</v>
      </c>
      <c r="O1057">
        <v>581181.16154932801</v>
      </c>
      <c r="P1057" t="s">
        <v>5686</v>
      </c>
      <c r="Q1057">
        <v>955716.26694985002</v>
      </c>
      <c r="R1057">
        <v>53473.888798096399</v>
      </c>
    </row>
    <row r="1058" spans="1:18" x14ac:dyDescent="0.3">
      <c r="A1058" t="s">
        <v>466</v>
      </c>
      <c r="B1058" t="s">
        <v>467</v>
      </c>
      <c r="C1058" t="s">
        <v>468</v>
      </c>
      <c r="D1058" s="36" t="s">
        <v>138</v>
      </c>
      <c r="E1058" s="20" t="s">
        <v>139</v>
      </c>
      <c r="F1058" s="37">
        <v>0.47871545317284098</v>
      </c>
      <c r="G1058" s="37">
        <v>5.3595912301628204</v>
      </c>
      <c r="H1058">
        <v>10944556.123329099</v>
      </c>
      <c r="I1058">
        <v>118311.964780567</v>
      </c>
      <c r="J1058">
        <v>15251264.865425499</v>
      </c>
      <c r="K1058">
        <v>462842.34161397599</v>
      </c>
      <c r="L1058">
        <v>13975604.6240432</v>
      </c>
      <c r="M1058">
        <v>193491.836601319</v>
      </c>
      <c r="N1058">
        <v>11991227.170151399</v>
      </c>
      <c r="O1058">
        <v>166351.09896716601</v>
      </c>
      <c r="P1058" t="s">
        <v>5686</v>
      </c>
      <c r="Q1058">
        <v>12329663.8748117</v>
      </c>
      <c r="R1058">
        <v>535888.44125885295</v>
      </c>
    </row>
    <row r="1059" spans="1:18" x14ac:dyDescent="0.3">
      <c r="A1059" t="s">
        <v>396</v>
      </c>
      <c r="B1059" t="s">
        <v>4570</v>
      </c>
      <c r="C1059" t="s">
        <v>4571</v>
      </c>
      <c r="D1059" s="36" t="s">
        <v>138</v>
      </c>
      <c r="E1059" s="20" t="s">
        <v>2972</v>
      </c>
      <c r="F1059" s="37">
        <v>0.198675997808995</v>
      </c>
      <c r="G1059" s="37">
        <v>2.1677751146661701</v>
      </c>
      <c r="H1059">
        <v>204391.64160726199</v>
      </c>
      <c r="I1059">
        <v>7293.0112060683496</v>
      </c>
      <c r="J1059">
        <v>234568.973074201</v>
      </c>
      <c r="K1059">
        <v>10682.7599448649</v>
      </c>
      <c r="L1059">
        <v>213048.52670809999</v>
      </c>
      <c r="M1059">
        <v>2702.9976246742299</v>
      </c>
      <c r="N1059">
        <v>211484.129360586</v>
      </c>
      <c r="O1059">
        <v>16066.71925588</v>
      </c>
      <c r="P1059" t="s">
        <v>5686</v>
      </c>
      <c r="Q1059">
        <v>440932.11603106698</v>
      </c>
      <c r="R1059">
        <v>37007.353978271902</v>
      </c>
    </row>
    <row r="1060" spans="1:18" x14ac:dyDescent="0.3">
      <c r="A1060" t="s">
        <v>396</v>
      </c>
      <c r="B1060" t="s">
        <v>2374</v>
      </c>
      <c r="C1060" t="s">
        <v>2375</v>
      </c>
      <c r="D1060" s="36" t="s">
        <v>138</v>
      </c>
      <c r="E1060" s="20" t="s">
        <v>2972</v>
      </c>
      <c r="F1060" s="37">
        <v>-0.109536499286043</v>
      </c>
      <c r="G1060" s="37">
        <v>0.56973207362070699</v>
      </c>
      <c r="H1060">
        <v>6512878.9285573401</v>
      </c>
      <c r="I1060">
        <v>499650.55279641598</v>
      </c>
      <c r="J1060">
        <v>6036694.9866581699</v>
      </c>
      <c r="K1060">
        <v>457920.31924016902</v>
      </c>
      <c r="L1060">
        <v>3889386.3966443702</v>
      </c>
      <c r="M1060">
        <v>503180.60457938799</v>
      </c>
      <c r="N1060">
        <v>4025479.3043910698</v>
      </c>
      <c r="O1060">
        <v>454842.01933385502</v>
      </c>
      <c r="P1060" t="s">
        <v>5686</v>
      </c>
      <c r="Q1060">
        <v>264240.23235086899</v>
      </c>
      <c r="R1060">
        <v>4694.60340487752</v>
      </c>
    </row>
    <row r="1061" spans="1:18" x14ac:dyDescent="0.3">
      <c r="A1061" t="s">
        <v>396</v>
      </c>
      <c r="B1061" t="s">
        <v>2938</v>
      </c>
      <c r="C1061" t="s">
        <v>2939</v>
      </c>
      <c r="D1061" s="36" t="s">
        <v>138</v>
      </c>
      <c r="E1061" s="20" t="s">
        <v>2972</v>
      </c>
      <c r="F1061" s="37">
        <v>0.328915374958758</v>
      </c>
      <c r="G1061" s="37">
        <v>1.2029221397110901</v>
      </c>
      <c r="H1061">
        <v>66336.991021638503</v>
      </c>
      <c r="I1061">
        <v>8682.2002195331897</v>
      </c>
      <c r="J1061">
        <v>83323.8181405449</v>
      </c>
      <c r="K1061">
        <v>9535.5984901394895</v>
      </c>
      <c r="L1061">
        <v>51788.053811042097</v>
      </c>
      <c r="M1061">
        <v>5327.1961727792304</v>
      </c>
      <c r="N1061">
        <v>41198.341414713097</v>
      </c>
      <c r="O1061">
        <v>6879.5433223109403</v>
      </c>
      <c r="P1061" t="s">
        <v>5686</v>
      </c>
      <c r="Q1061">
        <v>1153518.8137137101</v>
      </c>
      <c r="R1061">
        <v>20764.036853518999</v>
      </c>
    </row>
    <row r="1062" spans="1:18" x14ac:dyDescent="0.3">
      <c r="A1062" t="s">
        <v>4572</v>
      </c>
      <c r="B1062" t="s">
        <v>4573</v>
      </c>
      <c r="C1062" t="s">
        <v>4574</v>
      </c>
      <c r="D1062" s="36" t="s">
        <v>138</v>
      </c>
      <c r="E1062" s="20" t="s">
        <v>2972</v>
      </c>
      <c r="F1062" s="37">
        <v>0.63314249198255301</v>
      </c>
      <c r="G1062" s="37">
        <v>1.2777360788037799</v>
      </c>
      <c r="H1062">
        <v>428674.93506252702</v>
      </c>
      <c r="I1062">
        <v>65341.081065561601</v>
      </c>
      <c r="J1062">
        <v>664848.92725769896</v>
      </c>
      <c r="K1062">
        <v>156848.866093102</v>
      </c>
      <c r="L1062">
        <v>417381.58962415002</v>
      </c>
      <c r="M1062">
        <v>56542.146741124401</v>
      </c>
      <c r="N1062">
        <v>405320.91039474902</v>
      </c>
      <c r="O1062">
        <v>50798.629628233801</v>
      </c>
      <c r="P1062" t="s">
        <v>5686</v>
      </c>
      <c r="Q1062">
        <v>2616645.0790409502</v>
      </c>
      <c r="R1062">
        <v>180712.371358181</v>
      </c>
    </row>
    <row r="1063" spans="1:18" x14ac:dyDescent="0.3">
      <c r="A1063" t="s">
        <v>4575</v>
      </c>
      <c r="B1063" t="s">
        <v>4576</v>
      </c>
      <c r="C1063" t="s">
        <v>4577</v>
      </c>
      <c r="D1063" s="36" t="s">
        <v>138</v>
      </c>
      <c r="E1063" s="20" t="s">
        <v>2972</v>
      </c>
      <c r="F1063" s="37">
        <v>-1.37470051665677E-2</v>
      </c>
      <c r="G1063" s="37">
        <v>4.7773283156798997E-2</v>
      </c>
      <c r="H1063">
        <v>6676576.0995602002</v>
      </c>
      <c r="I1063">
        <v>781708.094202518</v>
      </c>
      <c r="J1063">
        <v>6613259.1661269302</v>
      </c>
      <c r="K1063">
        <v>183575.775285126</v>
      </c>
      <c r="L1063">
        <v>7080299.9394572703</v>
      </c>
      <c r="M1063">
        <v>109334.889132432</v>
      </c>
      <c r="N1063">
        <v>7187313.9650316201</v>
      </c>
      <c r="O1063">
        <v>220959.42757737401</v>
      </c>
      <c r="P1063" t="s">
        <v>5686</v>
      </c>
      <c r="Q1063">
        <v>589533.71821249602</v>
      </c>
      <c r="R1063">
        <v>34137.255363269003</v>
      </c>
    </row>
    <row r="1064" spans="1:18" x14ac:dyDescent="0.3">
      <c r="A1064" t="s">
        <v>396</v>
      </c>
      <c r="B1064" t="s">
        <v>2376</v>
      </c>
      <c r="C1064" t="s">
        <v>2377</v>
      </c>
      <c r="D1064" s="36" t="s">
        <v>138</v>
      </c>
      <c r="E1064" s="20" t="s">
        <v>2972</v>
      </c>
      <c r="F1064" s="37">
        <v>-0.380044855817816</v>
      </c>
      <c r="G1064" s="37">
        <v>1.7942226688467799</v>
      </c>
      <c r="H1064">
        <v>4910934.5713051297</v>
      </c>
      <c r="I1064">
        <v>419664.69614712702</v>
      </c>
      <c r="J1064">
        <v>3773629.3994685798</v>
      </c>
      <c r="K1064">
        <v>420157.50540168799</v>
      </c>
      <c r="L1064">
        <v>1605556.5104914</v>
      </c>
      <c r="M1064">
        <v>70896.948123359107</v>
      </c>
      <c r="N1064">
        <v>1697582.3918280001</v>
      </c>
      <c r="O1064">
        <v>288672.17415762402</v>
      </c>
      <c r="P1064" t="s">
        <v>5686</v>
      </c>
      <c r="Q1064">
        <v>218643.38884587199</v>
      </c>
      <c r="R1064">
        <v>30123.3402883819</v>
      </c>
    </row>
    <row r="1065" spans="1:18" x14ac:dyDescent="0.3">
      <c r="A1065" t="s">
        <v>427</v>
      </c>
      <c r="B1065" t="s">
        <v>2378</v>
      </c>
      <c r="C1065" t="s">
        <v>2379</v>
      </c>
      <c r="D1065" s="36" t="s">
        <v>138</v>
      </c>
      <c r="E1065" s="20" t="s">
        <v>2972</v>
      </c>
      <c r="F1065" s="37">
        <v>0.230133115570026</v>
      </c>
      <c r="G1065" s="37">
        <v>3.4190550501791401</v>
      </c>
      <c r="H1065">
        <v>719165.802334668</v>
      </c>
      <c r="I1065">
        <v>12362.814749060701</v>
      </c>
      <c r="J1065">
        <v>843540.61606074998</v>
      </c>
      <c r="K1065">
        <v>27534.180643617201</v>
      </c>
      <c r="L1065">
        <v>370424.83431990503</v>
      </c>
      <c r="M1065">
        <v>24000.096819552</v>
      </c>
      <c r="N1065">
        <v>354319.425609347</v>
      </c>
      <c r="O1065">
        <v>24442.157353296101</v>
      </c>
      <c r="P1065" t="s">
        <v>5686</v>
      </c>
      <c r="Q1065">
        <v>1049039.4637947001</v>
      </c>
      <c r="R1065">
        <v>113158.84870301301</v>
      </c>
    </row>
    <row r="1066" spans="1:18" x14ac:dyDescent="0.3">
      <c r="A1066" t="s">
        <v>4578</v>
      </c>
      <c r="B1066" t="s">
        <v>4579</v>
      </c>
      <c r="C1066" t="s">
        <v>4580</v>
      </c>
      <c r="D1066" s="36" t="s">
        <v>138</v>
      </c>
      <c r="E1066" s="20" t="s">
        <v>2972</v>
      </c>
      <c r="F1066" s="37">
        <v>-0.13368735361564399</v>
      </c>
      <c r="G1066" s="37">
        <v>0.29648656005072599</v>
      </c>
      <c r="H1066">
        <v>1788839.7893627</v>
      </c>
      <c r="I1066">
        <v>379572.02226799802</v>
      </c>
      <c r="J1066">
        <v>1630525.3036893799</v>
      </c>
      <c r="K1066">
        <v>75802.814447917306</v>
      </c>
      <c r="L1066">
        <v>1241414.1430676</v>
      </c>
      <c r="M1066">
        <v>138487.24902131001</v>
      </c>
      <c r="N1066">
        <v>1238945.2742842899</v>
      </c>
      <c r="O1066">
        <v>90108.409295583304</v>
      </c>
      <c r="P1066" t="s">
        <v>5686</v>
      </c>
      <c r="Q1066">
        <v>12621160.2022848</v>
      </c>
      <c r="R1066">
        <v>416360.66510255099</v>
      </c>
    </row>
    <row r="1067" spans="1:18" x14ac:dyDescent="0.3">
      <c r="A1067" t="s">
        <v>396</v>
      </c>
      <c r="B1067" t="s">
        <v>4581</v>
      </c>
      <c r="C1067" t="s">
        <v>4582</v>
      </c>
      <c r="D1067" s="36" t="s">
        <v>138</v>
      </c>
      <c r="E1067" s="20" t="s">
        <v>2972</v>
      </c>
      <c r="F1067" s="37">
        <v>-0.69250160062961796</v>
      </c>
      <c r="G1067" s="37">
        <v>0.78219895141527895</v>
      </c>
      <c r="H1067">
        <v>52015.074169190899</v>
      </c>
      <c r="I1067">
        <v>21543.111212252901</v>
      </c>
      <c r="J1067">
        <v>32185.885966335001</v>
      </c>
      <c r="K1067">
        <v>2869.2074143505101</v>
      </c>
      <c r="L1067">
        <v>19166.504561576501</v>
      </c>
      <c r="M1067">
        <v>8177.5566253059897</v>
      </c>
      <c r="N1067">
        <v>19716.4875985488</v>
      </c>
      <c r="O1067">
        <v>5961.2196468026796</v>
      </c>
      <c r="P1067" t="s">
        <v>5686</v>
      </c>
      <c r="Q1067">
        <v>10142221.773555599</v>
      </c>
      <c r="R1067">
        <v>243114.901166392</v>
      </c>
    </row>
    <row r="1068" spans="1:18" x14ac:dyDescent="0.3">
      <c r="A1068" t="s">
        <v>427</v>
      </c>
      <c r="B1068" t="s">
        <v>469</v>
      </c>
      <c r="C1068" t="s">
        <v>470</v>
      </c>
      <c r="D1068" s="36" t="s">
        <v>138</v>
      </c>
      <c r="E1068" s="20" t="s">
        <v>139</v>
      </c>
      <c r="F1068" s="37">
        <v>0.59141275940013605</v>
      </c>
      <c r="G1068" s="37">
        <v>2.2850826928641701</v>
      </c>
      <c r="H1068">
        <v>148479.68770096899</v>
      </c>
      <c r="I1068">
        <v>20785.584972069399</v>
      </c>
      <c r="J1068">
        <v>223717.53517861699</v>
      </c>
      <c r="K1068">
        <v>22217.206623787799</v>
      </c>
      <c r="L1068">
        <v>95610.715958481698</v>
      </c>
      <c r="M1068">
        <v>7625.34573268856</v>
      </c>
      <c r="N1068">
        <v>97566.883108573893</v>
      </c>
      <c r="O1068">
        <v>3629.9188969410002</v>
      </c>
      <c r="P1068" t="s">
        <v>5686</v>
      </c>
      <c r="Q1068">
        <v>3636343.2045090701</v>
      </c>
      <c r="R1068">
        <v>299408.02018036001</v>
      </c>
    </row>
    <row r="1069" spans="1:18" x14ac:dyDescent="0.3">
      <c r="A1069" t="s">
        <v>396</v>
      </c>
      <c r="B1069" t="s">
        <v>4583</v>
      </c>
      <c r="C1069" t="s">
        <v>4584</v>
      </c>
      <c r="D1069" s="36" t="s">
        <v>138</v>
      </c>
      <c r="E1069" s="20" t="s">
        <v>2972</v>
      </c>
      <c r="F1069" s="37">
        <v>0.17114869936812299</v>
      </c>
      <c r="G1069" s="37">
        <v>0.50301336990295198</v>
      </c>
      <c r="H1069">
        <v>832180.36127443297</v>
      </c>
      <c r="I1069">
        <v>140448.728024871</v>
      </c>
      <c r="J1069">
        <v>936997.33319943398</v>
      </c>
      <c r="K1069">
        <v>87067.837904979504</v>
      </c>
      <c r="L1069">
        <v>952963.78842694697</v>
      </c>
      <c r="M1069">
        <v>63578.092742799803</v>
      </c>
      <c r="N1069">
        <v>901404.56698203296</v>
      </c>
      <c r="O1069">
        <v>100999.94746396301</v>
      </c>
      <c r="P1069" t="s">
        <v>5686</v>
      </c>
      <c r="Q1069">
        <v>1969041.45404298</v>
      </c>
      <c r="R1069">
        <v>163728.20296212201</v>
      </c>
    </row>
    <row r="1070" spans="1:18" x14ac:dyDescent="0.3">
      <c r="A1070" t="s">
        <v>396</v>
      </c>
      <c r="B1070" t="s">
        <v>4585</v>
      </c>
      <c r="C1070" t="s">
        <v>4586</v>
      </c>
      <c r="D1070" s="36" t="s">
        <v>138</v>
      </c>
      <c r="E1070" s="20" t="s">
        <v>2972</v>
      </c>
      <c r="F1070" s="37">
        <v>0.41870027887690597</v>
      </c>
      <c r="G1070" s="37">
        <v>0.53337998693525901</v>
      </c>
      <c r="H1070">
        <v>154082.222572011</v>
      </c>
      <c r="I1070">
        <v>48433.476176315198</v>
      </c>
      <c r="J1070">
        <v>205965.21401824601</v>
      </c>
      <c r="K1070">
        <v>61078.467533317198</v>
      </c>
      <c r="L1070">
        <v>199958.47923040701</v>
      </c>
      <c r="M1070">
        <v>55577.082230197098</v>
      </c>
      <c r="N1070">
        <v>179680.498816295</v>
      </c>
      <c r="O1070">
        <v>40189.785398435299</v>
      </c>
      <c r="P1070" t="s">
        <v>5686</v>
      </c>
      <c r="Q1070">
        <v>101877.78081418799</v>
      </c>
      <c r="R1070">
        <v>9819.2674480026199</v>
      </c>
    </row>
    <row r="1071" spans="1:18" x14ac:dyDescent="0.3">
      <c r="A1071" t="s">
        <v>4587</v>
      </c>
      <c r="B1071" t="s">
        <v>4588</v>
      </c>
      <c r="C1071" t="s">
        <v>4589</v>
      </c>
      <c r="D1071" s="36" t="s">
        <v>138</v>
      </c>
      <c r="E1071" s="20" t="s">
        <v>2972</v>
      </c>
      <c r="F1071" s="37">
        <v>0.15648961670036099</v>
      </c>
      <c r="G1071" s="37">
        <v>2.2647932012148102</v>
      </c>
      <c r="H1071">
        <v>3411481.9361732798</v>
      </c>
      <c r="I1071">
        <v>88652.931345976802</v>
      </c>
      <c r="J1071">
        <v>3802341.7194028702</v>
      </c>
      <c r="K1071">
        <v>132758.80998916199</v>
      </c>
      <c r="L1071">
        <v>3003722.6213397002</v>
      </c>
      <c r="M1071">
        <v>133276.54616234801</v>
      </c>
      <c r="N1071">
        <v>3165797.96433452</v>
      </c>
      <c r="O1071">
        <v>130933.74043748699</v>
      </c>
      <c r="P1071" t="s">
        <v>5686</v>
      </c>
      <c r="Q1071">
        <v>63512.727427268102</v>
      </c>
      <c r="R1071">
        <v>4908.4863763412704</v>
      </c>
    </row>
    <row r="1072" spans="1:18" x14ac:dyDescent="0.3">
      <c r="A1072" t="s">
        <v>396</v>
      </c>
      <c r="B1072" t="s">
        <v>2380</v>
      </c>
      <c r="C1072" t="s">
        <v>2381</v>
      </c>
      <c r="D1072" s="36" t="s">
        <v>138</v>
      </c>
      <c r="E1072" s="20" t="s">
        <v>2972</v>
      </c>
      <c r="F1072" s="37">
        <v>-1.0477514036095801</v>
      </c>
      <c r="G1072" s="37">
        <v>1.60856874053171</v>
      </c>
      <c r="H1072">
        <v>1115843.7640972</v>
      </c>
      <c r="I1072">
        <v>332345.71341007599</v>
      </c>
      <c r="J1072">
        <v>539757.63000178896</v>
      </c>
      <c r="K1072">
        <v>40511.469613107001</v>
      </c>
      <c r="L1072">
        <v>219697.741223171</v>
      </c>
      <c r="M1072">
        <v>24344.262041984101</v>
      </c>
      <c r="N1072">
        <v>325595.03168333502</v>
      </c>
      <c r="O1072">
        <v>105293.93652736</v>
      </c>
      <c r="P1072" t="s">
        <v>5686</v>
      </c>
      <c r="Q1072">
        <v>603131.58158499899</v>
      </c>
      <c r="R1072">
        <v>116828.51703990001</v>
      </c>
    </row>
    <row r="1073" spans="1:18" x14ac:dyDescent="0.3">
      <c r="A1073" t="s">
        <v>4590</v>
      </c>
      <c r="B1073" t="s">
        <v>4591</v>
      </c>
      <c r="C1073" t="s">
        <v>4592</v>
      </c>
      <c r="D1073" s="36" t="s">
        <v>138</v>
      </c>
      <c r="E1073" s="20" t="s">
        <v>2972</v>
      </c>
      <c r="F1073" s="37">
        <v>0.37544277601809301</v>
      </c>
      <c r="G1073" s="37">
        <v>1.3941644121688701</v>
      </c>
      <c r="H1073">
        <v>83834.359585937695</v>
      </c>
      <c r="I1073">
        <v>2483.1412225618801</v>
      </c>
      <c r="J1073">
        <v>108753.08572370101</v>
      </c>
      <c r="K1073">
        <v>16376.312577656599</v>
      </c>
      <c r="L1073">
        <v>46949.720280822898</v>
      </c>
      <c r="M1073">
        <v>26698.609146349499</v>
      </c>
      <c r="N1073">
        <v>71278.685927458704</v>
      </c>
      <c r="O1073">
        <v>23831.109600659602</v>
      </c>
      <c r="P1073" t="s">
        <v>5686</v>
      </c>
      <c r="Q1073">
        <v>239011.712073959</v>
      </c>
      <c r="R1073">
        <v>88370.072847138697</v>
      </c>
    </row>
    <row r="1074" spans="1:18" x14ac:dyDescent="0.3">
      <c r="A1074" t="s">
        <v>2382</v>
      </c>
      <c r="B1074" t="s">
        <v>2383</v>
      </c>
      <c r="C1074" t="s">
        <v>2384</v>
      </c>
      <c r="D1074" s="36" t="s">
        <v>138</v>
      </c>
      <c r="E1074" s="20" t="s">
        <v>2972</v>
      </c>
      <c r="F1074" s="37">
        <v>-0.29686716057926799</v>
      </c>
      <c r="G1074" s="37">
        <v>1.82174703964218</v>
      </c>
      <c r="H1074">
        <v>3354047.6747056302</v>
      </c>
      <c r="I1074">
        <v>241472.799024512</v>
      </c>
      <c r="J1074">
        <v>2730255.63013916</v>
      </c>
      <c r="K1074">
        <v>211151.23320972701</v>
      </c>
      <c r="L1074">
        <v>1633371.13557507</v>
      </c>
      <c r="M1074">
        <v>121655.26300213599</v>
      </c>
      <c r="N1074">
        <v>1691063.52386748</v>
      </c>
      <c r="O1074">
        <v>181367.39615375499</v>
      </c>
      <c r="P1074" t="s">
        <v>5686</v>
      </c>
      <c r="Q1074">
        <v>3718110.7432462098</v>
      </c>
      <c r="R1074">
        <v>205343.39026348799</v>
      </c>
    </row>
    <row r="1075" spans="1:18" x14ac:dyDescent="0.3">
      <c r="A1075" t="s">
        <v>396</v>
      </c>
      <c r="B1075" t="s">
        <v>2940</v>
      </c>
      <c r="C1075" t="s">
        <v>2941</v>
      </c>
      <c r="D1075" s="36" t="s">
        <v>138</v>
      </c>
      <c r="E1075" s="20" t="s">
        <v>2972</v>
      </c>
      <c r="F1075" s="37">
        <v>0.100463836606152</v>
      </c>
      <c r="G1075" s="37">
        <v>0.59310238067043097</v>
      </c>
      <c r="H1075">
        <v>669947.56964345102</v>
      </c>
      <c r="I1075">
        <v>65825.967547192806</v>
      </c>
      <c r="J1075">
        <v>718262.91589726403</v>
      </c>
      <c r="K1075">
        <v>9681.6050394689191</v>
      </c>
      <c r="L1075">
        <v>517862.03766375303</v>
      </c>
      <c r="M1075">
        <v>5094.9759335610597</v>
      </c>
      <c r="N1075">
        <v>475310.73508215602</v>
      </c>
      <c r="O1075">
        <v>33629.8092727361</v>
      </c>
      <c r="P1075" t="s">
        <v>5686</v>
      </c>
      <c r="Q1075">
        <v>3965722.2047618101</v>
      </c>
      <c r="R1075">
        <v>145714.06059140101</v>
      </c>
    </row>
    <row r="1076" spans="1:18" x14ac:dyDescent="0.3">
      <c r="A1076" t="s">
        <v>396</v>
      </c>
      <c r="B1076" t="s">
        <v>471</v>
      </c>
      <c r="C1076" t="s">
        <v>472</v>
      </c>
      <c r="D1076" s="36" t="s">
        <v>138</v>
      </c>
      <c r="E1076" s="20" t="s">
        <v>139</v>
      </c>
      <c r="F1076" s="37">
        <v>0.343846146154551</v>
      </c>
      <c r="G1076" s="37">
        <v>2.6306570524339201</v>
      </c>
      <c r="H1076">
        <v>105061.93527227201</v>
      </c>
      <c r="I1076">
        <v>7944.6531229317397</v>
      </c>
      <c r="J1076">
        <v>133337.83531708701</v>
      </c>
      <c r="K1076">
        <v>5572.1563200684004</v>
      </c>
      <c r="L1076">
        <v>118190.503218029</v>
      </c>
      <c r="M1076">
        <v>8475.2337739548093</v>
      </c>
      <c r="N1076">
        <v>114707.90814613301</v>
      </c>
      <c r="O1076">
        <v>6798.0553184342498</v>
      </c>
      <c r="P1076" t="s">
        <v>5686</v>
      </c>
      <c r="Q1076">
        <v>173087.58248418599</v>
      </c>
      <c r="R1076">
        <v>47967.132486644798</v>
      </c>
    </row>
    <row r="1077" spans="1:18" x14ac:dyDescent="0.3">
      <c r="A1077" t="s">
        <v>4593</v>
      </c>
      <c r="B1077" t="s">
        <v>4594</v>
      </c>
      <c r="C1077" t="s">
        <v>4595</v>
      </c>
      <c r="D1077" s="36" t="s">
        <v>138</v>
      </c>
      <c r="E1077" s="20" t="s">
        <v>2972</v>
      </c>
      <c r="F1077" s="37">
        <v>2.5357325126525599E-2</v>
      </c>
      <c r="G1077" s="37">
        <v>0.122554466395547</v>
      </c>
      <c r="H1077">
        <v>5526479.3076134799</v>
      </c>
      <c r="I1077">
        <v>454622.72425620502</v>
      </c>
      <c r="J1077">
        <v>5624473.3552166298</v>
      </c>
      <c r="K1077">
        <v>247511.47088403901</v>
      </c>
      <c r="L1077">
        <v>4755947.3508214699</v>
      </c>
      <c r="M1077">
        <v>248459.354901332</v>
      </c>
      <c r="N1077">
        <v>4397812.7033447605</v>
      </c>
      <c r="O1077">
        <v>424253.68150346802</v>
      </c>
      <c r="P1077" t="s">
        <v>5686</v>
      </c>
      <c r="Q1077">
        <v>70727.042131714203</v>
      </c>
      <c r="R1077">
        <v>6774.0285381833501</v>
      </c>
    </row>
    <row r="1078" spans="1:18" x14ac:dyDescent="0.3">
      <c r="A1078" t="s">
        <v>4596</v>
      </c>
      <c r="B1078" t="s">
        <v>4597</v>
      </c>
      <c r="C1078" t="s">
        <v>4598</v>
      </c>
      <c r="D1078" s="36" t="s">
        <v>138</v>
      </c>
      <c r="E1078" s="20" t="s">
        <v>2972</v>
      </c>
      <c r="F1078" s="37">
        <v>-0.15953868273095401</v>
      </c>
      <c r="G1078" s="37">
        <v>0.26698150548979299</v>
      </c>
      <c r="H1078">
        <v>67853.372910389604</v>
      </c>
      <c r="I1078">
        <v>15165.020060798</v>
      </c>
      <c r="J1078">
        <v>60749.892228384299</v>
      </c>
      <c r="K1078">
        <v>11409.137426216999</v>
      </c>
      <c r="L1078">
        <v>43474.590891154403</v>
      </c>
      <c r="M1078">
        <v>5871.7795534960296</v>
      </c>
      <c r="N1078">
        <v>46875.732075150903</v>
      </c>
      <c r="O1078">
        <v>8370.1894226023105</v>
      </c>
      <c r="P1078" t="s">
        <v>5686</v>
      </c>
      <c r="Q1078">
        <v>1067962.91769416</v>
      </c>
      <c r="R1078">
        <v>42027.4716480387</v>
      </c>
    </row>
    <row r="1079" spans="1:18" x14ac:dyDescent="0.3">
      <c r="A1079" t="s">
        <v>396</v>
      </c>
      <c r="B1079" t="s">
        <v>2385</v>
      </c>
      <c r="C1079" t="s">
        <v>2386</v>
      </c>
      <c r="D1079" s="36" t="s">
        <v>138</v>
      </c>
      <c r="E1079" s="20" t="s">
        <v>2972</v>
      </c>
      <c r="F1079" s="37">
        <v>0.192989693925287</v>
      </c>
      <c r="G1079" s="37">
        <v>1.3328106864242699</v>
      </c>
      <c r="H1079">
        <v>879096.07995278505</v>
      </c>
      <c r="I1079">
        <v>40148.707782243699</v>
      </c>
      <c r="J1079">
        <v>1004921.2506983801</v>
      </c>
      <c r="K1079">
        <v>77343.234515388904</v>
      </c>
      <c r="L1079">
        <v>655958.59586983104</v>
      </c>
      <c r="M1079">
        <v>31133.71915153</v>
      </c>
      <c r="N1079">
        <v>711108.540116705</v>
      </c>
      <c r="O1079">
        <v>31713.687206914299</v>
      </c>
      <c r="P1079" t="s">
        <v>5686</v>
      </c>
      <c r="Q1079">
        <v>36658.3406197601</v>
      </c>
      <c r="R1079">
        <v>11201.253634828699</v>
      </c>
    </row>
    <row r="1080" spans="1:18" x14ac:dyDescent="0.3">
      <c r="A1080" t="s">
        <v>4599</v>
      </c>
      <c r="B1080" t="s">
        <v>4600</v>
      </c>
      <c r="C1080" t="s">
        <v>4601</v>
      </c>
      <c r="D1080" s="36" t="s">
        <v>138</v>
      </c>
      <c r="E1080" s="20" t="s">
        <v>2972</v>
      </c>
      <c r="F1080" s="37">
        <v>-7.9339703454471694E-2</v>
      </c>
      <c r="G1080" s="37">
        <v>0.70172709846483705</v>
      </c>
      <c r="H1080">
        <v>9718246.5841543693</v>
      </c>
      <c r="I1080">
        <v>447917.46189946902</v>
      </c>
      <c r="J1080">
        <v>9198230.4012814797</v>
      </c>
      <c r="K1080">
        <v>433815.60114544298</v>
      </c>
      <c r="L1080">
        <v>8886056.9675660301</v>
      </c>
      <c r="M1080">
        <v>280718.01381908602</v>
      </c>
      <c r="N1080">
        <v>8744660.8584451396</v>
      </c>
      <c r="O1080">
        <v>172954.03866674</v>
      </c>
      <c r="P1080" t="s">
        <v>5686</v>
      </c>
      <c r="Q1080">
        <v>281730.77009570401</v>
      </c>
      <c r="R1080">
        <v>62673.153179571302</v>
      </c>
    </row>
    <row r="1081" spans="1:18" x14ac:dyDescent="0.3">
      <c r="A1081" t="s">
        <v>396</v>
      </c>
      <c r="B1081" t="s">
        <v>4602</v>
      </c>
      <c r="C1081" t="s">
        <v>4603</v>
      </c>
      <c r="D1081" s="36" t="s">
        <v>138</v>
      </c>
      <c r="E1081" s="20" t="s">
        <v>2972</v>
      </c>
      <c r="F1081" s="37">
        <v>-0.214009984353211</v>
      </c>
      <c r="G1081" s="37">
        <v>0.23771423071838799</v>
      </c>
      <c r="H1081">
        <v>466115.838235754</v>
      </c>
      <c r="I1081">
        <v>155788.638013396</v>
      </c>
      <c r="J1081">
        <v>401855.980060742</v>
      </c>
      <c r="K1081">
        <v>107966.762356217</v>
      </c>
      <c r="L1081">
        <v>230824.48489204401</v>
      </c>
      <c r="M1081">
        <v>1836.4197573175099</v>
      </c>
      <c r="N1081">
        <v>489399.65143422998</v>
      </c>
      <c r="O1081">
        <v>313169.146008774</v>
      </c>
      <c r="P1081" t="s">
        <v>5686</v>
      </c>
      <c r="Q1081">
        <v>233524.49925753399</v>
      </c>
      <c r="R1081">
        <v>8441.2424633838109</v>
      </c>
    </row>
    <row r="1082" spans="1:18" x14ac:dyDescent="0.3">
      <c r="A1082" t="s">
        <v>396</v>
      </c>
      <c r="B1082" t="s">
        <v>2387</v>
      </c>
      <c r="C1082" t="s">
        <v>2388</v>
      </c>
      <c r="D1082" s="36" t="s">
        <v>138</v>
      </c>
      <c r="E1082" s="20" t="s">
        <v>2972</v>
      </c>
      <c r="F1082" s="37">
        <v>1.0756180469800199E-2</v>
      </c>
      <c r="G1082" s="37">
        <v>6.0450896756942103E-2</v>
      </c>
      <c r="H1082">
        <v>473326.69713224901</v>
      </c>
      <c r="I1082">
        <v>30569.899812897202</v>
      </c>
      <c r="J1082">
        <v>476868.827280914</v>
      </c>
      <c r="K1082">
        <v>18895.227381732198</v>
      </c>
      <c r="L1082">
        <v>354739.51336856303</v>
      </c>
      <c r="M1082">
        <v>14538.6709717132</v>
      </c>
      <c r="N1082">
        <v>372933.26828701101</v>
      </c>
      <c r="O1082">
        <v>12399.617518186</v>
      </c>
      <c r="P1082" t="s">
        <v>5686</v>
      </c>
      <c r="Q1082">
        <v>1657774.2661637701</v>
      </c>
      <c r="R1082">
        <v>74612.620800288903</v>
      </c>
    </row>
    <row r="1083" spans="1:18" x14ac:dyDescent="0.3">
      <c r="A1083" t="s">
        <v>473</v>
      </c>
      <c r="B1083" t="s">
        <v>474</v>
      </c>
      <c r="C1083" t="s">
        <v>475</v>
      </c>
      <c r="D1083" s="36" t="s">
        <v>138</v>
      </c>
      <c r="E1083" s="20" t="s">
        <v>139</v>
      </c>
      <c r="F1083" s="37">
        <v>0.431407247246898</v>
      </c>
      <c r="G1083" s="37">
        <v>3.1975384613214102</v>
      </c>
      <c r="H1083">
        <v>882751.10080005601</v>
      </c>
      <c r="I1083">
        <v>22243.658828331001</v>
      </c>
      <c r="J1083">
        <v>1190432.53984237</v>
      </c>
      <c r="K1083">
        <v>78996.213327795806</v>
      </c>
      <c r="L1083">
        <v>793791.47845816205</v>
      </c>
      <c r="M1083">
        <v>60763.5780961567</v>
      </c>
      <c r="N1083">
        <v>818348.06923173403</v>
      </c>
      <c r="O1083">
        <v>25436.087484732001</v>
      </c>
      <c r="P1083" t="s">
        <v>5686</v>
      </c>
      <c r="Q1083">
        <v>141686.301802617</v>
      </c>
      <c r="R1083">
        <v>5235.2335755632503</v>
      </c>
    </row>
    <row r="1084" spans="1:18" x14ac:dyDescent="0.3">
      <c r="A1084" t="s">
        <v>4604</v>
      </c>
      <c r="B1084" t="s">
        <v>4605</v>
      </c>
      <c r="C1084" t="s">
        <v>4606</v>
      </c>
      <c r="D1084" s="36" t="s">
        <v>138</v>
      </c>
      <c r="E1084" s="20" t="s">
        <v>2972</v>
      </c>
      <c r="F1084" s="37">
        <v>0.102885367104285</v>
      </c>
      <c r="G1084" s="37">
        <v>0.96560227188221404</v>
      </c>
      <c r="H1084">
        <v>361796.77362562501</v>
      </c>
      <c r="I1084">
        <v>11540.209678142301</v>
      </c>
      <c r="J1084">
        <v>388540.47902223998</v>
      </c>
      <c r="K1084">
        <v>21679.841722257399</v>
      </c>
      <c r="L1084">
        <v>326303.38126882602</v>
      </c>
      <c r="M1084">
        <v>22022.705863316802</v>
      </c>
      <c r="N1084">
        <v>293953.31727737503</v>
      </c>
      <c r="O1084">
        <v>11383.3754912152</v>
      </c>
      <c r="P1084" t="s">
        <v>5686</v>
      </c>
      <c r="Q1084">
        <v>1530520.1453759</v>
      </c>
      <c r="R1084">
        <v>45993.487085819797</v>
      </c>
    </row>
    <row r="1085" spans="1:18" x14ac:dyDescent="0.3">
      <c r="A1085" t="s">
        <v>1236</v>
      </c>
      <c r="B1085" t="s">
        <v>1237</v>
      </c>
      <c r="C1085" t="s">
        <v>1238</v>
      </c>
      <c r="D1085" s="36" t="s">
        <v>138</v>
      </c>
      <c r="E1085" s="20" t="s">
        <v>802</v>
      </c>
      <c r="F1085" s="37">
        <v>-0.427337612838328</v>
      </c>
      <c r="G1085" s="37">
        <v>3.1684666148501801</v>
      </c>
      <c r="H1085">
        <v>403967.41418164998</v>
      </c>
      <c r="I1085">
        <v>23426.146546035499</v>
      </c>
      <c r="J1085">
        <v>300403.43520353502</v>
      </c>
      <c r="K1085">
        <v>15286.3030189785</v>
      </c>
      <c r="L1085">
        <v>138219.75534480301</v>
      </c>
      <c r="M1085">
        <v>14760.7949433783</v>
      </c>
      <c r="N1085">
        <v>165889.800320746</v>
      </c>
      <c r="O1085">
        <v>22472.3893680478</v>
      </c>
      <c r="P1085" t="s">
        <v>5686</v>
      </c>
      <c r="Q1085">
        <v>463259.52883229399</v>
      </c>
      <c r="R1085">
        <v>30715.184376776499</v>
      </c>
    </row>
    <row r="1086" spans="1:18" x14ac:dyDescent="0.3">
      <c r="A1086" t="s">
        <v>396</v>
      </c>
      <c r="B1086" t="s">
        <v>2389</v>
      </c>
      <c r="C1086" t="s">
        <v>2390</v>
      </c>
      <c r="D1086" s="36" t="s">
        <v>138</v>
      </c>
      <c r="E1086" s="20" t="s">
        <v>2972</v>
      </c>
      <c r="F1086" s="37">
        <v>-0.17374994674257399</v>
      </c>
      <c r="G1086" s="37">
        <v>0.97193650132965803</v>
      </c>
      <c r="H1086">
        <v>4262203.8201662898</v>
      </c>
      <c r="I1086">
        <v>280173.64344286598</v>
      </c>
      <c r="J1086">
        <v>3778594.3276694198</v>
      </c>
      <c r="K1086">
        <v>341414.58419818699</v>
      </c>
      <c r="L1086">
        <v>1987577.3528600901</v>
      </c>
      <c r="M1086">
        <v>332003.10056067101</v>
      </c>
      <c r="N1086">
        <v>2726892.1062733801</v>
      </c>
      <c r="O1086">
        <v>147908.47093109001</v>
      </c>
      <c r="P1086" t="s">
        <v>5686</v>
      </c>
      <c r="Q1086">
        <v>135367.85286659701</v>
      </c>
      <c r="R1086">
        <v>6146.7816841813401</v>
      </c>
    </row>
    <row r="1087" spans="1:18" x14ac:dyDescent="0.3">
      <c r="A1087" t="s">
        <v>4607</v>
      </c>
      <c r="B1087" t="s">
        <v>4608</v>
      </c>
      <c r="C1087" t="s">
        <v>4609</v>
      </c>
      <c r="D1087" s="36" t="s">
        <v>138</v>
      </c>
      <c r="E1087" s="20" t="s">
        <v>2972</v>
      </c>
      <c r="F1087" s="37">
        <v>-6.0021946917892602E-2</v>
      </c>
      <c r="G1087" s="37">
        <v>0.51097263227880696</v>
      </c>
      <c r="H1087">
        <v>1982291.33747342</v>
      </c>
      <c r="I1087">
        <v>96055.555059734499</v>
      </c>
      <c r="J1087">
        <v>1901512.02722179</v>
      </c>
      <c r="K1087">
        <v>81109.170937299306</v>
      </c>
      <c r="L1087">
        <v>1657638.7947720401</v>
      </c>
      <c r="M1087">
        <v>118175.827289473</v>
      </c>
      <c r="N1087">
        <v>1676940.8954399701</v>
      </c>
      <c r="O1087">
        <v>57428.041523598396</v>
      </c>
      <c r="P1087" t="s">
        <v>5686</v>
      </c>
      <c r="Q1087">
        <v>99219.190998798498</v>
      </c>
      <c r="R1087">
        <v>5472.6256239934401</v>
      </c>
    </row>
    <row r="1088" spans="1:18" x14ac:dyDescent="0.3">
      <c r="A1088" t="s">
        <v>2942</v>
      </c>
      <c r="B1088" t="s">
        <v>2943</v>
      </c>
      <c r="C1088" t="s">
        <v>2944</v>
      </c>
      <c r="D1088" s="36" t="s">
        <v>138</v>
      </c>
      <c r="E1088" s="20" t="s">
        <v>2972</v>
      </c>
      <c r="F1088" s="37">
        <v>-2.8721997323462901E-3</v>
      </c>
      <c r="G1088" s="37">
        <v>2.9194680738917799E-2</v>
      </c>
      <c r="H1088">
        <v>851592.62038569397</v>
      </c>
      <c r="I1088">
        <v>30126.2224262161</v>
      </c>
      <c r="J1088">
        <v>849898.90766097</v>
      </c>
      <c r="K1088">
        <v>16795.031118212799</v>
      </c>
      <c r="L1088">
        <v>701480.45428311802</v>
      </c>
      <c r="M1088">
        <v>66211.633246635902</v>
      </c>
      <c r="N1088">
        <v>652748.38255855395</v>
      </c>
      <c r="O1088">
        <v>35266.137922289301</v>
      </c>
      <c r="P1088" t="s">
        <v>5686</v>
      </c>
      <c r="Q1088">
        <v>162206.95275490201</v>
      </c>
      <c r="R1088">
        <v>8953.8583166547905</v>
      </c>
    </row>
    <row r="1089" spans="1:18" x14ac:dyDescent="0.3">
      <c r="A1089" t="s">
        <v>2391</v>
      </c>
      <c r="B1089" t="s">
        <v>2392</v>
      </c>
      <c r="C1089" t="s">
        <v>2393</v>
      </c>
      <c r="D1089" s="36" t="s">
        <v>138</v>
      </c>
      <c r="E1089" s="20" t="s">
        <v>2972</v>
      </c>
      <c r="F1089" s="37">
        <v>-5.4053333098564901E-2</v>
      </c>
      <c r="G1089" s="37">
        <v>0.56699871812894498</v>
      </c>
      <c r="H1089">
        <v>4271285.17104623</v>
      </c>
      <c r="I1089">
        <v>142836.37423269</v>
      </c>
      <c r="J1089">
        <v>4114214.1479703998</v>
      </c>
      <c r="K1089">
        <v>173123.90046208401</v>
      </c>
      <c r="L1089">
        <v>1609931.4763279699</v>
      </c>
      <c r="M1089">
        <v>265354.84189332603</v>
      </c>
      <c r="N1089">
        <v>2210203.4139370099</v>
      </c>
      <c r="O1089">
        <v>207588.88070626801</v>
      </c>
      <c r="P1089" t="s">
        <v>5686</v>
      </c>
      <c r="Q1089">
        <v>151530.94356414801</v>
      </c>
      <c r="R1089">
        <v>7586.5965047812497</v>
      </c>
    </row>
    <row r="1090" spans="1:18" x14ac:dyDescent="0.3">
      <c r="A1090" t="s">
        <v>396</v>
      </c>
      <c r="B1090" t="s">
        <v>683</v>
      </c>
      <c r="C1090" t="s">
        <v>684</v>
      </c>
      <c r="D1090" s="36" t="s">
        <v>138</v>
      </c>
      <c r="E1090" s="20" t="s">
        <v>2972</v>
      </c>
      <c r="F1090" s="37">
        <v>0.18946998185175801</v>
      </c>
      <c r="G1090" s="37">
        <v>1.20792197199957</v>
      </c>
      <c r="H1090">
        <v>2753829.22055285</v>
      </c>
      <c r="I1090">
        <v>231832.95521727999</v>
      </c>
      <c r="J1090">
        <v>3140314.5519597</v>
      </c>
      <c r="K1090">
        <v>178084.66690916501</v>
      </c>
      <c r="L1090">
        <v>3503369.1054817499</v>
      </c>
      <c r="M1090">
        <v>241477.44429119999</v>
      </c>
      <c r="N1090">
        <v>2954450.6153125898</v>
      </c>
      <c r="O1090">
        <v>121365.900655434</v>
      </c>
      <c r="P1090" t="s">
        <v>5686</v>
      </c>
      <c r="Q1090">
        <v>1394451.44521692</v>
      </c>
      <c r="R1090">
        <v>41886.357273895199</v>
      </c>
    </row>
    <row r="1091" spans="1:18" x14ac:dyDescent="0.3">
      <c r="A1091" t="s">
        <v>2394</v>
      </c>
      <c r="B1091" t="s">
        <v>2395</v>
      </c>
      <c r="C1091" t="s">
        <v>2396</v>
      </c>
      <c r="D1091" s="36" t="s">
        <v>138</v>
      </c>
      <c r="E1091" s="20" t="s">
        <v>2972</v>
      </c>
      <c r="F1091" s="37">
        <v>0.108119342212932</v>
      </c>
      <c r="G1091" s="37">
        <v>1.42616232408429</v>
      </c>
      <c r="H1091">
        <v>2093419.577088</v>
      </c>
      <c r="I1091">
        <v>40368.472722228602</v>
      </c>
      <c r="J1091">
        <v>2256334.3048423501</v>
      </c>
      <c r="K1091">
        <v>98065.148459158998</v>
      </c>
      <c r="L1091">
        <v>1410761.4205704399</v>
      </c>
      <c r="M1091">
        <v>118050.31297650401</v>
      </c>
      <c r="N1091">
        <v>1304844.4959724899</v>
      </c>
      <c r="O1091">
        <v>75719.243777963304</v>
      </c>
      <c r="P1091" t="s">
        <v>5686</v>
      </c>
      <c r="Q1091">
        <v>4217229.7305972399</v>
      </c>
      <c r="R1091">
        <v>191411.75965218799</v>
      </c>
    </row>
    <row r="1092" spans="1:18" x14ac:dyDescent="0.3">
      <c r="A1092" t="s">
        <v>2397</v>
      </c>
      <c r="B1092" t="s">
        <v>2398</v>
      </c>
      <c r="C1092" t="s">
        <v>2399</v>
      </c>
      <c r="D1092" s="36" t="s">
        <v>138</v>
      </c>
      <c r="E1092" s="20" t="s">
        <v>2972</v>
      </c>
      <c r="F1092" s="37">
        <v>-0.28604204593799798</v>
      </c>
      <c r="G1092" s="37">
        <v>1.57918389829106</v>
      </c>
      <c r="H1092">
        <v>808581.15417309001</v>
      </c>
      <c r="I1092">
        <v>82231.513007081405</v>
      </c>
      <c r="J1092">
        <v>663157.03181127703</v>
      </c>
      <c r="K1092">
        <v>25255.205895879601</v>
      </c>
      <c r="L1092">
        <v>379737.43160582602</v>
      </c>
      <c r="M1092">
        <v>55908.676105752602</v>
      </c>
      <c r="N1092">
        <v>360622.73234908603</v>
      </c>
      <c r="O1092">
        <v>20365.471511605501</v>
      </c>
      <c r="P1092" t="s">
        <v>5686</v>
      </c>
      <c r="Q1092">
        <v>1408580.35872367</v>
      </c>
      <c r="R1092">
        <v>70597.661321408697</v>
      </c>
    </row>
    <row r="1093" spans="1:18" x14ac:dyDescent="0.3">
      <c r="A1093" t="s">
        <v>396</v>
      </c>
      <c r="B1093" t="s">
        <v>4610</v>
      </c>
      <c r="C1093" t="s">
        <v>4611</v>
      </c>
      <c r="D1093" s="36" t="s">
        <v>138</v>
      </c>
      <c r="E1093" s="20" t="s">
        <v>2972</v>
      </c>
      <c r="F1093" s="37">
        <v>0.106594258879843</v>
      </c>
      <c r="G1093" s="37">
        <v>0.98159798578955004</v>
      </c>
      <c r="H1093">
        <v>1193206.86409752</v>
      </c>
      <c r="I1093">
        <v>77911.362537040099</v>
      </c>
      <c r="J1093">
        <v>1284706.1772028001</v>
      </c>
      <c r="K1093">
        <v>28209.112623474201</v>
      </c>
      <c r="L1093">
        <v>1131768.02734676</v>
      </c>
      <c r="M1093">
        <v>44720.8005492593</v>
      </c>
      <c r="N1093">
        <v>1064705.7159104701</v>
      </c>
      <c r="O1093">
        <v>21199.4524203652</v>
      </c>
      <c r="P1093" t="s">
        <v>5686</v>
      </c>
      <c r="Q1093">
        <v>11513294.5785318</v>
      </c>
      <c r="R1093">
        <v>195187.656296614</v>
      </c>
    </row>
    <row r="1094" spans="1:18" x14ac:dyDescent="0.3">
      <c r="A1094" t="s">
        <v>4612</v>
      </c>
      <c r="B1094" t="s">
        <v>4613</v>
      </c>
      <c r="C1094" t="s">
        <v>4614</v>
      </c>
      <c r="D1094" s="36" t="s">
        <v>138</v>
      </c>
      <c r="E1094" s="20" t="s">
        <v>2972</v>
      </c>
      <c r="F1094" s="37">
        <v>3.2228733222765198E-2</v>
      </c>
      <c r="G1094" s="37">
        <v>5.9385956351911601E-2</v>
      </c>
      <c r="H1094">
        <v>992817.845905122</v>
      </c>
      <c r="I1094">
        <v>144272.893509174</v>
      </c>
      <c r="J1094">
        <v>1015246.24160861</v>
      </c>
      <c r="K1094">
        <v>180921.31432329101</v>
      </c>
      <c r="L1094">
        <v>740614.05366791703</v>
      </c>
      <c r="M1094">
        <v>105621.61637481301</v>
      </c>
      <c r="N1094">
        <v>770435.69280977198</v>
      </c>
      <c r="O1094">
        <v>44836.655035676798</v>
      </c>
      <c r="P1094" t="s">
        <v>5686</v>
      </c>
      <c r="Q1094">
        <v>4626923.8791550901</v>
      </c>
      <c r="R1094">
        <v>323487.51150107302</v>
      </c>
    </row>
    <row r="1095" spans="1:18" x14ac:dyDescent="0.3">
      <c r="A1095" t="s">
        <v>4615</v>
      </c>
      <c r="B1095" t="s">
        <v>4616</v>
      </c>
      <c r="C1095" t="s">
        <v>4617</v>
      </c>
      <c r="D1095" s="36" t="s">
        <v>138</v>
      </c>
      <c r="E1095" s="20" t="s">
        <v>2972</v>
      </c>
      <c r="F1095" s="37">
        <v>0.35705458976997301</v>
      </c>
      <c r="G1095" s="37">
        <v>0.76406548774789396</v>
      </c>
      <c r="H1095">
        <v>68975.316167996294</v>
      </c>
      <c r="I1095">
        <v>9957.6994003862801</v>
      </c>
      <c r="J1095">
        <v>88344.159139379204</v>
      </c>
      <c r="K1095">
        <v>19219.934867044401</v>
      </c>
      <c r="L1095">
        <v>71204.290884679402</v>
      </c>
      <c r="M1095">
        <v>7669.0959724531804</v>
      </c>
      <c r="N1095">
        <v>66419.282368612796</v>
      </c>
      <c r="O1095">
        <v>18067.0330075415</v>
      </c>
      <c r="P1095" t="s">
        <v>5686</v>
      </c>
      <c r="Q1095">
        <v>71563.362021733206</v>
      </c>
      <c r="R1095">
        <v>6996.4386121261196</v>
      </c>
    </row>
    <row r="1096" spans="1:18" x14ac:dyDescent="0.3">
      <c r="A1096" t="s">
        <v>396</v>
      </c>
      <c r="B1096" t="s">
        <v>4618</v>
      </c>
      <c r="C1096" t="s">
        <v>4619</v>
      </c>
      <c r="D1096" s="36" t="s">
        <v>138</v>
      </c>
      <c r="E1096" s="20" t="s">
        <v>2972</v>
      </c>
      <c r="F1096" s="37">
        <v>0.122430776923105</v>
      </c>
      <c r="G1096" s="37">
        <v>1.24191067741493</v>
      </c>
      <c r="H1096">
        <v>160243.00248785899</v>
      </c>
      <c r="I1096">
        <v>4207.6691338785904</v>
      </c>
      <c r="J1096">
        <v>174435.313468676</v>
      </c>
      <c r="K1096">
        <v>9591.2643478736809</v>
      </c>
      <c r="L1096">
        <v>129692.162731663</v>
      </c>
      <c r="M1096">
        <v>3981.5398666926399</v>
      </c>
      <c r="N1096">
        <v>134127.26599429699</v>
      </c>
      <c r="O1096">
        <v>5236.9301568129704</v>
      </c>
      <c r="P1096" t="s">
        <v>5686</v>
      </c>
      <c r="Q1096">
        <v>1088332.05550155</v>
      </c>
      <c r="R1096">
        <v>232774.72333119801</v>
      </c>
    </row>
    <row r="1097" spans="1:18" x14ac:dyDescent="0.3">
      <c r="A1097" t="s">
        <v>4620</v>
      </c>
      <c r="B1097" t="s">
        <v>4621</v>
      </c>
      <c r="C1097" t="s">
        <v>4622</v>
      </c>
      <c r="D1097" s="36" t="s">
        <v>138</v>
      </c>
      <c r="E1097" s="20" t="s">
        <v>2972</v>
      </c>
      <c r="F1097" s="37">
        <v>0.85723595603042202</v>
      </c>
      <c r="G1097" s="37">
        <v>0.80059740550180003</v>
      </c>
      <c r="H1097">
        <v>23676526.627257999</v>
      </c>
      <c r="I1097">
        <v>11287996.852659799</v>
      </c>
      <c r="J1097">
        <v>42891548.662912898</v>
      </c>
      <c r="K1097">
        <v>17299865.5535894</v>
      </c>
      <c r="L1097">
        <v>39930602.609537803</v>
      </c>
      <c r="M1097">
        <v>21856812.415788502</v>
      </c>
      <c r="N1097">
        <v>51441018.861690901</v>
      </c>
      <c r="O1097">
        <v>21570839.5440864</v>
      </c>
      <c r="P1097" t="s">
        <v>5686</v>
      </c>
      <c r="Q1097">
        <v>60459.064347417501</v>
      </c>
      <c r="R1097">
        <v>3225.1522089586701</v>
      </c>
    </row>
    <row r="1098" spans="1:18" x14ac:dyDescent="0.3">
      <c r="A1098" t="s">
        <v>2400</v>
      </c>
      <c r="B1098" t="s">
        <v>2401</v>
      </c>
      <c r="C1098" t="s">
        <v>2402</v>
      </c>
      <c r="D1098" s="36" t="s">
        <v>138</v>
      </c>
      <c r="E1098" s="20" t="s">
        <v>2972</v>
      </c>
      <c r="F1098" s="37">
        <v>6.7459793014429101E-2</v>
      </c>
      <c r="G1098" s="37">
        <v>0.26198196594416501</v>
      </c>
      <c r="H1098">
        <v>393586.19936163398</v>
      </c>
      <c r="I1098">
        <v>35708.214233875398</v>
      </c>
      <c r="J1098">
        <v>412427.184304694</v>
      </c>
      <c r="K1098">
        <v>36623.256086839101</v>
      </c>
      <c r="L1098">
        <v>270450.83073542803</v>
      </c>
      <c r="M1098">
        <v>18444.3156944314</v>
      </c>
      <c r="N1098">
        <v>290022.44176837098</v>
      </c>
      <c r="O1098">
        <v>14634.0031020242</v>
      </c>
      <c r="P1098" t="s">
        <v>5686</v>
      </c>
      <c r="Q1098">
        <v>2043333.15181722</v>
      </c>
      <c r="R1098">
        <v>63895.124762362902</v>
      </c>
    </row>
    <row r="1099" spans="1:18" x14ac:dyDescent="0.3">
      <c r="A1099" t="s">
        <v>4623</v>
      </c>
      <c r="B1099" t="s">
        <v>4624</v>
      </c>
      <c r="C1099" t="s">
        <v>4625</v>
      </c>
      <c r="D1099" s="36" t="s">
        <v>138</v>
      </c>
      <c r="E1099" s="20" t="s">
        <v>2972</v>
      </c>
      <c r="F1099" s="37">
        <v>0.18236896757543999</v>
      </c>
      <c r="G1099" s="37">
        <v>0.33948133085459298</v>
      </c>
      <c r="H1099">
        <v>6777756.5602772404</v>
      </c>
      <c r="I1099">
        <v>1775410.27311541</v>
      </c>
      <c r="J1099">
        <v>7691029.8257782897</v>
      </c>
      <c r="K1099">
        <v>905833.00836912403</v>
      </c>
      <c r="L1099">
        <v>6359414.2261212403</v>
      </c>
      <c r="M1099">
        <v>1437668.39950632</v>
      </c>
      <c r="N1099">
        <v>6466761.1032068096</v>
      </c>
      <c r="O1099">
        <v>732410.90415863798</v>
      </c>
      <c r="P1099" t="s">
        <v>5686</v>
      </c>
      <c r="Q1099">
        <v>3351021.0592915602</v>
      </c>
      <c r="R1099">
        <v>197314.77194490199</v>
      </c>
    </row>
    <row r="1100" spans="1:18" x14ac:dyDescent="0.3">
      <c r="A1100" t="s">
        <v>396</v>
      </c>
      <c r="B1100" t="s">
        <v>4626</v>
      </c>
      <c r="C1100" t="s">
        <v>4627</v>
      </c>
      <c r="D1100" s="36" t="s">
        <v>138</v>
      </c>
      <c r="E1100" s="20" t="s">
        <v>2972</v>
      </c>
      <c r="F1100" s="37">
        <v>0.11147088673781801</v>
      </c>
      <c r="G1100" s="37">
        <v>0.58418298742615204</v>
      </c>
      <c r="H1100">
        <v>226882.93517260201</v>
      </c>
      <c r="I1100">
        <v>17080.712857201299</v>
      </c>
      <c r="J1100">
        <v>245108.24057151601</v>
      </c>
      <c r="K1100">
        <v>18815.296103312601</v>
      </c>
      <c r="L1100">
        <v>208436.17285863601</v>
      </c>
      <c r="M1100">
        <v>11274.9341344024</v>
      </c>
      <c r="N1100">
        <v>222099.10803016499</v>
      </c>
      <c r="O1100">
        <v>13492.839255025099</v>
      </c>
      <c r="P1100" t="s">
        <v>5686</v>
      </c>
      <c r="Q1100">
        <v>2413539.56079352</v>
      </c>
      <c r="R1100">
        <v>242978.280080267</v>
      </c>
    </row>
    <row r="1101" spans="1:18" x14ac:dyDescent="0.3">
      <c r="A1101" t="s">
        <v>4628</v>
      </c>
      <c r="B1101" t="s">
        <v>4629</v>
      </c>
      <c r="C1101" t="s">
        <v>4630</v>
      </c>
      <c r="D1101" s="36" t="s">
        <v>138</v>
      </c>
      <c r="E1101" s="20" t="s">
        <v>2972</v>
      </c>
      <c r="F1101" s="37">
        <v>0.70316349836665204</v>
      </c>
      <c r="G1101" s="37">
        <v>1.4898340986602301</v>
      </c>
      <c r="H1101">
        <v>241300.10225395201</v>
      </c>
      <c r="I1101">
        <v>48938.685862407699</v>
      </c>
      <c r="J1101">
        <v>392853.66654011002</v>
      </c>
      <c r="K1101">
        <v>81102.961245471801</v>
      </c>
      <c r="L1101">
        <v>315548.23690358899</v>
      </c>
      <c r="M1101">
        <v>75820.650089994801</v>
      </c>
      <c r="N1101">
        <v>269422.28252705</v>
      </c>
      <c r="O1101">
        <v>28202.455283372801</v>
      </c>
      <c r="P1101" t="s">
        <v>5686</v>
      </c>
      <c r="Q1101">
        <v>1661868.2062171299</v>
      </c>
      <c r="R1101">
        <v>133586.21760114501</v>
      </c>
    </row>
    <row r="1102" spans="1:18" x14ac:dyDescent="0.3">
      <c r="A1102" t="s">
        <v>396</v>
      </c>
      <c r="B1102" t="s">
        <v>4631</v>
      </c>
      <c r="C1102" t="s">
        <v>4632</v>
      </c>
      <c r="D1102" s="36" t="s">
        <v>138</v>
      </c>
      <c r="E1102" s="20" t="s">
        <v>2972</v>
      </c>
      <c r="F1102" s="37">
        <v>0.35379013376206397</v>
      </c>
      <c r="G1102" s="37">
        <v>0.76790636662104395</v>
      </c>
      <c r="H1102">
        <v>471699.53135362099</v>
      </c>
      <c r="I1102">
        <v>100287.193097973</v>
      </c>
      <c r="J1102">
        <v>602791.17732591205</v>
      </c>
      <c r="K1102">
        <v>105964.859647759</v>
      </c>
      <c r="L1102">
        <v>501328.75552669098</v>
      </c>
      <c r="M1102">
        <v>66397.125569654803</v>
      </c>
      <c r="N1102">
        <v>503854.10562660999</v>
      </c>
      <c r="O1102">
        <v>64450.623119298602</v>
      </c>
      <c r="P1102" t="s">
        <v>5686</v>
      </c>
      <c r="Q1102">
        <v>9573371.2930248901</v>
      </c>
      <c r="R1102">
        <v>279572.07660151098</v>
      </c>
    </row>
    <row r="1103" spans="1:18" x14ac:dyDescent="0.3">
      <c r="A1103" t="s">
        <v>2403</v>
      </c>
      <c r="B1103" t="s">
        <v>2404</v>
      </c>
      <c r="C1103" t="s">
        <v>2405</v>
      </c>
      <c r="D1103" s="36" t="s">
        <v>138</v>
      </c>
      <c r="E1103" s="20" t="s">
        <v>2972</v>
      </c>
      <c r="F1103" s="37">
        <v>3.1014703014522201E-2</v>
      </c>
      <c r="G1103" s="37">
        <v>0.12270718625362501</v>
      </c>
      <c r="H1103">
        <v>225054.09311689099</v>
      </c>
      <c r="I1103">
        <v>19620.511786657698</v>
      </c>
      <c r="J1103">
        <v>229944.630069551</v>
      </c>
      <c r="K1103">
        <v>16759.868443350799</v>
      </c>
      <c r="L1103">
        <v>156849.778617748</v>
      </c>
      <c r="M1103">
        <v>19275.289582707999</v>
      </c>
      <c r="N1103">
        <v>177547.969736211</v>
      </c>
      <c r="O1103">
        <v>7832.6106875933801</v>
      </c>
      <c r="P1103" t="s">
        <v>5686</v>
      </c>
      <c r="Q1103">
        <v>2854485.4050817401</v>
      </c>
      <c r="R1103">
        <v>119765.960706695</v>
      </c>
    </row>
    <row r="1104" spans="1:18" x14ac:dyDescent="0.3">
      <c r="A1104" t="s">
        <v>396</v>
      </c>
      <c r="B1104" t="s">
        <v>4633</v>
      </c>
      <c r="C1104" t="s">
        <v>4634</v>
      </c>
      <c r="D1104" s="36" t="s">
        <v>138</v>
      </c>
      <c r="E1104" s="20" t="s">
        <v>2972</v>
      </c>
      <c r="F1104" s="37">
        <v>5.91724426874322E-2</v>
      </c>
      <c r="G1104" s="37">
        <v>0.59111596194776395</v>
      </c>
      <c r="H1104">
        <v>117191.097152988</v>
      </c>
      <c r="I1104">
        <v>6058.7276291765502</v>
      </c>
      <c r="J1104">
        <v>122097.64863282</v>
      </c>
      <c r="K1104">
        <v>3032.7020929608002</v>
      </c>
      <c r="L1104">
        <v>93473.333253764402</v>
      </c>
      <c r="M1104">
        <v>21120.533568914499</v>
      </c>
      <c r="N1104">
        <v>95356.190002552103</v>
      </c>
      <c r="O1104">
        <v>13674.3904276018</v>
      </c>
      <c r="P1104" t="s">
        <v>5686</v>
      </c>
      <c r="Q1104">
        <v>6629322.0985955102</v>
      </c>
      <c r="R1104">
        <v>371707.51222938299</v>
      </c>
    </row>
    <row r="1105" spans="1:18" x14ac:dyDescent="0.3">
      <c r="A1105" t="s">
        <v>2406</v>
      </c>
      <c r="B1105" t="s">
        <v>2407</v>
      </c>
      <c r="C1105" t="s">
        <v>2408</v>
      </c>
      <c r="D1105" s="36" t="s">
        <v>138</v>
      </c>
      <c r="E1105" s="20" t="s">
        <v>2972</v>
      </c>
      <c r="F1105" s="37">
        <v>-0.20016561624375301</v>
      </c>
      <c r="G1105" s="37">
        <v>1.44351305791964</v>
      </c>
      <c r="H1105">
        <v>283041.75026479003</v>
      </c>
      <c r="I1105">
        <v>15709.345187249401</v>
      </c>
      <c r="J1105">
        <v>246373.87066449501</v>
      </c>
      <c r="K1105">
        <v>17615.934444172999</v>
      </c>
      <c r="L1105">
        <v>166238.98849078699</v>
      </c>
      <c r="M1105">
        <v>9489.1801789086603</v>
      </c>
      <c r="N1105">
        <v>171171.00918751399</v>
      </c>
      <c r="O1105">
        <v>9295.7032830526005</v>
      </c>
      <c r="P1105" t="s">
        <v>5686</v>
      </c>
      <c r="Q1105">
        <v>9670620.0000902805</v>
      </c>
      <c r="R1105">
        <v>782694.88639009697</v>
      </c>
    </row>
    <row r="1106" spans="1:18" x14ac:dyDescent="0.3">
      <c r="A1106" t="s">
        <v>476</v>
      </c>
      <c r="B1106" t="s">
        <v>477</v>
      </c>
      <c r="C1106" t="s">
        <v>478</v>
      </c>
      <c r="D1106" s="36" t="s">
        <v>138</v>
      </c>
      <c r="E1106" s="20" t="s">
        <v>139</v>
      </c>
      <c r="F1106" s="37">
        <v>0.67098570645154998</v>
      </c>
      <c r="G1106" s="37">
        <v>3.7266116958889599</v>
      </c>
      <c r="H1106">
        <v>920887.25467963901</v>
      </c>
      <c r="I1106">
        <v>60269.951277137203</v>
      </c>
      <c r="J1106">
        <v>1466200.2410360901</v>
      </c>
      <c r="K1106">
        <v>99532.9557142431</v>
      </c>
      <c r="L1106">
        <v>1769170.6913334299</v>
      </c>
      <c r="M1106">
        <v>102339.72474443899</v>
      </c>
      <c r="N1106">
        <v>1437026.8172484001</v>
      </c>
      <c r="O1106">
        <v>24122.989461319401</v>
      </c>
      <c r="P1106" t="s">
        <v>5686</v>
      </c>
      <c r="Q1106">
        <v>595156.94375797303</v>
      </c>
      <c r="R1106">
        <v>35030.4306521033</v>
      </c>
    </row>
    <row r="1107" spans="1:18" x14ac:dyDescent="0.3">
      <c r="A1107" t="s">
        <v>396</v>
      </c>
      <c r="B1107" t="s">
        <v>2409</v>
      </c>
      <c r="C1107" t="s">
        <v>2410</v>
      </c>
      <c r="D1107" s="36" t="s">
        <v>138</v>
      </c>
      <c r="E1107" s="20" t="s">
        <v>2972</v>
      </c>
      <c r="F1107" s="37">
        <v>-0.3636777362543</v>
      </c>
      <c r="G1107" s="37">
        <v>1.26443161836684</v>
      </c>
      <c r="H1107">
        <v>688795.80727731099</v>
      </c>
      <c r="I1107">
        <v>100369.68809845</v>
      </c>
      <c r="J1107">
        <v>535318.91311625997</v>
      </c>
      <c r="K1107">
        <v>48467.353870664498</v>
      </c>
      <c r="L1107">
        <v>363196.80009923503</v>
      </c>
      <c r="M1107">
        <v>37871.3680405876</v>
      </c>
      <c r="N1107">
        <v>348168.39507366298</v>
      </c>
      <c r="O1107">
        <v>36966.099663717097</v>
      </c>
      <c r="P1107" t="s">
        <v>5686</v>
      </c>
      <c r="Q1107">
        <v>371995.82558405498</v>
      </c>
      <c r="R1107">
        <v>9929.3705926805505</v>
      </c>
    </row>
    <row r="1108" spans="1:18" x14ac:dyDescent="0.3">
      <c r="A1108" t="s">
        <v>4635</v>
      </c>
      <c r="B1108" t="s">
        <v>4636</v>
      </c>
      <c r="C1108" t="s">
        <v>4637</v>
      </c>
      <c r="D1108" s="36" t="s">
        <v>138</v>
      </c>
      <c r="E1108" s="20" t="s">
        <v>2972</v>
      </c>
      <c r="F1108" s="37">
        <v>0.389447860559336</v>
      </c>
      <c r="G1108" s="37">
        <v>0.88305349072509598</v>
      </c>
      <c r="H1108">
        <v>3088630.3620470301</v>
      </c>
      <c r="I1108">
        <v>744939.69687590096</v>
      </c>
      <c r="J1108">
        <v>4045772.1838162001</v>
      </c>
      <c r="K1108">
        <v>586250.15832487505</v>
      </c>
      <c r="L1108">
        <v>2119316.92723337</v>
      </c>
      <c r="M1108">
        <v>297112.012039539</v>
      </c>
      <c r="N1108">
        <v>1800121.1217062101</v>
      </c>
      <c r="O1108">
        <v>338619.57441056601</v>
      </c>
      <c r="P1108" t="s">
        <v>5686</v>
      </c>
      <c r="Q1108">
        <v>3923372.5905875098</v>
      </c>
      <c r="R1108">
        <v>139647.02516835701</v>
      </c>
    </row>
    <row r="1109" spans="1:18" x14ac:dyDescent="0.3">
      <c r="A1109" t="s">
        <v>1056</v>
      </c>
      <c r="B1109" t="s">
        <v>1239</v>
      </c>
      <c r="C1109" t="s">
        <v>1240</v>
      </c>
      <c r="D1109" s="36" t="s">
        <v>138</v>
      </c>
      <c r="E1109" s="20" t="s">
        <v>802</v>
      </c>
      <c r="F1109" s="37">
        <v>-1.31998677940248</v>
      </c>
      <c r="G1109" s="37">
        <v>2.02384511857852</v>
      </c>
      <c r="H1109">
        <v>1222062.0141631099</v>
      </c>
      <c r="I1109">
        <v>334965.38504316402</v>
      </c>
      <c r="J1109">
        <v>489483.01955996902</v>
      </c>
      <c r="K1109">
        <v>45253.850688621998</v>
      </c>
      <c r="L1109">
        <v>463452.49878859997</v>
      </c>
      <c r="M1109">
        <v>38411.850414578803</v>
      </c>
      <c r="N1109">
        <v>432128.98096763599</v>
      </c>
      <c r="O1109">
        <v>66982.926424747595</v>
      </c>
      <c r="P1109" t="s">
        <v>5686</v>
      </c>
      <c r="Q1109">
        <v>217901.383401503</v>
      </c>
      <c r="R1109">
        <v>16731.117603035698</v>
      </c>
    </row>
    <row r="1110" spans="1:18" x14ac:dyDescent="0.3">
      <c r="A1110" t="s">
        <v>4638</v>
      </c>
      <c r="B1110" t="s">
        <v>4639</v>
      </c>
      <c r="C1110" t="s">
        <v>4640</v>
      </c>
      <c r="D1110" s="36" t="s">
        <v>138</v>
      </c>
      <c r="E1110" s="20" t="s">
        <v>2972</v>
      </c>
      <c r="F1110" s="37">
        <v>0.74769165626368905</v>
      </c>
      <c r="G1110" s="37">
        <v>1.1087763165997799</v>
      </c>
      <c r="H1110">
        <v>691780.52992479503</v>
      </c>
      <c r="I1110">
        <v>268426.08509534498</v>
      </c>
      <c r="J1110">
        <v>1161571.5079542799</v>
      </c>
      <c r="K1110">
        <v>273315.811875746</v>
      </c>
      <c r="L1110">
        <v>638717.06583900005</v>
      </c>
      <c r="M1110">
        <v>54273.382885243598</v>
      </c>
      <c r="N1110">
        <v>698831.97989757801</v>
      </c>
      <c r="O1110">
        <v>113408.86229772599</v>
      </c>
      <c r="P1110" t="s">
        <v>5686</v>
      </c>
      <c r="Q1110">
        <v>43752.009889710702</v>
      </c>
      <c r="R1110">
        <v>2813.9809341031</v>
      </c>
    </row>
    <row r="1111" spans="1:18" x14ac:dyDescent="0.3">
      <c r="A1111" t="s">
        <v>4641</v>
      </c>
      <c r="B1111" t="s">
        <v>4642</v>
      </c>
      <c r="C1111" t="s">
        <v>4643</v>
      </c>
      <c r="D1111" s="36" t="s">
        <v>138</v>
      </c>
      <c r="E1111" s="20" t="s">
        <v>2972</v>
      </c>
      <c r="F1111" s="37">
        <v>-4.7644616171474197E-2</v>
      </c>
      <c r="G1111" s="37">
        <v>0.38475569362928702</v>
      </c>
      <c r="H1111">
        <v>160428.38378641001</v>
      </c>
      <c r="I1111">
        <v>2525.18667819133</v>
      </c>
      <c r="J1111">
        <v>155216.80859439899</v>
      </c>
      <c r="K1111">
        <v>9932.7059640636908</v>
      </c>
      <c r="L1111">
        <v>144332.93381812601</v>
      </c>
      <c r="M1111">
        <v>29809.061404261702</v>
      </c>
      <c r="N1111">
        <v>166683.15037663499</v>
      </c>
      <c r="O1111">
        <v>15261.9916849859</v>
      </c>
      <c r="P1111" t="s">
        <v>5686</v>
      </c>
      <c r="Q1111">
        <v>339214.28139025799</v>
      </c>
      <c r="R1111">
        <v>16964.202996026201</v>
      </c>
    </row>
    <row r="1112" spans="1:18" x14ac:dyDescent="0.3">
      <c r="A1112" t="s">
        <v>2924</v>
      </c>
      <c r="B1112" t="s">
        <v>4644</v>
      </c>
      <c r="C1112" t="s">
        <v>4645</v>
      </c>
      <c r="D1112" s="36" t="s">
        <v>138</v>
      </c>
      <c r="E1112" s="20" t="s">
        <v>2972</v>
      </c>
      <c r="F1112" s="37">
        <v>-0.29104104475373099</v>
      </c>
      <c r="G1112" s="37">
        <v>1.1859100631569499</v>
      </c>
      <c r="H1112">
        <v>2667750.22845336</v>
      </c>
      <c r="I1112">
        <v>298295.57625691901</v>
      </c>
      <c r="J1112">
        <v>2180384.47635622</v>
      </c>
      <c r="K1112">
        <v>226731.18981032199</v>
      </c>
      <c r="L1112">
        <v>1887567.1635320899</v>
      </c>
      <c r="M1112">
        <v>294042.84811951697</v>
      </c>
      <c r="N1112">
        <v>1919939.8158279699</v>
      </c>
      <c r="O1112">
        <v>296509.37958500697</v>
      </c>
      <c r="P1112" t="s">
        <v>5686</v>
      </c>
      <c r="Q1112">
        <v>408371.55870086199</v>
      </c>
      <c r="R1112">
        <v>42121.863777048697</v>
      </c>
    </row>
    <row r="1113" spans="1:18" x14ac:dyDescent="0.3">
      <c r="A1113" t="s">
        <v>1241</v>
      </c>
      <c r="B1113" t="s">
        <v>1242</v>
      </c>
      <c r="C1113" t="s">
        <v>1243</v>
      </c>
      <c r="D1113" s="36" t="s">
        <v>138</v>
      </c>
      <c r="E1113" s="20" t="s">
        <v>802</v>
      </c>
      <c r="F1113" s="37">
        <v>-0.53034396462641598</v>
      </c>
      <c r="G1113" s="37">
        <v>3.3605212466305598</v>
      </c>
      <c r="H1113">
        <v>381569.16854405002</v>
      </c>
      <c r="I1113">
        <v>24327.645496680201</v>
      </c>
      <c r="J1113">
        <v>264194.53777272499</v>
      </c>
      <c r="K1113">
        <v>16147.6945770722</v>
      </c>
      <c r="L1113">
        <v>162287.92186128601</v>
      </c>
      <c r="M1113">
        <v>9833.7830002160808</v>
      </c>
      <c r="N1113">
        <v>148706.86091393</v>
      </c>
      <c r="O1113">
        <v>7579.13596687469</v>
      </c>
      <c r="P1113" t="s">
        <v>5686</v>
      </c>
      <c r="Q1113">
        <v>202251.190879626</v>
      </c>
      <c r="R1113">
        <v>9439.7207316849908</v>
      </c>
    </row>
    <row r="1114" spans="1:18" x14ac:dyDescent="0.3">
      <c r="A1114" t="s">
        <v>396</v>
      </c>
      <c r="B1114" t="s">
        <v>479</v>
      </c>
      <c r="C1114" t="s">
        <v>480</v>
      </c>
      <c r="D1114" s="36" t="s">
        <v>138</v>
      </c>
      <c r="E1114" s="20" t="s">
        <v>139</v>
      </c>
      <c r="F1114" s="37">
        <v>0.56649800090487301</v>
      </c>
      <c r="G1114" s="37">
        <v>2.9798729659396401</v>
      </c>
      <c r="H1114">
        <v>2245402.5915614902</v>
      </c>
      <c r="I1114">
        <v>171126.39644760001</v>
      </c>
      <c r="J1114">
        <v>3325271.5013867398</v>
      </c>
      <c r="K1114">
        <v>266460.02367894701</v>
      </c>
      <c r="L1114">
        <v>1952151.7687397299</v>
      </c>
      <c r="M1114">
        <v>149392.78233171199</v>
      </c>
      <c r="N1114">
        <v>2018962.41351743</v>
      </c>
      <c r="O1114">
        <v>192163.92842863701</v>
      </c>
      <c r="P1114" t="s">
        <v>5686</v>
      </c>
      <c r="Q1114">
        <v>252206.82816527301</v>
      </c>
      <c r="R1114">
        <v>29729.699205928999</v>
      </c>
    </row>
    <row r="1115" spans="1:18" x14ac:dyDescent="0.3">
      <c r="A1115" t="s">
        <v>396</v>
      </c>
      <c r="B1115" t="s">
        <v>481</v>
      </c>
      <c r="C1115" t="s">
        <v>482</v>
      </c>
      <c r="D1115" s="36" t="s">
        <v>138</v>
      </c>
      <c r="E1115" s="20" t="s">
        <v>139</v>
      </c>
      <c r="F1115" s="37">
        <v>0.807477514660073</v>
      </c>
      <c r="G1115" s="37">
        <v>5.7922873975033697</v>
      </c>
      <c r="H1115">
        <v>380265.490512627</v>
      </c>
      <c r="I1115">
        <v>15734.3885317081</v>
      </c>
      <c r="J1115">
        <v>665521.15846633795</v>
      </c>
      <c r="K1115">
        <v>21595.950746131799</v>
      </c>
      <c r="L1115">
        <v>373212.42881983699</v>
      </c>
      <c r="M1115">
        <v>27429.773737551099</v>
      </c>
      <c r="N1115">
        <v>371044.797981159</v>
      </c>
      <c r="O1115">
        <v>51335.663369031798</v>
      </c>
      <c r="P1115" t="s">
        <v>5686</v>
      </c>
      <c r="Q1115">
        <v>1190817.74349635</v>
      </c>
      <c r="R1115">
        <v>63777.541124529103</v>
      </c>
    </row>
    <row r="1116" spans="1:18" x14ac:dyDescent="0.3">
      <c r="A1116" t="s">
        <v>4646</v>
      </c>
      <c r="B1116" t="s">
        <v>4647</v>
      </c>
      <c r="C1116" t="s">
        <v>4648</v>
      </c>
      <c r="D1116" s="36" t="s">
        <v>138</v>
      </c>
      <c r="E1116" s="20" t="s">
        <v>2972</v>
      </c>
      <c r="F1116" s="37">
        <v>0.29161596264941902</v>
      </c>
      <c r="G1116" s="37">
        <v>1.56345547008254</v>
      </c>
      <c r="H1116">
        <v>726536.79218713206</v>
      </c>
      <c r="I1116">
        <v>92185.319589496998</v>
      </c>
      <c r="J1116">
        <v>889288.67990974698</v>
      </c>
      <c r="K1116">
        <v>30802.107597264399</v>
      </c>
      <c r="L1116">
        <v>699349.43004219898</v>
      </c>
      <c r="M1116">
        <v>28424.075903712801</v>
      </c>
      <c r="N1116">
        <v>682469.62030581199</v>
      </c>
      <c r="O1116">
        <v>31947.2206220677</v>
      </c>
      <c r="P1116" t="s">
        <v>5686</v>
      </c>
      <c r="Q1116">
        <v>263737.53070967301</v>
      </c>
      <c r="R1116">
        <v>29030.671130502698</v>
      </c>
    </row>
    <row r="1117" spans="1:18" x14ac:dyDescent="0.3">
      <c r="A1117" t="s">
        <v>1244</v>
      </c>
      <c r="B1117" t="s">
        <v>1245</v>
      </c>
      <c r="C1117" t="s">
        <v>1246</v>
      </c>
      <c r="D1117" s="36" t="s">
        <v>138</v>
      </c>
      <c r="E1117" s="20" t="s">
        <v>802</v>
      </c>
      <c r="F1117" s="37">
        <v>-0.68132471523450999</v>
      </c>
      <c r="G1117" s="37">
        <v>2.0525088192832799</v>
      </c>
      <c r="H1117">
        <v>168685.42950995601</v>
      </c>
      <c r="I1117">
        <v>26674.39837192</v>
      </c>
      <c r="J1117">
        <v>105190.95433266299</v>
      </c>
      <c r="K1117">
        <v>11025.565160851</v>
      </c>
      <c r="L1117">
        <v>125623.444820351</v>
      </c>
      <c r="M1117">
        <v>8000.5537126928202</v>
      </c>
      <c r="N1117">
        <v>103053.856971029</v>
      </c>
      <c r="O1117">
        <v>5317.02032315214</v>
      </c>
      <c r="P1117" t="s">
        <v>5686</v>
      </c>
      <c r="Q1117">
        <v>136097.21646780099</v>
      </c>
      <c r="R1117">
        <v>3499.58523331982</v>
      </c>
    </row>
    <row r="1118" spans="1:18" x14ac:dyDescent="0.3">
      <c r="A1118" t="s">
        <v>1247</v>
      </c>
      <c r="B1118" t="s">
        <v>1248</v>
      </c>
      <c r="C1118" t="s">
        <v>1249</v>
      </c>
      <c r="D1118" s="36" t="s">
        <v>138</v>
      </c>
      <c r="E1118" s="20" t="s">
        <v>802</v>
      </c>
      <c r="F1118" s="37">
        <v>-1.30886712933224</v>
      </c>
      <c r="G1118" s="37">
        <v>2.4113330969132298</v>
      </c>
      <c r="H1118">
        <v>113094.26885471</v>
      </c>
      <c r="I1118">
        <v>25317.720568006898</v>
      </c>
      <c r="J1118">
        <v>45649.111710615703</v>
      </c>
      <c r="K1118">
        <v>4153.2315159814298</v>
      </c>
      <c r="L1118">
        <v>27311.3339882904</v>
      </c>
      <c r="M1118">
        <v>10766.0718434342</v>
      </c>
      <c r="N1118">
        <v>29380.967042590899</v>
      </c>
      <c r="O1118">
        <v>6749.4261236740003</v>
      </c>
      <c r="P1118" t="s">
        <v>5686</v>
      </c>
      <c r="Q1118">
        <v>320368.50915458601</v>
      </c>
      <c r="R1118">
        <v>33438.804582253601</v>
      </c>
    </row>
    <row r="1119" spans="1:18" x14ac:dyDescent="0.3">
      <c r="A1119" t="s">
        <v>2411</v>
      </c>
      <c r="B1119" t="s">
        <v>2412</v>
      </c>
      <c r="C1119" t="s">
        <v>2413</v>
      </c>
      <c r="D1119" s="36" t="s">
        <v>138</v>
      </c>
      <c r="E1119" s="20" t="s">
        <v>2972</v>
      </c>
      <c r="F1119" s="37">
        <v>-0.179067672375639</v>
      </c>
      <c r="G1119" s="37">
        <v>1.4702261586452701</v>
      </c>
      <c r="H1119">
        <v>692798.04078288504</v>
      </c>
      <c r="I1119">
        <v>28840.589695428702</v>
      </c>
      <c r="J1119">
        <v>611930.23262692895</v>
      </c>
      <c r="K1119">
        <v>42272.949729588603</v>
      </c>
      <c r="L1119">
        <v>321745.10357181099</v>
      </c>
      <c r="M1119">
        <v>35422.221162579997</v>
      </c>
      <c r="N1119">
        <v>304365.53648211597</v>
      </c>
      <c r="O1119">
        <v>39663.361397137298</v>
      </c>
      <c r="P1119" t="s">
        <v>5686</v>
      </c>
      <c r="Q1119">
        <v>115953.898951291</v>
      </c>
      <c r="R1119">
        <v>16079.521220816299</v>
      </c>
    </row>
    <row r="1120" spans="1:18" x14ac:dyDescent="0.3">
      <c r="A1120" t="s">
        <v>396</v>
      </c>
      <c r="B1120" t="s">
        <v>483</v>
      </c>
      <c r="C1120" t="s">
        <v>484</v>
      </c>
      <c r="D1120" s="36" t="s">
        <v>138</v>
      </c>
      <c r="E1120" s="20" t="s">
        <v>139</v>
      </c>
      <c r="F1120" s="37">
        <v>0.44285556942892701</v>
      </c>
      <c r="G1120" s="37">
        <v>2.4587854295416598</v>
      </c>
      <c r="H1120">
        <v>82503.141606949706</v>
      </c>
      <c r="I1120">
        <v>7705.7356712209303</v>
      </c>
      <c r="J1120">
        <v>112145.873076894</v>
      </c>
      <c r="K1120">
        <v>7883.6896113886996</v>
      </c>
      <c r="L1120">
        <v>94853.587548390598</v>
      </c>
      <c r="M1120">
        <v>7838.6507537157204</v>
      </c>
      <c r="N1120">
        <v>92251.502082198102</v>
      </c>
      <c r="O1120">
        <v>13298.1625347752</v>
      </c>
      <c r="P1120" t="s">
        <v>5686</v>
      </c>
      <c r="Q1120">
        <v>126330.26336961301</v>
      </c>
      <c r="R1120">
        <v>10780.980850061</v>
      </c>
    </row>
    <row r="1121" spans="1:18" x14ac:dyDescent="0.3">
      <c r="A1121" t="s">
        <v>396</v>
      </c>
      <c r="B1121" t="s">
        <v>4649</v>
      </c>
      <c r="C1121" t="s">
        <v>4650</v>
      </c>
      <c r="D1121" s="36" t="s">
        <v>138</v>
      </c>
      <c r="E1121" s="20" t="s">
        <v>2972</v>
      </c>
      <c r="F1121" s="37">
        <v>3.3200534224850899E-2</v>
      </c>
      <c r="G1121" s="37">
        <v>0.28164193788278702</v>
      </c>
      <c r="H1121">
        <v>979699.32830759103</v>
      </c>
      <c r="I1121">
        <v>45648.537845312603</v>
      </c>
      <c r="J1121">
        <v>1002506.43030663</v>
      </c>
      <c r="K1121">
        <v>36155.899051990898</v>
      </c>
      <c r="L1121">
        <v>1194541.88311314</v>
      </c>
      <c r="M1121">
        <v>50304.699840729598</v>
      </c>
      <c r="N1121">
        <v>1105017.00027183</v>
      </c>
      <c r="O1121">
        <v>130264.74719847299</v>
      </c>
      <c r="P1121" t="s">
        <v>5686</v>
      </c>
      <c r="Q1121">
        <v>602745.97326964396</v>
      </c>
      <c r="R1121">
        <v>38899.390442660602</v>
      </c>
    </row>
    <row r="1122" spans="1:18" x14ac:dyDescent="0.3">
      <c r="A1122" t="s">
        <v>2414</v>
      </c>
      <c r="B1122" t="s">
        <v>2415</v>
      </c>
      <c r="C1122" t="s">
        <v>2416</v>
      </c>
      <c r="D1122" s="36" t="s">
        <v>138</v>
      </c>
      <c r="E1122" s="20" t="s">
        <v>2972</v>
      </c>
      <c r="F1122" s="37">
        <v>-0.118843564114734</v>
      </c>
      <c r="G1122" s="37">
        <v>1.1237220550099301</v>
      </c>
      <c r="H1122">
        <v>15171948.522437099</v>
      </c>
      <c r="I1122">
        <v>929766.88014539995</v>
      </c>
      <c r="J1122">
        <v>13972235.046653699</v>
      </c>
      <c r="K1122">
        <v>265554.75311024702</v>
      </c>
      <c r="L1122">
        <v>11834565.3148477</v>
      </c>
      <c r="M1122">
        <v>303453.20396994503</v>
      </c>
      <c r="N1122">
        <v>12267686.4279752</v>
      </c>
      <c r="O1122">
        <v>403853.205739272</v>
      </c>
      <c r="P1122" t="s">
        <v>5686</v>
      </c>
      <c r="Q1122">
        <v>5524029.3706242703</v>
      </c>
      <c r="R1122">
        <v>495877.74536845897</v>
      </c>
    </row>
    <row r="1123" spans="1:18" x14ac:dyDescent="0.3">
      <c r="A1123" t="s">
        <v>1250</v>
      </c>
      <c r="B1123" t="s">
        <v>1251</v>
      </c>
      <c r="C1123" t="s">
        <v>1252</v>
      </c>
      <c r="D1123" s="36" t="s">
        <v>138</v>
      </c>
      <c r="E1123" s="20" t="s">
        <v>802</v>
      </c>
      <c r="F1123" s="37">
        <v>-0.38865453354991703</v>
      </c>
      <c r="G1123" s="37">
        <v>2.5185205349511199</v>
      </c>
      <c r="H1123">
        <v>20606844.005161401</v>
      </c>
      <c r="I1123">
        <v>1232541.44228347</v>
      </c>
      <c r="J1123">
        <v>15740365.435845001</v>
      </c>
      <c r="K1123">
        <v>1255722.8018614899</v>
      </c>
      <c r="L1123">
        <v>12636783.789820701</v>
      </c>
      <c r="M1123">
        <v>632651.35541333305</v>
      </c>
      <c r="N1123">
        <v>12978265.211752901</v>
      </c>
      <c r="O1123">
        <v>394689.75645203202</v>
      </c>
      <c r="P1123" t="s">
        <v>5686</v>
      </c>
      <c r="Q1123">
        <v>109338.545851763</v>
      </c>
      <c r="R1123">
        <v>6349.6834675140299</v>
      </c>
    </row>
    <row r="1124" spans="1:18" x14ac:dyDescent="0.3">
      <c r="A1124" t="s">
        <v>396</v>
      </c>
      <c r="B1124" t="s">
        <v>2417</v>
      </c>
      <c r="C1124" t="s">
        <v>2418</v>
      </c>
      <c r="D1124" s="36" t="s">
        <v>138</v>
      </c>
      <c r="E1124" s="20" t="s">
        <v>2972</v>
      </c>
      <c r="F1124" s="37">
        <v>-0.40065081281805898</v>
      </c>
      <c r="G1124" s="37">
        <v>0.93356867874169502</v>
      </c>
      <c r="H1124">
        <v>1317641.1086947101</v>
      </c>
      <c r="I1124">
        <v>161705.88150766501</v>
      </c>
      <c r="J1124">
        <v>998134.859318626</v>
      </c>
      <c r="K1124">
        <v>254983.425923192</v>
      </c>
      <c r="L1124">
        <v>529947.46609646105</v>
      </c>
      <c r="M1124">
        <v>167010.97361222099</v>
      </c>
      <c r="N1124">
        <v>843026.95989076002</v>
      </c>
      <c r="O1124">
        <v>58885.177525849802</v>
      </c>
      <c r="P1124" t="s">
        <v>5686</v>
      </c>
      <c r="Q1124">
        <v>460569.36275737802</v>
      </c>
      <c r="R1124">
        <v>68345.135470814901</v>
      </c>
    </row>
    <row r="1125" spans="1:18" x14ac:dyDescent="0.3">
      <c r="A1125" t="s">
        <v>1253</v>
      </c>
      <c r="B1125" t="s">
        <v>1254</v>
      </c>
      <c r="C1125" t="s">
        <v>1255</v>
      </c>
      <c r="D1125" s="36" t="s">
        <v>138</v>
      </c>
      <c r="E1125" s="20" t="s">
        <v>802</v>
      </c>
      <c r="F1125" s="37">
        <v>-1.5445767216697399</v>
      </c>
      <c r="G1125" s="37">
        <v>4.5061370223545101</v>
      </c>
      <c r="H1125">
        <v>3002249.6793844001</v>
      </c>
      <c r="I1125">
        <v>278848.86176177399</v>
      </c>
      <c r="J1125">
        <v>1029159.96444331</v>
      </c>
      <c r="K1125">
        <v>127807.83937517001</v>
      </c>
      <c r="L1125">
        <v>584380.72778280999</v>
      </c>
      <c r="M1125">
        <v>48321.639243590696</v>
      </c>
      <c r="N1125">
        <v>621308.84130330302</v>
      </c>
      <c r="O1125">
        <v>92924.753533455107</v>
      </c>
      <c r="P1125" t="s">
        <v>5686</v>
      </c>
      <c r="Q1125">
        <v>107710.98942323199</v>
      </c>
      <c r="R1125">
        <v>2579.9842245264499</v>
      </c>
    </row>
    <row r="1126" spans="1:18" x14ac:dyDescent="0.3">
      <c r="A1126" t="s">
        <v>396</v>
      </c>
      <c r="B1126" t="s">
        <v>4651</v>
      </c>
      <c r="C1126" t="s">
        <v>4652</v>
      </c>
      <c r="D1126" s="36" t="s">
        <v>138</v>
      </c>
      <c r="E1126" s="20" t="s">
        <v>2972</v>
      </c>
      <c r="F1126" s="37">
        <v>-6.3842164291633098E-3</v>
      </c>
      <c r="G1126" s="37">
        <v>8.9278664159600299E-3</v>
      </c>
      <c r="H1126">
        <v>59922.1733189148</v>
      </c>
      <c r="I1126">
        <v>10367.3571665694</v>
      </c>
      <c r="J1126">
        <v>59657.591466375699</v>
      </c>
      <c r="K1126">
        <v>13771.5845238522</v>
      </c>
      <c r="L1126">
        <v>66712.172314261596</v>
      </c>
      <c r="M1126">
        <v>10399.705934867001</v>
      </c>
      <c r="N1126">
        <v>66304.108250708101</v>
      </c>
      <c r="O1126">
        <v>13145.256336828001</v>
      </c>
      <c r="P1126" t="s">
        <v>5686</v>
      </c>
      <c r="Q1126">
        <v>59435.400520019997</v>
      </c>
      <c r="R1126">
        <v>10672.5694741882</v>
      </c>
    </row>
    <row r="1127" spans="1:18" x14ac:dyDescent="0.3">
      <c r="A1127" t="s">
        <v>2419</v>
      </c>
      <c r="B1127" t="s">
        <v>2420</v>
      </c>
      <c r="C1127" t="s">
        <v>2421</v>
      </c>
      <c r="D1127" s="36" t="s">
        <v>138</v>
      </c>
      <c r="E1127" s="20" t="s">
        <v>2972</v>
      </c>
      <c r="F1127" s="37">
        <v>-0.24387024954165301</v>
      </c>
      <c r="G1127" s="37">
        <v>2.4974388703428101</v>
      </c>
      <c r="H1127">
        <v>1767482.9569537099</v>
      </c>
      <c r="I1127">
        <v>77249.253242708597</v>
      </c>
      <c r="J1127">
        <v>1492598.4098978001</v>
      </c>
      <c r="K1127">
        <v>64096.941141015297</v>
      </c>
      <c r="L1127">
        <v>1495264.51822101</v>
      </c>
      <c r="M1127">
        <v>152422.14132703</v>
      </c>
      <c r="N1127">
        <v>1595165.2016823101</v>
      </c>
      <c r="O1127">
        <v>351515.71829430101</v>
      </c>
      <c r="P1127" t="s">
        <v>5686</v>
      </c>
      <c r="Q1127">
        <v>166492.226862357</v>
      </c>
      <c r="R1127">
        <v>9124.1137979521991</v>
      </c>
    </row>
    <row r="1128" spans="1:18" x14ac:dyDescent="0.3">
      <c r="A1128" t="s">
        <v>396</v>
      </c>
      <c r="B1128" t="s">
        <v>4653</v>
      </c>
      <c r="C1128" t="s">
        <v>4654</v>
      </c>
      <c r="D1128" s="36" t="s">
        <v>138</v>
      </c>
      <c r="E1128" s="20" t="s">
        <v>2972</v>
      </c>
      <c r="F1128" s="37">
        <v>7.6374953588577099E-2</v>
      </c>
      <c r="G1128" s="37">
        <v>0.13544525241118899</v>
      </c>
      <c r="H1128">
        <v>81317.3127447484</v>
      </c>
      <c r="I1128">
        <v>16338.102308731601</v>
      </c>
      <c r="J1128">
        <v>85738.162212698095</v>
      </c>
      <c r="K1128">
        <v>13735.002509874501</v>
      </c>
      <c r="L1128">
        <v>66858.947410654102</v>
      </c>
      <c r="M1128">
        <v>6781.6588772203804</v>
      </c>
      <c r="N1128">
        <v>70465.895479622399</v>
      </c>
      <c r="O1128">
        <v>7167.3755096784198</v>
      </c>
      <c r="P1128" t="s">
        <v>5686</v>
      </c>
      <c r="Q1128">
        <v>1375097.0518090001</v>
      </c>
      <c r="R1128">
        <v>97917.171687018606</v>
      </c>
    </row>
    <row r="1129" spans="1:18" x14ac:dyDescent="0.3">
      <c r="A1129" t="s">
        <v>1256</v>
      </c>
      <c r="B1129" t="s">
        <v>1257</v>
      </c>
      <c r="C1129" t="s">
        <v>1258</v>
      </c>
      <c r="D1129" s="36" t="s">
        <v>138</v>
      </c>
      <c r="E1129" s="20" t="s">
        <v>802</v>
      </c>
      <c r="F1129" s="37">
        <v>-1.0705290521270601</v>
      </c>
      <c r="G1129" s="37">
        <v>4.17034940922189</v>
      </c>
      <c r="H1129">
        <v>4565783.2679644199</v>
      </c>
      <c r="I1129">
        <v>407937.30696845002</v>
      </c>
      <c r="J1129">
        <v>2173971.95034897</v>
      </c>
      <c r="K1129">
        <v>121406.062655261</v>
      </c>
      <c r="L1129">
        <v>1334821.4591280499</v>
      </c>
      <c r="M1129">
        <v>89320.797391204294</v>
      </c>
      <c r="N1129">
        <v>1690461.8746225699</v>
      </c>
      <c r="O1129">
        <v>98400.705274400607</v>
      </c>
      <c r="P1129" t="s">
        <v>5686</v>
      </c>
      <c r="Q1129">
        <v>139727.90278278399</v>
      </c>
      <c r="R1129">
        <v>6921.7788790852701</v>
      </c>
    </row>
    <row r="1130" spans="1:18" x14ac:dyDescent="0.3">
      <c r="A1130" t="s">
        <v>1259</v>
      </c>
      <c r="B1130" t="s">
        <v>1260</v>
      </c>
      <c r="C1130" t="s">
        <v>1261</v>
      </c>
      <c r="D1130" s="36" t="s">
        <v>138</v>
      </c>
      <c r="E1130" s="20" t="s">
        <v>802</v>
      </c>
      <c r="F1130" s="37">
        <v>-0.37115265216002302</v>
      </c>
      <c r="G1130" s="37">
        <v>3.4914161192748501</v>
      </c>
      <c r="H1130">
        <v>8894850.4880068302</v>
      </c>
      <c r="I1130">
        <v>157850.459109888</v>
      </c>
      <c r="J1130">
        <v>6877182.8459983002</v>
      </c>
      <c r="K1130">
        <v>447915.69518372102</v>
      </c>
      <c r="L1130">
        <v>2965450.0994975702</v>
      </c>
      <c r="M1130">
        <v>207098.707535694</v>
      </c>
      <c r="N1130">
        <v>2987039.9568368602</v>
      </c>
      <c r="O1130">
        <v>252635.57121867099</v>
      </c>
      <c r="P1130" t="s">
        <v>5686</v>
      </c>
      <c r="Q1130">
        <v>348915.491473487</v>
      </c>
      <c r="R1130">
        <v>31434.862290841102</v>
      </c>
    </row>
    <row r="1131" spans="1:18" x14ac:dyDescent="0.3">
      <c r="A1131" t="s">
        <v>396</v>
      </c>
      <c r="B1131" t="s">
        <v>2422</v>
      </c>
      <c r="C1131" t="s">
        <v>2423</v>
      </c>
      <c r="D1131" s="36" t="s">
        <v>138</v>
      </c>
      <c r="E1131" s="20" t="s">
        <v>2972</v>
      </c>
      <c r="F1131" s="37">
        <v>-0.21535494632555799</v>
      </c>
      <c r="G1131" s="37">
        <v>1.3495671611051501</v>
      </c>
      <c r="H1131">
        <v>221776.596220504</v>
      </c>
      <c r="I1131">
        <v>10054.634572904</v>
      </c>
      <c r="J1131">
        <v>191023.771418852</v>
      </c>
      <c r="K1131">
        <v>18502.668843957301</v>
      </c>
      <c r="L1131">
        <v>165312.66297974801</v>
      </c>
      <c r="M1131">
        <v>8165.9271743032205</v>
      </c>
      <c r="N1131">
        <v>157594.48542948501</v>
      </c>
      <c r="O1131">
        <v>22332.689885883199</v>
      </c>
      <c r="P1131" t="s">
        <v>5686</v>
      </c>
      <c r="Q1131">
        <v>1100031.2617733399</v>
      </c>
      <c r="R1131">
        <v>60657.620466476597</v>
      </c>
    </row>
    <row r="1132" spans="1:18" x14ac:dyDescent="0.3">
      <c r="A1132" t="s">
        <v>4655</v>
      </c>
      <c r="B1132" t="s">
        <v>4656</v>
      </c>
      <c r="C1132" t="s">
        <v>4657</v>
      </c>
      <c r="D1132" s="36" t="s">
        <v>138</v>
      </c>
      <c r="E1132" s="20" t="s">
        <v>2972</v>
      </c>
      <c r="F1132" s="37">
        <v>0.38744902794345198</v>
      </c>
      <c r="G1132" s="37">
        <v>1.92069532705551</v>
      </c>
      <c r="H1132">
        <v>45892.517043426102</v>
      </c>
      <c r="I1132">
        <v>2297.97941413649</v>
      </c>
      <c r="J1132">
        <v>60031.010941668203</v>
      </c>
      <c r="K1132">
        <v>6494.4644875511003</v>
      </c>
      <c r="L1132">
        <v>45426.716220563903</v>
      </c>
      <c r="M1132">
        <v>9866.1271874242502</v>
      </c>
      <c r="N1132">
        <v>44617.516782049301</v>
      </c>
      <c r="O1132">
        <v>3509.64681751126</v>
      </c>
      <c r="P1132" t="s">
        <v>5686</v>
      </c>
      <c r="Q1132">
        <v>172936.81079384999</v>
      </c>
      <c r="R1132">
        <v>13500.7229122972</v>
      </c>
    </row>
    <row r="1133" spans="1:18" x14ac:dyDescent="0.3">
      <c r="A1133" t="s">
        <v>396</v>
      </c>
      <c r="B1133" t="s">
        <v>4658</v>
      </c>
      <c r="C1133" t="s">
        <v>4659</v>
      </c>
      <c r="D1133" s="36" t="s">
        <v>138</v>
      </c>
      <c r="E1133" s="20" t="s">
        <v>2972</v>
      </c>
      <c r="F1133" s="37">
        <v>-0.170161258171077</v>
      </c>
      <c r="G1133" s="37">
        <v>1.16749330265675</v>
      </c>
      <c r="H1133">
        <v>9707963.3898129798</v>
      </c>
      <c r="I1133">
        <v>780846.78110019001</v>
      </c>
      <c r="J1133">
        <v>8627887.7664346397</v>
      </c>
      <c r="K1133">
        <v>314696.03897033999</v>
      </c>
      <c r="L1133">
        <v>8576895.5502436198</v>
      </c>
      <c r="M1133">
        <v>246462.58299630301</v>
      </c>
      <c r="N1133">
        <v>8152116.4269296499</v>
      </c>
      <c r="O1133">
        <v>917843.59630694101</v>
      </c>
      <c r="P1133" t="s">
        <v>5686</v>
      </c>
      <c r="Q1133">
        <v>209598.53263122399</v>
      </c>
      <c r="R1133">
        <v>23530.1094849111</v>
      </c>
    </row>
    <row r="1134" spans="1:18" x14ac:dyDescent="0.3">
      <c r="A1134" t="s">
        <v>396</v>
      </c>
      <c r="B1134" t="s">
        <v>4660</v>
      </c>
      <c r="C1134" t="s">
        <v>4661</v>
      </c>
      <c r="D1134" s="36" t="s">
        <v>138</v>
      </c>
      <c r="E1134" s="20" t="s">
        <v>2972</v>
      </c>
      <c r="F1134" s="37">
        <v>-4.3676318714673701E-2</v>
      </c>
      <c r="G1134" s="37">
        <v>0.20068785077291201</v>
      </c>
      <c r="H1134">
        <v>367165.184448488</v>
      </c>
      <c r="I1134">
        <v>26731.187284317999</v>
      </c>
      <c r="J1134">
        <v>356216.15497239999</v>
      </c>
      <c r="K1134">
        <v>26118.725270797298</v>
      </c>
      <c r="L1134">
        <v>357697.56946542801</v>
      </c>
      <c r="M1134">
        <v>11571.699129160999</v>
      </c>
      <c r="N1134">
        <v>345070.58796400198</v>
      </c>
      <c r="O1134">
        <v>28716.7586253277</v>
      </c>
      <c r="P1134" t="s">
        <v>5686</v>
      </c>
      <c r="Q1134">
        <v>164044.20992091199</v>
      </c>
      <c r="R1134">
        <v>7344.3236534260504</v>
      </c>
    </row>
    <row r="1135" spans="1:18" x14ac:dyDescent="0.3">
      <c r="A1135" t="s">
        <v>2424</v>
      </c>
      <c r="B1135" t="s">
        <v>2425</v>
      </c>
      <c r="C1135" t="s">
        <v>2426</v>
      </c>
      <c r="D1135" s="36" t="s">
        <v>138</v>
      </c>
      <c r="E1135" s="20" t="s">
        <v>2972</v>
      </c>
      <c r="F1135" s="37">
        <v>-0.17836600932616001</v>
      </c>
      <c r="G1135" s="37">
        <v>1.4076393354591901</v>
      </c>
      <c r="H1135">
        <v>1060346.87292104</v>
      </c>
      <c r="I1135">
        <v>73687.330185358995</v>
      </c>
      <c r="J1135">
        <v>937032.03982861096</v>
      </c>
      <c r="K1135">
        <v>34220.284363905899</v>
      </c>
      <c r="L1135">
        <v>761252.89884082903</v>
      </c>
      <c r="M1135">
        <v>8482.8909689503907</v>
      </c>
      <c r="N1135">
        <v>669534.75292972894</v>
      </c>
      <c r="O1135">
        <v>46364.607858764801</v>
      </c>
      <c r="P1135" t="s">
        <v>5686</v>
      </c>
      <c r="Q1135">
        <v>282599.89756597503</v>
      </c>
      <c r="R1135">
        <v>13128.066732941301</v>
      </c>
    </row>
    <row r="1136" spans="1:18" x14ac:dyDescent="0.3">
      <c r="A1136" t="s">
        <v>2427</v>
      </c>
      <c r="B1136" t="s">
        <v>2428</v>
      </c>
      <c r="C1136" t="s">
        <v>2429</v>
      </c>
      <c r="D1136" s="36" t="s">
        <v>138</v>
      </c>
      <c r="E1136" s="20" t="s">
        <v>2972</v>
      </c>
      <c r="F1136" s="37">
        <v>-0.137884998758807</v>
      </c>
      <c r="G1136" s="37">
        <v>0.67559091416089301</v>
      </c>
      <c r="H1136">
        <v>90534.028141263101</v>
      </c>
      <c r="I1136">
        <v>8706.2866141253908</v>
      </c>
      <c r="J1136">
        <v>82281.902226978098</v>
      </c>
      <c r="K1136">
        <v>5333.1130854840903</v>
      </c>
      <c r="L1136">
        <v>68175.252964279396</v>
      </c>
      <c r="M1136">
        <v>5179.3701522173797</v>
      </c>
      <c r="N1136">
        <v>63842.668575804397</v>
      </c>
      <c r="O1136">
        <v>1999.8617206286201</v>
      </c>
      <c r="P1136" t="s">
        <v>5686</v>
      </c>
      <c r="Q1136">
        <v>3955473.5572574199</v>
      </c>
      <c r="R1136">
        <v>756901.72051011305</v>
      </c>
    </row>
    <row r="1137" spans="1:18" x14ac:dyDescent="0.3">
      <c r="A1137" t="s">
        <v>396</v>
      </c>
      <c r="B1137" t="s">
        <v>4662</v>
      </c>
      <c r="C1137" t="s">
        <v>4663</v>
      </c>
      <c r="D1137" s="36" t="s">
        <v>138</v>
      </c>
      <c r="E1137" s="20" t="s">
        <v>2972</v>
      </c>
      <c r="F1137" s="37">
        <v>7.7726093783835201E-2</v>
      </c>
      <c r="G1137" s="37">
        <v>0.100411385940051</v>
      </c>
      <c r="H1137">
        <v>179945.07919607</v>
      </c>
      <c r="I1137">
        <v>46359.966317384802</v>
      </c>
      <c r="J1137">
        <v>189905.63891726601</v>
      </c>
      <c r="K1137">
        <v>42746.1137179016</v>
      </c>
      <c r="L1137">
        <v>178602.35758061401</v>
      </c>
      <c r="M1137">
        <v>41148.170411393097</v>
      </c>
      <c r="N1137">
        <v>159040.57630411099</v>
      </c>
      <c r="O1137">
        <v>36342.5904728104</v>
      </c>
      <c r="P1137" t="s">
        <v>5686</v>
      </c>
      <c r="Q1137">
        <v>306595.11846224201</v>
      </c>
      <c r="R1137">
        <v>61348.492810298201</v>
      </c>
    </row>
    <row r="1138" spans="1:18" x14ac:dyDescent="0.3">
      <c r="A1138" t="s">
        <v>4664</v>
      </c>
      <c r="B1138" t="s">
        <v>4665</v>
      </c>
      <c r="C1138" t="s">
        <v>4666</v>
      </c>
      <c r="D1138" s="36" t="s">
        <v>138</v>
      </c>
      <c r="E1138" s="20" t="s">
        <v>2972</v>
      </c>
      <c r="F1138" s="37">
        <v>9.6350491999274507E-2</v>
      </c>
      <c r="G1138" s="37">
        <v>0.36542948802671599</v>
      </c>
      <c r="H1138">
        <v>229122.29529465901</v>
      </c>
      <c r="I1138">
        <v>26564.102135152702</v>
      </c>
      <c r="J1138">
        <v>244946.782696846</v>
      </c>
      <c r="K1138">
        <v>18689.107477618702</v>
      </c>
      <c r="L1138">
        <v>161773.20099282</v>
      </c>
      <c r="M1138">
        <v>38967.132889461602</v>
      </c>
      <c r="N1138">
        <v>195135.779966584</v>
      </c>
      <c r="O1138">
        <v>50756.399829498398</v>
      </c>
      <c r="P1138" t="s">
        <v>5686</v>
      </c>
      <c r="Q1138">
        <v>4399932.0630965196</v>
      </c>
      <c r="R1138">
        <v>130721.22999382899</v>
      </c>
    </row>
    <row r="1139" spans="1:18" x14ac:dyDescent="0.3">
      <c r="A1139" t="s">
        <v>2430</v>
      </c>
      <c r="B1139" t="s">
        <v>2431</v>
      </c>
      <c r="C1139" t="s">
        <v>2432</v>
      </c>
      <c r="D1139" s="36" t="s">
        <v>138</v>
      </c>
      <c r="E1139" s="20" t="s">
        <v>2972</v>
      </c>
      <c r="F1139" s="37">
        <v>-0.29012746225390601</v>
      </c>
      <c r="G1139" s="37">
        <v>1.3106560260348099</v>
      </c>
      <c r="H1139">
        <v>5533390.45399867</v>
      </c>
      <c r="I1139">
        <v>681501.67203021201</v>
      </c>
      <c r="J1139">
        <v>4525371.6084241904</v>
      </c>
      <c r="K1139">
        <v>194807.08250079499</v>
      </c>
      <c r="L1139">
        <v>3400464.6999297501</v>
      </c>
      <c r="M1139">
        <v>209771.26346835701</v>
      </c>
      <c r="N1139">
        <v>3436354.8526983899</v>
      </c>
      <c r="O1139">
        <v>350865.70106742898</v>
      </c>
      <c r="P1139" t="s">
        <v>5686</v>
      </c>
      <c r="Q1139">
        <v>202213.49752491299</v>
      </c>
      <c r="R1139">
        <v>16060.761001135001</v>
      </c>
    </row>
    <row r="1140" spans="1:18" x14ac:dyDescent="0.3">
      <c r="A1140" t="s">
        <v>396</v>
      </c>
      <c r="B1140" t="s">
        <v>2433</v>
      </c>
      <c r="C1140" t="s">
        <v>2434</v>
      </c>
      <c r="D1140" s="36" t="s">
        <v>138</v>
      </c>
      <c r="E1140" s="20" t="s">
        <v>2972</v>
      </c>
      <c r="F1140" s="37">
        <v>-5.4015568413759797E-2</v>
      </c>
      <c r="G1140" s="37">
        <v>0.24968211567868701</v>
      </c>
      <c r="H1140">
        <v>206013.40758587001</v>
      </c>
      <c r="I1140">
        <v>19293.2387776906</v>
      </c>
      <c r="J1140">
        <v>198442.72373761699</v>
      </c>
      <c r="K1140">
        <v>9287.9151841595703</v>
      </c>
      <c r="L1140">
        <v>127117.89735907099</v>
      </c>
      <c r="M1140">
        <v>7513.7809454027001</v>
      </c>
      <c r="N1140">
        <v>125511.33197385199</v>
      </c>
      <c r="O1140">
        <v>14569.1157722751</v>
      </c>
      <c r="P1140" t="s">
        <v>5686</v>
      </c>
      <c r="Q1140">
        <v>1901102.8405850399</v>
      </c>
      <c r="R1140">
        <v>112002.910405633</v>
      </c>
    </row>
    <row r="1141" spans="1:18" x14ac:dyDescent="0.3">
      <c r="A1141" t="s">
        <v>2945</v>
      </c>
      <c r="B1141" t="s">
        <v>2946</v>
      </c>
      <c r="C1141" t="s">
        <v>2947</v>
      </c>
      <c r="D1141" s="36" t="s">
        <v>138</v>
      </c>
      <c r="E1141" s="20" t="s">
        <v>2972</v>
      </c>
      <c r="F1141" s="37">
        <v>-0.130215976000357</v>
      </c>
      <c r="G1141" s="37">
        <v>1.2695211923471399</v>
      </c>
      <c r="H1141">
        <v>147746.49139870601</v>
      </c>
      <c r="I1141">
        <v>6298.6207368523701</v>
      </c>
      <c r="J1141">
        <v>134995.179783998</v>
      </c>
      <c r="K1141">
        <v>6742.9138638472996</v>
      </c>
      <c r="L1141">
        <v>122364.883322729</v>
      </c>
      <c r="M1141">
        <v>10545.395558115501</v>
      </c>
      <c r="N1141">
        <v>114951.825917006</v>
      </c>
      <c r="O1141">
        <v>7028.9131507953098</v>
      </c>
      <c r="P1141" t="s">
        <v>5686</v>
      </c>
      <c r="Q1141">
        <v>158294.86706948801</v>
      </c>
      <c r="R1141">
        <v>11026.139343880501</v>
      </c>
    </row>
    <row r="1142" spans="1:18" x14ac:dyDescent="0.3">
      <c r="A1142" t="s">
        <v>396</v>
      </c>
      <c r="B1142" t="s">
        <v>4667</v>
      </c>
      <c r="C1142" t="s">
        <v>4668</v>
      </c>
      <c r="D1142" s="36" t="s">
        <v>138</v>
      </c>
      <c r="E1142" s="20" t="s">
        <v>2972</v>
      </c>
      <c r="F1142" s="37">
        <v>0.287105827721922</v>
      </c>
      <c r="G1142" s="37">
        <v>1.5686398577172</v>
      </c>
      <c r="H1142">
        <v>47492.178049205002</v>
      </c>
      <c r="I1142">
        <v>5223.9876661118396</v>
      </c>
      <c r="J1142">
        <v>57949.4813529659</v>
      </c>
      <c r="K1142">
        <v>3386.14193468346</v>
      </c>
      <c r="L1142">
        <v>53396.307421670899</v>
      </c>
      <c r="M1142">
        <v>6231.6149287652497</v>
      </c>
      <c r="N1142">
        <v>51603.982352442697</v>
      </c>
      <c r="O1142">
        <v>4165.1839557093599</v>
      </c>
      <c r="P1142" t="s">
        <v>5686</v>
      </c>
      <c r="Q1142">
        <v>294814.38666416198</v>
      </c>
      <c r="R1142">
        <v>19600.4941887278</v>
      </c>
    </row>
    <row r="1143" spans="1:18" x14ac:dyDescent="0.3">
      <c r="A1143" t="s">
        <v>1056</v>
      </c>
      <c r="B1143" t="s">
        <v>1262</v>
      </c>
      <c r="C1143" t="s">
        <v>1263</v>
      </c>
      <c r="D1143" s="36" t="s">
        <v>138</v>
      </c>
      <c r="E1143" s="20" t="s">
        <v>802</v>
      </c>
      <c r="F1143" s="37">
        <v>-1.3826711717934701</v>
      </c>
      <c r="G1143" s="37">
        <v>2.93195024775427</v>
      </c>
      <c r="H1143">
        <v>12270422.0639435</v>
      </c>
      <c r="I1143">
        <v>2225522.3969676299</v>
      </c>
      <c r="J1143">
        <v>4705805.8414822398</v>
      </c>
      <c r="K1143">
        <v>425516.49969031301</v>
      </c>
      <c r="L1143">
        <v>2521335.5902302898</v>
      </c>
      <c r="M1143">
        <v>213384.19780240901</v>
      </c>
      <c r="N1143">
        <v>2553676.9262129399</v>
      </c>
      <c r="O1143">
        <v>498871.06025468302</v>
      </c>
      <c r="P1143" t="s">
        <v>5686</v>
      </c>
      <c r="Q1143">
        <v>1857312.21703319</v>
      </c>
      <c r="R1143">
        <v>163037.49745331501</v>
      </c>
    </row>
    <row r="1144" spans="1:18" x14ac:dyDescent="0.3">
      <c r="A1144" t="s">
        <v>4669</v>
      </c>
      <c r="B1144" t="s">
        <v>4670</v>
      </c>
      <c r="C1144" t="s">
        <v>4671</v>
      </c>
      <c r="D1144" s="36" t="s">
        <v>138</v>
      </c>
      <c r="E1144" s="20" t="s">
        <v>2972</v>
      </c>
      <c r="F1144" s="37">
        <v>0.15783498747542299</v>
      </c>
      <c r="G1144" s="37">
        <v>0.84052326902185703</v>
      </c>
      <c r="H1144">
        <v>593866.63039019203</v>
      </c>
      <c r="I1144">
        <v>65454.154331769998</v>
      </c>
      <c r="J1144">
        <v>662524.56919635902</v>
      </c>
      <c r="K1144">
        <v>27178.2651361114</v>
      </c>
      <c r="L1144">
        <v>509204.867169242</v>
      </c>
      <c r="M1144">
        <v>23248.215741107299</v>
      </c>
      <c r="N1144">
        <v>470633.77286847099</v>
      </c>
      <c r="O1144">
        <v>34522.931763173299</v>
      </c>
      <c r="P1144" t="s">
        <v>5686</v>
      </c>
      <c r="Q1144">
        <v>157881.786866757</v>
      </c>
      <c r="R1144">
        <v>14034.8162756934</v>
      </c>
    </row>
    <row r="1145" spans="1:18" x14ac:dyDescent="0.3">
      <c r="A1145" t="s">
        <v>396</v>
      </c>
      <c r="B1145" t="s">
        <v>4672</v>
      </c>
      <c r="C1145" t="s">
        <v>4673</v>
      </c>
      <c r="D1145" s="36" t="s">
        <v>138</v>
      </c>
      <c r="E1145" s="20" t="s">
        <v>2972</v>
      </c>
      <c r="F1145" s="37">
        <v>0.100608334729078</v>
      </c>
      <c r="G1145" s="37">
        <v>0.39732124069158198</v>
      </c>
      <c r="H1145">
        <v>258502.071545844</v>
      </c>
      <c r="I1145">
        <v>20308.0428371696</v>
      </c>
      <c r="J1145">
        <v>277172.50974161603</v>
      </c>
      <c r="K1145">
        <v>29423.127665431701</v>
      </c>
      <c r="L1145">
        <v>227728.43830054</v>
      </c>
      <c r="M1145">
        <v>12955.349915356001</v>
      </c>
      <c r="N1145">
        <v>212685.733326938</v>
      </c>
      <c r="O1145">
        <v>26942.597497157301</v>
      </c>
      <c r="P1145" t="s">
        <v>5686</v>
      </c>
      <c r="Q1145">
        <v>65569.038217289301</v>
      </c>
      <c r="R1145">
        <v>5989.4278977096301</v>
      </c>
    </row>
    <row r="1146" spans="1:18" x14ac:dyDescent="0.3">
      <c r="A1146" t="s">
        <v>2242</v>
      </c>
      <c r="B1146" t="s">
        <v>2435</v>
      </c>
      <c r="C1146" t="s">
        <v>2436</v>
      </c>
      <c r="D1146" s="36" t="s">
        <v>138</v>
      </c>
      <c r="E1146" s="20" t="s">
        <v>2972</v>
      </c>
      <c r="F1146" s="37">
        <v>-6.6750961950994503E-2</v>
      </c>
      <c r="G1146" s="37">
        <v>0.340620653730699</v>
      </c>
      <c r="H1146">
        <v>408527.78543676698</v>
      </c>
      <c r="I1146">
        <v>30781.207676392802</v>
      </c>
      <c r="J1146">
        <v>390056.53459424101</v>
      </c>
      <c r="K1146">
        <v>25855.429111273901</v>
      </c>
      <c r="L1146">
        <v>167379.06658072301</v>
      </c>
      <c r="M1146">
        <v>24192.198172893</v>
      </c>
      <c r="N1146">
        <v>212325.62652916301</v>
      </c>
      <c r="O1146">
        <v>4020.2763683875501</v>
      </c>
      <c r="P1146" t="s">
        <v>5686</v>
      </c>
      <c r="Q1146">
        <v>140579.67975544199</v>
      </c>
      <c r="R1146">
        <v>15680.446360604699</v>
      </c>
    </row>
    <row r="1147" spans="1:18" x14ac:dyDescent="0.3">
      <c r="A1147" t="s">
        <v>2437</v>
      </c>
      <c r="B1147" t="s">
        <v>2438</v>
      </c>
      <c r="C1147" t="s">
        <v>2439</v>
      </c>
      <c r="D1147" s="36" t="s">
        <v>138</v>
      </c>
      <c r="E1147" s="20" t="s">
        <v>2972</v>
      </c>
      <c r="F1147" s="37">
        <v>-0.131539772956834</v>
      </c>
      <c r="G1147" s="37">
        <v>0.75795134376347795</v>
      </c>
      <c r="H1147">
        <v>284779.25397740299</v>
      </c>
      <c r="I1147">
        <v>16027.6567894738</v>
      </c>
      <c r="J1147">
        <v>259962.63520744699</v>
      </c>
      <c r="K1147">
        <v>22861.396878350399</v>
      </c>
      <c r="L1147">
        <v>196452.625935916</v>
      </c>
      <c r="M1147">
        <v>30877.218722313399</v>
      </c>
      <c r="N1147">
        <v>222485.42217758601</v>
      </c>
      <c r="O1147">
        <v>16898.110623776101</v>
      </c>
      <c r="P1147" t="s">
        <v>5686</v>
      </c>
      <c r="Q1147">
        <v>810526.24676411704</v>
      </c>
      <c r="R1147">
        <v>167012.18523407099</v>
      </c>
    </row>
    <row r="1148" spans="1:18" x14ac:dyDescent="0.3">
      <c r="A1148" t="s">
        <v>4674</v>
      </c>
      <c r="B1148" t="s">
        <v>4675</v>
      </c>
      <c r="C1148" t="s">
        <v>4676</v>
      </c>
      <c r="D1148" s="36" t="s">
        <v>138</v>
      </c>
      <c r="E1148" s="20" t="s">
        <v>2972</v>
      </c>
      <c r="F1148" s="37">
        <v>0.43799177470178302</v>
      </c>
      <c r="G1148" s="37">
        <v>1.1235950300774</v>
      </c>
      <c r="H1148">
        <v>247163.075938789</v>
      </c>
      <c r="I1148">
        <v>57942.910765594097</v>
      </c>
      <c r="J1148">
        <v>334836.08346583199</v>
      </c>
      <c r="K1148">
        <v>40457.827742735397</v>
      </c>
      <c r="L1148">
        <v>378216.39664343803</v>
      </c>
      <c r="M1148">
        <v>98480.998933155395</v>
      </c>
      <c r="N1148">
        <v>323490.14204304002</v>
      </c>
      <c r="O1148">
        <v>40931.201541337803</v>
      </c>
      <c r="P1148" t="s">
        <v>5686</v>
      </c>
      <c r="Q1148">
        <v>138620.46661554699</v>
      </c>
      <c r="R1148">
        <v>12886.482893325099</v>
      </c>
    </row>
    <row r="1149" spans="1:18" x14ac:dyDescent="0.3">
      <c r="A1149" t="s">
        <v>2440</v>
      </c>
      <c r="B1149" t="s">
        <v>2441</v>
      </c>
      <c r="C1149" t="s">
        <v>2442</v>
      </c>
      <c r="D1149" s="36" t="s">
        <v>138</v>
      </c>
      <c r="E1149" s="20" t="s">
        <v>2972</v>
      </c>
      <c r="F1149" s="37">
        <v>0.12862354190953301</v>
      </c>
      <c r="G1149" s="37">
        <v>0.47537553370965402</v>
      </c>
      <c r="H1149">
        <v>1701484.97358596</v>
      </c>
      <c r="I1149">
        <v>237860.44600752901</v>
      </c>
      <c r="J1149">
        <v>1860148.69685102</v>
      </c>
      <c r="K1149">
        <v>109922.40948245701</v>
      </c>
      <c r="L1149">
        <v>917779.018168482</v>
      </c>
      <c r="M1149">
        <v>57082.286856240797</v>
      </c>
      <c r="N1149">
        <v>956690.30113854597</v>
      </c>
      <c r="O1149">
        <v>53313.036121522498</v>
      </c>
      <c r="P1149" t="s">
        <v>5686</v>
      </c>
      <c r="Q1149">
        <v>50292381.183093302</v>
      </c>
      <c r="R1149">
        <v>3317268.5805948898</v>
      </c>
    </row>
    <row r="1150" spans="1:18" x14ac:dyDescent="0.3">
      <c r="A1150" t="s">
        <v>485</v>
      </c>
      <c r="B1150" t="s">
        <v>486</v>
      </c>
      <c r="C1150" t="s">
        <v>487</v>
      </c>
      <c r="D1150" s="36" t="s">
        <v>138</v>
      </c>
      <c r="E1150" s="20" t="s">
        <v>139</v>
      </c>
      <c r="F1150" s="37">
        <v>0.36399230833137602</v>
      </c>
      <c r="G1150" s="37">
        <v>2.86523992721553</v>
      </c>
      <c r="H1150">
        <v>1996565.2764831099</v>
      </c>
      <c r="I1150">
        <v>126285.307649503</v>
      </c>
      <c r="J1150">
        <v>2569544.3429135098</v>
      </c>
      <c r="K1150">
        <v>123724.831599809</v>
      </c>
      <c r="L1150">
        <v>2897025.3405546402</v>
      </c>
      <c r="M1150">
        <v>227551.19912026901</v>
      </c>
      <c r="N1150">
        <v>2376139.7140484499</v>
      </c>
      <c r="O1150">
        <v>83586.233092849594</v>
      </c>
      <c r="P1150" t="s">
        <v>5686</v>
      </c>
      <c r="Q1150">
        <v>2296359.5508232201</v>
      </c>
      <c r="R1150">
        <v>82027.168379856201</v>
      </c>
    </row>
    <row r="1151" spans="1:18" x14ac:dyDescent="0.3">
      <c r="A1151" t="s">
        <v>2443</v>
      </c>
      <c r="B1151" t="s">
        <v>2444</v>
      </c>
      <c r="C1151" t="s">
        <v>2445</v>
      </c>
      <c r="D1151" s="36" t="s">
        <v>138</v>
      </c>
      <c r="E1151" s="20" t="s">
        <v>2972</v>
      </c>
      <c r="F1151" s="37">
        <v>-0.22484221742860699</v>
      </c>
      <c r="G1151" s="37">
        <v>2.7254022799701798</v>
      </c>
      <c r="H1151">
        <v>17393445.009911601</v>
      </c>
      <c r="I1151">
        <v>812403.07656907104</v>
      </c>
      <c r="J1151">
        <v>14883372.6839981</v>
      </c>
      <c r="K1151">
        <v>142771.20307471199</v>
      </c>
      <c r="L1151">
        <v>12467416.8675704</v>
      </c>
      <c r="M1151">
        <v>278460.11020746798</v>
      </c>
      <c r="N1151">
        <v>12344709.065128</v>
      </c>
      <c r="O1151">
        <v>537332.12427893502</v>
      </c>
      <c r="P1151" t="s">
        <v>5686</v>
      </c>
      <c r="Q1151">
        <v>998788.73324862495</v>
      </c>
      <c r="R1151">
        <v>90379.906273891203</v>
      </c>
    </row>
    <row r="1152" spans="1:18" x14ac:dyDescent="0.3">
      <c r="A1152" t="s">
        <v>1264</v>
      </c>
      <c r="B1152" t="s">
        <v>1265</v>
      </c>
      <c r="C1152" t="s">
        <v>1266</v>
      </c>
      <c r="D1152" s="36" t="s">
        <v>138</v>
      </c>
      <c r="E1152" s="20" t="s">
        <v>802</v>
      </c>
      <c r="F1152" s="37">
        <v>-0.34039893758346401</v>
      </c>
      <c r="G1152" s="37">
        <v>2.2761906595146901</v>
      </c>
      <c r="H1152">
        <v>814970.95346955606</v>
      </c>
      <c r="I1152">
        <v>68500.280861034305</v>
      </c>
      <c r="J1152">
        <v>643682.70387236797</v>
      </c>
      <c r="K1152">
        <v>12140.549319162399</v>
      </c>
      <c r="L1152">
        <v>479450.33357801801</v>
      </c>
      <c r="M1152">
        <v>6430.5602046532604</v>
      </c>
      <c r="N1152">
        <v>441394.78202029201</v>
      </c>
      <c r="O1152">
        <v>37140.339560537897</v>
      </c>
      <c r="P1152" t="s">
        <v>5686</v>
      </c>
      <c r="Q1152">
        <v>18285782.859889802</v>
      </c>
      <c r="R1152">
        <v>442953.31902704498</v>
      </c>
    </row>
    <row r="1153" spans="1:18" x14ac:dyDescent="0.3">
      <c r="A1153" t="s">
        <v>2446</v>
      </c>
      <c r="B1153" t="s">
        <v>2447</v>
      </c>
      <c r="C1153" t="s">
        <v>2448</v>
      </c>
      <c r="D1153" s="36" t="s">
        <v>138</v>
      </c>
      <c r="E1153" s="20" t="s">
        <v>2972</v>
      </c>
      <c r="F1153" s="37">
        <v>-0.14503832166362501</v>
      </c>
      <c r="G1153" s="37">
        <v>1.1715987453864301</v>
      </c>
      <c r="H1153">
        <v>351855.54927934799</v>
      </c>
      <c r="I1153">
        <v>20095.470268293499</v>
      </c>
      <c r="J1153">
        <v>318202.45026693301</v>
      </c>
      <c r="K1153">
        <v>16733.675169326099</v>
      </c>
      <c r="L1153">
        <v>247429.67857417301</v>
      </c>
      <c r="M1153">
        <v>20544.612331488101</v>
      </c>
      <c r="N1153">
        <v>264513.596026794</v>
      </c>
      <c r="O1153">
        <v>4753.2763127923299</v>
      </c>
      <c r="P1153" t="s">
        <v>5686</v>
      </c>
      <c r="Q1153">
        <v>2397526.8578591198</v>
      </c>
      <c r="R1153">
        <v>160863.410618683</v>
      </c>
    </row>
    <row r="1154" spans="1:18" x14ac:dyDescent="0.3">
      <c r="A1154" t="s">
        <v>4677</v>
      </c>
      <c r="B1154" t="s">
        <v>4678</v>
      </c>
      <c r="C1154" t="s">
        <v>4679</v>
      </c>
      <c r="D1154" s="36" t="s">
        <v>138</v>
      </c>
      <c r="E1154" s="20" t="s">
        <v>2972</v>
      </c>
      <c r="F1154" s="37">
        <v>-1.16157933578807E-2</v>
      </c>
      <c r="G1154" s="37">
        <v>6.8899306218885695E-2</v>
      </c>
      <c r="H1154">
        <v>2443112.6842248398</v>
      </c>
      <c r="I1154">
        <v>157453.206825253</v>
      </c>
      <c r="J1154">
        <v>2423521.0502257599</v>
      </c>
      <c r="K1154">
        <v>78165.552142747707</v>
      </c>
      <c r="L1154">
        <v>2470065.8506295201</v>
      </c>
      <c r="M1154">
        <v>159108.869520557</v>
      </c>
      <c r="N1154">
        <v>2218384.7101887101</v>
      </c>
      <c r="O1154">
        <v>47069.622659939203</v>
      </c>
      <c r="P1154" t="s">
        <v>5686</v>
      </c>
      <c r="Q1154">
        <v>14208907.6920726</v>
      </c>
      <c r="R1154">
        <v>459201.936597305</v>
      </c>
    </row>
    <row r="1155" spans="1:18" x14ac:dyDescent="0.3">
      <c r="A1155" t="s">
        <v>4680</v>
      </c>
      <c r="B1155" t="s">
        <v>4681</v>
      </c>
      <c r="C1155" t="s">
        <v>4682</v>
      </c>
      <c r="D1155" s="36" t="s">
        <v>138</v>
      </c>
      <c r="E1155" s="20" t="s">
        <v>2972</v>
      </c>
      <c r="F1155" s="37">
        <v>0.23033518264403099</v>
      </c>
      <c r="G1155" s="37">
        <v>1.1413213115526599</v>
      </c>
      <c r="H1155">
        <v>8180432.1457139803</v>
      </c>
      <c r="I1155">
        <v>277931.85196789599</v>
      </c>
      <c r="J1155">
        <v>9596526.0309089608</v>
      </c>
      <c r="K1155">
        <v>1091113.7885509499</v>
      </c>
      <c r="L1155">
        <v>8745209.4758046009</v>
      </c>
      <c r="M1155">
        <v>850246.39780169504</v>
      </c>
      <c r="N1155">
        <v>8028289.0990545098</v>
      </c>
      <c r="O1155">
        <v>342487.192873922</v>
      </c>
      <c r="P1155" t="s">
        <v>5686</v>
      </c>
      <c r="Q1155">
        <v>190181.922234039</v>
      </c>
      <c r="R1155">
        <v>20392.370022896001</v>
      </c>
    </row>
    <row r="1156" spans="1:18" x14ac:dyDescent="0.3">
      <c r="A1156" t="s">
        <v>2449</v>
      </c>
      <c r="B1156" t="s">
        <v>2450</v>
      </c>
      <c r="C1156" t="s">
        <v>2451</v>
      </c>
      <c r="D1156" s="36" t="s">
        <v>138</v>
      </c>
      <c r="E1156" s="20" t="s">
        <v>2972</v>
      </c>
      <c r="F1156" s="37">
        <v>0.205057561517096</v>
      </c>
      <c r="G1156" s="37">
        <v>1.8485112544481399</v>
      </c>
      <c r="H1156">
        <v>1598020.8403746099</v>
      </c>
      <c r="I1156">
        <v>76651.139488794302</v>
      </c>
      <c r="J1156">
        <v>1842090.29996376</v>
      </c>
      <c r="K1156">
        <v>97052.230347542805</v>
      </c>
      <c r="L1156">
        <v>1102035.5666254701</v>
      </c>
      <c r="M1156">
        <v>26141.4854093465</v>
      </c>
      <c r="N1156">
        <v>1105902.58541508</v>
      </c>
      <c r="O1156">
        <v>18733.488645880301</v>
      </c>
      <c r="P1156" t="s">
        <v>5686</v>
      </c>
      <c r="Q1156">
        <v>373243.954181118</v>
      </c>
      <c r="R1156">
        <v>26053.3553132126</v>
      </c>
    </row>
    <row r="1157" spans="1:18" x14ac:dyDescent="0.3">
      <c r="A1157" t="s">
        <v>4683</v>
      </c>
      <c r="B1157" t="s">
        <v>4684</v>
      </c>
      <c r="C1157" t="s">
        <v>4685</v>
      </c>
      <c r="D1157" s="36" t="s">
        <v>138</v>
      </c>
      <c r="E1157" s="20" t="s">
        <v>2972</v>
      </c>
      <c r="F1157" s="37">
        <v>7.2356656771120395E-2</v>
      </c>
      <c r="G1157" s="37">
        <v>0.73810728273230397</v>
      </c>
      <c r="H1157">
        <v>872034.66197943105</v>
      </c>
      <c r="I1157">
        <v>42104.054844041799</v>
      </c>
      <c r="J1157">
        <v>916885.85296120599</v>
      </c>
      <c r="K1157">
        <v>29797.312234646201</v>
      </c>
      <c r="L1157">
        <v>731965.68736709002</v>
      </c>
      <c r="M1157">
        <v>32320.801660719499</v>
      </c>
      <c r="N1157">
        <v>741181.67573405895</v>
      </c>
      <c r="O1157">
        <v>46393.976738196601</v>
      </c>
      <c r="P1157" t="s">
        <v>5686</v>
      </c>
      <c r="Q1157">
        <v>1075957.7529992701</v>
      </c>
      <c r="R1157">
        <v>45343.929261725498</v>
      </c>
    </row>
    <row r="1158" spans="1:18" x14ac:dyDescent="0.3">
      <c r="A1158" t="s">
        <v>4686</v>
      </c>
      <c r="B1158" t="s">
        <v>4687</v>
      </c>
      <c r="C1158" t="s">
        <v>4688</v>
      </c>
      <c r="D1158" s="36" t="s">
        <v>138</v>
      </c>
      <c r="E1158" s="20" t="s">
        <v>2972</v>
      </c>
      <c r="F1158" s="37">
        <v>-6.2824829509099706E-2</v>
      </c>
      <c r="G1158" s="37">
        <v>9.3466183181842105E-2</v>
      </c>
      <c r="H1158">
        <v>77768.703041593893</v>
      </c>
      <c r="I1158">
        <v>21506.447276848401</v>
      </c>
      <c r="J1158">
        <v>74454.799436000001</v>
      </c>
      <c r="K1158">
        <v>6283.3526648274601</v>
      </c>
      <c r="L1158">
        <v>46473.957845826699</v>
      </c>
      <c r="M1158">
        <v>8417.3735111425194</v>
      </c>
      <c r="N1158">
        <v>55847.394112298898</v>
      </c>
      <c r="O1158">
        <v>5784.8089859861202</v>
      </c>
      <c r="P1158" t="s">
        <v>5686</v>
      </c>
      <c r="Q1158">
        <v>23641.4929460249</v>
      </c>
      <c r="R1158">
        <v>2176.3511439178401</v>
      </c>
    </row>
    <row r="1159" spans="1:18" x14ac:dyDescent="0.3">
      <c r="A1159" t="s">
        <v>2452</v>
      </c>
      <c r="B1159" t="s">
        <v>2453</v>
      </c>
      <c r="C1159" t="s">
        <v>2454</v>
      </c>
      <c r="D1159" s="36" t="s">
        <v>138</v>
      </c>
      <c r="E1159" s="20" t="s">
        <v>2972</v>
      </c>
      <c r="F1159" s="37">
        <v>-9.8958939376815797E-2</v>
      </c>
      <c r="G1159" s="37">
        <v>1.73745097292308</v>
      </c>
      <c r="H1159">
        <v>4299298.8420838397</v>
      </c>
      <c r="I1159">
        <v>79497.900223819001</v>
      </c>
      <c r="J1159">
        <v>4014283.3551656101</v>
      </c>
      <c r="K1159">
        <v>131494.98944721799</v>
      </c>
      <c r="L1159">
        <v>2609132.2121661701</v>
      </c>
      <c r="M1159">
        <v>136213.037034615</v>
      </c>
      <c r="N1159">
        <v>2619349.2430017898</v>
      </c>
      <c r="O1159">
        <v>180970.10120339799</v>
      </c>
      <c r="P1159" t="s">
        <v>5686</v>
      </c>
      <c r="Q1159">
        <v>1675546.1606157899</v>
      </c>
      <c r="R1159">
        <v>124211.909346072</v>
      </c>
    </row>
    <row r="1160" spans="1:18" x14ac:dyDescent="0.3">
      <c r="A1160" t="s">
        <v>4689</v>
      </c>
      <c r="B1160" t="s">
        <v>4690</v>
      </c>
      <c r="C1160" t="s">
        <v>4691</v>
      </c>
      <c r="D1160" s="36" t="s">
        <v>138</v>
      </c>
      <c r="E1160" s="20" t="s">
        <v>2972</v>
      </c>
      <c r="F1160" s="37">
        <v>-9.1317021272216706E-2</v>
      </c>
      <c r="G1160" s="37">
        <v>0.28883088219500502</v>
      </c>
      <c r="H1160">
        <v>9985932.1592065692</v>
      </c>
      <c r="I1160">
        <v>1122189.9513491699</v>
      </c>
      <c r="J1160">
        <v>9373449.6042428594</v>
      </c>
      <c r="K1160">
        <v>1041289.74160354</v>
      </c>
      <c r="L1160">
        <v>10609074.092833901</v>
      </c>
      <c r="M1160">
        <v>1277552.3033656201</v>
      </c>
      <c r="N1160">
        <v>9846378.4326859508</v>
      </c>
      <c r="O1160">
        <v>449262.25896713702</v>
      </c>
      <c r="P1160" t="s">
        <v>5686</v>
      </c>
      <c r="Q1160">
        <v>16539046.2174326</v>
      </c>
      <c r="R1160">
        <v>816164.36002253694</v>
      </c>
    </row>
    <row r="1161" spans="1:18" x14ac:dyDescent="0.3">
      <c r="A1161" t="s">
        <v>4692</v>
      </c>
      <c r="B1161" t="s">
        <v>4693</v>
      </c>
      <c r="C1161" t="s">
        <v>4694</v>
      </c>
      <c r="D1161" s="36" t="s">
        <v>138</v>
      </c>
      <c r="E1161" s="20" t="s">
        <v>2972</v>
      </c>
      <c r="F1161" s="37">
        <v>0.16309405314167799</v>
      </c>
      <c r="G1161" s="37">
        <v>1.61745903417323</v>
      </c>
      <c r="H1161">
        <v>3119989.0041207802</v>
      </c>
      <c r="I1161">
        <v>207290.55223644801</v>
      </c>
      <c r="J1161">
        <v>3493407.6386209298</v>
      </c>
      <c r="K1161">
        <v>60265.510803253797</v>
      </c>
      <c r="L1161">
        <v>3483581.8348551602</v>
      </c>
      <c r="M1161">
        <v>225218.700833187</v>
      </c>
      <c r="N1161">
        <v>3521112.3815820902</v>
      </c>
      <c r="O1161">
        <v>253203.80013145399</v>
      </c>
      <c r="P1161" t="s">
        <v>5686</v>
      </c>
      <c r="Q1161">
        <v>36492552.973305903</v>
      </c>
      <c r="R1161">
        <v>2472372.2419831902</v>
      </c>
    </row>
    <row r="1162" spans="1:18" x14ac:dyDescent="0.3">
      <c r="A1162" t="s">
        <v>4695</v>
      </c>
      <c r="B1162" t="s">
        <v>4696</v>
      </c>
      <c r="C1162" t="s">
        <v>4697</v>
      </c>
      <c r="D1162" s="36" t="s">
        <v>138</v>
      </c>
      <c r="E1162" s="20" t="s">
        <v>2972</v>
      </c>
      <c r="F1162" s="37">
        <v>1.4064986898586099E-2</v>
      </c>
      <c r="G1162" s="37">
        <v>8.4232272825271001E-2</v>
      </c>
      <c r="H1162">
        <v>189268.544122833</v>
      </c>
      <c r="I1162">
        <v>9554.5410653270992</v>
      </c>
      <c r="J1162">
        <v>191122.76704620299</v>
      </c>
      <c r="K1162">
        <v>9956.02059295248</v>
      </c>
      <c r="L1162">
        <v>165802.252666663</v>
      </c>
      <c r="M1162">
        <v>3304.9983155192999</v>
      </c>
      <c r="N1162">
        <v>166925.651458548</v>
      </c>
      <c r="O1162">
        <v>14711.554471891201</v>
      </c>
      <c r="P1162" t="s">
        <v>5686</v>
      </c>
      <c r="Q1162">
        <v>16950149.123420499</v>
      </c>
      <c r="R1162">
        <v>663009.55715501902</v>
      </c>
    </row>
    <row r="1163" spans="1:18" x14ac:dyDescent="0.3">
      <c r="A1163" t="s">
        <v>4698</v>
      </c>
      <c r="B1163" t="s">
        <v>4699</v>
      </c>
      <c r="C1163" t="s">
        <v>4700</v>
      </c>
      <c r="D1163" s="36" t="s">
        <v>138</v>
      </c>
      <c r="E1163" s="20" t="s">
        <v>2972</v>
      </c>
      <c r="F1163" s="37">
        <v>6.9979154391283299E-2</v>
      </c>
      <c r="G1163" s="37">
        <v>0.170076692014139</v>
      </c>
      <c r="H1163">
        <v>6171472.3839379502</v>
      </c>
      <c r="I1163">
        <v>1048033.3926853</v>
      </c>
      <c r="J1163">
        <v>6478203.9192087296</v>
      </c>
      <c r="K1163">
        <v>604610.22524181497</v>
      </c>
      <c r="L1163">
        <v>6351471.5075901505</v>
      </c>
      <c r="M1163">
        <v>910206.57356696902</v>
      </c>
      <c r="N1163">
        <v>5635098.6737364996</v>
      </c>
      <c r="O1163">
        <v>497732.76695160201</v>
      </c>
      <c r="P1163" t="s">
        <v>5686</v>
      </c>
      <c r="Q1163">
        <v>198171.00355446801</v>
      </c>
      <c r="R1163">
        <v>20070.533136341401</v>
      </c>
    </row>
    <row r="1164" spans="1:18" x14ac:dyDescent="0.3">
      <c r="A1164" t="s">
        <v>2455</v>
      </c>
      <c r="B1164" t="s">
        <v>2456</v>
      </c>
      <c r="C1164" t="s">
        <v>2457</v>
      </c>
      <c r="D1164" s="36" t="s">
        <v>138</v>
      </c>
      <c r="E1164" s="20" t="s">
        <v>2972</v>
      </c>
      <c r="F1164" s="37">
        <v>-0.221663592327035</v>
      </c>
      <c r="G1164" s="37">
        <v>1.0612350376927799</v>
      </c>
      <c r="H1164">
        <v>1071789.48677906</v>
      </c>
      <c r="I1164">
        <v>108415.95591862799</v>
      </c>
      <c r="J1164">
        <v>919140.92260248901</v>
      </c>
      <c r="K1164">
        <v>70445.619963270903</v>
      </c>
      <c r="L1164">
        <v>452077.909491839</v>
      </c>
      <c r="M1164">
        <v>107258.633467322</v>
      </c>
      <c r="N1164">
        <v>590152.53079353098</v>
      </c>
      <c r="O1164">
        <v>34360.2681998603</v>
      </c>
      <c r="P1164" t="s">
        <v>5686</v>
      </c>
      <c r="Q1164">
        <v>7402241.36037526</v>
      </c>
      <c r="R1164">
        <v>260838.0295948</v>
      </c>
    </row>
    <row r="1165" spans="1:18" x14ac:dyDescent="0.3">
      <c r="A1165" t="s">
        <v>4701</v>
      </c>
      <c r="B1165" t="s">
        <v>4702</v>
      </c>
      <c r="C1165" t="s">
        <v>4703</v>
      </c>
      <c r="D1165" s="36" t="s">
        <v>138</v>
      </c>
      <c r="E1165" s="20" t="s">
        <v>2972</v>
      </c>
      <c r="F1165" s="37">
        <v>0.26015979752399399</v>
      </c>
      <c r="G1165" s="37">
        <v>3.3064952852024199</v>
      </c>
      <c r="H1165">
        <v>1047601.4083753</v>
      </c>
      <c r="I1165">
        <v>32142.9879854342</v>
      </c>
      <c r="J1165">
        <v>1254619.3354187801</v>
      </c>
      <c r="K1165">
        <v>41759.774656486101</v>
      </c>
      <c r="L1165">
        <v>1026605.65264221</v>
      </c>
      <c r="M1165">
        <v>93444.720325295595</v>
      </c>
      <c r="N1165">
        <v>1257642.4520113501</v>
      </c>
      <c r="O1165">
        <v>39607.2196279575</v>
      </c>
      <c r="P1165" t="s">
        <v>5686</v>
      </c>
      <c r="Q1165">
        <v>8456054.8742423505</v>
      </c>
      <c r="R1165">
        <v>366328.83501121303</v>
      </c>
    </row>
    <row r="1166" spans="1:18" x14ac:dyDescent="0.3">
      <c r="A1166" t="s">
        <v>4704</v>
      </c>
      <c r="B1166" t="s">
        <v>4705</v>
      </c>
      <c r="C1166" t="s">
        <v>4706</v>
      </c>
      <c r="D1166" s="36" t="s">
        <v>138</v>
      </c>
      <c r="E1166" s="20" t="s">
        <v>2972</v>
      </c>
      <c r="F1166" s="37">
        <v>6.21206265966373E-2</v>
      </c>
      <c r="G1166" s="37">
        <v>0.28721656130355799</v>
      </c>
      <c r="H1166">
        <v>2881827.8478065198</v>
      </c>
      <c r="I1166">
        <v>85359.140938033393</v>
      </c>
      <c r="J1166">
        <v>3008626.00977886</v>
      </c>
      <c r="K1166">
        <v>306777.24638471799</v>
      </c>
      <c r="L1166">
        <v>3078216.7945444002</v>
      </c>
      <c r="M1166">
        <v>173670.48949704901</v>
      </c>
      <c r="N1166">
        <v>3173019.0287242299</v>
      </c>
      <c r="O1166">
        <v>264830.96520465403</v>
      </c>
      <c r="P1166" t="s">
        <v>5686</v>
      </c>
      <c r="Q1166">
        <v>434724.37452649802</v>
      </c>
      <c r="R1166">
        <v>16757.2334152736</v>
      </c>
    </row>
    <row r="1167" spans="1:18" x14ac:dyDescent="0.3">
      <c r="A1167" t="s">
        <v>4707</v>
      </c>
      <c r="B1167" t="s">
        <v>4708</v>
      </c>
      <c r="C1167" t="s">
        <v>4709</v>
      </c>
      <c r="D1167" s="36" t="s">
        <v>138</v>
      </c>
      <c r="E1167" s="20" t="s">
        <v>2972</v>
      </c>
      <c r="F1167" s="37">
        <v>3.5600798181176702E-2</v>
      </c>
      <c r="G1167" s="37">
        <v>0.115806050838292</v>
      </c>
      <c r="H1167">
        <v>6728174.0030807396</v>
      </c>
      <c r="I1167">
        <v>827832.34431096294</v>
      </c>
      <c r="J1167">
        <v>6896267.8760930803</v>
      </c>
      <c r="K1167">
        <v>433727.478958641</v>
      </c>
      <c r="L1167">
        <v>6166768.7554779602</v>
      </c>
      <c r="M1167">
        <v>1023490.25866065</v>
      </c>
      <c r="N1167">
        <v>6392289.16400229</v>
      </c>
      <c r="O1167">
        <v>311365.88616029598</v>
      </c>
      <c r="P1167" t="s">
        <v>5686</v>
      </c>
      <c r="Q1167">
        <v>339242.80354338803</v>
      </c>
      <c r="R1167">
        <v>24723.657068310898</v>
      </c>
    </row>
    <row r="1168" spans="1:18" x14ac:dyDescent="0.3">
      <c r="A1168" t="s">
        <v>4710</v>
      </c>
      <c r="B1168" t="s">
        <v>4711</v>
      </c>
      <c r="C1168" t="s">
        <v>4712</v>
      </c>
      <c r="D1168" s="36" t="s">
        <v>138</v>
      </c>
      <c r="E1168" s="20" t="s">
        <v>2972</v>
      </c>
      <c r="F1168" s="37">
        <v>-0.28272393352832298</v>
      </c>
      <c r="G1168" s="37">
        <v>2.2100603115522</v>
      </c>
      <c r="H1168">
        <v>951774.43693360395</v>
      </c>
      <c r="I1168">
        <v>52046.8556048963</v>
      </c>
      <c r="J1168">
        <v>782394.25298085297</v>
      </c>
      <c r="K1168">
        <v>48410.074629177601</v>
      </c>
      <c r="L1168">
        <v>1000027.9848444799</v>
      </c>
      <c r="M1168">
        <v>32716.191300619601</v>
      </c>
      <c r="N1168">
        <v>1074959.1774738601</v>
      </c>
      <c r="O1168">
        <v>44859.5803424146</v>
      </c>
      <c r="P1168" t="s">
        <v>5686</v>
      </c>
      <c r="Q1168">
        <v>5047244.6009867601</v>
      </c>
      <c r="R1168">
        <v>301635.08373978903</v>
      </c>
    </row>
    <row r="1169" spans="1:18" x14ac:dyDescent="0.3">
      <c r="A1169" t="s">
        <v>488</v>
      </c>
      <c r="B1169" t="s">
        <v>489</v>
      </c>
      <c r="C1169" t="s">
        <v>490</v>
      </c>
      <c r="D1169" s="36" t="s">
        <v>138</v>
      </c>
      <c r="E1169" s="20" t="s">
        <v>139</v>
      </c>
      <c r="F1169" s="37">
        <v>0.368177216588296</v>
      </c>
      <c r="G1169" s="37">
        <v>4.5990891973294401</v>
      </c>
      <c r="H1169">
        <v>13587059.117255</v>
      </c>
      <c r="I1169">
        <v>179594.05874055301</v>
      </c>
      <c r="J1169">
        <v>17537102.928220298</v>
      </c>
      <c r="K1169">
        <v>563797.85143351904</v>
      </c>
      <c r="L1169">
        <v>14862158.1944793</v>
      </c>
      <c r="M1169">
        <v>412175.84437037801</v>
      </c>
      <c r="N1169">
        <v>13135604.8909807</v>
      </c>
      <c r="O1169">
        <v>325257.09641394101</v>
      </c>
      <c r="P1169" t="s">
        <v>5686</v>
      </c>
      <c r="Q1169">
        <v>2786661.9995193798</v>
      </c>
      <c r="R1169">
        <v>50087.899052426197</v>
      </c>
    </row>
    <row r="1170" spans="1:18" x14ac:dyDescent="0.3">
      <c r="A1170" t="s">
        <v>4713</v>
      </c>
      <c r="B1170" t="s">
        <v>4714</v>
      </c>
      <c r="C1170" t="s">
        <v>4715</v>
      </c>
      <c r="D1170" s="36" t="s">
        <v>138</v>
      </c>
      <c r="E1170" s="20" t="s">
        <v>2972</v>
      </c>
      <c r="F1170" s="37">
        <v>0.189607778096714</v>
      </c>
      <c r="G1170" s="37">
        <v>1.5897171560302801</v>
      </c>
      <c r="H1170">
        <v>11273534.0809955</v>
      </c>
      <c r="I1170">
        <v>557578.37499773595</v>
      </c>
      <c r="J1170">
        <v>12856942.769051099</v>
      </c>
      <c r="K1170">
        <v>745186.09717582201</v>
      </c>
      <c r="L1170">
        <v>10473838.142511901</v>
      </c>
      <c r="M1170">
        <v>152246.59824905801</v>
      </c>
      <c r="N1170">
        <v>10925587.6902849</v>
      </c>
      <c r="O1170">
        <v>221893.28432300099</v>
      </c>
      <c r="P1170" t="s">
        <v>5686</v>
      </c>
      <c r="Q1170">
        <v>15379594.355288699</v>
      </c>
      <c r="R1170">
        <v>876416.46011319198</v>
      </c>
    </row>
    <row r="1171" spans="1:18" x14ac:dyDescent="0.3">
      <c r="A1171" t="s">
        <v>4716</v>
      </c>
      <c r="B1171" t="s">
        <v>4717</v>
      </c>
      <c r="C1171" t="s">
        <v>4718</v>
      </c>
      <c r="D1171" s="36" t="s">
        <v>138</v>
      </c>
      <c r="E1171" s="20" t="s">
        <v>2972</v>
      </c>
      <c r="F1171" s="37">
        <v>6.6946034394506401E-2</v>
      </c>
      <c r="G1171" s="37">
        <v>1.20273779022705</v>
      </c>
      <c r="H1171">
        <v>5835490.8210739801</v>
      </c>
      <c r="I1171">
        <v>48855.887400257801</v>
      </c>
      <c r="J1171">
        <v>6112658.7993868301</v>
      </c>
      <c r="K1171">
        <v>204699.34334984099</v>
      </c>
      <c r="L1171">
        <v>5869327.76028986</v>
      </c>
      <c r="M1171">
        <v>89400.027673027696</v>
      </c>
      <c r="N1171">
        <v>5755030.3867607499</v>
      </c>
      <c r="O1171">
        <v>66992.829273430703</v>
      </c>
      <c r="P1171" t="s">
        <v>5686</v>
      </c>
      <c r="Q1171">
        <v>1077386.92732572</v>
      </c>
      <c r="R1171">
        <v>183415.845030242</v>
      </c>
    </row>
    <row r="1172" spans="1:18" x14ac:dyDescent="0.3">
      <c r="A1172" t="s">
        <v>4719</v>
      </c>
      <c r="B1172" t="s">
        <v>4720</v>
      </c>
      <c r="C1172" t="s">
        <v>4721</v>
      </c>
      <c r="D1172" s="36" t="s">
        <v>138</v>
      </c>
      <c r="E1172" s="20" t="s">
        <v>2972</v>
      </c>
      <c r="F1172" s="37">
        <v>-0.24302889647056</v>
      </c>
      <c r="G1172" s="37">
        <v>0.55722131622937998</v>
      </c>
      <c r="H1172">
        <v>104716.810763134</v>
      </c>
      <c r="I1172">
        <v>15889.219928959001</v>
      </c>
      <c r="J1172">
        <v>88482.507035198898</v>
      </c>
      <c r="K1172">
        <v>17356.419290496699</v>
      </c>
      <c r="L1172">
        <v>109937.589290273</v>
      </c>
      <c r="M1172">
        <v>22201.945653933901</v>
      </c>
      <c r="N1172">
        <v>148458.46198416001</v>
      </c>
      <c r="O1172">
        <v>22886.802551968802</v>
      </c>
      <c r="P1172" t="s">
        <v>5686</v>
      </c>
      <c r="Q1172">
        <v>10765914.3052905</v>
      </c>
      <c r="R1172">
        <v>573987.28842243005</v>
      </c>
    </row>
    <row r="1173" spans="1:18" x14ac:dyDescent="0.3">
      <c r="A1173" t="s">
        <v>4722</v>
      </c>
      <c r="B1173" t="s">
        <v>4723</v>
      </c>
      <c r="C1173" t="s">
        <v>4724</v>
      </c>
      <c r="D1173" s="36" t="s">
        <v>138</v>
      </c>
      <c r="E1173" s="20" t="s">
        <v>2972</v>
      </c>
      <c r="F1173" s="37">
        <v>0.246429443812129</v>
      </c>
      <c r="G1173" s="37">
        <v>1.0398082524875301</v>
      </c>
      <c r="H1173">
        <v>383664.81632377597</v>
      </c>
      <c r="I1173">
        <v>43303.3253962948</v>
      </c>
      <c r="J1173">
        <v>455129.12570140703</v>
      </c>
      <c r="K1173">
        <v>43815.058258789402</v>
      </c>
      <c r="L1173">
        <v>382748.52339721197</v>
      </c>
      <c r="M1173">
        <v>102784.624383274</v>
      </c>
      <c r="N1173">
        <v>397651.07832564</v>
      </c>
      <c r="O1173">
        <v>41001.412288313499</v>
      </c>
      <c r="P1173" t="s">
        <v>5686</v>
      </c>
      <c r="Q1173">
        <v>52338886.6247463</v>
      </c>
      <c r="R1173">
        <v>3037192.2312725498</v>
      </c>
    </row>
    <row r="1174" spans="1:18" x14ac:dyDescent="0.3">
      <c r="A1174" t="s">
        <v>4725</v>
      </c>
      <c r="B1174" t="s">
        <v>4726</v>
      </c>
      <c r="C1174" t="s">
        <v>4727</v>
      </c>
      <c r="D1174" s="36" t="s">
        <v>138</v>
      </c>
      <c r="E1174" s="20" t="s">
        <v>2972</v>
      </c>
      <c r="F1174" s="37">
        <v>0.27843527433056597</v>
      </c>
      <c r="G1174" s="37">
        <v>1.28166048612308</v>
      </c>
      <c r="H1174">
        <v>741490.41399277304</v>
      </c>
      <c r="I1174">
        <v>89227.227769579302</v>
      </c>
      <c r="J1174">
        <v>899337.92975392402</v>
      </c>
      <c r="K1174">
        <v>69744.101712224801</v>
      </c>
      <c r="L1174">
        <v>826145.16934186895</v>
      </c>
      <c r="M1174">
        <v>45648.849990913397</v>
      </c>
      <c r="N1174">
        <v>771634.05239642505</v>
      </c>
      <c r="O1174">
        <v>42728.164509089998</v>
      </c>
      <c r="P1174" t="s">
        <v>5686</v>
      </c>
      <c r="Q1174">
        <v>848868.246144242</v>
      </c>
      <c r="R1174">
        <v>37422.715210052796</v>
      </c>
    </row>
    <row r="1175" spans="1:18" x14ac:dyDescent="0.3">
      <c r="A1175" t="s">
        <v>491</v>
      </c>
      <c r="B1175" t="s">
        <v>492</v>
      </c>
      <c r="C1175" t="s">
        <v>493</v>
      </c>
      <c r="D1175" s="36" t="s">
        <v>138</v>
      </c>
      <c r="E1175" s="20" t="s">
        <v>139</v>
      </c>
      <c r="F1175" s="37">
        <v>0.42338292923478799</v>
      </c>
      <c r="G1175" s="37">
        <v>2.9376985177008601</v>
      </c>
      <c r="H1175">
        <v>1047411.75681483</v>
      </c>
      <c r="I1175">
        <v>69887.7120388115</v>
      </c>
      <c r="J1175">
        <v>1404650.9127775601</v>
      </c>
      <c r="K1175">
        <v>80668.800417739898</v>
      </c>
      <c r="L1175">
        <v>1407198.8516329301</v>
      </c>
      <c r="M1175">
        <v>59586.6599358807</v>
      </c>
      <c r="N1175">
        <v>1266621.2214961201</v>
      </c>
      <c r="O1175">
        <v>21704.618231917899</v>
      </c>
      <c r="P1175" t="s">
        <v>5686</v>
      </c>
      <c r="Q1175">
        <v>1290387.05618752</v>
      </c>
      <c r="R1175">
        <v>110186.18922446801</v>
      </c>
    </row>
    <row r="1176" spans="1:18" x14ac:dyDescent="0.3">
      <c r="A1176" t="s">
        <v>494</v>
      </c>
      <c r="B1176" t="s">
        <v>495</v>
      </c>
      <c r="C1176" t="s">
        <v>496</v>
      </c>
      <c r="D1176" s="36" t="s">
        <v>138</v>
      </c>
      <c r="E1176" s="20" t="s">
        <v>139</v>
      </c>
      <c r="F1176" s="37">
        <v>0.44061835120116899</v>
      </c>
      <c r="G1176" s="37">
        <v>4.4221887398487798</v>
      </c>
      <c r="H1176">
        <v>4834900.6877427204</v>
      </c>
      <c r="I1176">
        <v>191254.45049548501</v>
      </c>
      <c r="J1176">
        <v>6561859.0609925399</v>
      </c>
      <c r="K1176">
        <v>201285.63551091499</v>
      </c>
      <c r="L1176">
        <v>5429190.9212150201</v>
      </c>
      <c r="M1176">
        <v>358395.98552301602</v>
      </c>
      <c r="N1176">
        <v>5033416.3450211901</v>
      </c>
      <c r="O1176">
        <v>203027.13048446999</v>
      </c>
      <c r="P1176" t="s">
        <v>5686</v>
      </c>
      <c r="Q1176">
        <v>68463.764180940998</v>
      </c>
      <c r="R1176">
        <v>8563.6060391249302</v>
      </c>
    </row>
    <row r="1177" spans="1:18" x14ac:dyDescent="0.3">
      <c r="A1177" t="s">
        <v>497</v>
      </c>
      <c r="B1177" t="s">
        <v>498</v>
      </c>
      <c r="C1177" t="s">
        <v>499</v>
      </c>
      <c r="D1177" s="36" t="s">
        <v>138</v>
      </c>
      <c r="E1177" s="20" t="s">
        <v>139</v>
      </c>
      <c r="F1177" s="37">
        <v>0.32585970493400501</v>
      </c>
      <c r="G1177" s="37">
        <v>2.3147069925908799</v>
      </c>
      <c r="H1177">
        <v>6849494.44430908</v>
      </c>
      <c r="I1177">
        <v>346568.92234717798</v>
      </c>
      <c r="J1177">
        <v>8585232.5466212798</v>
      </c>
      <c r="K1177">
        <v>598731.73234159895</v>
      </c>
      <c r="L1177">
        <v>6609647.5693886904</v>
      </c>
      <c r="M1177">
        <v>234329.58909518499</v>
      </c>
      <c r="N1177">
        <v>6298546.5717321001</v>
      </c>
      <c r="O1177">
        <v>248990.02196956699</v>
      </c>
      <c r="P1177" t="s">
        <v>5686</v>
      </c>
      <c r="Q1177">
        <v>7844490.7605202598</v>
      </c>
      <c r="R1177">
        <v>228540.84394496999</v>
      </c>
    </row>
    <row r="1178" spans="1:18" x14ac:dyDescent="0.3">
      <c r="A1178" t="s">
        <v>4728</v>
      </c>
      <c r="B1178" t="s">
        <v>4729</v>
      </c>
      <c r="C1178" t="s">
        <v>4730</v>
      </c>
      <c r="D1178" s="36" t="s">
        <v>138</v>
      </c>
      <c r="E1178" s="20" t="s">
        <v>2972</v>
      </c>
      <c r="F1178" s="37">
        <v>6.8820608641459793E-2</v>
      </c>
      <c r="G1178" s="37">
        <v>0.78096884976389302</v>
      </c>
      <c r="H1178">
        <v>3490210.8619973501</v>
      </c>
      <c r="I1178">
        <v>50081.380020267097</v>
      </c>
      <c r="J1178">
        <v>3660738.7237748099</v>
      </c>
      <c r="K1178">
        <v>180322.42187996299</v>
      </c>
      <c r="L1178">
        <v>2970144.0225436999</v>
      </c>
      <c r="M1178">
        <v>91057.302428717201</v>
      </c>
      <c r="N1178">
        <v>2816293.6495435499</v>
      </c>
      <c r="O1178">
        <v>75665.506225734396</v>
      </c>
      <c r="P1178" t="s">
        <v>5686</v>
      </c>
      <c r="Q1178">
        <v>2648635.0992480898</v>
      </c>
      <c r="R1178">
        <v>67308.136763633302</v>
      </c>
    </row>
    <row r="1179" spans="1:18" x14ac:dyDescent="0.3">
      <c r="A1179" t="s">
        <v>500</v>
      </c>
      <c r="B1179" t="s">
        <v>501</v>
      </c>
      <c r="C1179" t="s">
        <v>502</v>
      </c>
      <c r="D1179" s="36" t="s">
        <v>138</v>
      </c>
      <c r="E1179" s="20" t="s">
        <v>139</v>
      </c>
      <c r="F1179" s="37">
        <v>0.37002410098368299</v>
      </c>
      <c r="G1179" s="37">
        <v>2.4955261255407102</v>
      </c>
      <c r="H1179">
        <v>1713334.2222673099</v>
      </c>
      <c r="I1179">
        <v>92640.246427982594</v>
      </c>
      <c r="J1179">
        <v>2214269.3222063999</v>
      </c>
      <c r="K1179">
        <v>157922.72987640899</v>
      </c>
      <c r="L1179">
        <v>1748988.0331280499</v>
      </c>
      <c r="M1179">
        <v>113762.82216397701</v>
      </c>
      <c r="N1179">
        <v>1720067.9648178199</v>
      </c>
      <c r="O1179">
        <v>30907.229176223598</v>
      </c>
      <c r="P1179" t="s">
        <v>5686</v>
      </c>
      <c r="Q1179">
        <v>1619894.0974452901</v>
      </c>
      <c r="R1179">
        <v>71578.715676148393</v>
      </c>
    </row>
    <row r="1180" spans="1:18" x14ac:dyDescent="0.3">
      <c r="A1180" t="s">
        <v>4731</v>
      </c>
      <c r="B1180" t="s">
        <v>4732</v>
      </c>
      <c r="C1180" t="s">
        <v>4733</v>
      </c>
      <c r="D1180" s="36" t="s">
        <v>138</v>
      </c>
      <c r="E1180" s="20" t="s">
        <v>2972</v>
      </c>
      <c r="F1180" s="37">
        <v>0.20210211354313701</v>
      </c>
      <c r="G1180" s="37">
        <v>1.6267651154718901</v>
      </c>
      <c r="H1180">
        <v>3107607.34810927</v>
      </c>
      <c r="I1180">
        <v>101628.64295958</v>
      </c>
      <c r="J1180">
        <v>3574908.5622998299</v>
      </c>
      <c r="K1180">
        <v>248693.338721201</v>
      </c>
      <c r="L1180">
        <v>3291533.9782781298</v>
      </c>
      <c r="M1180">
        <v>62748.220306725299</v>
      </c>
      <c r="N1180">
        <v>3217288.57178366</v>
      </c>
      <c r="O1180">
        <v>99536.951089845999</v>
      </c>
      <c r="P1180" t="s">
        <v>5686</v>
      </c>
      <c r="Q1180">
        <v>9778355.5284508206</v>
      </c>
      <c r="R1180">
        <v>210173.20967717099</v>
      </c>
    </row>
    <row r="1181" spans="1:18" x14ac:dyDescent="0.3">
      <c r="A1181" t="s">
        <v>503</v>
      </c>
      <c r="B1181" t="s">
        <v>504</v>
      </c>
      <c r="C1181" t="s">
        <v>505</v>
      </c>
      <c r="D1181" s="36" t="s">
        <v>138</v>
      </c>
      <c r="E1181" s="20" t="s">
        <v>139</v>
      </c>
      <c r="F1181" s="37">
        <v>0.35026836932602801</v>
      </c>
      <c r="G1181" s="37">
        <v>5.5435061108705304</v>
      </c>
      <c r="H1181">
        <v>4482860.6356378701</v>
      </c>
      <c r="I1181">
        <v>87582.611678807996</v>
      </c>
      <c r="J1181">
        <v>5714740.61793443</v>
      </c>
      <c r="K1181">
        <v>92183.365931625594</v>
      </c>
      <c r="L1181">
        <v>4314854.8288396802</v>
      </c>
      <c r="M1181">
        <v>78382.881272599101</v>
      </c>
      <c r="N1181">
        <v>3604697.0929098902</v>
      </c>
      <c r="O1181">
        <v>130896.749417698</v>
      </c>
      <c r="P1181" t="s">
        <v>5686</v>
      </c>
      <c r="Q1181">
        <v>16171241.1338438</v>
      </c>
      <c r="R1181">
        <v>477252.74617199303</v>
      </c>
    </row>
    <row r="1182" spans="1:18" x14ac:dyDescent="0.3">
      <c r="A1182" t="s">
        <v>4734</v>
      </c>
      <c r="B1182" t="s">
        <v>4735</v>
      </c>
      <c r="C1182" t="s">
        <v>4736</v>
      </c>
      <c r="D1182" s="36" t="s">
        <v>138</v>
      </c>
      <c r="E1182" s="20" t="s">
        <v>2972</v>
      </c>
      <c r="F1182" s="37">
        <v>0.20016290202204201</v>
      </c>
      <c r="G1182" s="37">
        <v>3.8801097010707601</v>
      </c>
      <c r="H1182">
        <v>35673947.379517101</v>
      </c>
      <c r="I1182">
        <v>988327.72512883204</v>
      </c>
      <c r="J1182">
        <v>40983232.034660198</v>
      </c>
      <c r="K1182">
        <v>392528.62546453398</v>
      </c>
      <c r="L1182">
        <v>33940011.578264996</v>
      </c>
      <c r="M1182">
        <v>1496533.9483670001</v>
      </c>
      <c r="N1182">
        <v>31567078.0559799</v>
      </c>
      <c r="O1182">
        <v>943627.09032751003</v>
      </c>
      <c r="P1182" t="s">
        <v>5686</v>
      </c>
      <c r="Q1182">
        <v>7748003.84926474</v>
      </c>
      <c r="R1182">
        <v>381903.31889098702</v>
      </c>
    </row>
    <row r="1183" spans="1:18" x14ac:dyDescent="0.3">
      <c r="A1183" t="s">
        <v>2458</v>
      </c>
      <c r="B1183" t="s">
        <v>2459</v>
      </c>
      <c r="C1183" t="s">
        <v>2460</v>
      </c>
      <c r="D1183" s="36" t="s">
        <v>138</v>
      </c>
      <c r="E1183" s="20" t="s">
        <v>2972</v>
      </c>
      <c r="F1183" s="37">
        <v>-0.30919422612457698</v>
      </c>
      <c r="G1183" s="37">
        <v>1.4921479021200399</v>
      </c>
      <c r="H1183">
        <v>1938778.2078755801</v>
      </c>
      <c r="I1183">
        <v>207430.99976604499</v>
      </c>
      <c r="J1183">
        <v>1564773.1772692599</v>
      </c>
      <c r="K1183">
        <v>107042.101589846</v>
      </c>
      <c r="L1183">
        <v>966651.115633226</v>
      </c>
      <c r="M1183">
        <v>150426.70204091701</v>
      </c>
      <c r="N1183">
        <v>1050157.7761162999</v>
      </c>
      <c r="O1183">
        <v>113624.366668626</v>
      </c>
      <c r="P1183" t="s">
        <v>5686</v>
      </c>
      <c r="Q1183">
        <v>2041279.2566692999</v>
      </c>
      <c r="R1183">
        <v>61240.220971053299</v>
      </c>
    </row>
    <row r="1184" spans="1:18" x14ac:dyDescent="0.3">
      <c r="A1184" t="s">
        <v>2461</v>
      </c>
      <c r="B1184" t="s">
        <v>2462</v>
      </c>
      <c r="C1184" t="s">
        <v>2463</v>
      </c>
      <c r="D1184" s="36" t="s">
        <v>138</v>
      </c>
      <c r="E1184" s="20" t="s">
        <v>2972</v>
      </c>
      <c r="F1184" s="37">
        <v>-0.12369962687932499</v>
      </c>
      <c r="G1184" s="37">
        <v>0.624507983757699</v>
      </c>
      <c r="H1184">
        <v>16669817.5531618</v>
      </c>
      <c r="I1184">
        <v>1676667.8609623699</v>
      </c>
      <c r="J1184">
        <v>15300074.604134399</v>
      </c>
      <c r="K1184">
        <v>676405.24361529399</v>
      </c>
      <c r="L1184">
        <v>11657730.7090456</v>
      </c>
      <c r="M1184">
        <v>1378389.7452351099</v>
      </c>
      <c r="N1184">
        <v>12634282.9774372</v>
      </c>
      <c r="O1184">
        <v>420136.79522759002</v>
      </c>
      <c r="P1184" t="s">
        <v>5686</v>
      </c>
      <c r="Q1184">
        <v>12438848.805398701</v>
      </c>
      <c r="R1184">
        <v>411995.191187135</v>
      </c>
    </row>
    <row r="1185" spans="1:18" x14ac:dyDescent="0.3">
      <c r="A1185" t="s">
        <v>4737</v>
      </c>
      <c r="B1185" t="s">
        <v>4738</v>
      </c>
      <c r="C1185" t="s">
        <v>4739</v>
      </c>
      <c r="D1185" s="36" t="s">
        <v>138</v>
      </c>
      <c r="E1185" s="20" t="s">
        <v>2972</v>
      </c>
      <c r="F1185" s="37">
        <v>-0.11390177264868</v>
      </c>
      <c r="G1185" s="37">
        <v>0.76530069760859798</v>
      </c>
      <c r="H1185">
        <v>21600092.338040099</v>
      </c>
      <c r="I1185">
        <v>1683084.27687619</v>
      </c>
      <c r="J1185">
        <v>19960331.860407699</v>
      </c>
      <c r="K1185">
        <v>718709.80539176799</v>
      </c>
      <c r="L1185">
        <v>19764323.482741199</v>
      </c>
      <c r="M1185">
        <v>1666956.6740504601</v>
      </c>
      <c r="N1185">
        <v>18650796.181627199</v>
      </c>
      <c r="O1185">
        <v>999143.71054009104</v>
      </c>
      <c r="P1185" t="s">
        <v>5686</v>
      </c>
      <c r="Q1185">
        <v>2386269.9872647799</v>
      </c>
      <c r="R1185">
        <v>190150.19375080799</v>
      </c>
    </row>
    <row r="1186" spans="1:18" x14ac:dyDescent="0.3">
      <c r="A1186" t="s">
        <v>506</v>
      </c>
      <c r="B1186" t="s">
        <v>507</v>
      </c>
      <c r="C1186" t="s">
        <v>508</v>
      </c>
      <c r="D1186" s="36" t="s">
        <v>138</v>
      </c>
      <c r="E1186" s="20" t="s">
        <v>139</v>
      </c>
      <c r="F1186" s="37">
        <v>0.34988769083993898</v>
      </c>
      <c r="G1186" s="37">
        <v>2.3119377655368498</v>
      </c>
      <c r="H1186">
        <v>770824.65063052496</v>
      </c>
      <c r="I1186">
        <v>42526.722580089103</v>
      </c>
      <c r="J1186">
        <v>982386.27167836996</v>
      </c>
      <c r="K1186">
        <v>72943.018784438202</v>
      </c>
      <c r="L1186">
        <v>895515.32022620295</v>
      </c>
      <c r="M1186">
        <v>33712.5876831145</v>
      </c>
      <c r="N1186">
        <v>864038.39199167595</v>
      </c>
      <c r="O1186">
        <v>35940.970752671798</v>
      </c>
      <c r="P1186" t="s">
        <v>5686</v>
      </c>
      <c r="Q1186">
        <v>107605.587472756</v>
      </c>
      <c r="R1186">
        <v>21085.709524456601</v>
      </c>
    </row>
    <row r="1187" spans="1:18" x14ac:dyDescent="0.3">
      <c r="A1187" t="s">
        <v>4740</v>
      </c>
      <c r="B1187" t="s">
        <v>4741</v>
      </c>
      <c r="C1187" t="s">
        <v>4742</v>
      </c>
      <c r="D1187" s="36" t="s">
        <v>138</v>
      </c>
      <c r="E1187" s="20" t="s">
        <v>2972</v>
      </c>
      <c r="F1187" s="37">
        <v>0.20632848559814701</v>
      </c>
      <c r="G1187" s="37">
        <v>2.0025967595552499</v>
      </c>
      <c r="H1187">
        <v>18313973.429674901</v>
      </c>
      <c r="I1187">
        <v>642809.49595170305</v>
      </c>
      <c r="J1187">
        <v>21129715.175809301</v>
      </c>
      <c r="K1187">
        <v>1145665.42337761</v>
      </c>
      <c r="L1187">
        <v>21199976.890623901</v>
      </c>
      <c r="M1187">
        <v>782393.64819456497</v>
      </c>
      <c r="N1187">
        <v>20060875.579117499</v>
      </c>
      <c r="O1187">
        <v>339278.37984326598</v>
      </c>
      <c r="P1187" t="s">
        <v>5686</v>
      </c>
      <c r="Q1187">
        <v>1231161.5332048801</v>
      </c>
      <c r="R1187">
        <v>48360.1403634573</v>
      </c>
    </row>
    <row r="1188" spans="1:18" x14ac:dyDescent="0.3">
      <c r="A1188" t="s">
        <v>396</v>
      </c>
      <c r="B1188" t="s">
        <v>4743</v>
      </c>
      <c r="C1188" t="s">
        <v>4744</v>
      </c>
      <c r="D1188" s="36" t="s">
        <v>138</v>
      </c>
      <c r="E1188" s="20" t="s">
        <v>2972</v>
      </c>
      <c r="F1188" s="37">
        <v>0.197144218373207</v>
      </c>
      <c r="G1188" s="37">
        <v>2.6881977721154402</v>
      </c>
      <c r="H1188">
        <v>709560.09196936002</v>
      </c>
      <c r="I1188">
        <v>21108.565021667699</v>
      </c>
      <c r="J1188">
        <v>813458.69290606701</v>
      </c>
      <c r="K1188">
        <v>27575.2788835639</v>
      </c>
      <c r="L1188">
        <v>701151.72037220502</v>
      </c>
      <c r="M1188">
        <v>36431.279139367303</v>
      </c>
      <c r="N1188">
        <v>686777.41670420498</v>
      </c>
      <c r="O1188">
        <v>28418.705716061399</v>
      </c>
      <c r="P1188" t="s">
        <v>5686</v>
      </c>
      <c r="Q1188">
        <v>31223023.1071328</v>
      </c>
      <c r="R1188">
        <v>1034910.02399544</v>
      </c>
    </row>
    <row r="1189" spans="1:18" x14ac:dyDescent="0.3">
      <c r="A1189" t="s">
        <v>2464</v>
      </c>
      <c r="B1189" t="s">
        <v>2465</v>
      </c>
      <c r="C1189" t="s">
        <v>2466</v>
      </c>
      <c r="D1189" s="36" t="s">
        <v>138</v>
      </c>
      <c r="E1189" s="20" t="s">
        <v>2972</v>
      </c>
      <c r="F1189" s="37">
        <v>0.1388328531487</v>
      </c>
      <c r="G1189" s="37">
        <v>1.9078691051156</v>
      </c>
      <c r="H1189">
        <v>13710180.5903941</v>
      </c>
      <c r="I1189">
        <v>443099.64551166102</v>
      </c>
      <c r="J1189">
        <v>15095101.185500201</v>
      </c>
      <c r="K1189">
        <v>515120.69818152703</v>
      </c>
      <c r="L1189">
        <v>10299280.4850013</v>
      </c>
      <c r="M1189">
        <v>228671.978806303</v>
      </c>
      <c r="N1189">
        <v>10152664.253944</v>
      </c>
      <c r="O1189">
        <v>242822.10742052799</v>
      </c>
      <c r="P1189" t="s">
        <v>5686</v>
      </c>
      <c r="Q1189">
        <v>32198932.960011501</v>
      </c>
      <c r="R1189">
        <v>4147491.9407646498</v>
      </c>
    </row>
    <row r="1190" spans="1:18" x14ac:dyDescent="0.3">
      <c r="A1190" t="s">
        <v>4745</v>
      </c>
      <c r="B1190" t="s">
        <v>4746</v>
      </c>
      <c r="C1190" t="s">
        <v>4747</v>
      </c>
      <c r="D1190" s="36" t="s">
        <v>138</v>
      </c>
      <c r="E1190" s="20" t="s">
        <v>2972</v>
      </c>
      <c r="F1190" s="37">
        <v>0.186915289555458</v>
      </c>
      <c r="G1190" s="37">
        <v>0.54408696784044697</v>
      </c>
      <c r="H1190">
        <v>553442.369512395</v>
      </c>
      <c r="I1190">
        <v>76439.799813798905</v>
      </c>
      <c r="J1190">
        <v>629998.49630456895</v>
      </c>
      <c r="K1190">
        <v>83439.058242631596</v>
      </c>
      <c r="L1190">
        <v>715497.010110092</v>
      </c>
      <c r="M1190">
        <v>140873.852553959</v>
      </c>
      <c r="N1190">
        <v>698334.18097164202</v>
      </c>
      <c r="O1190">
        <v>29977.6396773743</v>
      </c>
      <c r="P1190" t="s">
        <v>5686</v>
      </c>
      <c r="Q1190">
        <v>2190488.4212979302</v>
      </c>
      <c r="R1190">
        <v>276167.507857961</v>
      </c>
    </row>
    <row r="1191" spans="1:18" x14ac:dyDescent="0.3">
      <c r="A1191" t="s">
        <v>4748</v>
      </c>
      <c r="B1191" t="s">
        <v>4749</v>
      </c>
      <c r="C1191" t="s">
        <v>4750</v>
      </c>
      <c r="D1191" s="36" t="s">
        <v>138</v>
      </c>
      <c r="E1191" s="20" t="s">
        <v>2972</v>
      </c>
      <c r="F1191" s="37">
        <v>2.68661079452353E-2</v>
      </c>
      <c r="G1191" s="37">
        <v>5.4149503822780803E-2</v>
      </c>
      <c r="H1191">
        <v>1047565.79694548</v>
      </c>
      <c r="I1191">
        <v>187758.01211972901</v>
      </c>
      <c r="J1191">
        <v>1067256.5150192401</v>
      </c>
      <c r="K1191">
        <v>117862.862981566</v>
      </c>
      <c r="L1191">
        <v>837950.13706708397</v>
      </c>
      <c r="M1191">
        <v>175486.48122050101</v>
      </c>
      <c r="N1191">
        <v>917115.23983840202</v>
      </c>
      <c r="O1191">
        <v>86830.899533857402</v>
      </c>
      <c r="P1191" t="s">
        <v>5686</v>
      </c>
      <c r="Q1191">
        <v>1493738.65022757</v>
      </c>
      <c r="R1191">
        <v>42031.405518403903</v>
      </c>
    </row>
    <row r="1192" spans="1:18" x14ac:dyDescent="0.3">
      <c r="A1192" t="s">
        <v>4751</v>
      </c>
      <c r="B1192" t="s">
        <v>4752</v>
      </c>
      <c r="C1192" t="s">
        <v>4753</v>
      </c>
      <c r="D1192" s="36" t="s">
        <v>138</v>
      </c>
      <c r="E1192" s="20" t="s">
        <v>2972</v>
      </c>
      <c r="F1192" s="37">
        <v>6.6054132417717501E-2</v>
      </c>
      <c r="G1192" s="37">
        <v>0.602858423804702</v>
      </c>
      <c r="H1192">
        <v>19318220.298647001</v>
      </c>
      <c r="I1192">
        <v>1016507.28472753</v>
      </c>
      <c r="J1192">
        <v>20223270.4359858</v>
      </c>
      <c r="K1192">
        <v>692077.40936544503</v>
      </c>
      <c r="L1192">
        <v>20141423.708103999</v>
      </c>
      <c r="M1192">
        <v>417784.11102501</v>
      </c>
      <c r="N1192">
        <v>19870341.906164601</v>
      </c>
      <c r="O1192">
        <v>504604.99564853398</v>
      </c>
      <c r="P1192" t="s">
        <v>5686</v>
      </c>
      <c r="Q1192">
        <v>2935563.5970660201</v>
      </c>
      <c r="R1192">
        <v>86996.683519152604</v>
      </c>
    </row>
    <row r="1193" spans="1:18" x14ac:dyDescent="0.3">
      <c r="A1193" t="s">
        <v>2467</v>
      </c>
      <c r="B1193" t="s">
        <v>2468</v>
      </c>
      <c r="C1193" t="s">
        <v>2469</v>
      </c>
      <c r="D1193" s="36" t="s">
        <v>138</v>
      </c>
      <c r="E1193" s="20" t="s">
        <v>2972</v>
      </c>
      <c r="F1193" s="37">
        <v>-0.17698110751557999</v>
      </c>
      <c r="G1193" s="37">
        <v>0.96976991546153102</v>
      </c>
      <c r="H1193">
        <v>5047476.5462434199</v>
      </c>
      <c r="I1193">
        <v>384195.41475190502</v>
      </c>
      <c r="J1193">
        <v>4464755.5683470396</v>
      </c>
      <c r="K1193">
        <v>369699.32017896097</v>
      </c>
      <c r="L1193">
        <v>3469240.6325689098</v>
      </c>
      <c r="M1193">
        <v>141038.95792911001</v>
      </c>
      <c r="N1193">
        <v>3644645.5186793101</v>
      </c>
      <c r="O1193">
        <v>300610.86149813398</v>
      </c>
      <c r="P1193" t="s">
        <v>5686</v>
      </c>
      <c r="Q1193">
        <v>2685344.07949286</v>
      </c>
      <c r="R1193">
        <v>179020.237580933</v>
      </c>
    </row>
    <row r="1194" spans="1:18" x14ac:dyDescent="0.3">
      <c r="A1194" t="s">
        <v>509</v>
      </c>
      <c r="B1194" t="s">
        <v>510</v>
      </c>
      <c r="C1194" t="s">
        <v>511</v>
      </c>
      <c r="D1194" s="36" t="s">
        <v>138</v>
      </c>
      <c r="E1194" s="20" t="s">
        <v>139</v>
      </c>
      <c r="F1194" s="37">
        <v>1.0481472822332401</v>
      </c>
      <c r="G1194" s="37">
        <v>2.2099068067704</v>
      </c>
      <c r="H1194">
        <v>5325668.2716654902</v>
      </c>
      <c r="I1194">
        <v>1851208.8459550301</v>
      </c>
      <c r="J1194">
        <v>11012803.321211601</v>
      </c>
      <c r="K1194">
        <v>1506576.5464061201</v>
      </c>
      <c r="L1194">
        <v>9292937.8725543395</v>
      </c>
      <c r="M1194">
        <v>873411.42977625097</v>
      </c>
      <c r="N1194">
        <v>7554678.6327062296</v>
      </c>
      <c r="O1194">
        <v>1857741.62611528</v>
      </c>
      <c r="P1194" t="s">
        <v>5686</v>
      </c>
      <c r="Q1194">
        <v>20810340.850999501</v>
      </c>
      <c r="R1194">
        <v>814456.67606062198</v>
      </c>
    </row>
    <row r="1195" spans="1:18" x14ac:dyDescent="0.3">
      <c r="A1195" t="s">
        <v>512</v>
      </c>
      <c r="B1195" t="s">
        <v>513</v>
      </c>
      <c r="C1195" t="s">
        <v>514</v>
      </c>
      <c r="D1195" s="36" t="s">
        <v>138</v>
      </c>
      <c r="E1195" s="20" t="s">
        <v>139</v>
      </c>
      <c r="F1195" s="37">
        <v>1.3132981132311401</v>
      </c>
      <c r="G1195" s="37">
        <v>2.49893743071729</v>
      </c>
      <c r="H1195">
        <v>674155.76378015499</v>
      </c>
      <c r="I1195">
        <v>234063.134450916</v>
      </c>
      <c r="J1195">
        <v>1675337.7607908701</v>
      </c>
      <c r="K1195">
        <v>280513.51138820202</v>
      </c>
      <c r="L1195">
        <v>2071464.31455394</v>
      </c>
      <c r="M1195">
        <v>288171.13488033402</v>
      </c>
      <c r="N1195">
        <v>1551464.57994925</v>
      </c>
      <c r="O1195">
        <v>415670.052597748</v>
      </c>
      <c r="P1195" t="s">
        <v>5686</v>
      </c>
      <c r="Q1195">
        <v>4885775.7005867502</v>
      </c>
      <c r="R1195">
        <v>372459.01879434002</v>
      </c>
    </row>
    <row r="1196" spans="1:18" x14ac:dyDescent="0.3">
      <c r="A1196" t="s">
        <v>2470</v>
      </c>
      <c r="B1196" t="s">
        <v>2471</v>
      </c>
      <c r="C1196" t="s">
        <v>2472</v>
      </c>
      <c r="D1196" s="36" t="s">
        <v>138</v>
      </c>
      <c r="E1196" s="20" t="s">
        <v>2972</v>
      </c>
      <c r="F1196" s="37">
        <v>1.00750875776705E-2</v>
      </c>
      <c r="G1196" s="37">
        <v>0.11642923393334199</v>
      </c>
      <c r="H1196">
        <v>2828467.6888397299</v>
      </c>
      <c r="I1196">
        <v>53423.908586138197</v>
      </c>
      <c r="J1196">
        <v>2848289.4777652598</v>
      </c>
      <c r="K1196">
        <v>95779.280877383397</v>
      </c>
      <c r="L1196">
        <v>2023576.0544670499</v>
      </c>
      <c r="M1196">
        <v>217152.72817103099</v>
      </c>
      <c r="N1196">
        <v>1971120.35206221</v>
      </c>
      <c r="O1196">
        <v>164514.467316116</v>
      </c>
      <c r="P1196" t="s">
        <v>5686</v>
      </c>
      <c r="Q1196">
        <v>51817.996039470498</v>
      </c>
      <c r="R1196">
        <v>14741.741569441099</v>
      </c>
    </row>
    <row r="1197" spans="1:18" x14ac:dyDescent="0.3">
      <c r="A1197" t="s">
        <v>515</v>
      </c>
      <c r="B1197" t="s">
        <v>4754</v>
      </c>
      <c r="C1197" t="s">
        <v>4755</v>
      </c>
      <c r="D1197" s="36" t="s">
        <v>138</v>
      </c>
      <c r="E1197" s="20" t="s">
        <v>2972</v>
      </c>
      <c r="F1197" s="37">
        <v>0.27968433727167602</v>
      </c>
      <c r="G1197" s="37">
        <v>0.69386223312601603</v>
      </c>
      <c r="H1197">
        <v>52361.280934674098</v>
      </c>
      <c r="I1197">
        <v>11905.7025925487</v>
      </c>
      <c r="J1197">
        <v>63562.8903228321</v>
      </c>
      <c r="K1197">
        <v>6485.4165457904501</v>
      </c>
      <c r="L1197">
        <v>66407.234596946204</v>
      </c>
      <c r="M1197">
        <v>3026.2984310116799</v>
      </c>
      <c r="N1197">
        <v>61422.881925647504</v>
      </c>
      <c r="O1197">
        <v>3498.6858851544698</v>
      </c>
      <c r="P1197" t="s">
        <v>5686</v>
      </c>
      <c r="Q1197">
        <v>5368090.3904752303</v>
      </c>
      <c r="R1197">
        <v>58687.198087200901</v>
      </c>
    </row>
    <row r="1198" spans="1:18" x14ac:dyDescent="0.3">
      <c r="A1198" t="s">
        <v>4756</v>
      </c>
      <c r="B1198" t="s">
        <v>4757</v>
      </c>
      <c r="C1198" t="s">
        <v>4758</v>
      </c>
      <c r="D1198" s="36" t="s">
        <v>138</v>
      </c>
      <c r="E1198" s="20" t="s">
        <v>2972</v>
      </c>
      <c r="F1198" s="37">
        <v>0.20152629838049799</v>
      </c>
      <c r="G1198" s="37">
        <v>1.6582949868899499</v>
      </c>
      <c r="H1198">
        <v>135066.81591745801</v>
      </c>
      <c r="I1198">
        <v>8345.6100307228498</v>
      </c>
      <c r="J1198">
        <v>155315.258057917</v>
      </c>
      <c r="K1198">
        <v>7805.2145841996098</v>
      </c>
      <c r="L1198">
        <v>124624.85494642</v>
      </c>
      <c r="M1198">
        <v>10467.383454798101</v>
      </c>
      <c r="N1198">
        <v>127396.87877189</v>
      </c>
      <c r="O1198">
        <v>7809.5351141015299</v>
      </c>
      <c r="P1198" t="s">
        <v>5686</v>
      </c>
      <c r="Q1198">
        <v>19849670.3606783</v>
      </c>
      <c r="R1198">
        <v>616166.66197580204</v>
      </c>
    </row>
    <row r="1199" spans="1:18" x14ac:dyDescent="0.3">
      <c r="A1199" t="s">
        <v>515</v>
      </c>
      <c r="B1199" t="s">
        <v>516</v>
      </c>
      <c r="C1199" t="s">
        <v>517</v>
      </c>
      <c r="D1199" s="36" t="s">
        <v>138</v>
      </c>
      <c r="E1199" s="20" t="s">
        <v>139</v>
      </c>
      <c r="F1199" s="37">
        <v>0.50841681422445995</v>
      </c>
      <c r="G1199" s="37">
        <v>3.8877250623745501</v>
      </c>
      <c r="H1199">
        <v>389602.09798636899</v>
      </c>
      <c r="I1199">
        <v>21601.748613566</v>
      </c>
      <c r="J1199">
        <v>554204.43673748197</v>
      </c>
      <c r="K1199">
        <v>24769.928546957701</v>
      </c>
      <c r="L1199">
        <v>616639.24928332504</v>
      </c>
      <c r="M1199">
        <v>16924.096100465002</v>
      </c>
      <c r="N1199">
        <v>550456.90035045298</v>
      </c>
      <c r="O1199">
        <v>4567.9344816811799</v>
      </c>
      <c r="P1199" t="s">
        <v>5686</v>
      </c>
      <c r="Q1199">
        <v>34246139.1552018</v>
      </c>
      <c r="R1199">
        <v>418734.07631736301</v>
      </c>
    </row>
    <row r="1200" spans="1:18" x14ac:dyDescent="0.3">
      <c r="A1200" t="s">
        <v>515</v>
      </c>
      <c r="B1200" t="s">
        <v>518</v>
      </c>
      <c r="C1200" t="s">
        <v>519</v>
      </c>
      <c r="D1200" s="36" t="s">
        <v>138</v>
      </c>
      <c r="E1200" s="20" t="s">
        <v>2972</v>
      </c>
      <c r="F1200" s="37">
        <v>0.298135525979486</v>
      </c>
      <c r="G1200" s="37">
        <v>1.5818605059122799</v>
      </c>
      <c r="H1200">
        <v>370929.07369763497</v>
      </c>
      <c r="I1200">
        <v>33006.541842093102</v>
      </c>
      <c r="J1200">
        <v>456077.461852504</v>
      </c>
      <c r="K1200">
        <v>37937.725929582499</v>
      </c>
      <c r="L1200">
        <v>365307.656317482</v>
      </c>
      <c r="M1200">
        <v>20471.114037262301</v>
      </c>
      <c r="N1200">
        <v>392191.35863997298</v>
      </c>
      <c r="O1200">
        <v>18640.8026665256</v>
      </c>
      <c r="P1200" t="s">
        <v>5686</v>
      </c>
      <c r="Q1200">
        <v>6236337.0442478703</v>
      </c>
      <c r="R1200">
        <v>275375.20442914701</v>
      </c>
    </row>
    <row r="1201" spans="1:18" x14ac:dyDescent="0.3">
      <c r="A1201" t="s">
        <v>515</v>
      </c>
      <c r="B1201" t="s">
        <v>520</v>
      </c>
      <c r="C1201" t="s">
        <v>521</v>
      </c>
      <c r="D1201" s="36" t="s">
        <v>138</v>
      </c>
      <c r="E1201" s="20" t="s">
        <v>139</v>
      </c>
      <c r="F1201" s="37">
        <v>0.63502206910209202</v>
      </c>
      <c r="G1201" s="37">
        <v>3.6839418805056199</v>
      </c>
      <c r="H1201">
        <v>1222413.9202059701</v>
      </c>
      <c r="I1201">
        <v>120353.72422587</v>
      </c>
      <c r="J1201">
        <v>1898361.7620916199</v>
      </c>
      <c r="K1201">
        <v>84067.980177058897</v>
      </c>
      <c r="L1201">
        <v>1743335.65580037</v>
      </c>
      <c r="M1201">
        <v>250434.889259608</v>
      </c>
      <c r="N1201">
        <v>1809442.23350194</v>
      </c>
      <c r="O1201">
        <v>187702.38703322501</v>
      </c>
      <c r="P1201" t="s">
        <v>5686</v>
      </c>
      <c r="Q1201">
        <v>2407956.9851721898</v>
      </c>
      <c r="R1201">
        <v>64278.079655446301</v>
      </c>
    </row>
    <row r="1202" spans="1:18" x14ac:dyDescent="0.3">
      <c r="A1202" t="s">
        <v>515</v>
      </c>
      <c r="B1202" t="s">
        <v>4759</v>
      </c>
      <c r="C1202" t="s">
        <v>4760</v>
      </c>
      <c r="D1202" s="36" t="s">
        <v>138</v>
      </c>
      <c r="E1202" s="20" t="s">
        <v>2972</v>
      </c>
      <c r="F1202" s="37">
        <v>0.103450648121269</v>
      </c>
      <c r="G1202" s="37">
        <v>0.53933981928917596</v>
      </c>
      <c r="H1202">
        <v>536442.31220390997</v>
      </c>
      <c r="I1202">
        <v>11996.768702781101</v>
      </c>
      <c r="J1202">
        <v>576321.43687889294</v>
      </c>
      <c r="K1202">
        <v>58147.314701125397</v>
      </c>
      <c r="L1202">
        <v>435032.48527450702</v>
      </c>
      <c r="M1202">
        <v>37151.444044198397</v>
      </c>
      <c r="N1202">
        <v>505296.05053471797</v>
      </c>
      <c r="O1202">
        <v>24622.753157204701</v>
      </c>
      <c r="P1202" t="s">
        <v>5686</v>
      </c>
      <c r="Q1202">
        <v>1438033.8237966599</v>
      </c>
      <c r="R1202">
        <v>49438.3731430978</v>
      </c>
    </row>
    <row r="1203" spans="1:18" x14ac:dyDescent="0.3">
      <c r="A1203" t="s">
        <v>4761</v>
      </c>
      <c r="B1203" t="s">
        <v>4762</v>
      </c>
      <c r="C1203" t="s">
        <v>4763</v>
      </c>
      <c r="D1203" s="36" t="s">
        <v>138</v>
      </c>
      <c r="E1203" s="20" t="s">
        <v>2972</v>
      </c>
      <c r="F1203" s="37">
        <v>8.1619262970400494E-2</v>
      </c>
      <c r="G1203" s="37">
        <v>0.28874112692033099</v>
      </c>
      <c r="H1203">
        <v>505939.02502399997</v>
      </c>
      <c r="I1203">
        <v>67406.085139712799</v>
      </c>
      <c r="J1203">
        <v>535387.25176497304</v>
      </c>
      <c r="K1203">
        <v>29613.2262351994</v>
      </c>
      <c r="L1203">
        <v>444613.53305686102</v>
      </c>
      <c r="M1203">
        <v>36930.661410891</v>
      </c>
      <c r="N1203">
        <v>423772.71941272198</v>
      </c>
      <c r="O1203">
        <v>15060.1196855295</v>
      </c>
      <c r="P1203" t="s">
        <v>5686</v>
      </c>
      <c r="Q1203">
        <v>316941.87364283297</v>
      </c>
      <c r="R1203">
        <v>71847.859958887901</v>
      </c>
    </row>
    <row r="1204" spans="1:18" x14ac:dyDescent="0.3">
      <c r="A1204" t="s">
        <v>4764</v>
      </c>
      <c r="B1204" t="s">
        <v>4765</v>
      </c>
      <c r="C1204" t="s">
        <v>4766</v>
      </c>
      <c r="D1204" s="36" t="s">
        <v>138</v>
      </c>
      <c r="E1204" s="20" t="s">
        <v>2972</v>
      </c>
      <c r="F1204" s="37">
        <v>8.6358831363264402E-3</v>
      </c>
      <c r="G1204" s="37">
        <v>8.2035935298638701E-2</v>
      </c>
      <c r="H1204">
        <v>1155702.5565062901</v>
      </c>
      <c r="I1204">
        <v>40129.714618123202</v>
      </c>
      <c r="J1204">
        <v>1162641.267038</v>
      </c>
      <c r="K1204">
        <v>34492.7766895635</v>
      </c>
      <c r="L1204">
        <v>924238.84984847205</v>
      </c>
      <c r="M1204">
        <v>103140.57959982799</v>
      </c>
      <c r="N1204">
        <v>958485.81216717698</v>
      </c>
      <c r="O1204">
        <v>78152.909553237405</v>
      </c>
      <c r="P1204" t="s">
        <v>5686</v>
      </c>
      <c r="Q1204">
        <v>2464193.9759826902</v>
      </c>
      <c r="R1204">
        <v>578512.45779067499</v>
      </c>
    </row>
    <row r="1205" spans="1:18" x14ac:dyDescent="0.3">
      <c r="A1205" t="s">
        <v>522</v>
      </c>
      <c r="B1205" t="s">
        <v>2473</v>
      </c>
      <c r="C1205" t="s">
        <v>2474</v>
      </c>
      <c r="D1205" s="36" t="s">
        <v>138</v>
      </c>
      <c r="E1205" s="20" t="s">
        <v>2972</v>
      </c>
      <c r="F1205" s="37">
        <v>0.149666914686196</v>
      </c>
      <c r="G1205" s="37">
        <v>0.308655883842473</v>
      </c>
      <c r="H1205">
        <v>156373.45499920199</v>
      </c>
      <c r="I1205">
        <v>31699.6629198718</v>
      </c>
      <c r="J1205">
        <v>173467.15768294799</v>
      </c>
      <c r="K1205">
        <v>25048.970823270902</v>
      </c>
      <c r="L1205">
        <v>62429.708782855203</v>
      </c>
      <c r="M1205">
        <v>2753.9186671779098</v>
      </c>
      <c r="N1205">
        <v>101983.954751307</v>
      </c>
      <c r="O1205">
        <v>9841.1837210948706</v>
      </c>
      <c r="P1205" t="s">
        <v>5686</v>
      </c>
      <c r="Q1205">
        <v>8401527.4661602005</v>
      </c>
      <c r="R1205">
        <v>471623.23038318998</v>
      </c>
    </row>
    <row r="1206" spans="1:18" x14ac:dyDescent="0.3">
      <c r="A1206" t="s">
        <v>522</v>
      </c>
      <c r="B1206" t="s">
        <v>4767</v>
      </c>
      <c r="C1206" t="s">
        <v>4768</v>
      </c>
      <c r="D1206" s="36" t="s">
        <v>138</v>
      </c>
      <c r="E1206" s="20" t="s">
        <v>2972</v>
      </c>
      <c r="F1206" s="37">
        <v>0.15886938047621299</v>
      </c>
      <c r="G1206" s="37">
        <v>1.11436317788094</v>
      </c>
      <c r="H1206">
        <v>1119519.32914807</v>
      </c>
      <c r="I1206">
        <v>101861.76579203</v>
      </c>
      <c r="J1206">
        <v>1249844.6779304</v>
      </c>
      <c r="K1206">
        <v>28627.955480234799</v>
      </c>
      <c r="L1206">
        <v>1292590.9948234099</v>
      </c>
      <c r="M1206">
        <v>77850.259739338799</v>
      </c>
      <c r="N1206">
        <v>1190965.19798421</v>
      </c>
      <c r="O1206">
        <v>54560.398458318901</v>
      </c>
      <c r="P1206" t="s">
        <v>5686</v>
      </c>
      <c r="Q1206">
        <v>3513658.9684116398</v>
      </c>
      <c r="R1206">
        <v>102722.434427674</v>
      </c>
    </row>
    <row r="1207" spans="1:18" x14ac:dyDescent="0.3">
      <c r="A1207" t="s">
        <v>522</v>
      </c>
      <c r="B1207" t="s">
        <v>523</v>
      </c>
      <c r="C1207" t="s">
        <v>524</v>
      </c>
      <c r="D1207" s="36" t="s">
        <v>138</v>
      </c>
      <c r="E1207" s="20" t="s">
        <v>139</v>
      </c>
      <c r="F1207" s="37">
        <v>0.336771458211238</v>
      </c>
      <c r="G1207" s="37">
        <v>3.3243983608240999</v>
      </c>
      <c r="H1207">
        <v>176833.68432703099</v>
      </c>
      <c r="I1207">
        <v>4165.89044323489</v>
      </c>
      <c r="J1207">
        <v>223328.066593214</v>
      </c>
      <c r="K1207">
        <v>10981.826233522201</v>
      </c>
      <c r="L1207">
        <v>218616.122729956</v>
      </c>
      <c r="M1207">
        <v>19564.944964747399</v>
      </c>
      <c r="N1207">
        <v>194516.79185229499</v>
      </c>
      <c r="O1207">
        <v>11797.5726799529</v>
      </c>
      <c r="P1207" t="s">
        <v>5686</v>
      </c>
      <c r="Q1207">
        <v>11454801.004505901</v>
      </c>
      <c r="R1207">
        <v>1027951.3434266699</v>
      </c>
    </row>
    <row r="1208" spans="1:18" x14ac:dyDescent="0.3">
      <c r="A1208" t="s">
        <v>4769</v>
      </c>
      <c r="B1208" t="s">
        <v>4770</v>
      </c>
      <c r="C1208" t="s">
        <v>4771</v>
      </c>
      <c r="D1208" s="36" t="s">
        <v>138</v>
      </c>
      <c r="E1208" s="20" t="s">
        <v>2972</v>
      </c>
      <c r="F1208" s="37">
        <v>0.13631560663296</v>
      </c>
      <c r="G1208" s="37">
        <v>1.9664930212639899</v>
      </c>
      <c r="H1208">
        <v>2349247.2600362501</v>
      </c>
      <c r="I1208">
        <v>107700.36087868099</v>
      </c>
      <c r="J1208">
        <v>2582045.0509885899</v>
      </c>
      <c r="K1208">
        <v>25581.606884085901</v>
      </c>
      <c r="L1208">
        <v>2034183.4881611001</v>
      </c>
      <c r="M1208">
        <v>84563.021927735303</v>
      </c>
      <c r="N1208">
        <v>1998731.1195211699</v>
      </c>
      <c r="O1208">
        <v>77977.054807491702</v>
      </c>
      <c r="P1208" t="s">
        <v>5686</v>
      </c>
      <c r="Q1208">
        <v>39518080.257957898</v>
      </c>
      <c r="R1208">
        <v>2121446.5635639802</v>
      </c>
    </row>
    <row r="1209" spans="1:18" x14ac:dyDescent="0.3">
      <c r="A1209" t="s">
        <v>522</v>
      </c>
      <c r="B1209" t="s">
        <v>2475</v>
      </c>
      <c r="C1209" t="s">
        <v>2476</v>
      </c>
      <c r="D1209" s="36" t="s">
        <v>138</v>
      </c>
      <c r="E1209" s="20" t="s">
        <v>2972</v>
      </c>
      <c r="F1209" s="37">
        <v>0.10014152564069</v>
      </c>
      <c r="G1209" s="37">
        <v>0.59578496250613999</v>
      </c>
      <c r="H1209">
        <v>78499.825597075906</v>
      </c>
      <c r="I1209">
        <v>7658.3419108486496</v>
      </c>
      <c r="J1209">
        <v>84142.283681885499</v>
      </c>
      <c r="K1209">
        <v>1130.82195379932</v>
      </c>
      <c r="L1209">
        <v>56765.014232223803</v>
      </c>
      <c r="M1209">
        <v>6538.3434180208396</v>
      </c>
      <c r="N1209">
        <v>63579.608560525499</v>
      </c>
      <c r="O1209">
        <v>4931.9978617200104</v>
      </c>
      <c r="P1209" t="s">
        <v>5686</v>
      </c>
      <c r="Q1209">
        <v>4482102.0394057101</v>
      </c>
      <c r="R1209">
        <v>105358.39422816</v>
      </c>
    </row>
    <row r="1210" spans="1:18" x14ac:dyDescent="0.3">
      <c r="A1210" t="s">
        <v>4772</v>
      </c>
      <c r="B1210" t="s">
        <v>4773</v>
      </c>
      <c r="C1210" t="s">
        <v>4774</v>
      </c>
      <c r="D1210" s="36" t="s">
        <v>138</v>
      </c>
      <c r="E1210" s="20" t="s">
        <v>2972</v>
      </c>
      <c r="F1210" s="37">
        <v>0.629411076013763</v>
      </c>
      <c r="G1210" s="37">
        <v>1.31481699669428</v>
      </c>
      <c r="H1210">
        <v>906716.84195826901</v>
      </c>
      <c r="I1210">
        <v>89846.912752357704</v>
      </c>
      <c r="J1210">
        <v>1402630.55756608</v>
      </c>
      <c r="K1210">
        <v>335900.52669764101</v>
      </c>
      <c r="L1210">
        <v>638000.978000973</v>
      </c>
      <c r="M1210">
        <v>128647.451443363</v>
      </c>
      <c r="N1210">
        <v>629838.88714538305</v>
      </c>
      <c r="O1210">
        <v>100129.052373358</v>
      </c>
      <c r="P1210" t="s">
        <v>5686</v>
      </c>
      <c r="Q1210">
        <v>4877656.8003189797</v>
      </c>
      <c r="R1210">
        <v>213423.93891062299</v>
      </c>
    </row>
    <row r="1211" spans="1:18" x14ac:dyDescent="0.3">
      <c r="A1211" t="s">
        <v>1267</v>
      </c>
      <c r="B1211" t="s">
        <v>1268</v>
      </c>
      <c r="C1211" t="s">
        <v>1269</v>
      </c>
      <c r="D1211" s="36" t="s">
        <v>138</v>
      </c>
      <c r="E1211" s="20" t="s">
        <v>802</v>
      </c>
      <c r="F1211" s="37">
        <v>-0.73229875140840495</v>
      </c>
      <c r="G1211" s="37">
        <v>2.0543861584392</v>
      </c>
      <c r="H1211">
        <v>760919.12257171795</v>
      </c>
      <c r="I1211">
        <v>118108.153828995</v>
      </c>
      <c r="J1211">
        <v>458030.72156524402</v>
      </c>
      <c r="K1211">
        <v>70507.409363899205</v>
      </c>
      <c r="L1211">
        <v>535345.358533205</v>
      </c>
      <c r="M1211">
        <v>79554.036995222705</v>
      </c>
      <c r="N1211">
        <v>544019.42933065596</v>
      </c>
      <c r="O1211">
        <v>81360.492239739804</v>
      </c>
      <c r="P1211" t="s">
        <v>5686</v>
      </c>
      <c r="Q1211">
        <v>319434.16936380003</v>
      </c>
      <c r="R1211">
        <v>26429.658397932199</v>
      </c>
    </row>
    <row r="1212" spans="1:18" x14ac:dyDescent="0.3">
      <c r="A1212" t="s">
        <v>522</v>
      </c>
      <c r="B1212" t="s">
        <v>2477</v>
      </c>
      <c r="C1212" t="s">
        <v>2478</v>
      </c>
      <c r="D1212" s="36" t="s">
        <v>138</v>
      </c>
      <c r="E1212" s="20" t="s">
        <v>2972</v>
      </c>
      <c r="F1212" s="37">
        <v>8.29798677588027E-2</v>
      </c>
      <c r="G1212" s="37">
        <v>0.60154018958113997</v>
      </c>
      <c r="H1212">
        <v>817317.20817397698</v>
      </c>
      <c r="I1212">
        <v>44677.8722154235</v>
      </c>
      <c r="J1212">
        <v>865705.29148977599</v>
      </c>
      <c r="K1212">
        <v>48396.111820206199</v>
      </c>
      <c r="L1212">
        <v>629068.01960475603</v>
      </c>
      <c r="M1212">
        <v>52106.168271308503</v>
      </c>
      <c r="N1212">
        <v>603788.19685797906</v>
      </c>
      <c r="O1212">
        <v>117128.050099018</v>
      </c>
      <c r="P1212" t="s">
        <v>5686</v>
      </c>
      <c r="Q1212">
        <v>28857049.562691301</v>
      </c>
      <c r="R1212">
        <v>1460048.8661885101</v>
      </c>
    </row>
    <row r="1213" spans="1:18" x14ac:dyDescent="0.3">
      <c r="A1213" t="s">
        <v>4775</v>
      </c>
      <c r="B1213" t="s">
        <v>4776</v>
      </c>
      <c r="C1213" t="s">
        <v>4777</v>
      </c>
      <c r="D1213" s="36" t="s">
        <v>138</v>
      </c>
      <c r="E1213" s="20" t="s">
        <v>2972</v>
      </c>
      <c r="F1213" s="37">
        <v>-0.17568888257047299</v>
      </c>
      <c r="G1213" s="37">
        <v>0.472758770593179</v>
      </c>
      <c r="H1213">
        <v>7254555.9309705496</v>
      </c>
      <c r="I1213">
        <v>1069737.3277360899</v>
      </c>
      <c r="J1213">
        <v>6422782.41743086</v>
      </c>
      <c r="K1213">
        <v>871683.37766781996</v>
      </c>
      <c r="L1213">
        <v>5619444.8805077597</v>
      </c>
      <c r="M1213">
        <v>665589.43432438001</v>
      </c>
      <c r="N1213">
        <v>8519905.4264642894</v>
      </c>
      <c r="O1213">
        <v>2748197.21911642</v>
      </c>
      <c r="P1213" t="s">
        <v>5686</v>
      </c>
      <c r="Q1213">
        <v>12190351.3337362</v>
      </c>
      <c r="R1213">
        <v>1071297.0589167201</v>
      </c>
    </row>
    <row r="1214" spans="1:18" x14ac:dyDescent="0.3">
      <c r="A1214" t="s">
        <v>4778</v>
      </c>
      <c r="B1214" t="s">
        <v>4779</v>
      </c>
      <c r="C1214" t="s">
        <v>4780</v>
      </c>
      <c r="D1214" s="36" t="s">
        <v>138</v>
      </c>
      <c r="E1214" s="20" t="s">
        <v>2972</v>
      </c>
      <c r="F1214" s="37">
        <v>-1.72575296549306E-2</v>
      </c>
      <c r="G1214" s="37">
        <v>0.14586409804383099</v>
      </c>
      <c r="H1214">
        <v>816177.37285211298</v>
      </c>
      <c r="I1214">
        <v>23294.629606681199</v>
      </c>
      <c r="J1214">
        <v>806472.41369190998</v>
      </c>
      <c r="K1214">
        <v>37158.1153174145</v>
      </c>
      <c r="L1214">
        <v>798607.09722100396</v>
      </c>
      <c r="M1214">
        <v>97942.305071940194</v>
      </c>
      <c r="N1214">
        <v>750459.82029267598</v>
      </c>
      <c r="O1214">
        <v>47574.326529663304</v>
      </c>
      <c r="P1214" t="s">
        <v>5686</v>
      </c>
      <c r="Q1214">
        <v>14108063.733866399</v>
      </c>
      <c r="R1214">
        <v>1144231.4573178401</v>
      </c>
    </row>
    <row r="1215" spans="1:18" x14ac:dyDescent="0.3">
      <c r="A1215" t="s">
        <v>1270</v>
      </c>
      <c r="B1215" t="s">
        <v>2479</v>
      </c>
      <c r="C1215" t="s">
        <v>2480</v>
      </c>
      <c r="D1215" s="36" t="s">
        <v>138</v>
      </c>
      <c r="E1215" s="20" t="s">
        <v>2972</v>
      </c>
      <c r="F1215" s="37">
        <v>0.117482598575637</v>
      </c>
      <c r="G1215" s="37">
        <v>0.55581934741936001</v>
      </c>
      <c r="H1215">
        <v>303827.86246642203</v>
      </c>
      <c r="I1215">
        <v>6078.6321518224804</v>
      </c>
      <c r="J1215">
        <v>329604.69125530502</v>
      </c>
      <c r="K1215">
        <v>36943.270340943804</v>
      </c>
      <c r="L1215">
        <v>196242.810880718</v>
      </c>
      <c r="M1215">
        <v>33209.416011082103</v>
      </c>
      <c r="N1215">
        <v>241187.846815581</v>
      </c>
      <c r="O1215">
        <v>88438.603056181106</v>
      </c>
      <c r="P1215" t="s">
        <v>5686</v>
      </c>
      <c r="Q1215">
        <v>792586.54300919105</v>
      </c>
      <c r="R1215">
        <v>34228.043894795999</v>
      </c>
    </row>
    <row r="1216" spans="1:18" x14ac:dyDescent="0.3">
      <c r="A1216" t="s">
        <v>4781</v>
      </c>
      <c r="B1216" t="s">
        <v>4782</v>
      </c>
      <c r="C1216" t="s">
        <v>4783</v>
      </c>
      <c r="D1216" s="36" t="s">
        <v>138</v>
      </c>
      <c r="E1216" s="20" t="s">
        <v>2972</v>
      </c>
      <c r="F1216" s="37">
        <v>0.105245434718458</v>
      </c>
      <c r="G1216" s="37">
        <v>0.99497907011512299</v>
      </c>
      <c r="H1216">
        <v>524616.66632335505</v>
      </c>
      <c r="I1216">
        <v>35184.7348237068</v>
      </c>
      <c r="J1216">
        <v>564318.27677561599</v>
      </c>
      <c r="K1216">
        <v>5016.0056334252404</v>
      </c>
      <c r="L1216">
        <v>462296.42452917102</v>
      </c>
      <c r="M1216">
        <v>61925.259818041501</v>
      </c>
      <c r="N1216">
        <v>485498.04143894702</v>
      </c>
      <c r="O1216">
        <v>40939.530350599001</v>
      </c>
      <c r="P1216" t="s">
        <v>5686</v>
      </c>
      <c r="Q1216">
        <v>7830828.8493155297</v>
      </c>
      <c r="R1216">
        <v>823811.58482878201</v>
      </c>
    </row>
    <row r="1217" spans="1:18" x14ac:dyDescent="0.3">
      <c r="A1217" t="s">
        <v>2948</v>
      </c>
      <c r="B1217" t="s">
        <v>2949</v>
      </c>
      <c r="C1217" t="s">
        <v>2950</v>
      </c>
      <c r="D1217" s="36" t="s">
        <v>138</v>
      </c>
      <c r="E1217" s="20" t="s">
        <v>2972</v>
      </c>
      <c r="F1217" s="37">
        <v>4.8911767092083398E-2</v>
      </c>
      <c r="G1217" s="37">
        <v>0.49291331560991403</v>
      </c>
      <c r="H1217">
        <v>1299876.0637781799</v>
      </c>
      <c r="I1217">
        <v>59125.801115285401</v>
      </c>
      <c r="J1217">
        <v>1344701.39576695</v>
      </c>
      <c r="K1217">
        <v>40834.429093914303</v>
      </c>
      <c r="L1217">
        <v>1030836.22661244</v>
      </c>
      <c r="M1217">
        <v>115736.622467968</v>
      </c>
      <c r="N1217">
        <v>974491.28777959396</v>
      </c>
      <c r="O1217">
        <v>103374.92227413099</v>
      </c>
      <c r="P1217" t="s">
        <v>5686</v>
      </c>
      <c r="Q1217">
        <v>18437928.104390401</v>
      </c>
      <c r="R1217">
        <v>839006.24166328995</v>
      </c>
    </row>
    <row r="1218" spans="1:18" x14ac:dyDescent="0.3">
      <c r="A1218" t="s">
        <v>2481</v>
      </c>
      <c r="B1218" t="s">
        <v>2482</v>
      </c>
      <c r="C1218" t="s">
        <v>2483</v>
      </c>
      <c r="D1218" s="36" t="s">
        <v>138</v>
      </c>
      <c r="E1218" s="20" t="s">
        <v>2972</v>
      </c>
      <c r="F1218" s="37">
        <v>5.3807436068732603E-2</v>
      </c>
      <c r="G1218" s="37">
        <v>1.06154752199153</v>
      </c>
      <c r="H1218">
        <v>4930763.1448806599</v>
      </c>
      <c r="I1218">
        <v>123173.04528547</v>
      </c>
      <c r="J1218">
        <v>5118135.6649482902</v>
      </c>
      <c r="K1218">
        <v>100012.435973687</v>
      </c>
      <c r="L1218">
        <v>3732021.5197963701</v>
      </c>
      <c r="M1218">
        <v>77600.1300439919</v>
      </c>
      <c r="N1218">
        <v>3655339.8088906901</v>
      </c>
      <c r="O1218">
        <v>200945.650732393</v>
      </c>
      <c r="P1218" t="s">
        <v>5686</v>
      </c>
      <c r="Q1218">
        <v>17833516.4221428</v>
      </c>
      <c r="R1218">
        <v>1696442.60689323</v>
      </c>
    </row>
    <row r="1219" spans="1:18" x14ac:dyDescent="0.3">
      <c r="A1219" t="s">
        <v>2484</v>
      </c>
      <c r="B1219" t="s">
        <v>2485</v>
      </c>
      <c r="C1219" t="s">
        <v>2486</v>
      </c>
      <c r="D1219" s="36" t="s">
        <v>138</v>
      </c>
      <c r="E1219" s="20" t="s">
        <v>2972</v>
      </c>
      <c r="F1219" s="37">
        <v>-0.176771839995681</v>
      </c>
      <c r="G1219" s="37">
        <v>1.8233688807377499</v>
      </c>
      <c r="H1219">
        <v>5839483.8253614698</v>
      </c>
      <c r="I1219">
        <v>177951.05357090599</v>
      </c>
      <c r="J1219">
        <v>5166076.5074589904</v>
      </c>
      <c r="K1219">
        <v>296700.96332261199</v>
      </c>
      <c r="L1219">
        <v>4065948.0503636599</v>
      </c>
      <c r="M1219">
        <v>142848.649830282</v>
      </c>
      <c r="N1219">
        <v>3969850.9143476002</v>
      </c>
      <c r="O1219">
        <v>146966.770769316</v>
      </c>
      <c r="P1219" t="s">
        <v>5686</v>
      </c>
      <c r="Q1219">
        <v>12337479.037601599</v>
      </c>
      <c r="R1219">
        <v>682195.02756448195</v>
      </c>
    </row>
    <row r="1220" spans="1:18" x14ac:dyDescent="0.3">
      <c r="A1220" t="s">
        <v>2487</v>
      </c>
      <c r="B1220" t="s">
        <v>2488</v>
      </c>
      <c r="C1220" t="s">
        <v>2489</v>
      </c>
      <c r="D1220" s="36" t="s">
        <v>138</v>
      </c>
      <c r="E1220" s="20" t="s">
        <v>2972</v>
      </c>
      <c r="F1220" s="37">
        <v>2.1110239275010699E-3</v>
      </c>
      <c r="G1220" s="37">
        <v>6.3614079663653197E-3</v>
      </c>
      <c r="H1220">
        <v>290515.77738705301</v>
      </c>
      <c r="I1220">
        <v>8726.7158646129992</v>
      </c>
      <c r="J1220">
        <v>290941.18584427802</v>
      </c>
      <c r="K1220">
        <v>37791.034210500598</v>
      </c>
      <c r="L1220">
        <v>189122.30705230599</v>
      </c>
      <c r="M1220">
        <v>11454.7977661635</v>
      </c>
      <c r="N1220">
        <v>198307.417271996</v>
      </c>
      <c r="O1220">
        <v>39847.074862173002</v>
      </c>
      <c r="P1220" t="s">
        <v>5686</v>
      </c>
      <c r="Q1220">
        <v>38315.075640310199</v>
      </c>
      <c r="R1220">
        <v>10306.7954011115</v>
      </c>
    </row>
    <row r="1221" spans="1:18" x14ac:dyDescent="0.3">
      <c r="A1221" t="s">
        <v>4784</v>
      </c>
      <c r="B1221" t="s">
        <v>4785</v>
      </c>
      <c r="C1221" t="s">
        <v>4786</v>
      </c>
      <c r="D1221" s="36" t="s">
        <v>138</v>
      </c>
      <c r="E1221" s="20" t="s">
        <v>2972</v>
      </c>
      <c r="F1221" s="37">
        <v>-5.4167507603028797E-2</v>
      </c>
      <c r="G1221" s="37">
        <v>8.3671347587306294E-2</v>
      </c>
      <c r="H1221">
        <v>9224676.6161159892</v>
      </c>
      <c r="I1221">
        <v>2532787.1071522599</v>
      </c>
      <c r="J1221">
        <v>8884747.8239018694</v>
      </c>
      <c r="K1221">
        <v>253226.99373874799</v>
      </c>
      <c r="L1221">
        <v>7100034.5892077601</v>
      </c>
      <c r="M1221">
        <v>476824.741398276</v>
      </c>
      <c r="N1221">
        <v>7095225.41611725</v>
      </c>
      <c r="O1221">
        <v>235680.84323374901</v>
      </c>
      <c r="P1221" t="s">
        <v>5686</v>
      </c>
      <c r="Q1221">
        <v>1345702.1213149701</v>
      </c>
      <c r="R1221">
        <v>116316.414965763</v>
      </c>
    </row>
    <row r="1222" spans="1:18" x14ac:dyDescent="0.3">
      <c r="A1222" t="s">
        <v>4787</v>
      </c>
      <c r="B1222" t="s">
        <v>4788</v>
      </c>
      <c r="C1222" t="s">
        <v>4789</v>
      </c>
      <c r="D1222" s="36" t="s">
        <v>138</v>
      </c>
      <c r="E1222" s="20" t="s">
        <v>2972</v>
      </c>
      <c r="F1222" s="37">
        <v>0.16818825807083801</v>
      </c>
      <c r="G1222" s="37">
        <v>1.88233473558502</v>
      </c>
      <c r="H1222">
        <v>8978395.6541829295</v>
      </c>
      <c r="I1222">
        <v>278194.76938071899</v>
      </c>
      <c r="J1222">
        <v>10088543.020502999</v>
      </c>
      <c r="K1222">
        <v>477043.30221936299</v>
      </c>
      <c r="L1222">
        <v>8773162.6294404194</v>
      </c>
      <c r="M1222">
        <v>289760.624777266</v>
      </c>
      <c r="N1222">
        <v>8148168.1718750196</v>
      </c>
      <c r="O1222">
        <v>254508.35405514599</v>
      </c>
      <c r="P1222" t="s">
        <v>5686</v>
      </c>
      <c r="Q1222">
        <v>777998.25380701898</v>
      </c>
      <c r="R1222">
        <v>167049.875175939</v>
      </c>
    </row>
    <row r="1223" spans="1:18" x14ac:dyDescent="0.3">
      <c r="A1223" t="s">
        <v>4790</v>
      </c>
      <c r="B1223" t="s">
        <v>4791</v>
      </c>
      <c r="C1223" t="s">
        <v>4792</v>
      </c>
      <c r="D1223" s="36" t="s">
        <v>138</v>
      </c>
      <c r="E1223" s="20" t="s">
        <v>2972</v>
      </c>
      <c r="F1223" s="37">
        <v>0.110272453575959</v>
      </c>
      <c r="G1223" s="37">
        <v>1.3908863330197401</v>
      </c>
      <c r="H1223">
        <v>3177612.42760811</v>
      </c>
      <c r="I1223">
        <v>145352.16632298901</v>
      </c>
      <c r="J1223">
        <v>3430016.75551337</v>
      </c>
      <c r="K1223">
        <v>84513.866120328603</v>
      </c>
      <c r="L1223">
        <v>3715597.7764825802</v>
      </c>
      <c r="M1223">
        <v>46571.953728755703</v>
      </c>
      <c r="N1223">
        <v>3466424.9536351599</v>
      </c>
      <c r="O1223">
        <v>137542.45771018101</v>
      </c>
      <c r="P1223" t="s">
        <v>5686</v>
      </c>
      <c r="Q1223">
        <v>900006.47439812298</v>
      </c>
      <c r="R1223">
        <v>116211.68239385</v>
      </c>
    </row>
    <row r="1224" spans="1:18" x14ac:dyDescent="0.3">
      <c r="A1224" t="s">
        <v>1270</v>
      </c>
      <c r="B1224" t="s">
        <v>2951</v>
      </c>
      <c r="C1224" t="s">
        <v>2952</v>
      </c>
      <c r="D1224" s="36" t="s">
        <v>138</v>
      </c>
      <c r="E1224" s="20" t="s">
        <v>2972</v>
      </c>
      <c r="F1224" s="37">
        <v>-3.83339298434138E-2</v>
      </c>
      <c r="G1224" s="37">
        <v>0.191601695182476</v>
      </c>
      <c r="H1224">
        <v>3901289.2211231398</v>
      </c>
      <c r="I1224">
        <v>297660.31333228201</v>
      </c>
      <c r="J1224">
        <v>3798992.92790996</v>
      </c>
      <c r="K1224">
        <v>208698.69123062</v>
      </c>
      <c r="L1224">
        <v>3149753.4078186299</v>
      </c>
      <c r="M1224">
        <v>341212.69613101298</v>
      </c>
      <c r="N1224">
        <v>3060164.0061456398</v>
      </c>
      <c r="O1224">
        <v>168178.362648807</v>
      </c>
      <c r="P1224" t="s">
        <v>5686</v>
      </c>
      <c r="Q1224">
        <v>7054159.9392842399</v>
      </c>
      <c r="R1224">
        <v>192326.382240929</v>
      </c>
    </row>
    <row r="1225" spans="1:18" x14ac:dyDescent="0.3">
      <c r="A1225" t="s">
        <v>763</v>
      </c>
      <c r="B1225" t="s">
        <v>764</v>
      </c>
      <c r="C1225" t="s">
        <v>765</v>
      </c>
      <c r="D1225" s="36" t="s">
        <v>138</v>
      </c>
      <c r="E1225" s="20" t="s">
        <v>2972</v>
      </c>
      <c r="F1225" s="37">
        <v>0.30407184031010498</v>
      </c>
      <c r="G1225" s="37">
        <v>2.4111998943387301</v>
      </c>
      <c r="H1225">
        <v>90042.276432705607</v>
      </c>
      <c r="I1225">
        <v>7500.7236652532201</v>
      </c>
      <c r="J1225">
        <v>111168.36311519</v>
      </c>
      <c r="K1225">
        <v>2886.24378093015</v>
      </c>
      <c r="L1225">
        <v>72710.705707940797</v>
      </c>
      <c r="M1225">
        <v>2182.3274065506698</v>
      </c>
      <c r="N1225">
        <v>148206.688910564</v>
      </c>
      <c r="O1225">
        <v>21667.5373011624</v>
      </c>
      <c r="P1225" t="s">
        <v>5686</v>
      </c>
      <c r="Q1225">
        <v>6818723.6047749901</v>
      </c>
      <c r="R1225">
        <v>519406.97324102902</v>
      </c>
    </row>
    <row r="1226" spans="1:18" x14ac:dyDescent="0.3">
      <c r="A1226" t="s">
        <v>4793</v>
      </c>
      <c r="B1226" t="s">
        <v>4794</v>
      </c>
      <c r="C1226" t="s">
        <v>4795</v>
      </c>
      <c r="D1226" s="36" t="s">
        <v>138</v>
      </c>
      <c r="E1226" s="20" t="s">
        <v>2972</v>
      </c>
      <c r="F1226" s="37">
        <v>-2.7676686194643202E-3</v>
      </c>
      <c r="G1226" s="37">
        <v>8.3595230857723499E-3</v>
      </c>
      <c r="H1226">
        <v>179876.521401234</v>
      </c>
      <c r="I1226">
        <v>14843.555244191501</v>
      </c>
      <c r="J1226">
        <v>179531.77676181399</v>
      </c>
      <c r="K1226">
        <v>18823.751002866298</v>
      </c>
      <c r="L1226">
        <v>177863.9061542</v>
      </c>
      <c r="M1226">
        <v>22462.176766404798</v>
      </c>
      <c r="N1226">
        <v>185592.665648825</v>
      </c>
      <c r="O1226">
        <v>36179.177592298998</v>
      </c>
      <c r="P1226" t="s">
        <v>5686</v>
      </c>
      <c r="Q1226">
        <v>104842.25336649999</v>
      </c>
      <c r="R1226">
        <v>7948.3836153268303</v>
      </c>
    </row>
    <row r="1227" spans="1:18" x14ac:dyDescent="0.3">
      <c r="A1227" t="s">
        <v>2490</v>
      </c>
      <c r="B1227" t="s">
        <v>2491</v>
      </c>
      <c r="C1227" t="s">
        <v>2492</v>
      </c>
      <c r="D1227" s="36" t="s">
        <v>138</v>
      </c>
      <c r="E1227" s="20" t="s">
        <v>2972</v>
      </c>
      <c r="F1227" s="37">
        <v>7.4234530152249801E-3</v>
      </c>
      <c r="G1227" s="37">
        <v>5.1569079562699398E-2</v>
      </c>
      <c r="H1227">
        <v>107487.149340688</v>
      </c>
      <c r="I1227">
        <v>5653.3069567851499</v>
      </c>
      <c r="J1227">
        <v>108041.654754217</v>
      </c>
      <c r="K1227">
        <v>3285.7762629021199</v>
      </c>
      <c r="L1227">
        <v>80809.1231315232</v>
      </c>
      <c r="M1227">
        <v>3468.0184710754402</v>
      </c>
      <c r="N1227">
        <v>70800.090733550896</v>
      </c>
      <c r="O1227">
        <v>6781.5249773553796</v>
      </c>
      <c r="P1227" t="s">
        <v>5686</v>
      </c>
      <c r="Q1227">
        <v>42270.160200926199</v>
      </c>
      <c r="R1227">
        <v>2288.5236565034302</v>
      </c>
    </row>
    <row r="1228" spans="1:18" x14ac:dyDescent="0.3">
      <c r="A1228" t="s">
        <v>2493</v>
      </c>
      <c r="B1228" t="s">
        <v>2494</v>
      </c>
      <c r="C1228" t="s">
        <v>2495</v>
      </c>
      <c r="D1228" s="36" t="s">
        <v>138</v>
      </c>
      <c r="E1228" s="20" t="s">
        <v>2972</v>
      </c>
      <c r="F1228" s="37">
        <v>-0.12503958185981001</v>
      </c>
      <c r="G1228" s="37">
        <v>2.99844200824143</v>
      </c>
      <c r="H1228">
        <v>1704263.0465986601</v>
      </c>
      <c r="I1228">
        <v>40366.320954274102</v>
      </c>
      <c r="J1228">
        <v>1562773.22749561</v>
      </c>
      <c r="K1228">
        <v>8018.6971280335401</v>
      </c>
      <c r="L1228">
        <v>1041213.73438544</v>
      </c>
      <c r="M1228">
        <v>19543.9270247391</v>
      </c>
      <c r="N1228">
        <v>1069063.18149606</v>
      </c>
      <c r="O1228">
        <v>42052.599090625299</v>
      </c>
      <c r="P1228" t="s">
        <v>5686</v>
      </c>
      <c r="Q1228">
        <v>6787127.6664835401</v>
      </c>
      <c r="R1228">
        <v>935346.86179991998</v>
      </c>
    </row>
    <row r="1229" spans="1:18" x14ac:dyDescent="0.3">
      <c r="A1229" t="s">
        <v>525</v>
      </c>
      <c r="B1229" t="s">
        <v>526</v>
      </c>
      <c r="C1229" t="s">
        <v>527</v>
      </c>
      <c r="D1229" s="36" t="s">
        <v>138</v>
      </c>
      <c r="E1229" s="20" t="s">
        <v>139</v>
      </c>
      <c r="F1229" s="37">
        <v>0.51017342476486405</v>
      </c>
      <c r="G1229" s="37">
        <v>5.2666707215510202</v>
      </c>
      <c r="H1229">
        <v>18065481.591743998</v>
      </c>
      <c r="I1229">
        <v>678703.32450301503</v>
      </c>
      <c r="J1229">
        <v>25729245.292324599</v>
      </c>
      <c r="K1229">
        <v>562764.12880128901</v>
      </c>
      <c r="L1229">
        <v>25207008.258000501</v>
      </c>
      <c r="M1229">
        <v>1549470.31297291</v>
      </c>
      <c r="N1229">
        <v>21473664.4592623</v>
      </c>
      <c r="O1229">
        <v>516563.30130021099</v>
      </c>
      <c r="P1229" t="s">
        <v>5686</v>
      </c>
      <c r="Q1229">
        <v>554407.53485761804</v>
      </c>
      <c r="R1229">
        <v>26350.944945253301</v>
      </c>
    </row>
    <row r="1230" spans="1:18" x14ac:dyDescent="0.3">
      <c r="A1230" t="s">
        <v>2496</v>
      </c>
      <c r="B1230" t="s">
        <v>2497</v>
      </c>
      <c r="C1230" t="s">
        <v>2498</v>
      </c>
      <c r="D1230" s="36" t="s">
        <v>138</v>
      </c>
      <c r="E1230" s="20" t="s">
        <v>2972</v>
      </c>
      <c r="F1230" s="37">
        <v>3.4393004078085203E-2</v>
      </c>
      <c r="G1230" s="37">
        <v>9.3311130300624101E-2</v>
      </c>
      <c r="H1230">
        <v>49984.956085300699</v>
      </c>
      <c r="I1230">
        <v>6923.5713454952302</v>
      </c>
      <c r="J1230">
        <v>51190.885348914599</v>
      </c>
      <c r="K1230">
        <v>4329.5348570734304</v>
      </c>
      <c r="L1230">
        <v>30394.0747420349</v>
      </c>
      <c r="M1230">
        <v>4598.4086609982596</v>
      </c>
      <c r="N1230">
        <v>36699.572880209198</v>
      </c>
      <c r="O1230">
        <v>11227.1394199773</v>
      </c>
      <c r="P1230" t="s">
        <v>5686</v>
      </c>
      <c r="Q1230">
        <v>44122251.077010199</v>
      </c>
      <c r="R1230">
        <v>2135567.0908710798</v>
      </c>
    </row>
    <row r="1231" spans="1:18" x14ac:dyDescent="0.3">
      <c r="A1231" t="s">
        <v>4796</v>
      </c>
      <c r="B1231" t="s">
        <v>4797</v>
      </c>
      <c r="C1231" t="s">
        <v>4798</v>
      </c>
      <c r="D1231" s="36" t="s">
        <v>138</v>
      </c>
      <c r="E1231" s="20" t="s">
        <v>2972</v>
      </c>
      <c r="F1231" s="37">
        <v>-5.7451449284454899E-2</v>
      </c>
      <c r="G1231" s="37">
        <v>0.719308770778888</v>
      </c>
      <c r="H1231">
        <v>16138109.424513901</v>
      </c>
      <c r="I1231">
        <v>330834.77688934398</v>
      </c>
      <c r="J1231">
        <v>15508080.487565</v>
      </c>
      <c r="K1231">
        <v>662144.19299275801</v>
      </c>
      <c r="L1231">
        <v>16435049.8845632</v>
      </c>
      <c r="M1231">
        <v>667943.269374141</v>
      </c>
      <c r="N1231">
        <v>14613638.4068243</v>
      </c>
      <c r="O1231">
        <v>1141226.7450176401</v>
      </c>
      <c r="P1231" t="s">
        <v>5686</v>
      </c>
      <c r="Q1231">
        <v>53761476.786883801</v>
      </c>
      <c r="R1231">
        <v>4969885.1268209396</v>
      </c>
    </row>
    <row r="1232" spans="1:18" x14ac:dyDescent="0.3">
      <c r="A1232" t="s">
        <v>531</v>
      </c>
      <c r="B1232" t="s">
        <v>2499</v>
      </c>
      <c r="C1232" t="s">
        <v>2500</v>
      </c>
      <c r="D1232" s="36" t="s">
        <v>138</v>
      </c>
      <c r="E1232" s="20" t="s">
        <v>2972</v>
      </c>
      <c r="F1232" s="37">
        <v>-0.27784944969056602</v>
      </c>
      <c r="G1232" s="37">
        <v>0.24032943830916301</v>
      </c>
      <c r="H1232">
        <v>708828.64188994397</v>
      </c>
      <c r="I1232">
        <v>206829.30977322601</v>
      </c>
      <c r="J1232">
        <v>584655.76888806105</v>
      </c>
      <c r="K1232">
        <v>298131.66944095201</v>
      </c>
      <c r="L1232">
        <v>180828.529139911</v>
      </c>
      <c r="M1232">
        <v>28277.188329493201</v>
      </c>
      <c r="N1232">
        <v>282024.21451980702</v>
      </c>
      <c r="O1232">
        <v>62736.237799039103</v>
      </c>
      <c r="P1232" t="s">
        <v>5686</v>
      </c>
      <c r="Q1232">
        <v>125544.56206706099</v>
      </c>
      <c r="R1232">
        <v>8946.3206410417206</v>
      </c>
    </row>
    <row r="1233" spans="1:18" x14ac:dyDescent="0.3">
      <c r="A1233" t="s">
        <v>2501</v>
      </c>
      <c r="B1233" t="s">
        <v>2502</v>
      </c>
      <c r="C1233" t="s">
        <v>2503</v>
      </c>
      <c r="D1233" s="36" t="s">
        <v>138</v>
      </c>
      <c r="E1233" s="20" t="s">
        <v>2972</v>
      </c>
      <c r="F1233" s="37">
        <v>-0.21087548169800799</v>
      </c>
      <c r="G1233" s="37">
        <v>2.5942801816232199</v>
      </c>
      <c r="H1233">
        <v>365714.33867937798</v>
      </c>
      <c r="I1233">
        <v>11803.1087477907</v>
      </c>
      <c r="J1233">
        <v>315981.85392702598</v>
      </c>
      <c r="K1233">
        <v>12726.1496797172</v>
      </c>
      <c r="L1233">
        <v>211907.208092491</v>
      </c>
      <c r="M1233">
        <v>24666.526308377099</v>
      </c>
      <c r="N1233">
        <v>240584.30653650899</v>
      </c>
      <c r="O1233">
        <v>7696.4560837160197</v>
      </c>
      <c r="P1233" t="s">
        <v>5686</v>
      </c>
      <c r="Q1233">
        <v>4863182.81964444</v>
      </c>
      <c r="R1233">
        <v>270022.41735388298</v>
      </c>
    </row>
    <row r="1234" spans="1:18" x14ac:dyDescent="0.3">
      <c r="A1234" t="s">
        <v>2504</v>
      </c>
      <c r="B1234" t="s">
        <v>2505</v>
      </c>
      <c r="C1234" t="s">
        <v>2506</v>
      </c>
      <c r="D1234" s="36" t="s">
        <v>138</v>
      </c>
      <c r="E1234" s="20" t="s">
        <v>2972</v>
      </c>
      <c r="F1234" s="37">
        <v>-0.13190670722735701</v>
      </c>
      <c r="G1234" s="37">
        <v>0.87539344086023396</v>
      </c>
      <c r="H1234">
        <v>2327525.9993330198</v>
      </c>
      <c r="I1234">
        <v>103555.059231822</v>
      </c>
      <c r="J1234">
        <v>2124157.2561886702</v>
      </c>
      <c r="K1234">
        <v>174481.170469153</v>
      </c>
      <c r="L1234">
        <v>1438925.51960453</v>
      </c>
      <c r="M1234">
        <v>58331.729298891798</v>
      </c>
      <c r="N1234">
        <v>1659479.2551966701</v>
      </c>
      <c r="O1234">
        <v>74621.394434265196</v>
      </c>
      <c r="P1234" t="s">
        <v>5686</v>
      </c>
      <c r="Q1234">
        <v>817854.19621373201</v>
      </c>
      <c r="R1234">
        <v>36773.656559004099</v>
      </c>
    </row>
    <row r="1235" spans="1:18" x14ac:dyDescent="0.3">
      <c r="A1235" t="s">
        <v>4799</v>
      </c>
      <c r="B1235" t="s">
        <v>4800</v>
      </c>
      <c r="C1235" t="s">
        <v>4801</v>
      </c>
      <c r="D1235" s="36" t="s">
        <v>138</v>
      </c>
      <c r="E1235" s="20" t="s">
        <v>2972</v>
      </c>
      <c r="F1235" s="37">
        <v>0.47385036774908201</v>
      </c>
      <c r="G1235" s="37">
        <v>1.0689735087601999</v>
      </c>
      <c r="H1235">
        <v>13121.448714537401</v>
      </c>
      <c r="I1235">
        <v>3581.6510331741201</v>
      </c>
      <c r="J1235">
        <v>18223.213422539699</v>
      </c>
      <c r="K1235">
        <v>2368.8524229138002</v>
      </c>
      <c r="L1235">
        <v>16545.560368516701</v>
      </c>
      <c r="M1235">
        <v>2842.1262193416401</v>
      </c>
      <c r="N1235">
        <v>13020.0391338392</v>
      </c>
      <c r="O1235">
        <v>2330.0722686491399</v>
      </c>
      <c r="P1235" t="s">
        <v>5686</v>
      </c>
      <c r="Q1235">
        <v>31068855.119688999</v>
      </c>
      <c r="R1235">
        <v>2030655.2720824</v>
      </c>
    </row>
    <row r="1236" spans="1:18" x14ac:dyDescent="0.3">
      <c r="A1236" t="s">
        <v>4784</v>
      </c>
      <c r="B1236" t="s">
        <v>4802</v>
      </c>
      <c r="C1236" t="s">
        <v>4803</v>
      </c>
      <c r="D1236" s="36" t="s">
        <v>138</v>
      </c>
      <c r="E1236" s="20" t="s">
        <v>2972</v>
      </c>
      <c r="F1236" s="37">
        <v>-0.18194008491907801</v>
      </c>
      <c r="G1236" s="37">
        <v>3.5599704977092701</v>
      </c>
      <c r="H1236">
        <v>87863105.362046301</v>
      </c>
      <c r="I1236">
        <v>2199399.07728665</v>
      </c>
      <c r="J1236">
        <v>77452800.534396201</v>
      </c>
      <c r="K1236">
        <v>911751.47906326305</v>
      </c>
      <c r="L1236">
        <v>85301702.810253203</v>
      </c>
      <c r="M1236">
        <v>3668133.8941017701</v>
      </c>
      <c r="N1236">
        <v>76879777.007449001</v>
      </c>
      <c r="O1236">
        <v>567274.24518776999</v>
      </c>
      <c r="P1236" t="s">
        <v>5686</v>
      </c>
      <c r="Q1236">
        <v>1819245.9360124299</v>
      </c>
      <c r="R1236">
        <v>111357.03335772701</v>
      </c>
    </row>
    <row r="1237" spans="1:18" x14ac:dyDescent="0.3">
      <c r="A1237" t="s">
        <v>4804</v>
      </c>
      <c r="B1237" t="s">
        <v>4805</v>
      </c>
      <c r="C1237" t="s">
        <v>4806</v>
      </c>
      <c r="D1237" s="36" t="s">
        <v>138</v>
      </c>
      <c r="E1237" s="20" t="s">
        <v>2972</v>
      </c>
      <c r="F1237" s="37">
        <v>3.1454174142608697E-2</v>
      </c>
      <c r="G1237" s="37">
        <v>4.7733517093535301E-2</v>
      </c>
      <c r="H1237">
        <v>340256.793312372</v>
      </c>
      <c r="I1237">
        <v>82407.874302742304</v>
      </c>
      <c r="J1237">
        <v>347756.65888590697</v>
      </c>
      <c r="K1237">
        <v>47640.306075065899</v>
      </c>
      <c r="L1237">
        <v>341562.02043104102</v>
      </c>
      <c r="M1237">
        <v>76466.131060294603</v>
      </c>
      <c r="N1237">
        <v>301864.64966475399</v>
      </c>
      <c r="O1237">
        <v>49334.830168033397</v>
      </c>
      <c r="P1237" t="s">
        <v>5686</v>
      </c>
      <c r="Q1237">
        <v>4727793.8147462504</v>
      </c>
      <c r="R1237">
        <v>198212.82340163499</v>
      </c>
    </row>
    <row r="1238" spans="1:18" x14ac:dyDescent="0.3">
      <c r="A1238" t="s">
        <v>2507</v>
      </c>
      <c r="B1238" t="s">
        <v>2508</v>
      </c>
      <c r="C1238" t="s">
        <v>2509</v>
      </c>
      <c r="D1238" s="36" t="s">
        <v>138</v>
      </c>
      <c r="E1238" s="20" t="s">
        <v>2972</v>
      </c>
      <c r="F1238" s="37">
        <v>-0.14070278343710299</v>
      </c>
      <c r="G1238" s="37">
        <v>1.2716689409859501</v>
      </c>
      <c r="H1238">
        <v>207282.426159553</v>
      </c>
      <c r="I1238">
        <v>10706.6094770414</v>
      </c>
      <c r="J1238">
        <v>188021.15879783599</v>
      </c>
      <c r="K1238">
        <v>8890.6890123073208</v>
      </c>
      <c r="L1238">
        <v>137586.20210802701</v>
      </c>
      <c r="M1238">
        <v>12144.116970671999</v>
      </c>
      <c r="N1238">
        <v>141831.413524106</v>
      </c>
      <c r="O1238">
        <v>5214.8316170848002</v>
      </c>
      <c r="P1238" t="s">
        <v>5686</v>
      </c>
      <c r="Q1238">
        <v>1945413.95280291</v>
      </c>
      <c r="R1238">
        <v>123556.017090514</v>
      </c>
    </row>
    <row r="1239" spans="1:18" x14ac:dyDescent="0.3">
      <c r="A1239" t="s">
        <v>4807</v>
      </c>
      <c r="B1239" t="s">
        <v>4808</v>
      </c>
      <c r="C1239" t="s">
        <v>4809</v>
      </c>
      <c r="D1239" s="36" t="s">
        <v>138</v>
      </c>
      <c r="E1239" s="20" t="s">
        <v>2972</v>
      </c>
      <c r="F1239" s="37">
        <v>-1.44726751588557E-2</v>
      </c>
      <c r="G1239" s="37">
        <v>5.1374606334498502E-2</v>
      </c>
      <c r="H1239">
        <v>7991498.65171012</v>
      </c>
      <c r="I1239">
        <v>890899.02035349002</v>
      </c>
      <c r="J1239">
        <v>7911731.1532975901</v>
      </c>
      <c r="K1239">
        <v>312186.96465233201</v>
      </c>
      <c r="L1239">
        <v>6434994.8626785502</v>
      </c>
      <c r="M1239">
        <v>1061071.4947465099</v>
      </c>
      <c r="N1239">
        <v>5835381.2270673197</v>
      </c>
      <c r="O1239">
        <v>731343.19850352895</v>
      </c>
      <c r="P1239" t="s">
        <v>5686</v>
      </c>
      <c r="Q1239">
        <v>8779463.2284287196</v>
      </c>
      <c r="R1239">
        <v>567718.21513389703</v>
      </c>
    </row>
    <row r="1240" spans="1:18" x14ac:dyDescent="0.3">
      <c r="A1240" t="s">
        <v>1270</v>
      </c>
      <c r="B1240" t="s">
        <v>2510</v>
      </c>
      <c r="C1240" t="s">
        <v>2511</v>
      </c>
      <c r="D1240" s="36" t="s">
        <v>138</v>
      </c>
      <c r="E1240" s="20" t="s">
        <v>2972</v>
      </c>
      <c r="F1240" s="37">
        <v>4.66419572727238E-2</v>
      </c>
      <c r="G1240" s="37">
        <v>0.36344790350811701</v>
      </c>
      <c r="H1240">
        <v>2169255.8786375499</v>
      </c>
      <c r="I1240">
        <v>123660.388450085</v>
      </c>
      <c r="J1240">
        <v>2240533.3424937502</v>
      </c>
      <c r="K1240">
        <v>79406.222543728407</v>
      </c>
      <c r="L1240">
        <v>1525866.91451315</v>
      </c>
      <c r="M1240">
        <v>100090.87847600599</v>
      </c>
      <c r="N1240">
        <v>1532108.9870077099</v>
      </c>
      <c r="O1240">
        <v>46412.997673423102</v>
      </c>
      <c r="P1240" t="s">
        <v>5686</v>
      </c>
      <c r="Q1240">
        <v>184474.96694295399</v>
      </c>
      <c r="R1240">
        <v>15254.551632132499</v>
      </c>
    </row>
    <row r="1241" spans="1:18" x14ac:dyDescent="0.3">
      <c r="A1241" t="s">
        <v>528</v>
      </c>
      <c r="B1241" t="s">
        <v>529</v>
      </c>
      <c r="C1241" t="s">
        <v>530</v>
      </c>
      <c r="D1241" s="36" t="s">
        <v>138</v>
      </c>
      <c r="E1241" s="20" t="s">
        <v>139</v>
      </c>
      <c r="F1241" s="37">
        <v>0.42434780195657201</v>
      </c>
      <c r="G1241" s="37">
        <v>4.9248139344424402</v>
      </c>
      <c r="H1241">
        <v>13122739.1592892</v>
      </c>
      <c r="I1241">
        <v>484387.22038254398</v>
      </c>
      <c r="J1241">
        <v>17610265.897241499</v>
      </c>
      <c r="K1241">
        <v>338051.72656978999</v>
      </c>
      <c r="L1241">
        <v>16398422.8371395</v>
      </c>
      <c r="M1241">
        <v>524121.50967778498</v>
      </c>
      <c r="N1241">
        <v>13773343.926751399</v>
      </c>
      <c r="O1241">
        <v>275249.12950953102</v>
      </c>
      <c r="P1241" t="s">
        <v>5686</v>
      </c>
      <c r="Q1241">
        <v>2419934.9304466201</v>
      </c>
      <c r="R1241">
        <v>168397.59208975499</v>
      </c>
    </row>
    <row r="1242" spans="1:18" x14ac:dyDescent="0.3">
      <c r="A1242" t="s">
        <v>1270</v>
      </c>
      <c r="B1242" t="s">
        <v>2512</v>
      </c>
      <c r="C1242" t="s">
        <v>2513</v>
      </c>
      <c r="D1242" s="36" t="s">
        <v>138</v>
      </c>
      <c r="E1242" s="20" t="s">
        <v>2972</v>
      </c>
      <c r="F1242" s="37">
        <v>-0.205514736498351</v>
      </c>
      <c r="G1242" s="37">
        <v>1.55050032814556</v>
      </c>
      <c r="H1242">
        <v>684056.901300253</v>
      </c>
      <c r="I1242">
        <v>47376.126030543397</v>
      </c>
      <c r="J1242">
        <v>593234.12941907404</v>
      </c>
      <c r="K1242">
        <v>27281.650055130998</v>
      </c>
      <c r="L1242">
        <v>473772.32839687</v>
      </c>
      <c r="M1242">
        <v>41981.325184181798</v>
      </c>
      <c r="N1242">
        <v>463732.52516861702</v>
      </c>
      <c r="O1242">
        <v>30669.6849376194</v>
      </c>
      <c r="P1242" t="s">
        <v>5686</v>
      </c>
      <c r="Q1242">
        <v>7675013.9839290101</v>
      </c>
      <c r="R1242">
        <v>306968.33825958899</v>
      </c>
    </row>
    <row r="1243" spans="1:18" x14ac:dyDescent="0.3">
      <c r="A1243" t="s">
        <v>1270</v>
      </c>
      <c r="B1243" t="s">
        <v>1271</v>
      </c>
      <c r="C1243" t="s">
        <v>1272</v>
      </c>
      <c r="D1243" s="36" t="s">
        <v>138</v>
      </c>
      <c r="E1243" s="20" t="s">
        <v>802</v>
      </c>
      <c r="F1243" s="37">
        <v>-0.81767346757734505</v>
      </c>
      <c r="G1243" s="37">
        <v>2.6477931909154999</v>
      </c>
      <c r="H1243">
        <v>418274.79401288799</v>
      </c>
      <c r="I1243">
        <v>60857.147173387697</v>
      </c>
      <c r="J1243">
        <v>237310.77280165901</v>
      </c>
      <c r="K1243">
        <v>9643.4189420098392</v>
      </c>
      <c r="L1243">
        <v>113187.871845425</v>
      </c>
      <c r="M1243">
        <v>10417.305286021099</v>
      </c>
      <c r="N1243">
        <v>135507.46731581501</v>
      </c>
      <c r="O1243">
        <v>6155.4772920043897</v>
      </c>
      <c r="P1243" t="s">
        <v>5686</v>
      </c>
      <c r="Q1243">
        <v>1210066.31100261</v>
      </c>
      <c r="R1243">
        <v>52263.134273302203</v>
      </c>
    </row>
    <row r="1244" spans="1:18" x14ac:dyDescent="0.3">
      <c r="A1244" t="s">
        <v>396</v>
      </c>
      <c r="B1244" t="s">
        <v>2514</v>
      </c>
      <c r="C1244" t="s">
        <v>2515</v>
      </c>
      <c r="D1244" s="36" t="s">
        <v>138</v>
      </c>
      <c r="E1244" s="20" t="s">
        <v>2972</v>
      </c>
      <c r="F1244" s="37">
        <v>-3.6639062499994502E-3</v>
      </c>
      <c r="G1244" s="37">
        <v>1.08320926538265E-2</v>
      </c>
      <c r="H1244">
        <v>142087.81912724199</v>
      </c>
      <c r="I1244">
        <v>10428.397106845099</v>
      </c>
      <c r="J1244">
        <v>141727.42699109399</v>
      </c>
      <c r="K1244">
        <v>16350.7522210281</v>
      </c>
      <c r="L1244">
        <v>145526.722876046</v>
      </c>
      <c r="M1244">
        <v>16935.609114587998</v>
      </c>
      <c r="N1244">
        <v>131823.646008646</v>
      </c>
      <c r="O1244">
        <v>21736.0542451254</v>
      </c>
      <c r="P1244" t="s">
        <v>5686</v>
      </c>
      <c r="Q1244">
        <v>297308.43616123998</v>
      </c>
      <c r="R1244">
        <v>19764.433943751901</v>
      </c>
    </row>
    <row r="1245" spans="1:18" x14ac:dyDescent="0.3">
      <c r="A1245" t="s">
        <v>4810</v>
      </c>
      <c r="B1245" t="s">
        <v>4811</v>
      </c>
      <c r="C1245" t="s">
        <v>4812</v>
      </c>
      <c r="D1245" s="36" t="s">
        <v>138</v>
      </c>
      <c r="E1245" s="20" t="s">
        <v>2972</v>
      </c>
      <c r="F1245" s="37">
        <v>3.6796969988744203E-2</v>
      </c>
      <c r="G1245" s="37">
        <v>5.9982540359209101E-2</v>
      </c>
      <c r="H1245">
        <v>2711716.7135234699</v>
      </c>
      <c r="I1245">
        <v>530543.89338157605</v>
      </c>
      <c r="J1245">
        <v>2781770.5791898998</v>
      </c>
      <c r="K1245">
        <v>480797.70461538498</v>
      </c>
      <c r="L1245">
        <v>2201226.0278914599</v>
      </c>
      <c r="M1245">
        <v>531205.12090499897</v>
      </c>
      <c r="N1245">
        <v>2149244.4033275102</v>
      </c>
      <c r="O1245">
        <v>659716.14958912495</v>
      </c>
      <c r="P1245" t="s">
        <v>5686</v>
      </c>
      <c r="Q1245">
        <v>810188.68235703104</v>
      </c>
      <c r="R1245">
        <v>50579.123475044602</v>
      </c>
    </row>
    <row r="1246" spans="1:18" x14ac:dyDescent="0.3">
      <c r="A1246" t="s">
        <v>4813</v>
      </c>
      <c r="B1246" t="s">
        <v>4814</v>
      </c>
      <c r="C1246" t="s">
        <v>4815</v>
      </c>
      <c r="D1246" s="36" t="s">
        <v>138</v>
      </c>
      <c r="E1246" s="20" t="s">
        <v>2972</v>
      </c>
      <c r="F1246" s="37">
        <v>-1.26013647104433E-2</v>
      </c>
      <c r="G1246" s="37">
        <v>8.6813581174025295E-2</v>
      </c>
      <c r="H1246">
        <v>832209.06359393406</v>
      </c>
      <c r="I1246">
        <v>46851.597760024801</v>
      </c>
      <c r="J1246">
        <v>824971.70369415497</v>
      </c>
      <c r="K1246">
        <v>23416.5762681817</v>
      </c>
      <c r="L1246">
        <v>714963.00243091397</v>
      </c>
      <c r="M1246">
        <v>69161.880221013096</v>
      </c>
      <c r="N1246">
        <v>683812.58698753105</v>
      </c>
      <c r="O1246">
        <v>75455.437832359996</v>
      </c>
      <c r="P1246" t="s">
        <v>5686</v>
      </c>
      <c r="Q1246">
        <v>719644.32792265003</v>
      </c>
      <c r="R1246">
        <v>35648.960180665199</v>
      </c>
    </row>
    <row r="1247" spans="1:18" x14ac:dyDescent="0.3">
      <c r="A1247" t="s">
        <v>531</v>
      </c>
      <c r="B1247" t="s">
        <v>532</v>
      </c>
      <c r="C1247" t="s">
        <v>533</v>
      </c>
      <c r="D1247" s="36" t="s">
        <v>138</v>
      </c>
      <c r="E1247" s="20" t="s">
        <v>139</v>
      </c>
      <c r="F1247" s="37">
        <v>0.64962397289663698</v>
      </c>
      <c r="G1247" s="37">
        <v>2.6950983416431802</v>
      </c>
      <c r="H1247">
        <v>23138320.365118202</v>
      </c>
      <c r="I1247">
        <v>1997160.8779922</v>
      </c>
      <c r="J1247">
        <v>36298454.281649001</v>
      </c>
      <c r="K1247">
        <v>3903555.05598207</v>
      </c>
      <c r="L1247">
        <v>59262194.510042801</v>
      </c>
      <c r="M1247">
        <v>6508497.3467333997</v>
      </c>
      <c r="N1247">
        <v>50841580.700541399</v>
      </c>
      <c r="O1247">
        <v>3728485.3986730599</v>
      </c>
      <c r="P1247" t="s">
        <v>5686</v>
      </c>
      <c r="Q1247">
        <v>2250924.0532550002</v>
      </c>
      <c r="R1247">
        <v>180669.94608587801</v>
      </c>
    </row>
    <row r="1248" spans="1:18" x14ac:dyDescent="0.3">
      <c r="A1248" t="s">
        <v>531</v>
      </c>
      <c r="B1248" t="s">
        <v>4816</v>
      </c>
      <c r="C1248" t="s">
        <v>4817</v>
      </c>
      <c r="D1248" s="36" t="s">
        <v>138</v>
      </c>
      <c r="E1248" s="20" t="s">
        <v>2972</v>
      </c>
      <c r="F1248" s="37">
        <v>-0.21904814312339099</v>
      </c>
      <c r="G1248" s="37">
        <v>0.68129635409073397</v>
      </c>
      <c r="H1248">
        <v>92226588.808854893</v>
      </c>
      <c r="I1248">
        <v>15072136.032194801</v>
      </c>
      <c r="J1248">
        <v>79234821.535694703</v>
      </c>
      <c r="K1248">
        <v>5257966.9615608398</v>
      </c>
      <c r="L1248">
        <v>65445262.912638903</v>
      </c>
      <c r="M1248">
        <v>11715629.7959156</v>
      </c>
      <c r="N1248">
        <v>57060033.125740103</v>
      </c>
      <c r="O1248">
        <v>7452383.5564392498</v>
      </c>
      <c r="P1248" t="s">
        <v>5686</v>
      </c>
      <c r="Q1248">
        <v>9663812.1317087505</v>
      </c>
      <c r="R1248">
        <v>339994.44221831602</v>
      </c>
    </row>
    <row r="1249" spans="1:18" x14ac:dyDescent="0.3">
      <c r="A1249" t="s">
        <v>2516</v>
      </c>
      <c r="B1249" t="s">
        <v>2517</v>
      </c>
      <c r="C1249" t="s">
        <v>2518</v>
      </c>
      <c r="D1249" s="36" t="s">
        <v>138</v>
      </c>
      <c r="E1249" s="20" t="s">
        <v>2972</v>
      </c>
      <c r="F1249" s="37">
        <v>-0.28674341363849598</v>
      </c>
      <c r="G1249" s="37">
        <v>1.5311626746537199</v>
      </c>
      <c r="H1249">
        <v>252977.09916026099</v>
      </c>
      <c r="I1249">
        <v>10856.6358802819</v>
      </c>
      <c r="J1249">
        <v>207378.07544780901</v>
      </c>
      <c r="K1249">
        <v>25566.3806595858</v>
      </c>
      <c r="L1249">
        <v>127655.065976777</v>
      </c>
      <c r="M1249">
        <v>5262.8237193949999</v>
      </c>
      <c r="N1249">
        <v>167056.76578474601</v>
      </c>
      <c r="O1249">
        <v>11289.1814291065</v>
      </c>
      <c r="P1249" t="s">
        <v>5686</v>
      </c>
      <c r="Q1249">
        <v>1839298.74972261</v>
      </c>
      <c r="R1249">
        <v>85260.8454755485</v>
      </c>
    </row>
    <row r="1250" spans="1:18" x14ac:dyDescent="0.3">
      <c r="A1250" t="s">
        <v>2516</v>
      </c>
      <c r="B1250" t="s">
        <v>4818</v>
      </c>
      <c r="C1250" t="s">
        <v>4819</v>
      </c>
      <c r="D1250" s="36" t="s">
        <v>138</v>
      </c>
      <c r="E1250" s="20" t="s">
        <v>2972</v>
      </c>
      <c r="F1250" s="37">
        <v>0.405184456969225</v>
      </c>
      <c r="G1250" s="37">
        <v>0.49466197935282502</v>
      </c>
      <c r="H1250">
        <v>16756.654315702399</v>
      </c>
      <c r="I1250">
        <v>6744.2878920338399</v>
      </c>
      <c r="J1250">
        <v>22190.137111743301</v>
      </c>
      <c r="K1250">
        <v>5471.6237504286</v>
      </c>
      <c r="L1250">
        <v>17688.587870459301</v>
      </c>
      <c r="M1250">
        <v>4958.9955775628396</v>
      </c>
      <c r="N1250">
        <v>14641.0259598558</v>
      </c>
      <c r="O1250">
        <v>3260.4959257711098</v>
      </c>
      <c r="P1250" t="s">
        <v>5686</v>
      </c>
      <c r="Q1250">
        <v>21433660.9238539</v>
      </c>
      <c r="R1250">
        <v>524178.32237535098</v>
      </c>
    </row>
    <row r="1251" spans="1:18" x14ac:dyDescent="0.3">
      <c r="A1251" t="s">
        <v>534</v>
      </c>
      <c r="B1251" t="s">
        <v>535</v>
      </c>
      <c r="C1251" t="s">
        <v>536</v>
      </c>
      <c r="D1251" s="36" t="s">
        <v>138</v>
      </c>
      <c r="E1251" s="20" t="s">
        <v>139</v>
      </c>
      <c r="F1251" s="37">
        <v>0.37370263704463802</v>
      </c>
      <c r="G1251" s="37">
        <v>3.7400781362563098</v>
      </c>
      <c r="H1251">
        <v>316529.33686174999</v>
      </c>
      <c r="I1251">
        <v>17722.731099294298</v>
      </c>
      <c r="J1251">
        <v>410118.79352239601</v>
      </c>
      <c r="K1251">
        <v>8960.2496685660408</v>
      </c>
      <c r="L1251">
        <v>284804.75219994597</v>
      </c>
      <c r="M1251">
        <v>38374.666434306302</v>
      </c>
      <c r="N1251">
        <v>261003.608129172</v>
      </c>
      <c r="O1251">
        <v>15214.9949360095</v>
      </c>
      <c r="P1251" t="s">
        <v>5686</v>
      </c>
      <c r="Q1251">
        <v>18668662.049978301</v>
      </c>
      <c r="R1251">
        <v>304798.68048673001</v>
      </c>
    </row>
    <row r="1252" spans="1:18" x14ac:dyDescent="0.3">
      <c r="A1252" t="s">
        <v>531</v>
      </c>
      <c r="B1252" t="s">
        <v>4820</v>
      </c>
      <c r="C1252" t="s">
        <v>4821</v>
      </c>
      <c r="D1252" s="36" t="s">
        <v>138</v>
      </c>
      <c r="E1252" s="20" t="s">
        <v>2972</v>
      </c>
      <c r="F1252" s="37">
        <v>0.152482618282684</v>
      </c>
      <c r="G1252" s="37">
        <v>0.77141438301255605</v>
      </c>
      <c r="H1252">
        <v>2044422.48890024</v>
      </c>
      <c r="I1252">
        <v>219757.53721878899</v>
      </c>
      <c r="J1252">
        <v>2272335.6995849698</v>
      </c>
      <c r="K1252">
        <v>124748.307396313</v>
      </c>
      <c r="L1252">
        <v>2197490.65619834</v>
      </c>
      <c r="M1252">
        <v>367851.99345948797</v>
      </c>
      <c r="N1252">
        <v>2068794.14475416</v>
      </c>
      <c r="O1252">
        <v>345547.49324226798</v>
      </c>
      <c r="P1252" t="s">
        <v>5686</v>
      </c>
      <c r="Q1252">
        <v>25105337.736680299</v>
      </c>
      <c r="R1252">
        <v>997255.90605395695</v>
      </c>
    </row>
    <row r="1253" spans="1:18" x14ac:dyDescent="0.3">
      <c r="A1253" t="s">
        <v>2516</v>
      </c>
      <c r="B1253" t="s">
        <v>4822</v>
      </c>
      <c r="C1253" t="s">
        <v>4823</v>
      </c>
      <c r="D1253" s="36" t="s">
        <v>138</v>
      </c>
      <c r="E1253" s="20" t="s">
        <v>2972</v>
      </c>
      <c r="F1253" s="37">
        <v>-9.8377290849969795E-2</v>
      </c>
      <c r="G1253" s="37">
        <v>0.122137973383734</v>
      </c>
      <c r="H1253">
        <v>157003.460086312</v>
      </c>
      <c r="I1253">
        <v>42177.4430042151</v>
      </c>
      <c r="J1253">
        <v>146654.268554476</v>
      </c>
      <c r="K1253">
        <v>35042.924309314003</v>
      </c>
      <c r="L1253">
        <v>72126.537555212301</v>
      </c>
      <c r="M1253">
        <v>12792.4389401797</v>
      </c>
      <c r="N1253">
        <v>93243.349129566093</v>
      </c>
      <c r="O1253">
        <v>11811.9626020862</v>
      </c>
      <c r="P1253" t="s">
        <v>5686</v>
      </c>
      <c r="Q1253">
        <v>185712.75392494901</v>
      </c>
      <c r="R1253">
        <v>13780.5941746771</v>
      </c>
    </row>
    <row r="1254" spans="1:18" x14ac:dyDescent="0.3">
      <c r="A1254" t="s">
        <v>4824</v>
      </c>
      <c r="B1254" t="s">
        <v>4825</v>
      </c>
      <c r="C1254" t="s">
        <v>4826</v>
      </c>
      <c r="D1254" s="36" t="s">
        <v>138</v>
      </c>
      <c r="E1254" s="20" t="s">
        <v>2972</v>
      </c>
      <c r="F1254" s="37">
        <v>-0.11637940527726801</v>
      </c>
      <c r="G1254" s="37">
        <v>0.25298077215154002</v>
      </c>
      <c r="H1254">
        <v>8978020.5265488494</v>
      </c>
      <c r="I1254">
        <v>1218432.1009673299</v>
      </c>
      <c r="J1254">
        <v>8282222.6637928504</v>
      </c>
      <c r="K1254">
        <v>1517406.48880939</v>
      </c>
      <c r="L1254">
        <v>7097960.7441083798</v>
      </c>
      <c r="M1254">
        <v>654494.95416376297</v>
      </c>
      <c r="N1254">
        <v>7077259.6172628701</v>
      </c>
      <c r="O1254">
        <v>366656.76528760802</v>
      </c>
      <c r="P1254" t="s">
        <v>5686</v>
      </c>
      <c r="Q1254">
        <v>1319207.38720575</v>
      </c>
      <c r="R1254">
        <v>51578.095201090699</v>
      </c>
    </row>
    <row r="1255" spans="1:18" x14ac:dyDescent="0.3">
      <c r="A1255" t="s">
        <v>2516</v>
      </c>
      <c r="B1255" t="s">
        <v>2519</v>
      </c>
      <c r="C1255" t="s">
        <v>2520</v>
      </c>
      <c r="D1255" s="36" t="s">
        <v>138</v>
      </c>
      <c r="E1255" s="20" t="s">
        <v>2972</v>
      </c>
      <c r="F1255" s="37">
        <v>-0.31176486833050698</v>
      </c>
      <c r="G1255" s="37">
        <v>3.9015396950917598</v>
      </c>
      <c r="H1255">
        <v>276405.99394586601</v>
      </c>
      <c r="I1255">
        <v>8211.9483614415803</v>
      </c>
      <c r="J1255">
        <v>222688.033243207</v>
      </c>
      <c r="K1255">
        <v>6805.2755192781597</v>
      </c>
      <c r="L1255">
        <v>153145.848355622</v>
      </c>
      <c r="M1255">
        <v>7094.87010528259</v>
      </c>
      <c r="N1255">
        <v>151688.97839270299</v>
      </c>
      <c r="O1255">
        <v>7629.9834021018996</v>
      </c>
      <c r="P1255" t="s">
        <v>5686</v>
      </c>
      <c r="Q1255">
        <v>7858358.0363002503</v>
      </c>
      <c r="R1255">
        <v>355691.41318680998</v>
      </c>
    </row>
    <row r="1256" spans="1:18" x14ac:dyDescent="0.3">
      <c r="A1256" t="s">
        <v>2521</v>
      </c>
      <c r="B1256" t="s">
        <v>2522</v>
      </c>
      <c r="C1256" t="s">
        <v>2523</v>
      </c>
      <c r="D1256" s="36" t="s">
        <v>138</v>
      </c>
      <c r="E1256" s="20" t="s">
        <v>2972</v>
      </c>
      <c r="F1256" s="37">
        <v>-0.118306540729023</v>
      </c>
      <c r="G1256" s="37">
        <v>3.4443094919161501</v>
      </c>
      <c r="H1256">
        <v>2372071.9305518102</v>
      </c>
      <c r="I1256">
        <v>22190.575272333401</v>
      </c>
      <c r="J1256">
        <v>2185314.9507522602</v>
      </c>
      <c r="K1256">
        <v>38963.841343318702</v>
      </c>
      <c r="L1256">
        <v>1334975.0973032699</v>
      </c>
      <c r="M1256">
        <v>32982.987851448001</v>
      </c>
      <c r="N1256">
        <v>1395885.90942388</v>
      </c>
      <c r="O1256">
        <v>41836.731662835999</v>
      </c>
      <c r="P1256" t="s">
        <v>5686</v>
      </c>
      <c r="Q1256">
        <v>7849997.9676234303</v>
      </c>
      <c r="R1256">
        <v>348320.478883231</v>
      </c>
    </row>
    <row r="1257" spans="1:18" x14ac:dyDescent="0.3">
      <c r="A1257" t="s">
        <v>4827</v>
      </c>
      <c r="B1257" t="s">
        <v>4828</v>
      </c>
      <c r="C1257" t="s">
        <v>4829</v>
      </c>
      <c r="D1257" s="36" t="s">
        <v>138</v>
      </c>
      <c r="E1257" s="20" t="s">
        <v>2972</v>
      </c>
      <c r="F1257" s="37">
        <v>-0.246136359724894</v>
      </c>
      <c r="G1257" s="37">
        <v>3.0393464170059898</v>
      </c>
      <c r="H1257">
        <v>2761944.0939100799</v>
      </c>
      <c r="I1257">
        <v>85314.353894075306</v>
      </c>
      <c r="J1257">
        <v>2328737.0682771299</v>
      </c>
      <c r="K1257">
        <v>89662.854844566493</v>
      </c>
      <c r="L1257">
        <v>2479529.0609987602</v>
      </c>
      <c r="M1257">
        <v>258625.150869415</v>
      </c>
      <c r="N1257">
        <v>2360503.5393281998</v>
      </c>
      <c r="O1257">
        <v>205074.86367624099</v>
      </c>
      <c r="P1257" t="s">
        <v>5686</v>
      </c>
      <c r="Q1257">
        <v>262940.42007099598</v>
      </c>
      <c r="R1257">
        <v>12884.8010305978</v>
      </c>
    </row>
    <row r="1258" spans="1:18" x14ac:dyDescent="0.3">
      <c r="A1258" t="s">
        <v>537</v>
      </c>
      <c r="B1258" t="s">
        <v>538</v>
      </c>
      <c r="C1258" t="s">
        <v>539</v>
      </c>
      <c r="D1258" s="36" t="s">
        <v>138</v>
      </c>
      <c r="E1258" s="20" t="s">
        <v>2972</v>
      </c>
      <c r="F1258" s="37">
        <v>0.31883459505768902</v>
      </c>
      <c r="G1258" s="37">
        <v>3.6826877211540099</v>
      </c>
      <c r="H1258">
        <v>3277856.4947081199</v>
      </c>
      <c r="I1258">
        <v>133040.89146673999</v>
      </c>
      <c r="J1258">
        <v>4088544.3484665402</v>
      </c>
      <c r="K1258">
        <v>115470.989113362</v>
      </c>
      <c r="L1258">
        <v>3137473.0999700502</v>
      </c>
      <c r="M1258">
        <v>119225.460328356</v>
      </c>
      <c r="N1258">
        <v>2897446.5503612598</v>
      </c>
      <c r="O1258">
        <v>147584.32142921601</v>
      </c>
      <c r="P1258" t="s">
        <v>5686</v>
      </c>
      <c r="Q1258">
        <v>5630269.0934786396</v>
      </c>
      <c r="R1258">
        <v>589048.07728763495</v>
      </c>
    </row>
    <row r="1259" spans="1:18" x14ac:dyDescent="0.3">
      <c r="A1259" t="s">
        <v>4830</v>
      </c>
      <c r="B1259" t="s">
        <v>4831</v>
      </c>
      <c r="C1259" t="s">
        <v>4832</v>
      </c>
      <c r="D1259" s="36" t="s">
        <v>138</v>
      </c>
      <c r="E1259" s="20" t="s">
        <v>2972</v>
      </c>
      <c r="F1259" s="37">
        <v>-0.125778958954402</v>
      </c>
      <c r="G1259" s="37">
        <v>1.0841045186843901</v>
      </c>
      <c r="H1259">
        <v>2296097.76078462</v>
      </c>
      <c r="I1259">
        <v>122410.327514359</v>
      </c>
      <c r="J1259">
        <v>2104394.39102872</v>
      </c>
      <c r="K1259">
        <v>102107.586330819</v>
      </c>
      <c r="L1259">
        <v>2227826.3461460099</v>
      </c>
      <c r="M1259">
        <v>306512.194619157</v>
      </c>
      <c r="N1259">
        <v>2036261.0585671801</v>
      </c>
      <c r="O1259">
        <v>275248.55577378097</v>
      </c>
      <c r="P1259" t="s">
        <v>5686</v>
      </c>
      <c r="Q1259">
        <v>240519.777000175</v>
      </c>
      <c r="R1259">
        <v>30307.6035602626</v>
      </c>
    </row>
    <row r="1260" spans="1:18" x14ac:dyDescent="0.3">
      <c r="A1260" t="s">
        <v>2953</v>
      </c>
      <c r="B1260" t="s">
        <v>2954</v>
      </c>
      <c r="C1260" t="s">
        <v>2955</v>
      </c>
      <c r="D1260" s="36" t="s">
        <v>138</v>
      </c>
      <c r="E1260" s="20" t="s">
        <v>2972</v>
      </c>
      <c r="F1260" s="37">
        <v>0.29551474400293498</v>
      </c>
      <c r="G1260" s="37">
        <v>1.99071626728791</v>
      </c>
      <c r="H1260">
        <v>1181098.8787158499</v>
      </c>
      <c r="I1260">
        <v>41398.0522193168</v>
      </c>
      <c r="J1260">
        <v>1449589.5826209099</v>
      </c>
      <c r="K1260">
        <v>119055.498055221</v>
      </c>
      <c r="L1260">
        <v>1154282.06920298</v>
      </c>
      <c r="M1260">
        <v>275681.80661585002</v>
      </c>
      <c r="N1260">
        <v>943835.33256449399</v>
      </c>
      <c r="O1260">
        <v>64443.081174236599</v>
      </c>
      <c r="P1260" t="s">
        <v>5686</v>
      </c>
      <c r="Q1260">
        <v>1842680.0943307099</v>
      </c>
      <c r="R1260">
        <v>69094.867637434596</v>
      </c>
    </row>
    <row r="1261" spans="1:18" x14ac:dyDescent="0.3">
      <c r="A1261" t="s">
        <v>2524</v>
      </c>
      <c r="B1261" t="s">
        <v>2525</v>
      </c>
      <c r="C1261" t="s">
        <v>2526</v>
      </c>
      <c r="D1261" s="36" t="s">
        <v>138</v>
      </c>
      <c r="E1261" s="20" t="s">
        <v>2972</v>
      </c>
      <c r="F1261" s="37">
        <v>-0.31229820303220601</v>
      </c>
      <c r="G1261" s="37">
        <v>1.93165913554464</v>
      </c>
      <c r="H1261">
        <v>6880059.1580386199</v>
      </c>
      <c r="I1261">
        <v>642941.13589496503</v>
      </c>
      <c r="J1261">
        <v>5540909.3591211801</v>
      </c>
      <c r="K1261">
        <v>86137.516252090107</v>
      </c>
      <c r="L1261">
        <v>4366785.2978737503</v>
      </c>
      <c r="M1261">
        <v>30376.993925385101</v>
      </c>
      <c r="N1261">
        <v>4221627.4256573301</v>
      </c>
      <c r="O1261">
        <v>192733.99310521301</v>
      </c>
      <c r="P1261" t="s">
        <v>5686</v>
      </c>
      <c r="Q1261">
        <v>605527.01850675605</v>
      </c>
      <c r="R1261">
        <v>82062.787639689894</v>
      </c>
    </row>
    <row r="1262" spans="1:18" x14ac:dyDescent="0.3">
      <c r="A1262" t="s">
        <v>2527</v>
      </c>
      <c r="B1262" t="s">
        <v>2528</v>
      </c>
      <c r="C1262" t="s">
        <v>2529</v>
      </c>
      <c r="D1262" s="36" t="s">
        <v>138</v>
      </c>
      <c r="E1262" s="20" t="s">
        <v>2972</v>
      </c>
      <c r="F1262" s="37">
        <v>-0.12661679453845301</v>
      </c>
      <c r="G1262" s="37">
        <v>0.43558249144755501</v>
      </c>
      <c r="H1262">
        <v>2065129.2338153601</v>
      </c>
      <c r="I1262">
        <v>271322.29685869702</v>
      </c>
      <c r="J1262">
        <v>1891610.7849555099</v>
      </c>
      <c r="K1262">
        <v>145674.108975665</v>
      </c>
      <c r="L1262">
        <v>1430795.8686424999</v>
      </c>
      <c r="M1262">
        <v>104753.573035215</v>
      </c>
      <c r="N1262">
        <v>1410043.4518276299</v>
      </c>
      <c r="O1262">
        <v>70883.347303260904</v>
      </c>
      <c r="P1262" t="s">
        <v>5686</v>
      </c>
      <c r="Q1262">
        <v>39368987.545693897</v>
      </c>
      <c r="R1262">
        <v>3903044.4062064299</v>
      </c>
    </row>
    <row r="1263" spans="1:18" x14ac:dyDescent="0.3">
      <c r="A1263" t="s">
        <v>2530</v>
      </c>
      <c r="B1263" t="s">
        <v>2531</v>
      </c>
      <c r="C1263" t="s">
        <v>2532</v>
      </c>
      <c r="D1263" s="36" t="s">
        <v>138</v>
      </c>
      <c r="E1263" s="20" t="s">
        <v>2972</v>
      </c>
      <c r="F1263" s="37">
        <v>-0.21122404853773399</v>
      </c>
      <c r="G1263" s="37">
        <v>3.4542994030924099</v>
      </c>
      <c r="H1263">
        <v>16747333.694933999</v>
      </c>
      <c r="I1263">
        <v>212024.91061704501</v>
      </c>
      <c r="J1263">
        <v>14466414.327662701</v>
      </c>
      <c r="K1263">
        <v>502433.144471095</v>
      </c>
      <c r="L1263">
        <v>12251767.817094799</v>
      </c>
      <c r="M1263">
        <v>525709.047159579</v>
      </c>
      <c r="N1263">
        <v>11525162.9175252</v>
      </c>
      <c r="O1263">
        <v>195431.54543264399</v>
      </c>
      <c r="P1263" t="s">
        <v>5686</v>
      </c>
      <c r="Q1263">
        <v>12580712.454024499</v>
      </c>
      <c r="R1263">
        <v>1185049.0482650599</v>
      </c>
    </row>
    <row r="1264" spans="1:18" x14ac:dyDescent="0.3">
      <c r="A1264" t="s">
        <v>543</v>
      </c>
      <c r="B1264" t="s">
        <v>2533</v>
      </c>
      <c r="C1264" t="s">
        <v>2534</v>
      </c>
      <c r="D1264" s="36" t="s">
        <v>138</v>
      </c>
      <c r="E1264" s="20" t="s">
        <v>2972</v>
      </c>
      <c r="F1264" s="37">
        <v>-0.224131390621988</v>
      </c>
      <c r="G1264" s="37">
        <v>3.2562421283958201</v>
      </c>
      <c r="H1264">
        <v>8715956.9578447007</v>
      </c>
      <c r="I1264">
        <v>195516.19583442801</v>
      </c>
      <c r="J1264">
        <v>7461820.6342885802</v>
      </c>
      <c r="K1264">
        <v>261092.330306269</v>
      </c>
      <c r="L1264">
        <v>3543927.2971320301</v>
      </c>
      <c r="M1264">
        <v>228610.47510390601</v>
      </c>
      <c r="N1264">
        <v>4622176.7533778297</v>
      </c>
      <c r="O1264">
        <v>325566.14976500202</v>
      </c>
      <c r="P1264" t="s">
        <v>5686</v>
      </c>
      <c r="Q1264">
        <v>64526280.994496301</v>
      </c>
      <c r="R1264">
        <v>6840871.4516101899</v>
      </c>
    </row>
    <row r="1265" spans="1:18" x14ac:dyDescent="0.3">
      <c r="A1265" t="s">
        <v>4833</v>
      </c>
      <c r="B1265" t="s">
        <v>4834</v>
      </c>
      <c r="C1265" t="s">
        <v>4835</v>
      </c>
      <c r="D1265" s="36" t="s">
        <v>138</v>
      </c>
      <c r="E1265" s="20" t="s">
        <v>2972</v>
      </c>
      <c r="F1265" s="37">
        <v>-8.62141858855687E-2</v>
      </c>
      <c r="G1265" s="37">
        <v>0.103893314087699</v>
      </c>
      <c r="H1265">
        <v>89094.656187713103</v>
      </c>
      <c r="I1265">
        <v>30348.8494239539</v>
      </c>
      <c r="J1265">
        <v>83926.401097160502</v>
      </c>
      <c r="K1265">
        <v>9211.6825572522994</v>
      </c>
      <c r="L1265">
        <v>95250.977356457195</v>
      </c>
      <c r="M1265">
        <v>33638.349803069301</v>
      </c>
      <c r="N1265">
        <v>216544.45019542699</v>
      </c>
      <c r="O1265">
        <v>262453.80242443399</v>
      </c>
      <c r="P1265" t="s">
        <v>5686</v>
      </c>
      <c r="Q1265">
        <v>42159075.549877398</v>
      </c>
      <c r="R1265">
        <v>3112231.6863687802</v>
      </c>
    </row>
    <row r="1266" spans="1:18" x14ac:dyDescent="0.3">
      <c r="A1266" t="s">
        <v>540</v>
      </c>
      <c r="B1266" t="s">
        <v>541</v>
      </c>
      <c r="C1266" t="s">
        <v>542</v>
      </c>
      <c r="D1266" s="36" t="s">
        <v>138</v>
      </c>
      <c r="E1266" s="20" t="s">
        <v>139</v>
      </c>
      <c r="F1266" s="37">
        <v>0.65462311002492202</v>
      </c>
      <c r="G1266" s="37">
        <v>3.1923114016727698</v>
      </c>
      <c r="H1266">
        <v>114598.87542874699</v>
      </c>
      <c r="I1266">
        <v>13830.6494267209</v>
      </c>
      <c r="J1266">
        <v>180402.08302488</v>
      </c>
      <c r="K1266">
        <v>10870.521635953701</v>
      </c>
      <c r="L1266">
        <v>107229.48313657699</v>
      </c>
      <c r="M1266">
        <v>7472.77839198523</v>
      </c>
      <c r="N1266">
        <v>110643.284146012</v>
      </c>
      <c r="O1266">
        <v>6640.14495780166</v>
      </c>
      <c r="P1266" t="s">
        <v>5686</v>
      </c>
      <c r="Q1266">
        <v>114474054.34285399</v>
      </c>
      <c r="R1266">
        <v>7278733.7262791302</v>
      </c>
    </row>
    <row r="1267" spans="1:18" x14ac:dyDescent="0.3">
      <c r="A1267" t="s">
        <v>4836</v>
      </c>
      <c r="B1267" t="s">
        <v>4837</v>
      </c>
      <c r="C1267" t="s">
        <v>4838</v>
      </c>
      <c r="D1267" s="36" t="s">
        <v>138</v>
      </c>
      <c r="E1267" s="20" t="s">
        <v>2972</v>
      </c>
      <c r="F1267" s="37">
        <v>5.5201744895697201E-2</v>
      </c>
      <c r="G1267" s="37">
        <v>9.1175276837639499E-2</v>
      </c>
      <c r="H1267">
        <v>122757.055864291</v>
      </c>
      <c r="I1267">
        <v>24655.373299352701</v>
      </c>
      <c r="J1267">
        <v>127545.119501561</v>
      </c>
      <c r="K1267">
        <v>22114.502494181401</v>
      </c>
      <c r="L1267">
        <v>95910.892878724902</v>
      </c>
      <c r="M1267">
        <v>29455.426316659901</v>
      </c>
      <c r="N1267">
        <v>104310.70910235999</v>
      </c>
      <c r="O1267">
        <v>25584.977365377301</v>
      </c>
      <c r="P1267" t="s">
        <v>5686</v>
      </c>
      <c r="Q1267">
        <v>69860393.7133241</v>
      </c>
      <c r="R1267">
        <v>8016784.97099193</v>
      </c>
    </row>
    <row r="1268" spans="1:18" x14ac:dyDescent="0.3">
      <c r="A1268" t="s">
        <v>2535</v>
      </c>
      <c r="B1268" t="s">
        <v>2536</v>
      </c>
      <c r="C1268" t="s">
        <v>2537</v>
      </c>
      <c r="D1268" s="36" t="s">
        <v>138</v>
      </c>
      <c r="E1268" s="20" t="s">
        <v>2972</v>
      </c>
      <c r="F1268" s="37">
        <v>-0.223341129045559</v>
      </c>
      <c r="G1268" s="37">
        <v>1.6138071125861799</v>
      </c>
      <c r="H1268">
        <v>91203.665410809597</v>
      </c>
      <c r="I1268">
        <v>4746.0124148384502</v>
      </c>
      <c r="J1268">
        <v>78123.180116750402</v>
      </c>
      <c r="K1268">
        <v>5908.1269261694697</v>
      </c>
      <c r="L1268">
        <v>55576.593191854598</v>
      </c>
      <c r="M1268">
        <v>7091.7993471478703</v>
      </c>
      <c r="N1268">
        <v>71639.095871732803</v>
      </c>
      <c r="O1268">
        <v>7025.5086120659798</v>
      </c>
      <c r="P1268" t="s">
        <v>5686</v>
      </c>
      <c r="Q1268">
        <v>4999066.5867320802</v>
      </c>
      <c r="R1268">
        <v>362589.66462403198</v>
      </c>
    </row>
    <row r="1269" spans="1:18" x14ac:dyDescent="0.3">
      <c r="A1269" t="s">
        <v>543</v>
      </c>
      <c r="B1269" t="s">
        <v>544</v>
      </c>
      <c r="C1269" t="s">
        <v>545</v>
      </c>
      <c r="D1269" s="36" t="s">
        <v>138</v>
      </c>
      <c r="E1269" s="20" t="s">
        <v>139</v>
      </c>
      <c r="F1269" s="37">
        <v>0.33872508595605799</v>
      </c>
      <c r="G1269" s="37">
        <v>2.1564695244547698</v>
      </c>
      <c r="H1269">
        <v>1280296.45672529</v>
      </c>
      <c r="I1269">
        <v>67840.061264351796</v>
      </c>
      <c r="J1269">
        <v>1619112.2354816899</v>
      </c>
      <c r="K1269">
        <v>129343.44572542601</v>
      </c>
      <c r="L1269">
        <v>732783.59910783602</v>
      </c>
      <c r="M1269">
        <v>61078.149971451603</v>
      </c>
      <c r="N1269">
        <v>1089533.48810559</v>
      </c>
      <c r="O1269">
        <v>233415.83246994999</v>
      </c>
      <c r="P1269" t="s">
        <v>5686</v>
      </c>
      <c r="Q1269">
        <v>46900295.354884602</v>
      </c>
      <c r="R1269">
        <v>5914090.6428639898</v>
      </c>
    </row>
    <row r="1270" spans="1:18" x14ac:dyDescent="0.3">
      <c r="A1270" t="s">
        <v>4839</v>
      </c>
      <c r="B1270" t="s">
        <v>4840</v>
      </c>
      <c r="C1270" t="s">
        <v>4841</v>
      </c>
      <c r="D1270" s="36" t="s">
        <v>138</v>
      </c>
      <c r="E1270" s="20" t="s">
        <v>2972</v>
      </c>
      <c r="F1270" s="37">
        <v>0.254048727668027</v>
      </c>
      <c r="G1270" s="37">
        <v>1.71093054429508</v>
      </c>
      <c r="H1270">
        <v>139144.360991458</v>
      </c>
      <c r="I1270">
        <v>8333.2937944127607</v>
      </c>
      <c r="J1270">
        <v>165936.489501334</v>
      </c>
      <c r="K1270">
        <v>12067.1224643439</v>
      </c>
      <c r="L1270">
        <v>115865.668016076</v>
      </c>
      <c r="M1270">
        <v>10952.8136874017</v>
      </c>
      <c r="N1270">
        <v>118635.41014104801</v>
      </c>
      <c r="O1270">
        <v>3959.27213274614</v>
      </c>
      <c r="P1270" t="s">
        <v>5686</v>
      </c>
      <c r="Q1270">
        <v>233317.67266023299</v>
      </c>
      <c r="R1270">
        <v>53745.7688833918</v>
      </c>
    </row>
    <row r="1271" spans="1:18" x14ac:dyDescent="0.3">
      <c r="A1271" t="s">
        <v>2535</v>
      </c>
      <c r="B1271" t="s">
        <v>2538</v>
      </c>
      <c r="C1271" t="s">
        <v>2539</v>
      </c>
      <c r="D1271" s="36" t="s">
        <v>138</v>
      </c>
      <c r="E1271" s="20" t="s">
        <v>2972</v>
      </c>
      <c r="F1271" s="37">
        <v>0.236522810772369</v>
      </c>
      <c r="G1271" s="37">
        <v>1.1460206703636</v>
      </c>
      <c r="H1271">
        <v>76418.728259387295</v>
      </c>
      <c r="I1271">
        <v>4912.3930142671898</v>
      </c>
      <c r="J1271">
        <v>90032.698394546198</v>
      </c>
      <c r="K1271">
        <v>9602.1679882865701</v>
      </c>
      <c r="L1271">
        <v>57945.141307639002</v>
      </c>
      <c r="M1271">
        <v>5803.0369401221496</v>
      </c>
      <c r="N1271">
        <v>60520.477741627998</v>
      </c>
      <c r="O1271">
        <v>3212.3095836020102</v>
      </c>
      <c r="P1271" t="s">
        <v>5686</v>
      </c>
      <c r="Q1271">
        <v>16724237.4869234</v>
      </c>
      <c r="R1271">
        <v>1541939.0587259301</v>
      </c>
    </row>
    <row r="1272" spans="1:18" x14ac:dyDescent="0.3">
      <c r="A1272" t="s">
        <v>543</v>
      </c>
      <c r="B1272" t="s">
        <v>4842</v>
      </c>
      <c r="C1272" t="s">
        <v>4843</v>
      </c>
      <c r="D1272" s="36" t="s">
        <v>138</v>
      </c>
      <c r="E1272" s="20" t="s">
        <v>2972</v>
      </c>
      <c r="F1272" s="37">
        <v>0.137508416650162</v>
      </c>
      <c r="G1272" s="37">
        <v>1.6425785534152599</v>
      </c>
      <c r="H1272">
        <v>845692.24831789301</v>
      </c>
      <c r="I1272">
        <v>47334.447770365499</v>
      </c>
      <c r="J1272">
        <v>930264.62813681702</v>
      </c>
      <c r="K1272">
        <v>8929.1408617131292</v>
      </c>
      <c r="L1272">
        <v>794891.90916313895</v>
      </c>
      <c r="M1272">
        <v>55527.274381126997</v>
      </c>
      <c r="N1272">
        <v>717847.11591592897</v>
      </c>
      <c r="O1272">
        <v>59076.846467827403</v>
      </c>
      <c r="P1272" t="s">
        <v>5686</v>
      </c>
      <c r="Q1272">
        <v>73732612.333418503</v>
      </c>
      <c r="R1272">
        <v>7013862.9906766396</v>
      </c>
    </row>
    <row r="1273" spans="1:18" x14ac:dyDescent="0.3">
      <c r="A1273" t="s">
        <v>543</v>
      </c>
      <c r="B1273" t="s">
        <v>546</v>
      </c>
      <c r="C1273" t="s">
        <v>547</v>
      </c>
      <c r="D1273" s="36" t="s">
        <v>138</v>
      </c>
      <c r="E1273" s="20" t="s">
        <v>139</v>
      </c>
      <c r="F1273" s="37">
        <v>0.40294746328359099</v>
      </c>
      <c r="G1273" s="37">
        <v>3.6743922417325199</v>
      </c>
      <c r="H1273">
        <v>3667559.9279798199</v>
      </c>
      <c r="I1273">
        <v>234890.24560825899</v>
      </c>
      <c r="J1273">
        <v>4849271.41169162</v>
      </c>
      <c r="K1273">
        <v>105933.569198071</v>
      </c>
      <c r="L1273">
        <v>3108662.95674191</v>
      </c>
      <c r="M1273">
        <v>217742.386647773</v>
      </c>
      <c r="N1273">
        <v>3478755.44722164</v>
      </c>
      <c r="O1273">
        <v>199376.85073822801</v>
      </c>
      <c r="P1273" t="s">
        <v>5686</v>
      </c>
      <c r="Q1273">
        <v>197865.78646259301</v>
      </c>
      <c r="R1273">
        <v>39421.155980534</v>
      </c>
    </row>
    <row r="1274" spans="1:18" x14ac:dyDescent="0.3">
      <c r="A1274" t="s">
        <v>540</v>
      </c>
      <c r="B1274" t="s">
        <v>2540</v>
      </c>
      <c r="C1274" t="s">
        <v>2541</v>
      </c>
      <c r="D1274" s="36" t="s">
        <v>138</v>
      </c>
      <c r="E1274" s="20" t="s">
        <v>2972</v>
      </c>
      <c r="F1274" s="37">
        <v>-8.0479676470777001E-2</v>
      </c>
      <c r="G1274" s="37">
        <v>1.24186797214182</v>
      </c>
      <c r="H1274">
        <v>3216603.6272253399</v>
      </c>
      <c r="I1274">
        <v>119399.35659595999</v>
      </c>
      <c r="J1274">
        <v>3042080.83937001</v>
      </c>
      <c r="K1274">
        <v>48298.425717669801</v>
      </c>
      <c r="L1274">
        <v>2084016.0564438701</v>
      </c>
      <c r="M1274">
        <v>232987.16622027001</v>
      </c>
      <c r="N1274">
        <v>2045456.14277116</v>
      </c>
      <c r="O1274">
        <v>64483.221790696101</v>
      </c>
      <c r="P1274" t="s">
        <v>5686</v>
      </c>
      <c r="Q1274">
        <v>106232198.781039</v>
      </c>
      <c r="R1274">
        <v>9663630.6626574695</v>
      </c>
    </row>
    <row r="1275" spans="1:18" x14ac:dyDescent="0.3">
      <c r="A1275" t="s">
        <v>2542</v>
      </c>
      <c r="B1275" t="s">
        <v>2543</v>
      </c>
      <c r="C1275" t="s">
        <v>2544</v>
      </c>
      <c r="D1275" s="36" t="s">
        <v>138</v>
      </c>
      <c r="E1275" s="20" t="s">
        <v>2972</v>
      </c>
      <c r="F1275" s="37">
        <v>-0.119010137117047</v>
      </c>
      <c r="G1275" s="37">
        <v>0.84918202258605402</v>
      </c>
      <c r="H1275">
        <v>4656921.2858865997</v>
      </c>
      <c r="I1275">
        <v>365025.20646433701</v>
      </c>
      <c r="J1275">
        <v>4288182.6588237397</v>
      </c>
      <c r="K1275">
        <v>95779.081789808595</v>
      </c>
      <c r="L1275">
        <v>3381946.22599405</v>
      </c>
      <c r="M1275">
        <v>386057.226336458</v>
      </c>
      <c r="N1275">
        <v>3380195.0198892602</v>
      </c>
      <c r="O1275">
        <v>200096.91183467099</v>
      </c>
      <c r="P1275" t="s">
        <v>5686</v>
      </c>
      <c r="Q1275">
        <v>22982407.609483801</v>
      </c>
      <c r="R1275">
        <v>1231440.16451258</v>
      </c>
    </row>
    <row r="1276" spans="1:18" x14ac:dyDescent="0.3">
      <c r="A1276" t="s">
        <v>543</v>
      </c>
      <c r="B1276" t="s">
        <v>2545</v>
      </c>
      <c r="C1276" t="s">
        <v>2546</v>
      </c>
      <c r="D1276" s="36" t="s">
        <v>138</v>
      </c>
      <c r="E1276" s="20" t="s">
        <v>2972</v>
      </c>
      <c r="F1276" s="37">
        <v>0.26917390250814699</v>
      </c>
      <c r="G1276" s="37">
        <v>2.1495415988956701</v>
      </c>
      <c r="H1276">
        <v>3938165.93764211</v>
      </c>
      <c r="I1276">
        <v>264836.76762839401</v>
      </c>
      <c r="J1276">
        <v>4745952.9695650898</v>
      </c>
      <c r="K1276">
        <v>227962.68153882501</v>
      </c>
      <c r="L1276">
        <v>1952956.5782010499</v>
      </c>
      <c r="M1276">
        <v>360737.64541391598</v>
      </c>
      <c r="N1276">
        <v>2409756.2407233198</v>
      </c>
      <c r="O1276">
        <v>242711.74356730899</v>
      </c>
      <c r="P1276" t="s">
        <v>5686</v>
      </c>
      <c r="Q1276">
        <v>35685790.393281899</v>
      </c>
      <c r="R1276">
        <v>904219.572823258</v>
      </c>
    </row>
    <row r="1277" spans="1:18" x14ac:dyDescent="0.3">
      <c r="A1277" t="s">
        <v>543</v>
      </c>
      <c r="B1277" t="s">
        <v>2547</v>
      </c>
      <c r="C1277" t="s">
        <v>2548</v>
      </c>
      <c r="D1277" s="36" t="s">
        <v>138</v>
      </c>
      <c r="E1277" s="20" t="s">
        <v>2972</v>
      </c>
      <c r="F1277" s="37">
        <v>-0.15257890195290599</v>
      </c>
      <c r="G1277" s="37">
        <v>1.19827105979903</v>
      </c>
      <c r="H1277">
        <v>2564724.3927156301</v>
      </c>
      <c r="I1277">
        <v>137864.619614397</v>
      </c>
      <c r="J1277">
        <v>2307330.8676475198</v>
      </c>
      <c r="K1277">
        <v>139427.950568737</v>
      </c>
      <c r="L1277">
        <v>1749683.8307822901</v>
      </c>
      <c r="M1277">
        <v>80065.752897085797</v>
      </c>
      <c r="N1277">
        <v>1751424.8789735001</v>
      </c>
      <c r="O1277">
        <v>131814.01563689299</v>
      </c>
      <c r="P1277" t="s">
        <v>5686</v>
      </c>
      <c r="Q1277">
        <v>8237044.5598264597</v>
      </c>
      <c r="R1277">
        <v>395232.989040152</v>
      </c>
    </row>
    <row r="1278" spans="1:18" x14ac:dyDescent="0.3">
      <c r="A1278" t="s">
        <v>543</v>
      </c>
      <c r="B1278" t="s">
        <v>2549</v>
      </c>
      <c r="C1278" t="s">
        <v>2550</v>
      </c>
      <c r="D1278" s="36" t="s">
        <v>138</v>
      </c>
      <c r="E1278" s="20" t="s">
        <v>2972</v>
      </c>
      <c r="F1278" s="37">
        <v>-0.248463010408111</v>
      </c>
      <c r="G1278" s="37">
        <v>2.4677060239251598</v>
      </c>
      <c r="H1278">
        <v>13347384.347428801</v>
      </c>
      <c r="I1278">
        <v>713087.55482982704</v>
      </c>
      <c r="J1278">
        <v>11235731.3756005</v>
      </c>
      <c r="K1278">
        <v>321005.54063400399</v>
      </c>
      <c r="L1278">
        <v>9369970.0757727996</v>
      </c>
      <c r="M1278">
        <v>516603.982972208</v>
      </c>
      <c r="N1278">
        <v>9583266.2718760595</v>
      </c>
      <c r="O1278">
        <v>280784.73556829698</v>
      </c>
      <c r="P1278" t="s">
        <v>5686</v>
      </c>
      <c r="Q1278">
        <v>10538669.785755601</v>
      </c>
      <c r="R1278">
        <v>825374.12509214797</v>
      </c>
    </row>
    <row r="1279" spans="1:18" x14ac:dyDescent="0.3">
      <c r="A1279" t="s">
        <v>2551</v>
      </c>
      <c r="B1279" t="s">
        <v>2552</v>
      </c>
      <c r="C1279" t="s">
        <v>2553</v>
      </c>
      <c r="D1279" s="36" t="s">
        <v>138</v>
      </c>
      <c r="E1279" s="20" t="s">
        <v>2972</v>
      </c>
      <c r="F1279" s="37">
        <v>-5.0827096942804503E-2</v>
      </c>
      <c r="G1279" s="37">
        <v>0.25377967758233899</v>
      </c>
      <c r="H1279">
        <v>3694756.2428900101</v>
      </c>
      <c r="I1279">
        <v>269379.77202403703</v>
      </c>
      <c r="J1279">
        <v>3566853.8182663</v>
      </c>
      <c r="K1279">
        <v>233913.591727333</v>
      </c>
      <c r="L1279">
        <v>2769970.7510561501</v>
      </c>
      <c r="M1279">
        <v>113821.092866251</v>
      </c>
      <c r="N1279">
        <v>2857446.3514481098</v>
      </c>
      <c r="O1279">
        <v>120315.295204628</v>
      </c>
      <c r="P1279" t="s">
        <v>5686</v>
      </c>
      <c r="Q1279">
        <v>4851162.7763694301</v>
      </c>
      <c r="R1279">
        <v>148889.38934990301</v>
      </c>
    </row>
    <row r="1280" spans="1:18" x14ac:dyDescent="0.3">
      <c r="A1280" t="s">
        <v>2554</v>
      </c>
      <c r="B1280" t="s">
        <v>2555</v>
      </c>
      <c r="C1280" t="s">
        <v>2556</v>
      </c>
      <c r="D1280" s="36" t="s">
        <v>138</v>
      </c>
      <c r="E1280" s="20" t="s">
        <v>2972</v>
      </c>
      <c r="F1280" s="37">
        <v>-0.21298950462338201</v>
      </c>
      <c r="G1280" s="37">
        <v>1.95460413185897</v>
      </c>
      <c r="H1280">
        <v>8856187.2135711294</v>
      </c>
      <c r="I1280">
        <v>425579.99890701601</v>
      </c>
      <c r="J1280">
        <v>7640654.4484997001</v>
      </c>
      <c r="K1280">
        <v>396481.23058103101</v>
      </c>
      <c r="L1280">
        <v>5791952.2547875503</v>
      </c>
      <c r="M1280">
        <v>460004.79803011002</v>
      </c>
      <c r="N1280">
        <v>6636286.6509738397</v>
      </c>
      <c r="O1280">
        <v>374446.33940252499</v>
      </c>
      <c r="P1280" t="s">
        <v>5686</v>
      </c>
      <c r="Q1280">
        <v>2290071.0285831201</v>
      </c>
      <c r="R1280">
        <v>259436.96889352601</v>
      </c>
    </row>
    <row r="1281" spans="1:18" x14ac:dyDescent="0.3">
      <c r="A1281" t="s">
        <v>685</v>
      </c>
      <c r="B1281" t="s">
        <v>686</v>
      </c>
      <c r="C1281" t="s">
        <v>687</v>
      </c>
      <c r="D1281" s="36" t="s">
        <v>138</v>
      </c>
      <c r="E1281" s="20" t="s">
        <v>2972</v>
      </c>
      <c r="F1281" s="37">
        <v>-6.8385219098480401E-2</v>
      </c>
      <c r="G1281" s="37">
        <v>0.14736915052841901</v>
      </c>
      <c r="H1281">
        <v>2448900.7911056899</v>
      </c>
      <c r="I1281">
        <v>455182.141753954</v>
      </c>
      <c r="J1281">
        <v>2335528.5970143401</v>
      </c>
      <c r="K1281">
        <v>224790.66709733501</v>
      </c>
      <c r="L1281">
        <v>3774688.28528918</v>
      </c>
      <c r="M1281">
        <v>138953.128411279</v>
      </c>
      <c r="N1281">
        <v>3703051.6584733399</v>
      </c>
      <c r="O1281">
        <v>196132.075172449</v>
      </c>
      <c r="P1281" t="s">
        <v>5686</v>
      </c>
      <c r="Q1281">
        <v>1651022.7149958201</v>
      </c>
      <c r="R1281">
        <v>106815.645431048</v>
      </c>
    </row>
    <row r="1282" spans="1:18" x14ac:dyDescent="0.3">
      <c r="A1282" t="s">
        <v>2557</v>
      </c>
      <c r="B1282" t="s">
        <v>2558</v>
      </c>
      <c r="C1282" t="s">
        <v>2559</v>
      </c>
      <c r="D1282" s="36" t="s">
        <v>138</v>
      </c>
      <c r="E1282" s="20" t="s">
        <v>2972</v>
      </c>
      <c r="F1282" s="37">
        <v>0.116995673426006</v>
      </c>
      <c r="G1282" s="37">
        <v>1.08066103060743</v>
      </c>
      <c r="H1282">
        <v>18284574.4549734</v>
      </c>
      <c r="I1282">
        <v>1237559.47589861</v>
      </c>
      <c r="J1282">
        <v>19829148.4599628</v>
      </c>
      <c r="K1282">
        <v>356534.88314171298</v>
      </c>
      <c r="L1282">
        <v>9508817.1985209603</v>
      </c>
      <c r="M1282">
        <v>753438.98090447602</v>
      </c>
      <c r="N1282">
        <v>9713191.2981062606</v>
      </c>
      <c r="O1282">
        <v>784692.90021611203</v>
      </c>
      <c r="P1282" t="s">
        <v>5686</v>
      </c>
      <c r="Q1282">
        <v>39777279.894407503</v>
      </c>
      <c r="R1282">
        <v>733180.08339851396</v>
      </c>
    </row>
    <row r="1283" spans="1:18" x14ac:dyDescent="0.3">
      <c r="A1283" t="s">
        <v>688</v>
      </c>
      <c r="B1283" t="s">
        <v>2560</v>
      </c>
      <c r="C1283" t="s">
        <v>2561</v>
      </c>
      <c r="D1283" s="36" t="s">
        <v>138</v>
      </c>
      <c r="E1283" s="20" t="s">
        <v>2972</v>
      </c>
      <c r="F1283" s="37">
        <v>0.189674581758915</v>
      </c>
      <c r="G1283" s="37">
        <v>3.1963564521569898</v>
      </c>
      <c r="H1283">
        <v>798501.20622062602</v>
      </c>
      <c r="I1283">
        <v>15797.9432665353</v>
      </c>
      <c r="J1283">
        <v>910695.76093669503</v>
      </c>
      <c r="K1283">
        <v>25434.006646186299</v>
      </c>
      <c r="L1283">
        <v>551716.77681243804</v>
      </c>
      <c r="M1283">
        <v>32134.6800569183</v>
      </c>
      <c r="N1283">
        <v>595773.29169932904</v>
      </c>
      <c r="O1283">
        <v>35114.345046102302</v>
      </c>
      <c r="P1283" t="s">
        <v>5686</v>
      </c>
      <c r="Q1283">
        <v>975576.47064936697</v>
      </c>
      <c r="R1283">
        <v>81392.664991248501</v>
      </c>
    </row>
    <row r="1284" spans="1:18" x14ac:dyDescent="0.3">
      <c r="A1284" t="s">
        <v>2956</v>
      </c>
      <c r="B1284" t="s">
        <v>2957</v>
      </c>
      <c r="C1284" t="s">
        <v>2958</v>
      </c>
      <c r="D1284" s="36" t="s">
        <v>138</v>
      </c>
      <c r="E1284" s="20" t="s">
        <v>2972</v>
      </c>
      <c r="F1284" s="37">
        <v>-0.36594902696564202</v>
      </c>
      <c r="G1284" s="37">
        <v>1.1034277870690901</v>
      </c>
      <c r="H1284">
        <v>103921.888639592</v>
      </c>
      <c r="I1284">
        <v>14578.4539707683</v>
      </c>
      <c r="J1284">
        <v>80639.048903604795</v>
      </c>
      <c r="K1284">
        <v>12286.9546252538</v>
      </c>
      <c r="L1284">
        <v>60388.123990718101</v>
      </c>
      <c r="M1284">
        <v>18937.6173284305</v>
      </c>
      <c r="N1284">
        <v>66388.584037001099</v>
      </c>
      <c r="O1284">
        <v>8684.0360449361706</v>
      </c>
      <c r="P1284" t="s">
        <v>5686</v>
      </c>
      <c r="Q1284">
        <v>663468.18922815705</v>
      </c>
      <c r="R1284">
        <v>43208.879107982102</v>
      </c>
    </row>
    <row r="1285" spans="1:18" x14ac:dyDescent="0.3">
      <c r="A1285" t="s">
        <v>548</v>
      </c>
      <c r="B1285" t="s">
        <v>2562</v>
      </c>
      <c r="C1285" t="s">
        <v>2563</v>
      </c>
      <c r="D1285" s="36" t="s">
        <v>138</v>
      </c>
      <c r="E1285" s="20" t="s">
        <v>2972</v>
      </c>
      <c r="F1285" s="37">
        <v>0.163242243936189</v>
      </c>
      <c r="G1285" s="37">
        <v>2.2479536523992798</v>
      </c>
      <c r="H1285">
        <v>439715.66829542298</v>
      </c>
      <c r="I1285">
        <v>14726.0997419213</v>
      </c>
      <c r="J1285">
        <v>492394.00084791298</v>
      </c>
      <c r="K1285">
        <v>15931.1844398868</v>
      </c>
      <c r="L1285">
        <v>327643.13973061799</v>
      </c>
      <c r="M1285">
        <v>12571.012512146801</v>
      </c>
      <c r="N1285">
        <v>372379.29994919302</v>
      </c>
      <c r="O1285">
        <v>9942.1171438043493</v>
      </c>
      <c r="P1285" t="s">
        <v>5686</v>
      </c>
      <c r="Q1285">
        <v>1988842.67416387</v>
      </c>
      <c r="R1285">
        <v>223878.43043552499</v>
      </c>
    </row>
    <row r="1286" spans="1:18" x14ac:dyDescent="0.3">
      <c r="A1286" t="s">
        <v>2564</v>
      </c>
      <c r="B1286" t="s">
        <v>2565</v>
      </c>
      <c r="C1286" t="s">
        <v>2566</v>
      </c>
      <c r="D1286" s="36" t="s">
        <v>138</v>
      </c>
      <c r="E1286" s="20" t="s">
        <v>2972</v>
      </c>
      <c r="F1286" s="37">
        <v>-0.270913505420453</v>
      </c>
      <c r="G1286" s="37">
        <v>1.5802896029112501</v>
      </c>
      <c r="H1286">
        <v>5767955.4834807403</v>
      </c>
      <c r="I1286">
        <v>569920.80724922498</v>
      </c>
      <c r="J1286">
        <v>4780450.31226019</v>
      </c>
      <c r="K1286">
        <v>126292.641926971</v>
      </c>
      <c r="L1286">
        <v>3554364.27954257</v>
      </c>
      <c r="M1286">
        <v>142696.00406224499</v>
      </c>
      <c r="N1286">
        <v>3751343.0276597599</v>
      </c>
      <c r="O1286">
        <v>144042.37094812299</v>
      </c>
      <c r="P1286" t="s">
        <v>5686</v>
      </c>
      <c r="Q1286">
        <v>281038.72325011302</v>
      </c>
      <c r="R1286">
        <v>49232.670859464102</v>
      </c>
    </row>
    <row r="1287" spans="1:18" x14ac:dyDescent="0.3">
      <c r="A1287" t="s">
        <v>554</v>
      </c>
      <c r="B1287" t="s">
        <v>2567</v>
      </c>
      <c r="C1287" t="s">
        <v>2568</v>
      </c>
      <c r="D1287" s="36" t="s">
        <v>138</v>
      </c>
      <c r="E1287" s="20" t="s">
        <v>2972</v>
      </c>
      <c r="F1287" s="37">
        <v>1.8266440713158E-2</v>
      </c>
      <c r="G1287" s="37">
        <v>0.136660877237756</v>
      </c>
      <c r="H1287">
        <v>326603.72495351202</v>
      </c>
      <c r="I1287">
        <v>14047.0297425836</v>
      </c>
      <c r="J1287">
        <v>330765.25275628601</v>
      </c>
      <c r="K1287">
        <v>14141.3375509251</v>
      </c>
      <c r="L1287">
        <v>230671.44295586401</v>
      </c>
      <c r="M1287">
        <v>12039.487137545701</v>
      </c>
      <c r="N1287">
        <v>218131.20250202701</v>
      </c>
      <c r="O1287">
        <v>16816.397330306001</v>
      </c>
      <c r="P1287" t="s">
        <v>5686</v>
      </c>
      <c r="Q1287">
        <v>214925.498750047</v>
      </c>
      <c r="R1287">
        <v>35076.185782626497</v>
      </c>
    </row>
    <row r="1288" spans="1:18" x14ac:dyDescent="0.3">
      <c r="A1288" t="s">
        <v>2569</v>
      </c>
      <c r="B1288" t="s">
        <v>2570</v>
      </c>
      <c r="C1288" t="s">
        <v>2571</v>
      </c>
      <c r="D1288" s="36" t="s">
        <v>138</v>
      </c>
      <c r="E1288" s="20" t="s">
        <v>2972</v>
      </c>
      <c r="F1288" s="37">
        <v>-0.20035708630371801</v>
      </c>
      <c r="G1288" s="37">
        <v>0.44497897843616002</v>
      </c>
      <c r="H1288">
        <v>145066.50327992899</v>
      </c>
      <c r="I1288">
        <v>32431.862430544199</v>
      </c>
      <c r="J1288">
        <v>126256.472113785</v>
      </c>
      <c r="K1288">
        <v>4908.9147721871605</v>
      </c>
      <c r="L1288">
        <v>73152.744094566995</v>
      </c>
      <c r="M1288">
        <v>15296.7224438013</v>
      </c>
      <c r="N1288">
        <v>99769.831982419302</v>
      </c>
      <c r="O1288">
        <v>6729.5813353775802</v>
      </c>
      <c r="P1288" t="s">
        <v>5686</v>
      </c>
      <c r="Q1288">
        <v>2186326.8233083398</v>
      </c>
      <c r="R1288">
        <v>165394.98067845299</v>
      </c>
    </row>
    <row r="1289" spans="1:18" x14ac:dyDescent="0.3">
      <c r="A1289" t="s">
        <v>554</v>
      </c>
      <c r="B1289" t="s">
        <v>2959</v>
      </c>
      <c r="C1289" t="s">
        <v>2960</v>
      </c>
      <c r="D1289" s="36" t="s">
        <v>138</v>
      </c>
      <c r="E1289" s="20" t="s">
        <v>2972</v>
      </c>
      <c r="F1289" s="37">
        <v>0.18741814138667101</v>
      </c>
      <c r="G1289" s="37">
        <v>0.62952131084729501</v>
      </c>
      <c r="H1289">
        <v>997540.69823999202</v>
      </c>
      <c r="I1289">
        <v>69812.775385322093</v>
      </c>
      <c r="J1289">
        <v>1135923.5556557099</v>
      </c>
      <c r="K1289">
        <v>167492.16765550501</v>
      </c>
      <c r="L1289">
        <v>797497.61772318801</v>
      </c>
      <c r="M1289">
        <v>100538.032231027</v>
      </c>
      <c r="N1289">
        <v>794979.67859919195</v>
      </c>
      <c r="O1289">
        <v>60618.447547105097</v>
      </c>
      <c r="P1289" t="s">
        <v>5686</v>
      </c>
      <c r="Q1289">
        <v>1469734.42908826</v>
      </c>
      <c r="R1289">
        <v>69146.271225113698</v>
      </c>
    </row>
    <row r="1290" spans="1:18" x14ac:dyDescent="0.3">
      <c r="A1290" t="s">
        <v>548</v>
      </c>
      <c r="B1290" t="s">
        <v>4844</v>
      </c>
      <c r="C1290" t="s">
        <v>4845</v>
      </c>
      <c r="D1290" s="36" t="s">
        <v>138</v>
      </c>
      <c r="E1290" s="20" t="s">
        <v>2972</v>
      </c>
      <c r="F1290" s="37">
        <v>0.33151854050644702</v>
      </c>
      <c r="G1290" s="37">
        <v>1.1609978779082799</v>
      </c>
      <c r="H1290">
        <v>159775.024262522</v>
      </c>
      <c r="I1290">
        <v>6117.3668944187302</v>
      </c>
      <c r="J1290">
        <v>201050.85158984101</v>
      </c>
      <c r="K1290">
        <v>31746.9363606099</v>
      </c>
      <c r="L1290">
        <v>161575.430650978</v>
      </c>
      <c r="M1290">
        <v>23869.587625757598</v>
      </c>
      <c r="N1290">
        <v>114216.718446909</v>
      </c>
      <c r="O1290">
        <v>33916.333681213902</v>
      </c>
      <c r="P1290" t="s">
        <v>5686</v>
      </c>
      <c r="Q1290">
        <v>6728425.6817637403</v>
      </c>
      <c r="R1290">
        <v>286953.045853736</v>
      </c>
    </row>
    <row r="1291" spans="1:18" x14ac:dyDescent="0.3">
      <c r="A1291" t="s">
        <v>548</v>
      </c>
      <c r="B1291" t="s">
        <v>1273</v>
      </c>
      <c r="C1291" t="s">
        <v>1274</v>
      </c>
      <c r="D1291" s="36" t="s">
        <v>138</v>
      </c>
      <c r="E1291" s="20" t="s">
        <v>802</v>
      </c>
      <c r="F1291" s="37">
        <v>-0.39846019963603502</v>
      </c>
      <c r="G1291" s="37">
        <v>3.5933243251051601</v>
      </c>
      <c r="H1291">
        <v>554749.13549235498</v>
      </c>
      <c r="I1291">
        <v>17565.846977655601</v>
      </c>
      <c r="J1291">
        <v>420870.18606507999</v>
      </c>
      <c r="K1291">
        <v>24559.514737260601</v>
      </c>
      <c r="L1291">
        <v>343177.34628500103</v>
      </c>
      <c r="M1291">
        <v>15070.446741694101</v>
      </c>
      <c r="N1291">
        <v>339565.67208099598</v>
      </c>
      <c r="O1291">
        <v>17016.456305507101</v>
      </c>
      <c r="P1291" t="s">
        <v>5686</v>
      </c>
      <c r="Q1291">
        <v>60992.361948789498</v>
      </c>
      <c r="R1291">
        <v>6411.6217274843002</v>
      </c>
    </row>
    <row r="1292" spans="1:18" x14ac:dyDescent="0.3">
      <c r="A1292" t="s">
        <v>554</v>
      </c>
      <c r="B1292" t="s">
        <v>4846</v>
      </c>
      <c r="C1292" t="s">
        <v>4847</v>
      </c>
      <c r="D1292" s="36" t="s">
        <v>138</v>
      </c>
      <c r="E1292" s="20" t="s">
        <v>2972</v>
      </c>
      <c r="F1292" s="37">
        <v>0.17663811688660899</v>
      </c>
      <c r="G1292" s="37">
        <v>1.6072010151607601</v>
      </c>
      <c r="H1292">
        <v>236851.408085751</v>
      </c>
      <c r="I1292">
        <v>16291.9983345449</v>
      </c>
      <c r="J1292">
        <v>267700.59873258299</v>
      </c>
      <c r="K1292">
        <v>7519.0082788085101</v>
      </c>
      <c r="L1292">
        <v>295770.57286656502</v>
      </c>
      <c r="M1292">
        <v>19901.650824621101</v>
      </c>
      <c r="N1292">
        <v>244462.78880380699</v>
      </c>
      <c r="O1292">
        <v>22914.389309828599</v>
      </c>
      <c r="P1292" t="s">
        <v>5686</v>
      </c>
      <c r="Q1292">
        <v>6056.2381026821804</v>
      </c>
      <c r="R1292">
        <v>988.87192569173703</v>
      </c>
    </row>
    <row r="1293" spans="1:18" x14ac:dyDescent="0.3">
      <c r="A1293" t="s">
        <v>2572</v>
      </c>
      <c r="B1293" t="s">
        <v>2573</v>
      </c>
      <c r="C1293" t="s">
        <v>2574</v>
      </c>
      <c r="D1293" s="36" t="s">
        <v>138</v>
      </c>
      <c r="E1293" s="20" t="s">
        <v>2972</v>
      </c>
      <c r="F1293" s="37">
        <v>6.7121387257630102E-2</v>
      </c>
      <c r="G1293" s="37">
        <v>0.36078193092590199</v>
      </c>
      <c r="H1293">
        <v>534604.72490908299</v>
      </c>
      <c r="I1293">
        <v>31848.345295167499</v>
      </c>
      <c r="J1293">
        <v>560064.88450925204</v>
      </c>
      <c r="K1293">
        <v>42133.6569612034</v>
      </c>
      <c r="L1293">
        <v>405188.31857342197</v>
      </c>
      <c r="M1293">
        <v>29884.2563203877</v>
      </c>
      <c r="N1293">
        <v>390288.845015264</v>
      </c>
      <c r="O1293">
        <v>35041.980575153597</v>
      </c>
      <c r="P1293" t="s">
        <v>5686</v>
      </c>
      <c r="Q1293">
        <v>166254.72177920301</v>
      </c>
      <c r="R1293">
        <v>15454.219121104599</v>
      </c>
    </row>
    <row r="1294" spans="1:18" x14ac:dyDescent="0.3">
      <c r="A1294" t="s">
        <v>2587</v>
      </c>
      <c r="B1294" t="s">
        <v>4848</v>
      </c>
      <c r="C1294" t="s">
        <v>4849</v>
      </c>
      <c r="D1294" s="36" t="s">
        <v>138</v>
      </c>
      <c r="E1294" s="20" t="s">
        <v>2972</v>
      </c>
      <c r="F1294" s="37">
        <v>0.29719506477798302</v>
      </c>
      <c r="G1294" s="37">
        <v>2.09003579261709</v>
      </c>
      <c r="H1294">
        <v>131815.34404587999</v>
      </c>
      <c r="I1294">
        <v>11894.523955742499</v>
      </c>
      <c r="J1294">
        <v>161968.51357340399</v>
      </c>
      <c r="K1294">
        <v>6267.3893940210501</v>
      </c>
      <c r="L1294">
        <v>106314.542521418</v>
      </c>
      <c r="M1294">
        <v>7311.4376174092204</v>
      </c>
      <c r="N1294">
        <v>133512.25822248301</v>
      </c>
      <c r="O1294">
        <v>25984.8351712162</v>
      </c>
      <c r="P1294" t="s">
        <v>5686</v>
      </c>
      <c r="Q1294">
        <v>20540134.039630901</v>
      </c>
      <c r="R1294">
        <v>1322750.3513249001</v>
      </c>
    </row>
    <row r="1295" spans="1:18" x14ac:dyDescent="0.3">
      <c r="A1295" t="s">
        <v>548</v>
      </c>
      <c r="B1295" t="s">
        <v>2575</v>
      </c>
      <c r="C1295" t="s">
        <v>2576</v>
      </c>
      <c r="D1295" s="36" t="s">
        <v>138</v>
      </c>
      <c r="E1295" s="20" t="s">
        <v>2972</v>
      </c>
      <c r="F1295" s="37">
        <v>-6.2864655618891097E-2</v>
      </c>
      <c r="G1295" s="37">
        <v>0.30432598169939001</v>
      </c>
      <c r="H1295">
        <v>271985.34648560901</v>
      </c>
      <c r="I1295">
        <v>27666.725410820902</v>
      </c>
      <c r="J1295">
        <v>260388.23604384699</v>
      </c>
      <c r="K1295">
        <v>1986.3202952462</v>
      </c>
      <c r="L1295">
        <v>206503.04351310499</v>
      </c>
      <c r="M1295">
        <v>11959.1689490318</v>
      </c>
      <c r="N1295">
        <v>202462.09893084099</v>
      </c>
      <c r="O1295">
        <v>9501.0486265617092</v>
      </c>
      <c r="P1295" t="s">
        <v>5686</v>
      </c>
      <c r="Q1295">
        <v>157722.190063783</v>
      </c>
      <c r="R1295">
        <v>11946.045964684499</v>
      </c>
    </row>
    <row r="1296" spans="1:18" x14ac:dyDescent="0.3">
      <c r="A1296" t="s">
        <v>4850</v>
      </c>
      <c r="B1296" t="s">
        <v>4851</v>
      </c>
      <c r="C1296" t="s">
        <v>4852</v>
      </c>
      <c r="D1296" s="36" t="s">
        <v>138</v>
      </c>
      <c r="E1296" s="20" t="s">
        <v>2972</v>
      </c>
      <c r="F1296" s="37">
        <v>-0.50425661818776002</v>
      </c>
      <c r="G1296" s="37">
        <v>1.90042353999553</v>
      </c>
      <c r="H1296">
        <v>664891.894958555</v>
      </c>
      <c r="I1296">
        <v>93070.476678943698</v>
      </c>
      <c r="J1296">
        <v>468764.453195618</v>
      </c>
      <c r="K1296">
        <v>25917.673424221299</v>
      </c>
      <c r="L1296">
        <v>475929.68025926797</v>
      </c>
      <c r="M1296">
        <v>28479.880424921099</v>
      </c>
      <c r="N1296">
        <v>531346.65873716504</v>
      </c>
      <c r="O1296">
        <v>7398.4204466743604</v>
      </c>
      <c r="P1296" t="s">
        <v>5686</v>
      </c>
      <c r="Q1296">
        <v>7265767.8097061198</v>
      </c>
      <c r="R1296">
        <v>361906.17447577498</v>
      </c>
    </row>
    <row r="1297" spans="1:18" x14ac:dyDescent="0.3">
      <c r="A1297" t="s">
        <v>688</v>
      </c>
      <c r="B1297" t="s">
        <v>2577</v>
      </c>
      <c r="C1297" t="s">
        <v>2578</v>
      </c>
      <c r="D1297" s="36" t="s">
        <v>138</v>
      </c>
      <c r="E1297" s="20" t="s">
        <v>2972</v>
      </c>
      <c r="F1297" s="37">
        <v>-0.10809270368165701</v>
      </c>
      <c r="G1297" s="37">
        <v>1.0784946312400701</v>
      </c>
      <c r="H1297">
        <v>553432.65789127001</v>
      </c>
      <c r="I1297">
        <v>25203.897228205598</v>
      </c>
      <c r="J1297">
        <v>513482.48821419303</v>
      </c>
      <c r="K1297">
        <v>21869.1574661919</v>
      </c>
      <c r="L1297">
        <v>225688.780423577</v>
      </c>
      <c r="M1297">
        <v>28630.391866884602</v>
      </c>
      <c r="N1297">
        <v>252473.928145265</v>
      </c>
      <c r="O1297">
        <v>29819.511449525198</v>
      </c>
      <c r="P1297" t="s">
        <v>5686</v>
      </c>
      <c r="Q1297">
        <v>27091864.1919338</v>
      </c>
      <c r="R1297">
        <v>908236.69318098098</v>
      </c>
    </row>
    <row r="1298" spans="1:18" x14ac:dyDescent="0.3">
      <c r="A1298" t="s">
        <v>2579</v>
      </c>
      <c r="B1298" t="s">
        <v>2580</v>
      </c>
      <c r="C1298" t="s">
        <v>2581</v>
      </c>
      <c r="D1298" s="36" t="s">
        <v>138</v>
      </c>
      <c r="E1298" s="20" t="s">
        <v>2972</v>
      </c>
      <c r="F1298" s="37">
        <v>0.14976972265725799</v>
      </c>
      <c r="G1298" s="37">
        <v>1.1313604331223299</v>
      </c>
      <c r="H1298">
        <v>1632655.4879400199</v>
      </c>
      <c r="I1298">
        <v>107107.51185416699</v>
      </c>
      <c r="J1298">
        <v>1811255.5592161799</v>
      </c>
      <c r="K1298">
        <v>94897.313309536898</v>
      </c>
      <c r="L1298">
        <v>1170542.4018030099</v>
      </c>
      <c r="M1298">
        <v>51642.361241762097</v>
      </c>
      <c r="N1298">
        <v>1192047.5925056399</v>
      </c>
      <c r="O1298">
        <v>63870.550142385</v>
      </c>
      <c r="P1298" t="s">
        <v>5686</v>
      </c>
      <c r="Q1298">
        <v>8354614.3342881501</v>
      </c>
      <c r="R1298">
        <v>173633.24716853001</v>
      </c>
    </row>
    <row r="1299" spans="1:18" x14ac:dyDescent="0.3">
      <c r="A1299" t="s">
        <v>2582</v>
      </c>
      <c r="B1299" t="s">
        <v>2583</v>
      </c>
      <c r="C1299" t="s">
        <v>2584</v>
      </c>
      <c r="D1299" s="36" t="s">
        <v>138</v>
      </c>
      <c r="E1299" s="20" t="s">
        <v>2972</v>
      </c>
      <c r="F1299" s="37">
        <v>-0.18016713169927301</v>
      </c>
      <c r="G1299" s="37">
        <v>0.88508356995244497</v>
      </c>
      <c r="H1299">
        <v>367686.82052356697</v>
      </c>
      <c r="I1299">
        <v>25225.611423177699</v>
      </c>
      <c r="J1299">
        <v>324520.66129343299</v>
      </c>
      <c r="K1299">
        <v>34414.477390445303</v>
      </c>
      <c r="L1299">
        <v>270154.676786725</v>
      </c>
      <c r="M1299">
        <v>27111.217468430401</v>
      </c>
      <c r="N1299">
        <v>274315.28877994901</v>
      </c>
      <c r="O1299">
        <v>27860.763903020899</v>
      </c>
      <c r="P1299" t="s">
        <v>5686</v>
      </c>
      <c r="Q1299">
        <v>86192.0691729112</v>
      </c>
      <c r="R1299">
        <v>4129.1321031390098</v>
      </c>
    </row>
    <row r="1300" spans="1:18" x14ac:dyDescent="0.3">
      <c r="A1300" t="s">
        <v>548</v>
      </c>
      <c r="B1300" t="s">
        <v>4853</v>
      </c>
      <c r="C1300" t="s">
        <v>4854</v>
      </c>
      <c r="D1300" s="36" t="s">
        <v>138</v>
      </c>
      <c r="E1300" s="20" t="s">
        <v>2972</v>
      </c>
      <c r="F1300" s="37">
        <v>0.15873530156579699</v>
      </c>
      <c r="G1300" s="37">
        <v>1.8268108117278701</v>
      </c>
      <c r="H1300">
        <v>1961958.2584687499</v>
      </c>
      <c r="I1300">
        <v>29515.2460158711</v>
      </c>
      <c r="J1300">
        <v>2190149.9518791898</v>
      </c>
      <c r="K1300">
        <v>113230.952715323</v>
      </c>
      <c r="L1300">
        <v>1990125.0936466099</v>
      </c>
      <c r="M1300">
        <v>178754.62889583799</v>
      </c>
      <c r="N1300">
        <v>1798959.0604743001</v>
      </c>
      <c r="O1300">
        <v>114365.88995207701</v>
      </c>
      <c r="P1300" t="s">
        <v>5686</v>
      </c>
      <c r="Q1300">
        <v>177143.327908846</v>
      </c>
      <c r="R1300">
        <v>22877.620752499999</v>
      </c>
    </row>
    <row r="1301" spans="1:18" x14ac:dyDescent="0.3">
      <c r="A1301" t="s">
        <v>688</v>
      </c>
      <c r="B1301" t="s">
        <v>2585</v>
      </c>
      <c r="C1301" t="s">
        <v>2586</v>
      </c>
      <c r="D1301" s="36" t="s">
        <v>138</v>
      </c>
      <c r="E1301" s="20" t="s">
        <v>2972</v>
      </c>
      <c r="F1301" s="37">
        <v>-0.29045135728257199</v>
      </c>
      <c r="G1301" s="37">
        <v>2.6465013505383701</v>
      </c>
      <c r="H1301">
        <v>213572.390833143</v>
      </c>
      <c r="I1301">
        <v>11768.5678327892</v>
      </c>
      <c r="J1301">
        <v>174626.656389757</v>
      </c>
      <c r="K1301">
        <v>6128.1646972362796</v>
      </c>
      <c r="L1301">
        <v>132416.010708691</v>
      </c>
      <c r="M1301">
        <v>13273.980857483901</v>
      </c>
      <c r="N1301">
        <v>136236.801682925</v>
      </c>
      <c r="O1301">
        <v>3476.6439923777202</v>
      </c>
      <c r="P1301" t="s">
        <v>5686</v>
      </c>
      <c r="Q1301">
        <v>2168681.51981859</v>
      </c>
      <c r="R1301">
        <v>181801.37638507999</v>
      </c>
    </row>
    <row r="1302" spans="1:18" x14ac:dyDescent="0.3">
      <c r="A1302" t="s">
        <v>2604</v>
      </c>
      <c r="B1302" t="s">
        <v>4855</v>
      </c>
      <c r="C1302" t="s">
        <v>4856</v>
      </c>
      <c r="D1302" s="36" t="s">
        <v>138</v>
      </c>
      <c r="E1302" s="20" t="s">
        <v>2972</v>
      </c>
      <c r="F1302" s="37">
        <v>7.9599768258308001E-2</v>
      </c>
      <c r="G1302" s="37">
        <v>0.28132685776121202</v>
      </c>
      <c r="H1302">
        <v>618798.78858428495</v>
      </c>
      <c r="I1302">
        <v>82086.1949220346</v>
      </c>
      <c r="J1302">
        <v>653900.05321821198</v>
      </c>
      <c r="K1302">
        <v>36184.840733098201</v>
      </c>
      <c r="L1302">
        <v>505928.85495029303</v>
      </c>
      <c r="M1302">
        <v>78464.659112185007</v>
      </c>
      <c r="N1302">
        <v>517161.32647619903</v>
      </c>
      <c r="O1302">
        <v>49289.906028839097</v>
      </c>
      <c r="P1302" t="s">
        <v>5686</v>
      </c>
      <c r="Q1302">
        <v>91483.752405080304</v>
      </c>
      <c r="R1302">
        <v>11733.0736950595</v>
      </c>
    </row>
    <row r="1303" spans="1:18" x14ac:dyDescent="0.3">
      <c r="A1303" t="s">
        <v>4857</v>
      </c>
      <c r="B1303" t="s">
        <v>4858</v>
      </c>
      <c r="C1303" t="s">
        <v>4859</v>
      </c>
      <c r="D1303" s="36" t="s">
        <v>138</v>
      </c>
      <c r="E1303" s="20" t="s">
        <v>2972</v>
      </c>
      <c r="F1303" s="37">
        <v>0.354455963198471</v>
      </c>
      <c r="G1303" s="37">
        <v>1.0852740239546601</v>
      </c>
      <c r="H1303">
        <v>268327.59572271199</v>
      </c>
      <c r="I1303">
        <v>46735.812034603397</v>
      </c>
      <c r="J1303">
        <v>343057.73535315302</v>
      </c>
      <c r="K1303">
        <v>40864.683746908398</v>
      </c>
      <c r="L1303">
        <v>270568.07926544198</v>
      </c>
      <c r="M1303">
        <v>23495.354756553101</v>
      </c>
      <c r="N1303">
        <v>378212.54709938302</v>
      </c>
      <c r="O1303">
        <v>81695.243407333706</v>
      </c>
      <c r="P1303" t="s">
        <v>5686</v>
      </c>
      <c r="Q1303">
        <v>72209.4121854072</v>
      </c>
      <c r="R1303">
        <v>4473.3918030414698</v>
      </c>
    </row>
    <row r="1304" spans="1:18" x14ac:dyDescent="0.3">
      <c r="A1304" t="s">
        <v>2587</v>
      </c>
      <c r="B1304" t="s">
        <v>2588</v>
      </c>
      <c r="C1304" t="s">
        <v>2589</v>
      </c>
      <c r="D1304" s="36" t="s">
        <v>138</v>
      </c>
      <c r="E1304" s="20" t="s">
        <v>2972</v>
      </c>
      <c r="F1304" s="37">
        <v>0.26575437224344101</v>
      </c>
      <c r="G1304" s="37">
        <v>1.68085433806041</v>
      </c>
      <c r="H1304">
        <v>473436.05557945499</v>
      </c>
      <c r="I1304">
        <v>21284.967982442398</v>
      </c>
      <c r="J1304">
        <v>569195.38086863095</v>
      </c>
      <c r="K1304">
        <v>48901.705049509299</v>
      </c>
      <c r="L1304">
        <v>294104.15153027198</v>
      </c>
      <c r="M1304">
        <v>65133.613728906501</v>
      </c>
      <c r="N1304">
        <v>320710.52981380199</v>
      </c>
      <c r="O1304">
        <v>33590.039078779701</v>
      </c>
      <c r="P1304" t="s">
        <v>5686</v>
      </c>
      <c r="Q1304">
        <v>139290.5458434</v>
      </c>
      <c r="R1304">
        <v>18133.315997084101</v>
      </c>
    </row>
    <row r="1305" spans="1:18" x14ac:dyDescent="0.3">
      <c r="A1305" t="s">
        <v>548</v>
      </c>
      <c r="B1305" t="s">
        <v>549</v>
      </c>
      <c r="C1305" t="s">
        <v>550</v>
      </c>
      <c r="D1305" s="36" t="s">
        <v>138</v>
      </c>
      <c r="E1305" s="20" t="s">
        <v>139</v>
      </c>
      <c r="F1305" s="37">
        <v>0.59614661739423602</v>
      </c>
      <c r="G1305" s="37">
        <v>2.73986564547433</v>
      </c>
      <c r="H1305">
        <v>162065.11045389099</v>
      </c>
      <c r="I1305">
        <v>10733.7303586813</v>
      </c>
      <c r="J1305">
        <v>244989.540528949</v>
      </c>
      <c r="K1305">
        <v>24853.074181630702</v>
      </c>
      <c r="L1305">
        <v>97569.244797589199</v>
      </c>
      <c r="M1305">
        <v>10081.3693362828</v>
      </c>
      <c r="N1305">
        <v>116078.83354466</v>
      </c>
      <c r="O1305">
        <v>16135.785641214101</v>
      </c>
      <c r="P1305" t="s">
        <v>5686</v>
      </c>
      <c r="Q1305">
        <v>57149.281793258597</v>
      </c>
      <c r="R1305">
        <v>4825.2309780114201</v>
      </c>
    </row>
    <row r="1306" spans="1:18" x14ac:dyDescent="0.3">
      <c r="A1306" t="s">
        <v>688</v>
      </c>
      <c r="B1306" t="s">
        <v>2590</v>
      </c>
      <c r="C1306" t="s">
        <v>2591</v>
      </c>
      <c r="D1306" s="36" t="s">
        <v>138</v>
      </c>
      <c r="E1306" s="20" t="s">
        <v>2972</v>
      </c>
      <c r="F1306" s="37">
        <v>0.22032455396421299</v>
      </c>
      <c r="G1306" s="37">
        <v>0.59340725607973999</v>
      </c>
      <c r="H1306">
        <v>392246.16602476599</v>
      </c>
      <c r="I1306">
        <v>63829.247124481502</v>
      </c>
      <c r="J1306">
        <v>456965.072707841</v>
      </c>
      <c r="K1306">
        <v>62145.5151484054</v>
      </c>
      <c r="L1306">
        <v>88429.270491152303</v>
      </c>
      <c r="M1306">
        <v>15161.1733903351</v>
      </c>
      <c r="N1306">
        <v>126459.305832777</v>
      </c>
      <c r="O1306">
        <v>10776.468347366301</v>
      </c>
      <c r="P1306" t="s">
        <v>5686</v>
      </c>
      <c r="Q1306">
        <v>346978.32141669397</v>
      </c>
      <c r="R1306">
        <v>52218.241874742504</v>
      </c>
    </row>
    <row r="1307" spans="1:18" x14ac:dyDescent="0.3">
      <c r="A1307" t="s">
        <v>551</v>
      </c>
      <c r="B1307" t="s">
        <v>552</v>
      </c>
      <c r="C1307" t="s">
        <v>553</v>
      </c>
      <c r="D1307" s="36" t="s">
        <v>138</v>
      </c>
      <c r="E1307" s="20" t="s">
        <v>139</v>
      </c>
      <c r="F1307" s="37">
        <v>0.454577472883955</v>
      </c>
      <c r="G1307" s="37">
        <v>4.8001610379884596</v>
      </c>
      <c r="H1307">
        <v>1037805.92548308</v>
      </c>
      <c r="I1307">
        <v>40247.538113276802</v>
      </c>
      <c r="J1307">
        <v>1422189.9348439199</v>
      </c>
      <c r="K1307">
        <v>34722.718815154403</v>
      </c>
      <c r="L1307">
        <v>992421.55956227495</v>
      </c>
      <c r="M1307">
        <v>42820.144081972103</v>
      </c>
      <c r="N1307">
        <v>900406.77334545599</v>
      </c>
      <c r="O1307">
        <v>40792.377947195797</v>
      </c>
      <c r="P1307" t="s">
        <v>5686</v>
      </c>
      <c r="Q1307">
        <v>59388.636429149999</v>
      </c>
      <c r="R1307">
        <v>7700.9132400661501</v>
      </c>
    </row>
    <row r="1308" spans="1:18" x14ac:dyDescent="0.3">
      <c r="A1308" t="s">
        <v>554</v>
      </c>
      <c r="B1308" t="s">
        <v>2592</v>
      </c>
      <c r="C1308" t="s">
        <v>2593</v>
      </c>
      <c r="D1308" s="36" t="s">
        <v>138</v>
      </c>
      <c r="E1308" s="20" t="s">
        <v>2972</v>
      </c>
      <c r="F1308" s="37">
        <v>-0.48147713556834199</v>
      </c>
      <c r="G1308" s="37">
        <v>1.4209837842123201</v>
      </c>
      <c r="H1308">
        <v>1759951.3374956001</v>
      </c>
      <c r="I1308">
        <v>321547.88649619097</v>
      </c>
      <c r="J1308">
        <v>1260554.42055024</v>
      </c>
      <c r="K1308">
        <v>54750.182244853801</v>
      </c>
      <c r="L1308">
        <v>659864.80455888796</v>
      </c>
      <c r="M1308">
        <v>30546.469202886001</v>
      </c>
      <c r="N1308">
        <v>603370.82350718905</v>
      </c>
      <c r="O1308">
        <v>38991.6071549263</v>
      </c>
      <c r="P1308" t="s">
        <v>5686</v>
      </c>
      <c r="Q1308">
        <v>16563008.992264001</v>
      </c>
      <c r="R1308">
        <v>3567925.6735180402</v>
      </c>
    </row>
    <row r="1309" spans="1:18" x14ac:dyDescent="0.3">
      <c r="A1309" t="s">
        <v>688</v>
      </c>
      <c r="B1309" t="s">
        <v>2961</v>
      </c>
      <c r="C1309" t="s">
        <v>2962</v>
      </c>
      <c r="D1309" s="36" t="s">
        <v>138</v>
      </c>
      <c r="E1309" s="20" t="s">
        <v>2972</v>
      </c>
      <c r="F1309" s="37">
        <v>6.7476854863665302E-3</v>
      </c>
      <c r="G1309" s="37">
        <v>1.9320305818530899E-2</v>
      </c>
      <c r="H1309">
        <v>3870619.2857565298</v>
      </c>
      <c r="I1309">
        <v>393064.99051265698</v>
      </c>
      <c r="J1309">
        <v>3888765.11303129</v>
      </c>
      <c r="K1309">
        <v>388368.04179510201</v>
      </c>
      <c r="L1309">
        <v>2791065.9803597699</v>
      </c>
      <c r="M1309">
        <v>717010.13483865</v>
      </c>
      <c r="N1309">
        <v>2808850.9198624301</v>
      </c>
      <c r="O1309">
        <v>305149.77665536298</v>
      </c>
      <c r="P1309" t="s">
        <v>5686</v>
      </c>
      <c r="Q1309">
        <v>609148.38871885999</v>
      </c>
      <c r="R1309">
        <v>26582.7815928247</v>
      </c>
    </row>
    <row r="1310" spans="1:18" x14ac:dyDescent="0.3">
      <c r="A1310" t="s">
        <v>688</v>
      </c>
      <c r="B1310" t="s">
        <v>689</v>
      </c>
      <c r="C1310" t="s">
        <v>690</v>
      </c>
      <c r="D1310" s="36" t="s">
        <v>138</v>
      </c>
      <c r="E1310" s="20" t="s">
        <v>2972</v>
      </c>
      <c r="F1310" s="37">
        <v>5.2924897433678203E-2</v>
      </c>
      <c r="G1310" s="37">
        <v>5.2405726810526902E-2</v>
      </c>
      <c r="H1310">
        <v>31884.886179289599</v>
      </c>
      <c r="I1310">
        <v>6597.1873050939403</v>
      </c>
      <c r="J1310">
        <v>33076.294695659803</v>
      </c>
      <c r="K1310">
        <v>12162.210198188999</v>
      </c>
      <c r="L1310">
        <v>99808.063392656506</v>
      </c>
      <c r="M1310">
        <v>9441.0568106899009</v>
      </c>
      <c r="N1310">
        <v>66256.279492797898</v>
      </c>
      <c r="O1310">
        <v>12091.550225604</v>
      </c>
      <c r="P1310" t="s">
        <v>5686</v>
      </c>
      <c r="Q1310">
        <v>791862.09123929404</v>
      </c>
      <c r="R1310">
        <v>44968.482503473599</v>
      </c>
    </row>
    <row r="1311" spans="1:18" x14ac:dyDescent="0.3">
      <c r="A1311" t="s">
        <v>2594</v>
      </c>
      <c r="B1311" t="s">
        <v>2595</v>
      </c>
      <c r="C1311" t="s">
        <v>2596</v>
      </c>
      <c r="D1311" s="36" t="s">
        <v>138</v>
      </c>
      <c r="E1311" s="20" t="s">
        <v>2972</v>
      </c>
      <c r="F1311" s="37">
        <v>-4.6681770443478002E-2</v>
      </c>
      <c r="G1311" s="37">
        <v>0.16357436352132701</v>
      </c>
      <c r="H1311">
        <v>9550842.0753524993</v>
      </c>
      <c r="I1311">
        <v>893555.66449269501</v>
      </c>
      <c r="J1311">
        <v>9246748.6133012194</v>
      </c>
      <c r="K1311">
        <v>861819.37550959899</v>
      </c>
      <c r="L1311">
        <v>5723130.4833442001</v>
      </c>
      <c r="M1311">
        <v>551635.81249992503</v>
      </c>
      <c r="N1311">
        <v>5538966.7908712896</v>
      </c>
      <c r="O1311">
        <v>500254.171518852</v>
      </c>
      <c r="P1311" t="s">
        <v>5686</v>
      </c>
      <c r="Q1311">
        <v>353609.78426552302</v>
      </c>
      <c r="R1311">
        <v>32790.086268680701</v>
      </c>
    </row>
    <row r="1312" spans="1:18" x14ac:dyDescent="0.3">
      <c r="A1312" t="s">
        <v>548</v>
      </c>
      <c r="B1312" t="s">
        <v>2597</v>
      </c>
      <c r="C1312" t="s">
        <v>2598</v>
      </c>
      <c r="D1312" s="36" t="s">
        <v>138</v>
      </c>
      <c r="E1312" s="20" t="s">
        <v>2972</v>
      </c>
      <c r="F1312" s="37">
        <v>-0.20043636901571901</v>
      </c>
      <c r="G1312" s="37">
        <v>1.52514374805377</v>
      </c>
      <c r="H1312">
        <v>153786.924404116</v>
      </c>
      <c r="I1312">
        <v>9940.50384025528</v>
      </c>
      <c r="J1312">
        <v>133838.80559516701</v>
      </c>
      <c r="K1312">
        <v>7066.7214790502303</v>
      </c>
      <c r="L1312">
        <v>111787.108673015</v>
      </c>
      <c r="M1312">
        <v>3685.9762265148602</v>
      </c>
      <c r="N1312">
        <v>109453.297703266</v>
      </c>
      <c r="O1312">
        <v>6390.6721607364098</v>
      </c>
      <c r="P1312" t="s">
        <v>5686</v>
      </c>
      <c r="Q1312">
        <v>518398.973987</v>
      </c>
      <c r="R1312">
        <v>36614.316861485102</v>
      </c>
    </row>
    <row r="1313" spans="1:18" x14ac:dyDescent="0.3">
      <c r="A1313" t="s">
        <v>554</v>
      </c>
      <c r="B1313" t="s">
        <v>555</v>
      </c>
      <c r="C1313" t="s">
        <v>556</v>
      </c>
      <c r="D1313" s="36" t="s">
        <v>138</v>
      </c>
      <c r="E1313" s="20" t="s">
        <v>139</v>
      </c>
      <c r="F1313" s="37">
        <v>2.7434588227457599</v>
      </c>
      <c r="G1313" s="37">
        <v>9.41736157130258</v>
      </c>
      <c r="H1313">
        <v>4800477.6737038102</v>
      </c>
      <c r="I1313">
        <v>343886.53452888801</v>
      </c>
      <c r="J1313">
        <v>32147547.871635102</v>
      </c>
      <c r="K1313">
        <v>531141.82601414795</v>
      </c>
      <c r="L1313">
        <v>19575353.7610805</v>
      </c>
      <c r="M1313">
        <v>600142.86455870001</v>
      </c>
      <c r="N1313">
        <v>20033635.384294599</v>
      </c>
      <c r="O1313">
        <v>850622.26230275596</v>
      </c>
      <c r="P1313" t="s">
        <v>5686</v>
      </c>
      <c r="Q1313">
        <v>100223864.627313</v>
      </c>
      <c r="R1313">
        <v>4514863.2386691999</v>
      </c>
    </row>
    <row r="1314" spans="1:18" x14ac:dyDescent="0.3">
      <c r="A1314" t="s">
        <v>557</v>
      </c>
      <c r="B1314" t="s">
        <v>558</v>
      </c>
      <c r="C1314" t="s">
        <v>559</v>
      </c>
      <c r="D1314" s="36" t="s">
        <v>138</v>
      </c>
      <c r="E1314" s="20" t="s">
        <v>139</v>
      </c>
      <c r="F1314" s="37">
        <v>0.43200124862010503</v>
      </c>
      <c r="G1314" s="37">
        <v>3.7551802939104899</v>
      </c>
      <c r="H1314">
        <v>548882.14185227302</v>
      </c>
      <c r="I1314">
        <v>15500.396296244</v>
      </c>
      <c r="J1314">
        <v>740498.92951159202</v>
      </c>
      <c r="K1314">
        <v>37315.298885593598</v>
      </c>
      <c r="L1314">
        <v>544735.58744501101</v>
      </c>
      <c r="M1314">
        <v>42057.504247116602</v>
      </c>
      <c r="N1314">
        <v>503688.66861438297</v>
      </c>
      <c r="O1314">
        <v>19488.389699090301</v>
      </c>
      <c r="P1314" t="s">
        <v>5686</v>
      </c>
      <c r="Q1314">
        <v>289256.29211625602</v>
      </c>
      <c r="R1314">
        <v>32719.513868256799</v>
      </c>
    </row>
    <row r="1315" spans="1:18" x14ac:dyDescent="0.3">
      <c r="A1315" t="s">
        <v>548</v>
      </c>
      <c r="B1315" t="s">
        <v>4860</v>
      </c>
      <c r="C1315" t="s">
        <v>4861</v>
      </c>
      <c r="D1315" s="36" t="s">
        <v>138</v>
      </c>
      <c r="E1315" s="20" t="s">
        <v>2972</v>
      </c>
      <c r="F1315" s="37">
        <v>0.28886861535719499</v>
      </c>
      <c r="G1315" s="37">
        <v>0.620357699950428</v>
      </c>
      <c r="H1315">
        <v>333537.59031256201</v>
      </c>
      <c r="I1315">
        <v>53955.3492360569</v>
      </c>
      <c r="J1315">
        <v>407476.81683958898</v>
      </c>
      <c r="K1315">
        <v>81966.447158058494</v>
      </c>
      <c r="L1315">
        <v>208629.83582472801</v>
      </c>
      <c r="M1315">
        <v>41632.348035344003</v>
      </c>
      <c r="N1315">
        <v>436169.06645558798</v>
      </c>
      <c r="O1315">
        <v>137100.80501953699</v>
      </c>
      <c r="P1315" t="s">
        <v>5686</v>
      </c>
      <c r="Q1315">
        <v>772928.93105547398</v>
      </c>
      <c r="R1315">
        <v>40542.9952972846</v>
      </c>
    </row>
    <row r="1316" spans="1:18" x14ac:dyDescent="0.3">
      <c r="A1316" t="s">
        <v>2599</v>
      </c>
      <c r="B1316" t="s">
        <v>2600</v>
      </c>
      <c r="C1316" t="s">
        <v>2601</v>
      </c>
      <c r="D1316" s="36" t="s">
        <v>138</v>
      </c>
      <c r="E1316" s="20" t="s">
        <v>2972</v>
      </c>
      <c r="F1316" s="37">
        <v>0.30478048538480601</v>
      </c>
      <c r="G1316" s="37">
        <v>1.69360617450908</v>
      </c>
      <c r="H1316">
        <v>645306.04210840899</v>
      </c>
      <c r="I1316">
        <v>53256.114341877503</v>
      </c>
      <c r="J1316">
        <v>797101.81807014695</v>
      </c>
      <c r="K1316">
        <v>64856.787408964003</v>
      </c>
      <c r="L1316">
        <v>466001.27488870098</v>
      </c>
      <c r="M1316">
        <v>50932.546541115298</v>
      </c>
      <c r="N1316">
        <v>461064.88692174299</v>
      </c>
      <c r="O1316">
        <v>68574.356595793506</v>
      </c>
      <c r="P1316" t="s">
        <v>5686</v>
      </c>
      <c r="Q1316">
        <v>238576581.964219</v>
      </c>
      <c r="R1316">
        <v>8609952.3678184003</v>
      </c>
    </row>
    <row r="1317" spans="1:18" x14ac:dyDescent="0.3">
      <c r="A1317" t="s">
        <v>2587</v>
      </c>
      <c r="B1317" t="s">
        <v>2602</v>
      </c>
      <c r="C1317" t="s">
        <v>2603</v>
      </c>
      <c r="D1317" s="36" t="s">
        <v>138</v>
      </c>
      <c r="E1317" s="20" t="s">
        <v>2972</v>
      </c>
      <c r="F1317" s="37">
        <v>-6.3812190632913504E-2</v>
      </c>
      <c r="G1317" s="37">
        <v>0.28078800409531901</v>
      </c>
      <c r="H1317">
        <v>140013.152672756</v>
      </c>
      <c r="I1317">
        <v>12458.2476274249</v>
      </c>
      <c r="J1317">
        <v>133955.161172283</v>
      </c>
      <c r="K1317">
        <v>9234.3350849168</v>
      </c>
      <c r="L1317">
        <v>69823.045490376695</v>
      </c>
      <c r="M1317">
        <v>12288.015695939899</v>
      </c>
      <c r="N1317">
        <v>107822.235623781</v>
      </c>
      <c r="O1317">
        <v>2590.97557766312</v>
      </c>
      <c r="P1317" t="s">
        <v>5686</v>
      </c>
      <c r="Q1317">
        <v>3612199.2859114599</v>
      </c>
      <c r="R1317">
        <v>176201.779307964</v>
      </c>
    </row>
    <row r="1318" spans="1:18" x14ac:dyDescent="0.3">
      <c r="A1318" t="s">
        <v>2604</v>
      </c>
      <c r="B1318" t="s">
        <v>2605</v>
      </c>
      <c r="C1318" t="s">
        <v>2606</v>
      </c>
      <c r="D1318" s="36" t="s">
        <v>138</v>
      </c>
      <c r="E1318" s="20" t="s">
        <v>2972</v>
      </c>
      <c r="F1318" s="37">
        <v>-0.34647275546584499</v>
      </c>
      <c r="G1318" s="37">
        <v>1.99968884719843</v>
      </c>
      <c r="H1318">
        <v>118045.977609897</v>
      </c>
      <c r="I1318">
        <v>10038.216875006199</v>
      </c>
      <c r="J1318">
        <v>92843.713148687806</v>
      </c>
      <c r="K1318">
        <v>6157.0067075574098</v>
      </c>
      <c r="L1318">
        <v>54937.715994249098</v>
      </c>
      <c r="M1318">
        <v>7294.1772831272901</v>
      </c>
      <c r="N1318">
        <v>59499.910806957101</v>
      </c>
      <c r="O1318">
        <v>10703.403493830399</v>
      </c>
      <c r="P1318" t="s">
        <v>5686</v>
      </c>
      <c r="Q1318">
        <v>7930787.2904750202</v>
      </c>
      <c r="R1318">
        <v>287897.630315608</v>
      </c>
    </row>
    <row r="1319" spans="1:18" x14ac:dyDescent="0.3">
      <c r="A1319" t="s">
        <v>2607</v>
      </c>
      <c r="B1319" t="s">
        <v>2608</v>
      </c>
      <c r="C1319" t="s">
        <v>2609</v>
      </c>
      <c r="D1319" s="36" t="s">
        <v>138</v>
      </c>
      <c r="E1319" s="20" t="s">
        <v>2972</v>
      </c>
      <c r="F1319" s="37">
        <v>-4.2184703911251203E-2</v>
      </c>
      <c r="G1319" s="37">
        <v>0.32332607791206902</v>
      </c>
      <c r="H1319">
        <v>219025.18508117599</v>
      </c>
      <c r="I1319">
        <v>11485.935504085801</v>
      </c>
      <c r="J1319">
        <v>212713.56915925699</v>
      </c>
      <c r="K1319">
        <v>8598.5820400371194</v>
      </c>
      <c r="L1319">
        <v>166852.06878890199</v>
      </c>
      <c r="M1319">
        <v>6411.3346441187496</v>
      </c>
      <c r="N1319">
        <v>166667.08512654799</v>
      </c>
      <c r="O1319">
        <v>9192.9035939002606</v>
      </c>
      <c r="P1319" t="s">
        <v>5686</v>
      </c>
      <c r="Q1319">
        <v>38740000.165441997</v>
      </c>
      <c r="R1319">
        <v>875197.56069295702</v>
      </c>
    </row>
    <row r="1320" spans="1:18" x14ac:dyDescent="0.3">
      <c r="A1320" t="s">
        <v>688</v>
      </c>
      <c r="B1320" t="s">
        <v>4862</v>
      </c>
      <c r="C1320" t="s">
        <v>4863</v>
      </c>
      <c r="D1320" s="36" t="s">
        <v>138</v>
      </c>
      <c r="E1320" s="20" t="s">
        <v>2972</v>
      </c>
      <c r="F1320" s="37">
        <v>-0.101317246134695</v>
      </c>
      <c r="G1320" s="37">
        <v>0.36246595364296003</v>
      </c>
      <c r="H1320">
        <v>381302.01438373799</v>
      </c>
      <c r="I1320">
        <v>48988.495854710403</v>
      </c>
      <c r="J1320">
        <v>355442.67564089497</v>
      </c>
      <c r="K1320">
        <v>21345.603001361502</v>
      </c>
      <c r="L1320">
        <v>311887.30322554999</v>
      </c>
      <c r="M1320">
        <v>103386.688326559</v>
      </c>
      <c r="N1320">
        <v>274644.533539253</v>
      </c>
      <c r="O1320">
        <v>37848.263230536701</v>
      </c>
      <c r="P1320" t="s">
        <v>5686</v>
      </c>
      <c r="Q1320">
        <v>2421086.18335369</v>
      </c>
      <c r="R1320">
        <v>131377.89906947999</v>
      </c>
    </row>
    <row r="1321" spans="1:18" x14ac:dyDescent="0.3">
      <c r="A1321" t="s">
        <v>554</v>
      </c>
      <c r="B1321" t="s">
        <v>2610</v>
      </c>
      <c r="C1321" t="s">
        <v>2611</v>
      </c>
      <c r="D1321" s="36" t="s">
        <v>138</v>
      </c>
      <c r="E1321" s="20" t="s">
        <v>2972</v>
      </c>
      <c r="F1321" s="37">
        <v>0.15679912318921299</v>
      </c>
      <c r="G1321" s="37">
        <v>0.87125755635296298</v>
      </c>
      <c r="H1321">
        <v>2478448.93865939</v>
      </c>
      <c r="I1321">
        <v>160312.13485885001</v>
      </c>
      <c r="J1321">
        <v>2763002.1019997699</v>
      </c>
      <c r="K1321">
        <v>235667.329033007</v>
      </c>
      <c r="L1321">
        <v>1330856.2773533501</v>
      </c>
      <c r="M1321">
        <v>119949.988667096</v>
      </c>
      <c r="N1321">
        <v>1392145.33657556</v>
      </c>
      <c r="O1321">
        <v>98051.832396001497</v>
      </c>
      <c r="P1321" t="s">
        <v>5686</v>
      </c>
      <c r="Q1321">
        <v>52872458.289760701</v>
      </c>
      <c r="R1321">
        <v>835207.02215440397</v>
      </c>
    </row>
    <row r="1322" spans="1:18" x14ac:dyDescent="0.3">
      <c r="A1322" t="s">
        <v>4864</v>
      </c>
      <c r="B1322" t="s">
        <v>4865</v>
      </c>
      <c r="C1322" t="s">
        <v>4866</v>
      </c>
      <c r="D1322" s="36" t="s">
        <v>138</v>
      </c>
      <c r="E1322" s="20" t="s">
        <v>2972</v>
      </c>
      <c r="F1322" s="37">
        <v>-4.4586191578297699E-2</v>
      </c>
      <c r="G1322" s="37">
        <v>0.32913413157889598</v>
      </c>
      <c r="H1322">
        <v>6039403.36726675</v>
      </c>
      <c r="I1322">
        <v>397662.640976934</v>
      </c>
      <c r="J1322">
        <v>5855611.5092766201</v>
      </c>
      <c r="K1322">
        <v>106295.928593308</v>
      </c>
      <c r="L1322">
        <v>5798583.72418427</v>
      </c>
      <c r="M1322">
        <v>454716.04569339502</v>
      </c>
      <c r="N1322">
        <v>5170918.0193910301</v>
      </c>
      <c r="O1322">
        <v>230248.10979598601</v>
      </c>
      <c r="P1322" t="s">
        <v>5686</v>
      </c>
      <c r="Q1322">
        <v>1185149.1107117001</v>
      </c>
      <c r="R1322">
        <v>124515.06490171399</v>
      </c>
    </row>
    <row r="1323" spans="1:18" x14ac:dyDescent="0.3">
      <c r="A1323" t="s">
        <v>2579</v>
      </c>
      <c r="B1323" t="s">
        <v>2612</v>
      </c>
      <c r="C1323" t="s">
        <v>2613</v>
      </c>
      <c r="D1323" s="36" t="s">
        <v>138</v>
      </c>
      <c r="E1323" s="20" t="s">
        <v>2972</v>
      </c>
      <c r="F1323" s="37">
        <v>-2.3467296936935402E-3</v>
      </c>
      <c r="G1323" s="37">
        <v>2.0654425196023798E-2</v>
      </c>
      <c r="H1323">
        <v>188003.60859413401</v>
      </c>
      <c r="I1323">
        <v>5686.6200062431699</v>
      </c>
      <c r="J1323">
        <v>187698.04504564501</v>
      </c>
      <c r="K1323">
        <v>6605.8244451295504</v>
      </c>
      <c r="L1323">
        <v>121429.69285810601</v>
      </c>
      <c r="M1323">
        <v>14949.6879104951</v>
      </c>
      <c r="N1323">
        <v>139873.67193213</v>
      </c>
      <c r="O1323">
        <v>6963.6119665555298</v>
      </c>
      <c r="P1323" t="s">
        <v>5686</v>
      </c>
      <c r="Q1323">
        <v>14314616.197454</v>
      </c>
      <c r="R1323">
        <v>1973155.8639396999</v>
      </c>
    </row>
    <row r="1324" spans="1:18" x14ac:dyDescent="0.3">
      <c r="A1324" t="s">
        <v>688</v>
      </c>
      <c r="B1324" t="s">
        <v>5698</v>
      </c>
      <c r="C1324" t="s">
        <v>5699</v>
      </c>
      <c r="D1324" s="36" t="s">
        <v>138</v>
      </c>
      <c r="E1324" s="20" t="s">
        <v>2972</v>
      </c>
      <c r="F1324" s="37">
        <v>0.44138622052724202</v>
      </c>
      <c r="G1324" s="37">
        <v>1.6520132010813999</v>
      </c>
      <c r="H1324">
        <v>76438.687065355305</v>
      </c>
      <c r="I1324">
        <v>10028.621594054201</v>
      </c>
      <c r="J1324">
        <v>103796.739358301</v>
      </c>
      <c r="K1324">
        <v>11813.090742791001</v>
      </c>
      <c r="L1324">
        <v>69954.225017121993</v>
      </c>
      <c r="M1324">
        <v>6650.7081053434204</v>
      </c>
      <c r="N1324">
        <v>58778.482916428802</v>
      </c>
      <c r="O1324">
        <v>6789.3888195775999</v>
      </c>
      <c r="P1324" t="s">
        <v>5686</v>
      </c>
      <c r="Q1324">
        <v>7593481.7483465197</v>
      </c>
      <c r="R1324">
        <v>315705.04775422899</v>
      </c>
    </row>
    <row r="1325" spans="1:18" x14ac:dyDescent="0.3">
      <c r="A1325" t="s">
        <v>2614</v>
      </c>
      <c r="B1325" t="s">
        <v>2615</v>
      </c>
      <c r="C1325" t="s">
        <v>2616</v>
      </c>
      <c r="D1325" s="36" t="s">
        <v>138</v>
      </c>
      <c r="E1325" s="20" t="s">
        <v>2972</v>
      </c>
      <c r="F1325" s="37">
        <v>-2.33181389229958E-2</v>
      </c>
      <c r="G1325" s="37">
        <v>0.24615218245439199</v>
      </c>
      <c r="H1325">
        <v>494173.19097698701</v>
      </c>
      <c r="I1325">
        <v>12883.2066700427</v>
      </c>
      <c r="J1325">
        <v>486250.120388298</v>
      </c>
      <c r="K1325">
        <v>18669.563750527999</v>
      </c>
      <c r="L1325">
        <v>303110.17505105701</v>
      </c>
      <c r="M1325">
        <v>24537.738331893099</v>
      </c>
      <c r="N1325">
        <v>349283.81759908702</v>
      </c>
      <c r="O1325">
        <v>31562.364565215601</v>
      </c>
      <c r="P1325" t="s">
        <v>5686</v>
      </c>
      <c r="Q1325">
        <v>296427.68926340097</v>
      </c>
      <c r="R1325">
        <v>39118.862680448299</v>
      </c>
    </row>
    <row r="1326" spans="1:18" x14ac:dyDescent="0.3">
      <c r="A1326" t="s">
        <v>688</v>
      </c>
      <c r="B1326" t="s">
        <v>2617</v>
      </c>
      <c r="C1326" t="s">
        <v>2618</v>
      </c>
      <c r="D1326" s="36" t="s">
        <v>138</v>
      </c>
      <c r="E1326" s="20" t="s">
        <v>2972</v>
      </c>
      <c r="F1326" s="37">
        <v>-0.19163043233760399</v>
      </c>
      <c r="G1326" s="37">
        <v>2.7093288291785602</v>
      </c>
      <c r="H1326">
        <v>1809281.53238124</v>
      </c>
      <c r="I1326">
        <v>39329.882083777004</v>
      </c>
      <c r="J1326">
        <v>1584235.1396989899</v>
      </c>
      <c r="K1326">
        <v>63269.364762985599</v>
      </c>
      <c r="L1326">
        <v>1092672.89536302</v>
      </c>
      <c r="M1326">
        <v>104713.277474159</v>
      </c>
      <c r="N1326">
        <v>1101182.5146919</v>
      </c>
      <c r="O1326">
        <v>61032.672664514503</v>
      </c>
      <c r="P1326" t="s">
        <v>5686</v>
      </c>
      <c r="Q1326">
        <v>1851583.86410589</v>
      </c>
      <c r="R1326">
        <v>64352.694909414</v>
      </c>
    </row>
    <row r="1327" spans="1:18" x14ac:dyDescent="0.3">
      <c r="A1327" t="s">
        <v>548</v>
      </c>
      <c r="B1327" t="s">
        <v>4867</v>
      </c>
      <c r="C1327" t="s">
        <v>4868</v>
      </c>
      <c r="D1327" s="36" t="s">
        <v>138</v>
      </c>
      <c r="E1327" s="20" t="s">
        <v>2972</v>
      </c>
      <c r="F1327" s="37">
        <v>-0.27632573324125997</v>
      </c>
      <c r="G1327" s="37">
        <v>0.65569402335069105</v>
      </c>
      <c r="H1327">
        <v>390722.59219803999</v>
      </c>
      <c r="I1327">
        <v>70760.074832832805</v>
      </c>
      <c r="J1327">
        <v>322616.21322217601</v>
      </c>
      <c r="K1327">
        <v>49515.367726861397</v>
      </c>
      <c r="L1327">
        <v>264599.86982596503</v>
      </c>
      <c r="M1327">
        <v>22561.958021393999</v>
      </c>
      <c r="N1327">
        <v>246888.998932571</v>
      </c>
      <c r="O1327">
        <v>12387.080651029601</v>
      </c>
      <c r="P1327" t="s">
        <v>5686</v>
      </c>
      <c r="Q1327">
        <v>17315958.874533199</v>
      </c>
      <c r="R1327">
        <v>277433.28410060197</v>
      </c>
    </row>
    <row r="1328" spans="1:18" x14ac:dyDescent="0.3">
      <c r="A1328" t="s">
        <v>2619</v>
      </c>
      <c r="B1328" t="s">
        <v>2620</v>
      </c>
      <c r="C1328" t="s">
        <v>2621</v>
      </c>
      <c r="D1328" s="36" t="s">
        <v>138</v>
      </c>
      <c r="E1328" s="20" t="s">
        <v>802</v>
      </c>
      <c r="F1328" s="37">
        <v>-0.32716366214040998</v>
      </c>
      <c r="G1328" s="37">
        <v>2.9166179087680102</v>
      </c>
      <c r="H1328">
        <v>371144.20961675502</v>
      </c>
      <c r="I1328">
        <v>18738.931933502001</v>
      </c>
      <c r="J1328">
        <v>295839.80906921602</v>
      </c>
      <c r="K1328">
        <v>12829.259921585999</v>
      </c>
      <c r="L1328">
        <v>134289.06498183199</v>
      </c>
      <c r="M1328">
        <v>24824.693358228302</v>
      </c>
      <c r="N1328">
        <v>173118.22357896299</v>
      </c>
      <c r="O1328">
        <v>13554.678408656</v>
      </c>
      <c r="P1328" t="s">
        <v>5686</v>
      </c>
      <c r="Q1328">
        <v>3192673.3285808102</v>
      </c>
      <c r="R1328">
        <v>213500.909759915</v>
      </c>
    </row>
    <row r="1329" spans="1:18" x14ac:dyDescent="0.3">
      <c r="A1329" t="s">
        <v>554</v>
      </c>
      <c r="B1329" t="s">
        <v>4869</v>
      </c>
      <c r="C1329" t="s">
        <v>4870</v>
      </c>
      <c r="D1329" s="36" t="s">
        <v>138</v>
      </c>
      <c r="E1329" s="20" t="s">
        <v>2972</v>
      </c>
      <c r="F1329" s="37">
        <v>0.21941258865733901</v>
      </c>
      <c r="G1329" s="37">
        <v>2.0017097935235699</v>
      </c>
      <c r="H1329">
        <v>677572.71457925497</v>
      </c>
      <c r="I1329">
        <v>44972.486323037403</v>
      </c>
      <c r="J1329">
        <v>788870.43407546601</v>
      </c>
      <c r="K1329">
        <v>26005.152534644101</v>
      </c>
      <c r="L1329">
        <v>680659.24538534903</v>
      </c>
      <c r="M1329">
        <v>33080.153943595498</v>
      </c>
      <c r="N1329">
        <v>648990.60421299003</v>
      </c>
      <c r="O1329">
        <v>99280.355452553602</v>
      </c>
      <c r="P1329" t="s">
        <v>5686</v>
      </c>
      <c r="Q1329">
        <v>238305.19588544199</v>
      </c>
      <c r="R1329">
        <v>39341.318610450297</v>
      </c>
    </row>
    <row r="1330" spans="1:18" x14ac:dyDescent="0.3">
      <c r="A1330" t="s">
        <v>560</v>
      </c>
      <c r="B1330" t="s">
        <v>561</v>
      </c>
      <c r="C1330" t="s">
        <v>562</v>
      </c>
      <c r="D1330" s="36" t="s">
        <v>138</v>
      </c>
      <c r="E1330" s="20" t="s">
        <v>139</v>
      </c>
      <c r="F1330" s="37">
        <v>0.41532513190461301</v>
      </c>
      <c r="G1330" s="37">
        <v>4.3129051686225397</v>
      </c>
      <c r="H1330">
        <v>2972782.1477357699</v>
      </c>
      <c r="I1330">
        <v>111859.559322099</v>
      </c>
      <c r="J1330">
        <v>3964499.86077666</v>
      </c>
      <c r="K1330">
        <v>123469.01021449199</v>
      </c>
      <c r="L1330">
        <v>2848146.6381741199</v>
      </c>
      <c r="M1330">
        <v>23722.242143945699</v>
      </c>
      <c r="N1330">
        <v>2804008.6412804401</v>
      </c>
      <c r="O1330">
        <v>191387.475061918</v>
      </c>
      <c r="P1330" t="s">
        <v>5686</v>
      </c>
      <c r="Q1330">
        <v>481765.97470396402</v>
      </c>
      <c r="R1330">
        <v>32771.6986372998</v>
      </c>
    </row>
    <row r="1331" spans="1:18" x14ac:dyDescent="0.3">
      <c r="A1331" t="s">
        <v>2579</v>
      </c>
      <c r="B1331" t="s">
        <v>4871</v>
      </c>
      <c r="C1331" t="s">
        <v>4872</v>
      </c>
      <c r="D1331" s="36" t="s">
        <v>138</v>
      </c>
      <c r="E1331" s="20" t="s">
        <v>2972</v>
      </c>
      <c r="F1331" s="37">
        <v>0.16377558765148101</v>
      </c>
      <c r="G1331" s="37">
        <v>0.66710997917634396</v>
      </c>
      <c r="H1331">
        <v>325310.354038594</v>
      </c>
      <c r="I1331">
        <v>45171.011731457802</v>
      </c>
      <c r="J1331">
        <v>364417.52208933502</v>
      </c>
      <c r="K1331">
        <v>18706.276190463301</v>
      </c>
      <c r="L1331">
        <v>398213.00632270001</v>
      </c>
      <c r="M1331">
        <v>11452.6869175295</v>
      </c>
      <c r="N1331">
        <v>385029.882861552</v>
      </c>
      <c r="O1331">
        <v>37311.335205011797</v>
      </c>
      <c r="P1331" t="s">
        <v>5686</v>
      </c>
      <c r="Q1331">
        <v>377758.30894660502</v>
      </c>
      <c r="R1331">
        <v>52845.719213883101</v>
      </c>
    </row>
    <row r="1332" spans="1:18" x14ac:dyDescent="0.3">
      <c r="A1332" t="s">
        <v>2963</v>
      </c>
      <c r="B1332" t="s">
        <v>2964</v>
      </c>
      <c r="C1332" t="s">
        <v>2965</v>
      </c>
      <c r="D1332" s="36" t="s">
        <v>138</v>
      </c>
      <c r="E1332" s="20" t="s">
        <v>2972</v>
      </c>
      <c r="F1332" s="37">
        <v>-8.1340120962052398E-2</v>
      </c>
      <c r="G1332" s="37">
        <v>0.90925935879934905</v>
      </c>
      <c r="H1332">
        <v>433020.06683778</v>
      </c>
      <c r="I1332">
        <v>19663.841329189901</v>
      </c>
      <c r="J1332">
        <v>409281.58668469102</v>
      </c>
      <c r="K1332">
        <v>11811.9063001635</v>
      </c>
      <c r="L1332">
        <v>349925.74477720901</v>
      </c>
      <c r="M1332">
        <v>9824.8673211504192</v>
      </c>
      <c r="N1332">
        <v>329714.660614894</v>
      </c>
      <c r="O1332">
        <v>9184.8152885177296</v>
      </c>
      <c r="P1332" t="s">
        <v>5686</v>
      </c>
      <c r="Q1332">
        <v>2795088.7098354599</v>
      </c>
      <c r="R1332">
        <v>290496.85691999103</v>
      </c>
    </row>
    <row r="1333" spans="1:18" x14ac:dyDescent="0.3">
      <c r="A1333" t="s">
        <v>554</v>
      </c>
      <c r="B1333" t="s">
        <v>2622</v>
      </c>
      <c r="C1333" t="s">
        <v>2623</v>
      </c>
      <c r="D1333" s="36" t="s">
        <v>138</v>
      </c>
      <c r="E1333" s="20" t="s">
        <v>2972</v>
      </c>
      <c r="F1333" s="37">
        <v>-9.8875804777680001E-2</v>
      </c>
      <c r="G1333" s="37">
        <v>0.52261162768250302</v>
      </c>
      <c r="H1333">
        <v>291605.627357869</v>
      </c>
      <c r="I1333">
        <v>22813.373418032399</v>
      </c>
      <c r="J1333">
        <v>272289.76529874501</v>
      </c>
      <c r="K1333">
        <v>18720.2712608847</v>
      </c>
      <c r="L1333">
        <v>211062.63178047599</v>
      </c>
      <c r="M1333">
        <v>6510.0135076291199</v>
      </c>
      <c r="N1333">
        <v>209820.02397697599</v>
      </c>
      <c r="O1333">
        <v>23601.782863748002</v>
      </c>
      <c r="P1333" t="s">
        <v>5686</v>
      </c>
      <c r="Q1333">
        <v>1055988.1128934701</v>
      </c>
      <c r="R1333">
        <v>58555.572473930799</v>
      </c>
    </row>
    <row r="1334" spans="1:18" x14ac:dyDescent="0.3">
      <c r="A1334" t="s">
        <v>2624</v>
      </c>
      <c r="B1334" t="s">
        <v>2625</v>
      </c>
      <c r="C1334" t="s">
        <v>2626</v>
      </c>
      <c r="D1334" s="36" t="s">
        <v>138</v>
      </c>
      <c r="E1334" s="20" t="s">
        <v>2972</v>
      </c>
      <c r="F1334" s="37">
        <v>-0.160152161321338</v>
      </c>
      <c r="G1334" s="37">
        <v>1.1758594111713501</v>
      </c>
      <c r="H1334">
        <v>226689.42644095601</v>
      </c>
      <c r="I1334">
        <v>13001.3122862156</v>
      </c>
      <c r="J1334">
        <v>202871.32197348101</v>
      </c>
      <c r="K1334">
        <v>13089.388347939501</v>
      </c>
      <c r="L1334">
        <v>170065.85423217301</v>
      </c>
      <c r="M1334">
        <v>15465.2203992421</v>
      </c>
      <c r="N1334">
        <v>164215.30483176501</v>
      </c>
      <c r="O1334">
        <v>7398.7817178531895</v>
      </c>
      <c r="P1334" t="s">
        <v>5686</v>
      </c>
      <c r="Q1334">
        <v>683699.97496763896</v>
      </c>
      <c r="R1334">
        <v>142916.66853324301</v>
      </c>
    </row>
    <row r="1335" spans="1:18" x14ac:dyDescent="0.3">
      <c r="A1335" t="s">
        <v>2627</v>
      </c>
      <c r="B1335" t="s">
        <v>2628</v>
      </c>
      <c r="C1335" t="s">
        <v>2629</v>
      </c>
      <c r="D1335" s="36" t="s">
        <v>138</v>
      </c>
      <c r="E1335" s="20" t="s">
        <v>2972</v>
      </c>
      <c r="F1335" s="37">
        <v>0.12840792042635099</v>
      </c>
      <c r="G1335" s="37">
        <v>0.75048623240169199</v>
      </c>
      <c r="H1335">
        <v>403870.46121193602</v>
      </c>
      <c r="I1335">
        <v>39924.940564949196</v>
      </c>
      <c r="J1335">
        <v>441465.45571668202</v>
      </c>
      <c r="K1335">
        <v>14986.064076450701</v>
      </c>
      <c r="L1335">
        <v>269285.036007141</v>
      </c>
      <c r="M1335">
        <v>11220.553808995201</v>
      </c>
      <c r="N1335">
        <v>282886.91028061003</v>
      </c>
      <c r="O1335">
        <v>13052.158394641499</v>
      </c>
      <c r="P1335" t="s">
        <v>5686</v>
      </c>
      <c r="Q1335">
        <v>34597321.950767703</v>
      </c>
      <c r="R1335">
        <v>1483136.87151973</v>
      </c>
    </row>
    <row r="1336" spans="1:18" x14ac:dyDescent="0.3">
      <c r="A1336" t="s">
        <v>1857</v>
      </c>
      <c r="B1336" t="s">
        <v>4873</v>
      </c>
      <c r="C1336" t="s">
        <v>4874</v>
      </c>
      <c r="D1336" s="36" t="s">
        <v>138</v>
      </c>
      <c r="E1336" s="20" t="s">
        <v>2972</v>
      </c>
      <c r="F1336" s="37">
        <v>4.0820370829337E-3</v>
      </c>
      <c r="G1336" s="37">
        <v>2.43886952194717E-2</v>
      </c>
      <c r="H1336">
        <v>301612.04632147599</v>
      </c>
      <c r="I1336">
        <v>17315.0384324681</v>
      </c>
      <c r="J1336">
        <v>302466.65174102399</v>
      </c>
      <c r="K1336">
        <v>11394.465337588799</v>
      </c>
      <c r="L1336">
        <v>298817.21509068599</v>
      </c>
      <c r="M1336">
        <v>17392.9974671399</v>
      </c>
      <c r="N1336">
        <v>262935.08593337203</v>
      </c>
      <c r="O1336">
        <v>12744.6353239532</v>
      </c>
      <c r="P1336" t="s">
        <v>5686</v>
      </c>
      <c r="Q1336">
        <v>1206119.2505556899</v>
      </c>
      <c r="R1336">
        <v>137250.362842206</v>
      </c>
    </row>
    <row r="1337" spans="1:18" x14ac:dyDescent="0.3">
      <c r="A1337" t="s">
        <v>735</v>
      </c>
      <c r="B1337" t="s">
        <v>736</v>
      </c>
      <c r="C1337" t="s">
        <v>737</v>
      </c>
      <c r="D1337" s="36" t="s">
        <v>138</v>
      </c>
      <c r="E1337" s="20" t="s">
        <v>2972</v>
      </c>
      <c r="F1337" s="37">
        <v>0.27067180338916003</v>
      </c>
      <c r="G1337" s="37">
        <v>2.2221521084859002</v>
      </c>
      <c r="H1337">
        <v>2717107.5562922298</v>
      </c>
      <c r="I1337">
        <v>207031.803048834</v>
      </c>
      <c r="J1337">
        <v>3277835.5571292602</v>
      </c>
      <c r="K1337">
        <v>108839.494354368</v>
      </c>
      <c r="L1337">
        <v>4370112.6909253802</v>
      </c>
      <c r="M1337">
        <v>129640.60884513101</v>
      </c>
      <c r="N1337">
        <v>4016470.8154686401</v>
      </c>
      <c r="O1337">
        <v>109833.235838722</v>
      </c>
      <c r="P1337" t="s">
        <v>5686</v>
      </c>
      <c r="Q1337">
        <v>11081130.2316572</v>
      </c>
      <c r="R1337">
        <v>449290.19257097697</v>
      </c>
    </row>
    <row r="1338" spans="1:18" x14ac:dyDescent="0.3">
      <c r="A1338" t="s">
        <v>5000</v>
      </c>
      <c r="B1338" t="s">
        <v>5001</v>
      </c>
      <c r="C1338" t="s">
        <v>5002</v>
      </c>
      <c r="D1338" s="36" t="s">
        <v>138</v>
      </c>
      <c r="E1338" s="20" t="s">
        <v>2972</v>
      </c>
      <c r="F1338" s="37">
        <v>0.48003573956978601</v>
      </c>
      <c r="G1338" s="37">
        <v>1.6587025259575201</v>
      </c>
      <c r="H1338">
        <v>536153.81596922805</v>
      </c>
      <c r="I1338">
        <v>82694.935326995794</v>
      </c>
      <c r="J1338">
        <v>747815.66425767005</v>
      </c>
      <c r="K1338">
        <v>86152.293125344906</v>
      </c>
      <c r="L1338">
        <v>532800.992072255</v>
      </c>
      <c r="M1338">
        <v>46817.688562134899</v>
      </c>
      <c r="N1338">
        <v>569819.25754489901</v>
      </c>
      <c r="O1338">
        <v>47865.426998208699</v>
      </c>
      <c r="P1338" t="s">
        <v>5686</v>
      </c>
      <c r="Q1338">
        <v>2264373.0583240301</v>
      </c>
      <c r="R1338">
        <v>187353.323969841</v>
      </c>
    </row>
    <row r="1339" spans="1:18" x14ac:dyDescent="0.3">
      <c r="A1339" t="s">
        <v>5005</v>
      </c>
      <c r="B1339" t="s">
        <v>5006</v>
      </c>
      <c r="C1339" t="s">
        <v>5007</v>
      </c>
      <c r="D1339" s="36" t="s">
        <v>138</v>
      </c>
      <c r="E1339" s="20" t="s">
        <v>2972</v>
      </c>
      <c r="F1339" s="37">
        <v>0.27632395836162799</v>
      </c>
      <c r="G1339" s="37">
        <v>0.58739268578189197</v>
      </c>
      <c r="H1339">
        <v>188585.31185701001</v>
      </c>
      <c r="I1339">
        <v>34169.631587167401</v>
      </c>
      <c r="J1339">
        <v>228396.61563426501</v>
      </c>
      <c r="K1339">
        <v>43430.034773311003</v>
      </c>
      <c r="L1339">
        <v>164249.10000522301</v>
      </c>
      <c r="M1339">
        <v>21232.508123377302</v>
      </c>
      <c r="N1339">
        <v>147808.085434629</v>
      </c>
      <c r="O1339">
        <v>6430.2936566660601</v>
      </c>
      <c r="P1339" t="s">
        <v>5686</v>
      </c>
      <c r="Q1339">
        <v>4194774.5640043104</v>
      </c>
      <c r="R1339">
        <v>173890.44301853099</v>
      </c>
    </row>
    <row r="1340" spans="1:18" x14ac:dyDescent="0.3">
      <c r="A1340" t="s">
        <v>2633</v>
      </c>
      <c r="B1340" t="s">
        <v>2634</v>
      </c>
      <c r="C1340" t="s">
        <v>2635</v>
      </c>
      <c r="D1340" s="36" t="s">
        <v>138</v>
      </c>
      <c r="E1340" s="20" t="s">
        <v>2972</v>
      </c>
      <c r="F1340" s="37">
        <v>-0.15351032677517301</v>
      </c>
      <c r="G1340" s="37">
        <v>2.0968861459622499</v>
      </c>
      <c r="H1340">
        <v>6256824.8879560297</v>
      </c>
      <c r="I1340">
        <v>118784.75185057901</v>
      </c>
      <c r="J1340">
        <v>5625262.4222768098</v>
      </c>
      <c r="K1340">
        <v>254234.23059820599</v>
      </c>
      <c r="L1340">
        <v>4082201.3683792301</v>
      </c>
      <c r="M1340">
        <v>109677.175879499</v>
      </c>
      <c r="N1340">
        <v>4407313.9479784397</v>
      </c>
      <c r="O1340">
        <v>130988.966874294</v>
      </c>
      <c r="P1340" t="s">
        <v>5686</v>
      </c>
      <c r="Q1340">
        <v>6929169.3761758497</v>
      </c>
      <c r="R1340">
        <v>207515.23694973899</v>
      </c>
    </row>
    <row r="1341" spans="1:18" x14ac:dyDescent="0.3">
      <c r="A1341" t="s">
        <v>396</v>
      </c>
      <c r="B1341" t="s">
        <v>1278</v>
      </c>
      <c r="C1341" t="s">
        <v>1279</v>
      </c>
      <c r="D1341" s="36" t="s">
        <v>138</v>
      </c>
      <c r="E1341" s="20" t="s">
        <v>802</v>
      </c>
      <c r="F1341" s="37">
        <v>-0.75114456867426105</v>
      </c>
      <c r="G1341" s="37">
        <v>3.4786999065200401</v>
      </c>
      <c r="H1341">
        <v>1022113.33405713</v>
      </c>
      <c r="I1341">
        <v>80230.910705607705</v>
      </c>
      <c r="J1341">
        <v>607270.25282011204</v>
      </c>
      <c r="K1341">
        <v>56570.057315338003</v>
      </c>
      <c r="L1341">
        <v>443552.38090596203</v>
      </c>
      <c r="M1341">
        <v>88900.944539249496</v>
      </c>
      <c r="N1341">
        <v>448725.13785716699</v>
      </c>
      <c r="O1341">
        <v>83042.720994595395</v>
      </c>
      <c r="P1341" t="s">
        <v>5686</v>
      </c>
      <c r="Q1341">
        <v>3194875.6444428498</v>
      </c>
      <c r="R1341">
        <v>155290.89237210201</v>
      </c>
    </row>
    <row r="1342" spans="1:18" x14ac:dyDescent="0.3">
      <c r="A1342" t="s">
        <v>396</v>
      </c>
      <c r="B1342" t="s">
        <v>1280</v>
      </c>
      <c r="C1342" t="s">
        <v>1281</v>
      </c>
      <c r="D1342" s="36" t="s">
        <v>138</v>
      </c>
      <c r="E1342" s="20" t="s">
        <v>802</v>
      </c>
      <c r="F1342" s="37">
        <v>-0.48557260474899699</v>
      </c>
      <c r="G1342" s="37">
        <v>2.5243419412551802</v>
      </c>
      <c r="H1342">
        <v>5522001.7254168596</v>
      </c>
      <c r="I1342">
        <v>471691.53990919399</v>
      </c>
      <c r="J1342">
        <v>3943888.4151339</v>
      </c>
      <c r="K1342">
        <v>318285.698961057</v>
      </c>
      <c r="L1342">
        <v>1560000.36006743</v>
      </c>
      <c r="M1342">
        <v>183224.339218079</v>
      </c>
      <c r="N1342">
        <v>1825321.29599161</v>
      </c>
      <c r="O1342">
        <v>133808.32543942201</v>
      </c>
      <c r="P1342" t="s">
        <v>5686</v>
      </c>
      <c r="Q1342">
        <v>5499819.5843657199</v>
      </c>
      <c r="R1342">
        <v>277869.15071809798</v>
      </c>
    </row>
    <row r="1343" spans="1:18" x14ac:dyDescent="0.3">
      <c r="A1343" t="s">
        <v>396</v>
      </c>
      <c r="B1343" t="s">
        <v>1282</v>
      </c>
      <c r="C1343" t="s">
        <v>1283</v>
      </c>
      <c r="D1343" s="36" t="s">
        <v>138</v>
      </c>
      <c r="E1343" s="20" t="s">
        <v>802</v>
      </c>
      <c r="F1343" s="37">
        <v>-1.07082579095905</v>
      </c>
      <c r="G1343" s="37">
        <v>2.90941911520357</v>
      </c>
      <c r="H1343">
        <v>657621.80511284503</v>
      </c>
      <c r="I1343">
        <v>97496.749417822401</v>
      </c>
      <c r="J1343">
        <v>313058.515624711</v>
      </c>
      <c r="K1343">
        <v>36894.347467477797</v>
      </c>
      <c r="L1343">
        <v>134583.81466430199</v>
      </c>
      <c r="M1343">
        <v>17483.459665537099</v>
      </c>
      <c r="N1343">
        <v>158457.131075843</v>
      </c>
      <c r="O1343">
        <v>11027.321327071601</v>
      </c>
      <c r="P1343" t="s">
        <v>5686</v>
      </c>
      <c r="Q1343">
        <v>1908459.29206904</v>
      </c>
      <c r="R1343">
        <v>91543.060534144606</v>
      </c>
    </row>
    <row r="1344" spans="1:18" x14ac:dyDescent="0.3">
      <c r="A1344" t="s">
        <v>5009</v>
      </c>
      <c r="B1344" t="s">
        <v>5010</v>
      </c>
      <c r="C1344" t="s">
        <v>5011</v>
      </c>
      <c r="D1344" s="36" t="s">
        <v>138</v>
      </c>
      <c r="E1344" s="20" t="s">
        <v>2972</v>
      </c>
      <c r="F1344" s="37">
        <v>8.1442224456051607E-2</v>
      </c>
      <c r="G1344" s="37">
        <v>0.75735890377492898</v>
      </c>
      <c r="H1344">
        <v>21904426.0894178</v>
      </c>
      <c r="I1344">
        <v>451208.64096229302</v>
      </c>
      <c r="J1344">
        <v>23176530.938921601</v>
      </c>
      <c r="K1344">
        <v>1359178.3501385399</v>
      </c>
      <c r="L1344">
        <v>20991215.9151951</v>
      </c>
      <c r="M1344">
        <v>524900.275089217</v>
      </c>
      <c r="N1344">
        <v>21218457.4578983</v>
      </c>
      <c r="O1344">
        <v>315288.43405006803</v>
      </c>
      <c r="P1344" t="s">
        <v>5686</v>
      </c>
      <c r="Q1344">
        <v>10053175.2872505</v>
      </c>
      <c r="R1344">
        <v>542731.36210967798</v>
      </c>
    </row>
    <row r="1345" spans="1:18" x14ac:dyDescent="0.3">
      <c r="A1345" t="s">
        <v>5014</v>
      </c>
      <c r="B1345" t="s">
        <v>5015</v>
      </c>
      <c r="C1345" t="s">
        <v>5016</v>
      </c>
      <c r="D1345" s="36" t="s">
        <v>138</v>
      </c>
      <c r="E1345" s="20" t="s">
        <v>2972</v>
      </c>
      <c r="F1345" s="37">
        <v>0.22577191789008699</v>
      </c>
      <c r="G1345" s="37">
        <v>0.51950969555533399</v>
      </c>
      <c r="H1345">
        <v>81121.911827861899</v>
      </c>
      <c r="I1345">
        <v>11145.5597663796</v>
      </c>
      <c r="J1345">
        <v>94864.188668838804</v>
      </c>
      <c r="K1345">
        <v>17914.313467566401</v>
      </c>
      <c r="L1345">
        <v>76970.246707151397</v>
      </c>
      <c r="M1345">
        <v>12532.301784752401</v>
      </c>
      <c r="N1345">
        <v>89968.068727748905</v>
      </c>
      <c r="O1345">
        <v>6465.1627315107498</v>
      </c>
      <c r="P1345" t="s">
        <v>5686</v>
      </c>
      <c r="Q1345">
        <v>124530.271111095</v>
      </c>
      <c r="R1345">
        <v>17669.477066609401</v>
      </c>
    </row>
    <row r="1346" spans="1:18" x14ac:dyDescent="0.3">
      <c r="A1346" t="s">
        <v>766</v>
      </c>
      <c r="B1346" t="s">
        <v>767</v>
      </c>
      <c r="C1346" t="s">
        <v>768</v>
      </c>
      <c r="D1346" s="36" t="s">
        <v>138</v>
      </c>
      <c r="E1346" s="20" t="s">
        <v>2972</v>
      </c>
      <c r="F1346" s="37">
        <v>0.18161875447915499</v>
      </c>
      <c r="G1346" s="37">
        <v>1.1137031429459601</v>
      </c>
      <c r="H1346">
        <v>9764039.7217357606</v>
      </c>
      <c r="I1346">
        <v>510640.506357759</v>
      </c>
      <c r="J1346">
        <v>11073941.639159201</v>
      </c>
      <c r="K1346">
        <v>933489.87872000004</v>
      </c>
      <c r="L1346">
        <v>10117389.818556899</v>
      </c>
      <c r="M1346">
        <v>308794.80478706502</v>
      </c>
      <c r="N1346">
        <v>12554914.150371499</v>
      </c>
      <c r="O1346">
        <v>678317.029503981</v>
      </c>
      <c r="P1346" t="s">
        <v>5686</v>
      </c>
      <c r="Q1346">
        <v>18669146.370420799</v>
      </c>
      <c r="R1346">
        <v>2451209.0646460401</v>
      </c>
    </row>
    <row r="1347" spans="1:18" x14ac:dyDescent="0.3">
      <c r="A1347" t="s">
        <v>5019</v>
      </c>
      <c r="B1347" t="s">
        <v>5020</v>
      </c>
      <c r="C1347" t="s">
        <v>5021</v>
      </c>
      <c r="D1347" s="36" t="s">
        <v>138</v>
      </c>
      <c r="E1347" s="20" t="s">
        <v>2972</v>
      </c>
      <c r="F1347" s="37">
        <v>1.8030925869239801E-2</v>
      </c>
      <c r="G1347" s="37">
        <v>0.24336828086897799</v>
      </c>
      <c r="H1347">
        <v>7156289.2160098702</v>
      </c>
      <c r="I1347">
        <v>238661.685714313</v>
      </c>
      <c r="J1347">
        <v>7246290.3795745997</v>
      </c>
      <c r="K1347">
        <v>103617.62678375799</v>
      </c>
      <c r="L1347">
        <v>6806274.8886407502</v>
      </c>
      <c r="M1347">
        <v>85791.793900045799</v>
      </c>
      <c r="N1347">
        <v>6181775.5519480696</v>
      </c>
      <c r="O1347">
        <v>211611.290438581</v>
      </c>
      <c r="P1347" t="s">
        <v>5686</v>
      </c>
      <c r="Q1347">
        <v>61880773.240810797</v>
      </c>
      <c r="R1347">
        <v>1543684.37023854</v>
      </c>
    </row>
    <row r="1348" spans="1:18" x14ac:dyDescent="0.3">
      <c r="A1348" t="s">
        <v>2636</v>
      </c>
      <c r="B1348" t="s">
        <v>2637</v>
      </c>
      <c r="C1348" t="s">
        <v>2638</v>
      </c>
      <c r="D1348" s="36" t="s">
        <v>138</v>
      </c>
      <c r="E1348" s="20" t="s">
        <v>2972</v>
      </c>
      <c r="F1348" s="37">
        <v>0.17024722025754199</v>
      </c>
      <c r="G1348" s="37">
        <v>0.67800060864421596</v>
      </c>
      <c r="H1348">
        <v>286630.88272728602</v>
      </c>
      <c r="I1348">
        <v>18787.4014411965</v>
      </c>
      <c r="J1348">
        <v>322531.77090315497</v>
      </c>
      <c r="K1348">
        <v>40105.558585828803</v>
      </c>
      <c r="L1348">
        <v>216222.29707470399</v>
      </c>
      <c r="M1348">
        <v>14659.732220825899</v>
      </c>
      <c r="N1348">
        <v>295116.09755141102</v>
      </c>
      <c r="O1348">
        <v>19593.708507322099</v>
      </c>
      <c r="P1348" t="s">
        <v>5686</v>
      </c>
      <c r="Q1348">
        <v>634876.08625079703</v>
      </c>
      <c r="R1348">
        <v>27777.6927680019</v>
      </c>
    </row>
    <row r="1349" spans="1:18" x14ac:dyDescent="0.3">
      <c r="A1349" t="s">
        <v>769</v>
      </c>
      <c r="B1349" t="s">
        <v>770</v>
      </c>
      <c r="C1349" t="s">
        <v>771</v>
      </c>
      <c r="D1349" s="36" t="s">
        <v>138</v>
      </c>
      <c r="E1349" s="20" t="s">
        <v>2972</v>
      </c>
      <c r="F1349" s="37">
        <v>0.137657829342233</v>
      </c>
      <c r="G1349" s="37">
        <v>1.9058606242320499</v>
      </c>
      <c r="H1349">
        <v>3022718.0178761198</v>
      </c>
      <c r="I1349">
        <v>72772.041326281294</v>
      </c>
      <c r="J1349">
        <v>3325345.4679107498</v>
      </c>
      <c r="K1349">
        <v>129603.954061597</v>
      </c>
      <c r="L1349">
        <v>3676673.05431691</v>
      </c>
      <c r="M1349">
        <v>177117.46382124</v>
      </c>
      <c r="N1349">
        <v>3990289.9251679899</v>
      </c>
      <c r="O1349">
        <v>145673.188606718</v>
      </c>
      <c r="P1349" t="s">
        <v>5686</v>
      </c>
      <c r="Q1349">
        <v>13120778.8665442</v>
      </c>
      <c r="R1349">
        <v>517439.32582791097</v>
      </c>
    </row>
    <row r="1350" spans="1:18" x14ac:dyDescent="0.3">
      <c r="A1350" t="s">
        <v>5025</v>
      </c>
      <c r="B1350" t="s">
        <v>5026</v>
      </c>
      <c r="C1350" t="s">
        <v>5027</v>
      </c>
      <c r="D1350" s="36" t="s">
        <v>138</v>
      </c>
      <c r="E1350" s="20" t="s">
        <v>2972</v>
      </c>
      <c r="F1350" s="37">
        <v>6.3370400998965404E-2</v>
      </c>
      <c r="G1350" s="37">
        <v>0.50536055113308698</v>
      </c>
      <c r="H1350">
        <v>1973770.7919795399</v>
      </c>
      <c r="I1350">
        <v>92659.302722826702</v>
      </c>
      <c r="J1350">
        <v>2062400.9948291101</v>
      </c>
      <c r="K1350">
        <v>103872.46545547699</v>
      </c>
      <c r="L1350">
        <v>1961949.5039302499</v>
      </c>
      <c r="M1350">
        <v>144327.244443915</v>
      </c>
      <c r="N1350">
        <v>1923506.48528547</v>
      </c>
      <c r="O1350">
        <v>52407.630863953003</v>
      </c>
      <c r="P1350" t="s">
        <v>5686</v>
      </c>
      <c r="Q1350">
        <v>1600435.72521754</v>
      </c>
      <c r="R1350">
        <v>53072.702866328997</v>
      </c>
    </row>
    <row r="1351" spans="1:18" x14ac:dyDescent="0.3">
      <c r="A1351" t="s">
        <v>5030</v>
      </c>
      <c r="B1351" t="s">
        <v>5031</v>
      </c>
      <c r="C1351" t="s">
        <v>5032</v>
      </c>
      <c r="D1351" s="36" t="s">
        <v>138</v>
      </c>
      <c r="E1351" s="20" t="s">
        <v>2972</v>
      </c>
      <c r="F1351" s="37">
        <v>0.28741752236882401</v>
      </c>
      <c r="G1351" s="37">
        <v>1.71569281868245</v>
      </c>
      <c r="H1351">
        <v>2291469.07004841</v>
      </c>
      <c r="I1351">
        <v>171138.527878753</v>
      </c>
      <c r="J1351">
        <v>2796631.8222366301</v>
      </c>
      <c r="K1351">
        <v>216217.22165478099</v>
      </c>
      <c r="L1351">
        <v>2152879.4386062599</v>
      </c>
      <c r="M1351">
        <v>65525.809148558998</v>
      </c>
      <c r="N1351">
        <v>2477225.0498466399</v>
      </c>
      <c r="O1351">
        <v>69762.908454311997</v>
      </c>
      <c r="P1351" t="s">
        <v>5686</v>
      </c>
      <c r="Q1351">
        <v>112033.289488782</v>
      </c>
      <c r="R1351">
        <v>4603.1964778194697</v>
      </c>
    </row>
    <row r="1352" spans="1:18" x14ac:dyDescent="0.3">
      <c r="A1352" t="s">
        <v>5035</v>
      </c>
      <c r="B1352" t="s">
        <v>5036</v>
      </c>
      <c r="C1352" t="s">
        <v>5037</v>
      </c>
      <c r="D1352" s="36" t="s">
        <v>138</v>
      </c>
      <c r="E1352" s="20" t="s">
        <v>2972</v>
      </c>
      <c r="F1352" s="37">
        <v>0.110274889897573</v>
      </c>
      <c r="G1352" s="37">
        <v>2.6240178313576101</v>
      </c>
      <c r="H1352">
        <v>9711632.1943606399</v>
      </c>
      <c r="I1352">
        <v>226784.65811585201</v>
      </c>
      <c r="J1352">
        <v>10483064.9307764</v>
      </c>
      <c r="K1352">
        <v>138166.33130764699</v>
      </c>
      <c r="L1352">
        <v>8001596.8795298003</v>
      </c>
      <c r="M1352">
        <v>426616.04610488599</v>
      </c>
      <c r="N1352">
        <v>8586240.21615839</v>
      </c>
      <c r="O1352">
        <v>138671.66934885501</v>
      </c>
      <c r="P1352" t="s">
        <v>5686</v>
      </c>
      <c r="Q1352">
        <v>70009.044283537602</v>
      </c>
      <c r="R1352">
        <v>3154.2250277879398</v>
      </c>
    </row>
    <row r="1353" spans="1:18" x14ac:dyDescent="0.3">
      <c r="A1353" t="s">
        <v>563</v>
      </c>
      <c r="B1353" t="s">
        <v>564</v>
      </c>
      <c r="C1353" t="s">
        <v>565</v>
      </c>
      <c r="D1353" s="36" t="s">
        <v>138</v>
      </c>
      <c r="E1353" s="20" t="s">
        <v>139</v>
      </c>
      <c r="F1353" s="37">
        <v>0.36781326106125001</v>
      </c>
      <c r="G1353" s="37">
        <v>5.1803721893938297</v>
      </c>
      <c r="H1353">
        <v>1349724.59467633</v>
      </c>
      <c r="I1353">
        <v>42368.162259286</v>
      </c>
      <c r="J1353">
        <v>1741678.48111037</v>
      </c>
      <c r="K1353">
        <v>19516.687667591399</v>
      </c>
      <c r="L1353">
        <v>1671913.97808253</v>
      </c>
      <c r="M1353">
        <v>50520.569223354898</v>
      </c>
      <c r="N1353">
        <v>1452054.5090920699</v>
      </c>
      <c r="O1353">
        <v>43023.249419801803</v>
      </c>
      <c r="P1353" t="s">
        <v>5686</v>
      </c>
      <c r="Q1353">
        <v>1322143.4663426999</v>
      </c>
      <c r="R1353">
        <v>69799.4211263826</v>
      </c>
    </row>
    <row r="1354" spans="1:18" x14ac:dyDescent="0.3">
      <c r="A1354" t="s">
        <v>5040</v>
      </c>
      <c r="B1354" t="s">
        <v>5041</v>
      </c>
      <c r="C1354" t="s">
        <v>5042</v>
      </c>
      <c r="D1354" s="36" t="s">
        <v>138</v>
      </c>
      <c r="E1354" s="20" t="s">
        <v>2972</v>
      </c>
      <c r="F1354" s="37">
        <v>-6.8017288144983007E-2</v>
      </c>
      <c r="G1354" s="37">
        <v>0.87181903926241899</v>
      </c>
      <c r="H1354">
        <v>1696727.2424852699</v>
      </c>
      <c r="I1354">
        <v>76582.193370650595</v>
      </c>
      <c r="J1354">
        <v>1618589.76159514</v>
      </c>
      <c r="K1354">
        <v>15945.607935884</v>
      </c>
      <c r="L1354">
        <v>1687427.9206617</v>
      </c>
      <c r="M1354">
        <v>124794.244626695</v>
      </c>
      <c r="N1354">
        <v>1684114.3314092101</v>
      </c>
      <c r="O1354">
        <v>137701.51049760799</v>
      </c>
      <c r="P1354" t="s">
        <v>5686</v>
      </c>
      <c r="Q1354">
        <v>17141513.042227499</v>
      </c>
      <c r="R1354">
        <v>1045870.58668627</v>
      </c>
    </row>
    <row r="1355" spans="1:18" x14ac:dyDescent="0.3">
      <c r="A1355" t="s">
        <v>5045</v>
      </c>
      <c r="B1355" t="s">
        <v>5046</v>
      </c>
      <c r="C1355" t="s">
        <v>5047</v>
      </c>
      <c r="D1355" s="36" t="s">
        <v>138</v>
      </c>
      <c r="E1355" s="20" t="s">
        <v>2972</v>
      </c>
      <c r="F1355" s="37">
        <v>0.115630105497595</v>
      </c>
      <c r="G1355" s="37">
        <v>1.56822026691345</v>
      </c>
      <c r="H1355">
        <v>1408140.8183072</v>
      </c>
      <c r="I1355">
        <v>31212.992760231002</v>
      </c>
      <c r="J1355">
        <v>1525647.5568154999</v>
      </c>
      <c r="K1355">
        <v>62624.3270530105</v>
      </c>
      <c r="L1355">
        <v>1350769.21676316</v>
      </c>
      <c r="M1355">
        <v>88806.021781947595</v>
      </c>
      <c r="N1355">
        <v>1263556.64560125</v>
      </c>
      <c r="O1355">
        <v>69176.023892243204</v>
      </c>
      <c r="P1355" t="s">
        <v>5686</v>
      </c>
      <c r="Q1355">
        <v>4199397.3323207302</v>
      </c>
      <c r="R1355">
        <v>119603.39674296101</v>
      </c>
    </row>
    <row r="1356" spans="1:18" x14ac:dyDescent="0.3">
      <c r="A1356" t="s">
        <v>5051</v>
      </c>
      <c r="B1356" t="s">
        <v>5052</v>
      </c>
      <c r="C1356" t="s">
        <v>5053</v>
      </c>
      <c r="D1356" s="36" t="s">
        <v>138</v>
      </c>
      <c r="E1356" s="20" t="s">
        <v>2972</v>
      </c>
      <c r="F1356" s="37">
        <v>-4.5174672808788403E-2</v>
      </c>
      <c r="G1356" s="37">
        <v>0.61980213252791905</v>
      </c>
      <c r="H1356">
        <v>1205985.8857070601</v>
      </c>
      <c r="I1356">
        <v>17063.940832186701</v>
      </c>
      <c r="J1356">
        <v>1168808.31755894</v>
      </c>
      <c r="K1356">
        <v>46335.6119256003</v>
      </c>
      <c r="L1356">
        <v>1147268.6531571001</v>
      </c>
      <c r="M1356">
        <v>71072.882611382694</v>
      </c>
      <c r="N1356">
        <v>1128331.0028753199</v>
      </c>
      <c r="O1356">
        <v>5764.5067077058102</v>
      </c>
      <c r="P1356" t="s">
        <v>5686</v>
      </c>
      <c r="Q1356">
        <v>2768417.2674427698</v>
      </c>
      <c r="R1356">
        <v>133155.585199722</v>
      </c>
    </row>
    <row r="1357" spans="1:18" x14ac:dyDescent="0.3">
      <c r="A1357" t="s">
        <v>5057</v>
      </c>
      <c r="B1357" t="s">
        <v>5058</v>
      </c>
      <c r="C1357" t="s">
        <v>5059</v>
      </c>
      <c r="D1357" s="36" t="s">
        <v>138</v>
      </c>
      <c r="E1357" s="20" t="s">
        <v>2972</v>
      </c>
      <c r="F1357" s="37">
        <v>-0.20743964333620499</v>
      </c>
      <c r="G1357" s="37">
        <v>2.3677553909235001</v>
      </c>
      <c r="H1357">
        <v>6229268.2713508904</v>
      </c>
      <c r="I1357">
        <v>286127.79556212301</v>
      </c>
      <c r="J1357">
        <v>5395000.3822071496</v>
      </c>
      <c r="K1357">
        <v>152152.577933664</v>
      </c>
      <c r="L1357">
        <v>5437249.5954903103</v>
      </c>
      <c r="M1357">
        <v>299961.25486409501</v>
      </c>
      <c r="N1357">
        <v>5111880.5973818498</v>
      </c>
      <c r="O1357">
        <v>78158.251823227896</v>
      </c>
      <c r="P1357" t="s">
        <v>5686</v>
      </c>
      <c r="Q1357">
        <v>59916.5299818161</v>
      </c>
      <c r="R1357">
        <v>11326.870273902399</v>
      </c>
    </row>
    <row r="1358" spans="1:18" x14ac:dyDescent="0.3">
      <c r="A1358" t="s">
        <v>5063</v>
      </c>
      <c r="B1358" t="s">
        <v>5064</v>
      </c>
      <c r="C1358" t="s">
        <v>5065</v>
      </c>
      <c r="D1358" s="36" t="s">
        <v>138</v>
      </c>
      <c r="E1358" s="20" t="s">
        <v>2972</v>
      </c>
      <c r="F1358" s="37">
        <v>8.9382332946944698E-2</v>
      </c>
      <c r="G1358" s="37">
        <v>0.82317931925783405</v>
      </c>
      <c r="H1358">
        <v>2817472.7760502198</v>
      </c>
      <c r="I1358">
        <v>97395.389674186095</v>
      </c>
      <c r="J1358">
        <v>2997550.3841741402</v>
      </c>
      <c r="K1358">
        <v>162150.47041651999</v>
      </c>
      <c r="L1358">
        <v>2935086.4212432601</v>
      </c>
      <c r="M1358">
        <v>149810.02318005901</v>
      </c>
      <c r="N1358">
        <v>2747489.9407322099</v>
      </c>
      <c r="O1358">
        <v>195586.09590225</v>
      </c>
      <c r="P1358" t="s">
        <v>5686</v>
      </c>
      <c r="Q1358">
        <v>318352.07635502401</v>
      </c>
      <c r="R1358">
        <v>15465.1649907837</v>
      </c>
    </row>
    <row r="1359" spans="1:18" x14ac:dyDescent="0.3">
      <c r="A1359" t="s">
        <v>772</v>
      </c>
      <c r="B1359" t="s">
        <v>773</v>
      </c>
      <c r="C1359" t="s">
        <v>774</v>
      </c>
      <c r="D1359" s="36" t="s">
        <v>138</v>
      </c>
      <c r="E1359" s="20" t="s">
        <v>2972</v>
      </c>
      <c r="F1359" s="37">
        <v>3.8967956580560098E-2</v>
      </c>
      <c r="G1359" s="37">
        <v>0.34802807103535899</v>
      </c>
      <c r="H1359">
        <v>407665.54945384699</v>
      </c>
      <c r="I1359">
        <v>17613.399671770501</v>
      </c>
      <c r="J1359">
        <v>418826.86970850697</v>
      </c>
      <c r="K1359">
        <v>16093.278786099299</v>
      </c>
      <c r="L1359">
        <v>373252.695175011</v>
      </c>
      <c r="M1359">
        <v>19881.629214452299</v>
      </c>
      <c r="N1359">
        <v>730407.07246963901</v>
      </c>
      <c r="O1359">
        <v>30575.011008600799</v>
      </c>
      <c r="P1359" t="s">
        <v>5686</v>
      </c>
      <c r="Q1359">
        <v>331554.33216544997</v>
      </c>
      <c r="R1359">
        <v>25615.354702737401</v>
      </c>
    </row>
    <row r="1360" spans="1:18" x14ac:dyDescent="0.3">
      <c r="A1360" t="s">
        <v>5069</v>
      </c>
      <c r="B1360" t="s">
        <v>5070</v>
      </c>
      <c r="C1360" t="s">
        <v>5071</v>
      </c>
      <c r="D1360" s="36" t="s">
        <v>138</v>
      </c>
      <c r="E1360" s="20" t="s">
        <v>2972</v>
      </c>
      <c r="F1360" s="37">
        <v>1.3889830440296E-2</v>
      </c>
      <c r="G1360" s="37">
        <v>0.146636223341882</v>
      </c>
      <c r="H1360">
        <v>7047663.3990503997</v>
      </c>
      <c r="I1360">
        <v>224042.42704567901</v>
      </c>
      <c r="J1360">
        <v>7115843.8491624799</v>
      </c>
      <c r="K1360">
        <v>209391.35942354199</v>
      </c>
      <c r="L1360">
        <v>6317745.5458692396</v>
      </c>
      <c r="M1360">
        <v>146840.56775287699</v>
      </c>
      <c r="N1360">
        <v>5647474.8422652697</v>
      </c>
      <c r="O1360">
        <v>93374.162356171204</v>
      </c>
      <c r="P1360" t="s">
        <v>5686</v>
      </c>
      <c r="Q1360">
        <v>1377309.7308374101</v>
      </c>
      <c r="R1360">
        <v>68502.315041850205</v>
      </c>
    </row>
    <row r="1361" spans="1:18" x14ac:dyDescent="0.3">
      <c r="A1361" t="s">
        <v>5075</v>
      </c>
      <c r="B1361" t="s">
        <v>5076</v>
      </c>
      <c r="C1361" t="s">
        <v>5077</v>
      </c>
      <c r="D1361" s="36" t="s">
        <v>138</v>
      </c>
      <c r="E1361" s="20" t="s">
        <v>2972</v>
      </c>
      <c r="F1361" s="37">
        <v>0.17407378084361499</v>
      </c>
      <c r="G1361" s="37">
        <v>1.70901240811389</v>
      </c>
      <c r="H1361">
        <v>4025102.9881394301</v>
      </c>
      <c r="I1361">
        <v>229045.22012078599</v>
      </c>
      <c r="J1361">
        <v>4541281.5323081603</v>
      </c>
      <c r="K1361">
        <v>165952.694345989</v>
      </c>
      <c r="L1361">
        <v>4706135.3809555201</v>
      </c>
      <c r="M1361">
        <v>292719.82594864297</v>
      </c>
      <c r="N1361">
        <v>4465380.7073934004</v>
      </c>
      <c r="O1361">
        <v>122500.092649649</v>
      </c>
      <c r="P1361" t="s">
        <v>5686</v>
      </c>
      <c r="Q1361">
        <v>46897783.957881197</v>
      </c>
      <c r="R1361">
        <v>6360062.72249889</v>
      </c>
    </row>
    <row r="1362" spans="1:18" x14ac:dyDescent="0.3">
      <c r="A1362" t="s">
        <v>5080</v>
      </c>
      <c r="B1362" t="s">
        <v>5081</v>
      </c>
      <c r="C1362" t="s">
        <v>5082</v>
      </c>
      <c r="D1362" s="36" t="s">
        <v>138</v>
      </c>
      <c r="E1362" s="20" t="s">
        <v>2972</v>
      </c>
      <c r="F1362" s="37">
        <v>0.24228573258800901</v>
      </c>
      <c r="G1362" s="37">
        <v>1.7745276359318101</v>
      </c>
      <c r="H1362">
        <v>698200.72270368901</v>
      </c>
      <c r="I1362">
        <v>54929.599101801803</v>
      </c>
      <c r="J1362">
        <v>825877.37179181795</v>
      </c>
      <c r="K1362">
        <v>39067.235978663099</v>
      </c>
      <c r="L1362">
        <v>753249.93491685099</v>
      </c>
      <c r="M1362">
        <v>21473.3544426435</v>
      </c>
      <c r="N1362">
        <v>724093.23389592196</v>
      </c>
      <c r="O1362">
        <v>21121.4011549036</v>
      </c>
      <c r="P1362" t="s">
        <v>5686</v>
      </c>
      <c r="Q1362">
        <v>393513.513582883</v>
      </c>
      <c r="R1362">
        <v>26109.656280229599</v>
      </c>
    </row>
    <row r="1363" spans="1:18" x14ac:dyDescent="0.3">
      <c r="A1363" t="s">
        <v>5086</v>
      </c>
      <c r="B1363" t="s">
        <v>5087</v>
      </c>
      <c r="C1363" t="s">
        <v>5088</v>
      </c>
      <c r="D1363" s="36" t="s">
        <v>138</v>
      </c>
      <c r="E1363" s="20" t="s">
        <v>2972</v>
      </c>
      <c r="F1363" s="37">
        <v>0.218212920405841</v>
      </c>
      <c r="G1363" s="37">
        <v>2.25282552971469</v>
      </c>
      <c r="H1363">
        <v>4465311.4752773801</v>
      </c>
      <c r="I1363">
        <v>234855.86062826501</v>
      </c>
      <c r="J1363">
        <v>5194459.8373651104</v>
      </c>
      <c r="K1363">
        <v>185964.21296413199</v>
      </c>
      <c r="L1363">
        <v>5495798.89601037</v>
      </c>
      <c r="M1363">
        <v>100777.953424405</v>
      </c>
      <c r="N1363">
        <v>5218315.4690769399</v>
      </c>
      <c r="O1363">
        <v>85773.797640070494</v>
      </c>
      <c r="P1363" t="s">
        <v>5686</v>
      </c>
      <c r="Q1363">
        <v>836428.88312575803</v>
      </c>
      <c r="R1363">
        <v>21211.880047094099</v>
      </c>
    </row>
    <row r="1364" spans="1:18" x14ac:dyDescent="0.3">
      <c r="A1364" t="s">
        <v>5092</v>
      </c>
      <c r="B1364" t="s">
        <v>5093</v>
      </c>
      <c r="C1364" t="s">
        <v>5094</v>
      </c>
      <c r="D1364" s="36" t="s">
        <v>138</v>
      </c>
      <c r="E1364" s="20" t="s">
        <v>2972</v>
      </c>
      <c r="F1364" s="37">
        <v>0.12628846586662601</v>
      </c>
      <c r="G1364" s="37">
        <v>1.3372913003232001</v>
      </c>
      <c r="H1364">
        <v>2918286.4368860698</v>
      </c>
      <c r="I1364">
        <v>154056.98802528001</v>
      </c>
      <c r="J1364">
        <v>3185257.3977983301</v>
      </c>
      <c r="K1364">
        <v>101220.360467796</v>
      </c>
      <c r="L1364">
        <v>2345818.4549871399</v>
      </c>
      <c r="M1364">
        <v>185861.28199973199</v>
      </c>
      <c r="N1364">
        <v>2680662.0220402498</v>
      </c>
      <c r="O1364">
        <v>79385.531088116695</v>
      </c>
      <c r="P1364" t="s">
        <v>5686</v>
      </c>
      <c r="Q1364">
        <v>71339745.460616603</v>
      </c>
      <c r="R1364">
        <v>1767866.2025935601</v>
      </c>
    </row>
    <row r="1365" spans="1:18" x14ac:dyDescent="0.3">
      <c r="A1365" t="s">
        <v>5098</v>
      </c>
      <c r="B1365" t="s">
        <v>5099</v>
      </c>
      <c r="C1365" t="s">
        <v>5100</v>
      </c>
      <c r="D1365" s="36" t="s">
        <v>138</v>
      </c>
      <c r="E1365" s="20" t="s">
        <v>2972</v>
      </c>
      <c r="F1365" s="37">
        <v>-0.134934225769996</v>
      </c>
      <c r="G1365" s="37">
        <v>1.81548318737327</v>
      </c>
      <c r="H1365">
        <v>21528315.514178202</v>
      </c>
      <c r="I1365">
        <v>336807.97422120097</v>
      </c>
      <c r="J1365">
        <v>19606081.351645399</v>
      </c>
      <c r="K1365">
        <v>932964.81770933501</v>
      </c>
      <c r="L1365">
        <v>17413673.0538074</v>
      </c>
      <c r="M1365">
        <v>216999.375231802</v>
      </c>
      <c r="N1365">
        <v>18441059.593304101</v>
      </c>
      <c r="O1365">
        <v>498475.58845084102</v>
      </c>
      <c r="P1365" t="s">
        <v>5686</v>
      </c>
      <c r="Q1365">
        <v>25559864.995418701</v>
      </c>
      <c r="R1365">
        <v>727122.66899065499</v>
      </c>
    </row>
    <row r="1366" spans="1:18" x14ac:dyDescent="0.3">
      <c r="A1366" t="s">
        <v>5104</v>
      </c>
      <c r="B1366" t="s">
        <v>5105</v>
      </c>
      <c r="C1366" t="s">
        <v>5106</v>
      </c>
      <c r="D1366" s="36" t="s">
        <v>138</v>
      </c>
      <c r="E1366" s="20" t="s">
        <v>2972</v>
      </c>
      <c r="F1366" s="37">
        <v>4.8921221798465003E-2</v>
      </c>
      <c r="G1366" s="37">
        <v>0.37682510500892202</v>
      </c>
      <c r="H1366">
        <v>1766867.15304733</v>
      </c>
      <c r="I1366">
        <v>110839.125041929</v>
      </c>
      <c r="J1366">
        <v>1827808.33005561</v>
      </c>
      <c r="K1366">
        <v>50811.8567657815</v>
      </c>
      <c r="L1366">
        <v>1452121.35336652</v>
      </c>
      <c r="M1366">
        <v>38576.671533991997</v>
      </c>
      <c r="N1366">
        <v>1518878.90020593</v>
      </c>
      <c r="O1366">
        <v>76229.6644290681</v>
      </c>
      <c r="P1366" t="s">
        <v>5686</v>
      </c>
      <c r="Q1366">
        <v>14936854.362450801</v>
      </c>
      <c r="R1366">
        <v>4487847.0363736004</v>
      </c>
    </row>
    <row r="1367" spans="1:18" x14ac:dyDescent="0.3">
      <c r="A1367" t="s">
        <v>775</v>
      </c>
      <c r="B1367" t="s">
        <v>776</v>
      </c>
      <c r="C1367" t="s">
        <v>777</v>
      </c>
      <c r="D1367" s="36" t="s">
        <v>138</v>
      </c>
      <c r="E1367" s="20" t="s">
        <v>2972</v>
      </c>
      <c r="F1367" s="37">
        <v>0.54662614385311203</v>
      </c>
      <c r="G1367" s="37">
        <v>1.45374457572589</v>
      </c>
      <c r="H1367">
        <v>324735.41217010102</v>
      </c>
      <c r="I1367">
        <v>28410.125717208699</v>
      </c>
      <c r="J1367">
        <v>474329.915948398</v>
      </c>
      <c r="K1367">
        <v>91348.255275737698</v>
      </c>
      <c r="L1367">
        <v>447893.63230773702</v>
      </c>
      <c r="M1367">
        <v>74002.375059906393</v>
      </c>
      <c r="N1367">
        <v>446448.38234879001</v>
      </c>
      <c r="O1367">
        <v>39046.971170467601</v>
      </c>
      <c r="P1367" t="s">
        <v>5686</v>
      </c>
      <c r="Q1367">
        <v>2710073.1428962401</v>
      </c>
      <c r="R1367">
        <v>177925.12910753099</v>
      </c>
    </row>
    <row r="1368" spans="1:18" x14ac:dyDescent="0.3">
      <c r="A1368" t="s">
        <v>5108</v>
      </c>
      <c r="B1368" t="s">
        <v>5109</v>
      </c>
      <c r="C1368" t="s">
        <v>5110</v>
      </c>
      <c r="D1368" s="36" t="s">
        <v>138</v>
      </c>
      <c r="E1368" s="20" t="s">
        <v>2972</v>
      </c>
      <c r="F1368" s="37">
        <v>2.8080637526610799E-2</v>
      </c>
      <c r="G1368" s="37">
        <v>0.196565481114098</v>
      </c>
      <c r="H1368">
        <v>272980.49730557197</v>
      </c>
      <c r="I1368">
        <v>16943.004838126199</v>
      </c>
      <c r="J1368">
        <v>278345.83989336801</v>
      </c>
      <c r="K1368">
        <v>7787.8680442075902</v>
      </c>
      <c r="L1368">
        <v>234671.82597527601</v>
      </c>
      <c r="M1368">
        <v>20239.2186286209</v>
      </c>
      <c r="N1368">
        <v>248749.902199834</v>
      </c>
      <c r="O1368">
        <v>12657.615088888901</v>
      </c>
      <c r="P1368" t="s">
        <v>5686</v>
      </c>
      <c r="Q1368">
        <v>1607870.3320269799</v>
      </c>
      <c r="R1368">
        <v>182065.62641503799</v>
      </c>
    </row>
    <row r="1369" spans="1:18" x14ac:dyDescent="0.3">
      <c r="A1369" t="s">
        <v>5113</v>
      </c>
      <c r="B1369" t="s">
        <v>5114</v>
      </c>
      <c r="C1369" t="s">
        <v>5115</v>
      </c>
      <c r="D1369" s="36" t="s">
        <v>138</v>
      </c>
      <c r="E1369" s="20" t="s">
        <v>2972</v>
      </c>
      <c r="F1369" s="37">
        <v>-0.21006141455924299</v>
      </c>
      <c r="G1369" s="37">
        <v>0.37811594448630798</v>
      </c>
      <c r="H1369">
        <v>483512.46707001299</v>
      </c>
      <c r="I1369">
        <v>129976.008698743</v>
      </c>
      <c r="J1369">
        <v>417996.73536442802</v>
      </c>
      <c r="K1369">
        <v>13852.880533670401</v>
      </c>
      <c r="L1369">
        <v>429952.75344473898</v>
      </c>
      <c r="M1369">
        <v>24414.668886840602</v>
      </c>
      <c r="N1369">
        <v>410296.03232352802</v>
      </c>
      <c r="O1369">
        <v>18226.439732647901</v>
      </c>
      <c r="P1369" t="s">
        <v>5686</v>
      </c>
      <c r="Q1369">
        <v>960782.07252068596</v>
      </c>
      <c r="R1369">
        <v>52462.2010358931</v>
      </c>
    </row>
    <row r="1370" spans="1:18" x14ac:dyDescent="0.3">
      <c r="A1370" t="s">
        <v>5119</v>
      </c>
      <c r="B1370" t="s">
        <v>5120</v>
      </c>
      <c r="C1370" t="s">
        <v>5121</v>
      </c>
      <c r="D1370" s="36" t="s">
        <v>138</v>
      </c>
      <c r="E1370" s="20" t="s">
        <v>2972</v>
      </c>
      <c r="F1370" s="37">
        <v>0.24163269222988701</v>
      </c>
      <c r="G1370" s="37">
        <v>2.0636356333386101</v>
      </c>
      <c r="H1370">
        <v>2204928.9447685499</v>
      </c>
      <c r="I1370">
        <v>87782.384590705406</v>
      </c>
      <c r="J1370">
        <v>2606953.5128694298</v>
      </c>
      <c r="K1370">
        <v>159093.491212505</v>
      </c>
      <c r="L1370">
        <v>2597232.5154320202</v>
      </c>
      <c r="M1370">
        <v>84126.199319785897</v>
      </c>
      <c r="N1370">
        <v>2271372.2568092002</v>
      </c>
      <c r="O1370">
        <v>118755.964998379</v>
      </c>
      <c r="P1370" t="s">
        <v>5686</v>
      </c>
      <c r="Q1370">
        <v>963109.00500419096</v>
      </c>
      <c r="R1370">
        <v>41173.046420606697</v>
      </c>
    </row>
    <row r="1371" spans="1:18" x14ac:dyDescent="0.3">
      <c r="A1371" t="s">
        <v>2642</v>
      </c>
      <c r="B1371" t="s">
        <v>2643</v>
      </c>
      <c r="C1371" t="s">
        <v>2644</v>
      </c>
      <c r="D1371" s="36" t="s">
        <v>138</v>
      </c>
      <c r="E1371" s="20" t="s">
        <v>2972</v>
      </c>
      <c r="F1371" s="37">
        <v>0.425927492321096</v>
      </c>
      <c r="G1371" s="37">
        <v>1.9313348350719699</v>
      </c>
      <c r="H1371">
        <v>2487560.27834401</v>
      </c>
      <c r="I1371">
        <v>307052.718610426</v>
      </c>
      <c r="J1371">
        <v>3341877.7936803098</v>
      </c>
      <c r="K1371">
        <v>277552.17810234299</v>
      </c>
      <c r="L1371">
        <v>1159482.8242688801</v>
      </c>
      <c r="M1371">
        <v>264173.524335125</v>
      </c>
      <c r="N1371">
        <v>1859280.8661740699</v>
      </c>
      <c r="O1371">
        <v>163805.122131279</v>
      </c>
      <c r="P1371" t="s">
        <v>5686</v>
      </c>
      <c r="Q1371">
        <v>460005.72507897299</v>
      </c>
      <c r="R1371">
        <v>33167.671722530002</v>
      </c>
    </row>
    <row r="1372" spans="1:18" x14ac:dyDescent="0.3">
      <c r="A1372" t="s">
        <v>5125</v>
      </c>
      <c r="B1372" t="s">
        <v>5126</v>
      </c>
      <c r="C1372" t="s">
        <v>5127</v>
      </c>
      <c r="D1372" s="36" t="s">
        <v>138</v>
      </c>
      <c r="E1372" s="20" t="s">
        <v>2972</v>
      </c>
      <c r="F1372" s="37">
        <v>0.30051228903606197</v>
      </c>
      <c r="G1372" s="37">
        <v>1.6791692790789401</v>
      </c>
      <c r="H1372">
        <v>323625.99681550899</v>
      </c>
      <c r="I1372">
        <v>21229.955262777599</v>
      </c>
      <c r="J1372">
        <v>398571.84242106997</v>
      </c>
      <c r="K1372">
        <v>35986.427993150697</v>
      </c>
      <c r="L1372">
        <v>378995.43645790702</v>
      </c>
      <c r="M1372">
        <v>19098.7521246775</v>
      </c>
      <c r="N1372">
        <v>350793.45251188002</v>
      </c>
      <c r="O1372">
        <v>20063.873861310502</v>
      </c>
      <c r="P1372" t="s">
        <v>5686</v>
      </c>
      <c r="Q1372">
        <v>4562668.7785622403</v>
      </c>
      <c r="R1372">
        <v>152070.15874635699</v>
      </c>
    </row>
    <row r="1373" spans="1:18" x14ac:dyDescent="0.3">
      <c r="A1373" t="s">
        <v>5131</v>
      </c>
      <c r="B1373" t="s">
        <v>5132</v>
      </c>
      <c r="C1373" t="s">
        <v>5133</v>
      </c>
      <c r="D1373" s="36" t="s">
        <v>138</v>
      </c>
      <c r="E1373" s="20" t="s">
        <v>2972</v>
      </c>
      <c r="F1373" s="37">
        <v>0.19262622341091401</v>
      </c>
      <c r="G1373" s="37">
        <v>2.1505164925592601</v>
      </c>
      <c r="H1373">
        <v>182779.707692795</v>
      </c>
      <c r="I1373">
        <v>6276.6505421122101</v>
      </c>
      <c r="J1373">
        <v>208888.364533416</v>
      </c>
      <c r="K1373">
        <v>9382.7998392837198</v>
      </c>
      <c r="L1373">
        <v>175095.70039045301</v>
      </c>
      <c r="M1373">
        <v>4514.5739060960996</v>
      </c>
      <c r="N1373">
        <v>163859.49599691501</v>
      </c>
      <c r="O1373">
        <v>5276.3946033530201</v>
      </c>
      <c r="P1373" t="s">
        <v>5686</v>
      </c>
      <c r="Q1373">
        <v>4506272.0353694903</v>
      </c>
      <c r="R1373">
        <v>286962.02251277602</v>
      </c>
    </row>
    <row r="1374" spans="1:18" x14ac:dyDescent="0.3">
      <c r="A1374" t="s">
        <v>5137</v>
      </c>
      <c r="B1374" t="s">
        <v>5138</v>
      </c>
      <c r="C1374" t="s">
        <v>5139</v>
      </c>
      <c r="D1374" s="36" t="s">
        <v>138</v>
      </c>
      <c r="E1374" s="20" t="s">
        <v>2972</v>
      </c>
      <c r="F1374" s="37">
        <v>9.6413297314830906E-2</v>
      </c>
      <c r="G1374" s="37">
        <v>0.79093031097728905</v>
      </c>
      <c r="H1374">
        <v>1246677.14769875</v>
      </c>
      <c r="I1374">
        <v>53102.647324011203</v>
      </c>
      <c r="J1374">
        <v>1332837.7757389401</v>
      </c>
      <c r="K1374">
        <v>77038.092544546002</v>
      </c>
      <c r="L1374">
        <v>1368877.28149019</v>
      </c>
      <c r="M1374">
        <v>101717.030634729</v>
      </c>
      <c r="N1374">
        <v>1395436.4124986599</v>
      </c>
      <c r="O1374">
        <v>266159.89185539202</v>
      </c>
      <c r="P1374" t="s">
        <v>5686</v>
      </c>
      <c r="Q1374">
        <v>212542.12222740799</v>
      </c>
      <c r="R1374">
        <v>27633.1451397807</v>
      </c>
    </row>
    <row r="1375" spans="1:18" x14ac:dyDescent="0.3">
      <c r="A1375" t="s">
        <v>5143</v>
      </c>
      <c r="B1375" t="s">
        <v>5144</v>
      </c>
      <c r="C1375" t="s">
        <v>5145</v>
      </c>
      <c r="D1375" s="36" t="s">
        <v>138</v>
      </c>
      <c r="E1375" s="20" t="s">
        <v>2972</v>
      </c>
      <c r="F1375" s="37">
        <v>0.21445499613572899</v>
      </c>
      <c r="G1375" s="37">
        <v>0.78435457377536499</v>
      </c>
      <c r="H1375">
        <v>48031.776235136102</v>
      </c>
      <c r="I1375">
        <v>7165.2341642422498</v>
      </c>
      <c r="J1375">
        <v>55729.613855134397</v>
      </c>
      <c r="K1375">
        <v>4417.94158215061</v>
      </c>
      <c r="L1375">
        <v>52582.043145842399</v>
      </c>
      <c r="M1375">
        <v>4285.6872946331196</v>
      </c>
      <c r="N1375">
        <v>47921.934198354</v>
      </c>
      <c r="O1375">
        <v>4460.2493484925999</v>
      </c>
      <c r="P1375" t="s">
        <v>5686</v>
      </c>
      <c r="Q1375">
        <v>8395112.6579992007</v>
      </c>
      <c r="R1375">
        <v>413122.88125112798</v>
      </c>
    </row>
    <row r="1376" spans="1:18" x14ac:dyDescent="0.3">
      <c r="A1376" t="s">
        <v>2648</v>
      </c>
      <c r="B1376" t="s">
        <v>2649</v>
      </c>
      <c r="C1376" t="s">
        <v>2650</v>
      </c>
      <c r="D1376" s="36" t="s">
        <v>138</v>
      </c>
      <c r="E1376" s="20" t="s">
        <v>2972</v>
      </c>
      <c r="F1376" s="37">
        <v>-0.104257260739453</v>
      </c>
      <c r="G1376" s="37">
        <v>0.28138925541887799</v>
      </c>
      <c r="H1376">
        <v>187744.77511587401</v>
      </c>
      <c r="I1376">
        <v>29726.032786212301</v>
      </c>
      <c r="J1376">
        <v>174655.91439994</v>
      </c>
      <c r="K1376">
        <v>15326.877925827701</v>
      </c>
      <c r="L1376">
        <v>119487.961074155</v>
      </c>
      <c r="M1376">
        <v>11187.868191916999</v>
      </c>
      <c r="N1376">
        <v>154922.72113188301</v>
      </c>
      <c r="O1376">
        <v>13614.8669446227</v>
      </c>
      <c r="P1376" t="s">
        <v>5686</v>
      </c>
      <c r="Q1376">
        <v>14675923.4305666</v>
      </c>
      <c r="R1376">
        <v>599785.46435446199</v>
      </c>
    </row>
    <row r="1377" spans="1:18" x14ac:dyDescent="0.3">
      <c r="A1377" t="s">
        <v>569</v>
      </c>
      <c r="B1377" t="s">
        <v>570</v>
      </c>
      <c r="C1377" t="s">
        <v>571</v>
      </c>
      <c r="D1377" s="36" t="s">
        <v>138</v>
      </c>
      <c r="E1377" s="20" t="s">
        <v>139</v>
      </c>
      <c r="F1377" s="37">
        <v>0.34319543152915699</v>
      </c>
      <c r="G1377" s="37">
        <v>3.3388327891144902</v>
      </c>
      <c r="H1377">
        <v>866348.66408992</v>
      </c>
      <c r="I1377">
        <v>48485.197933755997</v>
      </c>
      <c r="J1377">
        <v>1099018.0603444399</v>
      </c>
      <c r="K1377">
        <v>32583.982370767899</v>
      </c>
      <c r="L1377">
        <v>818020.70102145697</v>
      </c>
      <c r="M1377">
        <v>49549.448683497198</v>
      </c>
      <c r="N1377">
        <v>860383.239011853</v>
      </c>
      <c r="O1377">
        <v>24777.994275160901</v>
      </c>
      <c r="P1377" t="s">
        <v>5686</v>
      </c>
      <c r="Q1377">
        <v>1712586.83921309</v>
      </c>
      <c r="R1377">
        <v>41162.073409748104</v>
      </c>
    </row>
    <row r="1378" spans="1:18" x14ac:dyDescent="0.3">
      <c r="A1378" t="s">
        <v>5149</v>
      </c>
      <c r="B1378" t="s">
        <v>5150</v>
      </c>
      <c r="C1378" t="s">
        <v>5151</v>
      </c>
      <c r="D1378" s="36" t="s">
        <v>138</v>
      </c>
      <c r="E1378" s="20" t="s">
        <v>2972</v>
      </c>
      <c r="F1378" s="37">
        <v>4.39767173854013E-2</v>
      </c>
      <c r="G1378" s="37">
        <v>0.46831155605610802</v>
      </c>
      <c r="H1378">
        <v>6173894.7384822797</v>
      </c>
      <c r="I1378">
        <v>310790.74142488302</v>
      </c>
      <c r="J1378">
        <v>6364987.1581837498</v>
      </c>
      <c r="K1378">
        <v>74081.770715504405</v>
      </c>
      <c r="L1378">
        <v>6455125.4843081497</v>
      </c>
      <c r="M1378">
        <v>111834.31258295799</v>
      </c>
      <c r="N1378">
        <v>6280649.9598088302</v>
      </c>
      <c r="O1378">
        <v>130621.01840462</v>
      </c>
      <c r="P1378" t="s">
        <v>5686</v>
      </c>
      <c r="Q1378">
        <v>1427653.16102632</v>
      </c>
      <c r="R1378">
        <v>60052.392202410199</v>
      </c>
    </row>
    <row r="1379" spans="1:18" x14ac:dyDescent="0.3">
      <c r="A1379" t="s">
        <v>5155</v>
      </c>
      <c r="B1379" t="s">
        <v>5156</v>
      </c>
      <c r="C1379" t="s">
        <v>5157</v>
      </c>
      <c r="D1379" s="36" t="s">
        <v>138</v>
      </c>
      <c r="E1379" s="20" t="s">
        <v>2972</v>
      </c>
      <c r="F1379" s="37">
        <v>0.279091302304738</v>
      </c>
      <c r="G1379" s="37">
        <v>4.5908637859522203</v>
      </c>
      <c r="H1379">
        <v>4408187.5465242798</v>
      </c>
      <c r="I1379">
        <v>65432.765786853997</v>
      </c>
      <c r="J1379">
        <v>5349028.5613821195</v>
      </c>
      <c r="K1379">
        <v>125349.31398090599</v>
      </c>
      <c r="L1379">
        <v>4934040.6074530296</v>
      </c>
      <c r="M1379">
        <v>75587.295353282301</v>
      </c>
      <c r="N1379">
        <v>4675132.8486828003</v>
      </c>
      <c r="O1379">
        <v>194914.73151076099</v>
      </c>
      <c r="P1379" t="s">
        <v>5686</v>
      </c>
      <c r="Q1379">
        <v>3723170.5151468399</v>
      </c>
      <c r="R1379">
        <v>320074.19590224902</v>
      </c>
    </row>
    <row r="1380" spans="1:18" x14ac:dyDescent="0.3">
      <c r="A1380" t="s">
        <v>5161</v>
      </c>
      <c r="B1380" t="s">
        <v>5162</v>
      </c>
      <c r="C1380" t="s">
        <v>5163</v>
      </c>
      <c r="D1380" s="36" t="s">
        <v>138</v>
      </c>
      <c r="E1380" s="20" t="s">
        <v>2972</v>
      </c>
      <c r="F1380" s="37">
        <v>8.4201276753973403E-2</v>
      </c>
      <c r="G1380" s="37">
        <v>1.5813353187388299</v>
      </c>
      <c r="H1380">
        <v>3067855.2839143099</v>
      </c>
      <c r="I1380">
        <v>52051.478789874003</v>
      </c>
      <c r="J1380">
        <v>3252235.4493199298</v>
      </c>
      <c r="K1380">
        <v>95682.433720794405</v>
      </c>
      <c r="L1380">
        <v>3146561.6034093401</v>
      </c>
      <c r="M1380">
        <v>234049.904404979</v>
      </c>
      <c r="N1380">
        <v>3216367.9181951098</v>
      </c>
      <c r="O1380">
        <v>309326.82565471798</v>
      </c>
      <c r="P1380" t="s">
        <v>5686</v>
      </c>
      <c r="Q1380">
        <v>5544644.0409727599</v>
      </c>
      <c r="R1380">
        <v>339804.76859236002</v>
      </c>
    </row>
    <row r="1381" spans="1:18" x14ac:dyDescent="0.3">
      <c r="A1381" t="s">
        <v>5167</v>
      </c>
      <c r="B1381" t="s">
        <v>5168</v>
      </c>
      <c r="C1381" t="s">
        <v>5169</v>
      </c>
      <c r="D1381" s="36" t="s">
        <v>138</v>
      </c>
      <c r="E1381" s="20" t="s">
        <v>2972</v>
      </c>
      <c r="F1381" s="37">
        <v>0.23633465262352299</v>
      </c>
      <c r="G1381" s="37">
        <v>2.9431552380189001</v>
      </c>
      <c r="H1381">
        <v>4012477.6436232598</v>
      </c>
      <c r="I1381">
        <v>152866.24932405201</v>
      </c>
      <c r="J1381">
        <v>4726682.6544389203</v>
      </c>
      <c r="K1381">
        <v>148137.334059096</v>
      </c>
      <c r="L1381">
        <v>4904403.5080517204</v>
      </c>
      <c r="M1381">
        <v>513033.89789975598</v>
      </c>
      <c r="N1381">
        <v>4327847.8088779598</v>
      </c>
      <c r="O1381">
        <v>217441.340877357</v>
      </c>
      <c r="P1381" t="s">
        <v>5686</v>
      </c>
      <c r="Q1381">
        <v>977134.60683534294</v>
      </c>
      <c r="R1381">
        <v>155478.56985636201</v>
      </c>
    </row>
    <row r="1382" spans="1:18" x14ac:dyDescent="0.3">
      <c r="A1382" t="s">
        <v>5173</v>
      </c>
      <c r="B1382" t="s">
        <v>5174</v>
      </c>
      <c r="C1382" t="s">
        <v>5175</v>
      </c>
      <c r="D1382" s="36" t="s">
        <v>138</v>
      </c>
      <c r="E1382" s="20" t="s">
        <v>2972</v>
      </c>
      <c r="F1382" s="37">
        <v>0.212016564664817</v>
      </c>
      <c r="G1382" s="37">
        <v>2.4657772195688001</v>
      </c>
      <c r="H1382">
        <v>2372820.2775924699</v>
      </c>
      <c r="I1382">
        <v>127855.82808479</v>
      </c>
      <c r="J1382">
        <v>2748452.2147901501</v>
      </c>
      <c r="K1382">
        <v>55129.693462561401</v>
      </c>
      <c r="L1382">
        <v>2276454.5298890802</v>
      </c>
      <c r="M1382">
        <v>108391.23695392199</v>
      </c>
      <c r="N1382">
        <v>2085492.8117857999</v>
      </c>
      <c r="O1382">
        <v>78680.8955883811</v>
      </c>
      <c r="P1382" t="s">
        <v>5686</v>
      </c>
      <c r="Q1382">
        <v>5101587.08099698</v>
      </c>
      <c r="R1382">
        <v>997425.59109741205</v>
      </c>
    </row>
    <row r="1383" spans="1:18" x14ac:dyDescent="0.3">
      <c r="A1383" t="s">
        <v>5179</v>
      </c>
      <c r="B1383" t="s">
        <v>5180</v>
      </c>
      <c r="C1383" t="s">
        <v>5181</v>
      </c>
      <c r="D1383" s="36" t="s">
        <v>138</v>
      </c>
      <c r="E1383" s="20" t="s">
        <v>2972</v>
      </c>
      <c r="F1383" s="37">
        <v>-8.2079567440998397E-2</v>
      </c>
      <c r="G1383" s="37">
        <v>0.58050753103115404</v>
      </c>
      <c r="H1383">
        <v>3309164.2494980101</v>
      </c>
      <c r="I1383">
        <v>201911.461016052</v>
      </c>
      <c r="J1383">
        <v>3126150.7148326701</v>
      </c>
      <c r="K1383">
        <v>158198.459829728</v>
      </c>
      <c r="L1383">
        <v>2852647.9959970401</v>
      </c>
      <c r="M1383">
        <v>128516.330785322</v>
      </c>
      <c r="N1383">
        <v>2991281.8221259802</v>
      </c>
      <c r="O1383">
        <v>170030.793295893</v>
      </c>
      <c r="P1383" t="s">
        <v>5686</v>
      </c>
      <c r="Q1383">
        <v>888768.56617032003</v>
      </c>
      <c r="R1383">
        <v>104258.906791025</v>
      </c>
    </row>
    <row r="1384" spans="1:18" x14ac:dyDescent="0.3">
      <c r="A1384" t="s">
        <v>2654</v>
      </c>
      <c r="B1384" t="s">
        <v>2655</v>
      </c>
      <c r="C1384" t="s">
        <v>2656</v>
      </c>
      <c r="D1384" s="36" t="s">
        <v>138</v>
      </c>
      <c r="E1384" s="20" t="s">
        <v>2972</v>
      </c>
      <c r="F1384" s="37">
        <v>6.3663580233985301E-2</v>
      </c>
      <c r="G1384" s="37">
        <v>0.26144256894566598</v>
      </c>
      <c r="H1384">
        <v>137541.186019371</v>
      </c>
      <c r="I1384">
        <v>15521.9780305248</v>
      </c>
      <c r="J1384">
        <v>143746.54406261799</v>
      </c>
      <c r="K1384">
        <v>6623.4442848564304</v>
      </c>
      <c r="L1384">
        <v>45065.206499500498</v>
      </c>
      <c r="M1384">
        <v>5232.4548425682397</v>
      </c>
      <c r="N1384">
        <v>65635.315831903194</v>
      </c>
      <c r="O1384">
        <v>5979.4207300226899</v>
      </c>
      <c r="P1384" t="s">
        <v>5686</v>
      </c>
      <c r="Q1384">
        <v>34935511.280956298</v>
      </c>
      <c r="R1384">
        <v>5988524.4170805402</v>
      </c>
    </row>
    <row r="1385" spans="1:18" x14ac:dyDescent="0.3">
      <c r="A1385" t="s">
        <v>4875</v>
      </c>
      <c r="B1385" t="s">
        <v>4876</v>
      </c>
      <c r="C1385" t="s">
        <v>4877</v>
      </c>
      <c r="D1385" s="36" t="s">
        <v>138</v>
      </c>
      <c r="E1385" s="20" t="s">
        <v>2972</v>
      </c>
      <c r="F1385" s="37">
        <v>0.20676615185205599</v>
      </c>
      <c r="G1385" s="37">
        <v>0.85818484731580602</v>
      </c>
      <c r="H1385">
        <v>101717967.203465</v>
      </c>
      <c r="I1385">
        <v>12129311.9341409</v>
      </c>
      <c r="J1385">
        <v>117392536.40490399</v>
      </c>
      <c r="K1385">
        <v>10281940.9149864</v>
      </c>
      <c r="L1385">
        <v>132002450.076644</v>
      </c>
      <c r="M1385">
        <v>14102927.611571601</v>
      </c>
      <c r="N1385">
        <v>120113647.78362501</v>
      </c>
      <c r="O1385">
        <v>9830136.5094710998</v>
      </c>
      <c r="P1385" t="s">
        <v>5686</v>
      </c>
      <c r="Q1385">
        <v>2130641.9889938198</v>
      </c>
      <c r="R1385">
        <v>169388.59337504601</v>
      </c>
    </row>
    <row r="1386" spans="1:18" x14ac:dyDescent="0.3">
      <c r="A1386" t="s">
        <v>4878</v>
      </c>
      <c r="B1386" t="s">
        <v>4879</v>
      </c>
      <c r="C1386" t="s">
        <v>4880</v>
      </c>
      <c r="D1386" s="36" t="s">
        <v>138</v>
      </c>
      <c r="E1386" s="20" t="s">
        <v>2972</v>
      </c>
      <c r="F1386" s="37">
        <v>2.04314312845922E-2</v>
      </c>
      <c r="G1386" s="37">
        <v>5.34975491756291E-2</v>
      </c>
      <c r="H1386">
        <v>670191.580630832</v>
      </c>
      <c r="I1386">
        <v>68215.239285073403</v>
      </c>
      <c r="J1386">
        <v>679750.35226611397</v>
      </c>
      <c r="K1386">
        <v>84835.270642182106</v>
      </c>
      <c r="L1386">
        <v>642967.78274066304</v>
      </c>
      <c r="M1386">
        <v>100782.956475682</v>
      </c>
      <c r="N1386">
        <v>693651.36591243697</v>
      </c>
      <c r="O1386">
        <v>25945.5563911565</v>
      </c>
      <c r="P1386" t="s">
        <v>5686</v>
      </c>
      <c r="Q1386">
        <v>906024.70973568805</v>
      </c>
      <c r="R1386">
        <v>128692.52729237999</v>
      </c>
    </row>
    <row r="1387" spans="1:18" x14ac:dyDescent="0.3">
      <c r="A1387" t="s">
        <v>4881</v>
      </c>
      <c r="B1387" t="s">
        <v>4882</v>
      </c>
      <c r="C1387" t="s">
        <v>4883</v>
      </c>
      <c r="D1387" s="36" t="s">
        <v>138</v>
      </c>
      <c r="E1387" s="20" t="s">
        <v>2972</v>
      </c>
      <c r="F1387" s="37">
        <v>4.2511791430220602E-2</v>
      </c>
      <c r="G1387" s="37">
        <v>0.18466967286017</v>
      </c>
      <c r="H1387">
        <v>35154236.284956597</v>
      </c>
      <c r="I1387">
        <v>3575607.0770962001</v>
      </c>
      <c r="J1387">
        <v>36205536.877869204</v>
      </c>
      <c r="K1387">
        <v>1449247.1186822299</v>
      </c>
      <c r="L1387">
        <v>40956448.039595</v>
      </c>
      <c r="M1387">
        <v>6056664.0587948104</v>
      </c>
      <c r="N1387">
        <v>37904179.914001398</v>
      </c>
      <c r="O1387">
        <v>2916414.4725816702</v>
      </c>
      <c r="P1387" t="s">
        <v>5686</v>
      </c>
      <c r="Q1387">
        <v>9323688.3600441199</v>
      </c>
      <c r="R1387">
        <v>518201.63417238498</v>
      </c>
    </row>
    <row r="1388" spans="1:18" x14ac:dyDescent="0.3">
      <c r="A1388" t="s">
        <v>691</v>
      </c>
      <c r="B1388" t="s">
        <v>692</v>
      </c>
      <c r="C1388" t="s">
        <v>693</v>
      </c>
      <c r="D1388" s="36" t="s">
        <v>138</v>
      </c>
      <c r="E1388" s="20" t="s">
        <v>2972</v>
      </c>
      <c r="F1388" s="37">
        <v>0.13342098558475801</v>
      </c>
      <c r="G1388" s="37">
        <v>0.99292383813384399</v>
      </c>
      <c r="H1388">
        <v>44228539.3167338</v>
      </c>
      <c r="I1388">
        <v>3291253.5353341498</v>
      </c>
      <c r="J1388">
        <v>48513914.155510098</v>
      </c>
      <c r="K1388">
        <v>1984018.13613362</v>
      </c>
      <c r="L1388">
        <v>57993916.268435903</v>
      </c>
      <c r="M1388">
        <v>5306893.9325435804</v>
      </c>
      <c r="N1388">
        <v>51383336.579237603</v>
      </c>
      <c r="O1388">
        <v>3103203.71193816</v>
      </c>
      <c r="P1388" t="s">
        <v>5686</v>
      </c>
      <c r="Q1388">
        <v>1343546.36313318</v>
      </c>
      <c r="R1388">
        <v>64283.4959129731</v>
      </c>
    </row>
    <row r="1389" spans="1:18" x14ac:dyDescent="0.3">
      <c r="A1389" t="s">
        <v>4884</v>
      </c>
      <c r="B1389" t="s">
        <v>4885</v>
      </c>
      <c r="C1389" t="s">
        <v>4886</v>
      </c>
      <c r="D1389" s="36" t="s">
        <v>138</v>
      </c>
      <c r="E1389" s="20" t="s">
        <v>2972</v>
      </c>
      <c r="F1389" s="37">
        <v>7.5866871392768195E-2</v>
      </c>
      <c r="G1389" s="37">
        <v>0.51129807608370803</v>
      </c>
      <c r="H1389">
        <v>140215539.755804</v>
      </c>
      <c r="I1389">
        <v>10212110.845692599</v>
      </c>
      <c r="J1389">
        <v>147786359.85129201</v>
      </c>
      <c r="K1389">
        <v>5865138.8662932599</v>
      </c>
      <c r="L1389">
        <v>171629051.58960199</v>
      </c>
      <c r="M1389">
        <v>12626552.9901237</v>
      </c>
      <c r="N1389">
        <v>158293901.96110499</v>
      </c>
      <c r="O1389">
        <v>13926784.980495101</v>
      </c>
      <c r="P1389" t="s">
        <v>5686</v>
      </c>
      <c r="Q1389">
        <v>2450079.4683516002</v>
      </c>
      <c r="R1389">
        <v>80814.331867823799</v>
      </c>
    </row>
    <row r="1390" spans="1:18" x14ac:dyDescent="0.3">
      <c r="A1390" t="s">
        <v>4887</v>
      </c>
      <c r="B1390" t="s">
        <v>4888</v>
      </c>
      <c r="C1390" t="s">
        <v>4889</v>
      </c>
      <c r="D1390" s="36" t="s">
        <v>138</v>
      </c>
      <c r="E1390" s="20" t="s">
        <v>2972</v>
      </c>
      <c r="F1390" s="37">
        <v>4.9102158290589899E-2</v>
      </c>
      <c r="G1390" s="37">
        <v>0.58634069104295405</v>
      </c>
      <c r="H1390">
        <v>40195643.7939924</v>
      </c>
      <c r="I1390">
        <v>1912669.12989733</v>
      </c>
      <c r="J1390">
        <v>41587250.794043198</v>
      </c>
      <c r="K1390">
        <v>289689.18040225102</v>
      </c>
      <c r="L1390">
        <v>44002031.700079098</v>
      </c>
      <c r="M1390">
        <v>851726.16515186802</v>
      </c>
      <c r="N1390">
        <v>42452231.730804697</v>
      </c>
      <c r="O1390">
        <v>478907.38071319897</v>
      </c>
      <c r="P1390" t="s">
        <v>5686</v>
      </c>
      <c r="Q1390">
        <v>580452.28878787602</v>
      </c>
      <c r="R1390">
        <v>44025.342359295297</v>
      </c>
    </row>
    <row r="1391" spans="1:18" x14ac:dyDescent="0.3">
      <c r="A1391" t="s">
        <v>4890</v>
      </c>
      <c r="B1391" t="s">
        <v>4891</v>
      </c>
      <c r="C1391" t="s">
        <v>4892</v>
      </c>
      <c r="D1391" s="36" t="s">
        <v>138</v>
      </c>
      <c r="E1391" s="20" t="s">
        <v>2972</v>
      </c>
      <c r="F1391" s="37">
        <v>0.135614946553725</v>
      </c>
      <c r="G1391" s="37">
        <v>0.55668627962236406</v>
      </c>
      <c r="H1391">
        <v>55266241.352279499</v>
      </c>
      <c r="I1391">
        <v>6769905.7324166102</v>
      </c>
      <c r="J1391">
        <v>60713335.925848901</v>
      </c>
      <c r="K1391">
        <v>4074789.1950646699</v>
      </c>
      <c r="L1391">
        <v>74556400.431531206</v>
      </c>
      <c r="M1391">
        <v>11398305.3416932</v>
      </c>
      <c r="N1391">
        <v>65704157.7773472</v>
      </c>
      <c r="O1391">
        <v>5577592.8578985604</v>
      </c>
      <c r="P1391" t="s">
        <v>5686</v>
      </c>
      <c r="Q1391">
        <v>2510252.7456849599</v>
      </c>
      <c r="R1391">
        <v>99204.264239316995</v>
      </c>
    </row>
    <row r="1392" spans="1:18" x14ac:dyDescent="0.3">
      <c r="A1392" t="s">
        <v>4893</v>
      </c>
      <c r="B1392" t="s">
        <v>4894</v>
      </c>
      <c r="C1392" t="s">
        <v>4895</v>
      </c>
      <c r="D1392" s="36" t="s">
        <v>138</v>
      </c>
      <c r="E1392" s="20" t="s">
        <v>2972</v>
      </c>
      <c r="F1392" s="37">
        <v>3.2986370212316103E-2</v>
      </c>
      <c r="G1392" s="37">
        <v>0.19221042245619699</v>
      </c>
      <c r="H1392">
        <v>78835487.282924607</v>
      </c>
      <c r="I1392">
        <v>6099378.7473154599</v>
      </c>
      <c r="J1392">
        <v>80658778.960639894</v>
      </c>
      <c r="K1392">
        <v>2133067.2194126602</v>
      </c>
      <c r="L1392">
        <v>95792295.398655593</v>
      </c>
      <c r="M1392">
        <v>6774859.7176979603</v>
      </c>
      <c r="N1392">
        <v>85278328.630477697</v>
      </c>
      <c r="O1392">
        <v>3074683.1419031098</v>
      </c>
      <c r="P1392" t="s">
        <v>5686</v>
      </c>
      <c r="Q1392">
        <v>1650521.4445668899</v>
      </c>
      <c r="R1392">
        <v>140878.941556173</v>
      </c>
    </row>
    <row r="1393" spans="1:18" x14ac:dyDescent="0.3">
      <c r="A1393" t="s">
        <v>4896</v>
      </c>
      <c r="B1393" t="s">
        <v>4897</v>
      </c>
      <c r="C1393" t="s">
        <v>4898</v>
      </c>
      <c r="D1393" s="36" t="s">
        <v>138</v>
      </c>
      <c r="E1393" s="20" t="s">
        <v>2972</v>
      </c>
      <c r="F1393" s="37">
        <v>9.9492555638246605E-2</v>
      </c>
      <c r="G1393" s="37">
        <v>0.76032053161497803</v>
      </c>
      <c r="H1393">
        <v>32384730.810535401</v>
      </c>
      <c r="I1393">
        <v>2021008.17650608</v>
      </c>
      <c r="J1393">
        <v>34696888.864949003</v>
      </c>
      <c r="K1393">
        <v>1627075.60463498</v>
      </c>
      <c r="L1393">
        <v>39490809.425242998</v>
      </c>
      <c r="M1393">
        <v>1700077.67106093</v>
      </c>
      <c r="N1393">
        <v>37185164.208985999</v>
      </c>
      <c r="O1393">
        <v>800509.71832036797</v>
      </c>
      <c r="P1393" t="s">
        <v>5686</v>
      </c>
      <c r="Q1393">
        <v>928225.59529657301</v>
      </c>
      <c r="R1393">
        <v>55098.0870116472</v>
      </c>
    </row>
    <row r="1394" spans="1:18" x14ac:dyDescent="0.3">
      <c r="A1394" t="s">
        <v>4899</v>
      </c>
      <c r="B1394" t="s">
        <v>4900</v>
      </c>
      <c r="C1394" t="s">
        <v>4901</v>
      </c>
      <c r="D1394" s="36" t="s">
        <v>138</v>
      </c>
      <c r="E1394" s="20" t="s">
        <v>2972</v>
      </c>
      <c r="F1394" s="37">
        <v>7.0680452434844304E-2</v>
      </c>
      <c r="G1394" s="37">
        <v>0.55221120876079799</v>
      </c>
      <c r="H1394">
        <v>67025609.327621698</v>
      </c>
      <c r="I1394">
        <v>4770920.4104492497</v>
      </c>
      <c r="J1394">
        <v>70391092.7313333</v>
      </c>
      <c r="K1394">
        <v>1179076.4403778501</v>
      </c>
      <c r="L1394">
        <v>79740419.095315099</v>
      </c>
      <c r="M1394">
        <v>5821260.4947648402</v>
      </c>
      <c r="N1394">
        <v>74757708.670797497</v>
      </c>
      <c r="O1394">
        <v>2555521.6574761001</v>
      </c>
      <c r="P1394" t="s">
        <v>5686</v>
      </c>
      <c r="Q1394">
        <v>5439964.0022295099</v>
      </c>
      <c r="R1394">
        <v>411773.402635262</v>
      </c>
    </row>
    <row r="1395" spans="1:18" x14ac:dyDescent="0.3">
      <c r="A1395" t="s">
        <v>694</v>
      </c>
      <c r="B1395" t="s">
        <v>695</v>
      </c>
      <c r="C1395" t="s">
        <v>696</v>
      </c>
      <c r="D1395" s="36" t="s">
        <v>138</v>
      </c>
      <c r="E1395" s="20" t="s">
        <v>2972</v>
      </c>
      <c r="F1395" s="37">
        <v>0.123424521653465</v>
      </c>
      <c r="G1395" s="37">
        <v>1.3000349477795601</v>
      </c>
      <c r="H1395">
        <v>105040249.83438601</v>
      </c>
      <c r="I1395">
        <v>5347496.73332013</v>
      </c>
      <c r="J1395">
        <v>114422183.018998</v>
      </c>
      <c r="K1395">
        <v>3945664.2558299699</v>
      </c>
      <c r="L1395">
        <v>133975926.81656399</v>
      </c>
      <c r="M1395">
        <v>2243331.34967088</v>
      </c>
      <c r="N1395">
        <v>128259978.537029</v>
      </c>
      <c r="O1395">
        <v>3840557.9180483101</v>
      </c>
      <c r="P1395" t="s">
        <v>5686</v>
      </c>
      <c r="Q1395">
        <v>1567933.8963669101</v>
      </c>
      <c r="R1395">
        <v>118490.096537722</v>
      </c>
    </row>
    <row r="1396" spans="1:18" x14ac:dyDescent="0.3">
      <c r="A1396" t="s">
        <v>4902</v>
      </c>
      <c r="B1396" t="s">
        <v>4903</v>
      </c>
      <c r="C1396" t="s">
        <v>4904</v>
      </c>
      <c r="D1396" s="36" t="s">
        <v>138</v>
      </c>
      <c r="E1396" s="20" t="s">
        <v>2972</v>
      </c>
      <c r="F1396" s="37">
        <v>0.13378356151946899</v>
      </c>
      <c r="G1396" s="37">
        <v>2.07935362749107</v>
      </c>
      <c r="H1396">
        <v>89035601.981146902</v>
      </c>
      <c r="I1396">
        <v>2430155.54800343</v>
      </c>
      <c r="J1396">
        <v>97686953.175765902</v>
      </c>
      <c r="K1396">
        <v>3022978.4287240598</v>
      </c>
      <c r="L1396">
        <v>107888573.99582499</v>
      </c>
      <c r="M1396">
        <v>6232163.1948196599</v>
      </c>
      <c r="N1396">
        <v>101426704.90140399</v>
      </c>
      <c r="O1396">
        <v>2210472.2992193401</v>
      </c>
      <c r="P1396" t="s">
        <v>5686</v>
      </c>
      <c r="Q1396">
        <v>8546392.3288374692</v>
      </c>
      <c r="R1396">
        <v>341998.46728200099</v>
      </c>
    </row>
    <row r="1397" spans="1:18" x14ac:dyDescent="0.3">
      <c r="A1397" t="s">
        <v>4905</v>
      </c>
      <c r="B1397" t="s">
        <v>4906</v>
      </c>
      <c r="C1397" t="s">
        <v>4907</v>
      </c>
      <c r="D1397" s="36" t="s">
        <v>138</v>
      </c>
      <c r="E1397" s="20" t="s">
        <v>2972</v>
      </c>
      <c r="F1397" s="37">
        <v>0.12808733872825501</v>
      </c>
      <c r="G1397" s="37">
        <v>0.96095951740673402</v>
      </c>
      <c r="H1397">
        <v>48005282.6390635</v>
      </c>
      <c r="I1397">
        <v>3329628.2569621899</v>
      </c>
      <c r="J1397">
        <v>52462280.123721898</v>
      </c>
      <c r="K1397">
        <v>2409270.1433948199</v>
      </c>
      <c r="L1397">
        <v>57170085.897578098</v>
      </c>
      <c r="M1397">
        <v>6248266.2424383396</v>
      </c>
      <c r="N1397">
        <v>56332969.870783597</v>
      </c>
      <c r="O1397">
        <v>3178240.1319318102</v>
      </c>
      <c r="P1397" t="s">
        <v>5686</v>
      </c>
      <c r="Q1397">
        <v>898758.916137703</v>
      </c>
      <c r="R1397">
        <v>97276.536432866604</v>
      </c>
    </row>
    <row r="1398" spans="1:18" x14ac:dyDescent="0.3">
      <c r="A1398" t="s">
        <v>4908</v>
      </c>
      <c r="B1398" t="s">
        <v>4909</v>
      </c>
      <c r="C1398" t="s">
        <v>4910</v>
      </c>
      <c r="D1398" s="36" t="s">
        <v>138</v>
      </c>
      <c r="E1398" s="20" t="s">
        <v>2972</v>
      </c>
      <c r="F1398" s="37">
        <v>6.06498671780292E-3</v>
      </c>
      <c r="G1398" s="37">
        <v>2.3902456321427599E-2</v>
      </c>
      <c r="H1398">
        <v>100026107.504748</v>
      </c>
      <c r="I1398">
        <v>9035756.4140472393</v>
      </c>
      <c r="J1398">
        <v>100447495.224499</v>
      </c>
      <c r="K1398">
        <v>5195568.2467772197</v>
      </c>
      <c r="L1398">
        <v>124221654.328621</v>
      </c>
      <c r="M1398">
        <v>13254098.3363417</v>
      </c>
      <c r="N1398">
        <v>113083035.088477</v>
      </c>
      <c r="O1398">
        <v>11842677.4267911</v>
      </c>
      <c r="P1398" t="s">
        <v>5686</v>
      </c>
      <c r="Q1398">
        <v>725356.98670417594</v>
      </c>
      <c r="R1398">
        <v>138786.165348215</v>
      </c>
    </row>
    <row r="1399" spans="1:18" x14ac:dyDescent="0.3">
      <c r="A1399" t="s">
        <v>4911</v>
      </c>
      <c r="B1399" t="s">
        <v>4912</v>
      </c>
      <c r="C1399" t="s">
        <v>4913</v>
      </c>
      <c r="D1399" s="36" t="s">
        <v>138</v>
      </c>
      <c r="E1399" s="20" t="s">
        <v>2972</v>
      </c>
      <c r="F1399" s="37">
        <v>9.4188232404122996E-2</v>
      </c>
      <c r="G1399" s="37">
        <v>0.85894863039087299</v>
      </c>
      <c r="H1399">
        <v>65483001.449061997</v>
      </c>
      <c r="I1399">
        <v>4063183.5674038902</v>
      </c>
      <c r="J1399">
        <v>69900786.211069301</v>
      </c>
      <c r="K1399">
        <v>1882847.9060575501</v>
      </c>
      <c r="L1399">
        <v>80732774.419723898</v>
      </c>
      <c r="M1399">
        <v>3295261.19844242</v>
      </c>
      <c r="N1399">
        <v>77372223.362102896</v>
      </c>
      <c r="O1399">
        <v>2963207.7575551001</v>
      </c>
      <c r="P1399" t="s">
        <v>5686</v>
      </c>
      <c r="Q1399">
        <v>2770116.6527141798</v>
      </c>
      <c r="R1399">
        <v>79204.1238994866</v>
      </c>
    </row>
    <row r="1400" spans="1:18" x14ac:dyDescent="0.3">
      <c r="A1400" t="s">
        <v>4914</v>
      </c>
      <c r="B1400" t="s">
        <v>4915</v>
      </c>
      <c r="C1400" t="s">
        <v>4916</v>
      </c>
      <c r="D1400" s="36" t="s">
        <v>138</v>
      </c>
      <c r="E1400" s="20" t="s">
        <v>2972</v>
      </c>
      <c r="F1400" s="37">
        <v>0.34675141714209001</v>
      </c>
      <c r="G1400" s="37">
        <v>0.70659431150455099</v>
      </c>
      <c r="H1400">
        <v>10223866.971815201</v>
      </c>
      <c r="I1400">
        <v>2759009.16848718</v>
      </c>
      <c r="J1400">
        <v>13001628.9483876</v>
      </c>
      <c r="K1400">
        <v>1832096.28264884</v>
      </c>
      <c r="L1400">
        <v>16883999.207768101</v>
      </c>
      <c r="M1400">
        <v>5469618.5905142203</v>
      </c>
      <c r="N1400">
        <v>12499781.6614633</v>
      </c>
      <c r="O1400">
        <v>1792085.9335707601</v>
      </c>
      <c r="P1400" t="s">
        <v>5686</v>
      </c>
      <c r="Q1400">
        <v>262477.53651397402</v>
      </c>
      <c r="R1400">
        <v>11518.889355106099</v>
      </c>
    </row>
    <row r="1401" spans="1:18" x14ac:dyDescent="0.3">
      <c r="A1401" t="s">
        <v>4917</v>
      </c>
      <c r="B1401" t="s">
        <v>4918</v>
      </c>
      <c r="C1401" t="s">
        <v>4919</v>
      </c>
      <c r="D1401" s="36" t="s">
        <v>138</v>
      </c>
      <c r="E1401" s="20" t="s">
        <v>2972</v>
      </c>
      <c r="F1401" s="37">
        <v>0.106087403276204</v>
      </c>
      <c r="G1401" s="37">
        <v>1.18069998038253</v>
      </c>
      <c r="H1401">
        <v>64464754.307008497</v>
      </c>
      <c r="I1401">
        <v>2916435.2657689201</v>
      </c>
      <c r="J1401">
        <v>69383758.591656893</v>
      </c>
      <c r="K1401">
        <v>2430441.9259529701</v>
      </c>
      <c r="L1401">
        <v>77866063.501669601</v>
      </c>
      <c r="M1401">
        <v>6538596.7393595604</v>
      </c>
      <c r="N1401">
        <v>72732062.623816803</v>
      </c>
      <c r="O1401">
        <v>2127231.7887368598</v>
      </c>
      <c r="P1401" t="s">
        <v>5686</v>
      </c>
      <c r="Q1401">
        <v>995227.10298043198</v>
      </c>
      <c r="R1401">
        <v>61536.501330723702</v>
      </c>
    </row>
    <row r="1402" spans="1:18" x14ac:dyDescent="0.3">
      <c r="A1402" t="s">
        <v>4920</v>
      </c>
      <c r="B1402" t="s">
        <v>4921</v>
      </c>
      <c r="C1402" t="s">
        <v>4922</v>
      </c>
      <c r="D1402" s="36" t="s">
        <v>138</v>
      </c>
      <c r="E1402" s="20" t="s">
        <v>2972</v>
      </c>
      <c r="F1402" s="37">
        <v>0.13636367145837899</v>
      </c>
      <c r="G1402" s="37">
        <v>0.88118553681038503</v>
      </c>
      <c r="H1402">
        <v>70617026.561143607</v>
      </c>
      <c r="I1402">
        <v>5899400.0499575501</v>
      </c>
      <c r="J1402">
        <v>77617380.625750706</v>
      </c>
      <c r="K1402">
        <v>3665728.9124745</v>
      </c>
      <c r="L1402">
        <v>86653594.098875895</v>
      </c>
      <c r="M1402">
        <v>2981340.1742895301</v>
      </c>
      <c r="N1402">
        <v>78206964.333771795</v>
      </c>
      <c r="O1402">
        <v>2038902.66989418</v>
      </c>
      <c r="P1402" t="s">
        <v>5686</v>
      </c>
      <c r="Q1402">
        <v>434883.79663292802</v>
      </c>
      <c r="R1402">
        <v>34835.548983326502</v>
      </c>
    </row>
    <row r="1403" spans="1:18" x14ac:dyDescent="0.3">
      <c r="A1403" t="s">
        <v>4923</v>
      </c>
      <c r="B1403" t="s">
        <v>4924</v>
      </c>
      <c r="C1403" t="s">
        <v>4925</v>
      </c>
      <c r="D1403" s="36" t="s">
        <v>138</v>
      </c>
      <c r="E1403" s="20" t="s">
        <v>2972</v>
      </c>
      <c r="F1403" s="37">
        <v>7.9052623275378597E-2</v>
      </c>
      <c r="G1403" s="37">
        <v>0.53098301876663001</v>
      </c>
      <c r="H1403">
        <v>26109453.271118902</v>
      </c>
      <c r="I1403">
        <v>1917496.5632545401</v>
      </c>
      <c r="J1403">
        <v>27580046.158530999</v>
      </c>
      <c r="K1403">
        <v>1114110.2914787801</v>
      </c>
      <c r="L1403">
        <v>30989376.682060499</v>
      </c>
      <c r="M1403">
        <v>383658.07953485701</v>
      </c>
      <c r="N1403">
        <v>27934295.859508701</v>
      </c>
      <c r="O1403">
        <v>228085.02725736401</v>
      </c>
      <c r="P1403" t="s">
        <v>5686</v>
      </c>
      <c r="Q1403">
        <v>298782.05394553102</v>
      </c>
      <c r="R1403">
        <v>29893.3603722847</v>
      </c>
    </row>
    <row r="1404" spans="1:18" x14ac:dyDescent="0.3">
      <c r="A1404" t="s">
        <v>4926</v>
      </c>
      <c r="B1404" t="s">
        <v>4927</v>
      </c>
      <c r="C1404" t="s">
        <v>4928</v>
      </c>
      <c r="D1404" s="36" t="s">
        <v>138</v>
      </c>
      <c r="E1404" s="20" t="s">
        <v>2972</v>
      </c>
      <c r="F1404" s="37">
        <v>0.292264111470452</v>
      </c>
      <c r="G1404" s="37">
        <v>0.65521208532686304</v>
      </c>
      <c r="H1404">
        <v>25832900.791876201</v>
      </c>
      <c r="I1404">
        <v>5709383.1773078199</v>
      </c>
      <c r="J1404">
        <v>31633951.198710199</v>
      </c>
      <c r="K1404">
        <v>4645623.21223043</v>
      </c>
      <c r="L1404">
        <v>31063731.852157202</v>
      </c>
      <c r="M1404">
        <v>7144823.8861464905</v>
      </c>
      <c r="N1404">
        <v>27191058.485791601</v>
      </c>
      <c r="O1404">
        <v>4931770.4368117005</v>
      </c>
      <c r="P1404" t="s">
        <v>5686</v>
      </c>
      <c r="Q1404">
        <v>1815720.73152922</v>
      </c>
      <c r="R1404">
        <v>155052.35066371699</v>
      </c>
    </row>
    <row r="1405" spans="1:18" x14ac:dyDescent="0.3">
      <c r="A1405" t="s">
        <v>697</v>
      </c>
      <c r="B1405" t="s">
        <v>698</v>
      </c>
      <c r="C1405" t="s">
        <v>699</v>
      </c>
      <c r="D1405" s="36" t="s">
        <v>138</v>
      </c>
      <c r="E1405" s="20" t="s">
        <v>2972</v>
      </c>
      <c r="F1405" s="37">
        <v>0.126022350236557</v>
      </c>
      <c r="G1405" s="37">
        <v>2.2579854910015902</v>
      </c>
      <c r="H1405">
        <v>5394730.6184547702</v>
      </c>
      <c r="I1405">
        <v>174229.10376021301</v>
      </c>
      <c r="J1405">
        <v>5887165.8536491897</v>
      </c>
      <c r="K1405">
        <v>101820.269773925</v>
      </c>
      <c r="L1405">
        <v>7118981.1508631203</v>
      </c>
      <c r="M1405">
        <v>246751.72525400299</v>
      </c>
      <c r="N1405">
        <v>6500031.1494067498</v>
      </c>
      <c r="O1405">
        <v>138054.36224588999</v>
      </c>
      <c r="P1405" t="s">
        <v>5686</v>
      </c>
      <c r="Q1405">
        <v>4194163.0928984801</v>
      </c>
      <c r="R1405">
        <v>183577.90171569999</v>
      </c>
    </row>
    <row r="1406" spans="1:18" x14ac:dyDescent="0.3">
      <c r="A1406" t="s">
        <v>2630</v>
      </c>
      <c r="B1406" t="s">
        <v>2631</v>
      </c>
      <c r="C1406" t="s">
        <v>2632</v>
      </c>
      <c r="D1406" s="36" t="s">
        <v>138</v>
      </c>
      <c r="E1406" s="20" t="s">
        <v>2972</v>
      </c>
      <c r="F1406" s="37">
        <v>-1.14906480790649</v>
      </c>
      <c r="G1406" s="37">
        <v>1.81027845053111</v>
      </c>
      <c r="H1406">
        <v>19642487.506806199</v>
      </c>
      <c r="I1406">
        <v>5541008.34353856</v>
      </c>
      <c r="J1406">
        <v>8857140.0420609191</v>
      </c>
      <c r="K1406">
        <v>670865.67389276705</v>
      </c>
      <c r="L1406">
        <v>4194637.9031662503</v>
      </c>
      <c r="M1406">
        <v>784152.18141441001</v>
      </c>
      <c r="N1406">
        <v>3952678.8608203102</v>
      </c>
      <c r="O1406">
        <v>755930.95641655405</v>
      </c>
      <c r="P1406" t="s">
        <v>5686</v>
      </c>
      <c r="Q1406">
        <v>6636012.7687269896</v>
      </c>
      <c r="R1406">
        <v>450396.31541556702</v>
      </c>
    </row>
    <row r="1407" spans="1:18" x14ac:dyDescent="0.3">
      <c r="A1407" t="s">
        <v>700</v>
      </c>
      <c r="B1407" t="s">
        <v>701</v>
      </c>
      <c r="C1407" t="s">
        <v>702</v>
      </c>
      <c r="D1407" s="36" t="s">
        <v>138</v>
      </c>
      <c r="E1407" s="20" t="s">
        <v>2972</v>
      </c>
      <c r="F1407" s="37">
        <v>0.17960313430277</v>
      </c>
      <c r="G1407" s="37">
        <v>1.6543769911066399</v>
      </c>
      <c r="H1407">
        <v>27777462.639566999</v>
      </c>
      <c r="I1407">
        <v>913687.48804528604</v>
      </c>
      <c r="J1407">
        <v>31459984.396398999</v>
      </c>
      <c r="K1407">
        <v>1871832.5464894101</v>
      </c>
      <c r="L1407">
        <v>36780669.330599301</v>
      </c>
      <c r="M1407">
        <v>2113655.4565923498</v>
      </c>
      <c r="N1407">
        <v>34048356.0413858</v>
      </c>
      <c r="O1407">
        <v>2160940.28270947</v>
      </c>
      <c r="P1407" t="s">
        <v>5686</v>
      </c>
      <c r="Q1407">
        <v>166578.27546138299</v>
      </c>
      <c r="R1407">
        <v>9253.0788125382605</v>
      </c>
    </row>
    <row r="1408" spans="1:18" x14ac:dyDescent="0.3">
      <c r="A1408" t="s">
        <v>703</v>
      </c>
      <c r="B1408" t="s">
        <v>704</v>
      </c>
      <c r="C1408" t="s">
        <v>705</v>
      </c>
      <c r="D1408" s="36" t="s">
        <v>138</v>
      </c>
      <c r="E1408" s="20" t="s">
        <v>2972</v>
      </c>
      <c r="F1408" s="37">
        <v>7.4602850577390398E-2</v>
      </c>
      <c r="G1408" s="37">
        <v>0.27610376984982199</v>
      </c>
      <c r="H1408">
        <v>20121806.639096402</v>
      </c>
      <c r="I1408">
        <v>2673812.7677201601</v>
      </c>
      <c r="J1408">
        <v>21189693.121337201</v>
      </c>
      <c r="K1408">
        <v>734314.64097710606</v>
      </c>
      <c r="L1408">
        <v>27267356.183237899</v>
      </c>
      <c r="M1408">
        <v>1756690.62418231</v>
      </c>
      <c r="N1408">
        <v>23325438.8884321</v>
      </c>
      <c r="O1408">
        <v>873960.52020830696</v>
      </c>
      <c r="P1408" t="s">
        <v>5686</v>
      </c>
      <c r="Q1408">
        <v>16186343.492005199</v>
      </c>
      <c r="R1408">
        <v>481668.460436664</v>
      </c>
    </row>
    <row r="1409" spans="1:18" x14ac:dyDescent="0.3">
      <c r="A1409" t="s">
        <v>4929</v>
      </c>
      <c r="B1409" t="s">
        <v>4930</v>
      </c>
      <c r="C1409" t="s">
        <v>4931</v>
      </c>
      <c r="D1409" s="36" t="s">
        <v>138</v>
      </c>
      <c r="E1409" s="20" t="s">
        <v>2972</v>
      </c>
      <c r="F1409" s="37">
        <v>0.120558482419104</v>
      </c>
      <c r="G1409" s="37">
        <v>0.28087621801049201</v>
      </c>
      <c r="H1409">
        <v>41161495.392755702</v>
      </c>
      <c r="I1409">
        <v>7089342.0354618505</v>
      </c>
      <c r="J1409">
        <v>44748951.474143803</v>
      </c>
      <c r="K1409">
        <v>5833455.8450072901</v>
      </c>
      <c r="L1409">
        <v>49514756.030333698</v>
      </c>
      <c r="M1409">
        <v>6761676.27546369</v>
      </c>
      <c r="N1409">
        <v>43319442.191497803</v>
      </c>
      <c r="O1409">
        <v>5382153.8700300297</v>
      </c>
      <c r="P1409" t="s">
        <v>5686</v>
      </c>
      <c r="Q1409">
        <v>494857.75590887503</v>
      </c>
      <c r="R1409">
        <v>28815.303613668199</v>
      </c>
    </row>
    <row r="1410" spans="1:18" x14ac:dyDescent="0.3">
      <c r="A1410" t="s">
        <v>4932</v>
      </c>
      <c r="B1410" t="s">
        <v>4933</v>
      </c>
      <c r="C1410" t="s">
        <v>4934</v>
      </c>
      <c r="D1410" s="36" t="s">
        <v>138</v>
      </c>
      <c r="E1410" s="20" t="s">
        <v>2972</v>
      </c>
      <c r="F1410" s="37">
        <v>0.16148514515513501</v>
      </c>
      <c r="G1410" s="37">
        <v>0.58861146413821497</v>
      </c>
      <c r="H1410">
        <v>34727019.331198096</v>
      </c>
      <c r="I1410">
        <v>3973585.5958817401</v>
      </c>
      <c r="J1410">
        <v>38840014.319512501</v>
      </c>
      <c r="K1410">
        <v>4085782.92532324</v>
      </c>
      <c r="L1410">
        <v>41145505.173442602</v>
      </c>
      <c r="M1410">
        <v>3752604.2738088798</v>
      </c>
      <c r="N1410">
        <v>38318226.840414397</v>
      </c>
      <c r="O1410">
        <v>2574323.1474157399</v>
      </c>
      <c r="P1410" t="s">
        <v>5686</v>
      </c>
      <c r="Q1410">
        <v>8853512.9272263106</v>
      </c>
      <c r="R1410">
        <v>483695.69953332702</v>
      </c>
    </row>
    <row r="1411" spans="1:18" x14ac:dyDescent="0.3">
      <c r="A1411" t="s">
        <v>706</v>
      </c>
      <c r="B1411" t="s">
        <v>707</v>
      </c>
      <c r="C1411" t="s">
        <v>708</v>
      </c>
      <c r="D1411" s="36" t="s">
        <v>138</v>
      </c>
      <c r="E1411" s="20" t="s">
        <v>2972</v>
      </c>
      <c r="F1411" s="37">
        <v>0.184476717540249</v>
      </c>
      <c r="G1411" s="37">
        <v>2.0182244081477401</v>
      </c>
      <c r="H1411">
        <v>30385770.305394199</v>
      </c>
      <c r="I1411">
        <v>1663834.32539806</v>
      </c>
      <c r="J1411">
        <v>34530532.526051097</v>
      </c>
      <c r="K1411">
        <v>954114.75361023203</v>
      </c>
      <c r="L1411">
        <v>39427940.680901296</v>
      </c>
      <c r="M1411">
        <v>1566435.23628533</v>
      </c>
      <c r="N1411">
        <v>36844896.720564999</v>
      </c>
      <c r="O1411">
        <v>2252345.8263638401</v>
      </c>
      <c r="P1411" t="s">
        <v>5686</v>
      </c>
      <c r="Q1411">
        <v>1165572.0793997799</v>
      </c>
      <c r="R1411">
        <v>69680.632316103598</v>
      </c>
    </row>
    <row r="1412" spans="1:18" x14ac:dyDescent="0.3">
      <c r="A1412" t="s">
        <v>709</v>
      </c>
      <c r="B1412" t="s">
        <v>710</v>
      </c>
      <c r="C1412" t="s">
        <v>711</v>
      </c>
      <c r="D1412" s="36" t="s">
        <v>138</v>
      </c>
      <c r="E1412" s="20" t="s">
        <v>2972</v>
      </c>
      <c r="F1412" s="37">
        <v>7.9990470459883403E-2</v>
      </c>
      <c r="G1412" s="37">
        <v>0.48121339976122002</v>
      </c>
      <c r="H1412">
        <v>46943912.394268699</v>
      </c>
      <c r="I1412">
        <v>3903197.17854121</v>
      </c>
      <c r="J1412">
        <v>49620234.533992201</v>
      </c>
      <c r="K1412">
        <v>1977995.2962706201</v>
      </c>
      <c r="L1412">
        <v>62091228.523324698</v>
      </c>
      <c r="M1412">
        <v>3619276.8294343902</v>
      </c>
      <c r="N1412">
        <v>52785243.838507503</v>
      </c>
      <c r="O1412">
        <v>1966320.3543609199</v>
      </c>
      <c r="P1412" t="s">
        <v>5686</v>
      </c>
      <c r="Q1412">
        <v>156290722.76832399</v>
      </c>
      <c r="R1412">
        <v>3342598.96875817</v>
      </c>
    </row>
    <row r="1413" spans="1:18" x14ac:dyDescent="0.3">
      <c r="A1413" t="s">
        <v>4935</v>
      </c>
      <c r="B1413" t="s">
        <v>4936</v>
      </c>
      <c r="C1413" t="s">
        <v>4937</v>
      </c>
      <c r="D1413" s="36" t="s">
        <v>138</v>
      </c>
      <c r="E1413" s="20" t="s">
        <v>2972</v>
      </c>
      <c r="F1413" s="37">
        <v>0.119206892206121</v>
      </c>
      <c r="G1413" s="37">
        <v>0.86292001766096105</v>
      </c>
      <c r="H1413">
        <v>33982759.239806198</v>
      </c>
      <c r="I1413">
        <v>2765081.8779209401</v>
      </c>
      <c r="J1413">
        <v>36909952.719019003</v>
      </c>
      <c r="K1413">
        <v>1044527.7748233899</v>
      </c>
      <c r="L1413">
        <v>39595207.050261103</v>
      </c>
      <c r="M1413">
        <v>2868888.9423374999</v>
      </c>
      <c r="N1413">
        <v>36808271.314058296</v>
      </c>
      <c r="O1413">
        <v>220989.105219483</v>
      </c>
      <c r="P1413" t="s">
        <v>5686</v>
      </c>
      <c r="Q1413">
        <v>1255381.38712371</v>
      </c>
      <c r="R1413">
        <v>101659.51231379699</v>
      </c>
    </row>
    <row r="1414" spans="1:18" x14ac:dyDescent="0.3">
      <c r="A1414" t="s">
        <v>4938</v>
      </c>
      <c r="B1414" t="s">
        <v>4939</v>
      </c>
      <c r="C1414" t="s">
        <v>4940</v>
      </c>
      <c r="D1414" s="36" t="s">
        <v>138</v>
      </c>
      <c r="E1414" s="20" t="s">
        <v>2972</v>
      </c>
      <c r="F1414" s="37">
        <v>0.16379008926512101</v>
      </c>
      <c r="G1414" s="37">
        <v>1.0513137672480399</v>
      </c>
      <c r="H1414">
        <v>2723797.6038653702</v>
      </c>
      <c r="I1414">
        <v>218810.68189608</v>
      </c>
      <c r="J1414">
        <v>3051269.4679592801</v>
      </c>
      <c r="K1414">
        <v>174100.42257656201</v>
      </c>
      <c r="L1414">
        <v>3860139.9960708302</v>
      </c>
      <c r="M1414">
        <v>636996.88248983596</v>
      </c>
      <c r="N1414">
        <v>3092936.9355844301</v>
      </c>
      <c r="O1414">
        <v>120756.084930414</v>
      </c>
      <c r="P1414" t="s">
        <v>5686</v>
      </c>
      <c r="Q1414">
        <v>11333249.560400801</v>
      </c>
      <c r="R1414">
        <v>736573.73897153803</v>
      </c>
    </row>
    <row r="1415" spans="1:18" x14ac:dyDescent="0.3">
      <c r="A1415" t="s">
        <v>4941</v>
      </c>
      <c r="B1415" t="s">
        <v>4942</v>
      </c>
      <c r="C1415" t="s">
        <v>4943</v>
      </c>
      <c r="D1415" s="36" t="s">
        <v>138</v>
      </c>
      <c r="E1415" s="20" t="s">
        <v>2972</v>
      </c>
      <c r="F1415" s="37">
        <v>9.1778039286739402E-2</v>
      </c>
      <c r="G1415" s="37">
        <v>1.08613589065617</v>
      </c>
      <c r="H1415">
        <v>250441496.147156</v>
      </c>
      <c r="I1415">
        <v>11614779.4916646</v>
      </c>
      <c r="J1415">
        <v>266891186.49150699</v>
      </c>
      <c r="K1415">
        <v>7182413.0603557499</v>
      </c>
      <c r="L1415">
        <v>286080752.88313001</v>
      </c>
      <c r="M1415">
        <v>1387280.88565292</v>
      </c>
      <c r="N1415">
        <v>260113565.51927</v>
      </c>
      <c r="O1415">
        <v>3632270.7448835499</v>
      </c>
      <c r="P1415" t="s">
        <v>5686</v>
      </c>
      <c r="Q1415">
        <v>2575657.3564840402</v>
      </c>
      <c r="R1415">
        <v>92053.056839905606</v>
      </c>
    </row>
    <row r="1416" spans="1:18" x14ac:dyDescent="0.3">
      <c r="A1416" t="s">
        <v>4944</v>
      </c>
      <c r="B1416" t="s">
        <v>4945</v>
      </c>
      <c r="C1416" t="s">
        <v>4946</v>
      </c>
      <c r="D1416" s="36" t="s">
        <v>138</v>
      </c>
      <c r="E1416" s="20" t="s">
        <v>2972</v>
      </c>
      <c r="F1416" s="37">
        <v>8.2007929354671494E-2</v>
      </c>
      <c r="G1416" s="37">
        <v>0.18121590966919399</v>
      </c>
      <c r="H1416">
        <v>44062281.406028502</v>
      </c>
      <c r="I1416">
        <v>7110227.0714658098</v>
      </c>
      <c r="J1416">
        <v>46639493.6106169</v>
      </c>
      <c r="K1416">
        <v>6473267.5090409201</v>
      </c>
      <c r="L1416">
        <v>50474658.2721911</v>
      </c>
      <c r="M1416">
        <v>11984713.881712301</v>
      </c>
      <c r="N1416">
        <v>51254252.152584903</v>
      </c>
      <c r="O1416">
        <v>5578740.4073867202</v>
      </c>
      <c r="P1416" t="s">
        <v>5686</v>
      </c>
      <c r="Q1416">
        <v>2948504.32396643</v>
      </c>
      <c r="R1416">
        <v>289632.69154864998</v>
      </c>
    </row>
    <row r="1417" spans="1:18" x14ac:dyDescent="0.3">
      <c r="A1417" t="s">
        <v>1275</v>
      </c>
      <c r="B1417" t="s">
        <v>1276</v>
      </c>
      <c r="C1417" t="s">
        <v>1277</v>
      </c>
      <c r="D1417" s="36" t="s">
        <v>138</v>
      </c>
      <c r="E1417" s="20" t="s">
        <v>802</v>
      </c>
      <c r="F1417" s="37">
        <v>-1.30140217405603</v>
      </c>
      <c r="G1417" s="37">
        <v>3.5831189398513699</v>
      </c>
      <c r="H1417">
        <v>1434185.4778821999</v>
      </c>
      <c r="I1417">
        <v>182068.74590865601</v>
      </c>
      <c r="J1417">
        <v>581894.46989622898</v>
      </c>
      <c r="K1417">
        <v>64168.293091739302</v>
      </c>
      <c r="L1417">
        <v>269944.98704415403</v>
      </c>
      <c r="M1417">
        <v>35662.480524112099</v>
      </c>
      <c r="N1417">
        <v>306927.43756349699</v>
      </c>
      <c r="O1417">
        <v>61491.576628233597</v>
      </c>
      <c r="P1417" t="s">
        <v>5686</v>
      </c>
      <c r="Q1417">
        <v>8833489.1572607793</v>
      </c>
      <c r="R1417">
        <v>1117282.2216223399</v>
      </c>
    </row>
    <row r="1418" spans="1:18" x14ac:dyDescent="0.3">
      <c r="A1418" t="s">
        <v>4947</v>
      </c>
      <c r="B1418" t="s">
        <v>4948</v>
      </c>
      <c r="C1418" t="s">
        <v>4949</v>
      </c>
      <c r="D1418" s="36" t="s">
        <v>138</v>
      </c>
      <c r="E1418" s="20" t="s">
        <v>2972</v>
      </c>
      <c r="F1418" s="37">
        <v>9.6263388187482396E-2</v>
      </c>
      <c r="G1418" s="37">
        <v>0.65165754728404801</v>
      </c>
      <c r="H1418">
        <v>184861668.90139499</v>
      </c>
      <c r="I1418">
        <v>14268402.7853866</v>
      </c>
      <c r="J1418">
        <v>197617334.334234</v>
      </c>
      <c r="K1418">
        <v>7792386.7315971302</v>
      </c>
      <c r="L1418">
        <v>232895605.99367699</v>
      </c>
      <c r="M1418">
        <v>18025205.228356499</v>
      </c>
      <c r="N1418">
        <v>207596387.01713899</v>
      </c>
      <c r="O1418">
        <v>8189266.7425565897</v>
      </c>
      <c r="P1418" t="s">
        <v>5686</v>
      </c>
      <c r="Q1418">
        <v>10836297.0681103</v>
      </c>
      <c r="R1418">
        <v>1163451.58765705</v>
      </c>
    </row>
    <row r="1419" spans="1:18" x14ac:dyDescent="0.3">
      <c r="A1419" t="s">
        <v>712</v>
      </c>
      <c r="B1419" t="s">
        <v>713</v>
      </c>
      <c r="C1419" t="s">
        <v>714</v>
      </c>
      <c r="D1419" s="36" t="s">
        <v>138</v>
      </c>
      <c r="E1419" s="20" t="s">
        <v>2972</v>
      </c>
      <c r="F1419" s="37">
        <v>0.118288410819311</v>
      </c>
      <c r="G1419" s="37">
        <v>1.49821813208452</v>
      </c>
      <c r="H1419">
        <v>51766549.586702697</v>
      </c>
      <c r="I1419">
        <v>2609680.6771747698</v>
      </c>
      <c r="J1419">
        <v>56189811.939455003</v>
      </c>
      <c r="K1419">
        <v>867618.71460133302</v>
      </c>
      <c r="L1419">
        <v>66615229.7255245</v>
      </c>
      <c r="M1419">
        <v>1572973.44334958</v>
      </c>
      <c r="N1419">
        <v>63408119.246669397</v>
      </c>
      <c r="O1419">
        <v>1408202.7576235801</v>
      </c>
      <c r="P1419" t="s">
        <v>5686</v>
      </c>
      <c r="Q1419">
        <v>28471623.075719599</v>
      </c>
      <c r="R1419">
        <v>1404757.21126337</v>
      </c>
    </row>
    <row r="1420" spans="1:18" x14ac:dyDescent="0.3">
      <c r="A1420" t="s">
        <v>715</v>
      </c>
      <c r="B1420" t="s">
        <v>716</v>
      </c>
      <c r="C1420" t="s">
        <v>717</v>
      </c>
      <c r="D1420" s="36" t="s">
        <v>138</v>
      </c>
      <c r="E1420" s="20" t="s">
        <v>2972</v>
      </c>
      <c r="F1420" s="37">
        <v>0.14105702581440099</v>
      </c>
      <c r="G1420" s="37">
        <v>1.4465414504344001</v>
      </c>
      <c r="H1420">
        <v>46733499.250140898</v>
      </c>
      <c r="I1420">
        <v>2952814.11677224</v>
      </c>
      <c r="J1420">
        <v>51533625.449346803</v>
      </c>
      <c r="K1420">
        <v>889327.34612846305</v>
      </c>
      <c r="L1420">
        <v>61428545.033420302</v>
      </c>
      <c r="M1420">
        <v>2108985.65749803</v>
      </c>
      <c r="N1420">
        <v>54366504.527421899</v>
      </c>
      <c r="O1420">
        <v>3221920.99472117</v>
      </c>
      <c r="P1420" t="s">
        <v>5686</v>
      </c>
      <c r="Q1420">
        <v>953047.75630995003</v>
      </c>
      <c r="R1420">
        <v>50063.311436563701</v>
      </c>
    </row>
    <row r="1421" spans="1:18" x14ac:dyDescent="0.3">
      <c r="A1421" t="s">
        <v>4950</v>
      </c>
      <c r="B1421" t="s">
        <v>4951</v>
      </c>
      <c r="C1421" t="s">
        <v>4952</v>
      </c>
      <c r="D1421" s="36" t="s">
        <v>138</v>
      </c>
      <c r="E1421" s="20" t="s">
        <v>2972</v>
      </c>
      <c r="F1421" s="37">
        <v>0.14808099438924299</v>
      </c>
      <c r="G1421" s="37">
        <v>1.2424721326964601</v>
      </c>
      <c r="H1421">
        <v>78757870.409059897</v>
      </c>
      <c r="I1421">
        <v>5072829.2930479096</v>
      </c>
      <c r="J1421">
        <v>87271167.418113798</v>
      </c>
      <c r="K1421">
        <v>3702174.27410828</v>
      </c>
      <c r="L1421">
        <v>98972054.196352199</v>
      </c>
      <c r="M1421">
        <v>8945476.2644662596</v>
      </c>
      <c r="N1421">
        <v>89609662.2826031</v>
      </c>
      <c r="O1421">
        <v>3342221.0818668199</v>
      </c>
      <c r="P1421" t="s">
        <v>5686</v>
      </c>
      <c r="Q1421">
        <v>603580.44659990398</v>
      </c>
      <c r="R1421">
        <v>66527.451986820903</v>
      </c>
    </row>
    <row r="1422" spans="1:18" x14ac:dyDescent="0.3">
      <c r="A1422" t="s">
        <v>4953</v>
      </c>
      <c r="B1422" t="s">
        <v>4954</v>
      </c>
      <c r="C1422" t="s">
        <v>4955</v>
      </c>
      <c r="D1422" s="36" t="s">
        <v>138</v>
      </c>
      <c r="E1422" s="20" t="s">
        <v>2972</v>
      </c>
      <c r="F1422" s="37">
        <v>7.9756105590609694E-2</v>
      </c>
      <c r="G1422" s="37">
        <v>0.55139584212013304</v>
      </c>
      <c r="H1422">
        <v>49519725.4599851</v>
      </c>
      <c r="I1422">
        <v>3678302.0081481598</v>
      </c>
      <c r="J1422">
        <v>52334395.050345503</v>
      </c>
      <c r="K1422">
        <v>1845074.07283794</v>
      </c>
      <c r="L1422">
        <v>58922825.455304697</v>
      </c>
      <c r="M1422">
        <v>4509605.7556580203</v>
      </c>
      <c r="N1422">
        <v>54907497.411878601</v>
      </c>
      <c r="O1422">
        <v>1854085.71152304</v>
      </c>
      <c r="P1422" t="s">
        <v>5686</v>
      </c>
      <c r="Q1422">
        <v>3339900.4268288598</v>
      </c>
      <c r="R1422">
        <v>120838.80721097899</v>
      </c>
    </row>
    <row r="1423" spans="1:18" x14ac:dyDescent="0.3">
      <c r="A1423" t="s">
        <v>4956</v>
      </c>
      <c r="B1423" t="s">
        <v>4957</v>
      </c>
      <c r="C1423" t="s">
        <v>4958</v>
      </c>
      <c r="D1423" s="36" t="s">
        <v>138</v>
      </c>
      <c r="E1423" s="20" t="s">
        <v>2972</v>
      </c>
      <c r="F1423" s="37">
        <v>6.1695111727593899E-2</v>
      </c>
      <c r="G1423" s="37">
        <v>0.219021150043992</v>
      </c>
      <c r="H1423">
        <v>12526362.553400399</v>
      </c>
      <c r="I1423">
        <v>1149494.3693531901</v>
      </c>
      <c r="J1423">
        <v>13073656.0970126</v>
      </c>
      <c r="K1423">
        <v>1295614.3431694</v>
      </c>
      <c r="L1423">
        <v>15716917.819254501</v>
      </c>
      <c r="M1423">
        <v>1115855.1159949801</v>
      </c>
      <c r="N1423">
        <v>14427676.624714101</v>
      </c>
      <c r="O1423">
        <v>1007613.08865416</v>
      </c>
      <c r="P1423" t="s">
        <v>5686</v>
      </c>
      <c r="Q1423">
        <v>26256940.9432633</v>
      </c>
      <c r="R1423">
        <v>800052.58980249404</v>
      </c>
    </row>
    <row r="1424" spans="1:18" x14ac:dyDescent="0.3">
      <c r="A1424" t="s">
        <v>4959</v>
      </c>
      <c r="B1424" t="s">
        <v>4960</v>
      </c>
      <c r="C1424" t="s">
        <v>4961</v>
      </c>
      <c r="D1424" s="36" t="s">
        <v>138</v>
      </c>
      <c r="E1424" s="20" t="s">
        <v>2972</v>
      </c>
      <c r="F1424" s="37">
        <v>-0.12677733511245801</v>
      </c>
      <c r="G1424" s="37">
        <v>0.248795371527118</v>
      </c>
      <c r="H1424">
        <v>83986334.959352002</v>
      </c>
      <c r="I1424">
        <v>16557236.6622354</v>
      </c>
      <c r="J1424">
        <v>76920987.154664099</v>
      </c>
      <c r="K1424">
        <v>11296878.123010499</v>
      </c>
      <c r="L1424">
        <v>89542063.1787806</v>
      </c>
      <c r="M1424">
        <v>8230158.8187287701</v>
      </c>
      <c r="N1424">
        <v>92138839.233478606</v>
      </c>
      <c r="O1424">
        <v>10013187.2854289</v>
      </c>
      <c r="P1424" t="s">
        <v>5686</v>
      </c>
      <c r="Q1424">
        <v>7668857.2812529299</v>
      </c>
      <c r="R1424">
        <v>245272.728091205</v>
      </c>
    </row>
    <row r="1425" spans="1:18" x14ac:dyDescent="0.3">
      <c r="A1425" t="s">
        <v>718</v>
      </c>
      <c r="B1425" t="s">
        <v>719</v>
      </c>
      <c r="C1425" t="s">
        <v>720</v>
      </c>
      <c r="D1425" s="36" t="s">
        <v>138</v>
      </c>
      <c r="E1425" s="20" t="s">
        <v>2972</v>
      </c>
      <c r="F1425" s="37">
        <v>0.123574648305611</v>
      </c>
      <c r="G1425" s="37">
        <v>1.29514227584695</v>
      </c>
      <c r="H1425">
        <v>46151476.918890402</v>
      </c>
      <c r="I1425">
        <v>2068590.60502704</v>
      </c>
      <c r="J1425">
        <v>50278843.490471497</v>
      </c>
      <c r="K1425">
        <v>2080026.4095453699</v>
      </c>
      <c r="L1425">
        <v>61195067.104079403</v>
      </c>
      <c r="M1425">
        <v>4206618.1801152397</v>
      </c>
      <c r="N1425">
        <v>54798233.381680802</v>
      </c>
      <c r="O1425">
        <v>2623735.8108338998</v>
      </c>
      <c r="P1425" t="s">
        <v>5686</v>
      </c>
      <c r="Q1425">
        <v>11858472.792331999</v>
      </c>
      <c r="R1425">
        <v>207681.42536481499</v>
      </c>
    </row>
    <row r="1426" spans="1:18" x14ac:dyDescent="0.3">
      <c r="A1426" t="s">
        <v>721</v>
      </c>
      <c r="B1426" t="s">
        <v>722</v>
      </c>
      <c r="C1426" t="s">
        <v>723</v>
      </c>
      <c r="D1426" s="36" t="s">
        <v>138</v>
      </c>
      <c r="E1426" s="20" t="s">
        <v>2972</v>
      </c>
      <c r="F1426" s="37">
        <v>0.208187199841847</v>
      </c>
      <c r="G1426" s="37">
        <v>1.49797658072447</v>
      </c>
      <c r="H1426">
        <v>29346117.142204501</v>
      </c>
      <c r="I1426">
        <v>2341818.6784172002</v>
      </c>
      <c r="J1426">
        <v>33901681.439339601</v>
      </c>
      <c r="K1426">
        <v>1593961.3981252499</v>
      </c>
      <c r="L1426">
        <v>38297855.328141697</v>
      </c>
      <c r="M1426">
        <v>3224364.6641050498</v>
      </c>
      <c r="N1426">
        <v>34993791.222547397</v>
      </c>
      <c r="O1426">
        <v>3190958.7541782102</v>
      </c>
      <c r="P1426" t="s">
        <v>5686</v>
      </c>
      <c r="Q1426">
        <v>81870282.333027497</v>
      </c>
      <c r="R1426">
        <v>3627292.4602630902</v>
      </c>
    </row>
    <row r="1427" spans="1:18" x14ac:dyDescent="0.3">
      <c r="A1427" t="s">
        <v>724</v>
      </c>
      <c r="B1427" t="s">
        <v>725</v>
      </c>
      <c r="C1427" t="s">
        <v>726</v>
      </c>
      <c r="D1427" s="36" t="s">
        <v>138</v>
      </c>
      <c r="E1427" s="20" t="s">
        <v>2972</v>
      </c>
      <c r="F1427" s="37">
        <v>0.15431234554715101</v>
      </c>
      <c r="G1427" s="37">
        <v>1.5858706540190399</v>
      </c>
      <c r="H1427">
        <v>44575018.7365271</v>
      </c>
      <c r="I1427">
        <v>2701326.8075713501</v>
      </c>
      <c r="J1427">
        <v>49607138.826498002</v>
      </c>
      <c r="K1427">
        <v>1221452.1180948899</v>
      </c>
      <c r="L1427">
        <v>57015085.297644198</v>
      </c>
      <c r="M1427">
        <v>400145.32368182298</v>
      </c>
      <c r="N1427">
        <v>51098880.200842999</v>
      </c>
      <c r="O1427">
        <v>376368.66067936597</v>
      </c>
      <c r="P1427" t="s">
        <v>5686</v>
      </c>
      <c r="Q1427">
        <v>106866700.63536701</v>
      </c>
      <c r="R1427">
        <v>3812657.1015674798</v>
      </c>
    </row>
    <row r="1428" spans="1:18" x14ac:dyDescent="0.3">
      <c r="A1428" t="s">
        <v>4962</v>
      </c>
      <c r="B1428" t="s">
        <v>4963</v>
      </c>
      <c r="C1428" t="s">
        <v>4964</v>
      </c>
      <c r="D1428" s="36" t="s">
        <v>138</v>
      </c>
      <c r="E1428" s="20" t="s">
        <v>2972</v>
      </c>
      <c r="F1428" s="37">
        <v>0.105417073082511</v>
      </c>
      <c r="G1428" s="37">
        <v>1.13028407710115</v>
      </c>
      <c r="H1428">
        <v>61046525.4897395</v>
      </c>
      <c r="I1428">
        <v>3424007.6570546101</v>
      </c>
      <c r="J1428">
        <v>65674178.924498901</v>
      </c>
      <c r="K1428">
        <v>1430708.56867364</v>
      </c>
      <c r="L1428">
        <v>71640966.875057504</v>
      </c>
      <c r="M1428">
        <v>1995109.7913232599</v>
      </c>
      <c r="N1428">
        <v>68106630.832671195</v>
      </c>
      <c r="O1428">
        <v>1921261.3910439</v>
      </c>
      <c r="P1428" t="s">
        <v>5686</v>
      </c>
      <c r="Q1428">
        <v>45426597.094735101</v>
      </c>
      <c r="R1428">
        <v>625301.63505048596</v>
      </c>
    </row>
    <row r="1429" spans="1:18" x14ac:dyDescent="0.3">
      <c r="A1429" t="s">
        <v>4965</v>
      </c>
      <c r="B1429" t="s">
        <v>4966</v>
      </c>
      <c r="C1429" t="s">
        <v>4967</v>
      </c>
      <c r="D1429" s="36" t="s">
        <v>138</v>
      </c>
      <c r="E1429" s="20" t="s">
        <v>2972</v>
      </c>
      <c r="F1429" s="37">
        <v>0.134588518771834</v>
      </c>
      <c r="G1429" s="37">
        <v>1.58896987232793</v>
      </c>
      <c r="H1429">
        <v>20687776.535370599</v>
      </c>
      <c r="I1429">
        <v>947165.89132342697</v>
      </c>
      <c r="J1429">
        <v>22710620.366678201</v>
      </c>
      <c r="K1429">
        <v>719612.07466961199</v>
      </c>
      <c r="L1429">
        <v>25675816.060117502</v>
      </c>
      <c r="M1429">
        <v>2890524.6857692502</v>
      </c>
      <c r="N1429">
        <v>23458985.591506202</v>
      </c>
      <c r="O1429">
        <v>1558178.25445165</v>
      </c>
      <c r="P1429" t="s">
        <v>5686</v>
      </c>
      <c r="Q1429">
        <v>67657451.600843295</v>
      </c>
      <c r="R1429">
        <v>1366444.2123056899</v>
      </c>
    </row>
    <row r="1430" spans="1:18" x14ac:dyDescent="0.3">
      <c r="A1430" t="s">
        <v>4968</v>
      </c>
      <c r="B1430" t="s">
        <v>4969</v>
      </c>
      <c r="C1430" t="s">
        <v>4970</v>
      </c>
      <c r="D1430" s="36" t="s">
        <v>138</v>
      </c>
      <c r="E1430" s="20" t="s">
        <v>2972</v>
      </c>
      <c r="F1430" s="37">
        <v>0.109330696729939</v>
      </c>
      <c r="G1430" s="37">
        <v>1.0971392123058701</v>
      </c>
      <c r="H1430">
        <v>162336453.66463101</v>
      </c>
      <c r="I1430">
        <v>9629746.3936463296</v>
      </c>
      <c r="J1430">
        <v>175116824.57004201</v>
      </c>
      <c r="K1430">
        <v>4229392.32793443</v>
      </c>
      <c r="L1430">
        <v>176113777.90328199</v>
      </c>
      <c r="M1430">
        <v>5732170.7048132503</v>
      </c>
      <c r="N1430">
        <v>164981545.19602299</v>
      </c>
      <c r="O1430">
        <v>5287997.9249376096</v>
      </c>
      <c r="P1430" t="s">
        <v>5686</v>
      </c>
      <c r="Q1430">
        <v>33516217.4188307</v>
      </c>
      <c r="R1430">
        <v>781003.74957166903</v>
      </c>
    </row>
    <row r="1431" spans="1:18" x14ac:dyDescent="0.3">
      <c r="A1431" t="s">
        <v>727</v>
      </c>
      <c r="B1431" t="s">
        <v>728</v>
      </c>
      <c r="C1431" t="s">
        <v>729</v>
      </c>
      <c r="D1431" s="36" t="s">
        <v>138</v>
      </c>
      <c r="E1431" s="20" t="s">
        <v>2972</v>
      </c>
      <c r="F1431" s="37">
        <v>0.12830529997979301</v>
      </c>
      <c r="G1431" s="37">
        <v>1.07042722068867</v>
      </c>
      <c r="H1431">
        <v>57959854.974768102</v>
      </c>
      <c r="I1431">
        <v>3674741.1600625901</v>
      </c>
      <c r="J1431">
        <v>63350643.9847482</v>
      </c>
      <c r="K1431">
        <v>2652569.0154480198</v>
      </c>
      <c r="L1431">
        <v>74275365.728736103</v>
      </c>
      <c r="M1431">
        <v>6457223.9338870803</v>
      </c>
      <c r="N1431">
        <v>64989501.671850502</v>
      </c>
      <c r="O1431">
        <v>2999589.4304887699</v>
      </c>
      <c r="P1431" t="s">
        <v>5686</v>
      </c>
      <c r="Q1431">
        <v>19585589.788628001</v>
      </c>
      <c r="R1431">
        <v>442607.64199849102</v>
      </c>
    </row>
    <row r="1432" spans="1:18" x14ac:dyDescent="0.3">
      <c r="A1432" t="s">
        <v>4971</v>
      </c>
      <c r="B1432" t="s">
        <v>4972</v>
      </c>
      <c r="C1432" t="s">
        <v>4973</v>
      </c>
      <c r="D1432" s="36" t="s">
        <v>138</v>
      </c>
      <c r="E1432" s="20" t="s">
        <v>2972</v>
      </c>
      <c r="F1432" s="37">
        <v>0.102255976924729</v>
      </c>
      <c r="G1432" s="37">
        <v>1.31245334659432</v>
      </c>
      <c r="H1432">
        <v>129576351.28301699</v>
      </c>
      <c r="I1432">
        <v>6143336.4365242599</v>
      </c>
      <c r="J1432">
        <v>139093829.072624</v>
      </c>
      <c r="K1432">
        <v>2633551.24353352</v>
      </c>
      <c r="L1432">
        <v>158274855.62491</v>
      </c>
      <c r="M1432">
        <v>2421209.23523757</v>
      </c>
      <c r="N1432">
        <v>146652831.88260201</v>
      </c>
      <c r="O1432">
        <v>2930637.5350000001</v>
      </c>
      <c r="P1432" t="s">
        <v>5686</v>
      </c>
      <c r="Q1432">
        <v>6993311.3961711796</v>
      </c>
      <c r="R1432">
        <v>380903.74918346602</v>
      </c>
    </row>
    <row r="1433" spans="1:18" x14ac:dyDescent="0.3">
      <c r="A1433" t="s">
        <v>4974</v>
      </c>
      <c r="B1433" t="s">
        <v>4975</v>
      </c>
      <c r="C1433" t="s">
        <v>4976</v>
      </c>
      <c r="D1433" s="36" t="s">
        <v>138</v>
      </c>
      <c r="E1433" s="20" t="s">
        <v>2972</v>
      </c>
      <c r="F1433" s="37">
        <v>0.12068755585195901</v>
      </c>
      <c r="G1433" s="37">
        <v>1.0404073526696</v>
      </c>
      <c r="H1433">
        <v>72874326.029287905</v>
      </c>
      <c r="I1433">
        <v>4917123.9385817097</v>
      </c>
      <c r="J1433">
        <v>79232822.255074695</v>
      </c>
      <c r="K1433">
        <v>2415485.2653268799</v>
      </c>
      <c r="L1433">
        <v>88065005.597438902</v>
      </c>
      <c r="M1433">
        <v>3141796.2159296102</v>
      </c>
      <c r="N1433">
        <v>81364654.480124101</v>
      </c>
      <c r="O1433">
        <v>1887057.2194443</v>
      </c>
      <c r="P1433" t="s">
        <v>5686</v>
      </c>
      <c r="Q1433">
        <v>1694454.5823313999</v>
      </c>
      <c r="R1433">
        <v>88028.562943656507</v>
      </c>
    </row>
    <row r="1434" spans="1:18" x14ac:dyDescent="0.3">
      <c r="A1434" t="s">
        <v>4977</v>
      </c>
      <c r="B1434" t="s">
        <v>4978</v>
      </c>
      <c r="C1434" t="s">
        <v>4979</v>
      </c>
      <c r="D1434" s="36" t="s">
        <v>138</v>
      </c>
      <c r="E1434" s="20" t="s">
        <v>2972</v>
      </c>
      <c r="F1434" s="37">
        <v>0.115076922200259</v>
      </c>
      <c r="G1434" s="37">
        <v>1.3791090707708</v>
      </c>
      <c r="H1434">
        <v>117771898.98071399</v>
      </c>
      <c r="I1434">
        <v>6170980.92215339</v>
      </c>
      <c r="J1434">
        <v>127550828.28589</v>
      </c>
      <c r="K1434">
        <v>2240437.6968819802</v>
      </c>
      <c r="L1434">
        <v>139000326.17058799</v>
      </c>
      <c r="M1434">
        <v>7329750.0485878903</v>
      </c>
      <c r="N1434">
        <v>125857112.602502</v>
      </c>
      <c r="O1434">
        <v>4477827.28513637</v>
      </c>
      <c r="P1434" t="s">
        <v>5686</v>
      </c>
      <c r="Q1434">
        <v>65868620.053819902</v>
      </c>
      <c r="R1434">
        <v>1593857.52984243</v>
      </c>
    </row>
    <row r="1435" spans="1:18" x14ac:dyDescent="0.3">
      <c r="A1435" t="s">
        <v>4980</v>
      </c>
      <c r="B1435" t="s">
        <v>4981</v>
      </c>
      <c r="C1435" t="s">
        <v>4982</v>
      </c>
      <c r="D1435" s="36" t="s">
        <v>138</v>
      </c>
      <c r="E1435" s="20" t="s">
        <v>2972</v>
      </c>
      <c r="F1435" s="37">
        <v>8.74085525390218E-2</v>
      </c>
      <c r="G1435" s="37">
        <v>0.90226369409039497</v>
      </c>
      <c r="H1435">
        <v>90075953.316760406</v>
      </c>
      <c r="I1435">
        <v>4991619.9276712704</v>
      </c>
      <c r="J1435">
        <v>95702099.054881707</v>
      </c>
      <c r="K1435">
        <v>2242315.31816551</v>
      </c>
      <c r="L1435">
        <v>111140672.101303</v>
      </c>
      <c r="M1435">
        <v>2464515.2748611001</v>
      </c>
      <c r="N1435">
        <v>101558166.05071799</v>
      </c>
      <c r="O1435">
        <v>3468257.1931832801</v>
      </c>
      <c r="P1435" t="s">
        <v>5686</v>
      </c>
      <c r="Q1435">
        <v>27861831.717422001</v>
      </c>
      <c r="R1435">
        <v>1540582.86192312</v>
      </c>
    </row>
    <row r="1436" spans="1:18" x14ac:dyDescent="0.3">
      <c r="A1436" t="s">
        <v>4983</v>
      </c>
      <c r="B1436" t="s">
        <v>4984</v>
      </c>
      <c r="C1436" t="s">
        <v>4985</v>
      </c>
      <c r="D1436" s="36" t="s">
        <v>138</v>
      </c>
      <c r="E1436" s="20" t="s">
        <v>2972</v>
      </c>
      <c r="F1436" s="37">
        <v>5.6539195986027101E-2</v>
      </c>
      <c r="G1436" s="37">
        <v>8.8021788907991505E-2</v>
      </c>
      <c r="H1436">
        <v>19768763.395128701</v>
      </c>
      <c r="I1436">
        <v>4682661.81827108</v>
      </c>
      <c r="J1436">
        <v>20558882.170124002</v>
      </c>
      <c r="K1436">
        <v>3153772.16175164</v>
      </c>
      <c r="L1436">
        <v>23313401.067749999</v>
      </c>
      <c r="M1436">
        <v>2090887.94888992</v>
      </c>
      <c r="N1436">
        <v>20101722.3338628</v>
      </c>
      <c r="O1436">
        <v>1402889.4645496199</v>
      </c>
      <c r="P1436" t="s">
        <v>5686</v>
      </c>
      <c r="Q1436">
        <v>112002.245963079</v>
      </c>
      <c r="R1436">
        <v>9685.1939904085193</v>
      </c>
    </row>
    <row r="1437" spans="1:18" x14ac:dyDescent="0.3">
      <c r="A1437" t="s">
        <v>4986</v>
      </c>
      <c r="B1437" t="s">
        <v>4987</v>
      </c>
      <c r="C1437" t="s">
        <v>4988</v>
      </c>
      <c r="D1437" s="36" t="s">
        <v>138</v>
      </c>
      <c r="E1437" s="20" t="s">
        <v>2972</v>
      </c>
      <c r="F1437" s="37">
        <v>0.101998486606255</v>
      </c>
      <c r="G1437" s="37">
        <v>0.58290841426986895</v>
      </c>
      <c r="H1437">
        <v>168441061.11682299</v>
      </c>
      <c r="I1437">
        <v>14528786.2366152</v>
      </c>
      <c r="J1437">
        <v>180780911.85455</v>
      </c>
      <c r="K1437">
        <v>9274407.3587234393</v>
      </c>
      <c r="L1437">
        <v>212133223.62250799</v>
      </c>
      <c r="M1437">
        <v>29383787.0775415</v>
      </c>
      <c r="N1437">
        <v>184677692.73578501</v>
      </c>
      <c r="O1437">
        <v>12692430.0795165</v>
      </c>
      <c r="P1437" t="s">
        <v>5686</v>
      </c>
      <c r="Q1437">
        <v>4403667.0259793103</v>
      </c>
      <c r="R1437">
        <v>141326.29461915899</v>
      </c>
    </row>
    <row r="1438" spans="1:18" x14ac:dyDescent="0.3">
      <c r="A1438" t="s">
        <v>4989</v>
      </c>
      <c r="B1438" t="s">
        <v>4990</v>
      </c>
      <c r="C1438" t="s">
        <v>4991</v>
      </c>
      <c r="D1438" s="36" t="s">
        <v>138</v>
      </c>
      <c r="E1438" s="20" t="s">
        <v>2972</v>
      </c>
      <c r="F1438" s="37">
        <v>0.18008465228315501</v>
      </c>
      <c r="G1438" s="37">
        <v>0.99661167288049202</v>
      </c>
      <c r="H1438">
        <v>10634648.3168448</v>
      </c>
      <c r="I1438">
        <v>913977.77116771403</v>
      </c>
      <c r="J1438">
        <v>12048528.6485884</v>
      </c>
      <c r="K1438">
        <v>873005.79583119496</v>
      </c>
      <c r="L1438">
        <v>14358263.3741599</v>
      </c>
      <c r="M1438">
        <v>1778286.8009126401</v>
      </c>
      <c r="N1438">
        <v>12596402.234200399</v>
      </c>
      <c r="O1438">
        <v>1533465.7626465801</v>
      </c>
      <c r="P1438" t="s">
        <v>5686</v>
      </c>
      <c r="Q1438">
        <v>317984.617231966</v>
      </c>
      <c r="R1438">
        <v>36646.245231787201</v>
      </c>
    </row>
    <row r="1439" spans="1:18" x14ac:dyDescent="0.3">
      <c r="A1439" t="s">
        <v>4992</v>
      </c>
      <c r="B1439" t="s">
        <v>4993</v>
      </c>
      <c r="C1439" t="s">
        <v>4994</v>
      </c>
      <c r="D1439" s="36" t="s">
        <v>138</v>
      </c>
      <c r="E1439" s="20" t="s">
        <v>2972</v>
      </c>
      <c r="F1439" s="37">
        <v>6.5305646095944594E-2</v>
      </c>
      <c r="G1439" s="37">
        <v>0.41060841371324802</v>
      </c>
      <c r="H1439">
        <v>56441183.363688096</v>
      </c>
      <c r="I1439">
        <v>4125512.9107141802</v>
      </c>
      <c r="J1439">
        <v>59054781.787612602</v>
      </c>
      <c r="K1439">
        <v>2588395.2916385201</v>
      </c>
      <c r="L1439">
        <v>59539990.172603101</v>
      </c>
      <c r="M1439">
        <v>4735945.6051850002</v>
      </c>
      <c r="N1439">
        <v>60162681.930588</v>
      </c>
      <c r="O1439">
        <v>1077163.58816569</v>
      </c>
      <c r="P1439" t="s">
        <v>5686</v>
      </c>
      <c r="Q1439">
        <v>15310531.326534901</v>
      </c>
      <c r="R1439">
        <v>1300883.97864729</v>
      </c>
    </row>
    <row r="1440" spans="1:18" x14ac:dyDescent="0.3">
      <c r="A1440" t="s">
        <v>4995</v>
      </c>
      <c r="B1440" t="s">
        <v>4996</v>
      </c>
      <c r="C1440" t="s">
        <v>4997</v>
      </c>
      <c r="D1440" s="36" t="s">
        <v>138</v>
      </c>
      <c r="E1440" s="20" t="s">
        <v>2972</v>
      </c>
      <c r="F1440" s="37">
        <v>8.0861065335599405E-2</v>
      </c>
      <c r="G1440" s="37">
        <v>0.71580549649123504</v>
      </c>
      <c r="H1440">
        <v>109216057.635224</v>
      </c>
      <c r="I1440">
        <v>5003681.4080176596</v>
      </c>
      <c r="J1440">
        <v>115512265.588668</v>
      </c>
      <c r="K1440">
        <v>5488547.4404756902</v>
      </c>
      <c r="L1440">
        <v>125004917.87684201</v>
      </c>
      <c r="M1440">
        <v>1657573.4009225699</v>
      </c>
      <c r="N1440">
        <v>113664015.811562</v>
      </c>
      <c r="O1440">
        <v>2647536.61788275</v>
      </c>
      <c r="P1440" t="s">
        <v>5686</v>
      </c>
      <c r="Q1440">
        <v>229351.63911237899</v>
      </c>
      <c r="R1440">
        <v>15412.5862857887</v>
      </c>
    </row>
    <row r="1441" spans="1:18" x14ac:dyDescent="0.3">
      <c r="A1441" t="s">
        <v>730</v>
      </c>
      <c r="B1441" t="s">
        <v>731</v>
      </c>
      <c r="C1441" t="s">
        <v>732</v>
      </c>
      <c r="D1441" s="36" t="s">
        <v>138</v>
      </c>
      <c r="E1441" s="20" t="s">
        <v>2972</v>
      </c>
      <c r="F1441" s="37">
        <v>9.0867662581032294E-2</v>
      </c>
      <c r="G1441" s="37">
        <v>1.0108868179805</v>
      </c>
      <c r="H1441">
        <v>109093957.78863201</v>
      </c>
      <c r="I1441">
        <v>5949061.3164210897</v>
      </c>
      <c r="J1441">
        <v>116186211.211651</v>
      </c>
      <c r="K1441">
        <v>1959256.3697243801</v>
      </c>
      <c r="L1441">
        <v>138048107.19854701</v>
      </c>
      <c r="M1441">
        <v>2290841.33598777</v>
      </c>
      <c r="N1441">
        <v>127218162.29685199</v>
      </c>
      <c r="O1441">
        <v>2265755.4726700298</v>
      </c>
      <c r="P1441" t="s">
        <v>5686</v>
      </c>
      <c r="Q1441">
        <v>13444295.248561</v>
      </c>
      <c r="R1441">
        <v>540505.42649753601</v>
      </c>
    </row>
    <row r="1442" spans="1:18" x14ac:dyDescent="0.3">
      <c r="A1442" t="s">
        <v>2030</v>
      </c>
      <c r="B1442" t="s">
        <v>2031</v>
      </c>
      <c r="C1442" t="s">
        <v>2032</v>
      </c>
      <c r="D1442" s="36" t="s">
        <v>138</v>
      </c>
      <c r="E1442" s="20" t="s">
        <v>2972</v>
      </c>
      <c r="F1442" s="37">
        <v>-0.25442646586934697</v>
      </c>
      <c r="G1442" s="37">
        <v>1.32854690487723</v>
      </c>
      <c r="H1442">
        <v>7675525.73966543</v>
      </c>
      <c r="I1442">
        <v>705496.98177839105</v>
      </c>
      <c r="J1442">
        <v>6434549.3269413197</v>
      </c>
      <c r="K1442">
        <v>495236.39831171703</v>
      </c>
      <c r="L1442">
        <v>3188571.2556944899</v>
      </c>
      <c r="M1442">
        <v>513329.66780269099</v>
      </c>
      <c r="N1442">
        <v>3742948.58080464</v>
      </c>
      <c r="O1442">
        <v>405002.65375985397</v>
      </c>
      <c r="P1442" t="s">
        <v>5686</v>
      </c>
      <c r="Q1442">
        <v>23636304.1998806</v>
      </c>
      <c r="R1442">
        <v>1378547.8960146599</v>
      </c>
    </row>
    <row r="1443" spans="1:18" x14ac:dyDescent="0.3">
      <c r="A1443" t="s">
        <v>2033</v>
      </c>
      <c r="B1443" t="s">
        <v>2034</v>
      </c>
      <c r="C1443" t="s">
        <v>2035</v>
      </c>
      <c r="D1443" s="36" t="s">
        <v>138</v>
      </c>
      <c r="E1443" s="20" t="s">
        <v>2972</v>
      </c>
      <c r="F1443" s="37">
        <v>-0.279185776774864</v>
      </c>
      <c r="G1443" s="37">
        <v>3.3289698030610499</v>
      </c>
      <c r="H1443">
        <v>7553865.1617739899</v>
      </c>
      <c r="I1443">
        <v>125784.054461608</v>
      </c>
      <c r="J1443">
        <v>6224807.63706028</v>
      </c>
      <c r="K1443">
        <v>310590.19408564398</v>
      </c>
      <c r="L1443">
        <v>3324421.2078662398</v>
      </c>
      <c r="M1443">
        <v>291099.46710289601</v>
      </c>
      <c r="N1443">
        <v>3620863.0260743499</v>
      </c>
      <c r="O1443">
        <v>353667.09029612498</v>
      </c>
      <c r="P1443" t="s">
        <v>5686</v>
      </c>
      <c r="Q1443">
        <v>3893673.1819149698</v>
      </c>
      <c r="R1443">
        <v>333194.78337518999</v>
      </c>
    </row>
    <row r="1444" spans="1:18" x14ac:dyDescent="0.3">
      <c r="A1444" t="s">
        <v>4067</v>
      </c>
      <c r="B1444" t="s">
        <v>4068</v>
      </c>
      <c r="C1444" t="s">
        <v>4069</v>
      </c>
      <c r="D1444" s="36" t="s">
        <v>138</v>
      </c>
      <c r="E1444" s="20" t="s">
        <v>2972</v>
      </c>
      <c r="F1444" s="37">
        <v>0.13202344392142601</v>
      </c>
      <c r="G1444" s="37">
        <v>0.29692896849266798</v>
      </c>
      <c r="H1444">
        <v>723224.87185327499</v>
      </c>
      <c r="I1444">
        <v>157781.830929972</v>
      </c>
      <c r="J1444">
        <v>792531.20296162402</v>
      </c>
      <c r="K1444">
        <v>61202.514900998503</v>
      </c>
      <c r="L1444">
        <v>341424.03312029003</v>
      </c>
      <c r="M1444">
        <v>139663.50109244199</v>
      </c>
      <c r="N1444">
        <v>360462.54053139302</v>
      </c>
      <c r="O1444">
        <v>108087.40355016199</v>
      </c>
      <c r="P1444" t="s">
        <v>5686</v>
      </c>
      <c r="Q1444">
        <v>355283.10310542799</v>
      </c>
      <c r="R1444">
        <v>16565.971708476602</v>
      </c>
    </row>
    <row r="1445" spans="1:18" x14ac:dyDescent="0.3">
      <c r="A1445" t="s">
        <v>4070</v>
      </c>
      <c r="B1445" t="s">
        <v>4071</v>
      </c>
      <c r="C1445" t="s">
        <v>4072</v>
      </c>
      <c r="D1445" s="36" t="s">
        <v>138</v>
      </c>
      <c r="E1445" s="20" t="s">
        <v>2972</v>
      </c>
      <c r="F1445" s="37">
        <v>0.25000630368276</v>
      </c>
      <c r="G1445" s="37">
        <v>1.40252916997078</v>
      </c>
      <c r="H1445">
        <v>1881713.2296744699</v>
      </c>
      <c r="I1445">
        <v>153132.45729981401</v>
      </c>
      <c r="J1445">
        <v>2237756.5387107902</v>
      </c>
      <c r="K1445">
        <v>178737.17179444301</v>
      </c>
      <c r="L1445">
        <v>2003630.0671516201</v>
      </c>
      <c r="M1445">
        <v>152909.22948443901</v>
      </c>
      <c r="N1445">
        <v>2024213.8659013801</v>
      </c>
      <c r="O1445">
        <v>80179.355147334805</v>
      </c>
      <c r="P1445" t="s">
        <v>5686</v>
      </c>
      <c r="Q1445">
        <v>25880103.110136699</v>
      </c>
      <c r="R1445">
        <v>774896.04781309504</v>
      </c>
    </row>
    <row r="1446" spans="1:18" x14ac:dyDescent="0.3">
      <c r="A1446" t="s">
        <v>4073</v>
      </c>
      <c r="B1446" t="s">
        <v>4074</v>
      </c>
      <c r="C1446" t="s">
        <v>4075</v>
      </c>
      <c r="D1446" s="36" t="s">
        <v>138</v>
      </c>
      <c r="E1446" s="20" t="s">
        <v>2972</v>
      </c>
      <c r="F1446" s="37">
        <v>-0.42843606008788898</v>
      </c>
      <c r="G1446" s="37">
        <v>0.39164588560687602</v>
      </c>
      <c r="H1446">
        <v>683315.90326412895</v>
      </c>
      <c r="I1446">
        <v>273885.76665121497</v>
      </c>
      <c r="J1446">
        <v>507749.40499861498</v>
      </c>
      <c r="K1446">
        <v>201820.180146328</v>
      </c>
      <c r="L1446">
        <v>347711.65073168499</v>
      </c>
      <c r="M1446">
        <v>50039.843722464902</v>
      </c>
      <c r="N1446">
        <v>397874.18790760799</v>
      </c>
      <c r="O1446">
        <v>115779.83373000599</v>
      </c>
      <c r="P1446" t="s">
        <v>5686</v>
      </c>
      <c r="Q1446">
        <v>13310300.420613799</v>
      </c>
      <c r="R1446">
        <v>188924.37616788701</v>
      </c>
    </row>
    <row r="1447" spans="1:18" x14ac:dyDescent="0.3">
      <c r="A1447" t="s">
        <v>2036</v>
      </c>
      <c r="B1447" t="s">
        <v>2037</v>
      </c>
      <c r="C1447" t="s">
        <v>2038</v>
      </c>
      <c r="D1447" s="36" t="s">
        <v>138</v>
      </c>
      <c r="E1447" s="20" t="s">
        <v>2972</v>
      </c>
      <c r="F1447" s="37">
        <v>-7.11577490589404E-2</v>
      </c>
      <c r="G1447" s="37">
        <v>0.69510114046952098</v>
      </c>
      <c r="H1447">
        <v>4193835.5723342202</v>
      </c>
      <c r="I1447">
        <v>225856.890393201</v>
      </c>
      <c r="J1447">
        <v>3992002.2941022199</v>
      </c>
      <c r="K1447">
        <v>92126.555579356296</v>
      </c>
      <c r="L1447">
        <v>3279738.1204828699</v>
      </c>
      <c r="M1447">
        <v>114425.734027012</v>
      </c>
      <c r="N1447">
        <v>3102587.4952420401</v>
      </c>
      <c r="O1447">
        <v>108474.13902601499</v>
      </c>
      <c r="P1447" t="s">
        <v>5686</v>
      </c>
      <c r="Q1447">
        <v>29837102.852436699</v>
      </c>
      <c r="R1447">
        <v>1639862.7897471299</v>
      </c>
    </row>
    <row r="1448" spans="1:18" x14ac:dyDescent="0.3">
      <c r="A1448" t="s">
        <v>2039</v>
      </c>
      <c r="B1448" t="s">
        <v>2040</v>
      </c>
      <c r="C1448" t="s">
        <v>2041</v>
      </c>
      <c r="D1448" s="36" t="s">
        <v>138</v>
      </c>
      <c r="E1448" s="20" t="s">
        <v>2972</v>
      </c>
      <c r="F1448" s="37">
        <v>5.7676306506219202E-2</v>
      </c>
      <c r="G1448" s="37">
        <v>0.24490910998690801</v>
      </c>
      <c r="H1448">
        <v>900872.83775311103</v>
      </c>
      <c r="I1448">
        <v>94428.903401368399</v>
      </c>
      <c r="J1448">
        <v>937617.686580498</v>
      </c>
      <c r="K1448">
        <v>47391.943740401803</v>
      </c>
      <c r="L1448">
        <v>644358.27072592103</v>
      </c>
      <c r="M1448">
        <v>46176.324626238798</v>
      </c>
      <c r="N1448">
        <v>690004.55468786496</v>
      </c>
      <c r="O1448">
        <v>38095.616309011501</v>
      </c>
      <c r="P1448" t="s">
        <v>5686</v>
      </c>
      <c r="Q1448">
        <v>3553516.2411599201</v>
      </c>
      <c r="R1448">
        <v>220278.82010420901</v>
      </c>
    </row>
    <row r="1449" spans="1:18" x14ac:dyDescent="0.3">
      <c r="A1449" t="s">
        <v>1109</v>
      </c>
      <c r="B1449" t="s">
        <v>1110</v>
      </c>
      <c r="C1449" t="s">
        <v>1111</v>
      </c>
      <c r="D1449" s="36" t="s">
        <v>138</v>
      </c>
      <c r="E1449" s="20" t="s">
        <v>802</v>
      </c>
      <c r="F1449" s="37">
        <v>-1.0639384237607401</v>
      </c>
      <c r="G1449" s="37">
        <v>4.1195899286921103</v>
      </c>
      <c r="H1449">
        <v>8661852.3844670802</v>
      </c>
      <c r="I1449">
        <v>732280.09648539999</v>
      </c>
      <c r="J1449">
        <v>4143176.1603556299</v>
      </c>
      <c r="K1449">
        <v>370798.96636149799</v>
      </c>
      <c r="L1449">
        <v>1824932.6160593999</v>
      </c>
      <c r="M1449">
        <v>158976.884011357</v>
      </c>
      <c r="N1449">
        <v>1766414.99099493</v>
      </c>
      <c r="O1449">
        <v>284955.50376377598</v>
      </c>
      <c r="P1449" t="s">
        <v>5686</v>
      </c>
      <c r="Q1449">
        <v>2056972.18141739</v>
      </c>
      <c r="R1449">
        <v>60905.385791174303</v>
      </c>
    </row>
    <row r="1450" spans="1:18" x14ac:dyDescent="0.3">
      <c r="A1450" t="s">
        <v>1112</v>
      </c>
      <c r="B1450" t="s">
        <v>1113</v>
      </c>
      <c r="C1450" t="s">
        <v>1114</v>
      </c>
      <c r="D1450" s="36" t="s">
        <v>138</v>
      </c>
      <c r="E1450" s="20" t="s">
        <v>802</v>
      </c>
      <c r="F1450" s="37">
        <v>-0.54679148357844498</v>
      </c>
      <c r="G1450" s="37">
        <v>4.16570930547564</v>
      </c>
      <c r="H1450">
        <v>3731203.1996985301</v>
      </c>
      <c r="I1450">
        <v>190269.00299074201</v>
      </c>
      <c r="J1450">
        <v>2554160.9644830301</v>
      </c>
      <c r="K1450">
        <v>88507.217243949999</v>
      </c>
      <c r="L1450">
        <v>2066724.5515562701</v>
      </c>
      <c r="M1450">
        <v>209902.06514449199</v>
      </c>
      <c r="N1450">
        <v>1959346.7785396499</v>
      </c>
      <c r="O1450">
        <v>147972.521726073</v>
      </c>
      <c r="P1450" t="s">
        <v>5686</v>
      </c>
      <c r="Q1450">
        <v>2294475.3812183598</v>
      </c>
      <c r="R1450">
        <v>175517.302605253</v>
      </c>
    </row>
    <row r="1451" spans="1:18" x14ac:dyDescent="0.3">
      <c r="A1451" t="s">
        <v>4076</v>
      </c>
      <c r="B1451" t="s">
        <v>4077</v>
      </c>
      <c r="C1451" t="s">
        <v>4078</v>
      </c>
      <c r="D1451" s="36" t="s">
        <v>138</v>
      </c>
      <c r="E1451" s="20" t="s">
        <v>2972</v>
      </c>
      <c r="F1451" s="37">
        <v>-0.17504176590661499</v>
      </c>
      <c r="G1451" s="37">
        <v>0.986695667646451</v>
      </c>
      <c r="H1451">
        <v>19145171.618426699</v>
      </c>
      <c r="I1451">
        <v>1481603.3892799499</v>
      </c>
      <c r="J1451">
        <v>16957680.2366434</v>
      </c>
      <c r="K1451">
        <v>1301764.91241766</v>
      </c>
      <c r="L1451">
        <v>18506072.407870799</v>
      </c>
      <c r="M1451">
        <v>1189293.67520161</v>
      </c>
      <c r="N1451">
        <v>16510147.0246724</v>
      </c>
      <c r="O1451">
        <v>464265.628995865</v>
      </c>
      <c r="P1451" t="s">
        <v>5686</v>
      </c>
      <c r="Q1451">
        <v>2077555.8524655099</v>
      </c>
      <c r="R1451">
        <v>145745.73746909399</v>
      </c>
    </row>
    <row r="1452" spans="1:18" x14ac:dyDescent="0.3">
      <c r="A1452" t="s">
        <v>4079</v>
      </c>
      <c r="B1452" t="s">
        <v>4080</v>
      </c>
      <c r="C1452" t="s">
        <v>4081</v>
      </c>
      <c r="D1452" s="36" t="s">
        <v>138</v>
      </c>
      <c r="E1452" s="20" t="s">
        <v>2972</v>
      </c>
      <c r="F1452" s="37">
        <v>0.58691421743586003</v>
      </c>
      <c r="G1452" s="37">
        <v>1.82651473566189</v>
      </c>
      <c r="H1452">
        <v>1546041.40848202</v>
      </c>
      <c r="I1452">
        <v>175850.53104661801</v>
      </c>
      <c r="J1452">
        <v>2322201.5254824199</v>
      </c>
      <c r="K1452">
        <v>357125.13247935101</v>
      </c>
      <c r="L1452">
        <v>1942862.1538489801</v>
      </c>
      <c r="M1452">
        <v>200700.00914921999</v>
      </c>
      <c r="N1452">
        <v>1487728.54324656</v>
      </c>
      <c r="O1452">
        <v>73170.346619648699</v>
      </c>
      <c r="P1452" t="s">
        <v>5686</v>
      </c>
      <c r="Q1452">
        <v>1055577.90448494</v>
      </c>
      <c r="R1452">
        <v>40174.663510391998</v>
      </c>
    </row>
    <row r="1453" spans="1:18" x14ac:dyDescent="0.3">
      <c r="A1453" t="s">
        <v>4082</v>
      </c>
      <c r="B1453" t="s">
        <v>4083</v>
      </c>
      <c r="C1453" t="s">
        <v>4084</v>
      </c>
      <c r="D1453" s="36" t="s">
        <v>138</v>
      </c>
      <c r="E1453" s="20" t="s">
        <v>2972</v>
      </c>
      <c r="F1453" s="37">
        <v>0.271355031259566</v>
      </c>
      <c r="G1453" s="37">
        <v>2.9626609294615598</v>
      </c>
      <c r="H1453">
        <v>1238598.23775729</v>
      </c>
      <c r="I1453">
        <v>36839.589697635303</v>
      </c>
      <c r="J1453">
        <v>1494914.8692851199</v>
      </c>
      <c r="K1453">
        <v>66176.040418675198</v>
      </c>
      <c r="L1453">
        <v>1082874.0637584201</v>
      </c>
      <c r="M1453">
        <v>71433.971497618899</v>
      </c>
      <c r="N1453">
        <v>1150661.00087345</v>
      </c>
      <c r="O1453">
        <v>39369.571574096197</v>
      </c>
      <c r="P1453" t="s">
        <v>5686</v>
      </c>
      <c r="Q1453">
        <v>132097.31313849901</v>
      </c>
      <c r="R1453">
        <v>3371.87013888926</v>
      </c>
    </row>
    <row r="1454" spans="1:18" x14ac:dyDescent="0.3">
      <c r="A1454" t="s">
        <v>4085</v>
      </c>
      <c r="B1454" t="s">
        <v>4086</v>
      </c>
      <c r="C1454" t="s">
        <v>4087</v>
      </c>
      <c r="D1454" s="36" t="s">
        <v>138</v>
      </c>
      <c r="E1454" s="20" t="s">
        <v>2972</v>
      </c>
      <c r="F1454" s="37">
        <v>5.7664946596255803E-2</v>
      </c>
      <c r="G1454" s="37">
        <v>0.226000362470657</v>
      </c>
      <c r="H1454">
        <v>251376.052313739</v>
      </c>
      <c r="I1454">
        <v>25791.181076504599</v>
      </c>
      <c r="J1454">
        <v>261627.13191204</v>
      </c>
      <c r="K1454">
        <v>18219.379577829299</v>
      </c>
      <c r="L1454">
        <v>228817.444456912</v>
      </c>
      <c r="M1454">
        <v>23886.870591156101</v>
      </c>
      <c r="N1454">
        <v>251723.36891677801</v>
      </c>
      <c r="O1454">
        <v>26458.315791208101</v>
      </c>
      <c r="P1454" t="s">
        <v>5686</v>
      </c>
      <c r="Q1454">
        <v>4416605.5936701596</v>
      </c>
      <c r="R1454">
        <v>344592.80599083903</v>
      </c>
    </row>
    <row r="1455" spans="1:18" x14ac:dyDescent="0.3">
      <c r="A1455" t="s">
        <v>351</v>
      </c>
      <c r="B1455" t="s">
        <v>352</v>
      </c>
      <c r="C1455" t="s">
        <v>353</v>
      </c>
      <c r="D1455" s="36" t="s">
        <v>138</v>
      </c>
      <c r="E1455" s="20" t="s">
        <v>139</v>
      </c>
      <c r="F1455" s="37">
        <v>0.43934402741404499</v>
      </c>
      <c r="G1455" s="37">
        <v>3.5883922663819998</v>
      </c>
      <c r="H1455">
        <v>3943073.8328975001</v>
      </c>
      <c r="I1455">
        <v>224800.42351860699</v>
      </c>
      <c r="J1455">
        <v>5346759.3781585097</v>
      </c>
      <c r="K1455">
        <v>223840.58157026101</v>
      </c>
      <c r="L1455">
        <v>4040458.16807184</v>
      </c>
      <c r="M1455">
        <v>317550.70349104598</v>
      </c>
      <c r="N1455">
        <v>3697849.1598360301</v>
      </c>
      <c r="O1455">
        <v>291967.80592867202</v>
      </c>
      <c r="P1455" t="s">
        <v>5686</v>
      </c>
      <c r="Q1455">
        <v>4468635.0731307603</v>
      </c>
      <c r="R1455">
        <v>420502.47180563601</v>
      </c>
    </row>
    <row r="1456" spans="1:18" x14ac:dyDescent="0.3">
      <c r="A1456" t="s">
        <v>2042</v>
      </c>
      <c r="B1456" t="s">
        <v>2043</v>
      </c>
      <c r="C1456" t="s">
        <v>2044</v>
      </c>
      <c r="D1456" s="36" t="s">
        <v>138</v>
      </c>
      <c r="E1456" s="20" t="s">
        <v>2972</v>
      </c>
      <c r="F1456" s="37">
        <v>-0.105118638264425</v>
      </c>
      <c r="G1456" s="37">
        <v>0.31624935810523302</v>
      </c>
      <c r="H1456">
        <v>426446.34859634499</v>
      </c>
      <c r="I1456">
        <v>64795.764782486403</v>
      </c>
      <c r="J1456">
        <v>396479.31735124497</v>
      </c>
      <c r="K1456">
        <v>24852.024278907302</v>
      </c>
      <c r="L1456">
        <v>263027.48127674003</v>
      </c>
      <c r="M1456">
        <v>32399.080937595299</v>
      </c>
      <c r="N1456">
        <v>216237.44940038599</v>
      </c>
      <c r="O1456">
        <v>7790.8482128420901</v>
      </c>
      <c r="P1456" t="s">
        <v>5686</v>
      </c>
      <c r="Q1456">
        <v>3048774.8223784701</v>
      </c>
      <c r="R1456">
        <v>222520.62672675401</v>
      </c>
    </row>
    <row r="1457" spans="1:18" x14ac:dyDescent="0.3">
      <c r="A1457" t="s">
        <v>2045</v>
      </c>
      <c r="B1457" t="s">
        <v>2046</v>
      </c>
      <c r="C1457" t="s">
        <v>2047</v>
      </c>
      <c r="D1457" s="36" t="s">
        <v>138</v>
      </c>
      <c r="E1457" s="20" t="s">
        <v>2972</v>
      </c>
      <c r="F1457" s="37">
        <v>-8.18964929164223E-2</v>
      </c>
      <c r="G1457" s="37">
        <v>0.76521839796912905</v>
      </c>
      <c r="H1457">
        <v>1378132.3870133599</v>
      </c>
      <c r="I1457">
        <v>63588.478691080898</v>
      </c>
      <c r="J1457">
        <v>1302079.9099427499</v>
      </c>
      <c r="K1457">
        <v>56236.9434473769</v>
      </c>
      <c r="L1457">
        <v>939533.75128150103</v>
      </c>
      <c r="M1457">
        <v>78715.229094826704</v>
      </c>
      <c r="N1457">
        <v>1020406.7195651</v>
      </c>
      <c r="O1457">
        <v>99841.135410318297</v>
      </c>
      <c r="P1457" t="s">
        <v>5686</v>
      </c>
      <c r="Q1457">
        <v>169435.619400158</v>
      </c>
      <c r="R1457">
        <v>12447.226964453699</v>
      </c>
    </row>
    <row r="1458" spans="1:18" x14ac:dyDescent="0.3">
      <c r="A1458" t="s">
        <v>4088</v>
      </c>
      <c r="B1458" t="s">
        <v>4089</v>
      </c>
      <c r="C1458" t="s">
        <v>4090</v>
      </c>
      <c r="D1458" s="36" t="s">
        <v>138</v>
      </c>
      <c r="E1458" s="20" t="s">
        <v>2972</v>
      </c>
      <c r="F1458" s="37">
        <v>0.18469911088288099</v>
      </c>
      <c r="G1458" s="37">
        <v>1.3838374096830499</v>
      </c>
      <c r="H1458">
        <v>914520.42196671094</v>
      </c>
      <c r="I1458">
        <v>42605.326696320102</v>
      </c>
      <c r="J1458">
        <v>1039425.53240526</v>
      </c>
      <c r="K1458">
        <v>71920.370179441001</v>
      </c>
      <c r="L1458">
        <v>916159.398860952</v>
      </c>
      <c r="M1458">
        <v>77484.505609663305</v>
      </c>
      <c r="N1458">
        <v>854697.95840135799</v>
      </c>
      <c r="O1458">
        <v>59705.935376070898</v>
      </c>
      <c r="P1458" t="s">
        <v>5686</v>
      </c>
      <c r="Q1458">
        <v>12968989.122294899</v>
      </c>
      <c r="R1458">
        <v>1015959.16366462</v>
      </c>
    </row>
    <row r="1459" spans="1:18" x14ac:dyDescent="0.3">
      <c r="A1459" t="s">
        <v>4091</v>
      </c>
      <c r="B1459" t="s">
        <v>4092</v>
      </c>
      <c r="C1459" t="s">
        <v>4093</v>
      </c>
      <c r="D1459" s="36" t="s">
        <v>138</v>
      </c>
      <c r="E1459" s="20" t="s">
        <v>2972</v>
      </c>
      <c r="F1459" s="37">
        <v>0.15582599311401901</v>
      </c>
      <c r="G1459" s="37">
        <v>0.75249675947504102</v>
      </c>
      <c r="H1459">
        <v>580806.50532223703</v>
      </c>
      <c r="I1459">
        <v>51722.1973274661</v>
      </c>
      <c r="J1459">
        <v>647052.87328936497</v>
      </c>
      <c r="K1459">
        <v>54282.270742052897</v>
      </c>
      <c r="L1459">
        <v>592556.89807413495</v>
      </c>
      <c r="M1459">
        <v>60340.991362563698</v>
      </c>
      <c r="N1459">
        <v>533289.79356310202</v>
      </c>
      <c r="O1459">
        <v>54931.801300411003</v>
      </c>
      <c r="P1459" t="s">
        <v>5686</v>
      </c>
      <c r="Q1459">
        <v>2635335.8156902799</v>
      </c>
      <c r="R1459">
        <v>107734.02783229</v>
      </c>
    </row>
    <row r="1460" spans="1:18" x14ac:dyDescent="0.3">
      <c r="A1460" t="s">
        <v>2048</v>
      </c>
      <c r="B1460" t="s">
        <v>2049</v>
      </c>
      <c r="C1460" t="s">
        <v>2050</v>
      </c>
      <c r="D1460" s="36" t="s">
        <v>138</v>
      </c>
      <c r="E1460" s="20" t="s">
        <v>2972</v>
      </c>
      <c r="F1460" s="37">
        <v>0.111378095442299</v>
      </c>
      <c r="G1460" s="37">
        <v>1.4674425319022999</v>
      </c>
      <c r="H1460">
        <v>2431810.7680163998</v>
      </c>
      <c r="I1460">
        <v>22569.876209699501</v>
      </c>
      <c r="J1460">
        <v>2626987.0068938299</v>
      </c>
      <c r="K1460">
        <v>121652.203531744</v>
      </c>
      <c r="L1460">
        <v>1894208.9252917501</v>
      </c>
      <c r="M1460">
        <v>51922.187903637503</v>
      </c>
      <c r="N1460">
        <v>1897895.14839058</v>
      </c>
      <c r="O1460">
        <v>165054.871288636</v>
      </c>
      <c r="P1460" t="s">
        <v>5686</v>
      </c>
      <c r="Q1460">
        <v>11897057.3204311</v>
      </c>
      <c r="R1460">
        <v>464570.26338251599</v>
      </c>
    </row>
    <row r="1461" spans="1:18" x14ac:dyDescent="0.3">
      <c r="A1461" t="s">
        <v>2051</v>
      </c>
      <c r="B1461" t="s">
        <v>2052</v>
      </c>
      <c r="C1461" t="s">
        <v>2053</v>
      </c>
      <c r="D1461" s="36" t="s">
        <v>138</v>
      </c>
      <c r="E1461" s="20" t="s">
        <v>2972</v>
      </c>
      <c r="F1461" s="37">
        <v>-0.18967814943292799</v>
      </c>
      <c r="G1461" s="37">
        <v>3.1763680471921001</v>
      </c>
      <c r="H1461">
        <v>2506822.6261057998</v>
      </c>
      <c r="I1461">
        <v>59526.017135398703</v>
      </c>
      <c r="J1461">
        <v>2197985.3498180099</v>
      </c>
      <c r="K1461">
        <v>58030.999702810201</v>
      </c>
      <c r="L1461">
        <v>1623547.6479455901</v>
      </c>
      <c r="M1461">
        <v>40518.2980478553</v>
      </c>
      <c r="N1461">
        <v>1561366.0697756701</v>
      </c>
      <c r="O1461">
        <v>83266.047036184304</v>
      </c>
      <c r="P1461" t="s">
        <v>5686</v>
      </c>
      <c r="Q1461">
        <v>411546.46476494602</v>
      </c>
      <c r="R1461">
        <v>62909.288213250002</v>
      </c>
    </row>
    <row r="1462" spans="1:18" x14ac:dyDescent="0.3">
      <c r="A1462" t="s">
        <v>354</v>
      </c>
      <c r="B1462" t="s">
        <v>355</v>
      </c>
      <c r="C1462" t="s">
        <v>356</v>
      </c>
      <c r="D1462" s="36" t="s">
        <v>138</v>
      </c>
      <c r="E1462" s="20" t="s">
        <v>139</v>
      </c>
      <c r="F1462" s="37">
        <v>0.903588920962071</v>
      </c>
      <c r="G1462" s="37">
        <v>5.6663088567609199</v>
      </c>
      <c r="H1462">
        <v>3210369.56773932</v>
      </c>
      <c r="I1462">
        <v>107558.84571458399</v>
      </c>
      <c r="J1462">
        <v>6005682.9158391496</v>
      </c>
      <c r="K1462">
        <v>253116.32983641399</v>
      </c>
      <c r="L1462">
        <v>3947352.9730256498</v>
      </c>
      <c r="M1462">
        <v>81200.411821456495</v>
      </c>
      <c r="N1462">
        <v>3473591.46131108</v>
      </c>
      <c r="O1462">
        <v>120463.570086718</v>
      </c>
      <c r="P1462" t="s">
        <v>5686</v>
      </c>
      <c r="Q1462">
        <v>8827342.4898808394</v>
      </c>
      <c r="R1462">
        <v>517095.78535613703</v>
      </c>
    </row>
    <row r="1463" spans="1:18" x14ac:dyDescent="0.3">
      <c r="A1463" t="s">
        <v>4094</v>
      </c>
      <c r="B1463" t="s">
        <v>4095</v>
      </c>
      <c r="C1463" t="s">
        <v>4096</v>
      </c>
      <c r="D1463" s="36" t="s">
        <v>138</v>
      </c>
      <c r="E1463" s="20" t="s">
        <v>2972</v>
      </c>
      <c r="F1463" s="37">
        <v>9.2857940155531504E-2</v>
      </c>
      <c r="G1463" s="37">
        <v>0.90471087194426003</v>
      </c>
      <c r="H1463">
        <v>398446.72174394899</v>
      </c>
      <c r="I1463">
        <v>21315.557397884299</v>
      </c>
      <c r="J1463">
        <v>424935.76303449302</v>
      </c>
      <c r="K1463">
        <v>14366.718006303299</v>
      </c>
      <c r="L1463">
        <v>413263.36606780899</v>
      </c>
      <c r="M1463">
        <v>14382.8968332689</v>
      </c>
      <c r="N1463">
        <v>368149.303799905</v>
      </c>
      <c r="O1463">
        <v>13741.258651276599</v>
      </c>
      <c r="P1463" t="s">
        <v>5686</v>
      </c>
      <c r="Q1463">
        <v>6176155.4567853799</v>
      </c>
      <c r="R1463">
        <v>118271.33970532801</v>
      </c>
    </row>
    <row r="1464" spans="1:18" x14ac:dyDescent="0.3">
      <c r="A1464" t="s">
        <v>4097</v>
      </c>
      <c r="B1464" t="s">
        <v>4098</v>
      </c>
      <c r="C1464" t="s">
        <v>4099</v>
      </c>
      <c r="D1464" s="36" t="s">
        <v>138</v>
      </c>
      <c r="E1464" s="20" t="s">
        <v>2972</v>
      </c>
      <c r="F1464" s="37">
        <v>-3.9488295381109102E-2</v>
      </c>
      <c r="G1464" s="37">
        <v>1.0871649912971399</v>
      </c>
      <c r="H1464">
        <v>3762202.8960468099</v>
      </c>
      <c r="I1464">
        <v>38101.479732337197</v>
      </c>
      <c r="J1464">
        <v>3660623.40389778</v>
      </c>
      <c r="K1464">
        <v>75152.981422816607</v>
      </c>
      <c r="L1464">
        <v>3398827.5785226799</v>
      </c>
      <c r="M1464">
        <v>44626.213444803703</v>
      </c>
      <c r="N1464">
        <v>3362278.3175855801</v>
      </c>
      <c r="O1464">
        <v>46398.889143886197</v>
      </c>
      <c r="P1464" t="s">
        <v>5686</v>
      </c>
      <c r="Q1464">
        <v>1423388.24830651</v>
      </c>
      <c r="R1464">
        <v>58716.7216500102</v>
      </c>
    </row>
    <row r="1465" spans="1:18" x14ac:dyDescent="0.3">
      <c r="A1465" t="s">
        <v>2054</v>
      </c>
      <c r="B1465" t="s">
        <v>2055</v>
      </c>
      <c r="C1465" t="s">
        <v>2056</v>
      </c>
      <c r="D1465" s="36" t="s">
        <v>138</v>
      </c>
      <c r="E1465" s="20" t="s">
        <v>2972</v>
      </c>
      <c r="F1465" s="37">
        <v>0.15707621289622001</v>
      </c>
      <c r="G1465" s="37">
        <v>2.1623500776694402</v>
      </c>
      <c r="H1465">
        <v>1755053.7376225099</v>
      </c>
      <c r="I1465">
        <v>75975.126132799502</v>
      </c>
      <c r="J1465">
        <v>1956929.0049777699</v>
      </c>
      <c r="K1465">
        <v>41905.513448749</v>
      </c>
      <c r="L1465">
        <v>1354806.20361914</v>
      </c>
      <c r="M1465">
        <v>33442.548273435699</v>
      </c>
      <c r="N1465">
        <v>1282044.8438075201</v>
      </c>
      <c r="O1465">
        <v>54880.762118998398</v>
      </c>
      <c r="P1465" t="s">
        <v>5686</v>
      </c>
      <c r="Q1465">
        <v>67010.762600231697</v>
      </c>
      <c r="R1465">
        <v>8781.3855937730696</v>
      </c>
    </row>
    <row r="1466" spans="1:18" x14ac:dyDescent="0.3">
      <c r="A1466" t="s">
        <v>4100</v>
      </c>
      <c r="B1466" t="s">
        <v>4101</v>
      </c>
      <c r="C1466" t="s">
        <v>4102</v>
      </c>
      <c r="D1466" s="36" t="s">
        <v>138</v>
      </c>
      <c r="E1466" s="20" t="s">
        <v>2972</v>
      </c>
      <c r="F1466" s="37">
        <v>0.14940035924248499</v>
      </c>
      <c r="G1466" s="37">
        <v>2.0488522832645</v>
      </c>
      <c r="H1466">
        <v>14350573.432014801</v>
      </c>
      <c r="I1466">
        <v>567235.62681272195</v>
      </c>
      <c r="J1466">
        <v>15916341.3548331</v>
      </c>
      <c r="K1466">
        <v>432173.68512828398</v>
      </c>
      <c r="L1466">
        <v>14265493.9555122</v>
      </c>
      <c r="M1466">
        <v>411473.65271874901</v>
      </c>
      <c r="N1466">
        <v>12019287.6789439</v>
      </c>
      <c r="O1466">
        <v>612151.07074798795</v>
      </c>
      <c r="P1466" t="s">
        <v>5686</v>
      </c>
      <c r="Q1466">
        <v>3999096.3525471501</v>
      </c>
      <c r="R1466">
        <v>238510.42252437401</v>
      </c>
    </row>
    <row r="1467" spans="1:18" x14ac:dyDescent="0.3">
      <c r="A1467" t="s">
        <v>4103</v>
      </c>
      <c r="B1467" t="s">
        <v>4104</v>
      </c>
      <c r="C1467" t="s">
        <v>4105</v>
      </c>
      <c r="D1467" s="36" t="s">
        <v>138</v>
      </c>
      <c r="E1467" s="20" t="s">
        <v>2972</v>
      </c>
      <c r="F1467" s="37">
        <v>0.16071648422305401</v>
      </c>
      <c r="G1467" s="37">
        <v>0.59064820560862596</v>
      </c>
      <c r="H1467">
        <v>469193.83950952499</v>
      </c>
      <c r="I1467">
        <v>69006.081183459901</v>
      </c>
      <c r="J1467">
        <v>524484.65177602996</v>
      </c>
      <c r="K1467">
        <v>32788.105669949698</v>
      </c>
      <c r="L1467">
        <v>479983.21314869297</v>
      </c>
      <c r="M1467">
        <v>49332.684853533501</v>
      </c>
      <c r="N1467">
        <v>432699.95260210597</v>
      </c>
      <c r="O1467">
        <v>41283.043838048499</v>
      </c>
      <c r="P1467" t="s">
        <v>5686</v>
      </c>
      <c r="Q1467">
        <v>4509331.2188780997</v>
      </c>
      <c r="R1467">
        <v>381540.74934766302</v>
      </c>
    </row>
    <row r="1468" spans="1:18" x14ac:dyDescent="0.3">
      <c r="A1468" t="s">
        <v>2057</v>
      </c>
      <c r="B1468" t="s">
        <v>2058</v>
      </c>
      <c r="C1468" t="s">
        <v>2059</v>
      </c>
      <c r="D1468" s="36" t="s">
        <v>138</v>
      </c>
      <c r="E1468" s="20" t="s">
        <v>2972</v>
      </c>
      <c r="F1468" s="37">
        <v>-0.24175652801369801</v>
      </c>
      <c r="G1468" s="37">
        <v>1.5841898248797399</v>
      </c>
      <c r="H1468">
        <v>95609.996489163299</v>
      </c>
      <c r="I1468">
        <v>7385.1528289398802</v>
      </c>
      <c r="J1468">
        <v>80858.808163893205</v>
      </c>
      <c r="K1468">
        <v>4597.70635445478</v>
      </c>
      <c r="L1468">
        <v>65575.812766392104</v>
      </c>
      <c r="M1468">
        <v>848.66189622336901</v>
      </c>
      <c r="N1468">
        <v>69074.257739984096</v>
      </c>
      <c r="O1468">
        <v>6680.2273789092997</v>
      </c>
      <c r="P1468" t="s">
        <v>5686</v>
      </c>
      <c r="Q1468">
        <v>215473.46856963701</v>
      </c>
      <c r="R1468">
        <v>56459.769374704098</v>
      </c>
    </row>
    <row r="1469" spans="1:18" x14ac:dyDescent="0.3">
      <c r="A1469" t="s">
        <v>2877</v>
      </c>
      <c r="B1469" t="s">
        <v>2878</v>
      </c>
      <c r="C1469" t="s">
        <v>2879</v>
      </c>
      <c r="D1469" s="36" t="s">
        <v>138</v>
      </c>
      <c r="E1469" s="20" t="s">
        <v>2972</v>
      </c>
      <c r="F1469" s="37">
        <v>-0.12810711132259001</v>
      </c>
      <c r="G1469" s="37">
        <v>1.52467396472815</v>
      </c>
      <c r="H1469">
        <v>3157389.4354092302</v>
      </c>
      <c r="I1469">
        <v>61729.245944889699</v>
      </c>
      <c r="J1469">
        <v>2889109.9390141498</v>
      </c>
      <c r="K1469">
        <v>152020.51128043601</v>
      </c>
      <c r="L1469">
        <v>2669417.40054416</v>
      </c>
      <c r="M1469">
        <v>93375.073850156405</v>
      </c>
      <c r="N1469">
        <v>2418156.3957629399</v>
      </c>
      <c r="O1469">
        <v>81842.480494988995</v>
      </c>
      <c r="P1469" t="s">
        <v>5686</v>
      </c>
      <c r="Q1469">
        <v>7958587.1280926196</v>
      </c>
      <c r="R1469">
        <v>624664.25318891904</v>
      </c>
    </row>
    <row r="1470" spans="1:18" x14ac:dyDescent="0.3">
      <c r="A1470" t="s">
        <v>1115</v>
      </c>
      <c r="B1470" t="s">
        <v>1116</v>
      </c>
      <c r="C1470" t="s">
        <v>1117</v>
      </c>
      <c r="D1470" s="36" t="s">
        <v>138</v>
      </c>
      <c r="E1470" s="20" t="s">
        <v>802</v>
      </c>
      <c r="F1470" s="37">
        <v>-0.43679380953041702</v>
      </c>
      <c r="G1470" s="37">
        <v>5.7478205749408797</v>
      </c>
      <c r="H1470">
        <v>16939748.505237099</v>
      </c>
      <c r="I1470">
        <v>331417.16805535101</v>
      </c>
      <c r="J1470">
        <v>12514656.098281501</v>
      </c>
      <c r="K1470">
        <v>260829.41992384201</v>
      </c>
      <c r="L1470">
        <v>10673254.703976501</v>
      </c>
      <c r="M1470">
        <v>186368.76123801901</v>
      </c>
      <c r="N1470">
        <v>10052129.4574921</v>
      </c>
      <c r="O1470">
        <v>222902.226601678</v>
      </c>
      <c r="P1470" t="s">
        <v>5686</v>
      </c>
      <c r="Q1470">
        <v>36702498.100670598</v>
      </c>
      <c r="R1470">
        <v>575651.14528785797</v>
      </c>
    </row>
    <row r="1471" spans="1:18" x14ac:dyDescent="0.3">
      <c r="A1471" t="s">
        <v>4106</v>
      </c>
      <c r="B1471" t="s">
        <v>4107</v>
      </c>
      <c r="C1471" t="s">
        <v>4108</v>
      </c>
      <c r="D1471" s="36" t="s">
        <v>138</v>
      </c>
      <c r="E1471" s="20" t="s">
        <v>2972</v>
      </c>
      <c r="F1471" s="37">
        <v>-0.11955517043331999</v>
      </c>
      <c r="G1471" s="37">
        <v>0.16286712214672799</v>
      </c>
      <c r="H1471">
        <v>6618422.8608869901</v>
      </c>
      <c r="I1471">
        <v>1201920.82525874</v>
      </c>
      <c r="J1471">
        <v>6092069.0756835602</v>
      </c>
      <c r="K1471">
        <v>1791143.30151586</v>
      </c>
      <c r="L1471">
        <v>7042803.7544296402</v>
      </c>
      <c r="M1471">
        <v>1097715.6406586301</v>
      </c>
      <c r="N1471">
        <v>5982348.7228420796</v>
      </c>
      <c r="O1471">
        <v>1050756.6924932899</v>
      </c>
      <c r="P1471" t="s">
        <v>5686</v>
      </c>
      <c r="Q1471">
        <v>546745.31033907295</v>
      </c>
      <c r="R1471">
        <v>30981.915985888601</v>
      </c>
    </row>
    <row r="1472" spans="1:18" x14ac:dyDescent="0.3">
      <c r="A1472" t="s">
        <v>4109</v>
      </c>
      <c r="B1472" t="s">
        <v>4110</v>
      </c>
      <c r="C1472" t="s">
        <v>4111</v>
      </c>
      <c r="D1472" s="36" t="s">
        <v>138</v>
      </c>
      <c r="E1472" s="20" t="s">
        <v>2972</v>
      </c>
      <c r="F1472" s="37">
        <v>6.6590356541840201E-2</v>
      </c>
      <c r="G1472" s="37">
        <v>0.83084169827114795</v>
      </c>
      <c r="H1472">
        <v>232138.002871971</v>
      </c>
      <c r="I1472">
        <v>4613.8310421497499</v>
      </c>
      <c r="J1472">
        <v>243103.90697704599</v>
      </c>
      <c r="K1472">
        <v>10457.136350606699</v>
      </c>
      <c r="L1472">
        <v>235555.43316504301</v>
      </c>
      <c r="M1472">
        <v>17538.4904695855</v>
      </c>
      <c r="N1472">
        <v>356419.66152753303</v>
      </c>
      <c r="O1472">
        <v>80005.831050647001</v>
      </c>
      <c r="P1472" t="s">
        <v>5686</v>
      </c>
      <c r="Q1472">
        <v>8117927.2667139703</v>
      </c>
      <c r="R1472">
        <v>931422.91194044403</v>
      </c>
    </row>
    <row r="1473" spans="1:18" x14ac:dyDescent="0.3">
      <c r="A1473" t="s">
        <v>1118</v>
      </c>
      <c r="B1473" t="s">
        <v>1119</v>
      </c>
      <c r="C1473" t="s">
        <v>1120</v>
      </c>
      <c r="D1473" s="36" t="s">
        <v>138</v>
      </c>
      <c r="E1473" s="20" t="s">
        <v>802</v>
      </c>
      <c r="F1473" s="37">
        <v>-0.62426824004689796</v>
      </c>
      <c r="G1473" s="37">
        <v>3.4477265973534998</v>
      </c>
      <c r="H1473">
        <v>562136.51355230599</v>
      </c>
      <c r="I1473">
        <v>40781.392921945902</v>
      </c>
      <c r="J1473">
        <v>364685.36078252801</v>
      </c>
      <c r="K1473">
        <v>24038.829609136999</v>
      </c>
      <c r="L1473">
        <v>181724.41708535599</v>
      </c>
      <c r="M1473">
        <v>17206.580159081099</v>
      </c>
      <c r="N1473">
        <v>184587.363570897</v>
      </c>
      <c r="O1473">
        <v>24821.4619275941</v>
      </c>
      <c r="P1473" t="s">
        <v>5686</v>
      </c>
      <c r="Q1473">
        <v>1745653.0572152</v>
      </c>
      <c r="R1473">
        <v>76747.336107010502</v>
      </c>
    </row>
    <row r="1474" spans="1:18" x14ac:dyDescent="0.3">
      <c r="A1474" t="s">
        <v>1121</v>
      </c>
      <c r="B1474" t="s">
        <v>1122</v>
      </c>
      <c r="C1474" t="s">
        <v>1123</v>
      </c>
      <c r="D1474" s="36" t="s">
        <v>138</v>
      </c>
      <c r="E1474" s="20" t="s">
        <v>802</v>
      </c>
      <c r="F1474" s="37">
        <v>-0.40726020595259199</v>
      </c>
      <c r="G1474" s="37">
        <v>3.3746096068854299</v>
      </c>
      <c r="H1474">
        <v>3166521.9010978099</v>
      </c>
      <c r="I1474">
        <v>183483.67391390601</v>
      </c>
      <c r="J1474">
        <v>2387728.5819966998</v>
      </c>
      <c r="K1474">
        <v>58498.027600231297</v>
      </c>
      <c r="L1474">
        <v>2961951.3086141599</v>
      </c>
      <c r="M1474">
        <v>52730.808401761002</v>
      </c>
      <c r="N1474">
        <v>2329898.13718832</v>
      </c>
      <c r="O1474">
        <v>251368.04968512701</v>
      </c>
      <c r="P1474" t="s">
        <v>5686</v>
      </c>
      <c r="Q1474">
        <v>1285876.1533387499</v>
      </c>
      <c r="R1474">
        <v>108971.63278044399</v>
      </c>
    </row>
    <row r="1475" spans="1:18" x14ac:dyDescent="0.3">
      <c r="A1475" t="s">
        <v>1121</v>
      </c>
      <c r="B1475" t="s">
        <v>1124</v>
      </c>
      <c r="C1475" t="s">
        <v>1125</v>
      </c>
      <c r="D1475" s="36" t="s">
        <v>138</v>
      </c>
      <c r="E1475" s="20" t="s">
        <v>802</v>
      </c>
      <c r="F1475" s="37">
        <v>-0.46550949242045397</v>
      </c>
      <c r="G1475" s="37">
        <v>2.5016075792116998</v>
      </c>
      <c r="H1475">
        <v>34194958.3868092</v>
      </c>
      <c r="I1475">
        <v>3076259.5843372899</v>
      </c>
      <c r="J1475">
        <v>24764511.128274702</v>
      </c>
      <c r="K1475">
        <v>1532680.3180197</v>
      </c>
      <c r="L1475">
        <v>15523142.4843807</v>
      </c>
      <c r="M1475">
        <v>701978.48972793296</v>
      </c>
      <c r="N1475">
        <v>15957506.874218401</v>
      </c>
      <c r="O1475">
        <v>2148981.5882585798</v>
      </c>
      <c r="P1475" t="s">
        <v>5686</v>
      </c>
      <c r="Q1475">
        <v>630689.10648956196</v>
      </c>
      <c r="R1475">
        <v>66013.233421726807</v>
      </c>
    </row>
    <row r="1476" spans="1:18" x14ac:dyDescent="0.3">
      <c r="A1476" t="s">
        <v>2060</v>
      </c>
      <c r="B1476" t="s">
        <v>2061</v>
      </c>
      <c r="C1476" t="s">
        <v>2062</v>
      </c>
      <c r="D1476" s="36" t="s">
        <v>138</v>
      </c>
      <c r="E1476" s="20" t="s">
        <v>2972</v>
      </c>
      <c r="F1476" s="37">
        <v>0.17169405746415001</v>
      </c>
      <c r="G1476" s="37">
        <v>2.5418108346651098</v>
      </c>
      <c r="H1476">
        <v>1872354.95585435</v>
      </c>
      <c r="I1476">
        <v>69655.992714025895</v>
      </c>
      <c r="J1476">
        <v>2108983.8105444298</v>
      </c>
      <c r="K1476">
        <v>48061.982246257903</v>
      </c>
      <c r="L1476">
        <v>988185.69086448604</v>
      </c>
      <c r="M1476">
        <v>55246.3266379673</v>
      </c>
      <c r="N1476">
        <v>1152466.2308469601</v>
      </c>
      <c r="O1476">
        <v>68335.776056127695</v>
      </c>
      <c r="P1476" t="s">
        <v>5686</v>
      </c>
      <c r="Q1476">
        <v>1803621.4066932199</v>
      </c>
      <c r="R1476">
        <v>211326.571304079</v>
      </c>
    </row>
    <row r="1477" spans="1:18" x14ac:dyDescent="0.3">
      <c r="A1477" t="s">
        <v>4112</v>
      </c>
      <c r="B1477" t="s">
        <v>4113</v>
      </c>
      <c r="C1477" t="s">
        <v>4114</v>
      </c>
      <c r="D1477" s="36" t="s">
        <v>138</v>
      </c>
      <c r="E1477" s="20" t="s">
        <v>2972</v>
      </c>
      <c r="F1477" s="37">
        <v>0.19054925596008701</v>
      </c>
      <c r="G1477" s="37">
        <v>3.31677004579978</v>
      </c>
      <c r="H1477">
        <v>481191.03478777403</v>
      </c>
      <c r="I1477">
        <v>14911.685994657701</v>
      </c>
      <c r="J1477">
        <v>549134.29687996395</v>
      </c>
      <c r="K1477">
        <v>8611.7098005344596</v>
      </c>
      <c r="L1477">
        <v>533871.47847048403</v>
      </c>
      <c r="M1477">
        <v>18518.814925433599</v>
      </c>
      <c r="N1477">
        <v>478210.49674321001</v>
      </c>
      <c r="O1477">
        <v>23089.9487911508</v>
      </c>
      <c r="P1477" t="s">
        <v>5686</v>
      </c>
      <c r="Q1477">
        <v>1121377.3569012501</v>
      </c>
      <c r="R1477">
        <v>23132.8299441985</v>
      </c>
    </row>
    <row r="1478" spans="1:18" x14ac:dyDescent="0.3">
      <c r="A1478" t="s">
        <v>2880</v>
      </c>
      <c r="B1478" t="s">
        <v>2881</v>
      </c>
      <c r="C1478" t="s">
        <v>2882</v>
      </c>
      <c r="D1478" s="36" t="s">
        <v>138</v>
      </c>
      <c r="E1478" s="20" t="s">
        <v>2972</v>
      </c>
      <c r="F1478" s="37">
        <v>0.16496832927543101</v>
      </c>
      <c r="G1478" s="37">
        <v>1.3056001534594299</v>
      </c>
      <c r="H1478">
        <v>334562.34604006802</v>
      </c>
      <c r="I1478">
        <v>22233.989217471601</v>
      </c>
      <c r="J1478">
        <v>375091.71908437699</v>
      </c>
      <c r="K1478">
        <v>17986.303896478999</v>
      </c>
      <c r="L1478">
        <v>303354.51150829101</v>
      </c>
      <c r="M1478">
        <v>26818.673820136901</v>
      </c>
      <c r="N1478">
        <v>266867.69769348198</v>
      </c>
      <c r="O1478">
        <v>19991.1804014316</v>
      </c>
      <c r="P1478" t="s">
        <v>5686</v>
      </c>
      <c r="Q1478">
        <v>373455.04097384098</v>
      </c>
      <c r="R1478">
        <v>110435.05070284101</v>
      </c>
    </row>
    <row r="1479" spans="1:18" x14ac:dyDescent="0.3">
      <c r="A1479" t="s">
        <v>4115</v>
      </c>
      <c r="B1479" t="s">
        <v>4116</v>
      </c>
      <c r="C1479" t="s">
        <v>4117</v>
      </c>
      <c r="D1479" s="36" t="s">
        <v>138</v>
      </c>
      <c r="E1479" s="20" t="s">
        <v>2972</v>
      </c>
      <c r="F1479" s="37">
        <v>-4.0634984928543498E-2</v>
      </c>
      <c r="G1479" s="37">
        <v>0.35062346543974798</v>
      </c>
      <c r="H1479">
        <v>2234184.6192428698</v>
      </c>
      <c r="I1479">
        <v>126670.32137113799</v>
      </c>
      <c r="J1479">
        <v>2172134.4739624299</v>
      </c>
      <c r="K1479">
        <v>36482.748706623497</v>
      </c>
      <c r="L1479">
        <v>1884832.2372421101</v>
      </c>
      <c r="M1479">
        <v>52757.075721881803</v>
      </c>
      <c r="N1479">
        <v>1851898.53392288</v>
      </c>
      <c r="O1479">
        <v>58430.730889280298</v>
      </c>
      <c r="P1479" t="s">
        <v>5686</v>
      </c>
      <c r="Q1479">
        <v>1312538.7140120999</v>
      </c>
      <c r="R1479">
        <v>193517.435570645</v>
      </c>
    </row>
    <row r="1480" spans="1:18" x14ac:dyDescent="0.3">
      <c r="A1480" t="s">
        <v>2063</v>
      </c>
      <c r="B1480" t="s">
        <v>2064</v>
      </c>
      <c r="C1480" t="s">
        <v>2065</v>
      </c>
      <c r="D1480" s="36" t="s">
        <v>138</v>
      </c>
      <c r="E1480" s="20" t="s">
        <v>2972</v>
      </c>
      <c r="F1480" s="37">
        <v>-0.13466169733570199</v>
      </c>
      <c r="G1480" s="37">
        <v>0.50456606885954003</v>
      </c>
      <c r="H1480">
        <v>1252794.3504218301</v>
      </c>
      <c r="I1480">
        <v>135695.990477527</v>
      </c>
      <c r="J1480">
        <v>1141149.5834548899</v>
      </c>
      <c r="K1480">
        <v>111400.90593683399</v>
      </c>
      <c r="L1480">
        <v>775975.69841051404</v>
      </c>
      <c r="M1480">
        <v>74972.262597110894</v>
      </c>
      <c r="N1480">
        <v>789870.69864000601</v>
      </c>
      <c r="O1480">
        <v>78626.2169902436</v>
      </c>
      <c r="P1480" t="s">
        <v>5686</v>
      </c>
      <c r="Q1480">
        <v>3115930.9205775401</v>
      </c>
      <c r="R1480">
        <v>511034.09504075401</v>
      </c>
    </row>
    <row r="1481" spans="1:18" x14ac:dyDescent="0.3">
      <c r="A1481" t="s">
        <v>4118</v>
      </c>
      <c r="B1481" t="s">
        <v>4119</v>
      </c>
      <c r="C1481" t="s">
        <v>4120</v>
      </c>
      <c r="D1481" s="36" t="s">
        <v>138</v>
      </c>
      <c r="E1481" s="20" t="s">
        <v>2972</v>
      </c>
      <c r="F1481" s="37">
        <v>0.48338114561136403</v>
      </c>
      <c r="G1481" s="37">
        <v>1.0869354155747299</v>
      </c>
      <c r="H1481">
        <v>129445.659646032</v>
      </c>
      <c r="I1481">
        <v>40862.915360806699</v>
      </c>
      <c r="J1481">
        <v>180967.137617828</v>
      </c>
      <c r="K1481">
        <v>12542.951151581299</v>
      </c>
      <c r="L1481">
        <v>152076.225098853</v>
      </c>
      <c r="M1481">
        <v>22496.494435487599</v>
      </c>
      <c r="N1481">
        <v>145089.746088849</v>
      </c>
      <c r="O1481">
        <v>26690.6629526506</v>
      </c>
      <c r="P1481" t="s">
        <v>5686</v>
      </c>
      <c r="Q1481">
        <v>250105.88557531001</v>
      </c>
      <c r="R1481">
        <v>40393.283861667704</v>
      </c>
    </row>
    <row r="1482" spans="1:18" x14ac:dyDescent="0.3">
      <c r="A1482" t="s">
        <v>2066</v>
      </c>
      <c r="B1482" t="s">
        <v>2067</v>
      </c>
      <c r="C1482" t="s">
        <v>2068</v>
      </c>
      <c r="D1482" s="36" t="s">
        <v>138</v>
      </c>
      <c r="E1482" s="20" t="s">
        <v>2972</v>
      </c>
      <c r="F1482" s="37">
        <v>3.5818048402379198E-2</v>
      </c>
      <c r="G1482" s="37">
        <v>0.185017530934417</v>
      </c>
      <c r="H1482">
        <v>138845.411435944</v>
      </c>
      <c r="I1482">
        <v>10539.6010513579</v>
      </c>
      <c r="J1482">
        <v>142335.69907463799</v>
      </c>
      <c r="K1482">
        <v>7242.0100709695598</v>
      </c>
      <c r="L1482">
        <v>105179.805734586</v>
      </c>
      <c r="M1482">
        <v>6263.4746732701396</v>
      </c>
      <c r="N1482">
        <v>109683.950291434</v>
      </c>
      <c r="O1482">
        <v>5083.8639289817402</v>
      </c>
      <c r="P1482" t="s">
        <v>5686</v>
      </c>
      <c r="Q1482">
        <v>568356.24464627297</v>
      </c>
      <c r="R1482">
        <v>67809.063176278098</v>
      </c>
    </row>
    <row r="1483" spans="1:18" x14ac:dyDescent="0.3">
      <c r="A1483" t="s">
        <v>4121</v>
      </c>
      <c r="B1483" t="s">
        <v>4122</v>
      </c>
      <c r="C1483" t="s">
        <v>4123</v>
      </c>
      <c r="D1483" s="36" t="s">
        <v>138</v>
      </c>
      <c r="E1483" s="20" t="s">
        <v>2972</v>
      </c>
      <c r="F1483" s="37">
        <v>-2.7990900510491901E-2</v>
      </c>
      <c r="G1483" s="37">
        <v>0.113260228010317</v>
      </c>
      <c r="H1483">
        <v>865163.90480480902</v>
      </c>
      <c r="I1483">
        <v>73913.956112322194</v>
      </c>
      <c r="J1483">
        <v>848539.94480811595</v>
      </c>
      <c r="K1483">
        <v>58572.385571641003</v>
      </c>
      <c r="L1483">
        <v>939204.28829278902</v>
      </c>
      <c r="M1483">
        <v>38850.476754980002</v>
      </c>
      <c r="N1483">
        <v>872923.55402885505</v>
      </c>
      <c r="O1483">
        <v>100501.03946549199</v>
      </c>
      <c r="P1483" t="s">
        <v>5686</v>
      </c>
      <c r="Q1483">
        <v>606111.11913676094</v>
      </c>
      <c r="R1483">
        <v>16267.147312077899</v>
      </c>
    </row>
    <row r="1484" spans="1:18" x14ac:dyDescent="0.3">
      <c r="A1484" t="s">
        <v>2883</v>
      </c>
      <c r="B1484" t="s">
        <v>2884</v>
      </c>
      <c r="C1484" t="s">
        <v>2885</v>
      </c>
      <c r="D1484" s="36" t="s">
        <v>138</v>
      </c>
      <c r="E1484" s="20" t="s">
        <v>2972</v>
      </c>
      <c r="F1484" s="37">
        <v>-0.28630150128500498</v>
      </c>
      <c r="G1484" s="37">
        <v>2.95983733917428</v>
      </c>
      <c r="H1484">
        <v>9647569.3640118502</v>
      </c>
      <c r="I1484">
        <v>285379.77406544</v>
      </c>
      <c r="J1484">
        <v>7911021.5954923499</v>
      </c>
      <c r="K1484">
        <v>427225.81116448599</v>
      </c>
      <c r="L1484">
        <v>7858719.8807733702</v>
      </c>
      <c r="M1484">
        <v>315676.60200079897</v>
      </c>
      <c r="N1484">
        <v>7602560.0247172397</v>
      </c>
      <c r="O1484">
        <v>280813.14192184003</v>
      </c>
      <c r="P1484" t="s">
        <v>5686</v>
      </c>
      <c r="Q1484">
        <v>21695435.546923801</v>
      </c>
      <c r="R1484">
        <v>1850272.9400850299</v>
      </c>
    </row>
    <row r="1485" spans="1:18" x14ac:dyDescent="0.3">
      <c r="A1485" t="s">
        <v>1126</v>
      </c>
      <c r="B1485" t="s">
        <v>1127</v>
      </c>
      <c r="C1485" t="s">
        <v>1128</v>
      </c>
      <c r="D1485" s="36" t="s">
        <v>138</v>
      </c>
      <c r="E1485" s="20" t="s">
        <v>802</v>
      </c>
      <c r="F1485" s="37">
        <v>-1.0969413298571</v>
      </c>
      <c r="G1485" s="37">
        <v>3.4024620750220902</v>
      </c>
      <c r="H1485">
        <v>731171.61916937202</v>
      </c>
      <c r="I1485">
        <v>92282.025664814006</v>
      </c>
      <c r="J1485">
        <v>341827.56544560299</v>
      </c>
      <c r="K1485">
        <v>23179.392228644301</v>
      </c>
      <c r="L1485">
        <v>365360.37796831102</v>
      </c>
      <c r="M1485">
        <v>72412.448223632004</v>
      </c>
      <c r="N1485">
        <v>396775.47513144597</v>
      </c>
      <c r="O1485">
        <v>56847.894773243002</v>
      </c>
      <c r="P1485" t="s">
        <v>5686</v>
      </c>
      <c r="Q1485">
        <v>2075504.79463921</v>
      </c>
      <c r="R1485">
        <v>462579.99897029798</v>
      </c>
    </row>
    <row r="1486" spans="1:18" x14ac:dyDescent="0.3">
      <c r="A1486" t="s">
        <v>1129</v>
      </c>
      <c r="B1486" t="s">
        <v>1130</v>
      </c>
      <c r="C1486" t="s">
        <v>1131</v>
      </c>
      <c r="D1486" s="36" t="s">
        <v>138</v>
      </c>
      <c r="E1486" s="20" t="s">
        <v>802</v>
      </c>
      <c r="F1486" s="37">
        <v>-0.83153277700365102</v>
      </c>
      <c r="G1486" s="37">
        <v>5.9950482584816696</v>
      </c>
      <c r="H1486">
        <v>724066.78728628997</v>
      </c>
      <c r="I1486">
        <v>24427.2944684049</v>
      </c>
      <c r="J1486">
        <v>406876.22993537202</v>
      </c>
      <c r="K1486">
        <v>12537.145288043101</v>
      </c>
      <c r="L1486">
        <v>435040.42564183299</v>
      </c>
      <c r="M1486">
        <v>41812.619573645599</v>
      </c>
      <c r="N1486">
        <v>425585.803492837</v>
      </c>
      <c r="O1486">
        <v>40980.693193282197</v>
      </c>
      <c r="P1486" t="s">
        <v>5686</v>
      </c>
      <c r="Q1486">
        <v>85654.597987854693</v>
      </c>
      <c r="R1486">
        <v>25258.773131937502</v>
      </c>
    </row>
    <row r="1487" spans="1:18" x14ac:dyDescent="0.3">
      <c r="A1487" t="s">
        <v>1132</v>
      </c>
      <c r="B1487" t="s">
        <v>1133</v>
      </c>
      <c r="C1487" t="s">
        <v>1134</v>
      </c>
      <c r="D1487" s="36" t="s">
        <v>138</v>
      </c>
      <c r="E1487" s="20" t="s">
        <v>802</v>
      </c>
      <c r="F1487" s="37">
        <v>-0.66933984058432405</v>
      </c>
      <c r="G1487" s="37">
        <v>2.8602439786824898</v>
      </c>
      <c r="H1487">
        <v>223800.403167026</v>
      </c>
      <c r="I1487">
        <v>22914.350042408299</v>
      </c>
      <c r="J1487">
        <v>140724.42903056301</v>
      </c>
      <c r="K1487">
        <v>11615.953132545499</v>
      </c>
      <c r="L1487">
        <v>266254.824266179</v>
      </c>
      <c r="M1487">
        <v>53511.0029151372</v>
      </c>
      <c r="N1487">
        <v>209904.225471896</v>
      </c>
      <c r="O1487">
        <v>52281.5407403227</v>
      </c>
      <c r="P1487" t="s">
        <v>5686</v>
      </c>
      <c r="Q1487">
        <v>17609.893087809502</v>
      </c>
      <c r="R1487">
        <v>306.59701641248103</v>
      </c>
    </row>
    <row r="1488" spans="1:18" x14ac:dyDescent="0.3">
      <c r="A1488" t="s">
        <v>357</v>
      </c>
      <c r="B1488" t="s">
        <v>358</v>
      </c>
      <c r="C1488" t="s">
        <v>359</v>
      </c>
      <c r="D1488" s="36" t="s">
        <v>138</v>
      </c>
      <c r="E1488" s="20" t="s">
        <v>139</v>
      </c>
      <c r="F1488" s="37">
        <v>0.52731561574532304</v>
      </c>
      <c r="G1488" s="37">
        <v>2.1746937502468899</v>
      </c>
      <c r="H1488">
        <v>403047.06614362</v>
      </c>
      <c r="I1488">
        <v>49702.115186892501</v>
      </c>
      <c r="J1488">
        <v>580889.57403426</v>
      </c>
      <c r="K1488">
        <v>57446.908588878599</v>
      </c>
      <c r="L1488">
        <v>512680.01789234002</v>
      </c>
      <c r="M1488">
        <v>78877.020010015796</v>
      </c>
      <c r="N1488">
        <v>481631.43476668798</v>
      </c>
      <c r="O1488">
        <v>97976.165973651005</v>
      </c>
      <c r="P1488" t="s">
        <v>5686</v>
      </c>
      <c r="Q1488">
        <v>33801758.735532902</v>
      </c>
      <c r="R1488">
        <v>1030897.0679408</v>
      </c>
    </row>
    <row r="1489" spans="1:18" x14ac:dyDescent="0.3">
      <c r="A1489" t="s">
        <v>4124</v>
      </c>
      <c r="B1489" t="s">
        <v>4125</v>
      </c>
      <c r="C1489" t="s">
        <v>4126</v>
      </c>
      <c r="D1489" s="36" t="s">
        <v>138</v>
      </c>
      <c r="E1489" s="20" t="s">
        <v>802</v>
      </c>
      <c r="F1489" s="37">
        <v>-0.426041579225311</v>
      </c>
      <c r="G1489" s="37">
        <v>2.0312487534435899</v>
      </c>
      <c r="H1489">
        <v>12189105.950551599</v>
      </c>
      <c r="I1489">
        <v>1345390.71940509</v>
      </c>
      <c r="J1489">
        <v>9072365.8949094899</v>
      </c>
      <c r="K1489">
        <v>491960.93934699398</v>
      </c>
      <c r="L1489">
        <v>9322865.8606488593</v>
      </c>
      <c r="M1489">
        <v>1291692.6871559799</v>
      </c>
      <c r="N1489">
        <v>9254642.0466833692</v>
      </c>
      <c r="O1489">
        <v>1176384.0588423</v>
      </c>
      <c r="P1489" t="s">
        <v>5686</v>
      </c>
      <c r="Q1489">
        <v>19897047.335868701</v>
      </c>
      <c r="R1489">
        <v>531614.31103436404</v>
      </c>
    </row>
    <row r="1490" spans="1:18" x14ac:dyDescent="0.3">
      <c r="A1490" t="s">
        <v>4127</v>
      </c>
      <c r="B1490" t="s">
        <v>4128</v>
      </c>
      <c r="C1490" t="s">
        <v>4129</v>
      </c>
      <c r="D1490" s="36" t="s">
        <v>138</v>
      </c>
      <c r="E1490" s="20" t="s">
        <v>2972</v>
      </c>
      <c r="F1490" s="37">
        <v>3.4914130439674097E-2</v>
      </c>
      <c r="G1490" s="37">
        <v>0.102174306526976</v>
      </c>
      <c r="H1490">
        <v>187545.80093967199</v>
      </c>
      <c r="I1490">
        <v>24061.262933729398</v>
      </c>
      <c r="J1490">
        <v>192139.89343027401</v>
      </c>
      <c r="K1490">
        <v>15507.2643153061</v>
      </c>
      <c r="L1490">
        <v>142307.901610645</v>
      </c>
      <c r="M1490">
        <v>11079.212643041399</v>
      </c>
      <c r="N1490">
        <v>143457.82583001</v>
      </c>
      <c r="O1490">
        <v>7568.1499702360097</v>
      </c>
      <c r="P1490" t="s">
        <v>5686</v>
      </c>
      <c r="Q1490">
        <v>932530.98828731896</v>
      </c>
      <c r="R1490">
        <v>72901.306453982994</v>
      </c>
    </row>
    <row r="1491" spans="1:18" x14ac:dyDescent="0.3">
      <c r="A1491" t="s">
        <v>2069</v>
      </c>
      <c r="B1491" t="s">
        <v>2070</v>
      </c>
      <c r="C1491" t="s">
        <v>2071</v>
      </c>
      <c r="D1491" s="36" t="s">
        <v>138</v>
      </c>
      <c r="E1491" s="20" t="s">
        <v>2972</v>
      </c>
      <c r="F1491" s="37">
        <v>1.8659363685741601E-2</v>
      </c>
      <c r="G1491" s="37">
        <v>0.140891267451425</v>
      </c>
      <c r="H1491">
        <v>2303717.7019650098</v>
      </c>
      <c r="I1491">
        <v>116352.864004915</v>
      </c>
      <c r="J1491">
        <v>2333706.7784028398</v>
      </c>
      <c r="K1491">
        <v>77455.405633050905</v>
      </c>
      <c r="L1491">
        <v>1714106.6928733201</v>
      </c>
      <c r="M1491">
        <v>147637.32223068399</v>
      </c>
      <c r="N1491">
        <v>1739367.77774612</v>
      </c>
      <c r="O1491">
        <v>100028.19176059699</v>
      </c>
      <c r="P1491" t="s">
        <v>5686</v>
      </c>
      <c r="Q1491">
        <v>70855.2854521103</v>
      </c>
      <c r="R1491">
        <v>24425.063889949801</v>
      </c>
    </row>
    <row r="1492" spans="1:18" x14ac:dyDescent="0.3">
      <c r="A1492" t="s">
        <v>2072</v>
      </c>
      <c r="B1492" t="s">
        <v>2073</v>
      </c>
      <c r="C1492" t="s">
        <v>2074</v>
      </c>
      <c r="D1492" s="36" t="s">
        <v>138</v>
      </c>
      <c r="E1492" s="20" t="s">
        <v>2972</v>
      </c>
      <c r="F1492" s="37">
        <v>-0.115019954199266</v>
      </c>
      <c r="G1492" s="37">
        <v>0.73193122393594601</v>
      </c>
      <c r="H1492">
        <v>2778996.9104164699</v>
      </c>
      <c r="I1492">
        <v>231337.29511960401</v>
      </c>
      <c r="J1492">
        <v>2566041.0969849401</v>
      </c>
      <c r="K1492">
        <v>85465.008724649699</v>
      </c>
      <c r="L1492">
        <v>2042448.91011213</v>
      </c>
      <c r="M1492">
        <v>155479.41074807101</v>
      </c>
      <c r="N1492">
        <v>2054672.42631141</v>
      </c>
      <c r="O1492">
        <v>122553.222611566</v>
      </c>
      <c r="P1492" t="s">
        <v>5686</v>
      </c>
      <c r="Q1492">
        <v>3841657.1683184202</v>
      </c>
      <c r="R1492">
        <v>547630.61315606604</v>
      </c>
    </row>
    <row r="1493" spans="1:18" x14ac:dyDescent="0.3">
      <c r="A1493" t="s">
        <v>2075</v>
      </c>
      <c r="B1493" t="s">
        <v>2076</v>
      </c>
      <c r="C1493" t="s">
        <v>2077</v>
      </c>
      <c r="D1493" s="36" t="s">
        <v>138</v>
      </c>
      <c r="E1493" s="20" t="s">
        <v>2972</v>
      </c>
      <c r="F1493" s="37">
        <v>-3.3077759991984898E-3</v>
      </c>
      <c r="G1493" s="37">
        <v>1.34205645786853E-2</v>
      </c>
      <c r="H1493">
        <v>142267.01709698001</v>
      </c>
      <c r="I1493">
        <v>5025.1047877794299</v>
      </c>
      <c r="J1493">
        <v>141941.20440081999</v>
      </c>
      <c r="K1493">
        <v>13272.003104154999</v>
      </c>
      <c r="L1493">
        <v>107427.381053805</v>
      </c>
      <c r="M1493">
        <v>9666.75971729308</v>
      </c>
      <c r="N1493">
        <v>117179.000828003</v>
      </c>
      <c r="O1493">
        <v>7415.54426806438</v>
      </c>
      <c r="P1493" t="s">
        <v>5686</v>
      </c>
      <c r="Q1493">
        <v>42395.672025578999</v>
      </c>
      <c r="R1493">
        <v>2672.0316745351101</v>
      </c>
    </row>
    <row r="1494" spans="1:18" x14ac:dyDescent="0.3">
      <c r="A1494" t="s">
        <v>2078</v>
      </c>
      <c r="B1494" t="s">
        <v>4130</v>
      </c>
      <c r="C1494" t="s">
        <v>4131</v>
      </c>
      <c r="D1494" s="36" t="s">
        <v>138</v>
      </c>
      <c r="E1494" s="20" t="s">
        <v>2972</v>
      </c>
      <c r="F1494" s="37">
        <v>2.47125767841147E-2</v>
      </c>
      <c r="G1494" s="37">
        <v>0.1169282968807</v>
      </c>
      <c r="H1494">
        <v>331968.62035643501</v>
      </c>
      <c r="I1494">
        <v>30010.024163284699</v>
      </c>
      <c r="J1494">
        <v>337704.04330007301</v>
      </c>
      <c r="K1494">
        <v>9931.3511430556991</v>
      </c>
      <c r="L1494">
        <v>288070.06981714198</v>
      </c>
      <c r="M1494">
        <v>31573.439987552902</v>
      </c>
      <c r="N1494">
        <v>277601.52874211199</v>
      </c>
      <c r="O1494">
        <v>28161.6087222434</v>
      </c>
      <c r="P1494" t="s">
        <v>5686</v>
      </c>
      <c r="Q1494">
        <v>10025298.9574866</v>
      </c>
      <c r="R1494">
        <v>769572.97979068896</v>
      </c>
    </row>
    <row r="1495" spans="1:18" x14ac:dyDescent="0.3">
      <c r="A1495" t="s">
        <v>2078</v>
      </c>
      <c r="B1495" t="s">
        <v>2079</v>
      </c>
      <c r="C1495" t="s">
        <v>2080</v>
      </c>
      <c r="D1495" s="36" t="s">
        <v>138</v>
      </c>
      <c r="E1495" s="20" t="s">
        <v>2972</v>
      </c>
      <c r="F1495" s="37">
        <v>0.13015940011608501</v>
      </c>
      <c r="G1495" s="37">
        <v>0.53294228981911196</v>
      </c>
      <c r="H1495">
        <v>1156644.7932581899</v>
      </c>
      <c r="I1495">
        <v>117402.37455918</v>
      </c>
      <c r="J1495">
        <v>1265848.9649249399</v>
      </c>
      <c r="K1495">
        <v>114773.216316445</v>
      </c>
      <c r="L1495">
        <v>863985.29403842404</v>
      </c>
      <c r="M1495">
        <v>32305.142524646501</v>
      </c>
      <c r="N1495">
        <v>834751.28352513595</v>
      </c>
      <c r="O1495">
        <v>54149.985445827799</v>
      </c>
      <c r="P1495" t="s">
        <v>5686</v>
      </c>
      <c r="Q1495">
        <v>16281337.2007904</v>
      </c>
      <c r="R1495">
        <v>975983.41766248399</v>
      </c>
    </row>
    <row r="1496" spans="1:18" x14ac:dyDescent="0.3">
      <c r="A1496" t="s">
        <v>4132</v>
      </c>
      <c r="B1496" t="s">
        <v>4133</v>
      </c>
      <c r="C1496" t="s">
        <v>4134</v>
      </c>
      <c r="D1496" s="36" t="s">
        <v>138</v>
      </c>
      <c r="E1496" s="20" t="s">
        <v>2972</v>
      </c>
      <c r="F1496" s="37">
        <v>0.338650131774832</v>
      </c>
      <c r="G1496" s="37">
        <v>1.09532918991692</v>
      </c>
      <c r="H1496">
        <v>109631.077271068</v>
      </c>
      <c r="I1496">
        <v>19223.784402470199</v>
      </c>
      <c r="J1496">
        <v>138636.48201202601</v>
      </c>
      <c r="K1496">
        <v>14207.649227931101</v>
      </c>
      <c r="L1496">
        <v>130929.75150593701</v>
      </c>
      <c r="M1496">
        <v>39515.562150696802</v>
      </c>
      <c r="N1496">
        <v>109994.701692128</v>
      </c>
      <c r="O1496">
        <v>14898.7490758617</v>
      </c>
      <c r="P1496" t="s">
        <v>5686</v>
      </c>
      <c r="Q1496">
        <v>1421235.0555831699</v>
      </c>
      <c r="R1496">
        <v>82945.823301274999</v>
      </c>
    </row>
    <row r="1497" spans="1:18" x14ac:dyDescent="0.3">
      <c r="A1497" t="s">
        <v>4135</v>
      </c>
      <c r="B1497" t="s">
        <v>4136</v>
      </c>
      <c r="C1497" t="s">
        <v>4137</v>
      </c>
      <c r="D1497" s="36" t="s">
        <v>138</v>
      </c>
      <c r="E1497" s="20" t="s">
        <v>2972</v>
      </c>
      <c r="F1497" s="37">
        <v>4.93829136003704E-2</v>
      </c>
      <c r="G1497" s="37">
        <v>0.37084643052153998</v>
      </c>
      <c r="H1497">
        <v>121262.96763380201</v>
      </c>
      <c r="I1497">
        <v>5128.1945641307102</v>
      </c>
      <c r="J1497">
        <v>125485.611297875</v>
      </c>
      <c r="K1497">
        <v>6855.8681534474999</v>
      </c>
      <c r="L1497">
        <v>98649.304906474601</v>
      </c>
      <c r="M1497">
        <v>8162.8879776958302</v>
      </c>
      <c r="N1497">
        <v>98415.592907122598</v>
      </c>
      <c r="O1497">
        <v>2948.9595613365</v>
      </c>
      <c r="P1497" t="s">
        <v>5686</v>
      </c>
      <c r="Q1497">
        <v>401654.70147904003</v>
      </c>
      <c r="R1497">
        <v>149514.677997697</v>
      </c>
    </row>
    <row r="1498" spans="1:18" x14ac:dyDescent="0.3">
      <c r="A1498" t="s">
        <v>2081</v>
      </c>
      <c r="B1498" t="s">
        <v>2082</v>
      </c>
      <c r="C1498" t="s">
        <v>2083</v>
      </c>
      <c r="D1498" s="36" t="s">
        <v>138</v>
      </c>
      <c r="E1498" s="20" t="s">
        <v>2972</v>
      </c>
      <c r="F1498" s="37">
        <v>-0.12153790752371001</v>
      </c>
      <c r="G1498" s="37">
        <v>1.34681535762937</v>
      </c>
      <c r="H1498">
        <v>5405455.8100379901</v>
      </c>
      <c r="I1498">
        <v>171522.37779462399</v>
      </c>
      <c r="J1498">
        <v>4968734.2061856501</v>
      </c>
      <c r="K1498">
        <v>245645.872227571</v>
      </c>
      <c r="L1498">
        <v>3443893.7239138698</v>
      </c>
      <c r="M1498">
        <v>183459.361479288</v>
      </c>
      <c r="N1498">
        <v>3345751.04212905</v>
      </c>
      <c r="O1498">
        <v>128671.888604707</v>
      </c>
      <c r="P1498" t="s">
        <v>5686</v>
      </c>
      <c r="Q1498">
        <v>4258523.6881136401</v>
      </c>
      <c r="R1498">
        <v>185464.52392025999</v>
      </c>
    </row>
    <row r="1499" spans="1:18" x14ac:dyDescent="0.3">
      <c r="A1499" t="s">
        <v>668</v>
      </c>
      <c r="B1499" t="s">
        <v>669</v>
      </c>
      <c r="C1499" t="s">
        <v>670</v>
      </c>
      <c r="D1499" s="36" t="s">
        <v>138</v>
      </c>
      <c r="E1499" s="20" t="s">
        <v>2972</v>
      </c>
      <c r="F1499" s="37">
        <v>0.217344349816399</v>
      </c>
      <c r="G1499" s="37">
        <v>1.2056511424408101</v>
      </c>
      <c r="H1499">
        <v>274673.27256879001</v>
      </c>
      <c r="I1499">
        <v>29178.016171816002</v>
      </c>
      <c r="J1499">
        <v>319332.83055929799</v>
      </c>
      <c r="K1499">
        <v>17133.772032549401</v>
      </c>
      <c r="L1499">
        <v>447780.57686027401</v>
      </c>
      <c r="M1499">
        <v>45925.296210932102</v>
      </c>
      <c r="N1499">
        <v>426327.536236885</v>
      </c>
      <c r="O1499">
        <v>18744.459153073502</v>
      </c>
      <c r="P1499" t="s">
        <v>5686</v>
      </c>
      <c r="Q1499">
        <v>9694253.1550518405</v>
      </c>
      <c r="R1499">
        <v>336181.07965079299</v>
      </c>
    </row>
    <row r="1500" spans="1:18" x14ac:dyDescent="0.3">
      <c r="A1500" t="s">
        <v>2084</v>
      </c>
      <c r="B1500" t="s">
        <v>2085</v>
      </c>
      <c r="C1500" t="s">
        <v>2086</v>
      </c>
      <c r="D1500" s="36" t="s">
        <v>138</v>
      </c>
      <c r="E1500" s="20" t="s">
        <v>2972</v>
      </c>
      <c r="F1500" s="37">
        <v>-9.5797742321208607E-2</v>
      </c>
      <c r="G1500" s="37">
        <v>1.14185630424979</v>
      </c>
      <c r="H1500">
        <v>3882642.9030248402</v>
      </c>
      <c r="I1500">
        <v>142624.06634318901</v>
      </c>
      <c r="J1500">
        <v>3633201.25230667</v>
      </c>
      <c r="K1500">
        <v>137705.01237392999</v>
      </c>
      <c r="L1500">
        <v>2912506.1900803801</v>
      </c>
      <c r="M1500">
        <v>67097.372981278095</v>
      </c>
      <c r="N1500">
        <v>2740397.1963156699</v>
      </c>
      <c r="O1500">
        <v>119211.79550819501</v>
      </c>
      <c r="P1500" t="s">
        <v>5686</v>
      </c>
      <c r="Q1500">
        <v>383919.77528886602</v>
      </c>
      <c r="R1500">
        <v>21682.809643354201</v>
      </c>
    </row>
    <row r="1501" spans="1:18" x14ac:dyDescent="0.3">
      <c r="A1501" t="s">
        <v>4138</v>
      </c>
      <c r="B1501" t="s">
        <v>4139</v>
      </c>
      <c r="C1501" t="s">
        <v>4140</v>
      </c>
      <c r="D1501" s="36" t="s">
        <v>138</v>
      </c>
      <c r="E1501" s="20" t="s">
        <v>2972</v>
      </c>
      <c r="F1501" s="37">
        <v>3.8007554939744899E-2</v>
      </c>
      <c r="G1501" s="37">
        <v>0.419158919296097</v>
      </c>
      <c r="H1501">
        <v>192430.61526525201</v>
      </c>
      <c r="I1501">
        <v>9247.3957445773594</v>
      </c>
      <c r="J1501">
        <v>197567.53556557899</v>
      </c>
      <c r="K1501">
        <v>1745.5264236619</v>
      </c>
      <c r="L1501">
        <v>180714.05860123699</v>
      </c>
      <c r="M1501">
        <v>12580.7017827288</v>
      </c>
      <c r="N1501">
        <v>163744.773649412</v>
      </c>
      <c r="O1501">
        <v>4429.16708466414</v>
      </c>
      <c r="P1501" t="s">
        <v>5686</v>
      </c>
      <c r="Q1501">
        <v>12541729.5540921</v>
      </c>
      <c r="R1501">
        <v>1439432.5824291499</v>
      </c>
    </row>
    <row r="1502" spans="1:18" x14ac:dyDescent="0.3">
      <c r="A1502" t="s">
        <v>4141</v>
      </c>
      <c r="B1502" t="s">
        <v>4142</v>
      </c>
      <c r="C1502" t="s">
        <v>4143</v>
      </c>
      <c r="D1502" s="36" t="s">
        <v>138</v>
      </c>
      <c r="E1502" s="20" t="s">
        <v>2972</v>
      </c>
      <c r="F1502" s="37">
        <v>0.21911793488287801</v>
      </c>
      <c r="G1502" s="37">
        <v>0.289623651906325</v>
      </c>
      <c r="H1502">
        <v>332538.800960931</v>
      </c>
      <c r="I1502">
        <v>98481.143643258198</v>
      </c>
      <c r="J1502">
        <v>387082.37538889499</v>
      </c>
      <c r="K1502">
        <v>93816.334979702195</v>
      </c>
      <c r="L1502">
        <v>304401.29846679902</v>
      </c>
      <c r="M1502">
        <v>79359.195524164097</v>
      </c>
      <c r="N1502">
        <v>327660.193411891</v>
      </c>
      <c r="O1502">
        <v>32638.5189170837</v>
      </c>
      <c r="P1502" t="s">
        <v>5686</v>
      </c>
      <c r="Q1502">
        <v>191269.78846537601</v>
      </c>
      <c r="R1502">
        <v>14257.5378044341</v>
      </c>
    </row>
    <row r="1503" spans="1:18" x14ac:dyDescent="0.3">
      <c r="A1503" t="s">
        <v>4144</v>
      </c>
      <c r="B1503" t="s">
        <v>4145</v>
      </c>
      <c r="C1503" t="s">
        <v>4146</v>
      </c>
      <c r="D1503" s="36" t="s">
        <v>138</v>
      </c>
      <c r="E1503" s="20" t="s">
        <v>2972</v>
      </c>
      <c r="F1503" s="37">
        <v>-0.15671749958769901</v>
      </c>
      <c r="G1503" s="37">
        <v>0.66620885020416198</v>
      </c>
      <c r="H1503">
        <v>128144.01866457899</v>
      </c>
      <c r="I1503">
        <v>15306.5236523599</v>
      </c>
      <c r="J1503">
        <v>114953.36038725699</v>
      </c>
      <c r="K1503">
        <v>6185.5703224588797</v>
      </c>
      <c r="L1503">
        <v>85707.455204385493</v>
      </c>
      <c r="M1503">
        <v>18872.9162119746</v>
      </c>
      <c r="N1503">
        <v>100600.680503019</v>
      </c>
      <c r="O1503">
        <v>12616.665168109001</v>
      </c>
      <c r="P1503" t="s">
        <v>5686</v>
      </c>
      <c r="Q1503">
        <v>218208.95748055799</v>
      </c>
      <c r="R1503">
        <v>11266.7175022062</v>
      </c>
    </row>
    <row r="1504" spans="1:18" x14ac:dyDescent="0.3">
      <c r="A1504" t="s">
        <v>2078</v>
      </c>
      <c r="B1504" t="s">
        <v>4147</v>
      </c>
      <c r="C1504" t="s">
        <v>4148</v>
      </c>
      <c r="D1504" s="36" t="s">
        <v>138</v>
      </c>
      <c r="E1504" s="20" t="s">
        <v>2972</v>
      </c>
      <c r="F1504" s="37">
        <v>-8.2860708788996498E-2</v>
      </c>
      <c r="G1504" s="37">
        <v>0.43865060165245501</v>
      </c>
      <c r="H1504">
        <v>478663.461257638</v>
      </c>
      <c r="I1504">
        <v>29402.160362476799</v>
      </c>
      <c r="J1504">
        <v>451946.17808288801</v>
      </c>
      <c r="K1504">
        <v>36851.2751633429</v>
      </c>
      <c r="L1504">
        <v>445127.99275463301</v>
      </c>
      <c r="M1504">
        <v>26637.871748825899</v>
      </c>
      <c r="N1504">
        <v>401227.276657674</v>
      </c>
      <c r="O1504">
        <v>8881.0517132134992</v>
      </c>
      <c r="P1504" t="s">
        <v>5686</v>
      </c>
      <c r="Q1504">
        <v>282970.09884385898</v>
      </c>
      <c r="R1504">
        <v>31492.628510439299</v>
      </c>
    </row>
    <row r="1505" spans="1:18" x14ac:dyDescent="0.3">
      <c r="A1505" t="s">
        <v>671</v>
      </c>
      <c r="B1505" t="s">
        <v>672</v>
      </c>
      <c r="C1505" t="s">
        <v>673</v>
      </c>
      <c r="D1505" s="36" t="s">
        <v>138</v>
      </c>
      <c r="E1505" s="20" t="s">
        <v>2972</v>
      </c>
      <c r="F1505" s="37">
        <v>0.14612429677379599</v>
      </c>
      <c r="G1505" s="37">
        <v>0.95826402047326698</v>
      </c>
      <c r="H1505">
        <v>169728.097640536</v>
      </c>
      <c r="I1505">
        <v>14260.891404874499</v>
      </c>
      <c r="J1505">
        <v>187819.871888633</v>
      </c>
      <c r="K1505">
        <v>8733.3361275136394</v>
      </c>
      <c r="L1505">
        <v>278990.97266613698</v>
      </c>
      <c r="M1505">
        <v>15117.1345563511</v>
      </c>
      <c r="N1505">
        <v>269658.184369108</v>
      </c>
      <c r="O1505">
        <v>1471.41673680499</v>
      </c>
      <c r="P1505" t="s">
        <v>5686</v>
      </c>
      <c r="Q1505">
        <v>30429.296602504801</v>
      </c>
      <c r="R1505">
        <v>3339.1255755119601</v>
      </c>
    </row>
    <row r="1506" spans="1:18" x14ac:dyDescent="0.3">
      <c r="A1506" t="s">
        <v>2087</v>
      </c>
      <c r="B1506" t="s">
        <v>2088</v>
      </c>
      <c r="C1506" t="s">
        <v>2089</v>
      </c>
      <c r="D1506" s="36" t="s">
        <v>138</v>
      </c>
      <c r="E1506" s="20" t="s">
        <v>2972</v>
      </c>
      <c r="F1506" s="37">
        <v>5.0994300127282899E-2</v>
      </c>
      <c r="G1506" s="37">
        <v>0.89338816633761398</v>
      </c>
      <c r="H1506">
        <v>3016093.1601127898</v>
      </c>
      <c r="I1506">
        <v>90295.395055016299</v>
      </c>
      <c r="J1506">
        <v>3124608.1822833</v>
      </c>
      <c r="K1506">
        <v>56333.339871734599</v>
      </c>
      <c r="L1506">
        <v>2037272.3743909399</v>
      </c>
      <c r="M1506">
        <v>165847.24840451899</v>
      </c>
      <c r="N1506">
        <v>2167848.8640406202</v>
      </c>
      <c r="O1506">
        <v>145833.454377905</v>
      </c>
      <c r="P1506" t="s">
        <v>5686</v>
      </c>
      <c r="Q1506">
        <v>1485755.1052278201</v>
      </c>
      <c r="R1506">
        <v>158564.625609098</v>
      </c>
    </row>
    <row r="1507" spans="1:18" x14ac:dyDescent="0.3">
      <c r="A1507" t="s">
        <v>2090</v>
      </c>
      <c r="B1507" t="s">
        <v>2091</v>
      </c>
      <c r="C1507" t="s">
        <v>2092</v>
      </c>
      <c r="D1507" s="36" t="s">
        <v>138</v>
      </c>
      <c r="E1507" s="20" t="s">
        <v>2972</v>
      </c>
      <c r="F1507" s="37">
        <v>-0.28077868715318499</v>
      </c>
      <c r="G1507" s="37">
        <v>2.9913076319652898</v>
      </c>
      <c r="H1507">
        <v>906335.24123101495</v>
      </c>
      <c r="I1507">
        <v>8972.0878713685106</v>
      </c>
      <c r="J1507">
        <v>746046.77974703105</v>
      </c>
      <c r="K1507">
        <v>45900.893590361899</v>
      </c>
      <c r="L1507">
        <v>372205.03991531301</v>
      </c>
      <c r="M1507">
        <v>20753.953053535399</v>
      </c>
      <c r="N1507">
        <v>467696.21175762097</v>
      </c>
      <c r="O1507">
        <v>32621.974148444398</v>
      </c>
      <c r="P1507" t="s">
        <v>5686</v>
      </c>
      <c r="Q1507">
        <v>823041.18222824205</v>
      </c>
      <c r="R1507">
        <v>183627.096271102</v>
      </c>
    </row>
    <row r="1508" spans="1:18" x14ac:dyDescent="0.3">
      <c r="A1508" t="s">
        <v>4149</v>
      </c>
      <c r="B1508" t="s">
        <v>4150</v>
      </c>
      <c r="C1508" t="s">
        <v>4151</v>
      </c>
      <c r="D1508" s="36" t="s">
        <v>138</v>
      </c>
      <c r="E1508" s="20" t="s">
        <v>2972</v>
      </c>
      <c r="F1508" s="37">
        <v>-0.106779306040788</v>
      </c>
      <c r="G1508" s="37">
        <v>1.2237683902841201</v>
      </c>
      <c r="H1508">
        <v>102146.046228227</v>
      </c>
      <c r="I1508">
        <v>5297.4563252338403</v>
      </c>
      <c r="J1508">
        <v>94858.835087683605</v>
      </c>
      <c r="K1508">
        <v>1274.7914213282299</v>
      </c>
      <c r="L1508">
        <v>99514.218908707204</v>
      </c>
      <c r="M1508">
        <v>17083.223293925101</v>
      </c>
      <c r="N1508">
        <v>90461.416747876006</v>
      </c>
      <c r="O1508">
        <v>5723.7318441932603</v>
      </c>
      <c r="P1508" t="s">
        <v>5686</v>
      </c>
      <c r="Q1508">
        <v>31474611.6049872</v>
      </c>
      <c r="R1508">
        <v>4057382.2762187598</v>
      </c>
    </row>
    <row r="1509" spans="1:18" x14ac:dyDescent="0.3">
      <c r="A1509" t="s">
        <v>4152</v>
      </c>
      <c r="B1509" t="s">
        <v>4153</v>
      </c>
      <c r="C1509" t="s">
        <v>4154</v>
      </c>
      <c r="D1509" s="36" t="s">
        <v>138</v>
      </c>
      <c r="E1509" s="20" t="s">
        <v>2972</v>
      </c>
      <c r="F1509" s="37">
        <v>0.223162721720368</v>
      </c>
      <c r="G1509" s="37">
        <v>1.3685610525891101</v>
      </c>
      <c r="H1509">
        <v>63245.644014701</v>
      </c>
      <c r="I1509">
        <v>5236.3865642546298</v>
      </c>
      <c r="J1509">
        <v>73825.992188076096</v>
      </c>
      <c r="K1509">
        <v>4873.2320291917604</v>
      </c>
      <c r="L1509">
        <v>50298.264194446303</v>
      </c>
      <c r="M1509">
        <v>4061.49236610453</v>
      </c>
      <c r="N1509">
        <v>49518.149421080103</v>
      </c>
      <c r="O1509">
        <v>1054.97765996764</v>
      </c>
      <c r="P1509" t="s">
        <v>5686</v>
      </c>
      <c r="Q1509">
        <v>6218574.3116169004</v>
      </c>
      <c r="R1509">
        <v>611608.02345743298</v>
      </c>
    </row>
    <row r="1510" spans="1:18" x14ac:dyDescent="0.3">
      <c r="A1510" t="s">
        <v>4155</v>
      </c>
      <c r="B1510" t="s">
        <v>4156</v>
      </c>
      <c r="C1510" t="s">
        <v>4157</v>
      </c>
      <c r="D1510" s="36" t="s">
        <v>138</v>
      </c>
      <c r="E1510" s="20" t="s">
        <v>2972</v>
      </c>
      <c r="F1510" s="37">
        <v>-0.47906305859451598</v>
      </c>
      <c r="G1510" s="37">
        <v>1.2455187504947001</v>
      </c>
      <c r="H1510">
        <v>10702707.804253999</v>
      </c>
      <c r="I1510">
        <v>2196504.0238487902</v>
      </c>
      <c r="J1510">
        <v>7678587.1615394102</v>
      </c>
      <c r="K1510">
        <v>361003.32772178802</v>
      </c>
      <c r="L1510">
        <v>11400395.9994052</v>
      </c>
      <c r="M1510">
        <v>237806.53181008401</v>
      </c>
      <c r="N1510">
        <v>10958136.221622</v>
      </c>
      <c r="O1510">
        <v>478569.28188778902</v>
      </c>
      <c r="P1510" t="s">
        <v>5686</v>
      </c>
      <c r="Q1510">
        <v>2243498.6368888202</v>
      </c>
      <c r="R1510">
        <v>79246.180054623095</v>
      </c>
    </row>
    <row r="1511" spans="1:18" x14ac:dyDescent="0.3">
      <c r="A1511" t="s">
        <v>2093</v>
      </c>
      <c r="B1511" t="s">
        <v>2094</v>
      </c>
      <c r="C1511" t="s">
        <v>2095</v>
      </c>
      <c r="D1511" s="36" t="s">
        <v>138</v>
      </c>
      <c r="E1511" s="20" t="s">
        <v>2972</v>
      </c>
      <c r="F1511" s="37">
        <v>0.302734182443964</v>
      </c>
      <c r="G1511" s="37">
        <v>1.4913568689438701</v>
      </c>
      <c r="H1511">
        <v>25285357.933895901</v>
      </c>
      <c r="I1511">
        <v>3498536.2239473201</v>
      </c>
      <c r="J1511">
        <v>31188980.253690701</v>
      </c>
      <c r="K1511">
        <v>1161682.6083096</v>
      </c>
      <c r="L1511">
        <v>15559988.495534901</v>
      </c>
      <c r="M1511">
        <v>681635.79573047499</v>
      </c>
      <c r="N1511">
        <v>13589059.920657599</v>
      </c>
      <c r="O1511">
        <v>1110528.74354063</v>
      </c>
      <c r="P1511" t="s">
        <v>5686</v>
      </c>
      <c r="Q1511">
        <v>120154.109869344</v>
      </c>
      <c r="R1511">
        <v>5212.3842722816698</v>
      </c>
    </row>
    <row r="1512" spans="1:18" x14ac:dyDescent="0.3">
      <c r="A1512" t="s">
        <v>360</v>
      </c>
      <c r="B1512" t="s">
        <v>4158</v>
      </c>
      <c r="C1512" t="s">
        <v>4159</v>
      </c>
      <c r="D1512" s="36" t="s">
        <v>138</v>
      </c>
      <c r="E1512" s="20" t="s">
        <v>2972</v>
      </c>
      <c r="F1512" s="37">
        <v>0.210610347544777</v>
      </c>
      <c r="G1512" s="37">
        <v>1.1995910493122499</v>
      </c>
      <c r="H1512">
        <v>511210.67367363698</v>
      </c>
      <c r="I1512">
        <v>57232.7405893662</v>
      </c>
      <c r="J1512">
        <v>591561.55922848301</v>
      </c>
      <c r="K1512">
        <v>21536.126767102</v>
      </c>
      <c r="L1512">
        <v>449083.54846667498</v>
      </c>
      <c r="M1512">
        <v>53127.784940832498</v>
      </c>
      <c r="N1512">
        <v>475010.05222373601</v>
      </c>
      <c r="O1512">
        <v>82538.603712982294</v>
      </c>
      <c r="P1512" t="s">
        <v>5686</v>
      </c>
      <c r="Q1512">
        <v>10501578.265409799</v>
      </c>
      <c r="R1512">
        <v>608882.99100057106</v>
      </c>
    </row>
    <row r="1513" spans="1:18" x14ac:dyDescent="0.3">
      <c r="A1513" t="s">
        <v>360</v>
      </c>
      <c r="B1513" t="s">
        <v>361</v>
      </c>
      <c r="C1513" t="s">
        <v>362</v>
      </c>
      <c r="D1513" s="36" t="s">
        <v>138</v>
      </c>
      <c r="E1513" s="20" t="s">
        <v>139</v>
      </c>
      <c r="F1513" s="37">
        <v>0.48655861585664101</v>
      </c>
      <c r="G1513" s="37">
        <v>2.67094394506785</v>
      </c>
      <c r="H1513">
        <v>1269061.14903577</v>
      </c>
      <c r="I1513">
        <v>93569.417695083801</v>
      </c>
      <c r="J1513">
        <v>1778079.95850619</v>
      </c>
      <c r="K1513">
        <v>143705.698137489</v>
      </c>
      <c r="L1513">
        <v>1104777.8941092601</v>
      </c>
      <c r="M1513">
        <v>102006.09486448301</v>
      </c>
      <c r="N1513">
        <v>1051796.9130475</v>
      </c>
      <c r="O1513">
        <v>48808.754483992197</v>
      </c>
      <c r="P1513" t="s">
        <v>5686</v>
      </c>
      <c r="Q1513">
        <v>2491873.3261635802</v>
      </c>
      <c r="R1513">
        <v>105513.087184855</v>
      </c>
    </row>
    <row r="1514" spans="1:18" x14ac:dyDescent="0.3">
      <c r="A1514" t="s">
        <v>4160</v>
      </c>
      <c r="B1514" t="s">
        <v>4161</v>
      </c>
      <c r="C1514" t="s">
        <v>4162</v>
      </c>
      <c r="D1514" s="36" t="s">
        <v>138</v>
      </c>
      <c r="E1514" s="20" t="s">
        <v>2972</v>
      </c>
      <c r="F1514" s="37">
        <v>-0.13422948776061999</v>
      </c>
      <c r="G1514" s="37">
        <v>0.46855355681759903</v>
      </c>
      <c r="H1514">
        <v>537203.48027886997</v>
      </c>
      <c r="I1514">
        <v>77007.307794835593</v>
      </c>
      <c r="J1514">
        <v>489476.352934681</v>
      </c>
      <c r="K1514">
        <v>20787.642717225001</v>
      </c>
      <c r="L1514">
        <v>410018.68013706798</v>
      </c>
      <c r="M1514">
        <v>30299.376610261199</v>
      </c>
      <c r="N1514">
        <v>412520.35204840702</v>
      </c>
      <c r="O1514">
        <v>35543.360143595703</v>
      </c>
      <c r="P1514" t="s">
        <v>5686</v>
      </c>
      <c r="Q1514">
        <v>363408.23952993698</v>
      </c>
      <c r="R1514">
        <v>52113.923408709197</v>
      </c>
    </row>
    <row r="1515" spans="1:18" x14ac:dyDescent="0.3">
      <c r="A1515" t="s">
        <v>2096</v>
      </c>
      <c r="B1515" t="s">
        <v>2097</v>
      </c>
      <c r="C1515" t="s">
        <v>2098</v>
      </c>
      <c r="D1515" s="36" t="s">
        <v>138</v>
      </c>
      <c r="E1515" s="20" t="s">
        <v>2972</v>
      </c>
      <c r="F1515" s="37">
        <v>0.24389468358490299</v>
      </c>
      <c r="G1515" s="37">
        <v>1.0484222904334699</v>
      </c>
      <c r="H1515">
        <v>4915758.3943181597</v>
      </c>
      <c r="I1515">
        <v>359762.72210884403</v>
      </c>
      <c r="J1515">
        <v>5821168.1576387202</v>
      </c>
      <c r="K1515">
        <v>686382.40567464905</v>
      </c>
      <c r="L1515">
        <v>3084923.2335617901</v>
      </c>
      <c r="M1515">
        <v>395315.03573606903</v>
      </c>
      <c r="N1515">
        <v>3008062.8805759801</v>
      </c>
      <c r="O1515">
        <v>376454.32756624703</v>
      </c>
      <c r="P1515" t="s">
        <v>5686</v>
      </c>
      <c r="Q1515">
        <v>986056.32066421001</v>
      </c>
      <c r="R1515">
        <v>56970.810798966602</v>
      </c>
    </row>
    <row r="1516" spans="1:18" x14ac:dyDescent="0.3">
      <c r="A1516" t="s">
        <v>4163</v>
      </c>
      <c r="B1516" t="s">
        <v>4164</v>
      </c>
      <c r="C1516" t="s">
        <v>4165</v>
      </c>
      <c r="D1516" s="36" t="s">
        <v>138</v>
      </c>
      <c r="E1516" s="20" t="s">
        <v>2972</v>
      </c>
      <c r="F1516" s="37">
        <v>7.8128180914589895E-2</v>
      </c>
      <c r="G1516" s="37">
        <v>0.22636257729481499</v>
      </c>
      <c r="H1516">
        <v>48742.520395414198</v>
      </c>
      <c r="I1516">
        <v>8214.0268268986001</v>
      </c>
      <c r="J1516">
        <v>51454.920086402897</v>
      </c>
      <c r="K1516">
        <v>1465.66560823484</v>
      </c>
      <c r="L1516">
        <v>62966.098831279902</v>
      </c>
      <c r="M1516">
        <v>14430.943555005701</v>
      </c>
      <c r="N1516">
        <v>68845.404809844506</v>
      </c>
      <c r="O1516">
        <v>14940.932487688</v>
      </c>
      <c r="P1516" t="s">
        <v>5686</v>
      </c>
      <c r="Q1516">
        <v>25813069.009998199</v>
      </c>
      <c r="R1516">
        <v>2416819.0366344899</v>
      </c>
    </row>
    <row r="1517" spans="1:18" x14ac:dyDescent="0.3">
      <c r="A1517" t="s">
        <v>360</v>
      </c>
      <c r="B1517" t="s">
        <v>674</v>
      </c>
      <c r="C1517" t="s">
        <v>675</v>
      </c>
      <c r="D1517" s="36" t="s">
        <v>138</v>
      </c>
      <c r="E1517" s="20" t="s">
        <v>2972</v>
      </c>
      <c r="F1517" s="37">
        <v>0.133905532853871</v>
      </c>
      <c r="G1517" s="37">
        <v>0.63003504637624397</v>
      </c>
      <c r="H1517">
        <v>188251.524722462</v>
      </c>
      <c r="I1517">
        <v>8937.2265713833694</v>
      </c>
      <c r="J1517">
        <v>206560.884401591</v>
      </c>
      <c r="K1517">
        <v>22265.992871152299</v>
      </c>
      <c r="L1517">
        <v>950185.99356682599</v>
      </c>
      <c r="M1517">
        <v>58611.902167660097</v>
      </c>
      <c r="N1517">
        <v>642285.93436892901</v>
      </c>
      <c r="O1517">
        <v>32737.043183057202</v>
      </c>
      <c r="P1517" t="s">
        <v>5686</v>
      </c>
      <c r="Q1517">
        <v>349778.84651198599</v>
      </c>
      <c r="R1517">
        <v>35701.717923080403</v>
      </c>
    </row>
    <row r="1518" spans="1:18" x14ac:dyDescent="0.3">
      <c r="A1518" t="s">
        <v>2099</v>
      </c>
      <c r="B1518" t="s">
        <v>2100</v>
      </c>
      <c r="C1518" t="s">
        <v>2101</v>
      </c>
      <c r="D1518" s="36" t="s">
        <v>138</v>
      </c>
      <c r="E1518" s="20" t="s">
        <v>2972</v>
      </c>
      <c r="F1518" s="37">
        <v>4.9705096782926103E-2</v>
      </c>
      <c r="G1518" s="37">
        <v>0.212059653871144</v>
      </c>
      <c r="H1518">
        <v>296074.38751269499</v>
      </c>
      <c r="I1518">
        <v>20267.2187791428</v>
      </c>
      <c r="J1518">
        <v>306452.77941558597</v>
      </c>
      <c r="K1518">
        <v>27016.5322155297</v>
      </c>
      <c r="L1518">
        <v>203460.92610942401</v>
      </c>
      <c r="M1518">
        <v>7879.2435783117498</v>
      </c>
      <c r="N1518">
        <v>207060.03637173801</v>
      </c>
      <c r="O1518">
        <v>9940.9083688400096</v>
      </c>
      <c r="P1518" t="s">
        <v>5686</v>
      </c>
      <c r="Q1518">
        <v>14019861.4791882</v>
      </c>
      <c r="R1518">
        <v>1434577.9925333301</v>
      </c>
    </row>
    <row r="1519" spans="1:18" x14ac:dyDescent="0.3">
      <c r="A1519" t="s">
        <v>4166</v>
      </c>
      <c r="B1519" t="s">
        <v>4167</v>
      </c>
      <c r="C1519" t="s">
        <v>4168</v>
      </c>
      <c r="D1519" s="36" t="s">
        <v>138</v>
      </c>
      <c r="E1519" s="20" t="s">
        <v>2972</v>
      </c>
      <c r="F1519" s="37">
        <v>0.27426827776463703</v>
      </c>
      <c r="G1519" s="37">
        <v>1.2849382484977401</v>
      </c>
      <c r="H1519">
        <v>49011.656443885498</v>
      </c>
      <c r="I1519">
        <v>3981.7167179549401</v>
      </c>
      <c r="J1519">
        <v>59273.743853249704</v>
      </c>
      <c r="K1519">
        <v>6173.1348546131203</v>
      </c>
      <c r="L1519">
        <v>50537.616709576097</v>
      </c>
      <c r="M1519">
        <v>8467.4969335189708</v>
      </c>
      <c r="N1519">
        <v>47991.022542033599</v>
      </c>
      <c r="O1519">
        <v>8948.1945787205495</v>
      </c>
      <c r="P1519" t="s">
        <v>5686</v>
      </c>
      <c r="Q1519">
        <v>1909624.54948256</v>
      </c>
      <c r="R1519">
        <v>90605.652784457096</v>
      </c>
    </row>
    <row r="1520" spans="1:18" x14ac:dyDescent="0.3">
      <c r="A1520" t="s">
        <v>2102</v>
      </c>
      <c r="B1520" t="s">
        <v>2103</v>
      </c>
      <c r="C1520" t="s">
        <v>2104</v>
      </c>
      <c r="D1520" s="36" t="s">
        <v>138</v>
      </c>
      <c r="E1520" s="20" t="s">
        <v>2972</v>
      </c>
      <c r="F1520" s="37">
        <v>-3.4317188517748599E-2</v>
      </c>
      <c r="G1520" s="37">
        <v>0.284813665857923</v>
      </c>
      <c r="H1520">
        <v>1249545.03395414</v>
      </c>
      <c r="I1520">
        <v>62488.519977298602</v>
      </c>
      <c r="J1520">
        <v>1220172.9972995</v>
      </c>
      <c r="K1520">
        <v>40173.368281848001</v>
      </c>
      <c r="L1520">
        <v>889338.65209898597</v>
      </c>
      <c r="M1520">
        <v>32569.516037285201</v>
      </c>
      <c r="N1520">
        <v>865863.25771064195</v>
      </c>
      <c r="O1520">
        <v>51526.673504594</v>
      </c>
      <c r="P1520" t="s">
        <v>5686</v>
      </c>
      <c r="Q1520">
        <v>71925.331974591798</v>
      </c>
      <c r="R1520">
        <v>4627.9052821553196</v>
      </c>
    </row>
    <row r="1521" spans="1:18" x14ac:dyDescent="0.3">
      <c r="A1521" t="s">
        <v>1135</v>
      </c>
      <c r="B1521" t="s">
        <v>1136</v>
      </c>
      <c r="C1521" t="s">
        <v>1137</v>
      </c>
      <c r="D1521" s="36" t="s">
        <v>138</v>
      </c>
      <c r="E1521" s="20" t="s">
        <v>802</v>
      </c>
      <c r="F1521" s="37">
        <v>-1.0857116539529399</v>
      </c>
      <c r="G1521" s="37">
        <v>6.5582963629052902</v>
      </c>
      <c r="H1521">
        <v>338077.06292455399</v>
      </c>
      <c r="I1521">
        <v>10584.4106289092</v>
      </c>
      <c r="J1521">
        <v>159288.32016340501</v>
      </c>
      <c r="K1521">
        <v>6535.1475872988103</v>
      </c>
      <c r="L1521">
        <v>161906.81343537601</v>
      </c>
      <c r="M1521">
        <v>10318.165146077999</v>
      </c>
      <c r="N1521">
        <v>173616.14311376199</v>
      </c>
      <c r="O1521">
        <v>14861.2819002214</v>
      </c>
      <c r="P1521" t="s">
        <v>5686</v>
      </c>
      <c r="Q1521">
        <v>1140784.9566243801</v>
      </c>
      <c r="R1521">
        <v>72837.843617878796</v>
      </c>
    </row>
    <row r="1522" spans="1:18" x14ac:dyDescent="0.3">
      <c r="A1522" t="s">
        <v>2105</v>
      </c>
      <c r="B1522" t="s">
        <v>2106</v>
      </c>
      <c r="C1522" t="s">
        <v>2107</v>
      </c>
      <c r="D1522" s="36" t="s">
        <v>138</v>
      </c>
      <c r="E1522" s="20" t="s">
        <v>2972</v>
      </c>
      <c r="F1522" s="37">
        <v>0.12605111153760701</v>
      </c>
      <c r="G1522" s="37">
        <v>0.25191339929046203</v>
      </c>
      <c r="H1522">
        <v>15787044.4280129</v>
      </c>
      <c r="I1522">
        <v>3976245.6829377399</v>
      </c>
      <c r="J1522">
        <v>17228441.665038999</v>
      </c>
      <c r="K1522">
        <v>747736.59707310097</v>
      </c>
      <c r="L1522">
        <v>4992916.2403240604</v>
      </c>
      <c r="M1522">
        <v>495962.52862038801</v>
      </c>
      <c r="N1522">
        <v>4938904.6003440898</v>
      </c>
      <c r="O1522">
        <v>899570.99537821603</v>
      </c>
      <c r="P1522" t="s">
        <v>5686</v>
      </c>
      <c r="Q1522">
        <v>68890.440756503507</v>
      </c>
      <c r="R1522">
        <v>5757.2267972649197</v>
      </c>
    </row>
    <row r="1523" spans="1:18" x14ac:dyDescent="0.3">
      <c r="A1523" t="s">
        <v>1138</v>
      </c>
      <c r="B1523" t="s">
        <v>1139</v>
      </c>
      <c r="C1523" t="s">
        <v>1140</v>
      </c>
      <c r="D1523" s="36" t="s">
        <v>138</v>
      </c>
      <c r="E1523" s="20" t="s">
        <v>802</v>
      </c>
      <c r="F1523" s="37">
        <v>-0.48042780479900599</v>
      </c>
      <c r="G1523" s="37">
        <v>3.5179533492916701</v>
      </c>
      <c r="H1523">
        <v>410450.48186362698</v>
      </c>
      <c r="I1523">
        <v>17902.9431983916</v>
      </c>
      <c r="J1523">
        <v>294196.55972058</v>
      </c>
      <c r="K1523">
        <v>20291.4697063516</v>
      </c>
      <c r="L1523">
        <v>107971.119960503</v>
      </c>
      <c r="M1523">
        <v>11475.2262492465</v>
      </c>
      <c r="N1523">
        <v>113932.071843036</v>
      </c>
      <c r="O1523">
        <v>22279.988401495299</v>
      </c>
      <c r="P1523" t="s">
        <v>5686</v>
      </c>
      <c r="Q1523">
        <v>576842.46927001898</v>
      </c>
      <c r="R1523">
        <v>74109.492544241904</v>
      </c>
    </row>
    <row r="1524" spans="1:18" x14ac:dyDescent="0.3">
      <c r="A1524" t="s">
        <v>2108</v>
      </c>
      <c r="B1524" t="s">
        <v>2109</v>
      </c>
      <c r="C1524" t="s">
        <v>2110</v>
      </c>
      <c r="D1524" s="36" t="s">
        <v>138</v>
      </c>
      <c r="E1524" s="20" t="s">
        <v>2972</v>
      </c>
      <c r="F1524" s="37">
        <v>-0.24467715015810301</v>
      </c>
      <c r="G1524" s="37">
        <v>1.8864145401007699</v>
      </c>
      <c r="H1524">
        <v>16110596.3291017</v>
      </c>
      <c r="I1524">
        <v>695591.09280690504</v>
      </c>
      <c r="J1524">
        <v>13597418.1907865</v>
      </c>
      <c r="K1524">
        <v>1035449.52705127</v>
      </c>
      <c r="L1524">
        <v>6583986.4389504502</v>
      </c>
      <c r="M1524">
        <v>482921.25621145702</v>
      </c>
      <c r="N1524">
        <v>9143354.7326474991</v>
      </c>
      <c r="O1524">
        <v>301608.71907205699</v>
      </c>
      <c r="P1524" t="s">
        <v>5686</v>
      </c>
      <c r="Q1524">
        <v>16454352.002955301</v>
      </c>
      <c r="R1524">
        <v>569891.34230128303</v>
      </c>
    </row>
    <row r="1525" spans="1:18" x14ac:dyDescent="0.3">
      <c r="A1525" t="s">
        <v>2111</v>
      </c>
      <c r="B1525" t="s">
        <v>2112</v>
      </c>
      <c r="C1525" t="s">
        <v>2113</v>
      </c>
      <c r="D1525" s="36" t="s">
        <v>138</v>
      </c>
      <c r="E1525" s="20" t="s">
        <v>2972</v>
      </c>
      <c r="F1525" s="37">
        <v>-0.52388501395027198</v>
      </c>
      <c r="G1525" s="37">
        <v>1.7803276506965799</v>
      </c>
      <c r="H1525">
        <v>91807.3688962257</v>
      </c>
      <c r="I1525">
        <v>12108.272072892099</v>
      </c>
      <c r="J1525">
        <v>63851.696055378401</v>
      </c>
      <c r="K1525">
        <v>8354.7419580124806</v>
      </c>
      <c r="L1525">
        <v>46514.686303750299</v>
      </c>
      <c r="M1525">
        <v>6103.3198485990897</v>
      </c>
      <c r="N1525">
        <v>44133.530203743103</v>
      </c>
      <c r="O1525">
        <v>4192.0965483917498</v>
      </c>
      <c r="P1525" t="s">
        <v>5686</v>
      </c>
      <c r="Q1525">
        <v>2856045.0511995698</v>
      </c>
      <c r="R1525">
        <v>344651.46360549901</v>
      </c>
    </row>
    <row r="1526" spans="1:18" x14ac:dyDescent="0.3">
      <c r="A1526" t="s">
        <v>4169</v>
      </c>
      <c r="B1526" t="s">
        <v>4170</v>
      </c>
      <c r="C1526" t="s">
        <v>4171</v>
      </c>
      <c r="D1526" s="36" t="s">
        <v>138</v>
      </c>
      <c r="E1526" s="20" t="s">
        <v>2972</v>
      </c>
      <c r="F1526" s="37">
        <v>-1.37980323478641E-2</v>
      </c>
      <c r="G1526" s="37">
        <v>0.147698896555402</v>
      </c>
      <c r="H1526">
        <v>4220146.7082642103</v>
      </c>
      <c r="I1526">
        <v>142520.51203088899</v>
      </c>
      <c r="J1526">
        <v>4179977.33894085</v>
      </c>
      <c r="K1526">
        <v>109148.857547376</v>
      </c>
      <c r="L1526">
        <v>3740565.9104161402</v>
      </c>
      <c r="M1526">
        <v>140229.72746443999</v>
      </c>
      <c r="N1526">
        <v>3435266.5349238999</v>
      </c>
      <c r="O1526">
        <v>161784.58387964501</v>
      </c>
      <c r="P1526" t="s">
        <v>5686</v>
      </c>
      <c r="Q1526">
        <v>21110713.572538</v>
      </c>
      <c r="R1526">
        <v>632692.13049607503</v>
      </c>
    </row>
    <row r="1527" spans="1:18" x14ac:dyDescent="0.3">
      <c r="A1527" t="s">
        <v>1836</v>
      </c>
      <c r="B1527" t="s">
        <v>4172</v>
      </c>
      <c r="C1527" t="s">
        <v>4173</v>
      </c>
      <c r="D1527" s="36" t="s">
        <v>138</v>
      </c>
      <c r="E1527" s="20" t="s">
        <v>2972</v>
      </c>
      <c r="F1527" s="37">
        <v>-3.7818421751115397E-2</v>
      </c>
      <c r="G1527" s="37">
        <v>0.11942066075067</v>
      </c>
      <c r="H1527">
        <v>8148880.0734509202</v>
      </c>
      <c r="I1527">
        <v>672448.53666272003</v>
      </c>
      <c r="J1527">
        <v>7938042.9981920198</v>
      </c>
      <c r="K1527">
        <v>920627.68748236401</v>
      </c>
      <c r="L1527">
        <v>6465482.8597839102</v>
      </c>
      <c r="M1527">
        <v>809054.96628541395</v>
      </c>
      <c r="N1527">
        <v>6409814.3153700205</v>
      </c>
      <c r="O1527">
        <v>577715.66499695496</v>
      </c>
      <c r="P1527" t="s">
        <v>5686</v>
      </c>
      <c r="Q1527">
        <v>7659300.0539308796</v>
      </c>
      <c r="R1527">
        <v>869660.77008700697</v>
      </c>
    </row>
    <row r="1528" spans="1:18" x14ac:dyDescent="0.3">
      <c r="A1528" t="s">
        <v>2114</v>
      </c>
      <c r="B1528" t="s">
        <v>2115</v>
      </c>
      <c r="C1528" t="s">
        <v>2116</v>
      </c>
      <c r="D1528" s="36" t="s">
        <v>138</v>
      </c>
      <c r="E1528" s="20" t="s">
        <v>2972</v>
      </c>
      <c r="F1528" s="37">
        <v>0.270300460584457</v>
      </c>
      <c r="G1528" s="37">
        <v>0.67338216225719605</v>
      </c>
      <c r="H1528">
        <v>839700.27435940399</v>
      </c>
      <c r="I1528">
        <v>106791.720473344</v>
      </c>
      <c r="J1528">
        <v>1012728.05597061</v>
      </c>
      <c r="K1528">
        <v>186205.61822026499</v>
      </c>
      <c r="L1528">
        <v>577002.95511109405</v>
      </c>
      <c r="M1528">
        <v>55811.425521691803</v>
      </c>
      <c r="N1528">
        <v>576212.49678745505</v>
      </c>
      <c r="O1528">
        <v>51300.313929012496</v>
      </c>
      <c r="P1528" t="s">
        <v>5686</v>
      </c>
      <c r="Q1528">
        <v>63775.132488318603</v>
      </c>
      <c r="R1528">
        <v>7434.35662306633</v>
      </c>
    </row>
    <row r="1529" spans="1:18" x14ac:dyDescent="0.3">
      <c r="A1529" t="s">
        <v>2836</v>
      </c>
      <c r="B1529" t="s">
        <v>4174</v>
      </c>
      <c r="C1529" t="s">
        <v>4175</v>
      </c>
      <c r="D1529" s="36" t="s">
        <v>138</v>
      </c>
      <c r="E1529" s="20" t="s">
        <v>2972</v>
      </c>
      <c r="F1529" s="37">
        <v>7.5420380353724698E-2</v>
      </c>
      <c r="G1529" s="37">
        <v>0.48139938542517602</v>
      </c>
      <c r="H1529">
        <v>771229.10841021396</v>
      </c>
      <c r="I1529">
        <v>60060.512972728699</v>
      </c>
      <c r="J1529">
        <v>812619.44358682702</v>
      </c>
      <c r="K1529">
        <v>31136.223283487801</v>
      </c>
      <c r="L1529">
        <v>677181.15835420799</v>
      </c>
      <c r="M1529">
        <v>19310.083308098499</v>
      </c>
      <c r="N1529">
        <v>677463.63979319006</v>
      </c>
      <c r="O1529">
        <v>21046.320307854799</v>
      </c>
      <c r="P1529" t="s">
        <v>5686</v>
      </c>
      <c r="Q1529">
        <v>30682.4985862022</v>
      </c>
      <c r="R1529">
        <v>3037.1928793732</v>
      </c>
    </row>
    <row r="1530" spans="1:18" x14ac:dyDescent="0.3">
      <c r="A1530" t="s">
        <v>2117</v>
      </c>
      <c r="B1530" t="s">
        <v>4176</v>
      </c>
      <c r="C1530" t="s">
        <v>4177</v>
      </c>
      <c r="D1530" s="36" t="s">
        <v>138</v>
      </c>
      <c r="E1530" s="20" t="s">
        <v>2972</v>
      </c>
      <c r="F1530" s="37">
        <v>0.30869768368765899</v>
      </c>
      <c r="G1530" s="37">
        <v>3.6525150070144798</v>
      </c>
      <c r="H1530">
        <v>32806345.385544099</v>
      </c>
      <c r="I1530">
        <v>341739.75664701499</v>
      </c>
      <c r="J1530">
        <v>40633582.6127083</v>
      </c>
      <c r="K1530">
        <v>1688082.01157348</v>
      </c>
      <c r="L1530">
        <v>33438811.873368599</v>
      </c>
      <c r="M1530">
        <v>647430.58214760502</v>
      </c>
      <c r="N1530">
        <v>31677819.055929799</v>
      </c>
      <c r="O1530">
        <v>1157979.2621132601</v>
      </c>
      <c r="P1530" t="s">
        <v>5686</v>
      </c>
      <c r="Q1530">
        <v>58440131.950070001</v>
      </c>
      <c r="R1530">
        <v>8394474.0665599797</v>
      </c>
    </row>
    <row r="1531" spans="1:18" x14ac:dyDescent="0.3">
      <c r="A1531" t="s">
        <v>1836</v>
      </c>
      <c r="B1531" t="s">
        <v>4178</v>
      </c>
      <c r="C1531" t="s">
        <v>4179</v>
      </c>
      <c r="D1531" s="36" t="s">
        <v>138</v>
      </c>
      <c r="E1531" s="20" t="s">
        <v>2972</v>
      </c>
      <c r="F1531" s="37">
        <v>4.59096049006813E-2</v>
      </c>
      <c r="G1531" s="37">
        <v>0.182037000248333</v>
      </c>
      <c r="H1531">
        <v>796567.97275415994</v>
      </c>
      <c r="I1531">
        <v>65090.788046963302</v>
      </c>
      <c r="J1531">
        <v>822324.08242099802</v>
      </c>
      <c r="K1531">
        <v>70176.730028076796</v>
      </c>
      <c r="L1531">
        <v>676909.44679311104</v>
      </c>
      <c r="M1531">
        <v>52413.491354259997</v>
      </c>
      <c r="N1531">
        <v>788163.36108102498</v>
      </c>
      <c r="O1531">
        <v>209234.68350114601</v>
      </c>
      <c r="P1531" t="s">
        <v>5686</v>
      </c>
      <c r="Q1531">
        <v>17071.570521033202</v>
      </c>
      <c r="R1531">
        <v>2221.6594305347799</v>
      </c>
    </row>
    <row r="1532" spans="1:18" x14ac:dyDescent="0.3">
      <c r="A1532" t="s">
        <v>2117</v>
      </c>
      <c r="B1532" t="s">
        <v>2118</v>
      </c>
      <c r="C1532" t="s">
        <v>2119</v>
      </c>
      <c r="D1532" s="36" t="s">
        <v>138</v>
      </c>
      <c r="E1532" s="20" t="s">
        <v>2972</v>
      </c>
      <c r="F1532" s="37">
        <v>0.18803901692462699</v>
      </c>
      <c r="G1532" s="37">
        <v>0.48631082468475301</v>
      </c>
      <c r="H1532">
        <v>2657698.3929905901</v>
      </c>
      <c r="I1532">
        <v>173549.96847253299</v>
      </c>
      <c r="J1532">
        <v>3027687.7120710202</v>
      </c>
      <c r="K1532">
        <v>574052.45598259801</v>
      </c>
      <c r="L1532">
        <v>1682769.33277894</v>
      </c>
      <c r="M1532">
        <v>182507.50410626299</v>
      </c>
      <c r="N1532">
        <v>2008166.3890908</v>
      </c>
      <c r="O1532">
        <v>201760.584508172</v>
      </c>
      <c r="P1532" t="s">
        <v>5686</v>
      </c>
      <c r="Q1532">
        <v>444958.94656440901</v>
      </c>
      <c r="R1532">
        <v>69325.238683821095</v>
      </c>
    </row>
    <row r="1533" spans="1:18" x14ac:dyDescent="0.3">
      <c r="A1533" t="s">
        <v>1150</v>
      </c>
      <c r="B1533" t="s">
        <v>2120</v>
      </c>
      <c r="C1533" t="s">
        <v>2121</v>
      </c>
      <c r="D1533" s="36" t="s">
        <v>138</v>
      </c>
      <c r="E1533" s="20" t="s">
        <v>2972</v>
      </c>
      <c r="F1533" s="37">
        <v>-0.117938258950752</v>
      </c>
      <c r="G1533" s="37">
        <v>1.4683218476423701</v>
      </c>
      <c r="H1533">
        <v>2875182.8129513701</v>
      </c>
      <c r="I1533">
        <v>94823.855556947106</v>
      </c>
      <c r="J1533">
        <v>2649491.37514628</v>
      </c>
      <c r="K1533">
        <v>107029.76795339699</v>
      </c>
      <c r="L1533">
        <v>2057533.1479235699</v>
      </c>
      <c r="M1533">
        <v>177657.849470885</v>
      </c>
      <c r="N1533">
        <v>2163810.6721656402</v>
      </c>
      <c r="O1533">
        <v>242293.08263384301</v>
      </c>
      <c r="P1533" t="s">
        <v>5686</v>
      </c>
      <c r="Q1533">
        <v>10098655.795083299</v>
      </c>
      <c r="R1533">
        <v>393464.448258619</v>
      </c>
    </row>
    <row r="1534" spans="1:18" x14ac:dyDescent="0.3">
      <c r="A1534" t="s">
        <v>1141</v>
      </c>
      <c r="B1534" t="s">
        <v>1142</v>
      </c>
      <c r="C1534" t="s">
        <v>1143</v>
      </c>
      <c r="D1534" s="36" t="s">
        <v>138</v>
      </c>
      <c r="E1534" s="20" t="s">
        <v>802</v>
      </c>
      <c r="F1534" s="37">
        <v>-0.669818126938721</v>
      </c>
      <c r="G1534" s="37">
        <v>3.4385212688093998</v>
      </c>
      <c r="H1534">
        <v>404018.88685086399</v>
      </c>
      <c r="I1534">
        <v>30979.5235942986</v>
      </c>
      <c r="J1534">
        <v>253960.58563789699</v>
      </c>
      <c r="K1534">
        <v>18565.601447000401</v>
      </c>
      <c r="L1534">
        <v>205609.88194195399</v>
      </c>
      <c r="M1534">
        <v>30944.922803097601</v>
      </c>
      <c r="N1534">
        <v>164015.85552732801</v>
      </c>
      <c r="O1534">
        <v>29503.185385105498</v>
      </c>
      <c r="P1534" t="s">
        <v>5686</v>
      </c>
      <c r="Q1534">
        <v>250137.241269035</v>
      </c>
      <c r="R1534">
        <v>27510.5854922543</v>
      </c>
    </row>
    <row r="1535" spans="1:18" x14ac:dyDescent="0.3">
      <c r="A1535" t="s">
        <v>2122</v>
      </c>
      <c r="B1535" t="s">
        <v>2123</v>
      </c>
      <c r="C1535" t="s">
        <v>2124</v>
      </c>
      <c r="D1535" s="36" t="s">
        <v>138</v>
      </c>
      <c r="E1535" s="20" t="s">
        <v>2972</v>
      </c>
      <c r="F1535" s="37">
        <v>-0.10242768224412201</v>
      </c>
      <c r="G1535" s="37">
        <v>0.98469762137233197</v>
      </c>
      <c r="H1535">
        <v>1578042.3996677201</v>
      </c>
      <c r="I1535">
        <v>91785.244780236797</v>
      </c>
      <c r="J1535">
        <v>1469890.09420462</v>
      </c>
      <c r="K1535">
        <v>33415.945903005297</v>
      </c>
      <c r="L1535">
        <v>1060761.57262739</v>
      </c>
      <c r="M1535">
        <v>45038.105881222502</v>
      </c>
      <c r="N1535">
        <v>970386.26628594496</v>
      </c>
      <c r="O1535">
        <v>35424.988855786898</v>
      </c>
      <c r="P1535" t="s">
        <v>5686</v>
      </c>
      <c r="Q1535">
        <v>1916298.7615571099</v>
      </c>
      <c r="R1535">
        <v>313067.02865292499</v>
      </c>
    </row>
    <row r="1536" spans="1:18" x14ac:dyDescent="0.3">
      <c r="A1536" t="s">
        <v>1144</v>
      </c>
      <c r="B1536" t="s">
        <v>1145</v>
      </c>
      <c r="C1536" t="s">
        <v>1146</v>
      </c>
      <c r="D1536" s="36" t="s">
        <v>138</v>
      </c>
      <c r="E1536" s="20" t="s">
        <v>802</v>
      </c>
      <c r="F1536" s="37">
        <v>-0.37996253449884798</v>
      </c>
      <c r="G1536" s="37">
        <v>2.5957991222333301</v>
      </c>
      <c r="H1536">
        <v>3985748.4772659899</v>
      </c>
      <c r="I1536">
        <v>286316.20988883002</v>
      </c>
      <c r="J1536">
        <v>3062878.49596834</v>
      </c>
      <c r="K1536">
        <v>147033.64355604199</v>
      </c>
      <c r="L1536">
        <v>2562164.8884246</v>
      </c>
      <c r="M1536">
        <v>34684.481944843297</v>
      </c>
      <c r="N1536">
        <v>2578286.19228529</v>
      </c>
      <c r="O1536">
        <v>103014.835695332</v>
      </c>
      <c r="P1536" t="s">
        <v>5686</v>
      </c>
      <c r="Q1536">
        <v>1954828.09409377</v>
      </c>
      <c r="R1536">
        <v>186492.05873120899</v>
      </c>
    </row>
    <row r="1537" spans="1:18" x14ac:dyDescent="0.3">
      <c r="A1537" t="s">
        <v>1147</v>
      </c>
      <c r="B1537" t="s">
        <v>1148</v>
      </c>
      <c r="C1537" t="s">
        <v>1149</v>
      </c>
      <c r="D1537" s="36" t="s">
        <v>138</v>
      </c>
      <c r="E1537" s="20" t="s">
        <v>802</v>
      </c>
      <c r="F1537" s="37">
        <v>-0.42297387399924202</v>
      </c>
      <c r="G1537" s="37">
        <v>2.18587710051212</v>
      </c>
      <c r="H1537">
        <v>4608686.9309606804</v>
      </c>
      <c r="I1537">
        <v>439868.10805594298</v>
      </c>
      <c r="J1537">
        <v>3437552.8507196698</v>
      </c>
      <c r="K1537">
        <v>232296.454731595</v>
      </c>
      <c r="L1537">
        <v>2614382.4148920202</v>
      </c>
      <c r="M1537">
        <v>89124.241906932206</v>
      </c>
      <c r="N1537">
        <v>2399887.8916430399</v>
      </c>
      <c r="O1537">
        <v>158771.05212154199</v>
      </c>
      <c r="P1537" t="s">
        <v>5686</v>
      </c>
      <c r="Q1537">
        <v>592156.344246133</v>
      </c>
      <c r="R1537">
        <v>32351.444029205701</v>
      </c>
    </row>
    <row r="1538" spans="1:18" x14ac:dyDescent="0.3">
      <c r="A1538" t="s">
        <v>1150</v>
      </c>
      <c r="B1538" t="s">
        <v>1151</v>
      </c>
      <c r="C1538" t="s">
        <v>1152</v>
      </c>
      <c r="D1538" s="36" t="s">
        <v>138</v>
      </c>
      <c r="E1538" s="20" t="s">
        <v>802</v>
      </c>
      <c r="F1538" s="37">
        <v>-0.52542242486953605</v>
      </c>
      <c r="G1538" s="37">
        <v>2.3289932402556199</v>
      </c>
      <c r="H1538">
        <v>162125.51930173699</v>
      </c>
      <c r="I1538">
        <v>16961.958432713702</v>
      </c>
      <c r="J1538">
        <v>112637.621171409</v>
      </c>
      <c r="K1538">
        <v>9795.8791937700898</v>
      </c>
      <c r="L1538">
        <v>92818.197880909895</v>
      </c>
      <c r="M1538">
        <v>9228.7824004772392</v>
      </c>
      <c r="N1538">
        <v>91777.047675346301</v>
      </c>
      <c r="O1538">
        <v>6455.5421780566603</v>
      </c>
      <c r="P1538" t="s">
        <v>5686</v>
      </c>
      <c r="Q1538">
        <v>12704434.9049052</v>
      </c>
      <c r="R1538">
        <v>441764.95326677302</v>
      </c>
    </row>
    <row r="1539" spans="1:18" x14ac:dyDescent="0.3">
      <c r="A1539" t="s">
        <v>4180</v>
      </c>
      <c r="B1539" t="s">
        <v>4181</v>
      </c>
      <c r="C1539" t="s">
        <v>4182</v>
      </c>
      <c r="D1539" s="36" t="s">
        <v>138</v>
      </c>
      <c r="E1539" s="20" t="s">
        <v>2972</v>
      </c>
      <c r="F1539" s="37">
        <v>-0.15477210139105901</v>
      </c>
      <c r="G1539" s="37">
        <v>0.45152488756436399</v>
      </c>
      <c r="H1539">
        <v>2133595.21042581</v>
      </c>
      <c r="I1539">
        <v>309621.37521176197</v>
      </c>
      <c r="J1539">
        <v>1916553.6579672301</v>
      </c>
      <c r="K1539">
        <v>209705.74680429301</v>
      </c>
      <c r="L1539">
        <v>1543455.65262157</v>
      </c>
      <c r="M1539">
        <v>364666.33166208502</v>
      </c>
      <c r="N1539">
        <v>1463975.78792653</v>
      </c>
      <c r="O1539">
        <v>163682.009789776</v>
      </c>
      <c r="P1539" t="s">
        <v>5686</v>
      </c>
      <c r="Q1539">
        <v>356343.30861738301</v>
      </c>
      <c r="R1539">
        <v>55138.939193797603</v>
      </c>
    </row>
    <row r="1540" spans="1:18" x14ac:dyDescent="0.3">
      <c r="A1540" t="s">
        <v>1153</v>
      </c>
      <c r="B1540" t="s">
        <v>1154</v>
      </c>
      <c r="C1540" t="s">
        <v>1155</v>
      </c>
      <c r="D1540" s="36" t="s">
        <v>138</v>
      </c>
      <c r="E1540" s="20" t="s">
        <v>802</v>
      </c>
      <c r="F1540" s="37">
        <v>-1.2228340390852801</v>
      </c>
      <c r="G1540" s="37">
        <v>3.8533188176559099</v>
      </c>
      <c r="H1540">
        <v>528195.15907101496</v>
      </c>
      <c r="I1540">
        <v>60095.871180304799</v>
      </c>
      <c r="J1540">
        <v>226300.071452498</v>
      </c>
      <c r="K1540">
        <v>11236.1933750554</v>
      </c>
      <c r="L1540">
        <v>204312.94205176501</v>
      </c>
      <c r="M1540">
        <v>31477.998624206099</v>
      </c>
      <c r="N1540">
        <v>169836.56657634</v>
      </c>
      <c r="O1540">
        <v>32949.491171508802</v>
      </c>
      <c r="P1540" t="s">
        <v>5686</v>
      </c>
      <c r="Q1540">
        <v>552230.82366737595</v>
      </c>
      <c r="R1540">
        <v>31737.826381681502</v>
      </c>
    </row>
    <row r="1541" spans="1:18" x14ac:dyDescent="0.3">
      <c r="A1541" t="s">
        <v>4183</v>
      </c>
      <c r="B1541" t="s">
        <v>4184</v>
      </c>
      <c r="C1541" t="s">
        <v>4185</v>
      </c>
      <c r="D1541" s="36" t="s">
        <v>138</v>
      </c>
      <c r="E1541" s="20" t="s">
        <v>2972</v>
      </c>
      <c r="F1541" s="37">
        <v>-1.2235750914600901E-4</v>
      </c>
      <c r="G1541" s="37">
        <v>3.9965613608602702E-4</v>
      </c>
      <c r="H1541">
        <v>75606.974128880305</v>
      </c>
      <c r="I1541">
        <v>7423.3140007537704</v>
      </c>
      <c r="J1541">
        <v>75600.562040062403</v>
      </c>
      <c r="K1541">
        <v>5505.9786231746102</v>
      </c>
      <c r="L1541">
        <v>56555.476242653502</v>
      </c>
      <c r="M1541">
        <v>12704.172814760601</v>
      </c>
      <c r="N1541">
        <v>54899.980319989802</v>
      </c>
      <c r="O1541">
        <v>7473.8285333379099</v>
      </c>
      <c r="P1541" t="s">
        <v>5686</v>
      </c>
      <c r="Q1541">
        <v>1330276.9961162901</v>
      </c>
      <c r="R1541">
        <v>116263.48856173101</v>
      </c>
    </row>
    <row r="1542" spans="1:18" x14ac:dyDescent="0.3">
      <c r="A1542" t="s">
        <v>671</v>
      </c>
      <c r="B1542" t="s">
        <v>1156</v>
      </c>
      <c r="C1542" t="s">
        <v>1157</v>
      </c>
      <c r="D1542" s="36" t="s">
        <v>138</v>
      </c>
      <c r="E1542" s="20" t="s">
        <v>802</v>
      </c>
      <c r="F1542" s="37">
        <v>-2.1081359969345699</v>
      </c>
      <c r="G1542" s="37">
        <v>4.1847659982140799</v>
      </c>
      <c r="H1542">
        <v>5274124.2584544402</v>
      </c>
      <c r="I1542">
        <v>673680.37851530802</v>
      </c>
      <c r="J1542">
        <v>1223314.68047376</v>
      </c>
      <c r="K1542">
        <v>244399.38707094599</v>
      </c>
      <c r="L1542">
        <v>425151.28387423599</v>
      </c>
      <c r="M1542">
        <v>76826.201473943802</v>
      </c>
      <c r="N1542">
        <v>531639.73271517304</v>
      </c>
      <c r="O1542">
        <v>128813.169038794</v>
      </c>
      <c r="P1542" t="s">
        <v>5686</v>
      </c>
      <c r="Q1542">
        <v>1419180.6123118501</v>
      </c>
      <c r="R1542">
        <v>108006.550900079</v>
      </c>
    </row>
    <row r="1543" spans="1:18" x14ac:dyDescent="0.3">
      <c r="A1543" t="s">
        <v>2125</v>
      </c>
      <c r="B1543" t="s">
        <v>2126</v>
      </c>
      <c r="C1543" t="s">
        <v>2127</v>
      </c>
      <c r="D1543" s="36" t="s">
        <v>138</v>
      </c>
      <c r="E1543" s="20" t="s">
        <v>2972</v>
      </c>
      <c r="F1543" s="37">
        <v>-0.13333175036976999</v>
      </c>
      <c r="G1543" s="37">
        <v>1.4107345558778499</v>
      </c>
      <c r="H1543">
        <v>8845961.6619235296</v>
      </c>
      <c r="I1543">
        <v>471579.44720676099</v>
      </c>
      <c r="J1543">
        <v>8065071.0293061603</v>
      </c>
      <c r="K1543">
        <v>203079.35910706801</v>
      </c>
      <c r="L1543">
        <v>5526964.6851364002</v>
      </c>
      <c r="M1543">
        <v>392273.41750064702</v>
      </c>
      <c r="N1543">
        <v>4980184.4362178203</v>
      </c>
      <c r="O1543">
        <v>294008.65054818703</v>
      </c>
      <c r="P1543" t="s">
        <v>5686</v>
      </c>
      <c r="Q1543">
        <v>188522.39054155</v>
      </c>
      <c r="R1543">
        <v>27541.5232164105</v>
      </c>
    </row>
    <row r="1544" spans="1:18" x14ac:dyDescent="0.3">
      <c r="A1544" t="s">
        <v>1158</v>
      </c>
      <c r="B1544" t="s">
        <v>1159</v>
      </c>
      <c r="C1544" t="s">
        <v>1160</v>
      </c>
      <c r="D1544" s="36" t="s">
        <v>138</v>
      </c>
      <c r="E1544" s="20" t="s">
        <v>802</v>
      </c>
      <c r="F1544" s="37">
        <v>-0.40622337032699801</v>
      </c>
      <c r="G1544" s="37">
        <v>2.8835795419363</v>
      </c>
      <c r="H1544">
        <v>7069565.7073074402</v>
      </c>
      <c r="I1544">
        <v>419396.16084577498</v>
      </c>
      <c r="J1544">
        <v>5334667.0098846797</v>
      </c>
      <c r="K1544">
        <v>325588.21704907698</v>
      </c>
      <c r="L1544">
        <v>4603744.5897190198</v>
      </c>
      <c r="M1544">
        <v>287949.45266428601</v>
      </c>
      <c r="N1544">
        <v>4458104.9319173396</v>
      </c>
      <c r="O1544">
        <v>274038.20880173502</v>
      </c>
      <c r="P1544" t="s">
        <v>5686</v>
      </c>
      <c r="Q1544">
        <v>293348.79810409597</v>
      </c>
      <c r="R1544">
        <v>31461.5286023509</v>
      </c>
    </row>
    <row r="1545" spans="1:18" x14ac:dyDescent="0.3">
      <c r="A1545" t="s">
        <v>1164</v>
      </c>
      <c r="B1545" t="s">
        <v>2128</v>
      </c>
      <c r="C1545" t="s">
        <v>2129</v>
      </c>
      <c r="D1545" s="36" t="s">
        <v>138</v>
      </c>
      <c r="E1545" s="20" t="s">
        <v>2972</v>
      </c>
      <c r="F1545" s="37">
        <v>-0.32541792911649398</v>
      </c>
      <c r="G1545" s="37">
        <v>1.83269809376516</v>
      </c>
      <c r="H1545">
        <v>5178402.2243695799</v>
      </c>
      <c r="I1545">
        <v>521091.69887664297</v>
      </c>
      <c r="J1545">
        <v>4132712.7755584698</v>
      </c>
      <c r="K1545">
        <v>118884.371258529</v>
      </c>
      <c r="L1545">
        <v>3689822.8311427198</v>
      </c>
      <c r="M1545">
        <v>127950.966528688</v>
      </c>
      <c r="N1545">
        <v>3440176.04998211</v>
      </c>
      <c r="O1545">
        <v>51909.915854096798</v>
      </c>
      <c r="P1545" t="s">
        <v>5686</v>
      </c>
      <c r="Q1545">
        <v>55154.9521518521</v>
      </c>
      <c r="R1545">
        <v>8874.2655210169196</v>
      </c>
    </row>
    <row r="1546" spans="1:18" x14ac:dyDescent="0.3">
      <c r="A1546" t="s">
        <v>4186</v>
      </c>
      <c r="B1546" t="s">
        <v>4187</v>
      </c>
      <c r="C1546" t="s">
        <v>4188</v>
      </c>
      <c r="D1546" s="36" t="s">
        <v>138</v>
      </c>
      <c r="E1546" s="20" t="s">
        <v>2972</v>
      </c>
      <c r="F1546" s="37">
        <v>-0.36168918857618898</v>
      </c>
      <c r="G1546" s="37">
        <v>1.4362163867819799</v>
      </c>
      <c r="H1546">
        <v>605787.12620854599</v>
      </c>
      <c r="I1546">
        <v>86199.385144019499</v>
      </c>
      <c r="J1546">
        <v>471455.54157904198</v>
      </c>
      <c r="K1546">
        <v>10823.468585660199</v>
      </c>
      <c r="L1546">
        <v>534579.30524976598</v>
      </c>
      <c r="M1546">
        <v>60316.819809927103</v>
      </c>
      <c r="N1546">
        <v>486548.76491283602</v>
      </c>
      <c r="O1546">
        <v>20327.321895138601</v>
      </c>
      <c r="P1546" t="s">
        <v>5686</v>
      </c>
      <c r="Q1546">
        <v>161783.436245611</v>
      </c>
      <c r="R1546">
        <v>6093.0516129103198</v>
      </c>
    </row>
    <row r="1547" spans="1:18" x14ac:dyDescent="0.3">
      <c r="A1547" t="s">
        <v>2130</v>
      </c>
      <c r="B1547" t="s">
        <v>2131</v>
      </c>
      <c r="C1547" t="s">
        <v>2132</v>
      </c>
      <c r="D1547" s="36" t="s">
        <v>138</v>
      </c>
      <c r="E1547" s="20" t="s">
        <v>2972</v>
      </c>
      <c r="F1547" s="37">
        <v>-9.2873480919934998E-2</v>
      </c>
      <c r="G1547" s="37">
        <v>0.19710858001645601</v>
      </c>
      <c r="H1547">
        <v>3296268.3734729602</v>
      </c>
      <c r="I1547">
        <v>526042.53647438798</v>
      </c>
      <c r="J1547">
        <v>3090756.98933635</v>
      </c>
      <c r="K1547">
        <v>480616.18544216198</v>
      </c>
      <c r="L1547">
        <v>1796922.1799826501</v>
      </c>
      <c r="M1547">
        <v>311834.97599805798</v>
      </c>
      <c r="N1547">
        <v>1893057.80076094</v>
      </c>
      <c r="O1547">
        <v>155004.87421961801</v>
      </c>
      <c r="P1547" t="s">
        <v>5686</v>
      </c>
      <c r="Q1547">
        <v>133971.32514547699</v>
      </c>
      <c r="R1547">
        <v>5157.0029293617199</v>
      </c>
    </row>
    <row r="1548" spans="1:18" x14ac:dyDescent="0.3">
      <c r="A1548" t="s">
        <v>1161</v>
      </c>
      <c r="B1548" t="s">
        <v>1162</v>
      </c>
      <c r="C1548" t="s">
        <v>1163</v>
      </c>
      <c r="D1548" s="36" t="s">
        <v>138</v>
      </c>
      <c r="E1548" s="20" t="s">
        <v>802</v>
      </c>
      <c r="F1548" s="37">
        <v>-0.67882005346432195</v>
      </c>
      <c r="G1548" s="37">
        <v>3.61298120047327</v>
      </c>
      <c r="H1548">
        <v>3236146.2350951098</v>
      </c>
      <c r="I1548">
        <v>236875.50115018201</v>
      </c>
      <c r="J1548">
        <v>2021542.7996288401</v>
      </c>
      <c r="K1548">
        <v>133085.88294536399</v>
      </c>
      <c r="L1548">
        <v>1312121.45586071</v>
      </c>
      <c r="M1548">
        <v>213140.38114029699</v>
      </c>
      <c r="N1548">
        <v>1666724.4996423</v>
      </c>
      <c r="O1548">
        <v>225275.13588844001</v>
      </c>
      <c r="P1548" t="s">
        <v>5686</v>
      </c>
      <c r="Q1548">
        <v>308280.02533026901</v>
      </c>
      <c r="R1548">
        <v>31409.8462991833</v>
      </c>
    </row>
    <row r="1549" spans="1:18" x14ac:dyDescent="0.3">
      <c r="A1549" t="s">
        <v>1164</v>
      </c>
      <c r="B1549" t="s">
        <v>1165</v>
      </c>
      <c r="C1549" t="s">
        <v>1166</v>
      </c>
      <c r="D1549" s="36" t="s">
        <v>138</v>
      </c>
      <c r="E1549" s="20" t="s">
        <v>802</v>
      </c>
      <c r="F1549" s="37">
        <v>-0.41497222412853801</v>
      </c>
      <c r="G1549" s="37">
        <v>2.5959389928771102</v>
      </c>
      <c r="H1549">
        <v>607633.62199274299</v>
      </c>
      <c r="I1549">
        <v>48241.701534785403</v>
      </c>
      <c r="J1549">
        <v>455745.83637896797</v>
      </c>
      <c r="K1549">
        <v>21874.638088151802</v>
      </c>
      <c r="L1549">
        <v>411153.34004757297</v>
      </c>
      <c r="M1549">
        <v>53570.154046149102</v>
      </c>
      <c r="N1549">
        <v>353574.91474369902</v>
      </c>
      <c r="O1549">
        <v>37773.221117875997</v>
      </c>
      <c r="P1549" t="s">
        <v>5686</v>
      </c>
      <c r="Q1549">
        <v>8430319.1403241698</v>
      </c>
      <c r="R1549">
        <v>235271.60128158299</v>
      </c>
    </row>
    <row r="1550" spans="1:18" x14ac:dyDescent="0.3">
      <c r="A1550" t="s">
        <v>1178</v>
      </c>
      <c r="B1550" t="s">
        <v>2133</v>
      </c>
      <c r="C1550" t="s">
        <v>2134</v>
      </c>
      <c r="D1550" s="36" t="s">
        <v>138</v>
      </c>
      <c r="E1550" s="20" t="s">
        <v>2972</v>
      </c>
      <c r="F1550" s="37">
        <v>-0.43612828185161001</v>
      </c>
      <c r="G1550" s="37">
        <v>1.9575440599981999</v>
      </c>
      <c r="H1550">
        <v>242420.350372541</v>
      </c>
      <c r="I1550">
        <v>25068.314310311998</v>
      </c>
      <c r="J1550">
        <v>179176.63651048299</v>
      </c>
      <c r="K1550">
        <v>16869.293250463099</v>
      </c>
      <c r="L1550">
        <v>83547.559425662403</v>
      </c>
      <c r="M1550">
        <v>3324.6854573893702</v>
      </c>
      <c r="N1550">
        <v>90469.598877713302</v>
      </c>
      <c r="O1550">
        <v>9094.0906180122092</v>
      </c>
      <c r="P1550" t="s">
        <v>5686</v>
      </c>
      <c r="Q1550">
        <v>13654120.2518606</v>
      </c>
      <c r="R1550">
        <v>532860.97776174406</v>
      </c>
    </row>
    <row r="1551" spans="1:18" x14ac:dyDescent="0.3">
      <c r="A1551" t="s">
        <v>2135</v>
      </c>
      <c r="B1551" t="s">
        <v>2136</v>
      </c>
      <c r="C1551" t="s">
        <v>2137</v>
      </c>
      <c r="D1551" s="36" t="s">
        <v>138</v>
      </c>
      <c r="E1551" s="20" t="s">
        <v>2972</v>
      </c>
      <c r="F1551" s="37">
        <v>-0.79635742382184904</v>
      </c>
      <c r="G1551" s="37">
        <v>1.7150441251988999</v>
      </c>
      <c r="H1551">
        <v>59931658.1645329</v>
      </c>
      <c r="I1551">
        <v>13344409.255685899</v>
      </c>
      <c r="J1551">
        <v>34508717.711341903</v>
      </c>
      <c r="K1551">
        <v>3828124.3857452301</v>
      </c>
      <c r="L1551">
        <v>10103173.219056601</v>
      </c>
      <c r="M1551">
        <v>2203802.2374162902</v>
      </c>
      <c r="N1551">
        <v>9447720.8482462298</v>
      </c>
      <c r="O1551">
        <v>2347953.4978310498</v>
      </c>
      <c r="P1551" t="s">
        <v>5686</v>
      </c>
      <c r="Q1551">
        <v>97868.164550144793</v>
      </c>
      <c r="R1551">
        <v>12084.4074277522</v>
      </c>
    </row>
    <row r="1552" spans="1:18" x14ac:dyDescent="0.3">
      <c r="A1552" t="s">
        <v>2138</v>
      </c>
      <c r="B1552" t="s">
        <v>2139</v>
      </c>
      <c r="C1552" t="s">
        <v>2140</v>
      </c>
      <c r="D1552" s="36" t="s">
        <v>138</v>
      </c>
      <c r="E1552" s="20" t="s">
        <v>2972</v>
      </c>
      <c r="F1552" s="37">
        <v>0.38358666662206098</v>
      </c>
      <c r="G1552" s="37">
        <v>1.5622673016173001</v>
      </c>
      <c r="H1552">
        <v>857186.12309383997</v>
      </c>
      <c r="I1552">
        <v>125507.930531903</v>
      </c>
      <c r="J1552">
        <v>1118268.84153093</v>
      </c>
      <c r="K1552">
        <v>92700.815031968406</v>
      </c>
      <c r="L1552">
        <v>469834.00781508902</v>
      </c>
      <c r="M1552">
        <v>35213.475837660197</v>
      </c>
      <c r="N1552">
        <v>586844.71498929197</v>
      </c>
      <c r="O1552">
        <v>42253.873114558097</v>
      </c>
      <c r="P1552" t="s">
        <v>5686</v>
      </c>
      <c r="Q1552">
        <v>1779365.5708490501</v>
      </c>
      <c r="R1552">
        <v>36712.453338981701</v>
      </c>
    </row>
    <row r="1553" spans="1:18" x14ac:dyDescent="0.3">
      <c r="A1553" t="s">
        <v>2125</v>
      </c>
      <c r="B1553" t="s">
        <v>4189</v>
      </c>
      <c r="C1553" t="s">
        <v>4190</v>
      </c>
      <c r="D1553" s="36" t="s">
        <v>138</v>
      </c>
      <c r="E1553" s="20" t="s">
        <v>2972</v>
      </c>
      <c r="F1553" s="37">
        <v>-0.27109659874331099</v>
      </c>
      <c r="G1553" s="37">
        <v>1.98157509262853</v>
      </c>
      <c r="H1553">
        <v>3934584.2089305799</v>
      </c>
      <c r="I1553">
        <v>233609.28875672599</v>
      </c>
      <c r="J1553">
        <v>3260548.2901112698</v>
      </c>
      <c r="K1553">
        <v>215704.06311632501</v>
      </c>
      <c r="L1553">
        <v>3640129.2096080198</v>
      </c>
      <c r="M1553">
        <v>302002.00973767298</v>
      </c>
      <c r="N1553">
        <v>3325862.67797487</v>
      </c>
      <c r="O1553">
        <v>209176.845092303</v>
      </c>
      <c r="P1553" t="s">
        <v>5686</v>
      </c>
      <c r="Q1553">
        <v>55699709.866724499</v>
      </c>
      <c r="R1553">
        <v>9951507.6360368803</v>
      </c>
    </row>
    <row r="1554" spans="1:18" x14ac:dyDescent="0.3">
      <c r="A1554" t="s">
        <v>1167</v>
      </c>
      <c r="B1554" t="s">
        <v>1168</v>
      </c>
      <c r="C1554" t="s">
        <v>1169</v>
      </c>
      <c r="D1554" s="36" t="s">
        <v>138</v>
      </c>
      <c r="E1554" s="20" t="s">
        <v>802</v>
      </c>
      <c r="F1554" s="37">
        <v>-0.39867008707477503</v>
      </c>
      <c r="G1554" s="37">
        <v>2.73284315745197</v>
      </c>
      <c r="H1554">
        <v>457006.100318824</v>
      </c>
      <c r="I1554">
        <v>25813.6458669331</v>
      </c>
      <c r="J1554">
        <v>346665.27623355301</v>
      </c>
      <c r="K1554">
        <v>25289.748682999099</v>
      </c>
      <c r="L1554">
        <v>134388.19188284001</v>
      </c>
      <c r="M1554">
        <v>46337.322782839001</v>
      </c>
      <c r="N1554">
        <v>131912.812886203</v>
      </c>
      <c r="O1554">
        <v>55530.792357453203</v>
      </c>
      <c r="P1554" t="s">
        <v>5686</v>
      </c>
      <c r="Q1554">
        <v>33545923.2371425</v>
      </c>
      <c r="R1554">
        <v>3534993.38853769</v>
      </c>
    </row>
    <row r="1555" spans="1:18" x14ac:dyDescent="0.3">
      <c r="A1555" t="s">
        <v>4191</v>
      </c>
      <c r="B1555" t="s">
        <v>4192</v>
      </c>
      <c r="C1555" t="s">
        <v>4193</v>
      </c>
      <c r="D1555" s="36" t="s">
        <v>138</v>
      </c>
      <c r="E1555" s="20" t="s">
        <v>2972</v>
      </c>
      <c r="F1555" s="37">
        <v>0.31166263666681598</v>
      </c>
      <c r="G1555" s="37">
        <v>2.0231908929841702</v>
      </c>
      <c r="H1555">
        <v>5227646.8924722001</v>
      </c>
      <c r="I1555">
        <v>512700.79831003997</v>
      </c>
      <c r="J1555">
        <v>6488227.16800352</v>
      </c>
      <c r="K1555">
        <v>275058.53540829202</v>
      </c>
      <c r="L1555">
        <v>4545357.4872746002</v>
      </c>
      <c r="M1555">
        <v>538758.44030963106</v>
      </c>
      <c r="N1555">
        <v>4239578.2155879801</v>
      </c>
      <c r="O1555">
        <v>226102.550475052</v>
      </c>
      <c r="P1555" t="s">
        <v>5686</v>
      </c>
      <c r="Q1555">
        <v>703526.34335728502</v>
      </c>
      <c r="R1555">
        <v>38415.623975763803</v>
      </c>
    </row>
    <row r="1556" spans="1:18" x14ac:dyDescent="0.3">
      <c r="A1556" t="s">
        <v>363</v>
      </c>
      <c r="B1556" t="s">
        <v>364</v>
      </c>
      <c r="C1556" t="s">
        <v>365</v>
      </c>
      <c r="D1556" s="36" t="s">
        <v>138</v>
      </c>
      <c r="E1556" s="20" t="s">
        <v>139</v>
      </c>
      <c r="F1556" s="37">
        <v>0.59773954488576198</v>
      </c>
      <c r="G1556" s="37">
        <v>5.7679898577615702</v>
      </c>
      <c r="H1556">
        <v>4034199.7703410001</v>
      </c>
      <c r="I1556">
        <v>156576.20472772201</v>
      </c>
      <c r="J1556">
        <v>6105130.2371634403</v>
      </c>
      <c r="K1556">
        <v>117614.975589076</v>
      </c>
      <c r="L1556">
        <v>4271434.3867280399</v>
      </c>
      <c r="M1556">
        <v>142231.36399462601</v>
      </c>
      <c r="N1556">
        <v>4027820.8098153002</v>
      </c>
      <c r="O1556">
        <v>175777.198198909</v>
      </c>
      <c r="P1556" t="s">
        <v>5686</v>
      </c>
      <c r="Q1556">
        <v>3817970.2546259998</v>
      </c>
      <c r="R1556">
        <v>136940.90244657599</v>
      </c>
    </row>
    <row r="1557" spans="1:18" x14ac:dyDescent="0.3">
      <c r="A1557" t="s">
        <v>2141</v>
      </c>
      <c r="B1557" t="s">
        <v>2142</v>
      </c>
      <c r="C1557" t="s">
        <v>2143</v>
      </c>
      <c r="D1557" s="36" t="s">
        <v>138</v>
      </c>
      <c r="E1557" s="20" t="s">
        <v>2972</v>
      </c>
      <c r="F1557" s="37">
        <v>1.2545636803162801E-2</v>
      </c>
      <c r="G1557" s="37">
        <v>7.9748788934478398E-2</v>
      </c>
      <c r="H1557">
        <v>2294370.6671987702</v>
      </c>
      <c r="I1557">
        <v>103914.35287481701</v>
      </c>
      <c r="J1557">
        <v>2314409.4541598498</v>
      </c>
      <c r="K1557">
        <v>117532.758591933</v>
      </c>
      <c r="L1557">
        <v>1822356.97300334</v>
      </c>
      <c r="M1557">
        <v>93149.800835861301</v>
      </c>
      <c r="N1557">
        <v>1613309.07682191</v>
      </c>
      <c r="O1557">
        <v>106821.24177080599</v>
      </c>
      <c r="P1557" t="s">
        <v>5686</v>
      </c>
      <c r="Q1557">
        <v>99748.277746050997</v>
      </c>
      <c r="R1557">
        <v>4067.1086584157601</v>
      </c>
    </row>
    <row r="1558" spans="1:18" x14ac:dyDescent="0.3">
      <c r="A1558" t="s">
        <v>1170</v>
      </c>
      <c r="B1558" t="s">
        <v>1171</v>
      </c>
      <c r="C1558" t="s">
        <v>1172</v>
      </c>
      <c r="D1558" s="36" t="s">
        <v>138</v>
      </c>
      <c r="E1558" s="20" t="s">
        <v>802</v>
      </c>
      <c r="F1558" s="37">
        <v>-1.3383380977503501</v>
      </c>
      <c r="G1558" s="37">
        <v>3.0146605984086299</v>
      </c>
      <c r="H1558">
        <v>2471297.1965692998</v>
      </c>
      <c r="I1558">
        <v>418624.92375788698</v>
      </c>
      <c r="J1558">
        <v>977338.62964416202</v>
      </c>
      <c r="K1558">
        <v>104463.682322097</v>
      </c>
      <c r="L1558">
        <v>545264.43350907997</v>
      </c>
      <c r="M1558">
        <v>113044.705369321</v>
      </c>
      <c r="N1558">
        <v>605496.70063794195</v>
      </c>
      <c r="O1558">
        <v>57617.856321233201</v>
      </c>
      <c r="P1558" t="s">
        <v>5686</v>
      </c>
      <c r="Q1558">
        <v>3738443.6666569598</v>
      </c>
      <c r="R1558">
        <v>403413.75546512299</v>
      </c>
    </row>
    <row r="1559" spans="1:18" x14ac:dyDescent="0.3">
      <c r="A1559" t="s">
        <v>1173</v>
      </c>
      <c r="B1559" t="s">
        <v>1174</v>
      </c>
      <c r="C1559" t="s">
        <v>1175</v>
      </c>
      <c r="D1559" s="36" t="s">
        <v>138</v>
      </c>
      <c r="E1559" s="20" t="s">
        <v>802</v>
      </c>
      <c r="F1559" s="37">
        <v>-0.44856796453421399</v>
      </c>
      <c r="G1559" s="37">
        <v>2.9673106701796099</v>
      </c>
      <c r="H1559">
        <v>1520987.2968663899</v>
      </c>
      <c r="I1559">
        <v>113772.017356358</v>
      </c>
      <c r="J1559">
        <v>1114533.62236642</v>
      </c>
      <c r="K1559">
        <v>37704.771050557298</v>
      </c>
      <c r="L1559">
        <v>968287.45411426795</v>
      </c>
      <c r="M1559">
        <v>44079.063086959497</v>
      </c>
      <c r="N1559">
        <v>863289.90974179795</v>
      </c>
      <c r="O1559">
        <v>50165.417690871996</v>
      </c>
      <c r="P1559" t="s">
        <v>5686</v>
      </c>
      <c r="Q1559">
        <v>3619718.1783087002</v>
      </c>
      <c r="R1559">
        <v>351041.119756067</v>
      </c>
    </row>
    <row r="1560" spans="1:18" x14ac:dyDescent="0.3">
      <c r="A1560" t="s">
        <v>671</v>
      </c>
      <c r="B1560" t="s">
        <v>5700</v>
      </c>
      <c r="C1560" t="s">
        <v>5701</v>
      </c>
      <c r="D1560" s="36" t="s">
        <v>138</v>
      </c>
      <c r="E1560" s="20" t="s">
        <v>2972</v>
      </c>
      <c r="F1560" s="37">
        <v>0.34129994995289398</v>
      </c>
      <c r="G1560" s="37">
        <v>0.68087786813275697</v>
      </c>
      <c r="H1560">
        <v>79338.406272277207</v>
      </c>
      <c r="I1560">
        <v>17650.393984599599</v>
      </c>
      <c r="J1560">
        <v>100513.638584746</v>
      </c>
      <c r="K1560">
        <v>19133.287436604802</v>
      </c>
      <c r="L1560">
        <v>78564.565743656407</v>
      </c>
      <c r="M1560">
        <v>10849.864820991999</v>
      </c>
      <c r="N1560">
        <v>75087.354342381106</v>
      </c>
      <c r="O1560">
        <v>4721.16997304091</v>
      </c>
      <c r="P1560" t="s">
        <v>5686</v>
      </c>
      <c r="Q1560">
        <v>3099401.2326316698</v>
      </c>
      <c r="R1560">
        <v>108581.549089665</v>
      </c>
    </row>
    <row r="1561" spans="1:18" x14ac:dyDescent="0.3">
      <c r="A1561" t="s">
        <v>366</v>
      </c>
      <c r="B1561" t="s">
        <v>367</v>
      </c>
      <c r="C1561" t="s">
        <v>368</v>
      </c>
      <c r="D1561" s="36" t="s">
        <v>138</v>
      </c>
      <c r="E1561" s="20" t="s">
        <v>139</v>
      </c>
      <c r="F1561" s="37">
        <v>0.65883635969174303</v>
      </c>
      <c r="G1561" s="37">
        <v>7.2971527860024104</v>
      </c>
      <c r="H1561">
        <v>10294152.132033801</v>
      </c>
      <c r="I1561">
        <v>94528.554914531196</v>
      </c>
      <c r="J1561">
        <v>16252496.780459801</v>
      </c>
      <c r="K1561">
        <v>296952.915244203</v>
      </c>
      <c r="L1561">
        <v>11109237.616418101</v>
      </c>
      <c r="M1561">
        <v>692202.48688206403</v>
      </c>
      <c r="N1561">
        <v>9773088.5336998906</v>
      </c>
      <c r="O1561">
        <v>202018.656042869</v>
      </c>
      <c r="P1561" t="s">
        <v>5686</v>
      </c>
      <c r="Q1561">
        <v>1764527.89756558</v>
      </c>
      <c r="R1561">
        <v>284248.29828083998</v>
      </c>
    </row>
    <row r="1562" spans="1:18" x14ac:dyDescent="0.3">
      <c r="A1562" t="s">
        <v>671</v>
      </c>
      <c r="B1562" t="s">
        <v>2144</v>
      </c>
      <c r="C1562" t="s">
        <v>2145</v>
      </c>
      <c r="D1562" s="36" t="s">
        <v>138</v>
      </c>
      <c r="E1562" s="20" t="s">
        <v>2972</v>
      </c>
      <c r="F1562" s="37">
        <v>-5.5504390808990597E-2</v>
      </c>
      <c r="G1562" s="37">
        <v>0.62147297035287996</v>
      </c>
      <c r="H1562">
        <v>2090515.88649744</v>
      </c>
      <c r="I1562">
        <v>80337.000060361897</v>
      </c>
      <c r="J1562">
        <v>2011615.5574706099</v>
      </c>
      <c r="K1562">
        <v>66924.727472445797</v>
      </c>
      <c r="L1562">
        <v>1586371.8022112499</v>
      </c>
      <c r="M1562">
        <v>67646.090984150302</v>
      </c>
      <c r="N1562">
        <v>1590265.57361289</v>
      </c>
      <c r="O1562">
        <v>81839.035809272202</v>
      </c>
      <c r="P1562" t="s">
        <v>5686</v>
      </c>
      <c r="Q1562">
        <v>1957280.8465154399</v>
      </c>
      <c r="R1562">
        <v>147159.29901522299</v>
      </c>
    </row>
    <row r="1563" spans="1:18" x14ac:dyDescent="0.3">
      <c r="A1563" t="s">
        <v>2146</v>
      </c>
      <c r="B1563" t="s">
        <v>2147</v>
      </c>
      <c r="C1563" t="s">
        <v>2148</v>
      </c>
      <c r="D1563" s="36" t="s">
        <v>138</v>
      </c>
      <c r="E1563" s="20" t="s">
        <v>2972</v>
      </c>
      <c r="F1563" s="37">
        <v>8.7979060205671297E-2</v>
      </c>
      <c r="G1563" s="37">
        <v>0.86493273965280504</v>
      </c>
      <c r="H1563">
        <v>3750836.6575985299</v>
      </c>
      <c r="I1563">
        <v>189065.51717040199</v>
      </c>
      <c r="J1563">
        <v>3986690.1939127399</v>
      </c>
      <c r="K1563">
        <v>144056.33105588201</v>
      </c>
      <c r="L1563">
        <v>2811049.3290885799</v>
      </c>
      <c r="M1563">
        <v>122390.32620757099</v>
      </c>
      <c r="N1563">
        <v>2756047.31604604</v>
      </c>
      <c r="O1563">
        <v>90927.890606750094</v>
      </c>
      <c r="P1563" t="s">
        <v>5686</v>
      </c>
      <c r="Q1563">
        <v>216012.764253039</v>
      </c>
      <c r="R1563">
        <v>7725.0426172857497</v>
      </c>
    </row>
    <row r="1564" spans="1:18" x14ac:dyDescent="0.3">
      <c r="A1564" t="s">
        <v>2149</v>
      </c>
      <c r="B1564" t="s">
        <v>2150</v>
      </c>
      <c r="C1564" t="s">
        <v>2151</v>
      </c>
      <c r="D1564" s="36" t="s">
        <v>138</v>
      </c>
      <c r="E1564" s="20" t="s">
        <v>2972</v>
      </c>
      <c r="F1564" s="37">
        <v>7.5876463971302294E-2</v>
      </c>
      <c r="G1564" s="37">
        <v>0.53310721515173598</v>
      </c>
      <c r="H1564">
        <v>1733696.285864</v>
      </c>
      <c r="I1564">
        <v>111546.398084232</v>
      </c>
      <c r="J1564">
        <v>1827317.9080552999</v>
      </c>
      <c r="K1564">
        <v>85787.745879408802</v>
      </c>
      <c r="L1564">
        <v>855908.47667195299</v>
      </c>
      <c r="M1564">
        <v>81210.321711204801</v>
      </c>
      <c r="N1564">
        <v>867874.98293323501</v>
      </c>
      <c r="O1564">
        <v>42498.109249903799</v>
      </c>
      <c r="P1564" t="s">
        <v>5686</v>
      </c>
      <c r="Q1564">
        <v>1019323.69419153</v>
      </c>
      <c r="R1564">
        <v>99392.856310617295</v>
      </c>
    </row>
    <row r="1565" spans="1:18" x14ac:dyDescent="0.3">
      <c r="A1565" t="s">
        <v>1173</v>
      </c>
      <c r="B1565" t="s">
        <v>1176</v>
      </c>
      <c r="C1565" t="s">
        <v>1177</v>
      </c>
      <c r="D1565" s="36" t="s">
        <v>138</v>
      </c>
      <c r="E1565" s="20" t="s">
        <v>802</v>
      </c>
      <c r="F1565" s="37">
        <v>-1.16934950965239</v>
      </c>
      <c r="G1565" s="37">
        <v>2.6612286143007902</v>
      </c>
      <c r="H1565">
        <v>21451819.50121</v>
      </c>
      <c r="I1565">
        <v>3995409.0305788899</v>
      </c>
      <c r="J1565">
        <v>9537945.9333045501</v>
      </c>
      <c r="K1565">
        <v>538925.91168815806</v>
      </c>
      <c r="L1565">
        <v>4203422.5562976403</v>
      </c>
      <c r="M1565">
        <v>823920.49269283004</v>
      </c>
      <c r="N1565">
        <v>4520022.4700763701</v>
      </c>
      <c r="O1565">
        <v>993968.28275669401</v>
      </c>
      <c r="P1565" t="s">
        <v>5686</v>
      </c>
      <c r="Q1565">
        <v>2014859.94403106</v>
      </c>
      <c r="R1565">
        <v>180482.00445164001</v>
      </c>
    </row>
    <row r="1566" spans="1:18" x14ac:dyDescent="0.3">
      <c r="A1566" t="s">
        <v>2152</v>
      </c>
      <c r="B1566" t="s">
        <v>2153</v>
      </c>
      <c r="C1566" t="s">
        <v>2154</v>
      </c>
      <c r="D1566" s="36" t="s">
        <v>138</v>
      </c>
      <c r="E1566" s="20" t="s">
        <v>2972</v>
      </c>
      <c r="F1566" s="37">
        <v>-0.18386582065468501</v>
      </c>
      <c r="G1566" s="37">
        <v>2.5312796511078801</v>
      </c>
      <c r="H1566">
        <v>6391089.8027969301</v>
      </c>
      <c r="I1566">
        <v>225662.935322212</v>
      </c>
      <c r="J1566">
        <v>5626337.6644271901</v>
      </c>
      <c r="K1566">
        <v>156917.19222979</v>
      </c>
      <c r="L1566">
        <v>4270997.2777299304</v>
      </c>
      <c r="M1566">
        <v>273782.51058801502</v>
      </c>
      <c r="N1566">
        <v>4487512.3134010602</v>
      </c>
      <c r="O1566">
        <v>185903.91135266999</v>
      </c>
      <c r="P1566" t="s">
        <v>5686</v>
      </c>
      <c r="Q1566">
        <v>1559749.28774491</v>
      </c>
      <c r="R1566">
        <v>83009.413734840593</v>
      </c>
    </row>
    <row r="1567" spans="1:18" x14ac:dyDescent="0.3">
      <c r="A1567" t="s">
        <v>2122</v>
      </c>
      <c r="B1567" t="s">
        <v>4194</v>
      </c>
      <c r="C1567" t="s">
        <v>4195</v>
      </c>
      <c r="D1567" s="36" t="s">
        <v>138</v>
      </c>
      <c r="E1567" s="20" t="s">
        <v>2972</v>
      </c>
      <c r="F1567" s="37">
        <v>0.121094712973371</v>
      </c>
      <c r="G1567" s="37">
        <v>1.2711667437432099</v>
      </c>
      <c r="H1567">
        <v>1081662.23428799</v>
      </c>
      <c r="I1567">
        <v>40336.294293055602</v>
      </c>
      <c r="J1567">
        <v>1176372.34895989</v>
      </c>
      <c r="K1567">
        <v>55308.433747157898</v>
      </c>
      <c r="L1567">
        <v>1011413.43747046</v>
      </c>
      <c r="M1567">
        <v>82104.018649388803</v>
      </c>
      <c r="N1567">
        <v>1067466.20634039</v>
      </c>
      <c r="O1567">
        <v>68087.783994221405</v>
      </c>
      <c r="P1567" t="s">
        <v>5686</v>
      </c>
      <c r="Q1567">
        <v>1280727.19630664</v>
      </c>
      <c r="R1567">
        <v>54888.849715901801</v>
      </c>
    </row>
    <row r="1568" spans="1:18" x14ac:dyDescent="0.3">
      <c r="A1568" t="s">
        <v>2155</v>
      </c>
      <c r="B1568" t="s">
        <v>2156</v>
      </c>
      <c r="C1568" t="s">
        <v>2157</v>
      </c>
      <c r="D1568" s="36" t="s">
        <v>138</v>
      </c>
      <c r="E1568" s="20" t="s">
        <v>802</v>
      </c>
      <c r="F1568" s="37">
        <v>-0.91951894241825605</v>
      </c>
      <c r="G1568" s="37">
        <v>2.8678657753917198</v>
      </c>
      <c r="H1568">
        <v>129356.83915363099</v>
      </c>
      <c r="I1568">
        <v>18030.299428910999</v>
      </c>
      <c r="J1568">
        <v>68389.056426663301</v>
      </c>
      <c r="K1568">
        <v>5287.5288662313997</v>
      </c>
      <c r="L1568">
        <v>68239.760309417994</v>
      </c>
      <c r="M1568">
        <v>4534.89098251013</v>
      </c>
      <c r="N1568">
        <v>75615.741852308405</v>
      </c>
      <c r="O1568">
        <v>13026.5713291999</v>
      </c>
      <c r="P1568" t="s">
        <v>5686</v>
      </c>
      <c r="Q1568">
        <v>65890.184152614704</v>
      </c>
      <c r="R1568">
        <v>6366.7252830759098</v>
      </c>
    </row>
    <row r="1569" spans="1:18" x14ac:dyDescent="0.3">
      <c r="A1569" t="s">
        <v>1167</v>
      </c>
      <c r="B1569" t="s">
        <v>4196</v>
      </c>
      <c r="C1569" t="s">
        <v>4197</v>
      </c>
      <c r="D1569" s="36" t="s">
        <v>138</v>
      </c>
      <c r="E1569" s="20" t="s">
        <v>2972</v>
      </c>
      <c r="F1569" s="37">
        <v>-2.8747495182463601E-2</v>
      </c>
      <c r="G1569" s="37">
        <v>0.128996054261865</v>
      </c>
      <c r="H1569">
        <v>5087106.0403958298</v>
      </c>
      <c r="I1569">
        <v>246090.15727527099</v>
      </c>
      <c r="J1569">
        <v>4986742.3742212402</v>
      </c>
      <c r="K1569">
        <v>442411.03441690397</v>
      </c>
      <c r="L1569">
        <v>6039695.7663805699</v>
      </c>
      <c r="M1569">
        <v>759279.583193884</v>
      </c>
      <c r="N1569">
        <v>6204198.3135314099</v>
      </c>
      <c r="O1569">
        <v>440425.89511697501</v>
      </c>
      <c r="P1569" t="s">
        <v>5686</v>
      </c>
      <c r="Q1569">
        <v>2397489.6998286</v>
      </c>
      <c r="R1569">
        <v>81295.149065465303</v>
      </c>
    </row>
    <row r="1570" spans="1:18" x14ac:dyDescent="0.3">
      <c r="A1570" t="s">
        <v>4198</v>
      </c>
      <c r="B1570" t="s">
        <v>4199</v>
      </c>
      <c r="C1570" t="s">
        <v>4200</v>
      </c>
      <c r="D1570" s="36" t="s">
        <v>138</v>
      </c>
      <c r="E1570" s="20" t="s">
        <v>2972</v>
      </c>
      <c r="F1570" s="37">
        <v>0.109989756803757</v>
      </c>
      <c r="G1570" s="37">
        <v>0.24860522503173799</v>
      </c>
      <c r="H1570">
        <v>94127.120664061396</v>
      </c>
      <c r="I1570">
        <v>13958.185309586301</v>
      </c>
      <c r="J1570">
        <v>101583.925188758</v>
      </c>
      <c r="K1570">
        <v>15914.387583785399</v>
      </c>
      <c r="L1570">
        <v>88879.111289490407</v>
      </c>
      <c r="M1570">
        <v>20842.619836097299</v>
      </c>
      <c r="N1570">
        <v>95517.912640808194</v>
      </c>
      <c r="O1570">
        <v>32105.371807280499</v>
      </c>
      <c r="P1570" t="s">
        <v>5686</v>
      </c>
      <c r="Q1570">
        <v>10041765.9309403</v>
      </c>
      <c r="R1570">
        <v>222097.34337459199</v>
      </c>
    </row>
    <row r="1571" spans="1:18" x14ac:dyDescent="0.3">
      <c r="A1571" t="s">
        <v>2122</v>
      </c>
      <c r="B1571" t="s">
        <v>2158</v>
      </c>
      <c r="C1571" t="s">
        <v>2159</v>
      </c>
      <c r="D1571" s="36" t="s">
        <v>138</v>
      </c>
      <c r="E1571" s="20" t="s">
        <v>2972</v>
      </c>
      <c r="F1571" s="37">
        <v>-0.380565132586969</v>
      </c>
      <c r="G1571" s="37">
        <v>1.9279504044941</v>
      </c>
      <c r="H1571">
        <v>354104.55278912198</v>
      </c>
      <c r="I1571">
        <v>24639.5439987481</v>
      </c>
      <c r="J1571">
        <v>272000.68038745201</v>
      </c>
      <c r="K1571">
        <v>31319.8125215441</v>
      </c>
      <c r="L1571">
        <v>185350.40204332399</v>
      </c>
      <c r="M1571">
        <v>24082.368656898099</v>
      </c>
      <c r="N1571">
        <v>197452.55516318601</v>
      </c>
      <c r="O1571">
        <v>26210.924367335199</v>
      </c>
      <c r="P1571" t="s">
        <v>5686</v>
      </c>
      <c r="Q1571">
        <v>184390.85400610001</v>
      </c>
      <c r="R1571">
        <v>24747.9042933007</v>
      </c>
    </row>
    <row r="1572" spans="1:18" x14ac:dyDescent="0.3">
      <c r="A1572" t="s">
        <v>1178</v>
      </c>
      <c r="B1572" t="s">
        <v>1179</v>
      </c>
      <c r="C1572" t="s">
        <v>1180</v>
      </c>
      <c r="D1572" s="36" t="s">
        <v>138</v>
      </c>
      <c r="E1572" s="20" t="s">
        <v>802</v>
      </c>
      <c r="F1572" s="37">
        <v>-0.84829627121637696</v>
      </c>
      <c r="G1572" s="37">
        <v>2.5376796291613499</v>
      </c>
      <c r="H1572">
        <v>1109519.21823712</v>
      </c>
      <c r="I1572">
        <v>173889.68086816301</v>
      </c>
      <c r="J1572">
        <v>616271.67372244201</v>
      </c>
      <c r="K1572">
        <v>31649.9558760732</v>
      </c>
      <c r="L1572">
        <v>482222.10222647298</v>
      </c>
      <c r="M1572">
        <v>42225.850806013303</v>
      </c>
      <c r="N1572">
        <v>487992.95222737303</v>
      </c>
      <c r="O1572">
        <v>58135.283635600703</v>
      </c>
      <c r="P1572" t="s">
        <v>5686</v>
      </c>
      <c r="Q1572">
        <v>2327476.1116103702</v>
      </c>
      <c r="R1572">
        <v>250898.142767729</v>
      </c>
    </row>
    <row r="1573" spans="1:18" x14ac:dyDescent="0.3">
      <c r="A1573" t="s">
        <v>2160</v>
      </c>
      <c r="B1573" t="s">
        <v>2161</v>
      </c>
      <c r="C1573" t="s">
        <v>2162</v>
      </c>
      <c r="D1573" s="36" t="s">
        <v>138</v>
      </c>
      <c r="E1573" s="20" t="s">
        <v>802</v>
      </c>
      <c r="F1573" s="37">
        <v>-0.32205901814363402</v>
      </c>
      <c r="G1573" s="37">
        <v>3.5260466249587101</v>
      </c>
      <c r="H1573">
        <v>5148540.7835144401</v>
      </c>
      <c r="I1573">
        <v>212638.581798909</v>
      </c>
      <c r="J1573">
        <v>4118458.8634750699</v>
      </c>
      <c r="K1573">
        <v>109021.79060437399</v>
      </c>
      <c r="L1573">
        <v>3424759.5382103301</v>
      </c>
      <c r="M1573">
        <v>257980.04445746899</v>
      </c>
      <c r="N1573">
        <v>3571123.8085503001</v>
      </c>
      <c r="O1573">
        <v>171712.090063968</v>
      </c>
      <c r="P1573" t="s">
        <v>5686</v>
      </c>
      <c r="Q1573">
        <v>15933095.4371699</v>
      </c>
      <c r="R1573">
        <v>2146075.7912081098</v>
      </c>
    </row>
    <row r="1574" spans="1:18" x14ac:dyDescent="0.3">
      <c r="A1574" t="s">
        <v>2163</v>
      </c>
      <c r="B1574" t="s">
        <v>2164</v>
      </c>
      <c r="C1574" t="s">
        <v>2165</v>
      </c>
      <c r="D1574" s="36" t="s">
        <v>138</v>
      </c>
      <c r="E1574" s="20" t="s">
        <v>2972</v>
      </c>
      <c r="F1574" s="37">
        <v>0.27369569991269499</v>
      </c>
      <c r="G1574" s="37">
        <v>1.24917043994377</v>
      </c>
      <c r="H1574">
        <v>54466.225261644096</v>
      </c>
      <c r="I1574">
        <v>4931.2932373481799</v>
      </c>
      <c r="J1574">
        <v>65844.2557685254</v>
      </c>
      <c r="K1574">
        <v>6742.2907457020701</v>
      </c>
      <c r="L1574">
        <v>31721.5226665054</v>
      </c>
      <c r="M1574">
        <v>5638.3625662404902</v>
      </c>
      <c r="N1574">
        <v>34053.908350554499</v>
      </c>
      <c r="O1574">
        <v>3169.6814672534001</v>
      </c>
      <c r="P1574" t="s">
        <v>5686</v>
      </c>
      <c r="Q1574">
        <v>1151275.6457495401</v>
      </c>
      <c r="R1574">
        <v>68196.141744469496</v>
      </c>
    </row>
    <row r="1575" spans="1:18" x14ac:dyDescent="0.3">
      <c r="A1575" t="s">
        <v>2122</v>
      </c>
      <c r="B1575" t="s">
        <v>2886</v>
      </c>
      <c r="C1575" t="s">
        <v>2887</v>
      </c>
      <c r="D1575" s="36" t="s">
        <v>138</v>
      </c>
      <c r="E1575" s="20" t="s">
        <v>2972</v>
      </c>
      <c r="F1575" s="37">
        <v>9.5374614696136201E-2</v>
      </c>
      <c r="G1575" s="37">
        <v>0.70236786772920801</v>
      </c>
      <c r="H1575">
        <v>718038.23342773505</v>
      </c>
      <c r="I1575">
        <v>52705.967449750198</v>
      </c>
      <c r="J1575">
        <v>767110.96334744</v>
      </c>
      <c r="K1575">
        <v>26066.5624649241</v>
      </c>
      <c r="L1575">
        <v>588408.97906954004</v>
      </c>
      <c r="M1575">
        <v>85908.868966187205</v>
      </c>
      <c r="N1575">
        <v>545844.63606127002</v>
      </c>
      <c r="O1575">
        <v>44535.808218168699</v>
      </c>
      <c r="P1575" t="s">
        <v>5686</v>
      </c>
      <c r="Q1575">
        <v>266589.218207867</v>
      </c>
      <c r="R1575">
        <v>19922.837972382498</v>
      </c>
    </row>
    <row r="1576" spans="1:18" x14ac:dyDescent="0.3">
      <c r="A1576" t="s">
        <v>671</v>
      </c>
      <c r="B1576" t="s">
        <v>2166</v>
      </c>
      <c r="C1576" t="s">
        <v>2167</v>
      </c>
      <c r="D1576" s="36" t="s">
        <v>138</v>
      </c>
      <c r="E1576" s="20" t="s">
        <v>2972</v>
      </c>
      <c r="F1576" s="37">
        <v>-2.2521591098241698E-3</v>
      </c>
      <c r="G1576" s="37">
        <v>2.1036369083978001E-2</v>
      </c>
      <c r="H1576">
        <v>12836075.9318652</v>
      </c>
      <c r="I1576">
        <v>334603.553849252</v>
      </c>
      <c r="J1576">
        <v>12816053.4518856</v>
      </c>
      <c r="K1576">
        <v>450303.29329089797</v>
      </c>
      <c r="L1576">
        <v>9504877.1802331302</v>
      </c>
      <c r="M1576">
        <v>544990.20976232202</v>
      </c>
      <c r="N1576">
        <v>8863152.4359803591</v>
      </c>
      <c r="O1576">
        <v>483978.56020007498</v>
      </c>
      <c r="P1576" t="s">
        <v>5686</v>
      </c>
      <c r="Q1576">
        <v>789033.74845112604</v>
      </c>
      <c r="R1576">
        <v>78311.477270493706</v>
      </c>
    </row>
    <row r="1577" spans="1:18" x14ac:dyDescent="0.3">
      <c r="A1577" t="s">
        <v>671</v>
      </c>
      <c r="B1577" t="s">
        <v>2168</v>
      </c>
      <c r="C1577" t="s">
        <v>2169</v>
      </c>
      <c r="D1577" s="36" t="s">
        <v>138</v>
      </c>
      <c r="E1577" s="20" t="s">
        <v>2972</v>
      </c>
      <c r="F1577" s="37">
        <v>-0.29140144521772998</v>
      </c>
      <c r="G1577" s="37">
        <v>2.3802246860911498</v>
      </c>
      <c r="H1577">
        <v>534133.18440418702</v>
      </c>
      <c r="I1577">
        <v>19751.619404930501</v>
      </c>
      <c r="J1577">
        <v>436444.45952693699</v>
      </c>
      <c r="K1577">
        <v>32134.581414864999</v>
      </c>
      <c r="L1577">
        <v>371509.13142034301</v>
      </c>
      <c r="M1577">
        <v>23574.622212855698</v>
      </c>
      <c r="N1577">
        <v>359476.68684406998</v>
      </c>
      <c r="O1577">
        <v>31390.544112186799</v>
      </c>
      <c r="P1577" t="s">
        <v>5686</v>
      </c>
      <c r="Q1577">
        <v>109572.39772572801</v>
      </c>
      <c r="R1577">
        <v>5109.2012660284299</v>
      </c>
    </row>
    <row r="1578" spans="1:18" x14ac:dyDescent="0.3">
      <c r="A1578" t="s">
        <v>1150</v>
      </c>
      <c r="B1578" t="s">
        <v>2170</v>
      </c>
      <c r="C1578" t="s">
        <v>2171</v>
      </c>
      <c r="D1578" s="36" t="s">
        <v>138</v>
      </c>
      <c r="E1578" s="20" t="s">
        <v>2972</v>
      </c>
      <c r="F1578" s="37">
        <v>3.6182414113834903E-2</v>
      </c>
      <c r="G1578" s="37">
        <v>0.18110573726915699</v>
      </c>
      <c r="H1578">
        <v>2988079.5166105698</v>
      </c>
      <c r="I1578">
        <v>275099.23724407598</v>
      </c>
      <c r="J1578">
        <v>3063967.4156111302</v>
      </c>
      <c r="K1578">
        <v>67617.090567192994</v>
      </c>
      <c r="L1578">
        <v>2200677.1060115802</v>
      </c>
      <c r="M1578">
        <v>137934.24628722301</v>
      </c>
      <c r="N1578">
        <v>2006592.5921912901</v>
      </c>
      <c r="O1578">
        <v>135014.588513394</v>
      </c>
      <c r="P1578" t="s">
        <v>5686</v>
      </c>
      <c r="Q1578">
        <v>7594667.4261596296</v>
      </c>
      <c r="R1578">
        <v>278828.46693318803</v>
      </c>
    </row>
    <row r="1579" spans="1:18" x14ac:dyDescent="0.3">
      <c r="A1579" t="s">
        <v>1178</v>
      </c>
      <c r="B1579" t="s">
        <v>1181</v>
      </c>
      <c r="C1579" t="s">
        <v>1182</v>
      </c>
      <c r="D1579" s="36" t="s">
        <v>138</v>
      </c>
      <c r="E1579" s="20" t="s">
        <v>802</v>
      </c>
      <c r="F1579" s="37">
        <v>-0.56889186802657499</v>
      </c>
      <c r="G1579" s="37">
        <v>2.81465206051677</v>
      </c>
      <c r="H1579">
        <v>735284.49033438601</v>
      </c>
      <c r="I1579">
        <v>56036.8664567784</v>
      </c>
      <c r="J1579">
        <v>495680.56230398401</v>
      </c>
      <c r="K1579">
        <v>50783.120104100097</v>
      </c>
      <c r="L1579">
        <v>379900.917414636</v>
      </c>
      <c r="M1579">
        <v>55377.711567484701</v>
      </c>
      <c r="N1579">
        <v>357469.72915070498</v>
      </c>
      <c r="O1579">
        <v>45308.560668774298</v>
      </c>
      <c r="P1579" t="s">
        <v>5686</v>
      </c>
      <c r="Q1579">
        <v>396350.46977622597</v>
      </c>
      <c r="R1579">
        <v>56657.332806947103</v>
      </c>
    </row>
    <row r="1580" spans="1:18" x14ac:dyDescent="0.3">
      <c r="A1580" t="s">
        <v>671</v>
      </c>
      <c r="B1580" t="s">
        <v>4201</v>
      </c>
      <c r="C1580" t="s">
        <v>4202</v>
      </c>
      <c r="D1580" s="36" t="s">
        <v>138</v>
      </c>
      <c r="E1580" s="20" t="s">
        <v>2972</v>
      </c>
      <c r="F1580" s="37">
        <v>4.83705495222796E-2</v>
      </c>
      <c r="G1580" s="37">
        <v>0.39258111902116</v>
      </c>
      <c r="H1580">
        <v>824087.17705465399</v>
      </c>
      <c r="I1580">
        <v>20656.257738769698</v>
      </c>
      <c r="J1580">
        <v>852185.50477006799</v>
      </c>
      <c r="K1580">
        <v>50262.4595063218</v>
      </c>
      <c r="L1580">
        <v>766918.53873249795</v>
      </c>
      <c r="M1580">
        <v>36838.005446005198</v>
      </c>
      <c r="N1580">
        <v>712538.584822412</v>
      </c>
      <c r="O1580">
        <v>23833.204197800798</v>
      </c>
      <c r="P1580" t="s">
        <v>5686</v>
      </c>
      <c r="Q1580">
        <v>425967.49608421099</v>
      </c>
      <c r="R1580">
        <v>40858.618687599897</v>
      </c>
    </row>
    <row r="1581" spans="1:18" x14ac:dyDescent="0.3">
      <c r="A1581" t="s">
        <v>2172</v>
      </c>
      <c r="B1581" t="s">
        <v>2173</v>
      </c>
      <c r="C1581" t="s">
        <v>2174</v>
      </c>
      <c r="D1581" s="36" t="s">
        <v>138</v>
      </c>
      <c r="E1581" s="20" t="s">
        <v>2972</v>
      </c>
      <c r="F1581" s="37">
        <v>0.14529824127556701</v>
      </c>
      <c r="G1581" s="37">
        <v>0.77513486921990105</v>
      </c>
      <c r="H1581">
        <v>234972.38550900001</v>
      </c>
      <c r="I1581">
        <v>16618.257301929301</v>
      </c>
      <c r="J1581">
        <v>259869.885416531</v>
      </c>
      <c r="K1581">
        <v>21904.271057821301</v>
      </c>
      <c r="L1581">
        <v>153108.11892732</v>
      </c>
      <c r="M1581">
        <v>27649.186631237098</v>
      </c>
      <c r="N1581">
        <v>129099.00319287</v>
      </c>
      <c r="O1581">
        <v>4131.6216005877905</v>
      </c>
      <c r="P1581" t="s">
        <v>5686</v>
      </c>
      <c r="Q1581">
        <v>1737542.5924780499</v>
      </c>
      <c r="R1581">
        <v>99334.065421328807</v>
      </c>
    </row>
    <row r="1582" spans="1:18" x14ac:dyDescent="0.3">
      <c r="A1582" t="s">
        <v>4203</v>
      </c>
      <c r="B1582" t="s">
        <v>4204</v>
      </c>
      <c r="C1582" t="s">
        <v>4205</v>
      </c>
      <c r="D1582" s="36" t="s">
        <v>138</v>
      </c>
      <c r="E1582" s="20" t="s">
        <v>2972</v>
      </c>
      <c r="F1582" s="37">
        <v>-8.6239693905327194E-2</v>
      </c>
      <c r="G1582" s="37">
        <v>0.76924100607450996</v>
      </c>
      <c r="H1582">
        <v>8509520.0358461905</v>
      </c>
      <c r="I1582">
        <v>491855.19685532001</v>
      </c>
      <c r="J1582">
        <v>8015753.0785489604</v>
      </c>
      <c r="K1582">
        <v>243304.65201669399</v>
      </c>
      <c r="L1582">
        <v>9962084.4309511892</v>
      </c>
      <c r="M1582">
        <v>482071.93850491702</v>
      </c>
      <c r="N1582">
        <v>9604306.8525539301</v>
      </c>
      <c r="O1582">
        <v>332569.02583753399</v>
      </c>
      <c r="P1582" t="s">
        <v>5686</v>
      </c>
      <c r="Q1582">
        <v>1979153.52059965</v>
      </c>
      <c r="R1582">
        <v>126252.08436306599</v>
      </c>
    </row>
    <row r="1583" spans="1:18" x14ac:dyDescent="0.3">
      <c r="A1583" t="s">
        <v>4206</v>
      </c>
      <c r="B1583" t="s">
        <v>4207</v>
      </c>
      <c r="C1583" t="s">
        <v>4208</v>
      </c>
      <c r="D1583" s="36" t="s">
        <v>138</v>
      </c>
      <c r="E1583" s="20" t="s">
        <v>2972</v>
      </c>
      <c r="F1583" s="37">
        <v>-0.27530300867405499</v>
      </c>
      <c r="G1583" s="37">
        <v>1.58610012842999</v>
      </c>
      <c r="H1583">
        <v>157856867.60402501</v>
      </c>
      <c r="I1583">
        <v>16004305.407965699</v>
      </c>
      <c r="J1583">
        <v>130433460.688472</v>
      </c>
      <c r="K1583">
        <v>2194815.86260371</v>
      </c>
      <c r="L1583">
        <v>193674371.397172</v>
      </c>
      <c r="M1583">
        <v>8615836.8620918598</v>
      </c>
      <c r="N1583">
        <v>179275483.41071001</v>
      </c>
      <c r="O1583">
        <v>11601622.410800001</v>
      </c>
      <c r="P1583" t="s">
        <v>5686</v>
      </c>
      <c r="Q1583">
        <v>833881.88927880896</v>
      </c>
      <c r="R1583">
        <v>53943.933308936801</v>
      </c>
    </row>
    <row r="1584" spans="1:18" x14ac:dyDescent="0.3">
      <c r="A1584" t="s">
        <v>2175</v>
      </c>
      <c r="B1584" t="s">
        <v>2176</v>
      </c>
      <c r="C1584" t="s">
        <v>2177</v>
      </c>
      <c r="D1584" s="36" t="s">
        <v>138</v>
      </c>
      <c r="E1584" s="20" t="s">
        <v>2972</v>
      </c>
      <c r="F1584" s="37">
        <v>-5.8489791770730701E-2</v>
      </c>
      <c r="G1584" s="37">
        <v>0.32792639181137401</v>
      </c>
      <c r="H1584">
        <v>4389210.9901716998</v>
      </c>
      <c r="I1584">
        <v>254054.538526377</v>
      </c>
      <c r="J1584">
        <v>4214822.3681840999</v>
      </c>
      <c r="K1584">
        <v>298225.19703143102</v>
      </c>
      <c r="L1584">
        <v>2984739.8654337302</v>
      </c>
      <c r="M1584">
        <v>337634.25899427303</v>
      </c>
      <c r="N1584">
        <v>2926505.2961188601</v>
      </c>
      <c r="O1584">
        <v>154246.272420458</v>
      </c>
      <c r="P1584" t="s">
        <v>5686</v>
      </c>
      <c r="Q1584">
        <v>3070680.2327110199</v>
      </c>
      <c r="R1584">
        <v>167800.97318539501</v>
      </c>
    </row>
    <row r="1585" spans="1:18" x14ac:dyDescent="0.3">
      <c r="A1585" t="s">
        <v>363</v>
      </c>
      <c r="B1585" t="s">
        <v>1183</v>
      </c>
      <c r="C1585" t="s">
        <v>1184</v>
      </c>
      <c r="D1585" s="36" t="s">
        <v>138</v>
      </c>
      <c r="E1585" s="20" t="s">
        <v>802</v>
      </c>
      <c r="F1585" s="37">
        <v>-0.62419577737349397</v>
      </c>
      <c r="G1585" s="37">
        <v>3.72543390029657</v>
      </c>
      <c r="H1585">
        <v>7521098.5810901001</v>
      </c>
      <c r="I1585">
        <v>450594.32186472102</v>
      </c>
      <c r="J1585">
        <v>4879548.3873118898</v>
      </c>
      <c r="K1585">
        <v>339083.97015382402</v>
      </c>
      <c r="L1585">
        <v>4212867.83143201</v>
      </c>
      <c r="M1585">
        <v>429639.26677753299</v>
      </c>
      <c r="N1585">
        <v>4594555.3617690103</v>
      </c>
      <c r="O1585">
        <v>187901.33119950999</v>
      </c>
      <c r="P1585" t="s">
        <v>5686</v>
      </c>
      <c r="Q1585">
        <v>2737580.6539504901</v>
      </c>
      <c r="R1585">
        <v>119199.22966983401</v>
      </c>
    </row>
    <row r="1586" spans="1:18" x14ac:dyDescent="0.3">
      <c r="A1586" t="s">
        <v>2178</v>
      </c>
      <c r="B1586" t="s">
        <v>2179</v>
      </c>
      <c r="C1586" t="s">
        <v>2180</v>
      </c>
      <c r="D1586" s="36" t="s">
        <v>138</v>
      </c>
      <c r="E1586" s="20" t="s">
        <v>2972</v>
      </c>
      <c r="F1586" s="37">
        <v>-0.33396545990149901</v>
      </c>
      <c r="G1586" s="37">
        <v>1.24332499952614</v>
      </c>
      <c r="H1586">
        <v>55198.181919616902</v>
      </c>
      <c r="I1586">
        <v>7931.2849022365399</v>
      </c>
      <c r="J1586">
        <v>43791.634218703803</v>
      </c>
      <c r="K1586">
        <v>2794.6908763814599</v>
      </c>
      <c r="L1586">
        <v>20289.942663311602</v>
      </c>
      <c r="M1586">
        <v>5620.50161304022</v>
      </c>
      <c r="N1586">
        <v>25649.838971017001</v>
      </c>
      <c r="O1586">
        <v>3748.1454467769299</v>
      </c>
      <c r="P1586" t="s">
        <v>5686</v>
      </c>
      <c r="Q1586">
        <v>2165576.0015793899</v>
      </c>
      <c r="R1586">
        <v>145079.06300230999</v>
      </c>
    </row>
    <row r="1587" spans="1:18" x14ac:dyDescent="0.3">
      <c r="A1587" t="s">
        <v>4209</v>
      </c>
      <c r="B1587" t="s">
        <v>4210</v>
      </c>
      <c r="C1587" t="s">
        <v>4211</v>
      </c>
      <c r="D1587" s="36" t="s">
        <v>138</v>
      </c>
      <c r="E1587" s="20" t="s">
        <v>2972</v>
      </c>
      <c r="F1587" s="37">
        <v>-6.0576894922663299E-2</v>
      </c>
      <c r="G1587" s="37">
        <v>0.36823742618098299</v>
      </c>
      <c r="H1587">
        <v>21235055.182560299</v>
      </c>
      <c r="I1587">
        <v>1754559.6025817899</v>
      </c>
      <c r="J1587">
        <v>20361882.711447801</v>
      </c>
      <c r="K1587">
        <v>304683.59064064402</v>
      </c>
      <c r="L1587">
        <v>17002889.759864502</v>
      </c>
      <c r="M1587">
        <v>374579.62969497498</v>
      </c>
      <c r="N1587">
        <v>17699234.891793299</v>
      </c>
      <c r="O1587">
        <v>271726.318477639</v>
      </c>
      <c r="P1587" t="s">
        <v>5686</v>
      </c>
      <c r="Q1587">
        <v>467206.752402885</v>
      </c>
      <c r="R1587">
        <v>32476.433780459101</v>
      </c>
    </row>
    <row r="1588" spans="1:18" x14ac:dyDescent="0.3">
      <c r="A1588" t="s">
        <v>2181</v>
      </c>
      <c r="B1588" t="s">
        <v>2182</v>
      </c>
      <c r="C1588" t="s">
        <v>2183</v>
      </c>
      <c r="D1588" s="36" t="s">
        <v>138</v>
      </c>
      <c r="E1588" s="20" t="s">
        <v>2972</v>
      </c>
      <c r="F1588" s="37">
        <v>0.15244683212704799</v>
      </c>
      <c r="G1588" s="37">
        <v>3.15275578818965</v>
      </c>
      <c r="H1588">
        <v>446981.50886524998</v>
      </c>
      <c r="I1588">
        <v>8873.4612064774192</v>
      </c>
      <c r="J1588">
        <v>496798.900990678</v>
      </c>
      <c r="K1588">
        <v>10236.731469963899</v>
      </c>
      <c r="L1588">
        <v>323584.58467575902</v>
      </c>
      <c r="M1588">
        <v>21282.221554964599</v>
      </c>
      <c r="N1588">
        <v>312230.98118833499</v>
      </c>
      <c r="O1588">
        <v>20350.110766379301</v>
      </c>
      <c r="P1588" t="s">
        <v>5686</v>
      </c>
      <c r="Q1588">
        <v>13577584.5625684</v>
      </c>
      <c r="R1588">
        <v>1109505.39475576</v>
      </c>
    </row>
    <row r="1589" spans="1:18" x14ac:dyDescent="0.3">
      <c r="A1589" t="s">
        <v>1185</v>
      </c>
      <c r="B1589" t="s">
        <v>1186</v>
      </c>
      <c r="C1589" t="s">
        <v>1187</v>
      </c>
      <c r="D1589" s="36" t="s">
        <v>138</v>
      </c>
      <c r="E1589" s="20" t="s">
        <v>802</v>
      </c>
      <c r="F1589" s="37">
        <v>-0.43430393380735999</v>
      </c>
      <c r="G1589" s="37">
        <v>3.1589979662851402</v>
      </c>
      <c r="H1589">
        <v>1445787.4451689599</v>
      </c>
      <c r="I1589">
        <v>96967.335714236993</v>
      </c>
      <c r="J1589">
        <v>1069956.04764716</v>
      </c>
      <c r="K1589">
        <v>31409.640862251701</v>
      </c>
      <c r="L1589">
        <v>1026392.14847228</v>
      </c>
      <c r="M1589">
        <v>48528.082218434698</v>
      </c>
      <c r="N1589">
        <v>960930.60123986495</v>
      </c>
      <c r="O1589">
        <v>35958.319323603399</v>
      </c>
      <c r="P1589" t="s">
        <v>5686</v>
      </c>
      <c r="Q1589">
        <v>3004992.6290497598</v>
      </c>
      <c r="R1589">
        <v>376223.73956309399</v>
      </c>
    </row>
    <row r="1590" spans="1:18" x14ac:dyDescent="0.3">
      <c r="A1590" t="s">
        <v>1185</v>
      </c>
      <c r="B1590" t="s">
        <v>2184</v>
      </c>
      <c r="C1590" t="s">
        <v>2185</v>
      </c>
      <c r="D1590" s="36" t="s">
        <v>138</v>
      </c>
      <c r="E1590" s="20" t="s">
        <v>2972</v>
      </c>
      <c r="F1590" s="37">
        <v>-0.11939869555708101</v>
      </c>
      <c r="G1590" s="37">
        <v>0.65000943039617898</v>
      </c>
      <c r="H1590">
        <v>3198196.3710015002</v>
      </c>
      <c r="I1590">
        <v>279068.965041961</v>
      </c>
      <c r="J1590">
        <v>2944167.6561166998</v>
      </c>
      <c r="K1590">
        <v>165483.18298294401</v>
      </c>
      <c r="L1590">
        <v>2071087.4934067</v>
      </c>
      <c r="M1590">
        <v>282948.78466076503</v>
      </c>
      <c r="N1590">
        <v>2192554.1132938</v>
      </c>
      <c r="O1590">
        <v>164841.93341373699</v>
      </c>
      <c r="P1590" t="s">
        <v>5686</v>
      </c>
      <c r="Q1590">
        <v>206848.89760498001</v>
      </c>
      <c r="R1590">
        <v>9975.7392289511099</v>
      </c>
    </row>
    <row r="1591" spans="1:18" x14ac:dyDescent="0.3">
      <c r="A1591" t="s">
        <v>2186</v>
      </c>
      <c r="B1591" t="s">
        <v>2187</v>
      </c>
      <c r="C1591" t="s">
        <v>2188</v>
      </c>
      <c r="D1591" s="36" t="s">
        <v>138</v>
      </c>
      <c r="E1591" s="20" t="s">
        <v>2972</v>
      </c>
      <c r="F1591" s="37">
        <v>-6.0119022420898401E-2</v>
      </c>
      <c r="G1591" s="37">
        <v>0.21693431065987201</v>
      </c>
      <c r="H1591">
        <v>377947.383271995</v>
      </c>
      <c r="I1591">
        <v>28504.405692921799</v>
      </c>
      <c r="J1591">
        <v>362521.45449185302</v>
      </c>
      <c r="K1591">
        <v>40130.685452598802</v>
      </c>
      <c r="L1591">
        <v>221379.07348604599</v>
      </c>
      <c r="M1591">
        <v>31800.7931219573</v>
      </c>
      <c r="N1591">
        <v>230161.378512836</v>
      </c>
      <c r="O1591">
        <v>33222.006582677503</v>
      </c>
      <c r="P1591" t="s">
        <v>5686</v>
      </c>
      <c r="Q1591">
        <v>864964.57668301801</v>
      </c>
      <c r="R1591">
        <v>51362.575450493197</v>
      </c>
    </row>
    <row r="1592" spans="1:18" x14ac:dyDescent="0.3">
      <c r="A1592" t="s">
        <v>1150</v>
      </c>
      <c r="B1592" t="s">
        <v>2888</v>
      </c>
      <c r="C1592" t="s">
        <v>2889</v>
      </c>
      <c r="D1592" s="36" t="s">
        <v>138</v>
      </c>
      <c r="E1592" s="20" t="s">
        <v>2972</v>
      </c>
      <c r="F1592" s="37">
        <v>6.1510012347118698E-2</v>
      </c>
      <c r="G1592" s="37">
        <v>0.45054938498553299</v>
      </c>
      <c r="H1592">
        <v>52813.607686719297</v>
      </c>
      <c r="I1592">
        <v>3737.93112487996</v>
      </c>
      <c r="J1592">
        <v>55114.033239928598</v>
      </c>
      <c r="K1592">
        <v>1339.2709621695601</v>
      </c>
      <c r="L1592">
        <v>39134.911536559499</v>
      </c>
      <c r="M1592">
        <v>5579.1002891627504</v>
      </c>
      <c r="N1592">
        <v>35747.846758464402</v>
      </c>
      <c r="O1592">
        <v>2640.94517140056</v>
      </c>
      <c r="P1592" t="s">
        <v>5686</v>
      </c>
      <c r="Q1592">
        <v>173436.458078672</v>
      </c>
      <c r="R1592">
        <v>14837.272944796499</v>
      </c>
    </row>
    <row r="1593" spans="1:18" x14ac:dyDescent="0.3">
      <c r="A1593" t="s">
        <v>1144</v>
      </c>
      <c r="B1593" t="s">
        <v>1188</v>
      </c>
      <c r="C1593" t="s">
        <v>1189</v>
      </c>
      <c r="D1593" s="36" t="s">
        <v>138</v>
      </c>
      <c r="E1593" s="20" t="s">
        <v>802</v>
      </c>
      <c r="F1593" s="37">
        <v>-0.45532279137626103</v>
      </c>
      <c r="G1593" s="37">
        <v>2.7991989705331699</v>
      </c>
      <c r="H1593">
        <v>792766.03032151505</v>
      </c>
      <c r="I1593">
        <v>39457.631737383897</v>
      </c>
      <c r="J1593">
        <v>578201.50083611999</v>
      </c>
      <c r="K1593">
        <v>55619.198711268204</v>
      </c>
      <c r="L1593">
        <v>325761.47991737298</v>
      </c>
      <c r="M1593">
        <v>21334.786147409901</v>
      </c>
      <c r="N1593">
        <v>336866.43281053298</v>
      </c>
      <c r="O1593">
        <v>27427.226815504699</v>
      </c>
      <c r="P1593" t="s">
        <v>5686</v>
      </c>
      <c r="Q1593">
        <v>5018941.55390881</v>
      </c>
      <c r="R1593">
        <v>922066.33575043199</v>
      </c>
    </row>
    <row r="1594" spans="1:18" x14ac:dyDescent="0.3">
      <c r="A1594" t="s">
        <v>4212</v>
      </c>
      <c r="B1594" t="s">
        <v>4213</v>
      </c>
      <c r="C1594" t="s">
        <v>4214</v>
      </c>
      <c r="D1594" s="36" t="s">
        <v>138</v>
      </c>
      <c r="E1594" s="20" t="s">
        <v>2972</v>
      </c>
      <c r="F1594" s="37">
        <v>0.124314010227471</v>
      </c>
      <c r="G1594" s="37">
        <v>1.4786570166567601</v>
      </c>
      <c r="H1594">
        <v>4330908.7211727202</v>
      </c>
      <c r="I1594">
        <v>237576.633749578</v>
      </c>
      <c r="J1594">
        <v>4720644.2881585602</v>
      </c>
      <c r="K1594">
        <v>61131.849142139501</v>
      </c>
      <c r="L1594">
        <v>4727199.5489469804</v>
      </c>
      <c r="M1594">
        <v>149186.055603332</v>
      </c>
      <c r="N1594">
        <v>4389432.72521633</v>
      </c>
      <c r="O1594">
        <v>82488.023957747399</v>
      </c>
      <c r="P1594" t="s">
        <v>5686</v>
      </c>
      <c r="Q1594">
        <v>113810.68252638201</v>
      </c>
      <c r="R1594">
        <v>22236.986016874798</v>
      </c>
    </row>
    <row r="1595" spans="1:18" x14ac:dyDescent="0.3">
      <c r="A1595" t="s">
        <v>4215</v>
      </c>
      <c r="B1595" t="s">
        <v>4216</v>
      </c>
      <c r="C1595" t="s">
        <v>4217</v>
      </c>
      <c r="D1595" s="36" t="s">
        <v>138</v>
      </c>
      <c r="E1595" s="20" t="s">
        <v>2972</v>
      </c>
      <c r="F1595" s="37">
        <v>0.137193423993171</v>
      </c>
      <c r="G1595" s="37">
        <v>2.2792897845901798</v>
      </c>
      <c r="H1595">
        <v>3201147.7450243002</v>
      </c>
      <c r="I1595">
        <v>96872.131643109999</v>
      </c>
      <c r="J1595">
        <v>3520505.7238945402</v>
      </c>
      <c r="K1595">
        <v>85954.638054448704</v>
      </c>
      <c r="L1595">
        <v>2963717.5509179002</v>
      </c>
      <c r="M1595">
        <v>128264.783133479</v>
      </c>
      <c r="N1595">
        <v>2826802.8665156602</v>
      </c>
      <c r="O1595">
        <v>117505.230521958</v>
      </c>
      <c r="P1595" t="s">
        <v>5686</v>
      </c>
      <c r="Q1595">
        <v>9105879.0631412193</v>
      </c>
      <c r="R1595">
        <v>297258.259233449</v>
      </c>
    </row>
    <row r="1596" spans="1:18" x14ac:dyDescent="0.3">
      <c r="A1596" t="s">
        <v>4218</v>
      </c>
      <c r="B1596" t="s">
        <v>4219</v>
      </c>
      <c r="C1596" t="s">
        <v>4220</v>
      </c>
      <c r="D1596" s="36" t="s">
        <v>138</v>
      </c>
      <c r="E1596" s="20" t="s">
        <v>2972</v>
      </c>
      <c r="F1596" s="37">
        <v>0.115341498109191</v>
      </c>
      <c r="G1596" s="37">
        <v>0.69171526262719396</v>
      </c>
      <c r="H1596">
        <v>2022890.6068303799</v>
      </c>
      <c r="I1596">
        <v>167038.12657431801</v>
      </c>
      <c r="J1596">
        <v>2191258.6750897798</v>
      </c>
      <c r="K1596">
        <v>117630.87962646699</v>
      </c>
      <c r="L1596">
        <v>2142036.59493186</v>
      </c>
      <c r="M1596">
        <v>34656.161024729903</v>
      </c>
      <c r="N1596">
        <v>2465081.2222289802</v>
      </c>
      <c r="O1596">
        <v>279853.111163822</v>
      </c>
      <c r="P1596" t="s">
        <v>5686</v>
      </c>
      <c r="Q1596">
        <v>44089.434136463096</v>
      </c>
      <c r="R1596">
        <v>4202.4533340855496</v>
      </c>
    </row>
    <row r="1597" spans="1:18" x14ac:dyDescent="0.3">
      <c r="A1597" t="s">
        <v>4221</v>
      </c>
      <c r="B1597" t="s">
        <v>4222</v>
      </c>
      <c r="C1597" t="s">
        <v>4223</v>
      </c>
      <c r="D1597" s="36" t="s">
        <v>138</v>
      </c>
      <c r="E1597" s="20" t="s">
        <v>2972</v>
      </c>
      <c r="F1597" s="37">
        <v>0.29400124718785198</v>
      </c>
      <c r="G1597" s="37">
        <v>1.60766256511707</v>
      </c>
      <c r="H1597">
        <v>407195.36578824499</v>
      </c>
      <c r="I1597">
        <v>44336.694581490301</v>
      </c>
      <c r="J1597">
        <v>499236.144890328</v>
      </c>
      <c r="K1597">
        <v>29978.498305789599</v>
      </c>
      <c r="L1597">
        <v>433898.80332302197</v>
      </c>
      <c r="M1597">
        <v>31976.2762911625</v>
      </c>
      <c r="N1597">
        <v>382911.56148711202</v>
      </c>
      <c r="O1597">
        <v>16019.6629520642</v>
      </c>
      <c r="P1597" t="s">
        <v>5686</v>
      </c>
      <c r="Q1597">
        <v>575623.093078234</v>
      </c>
      <c r="R1597">
        <v>51288.292977238001</v>
      </c>
    </row>
    <row r="1598" spans="1:18" x14ac:dyDescent="0.3">
      <c r="A1598" t="s">
        <v>1634</v>
      </c>
      <c r="B1598" t="s">
        <v>4224</v>
      </c>
      <c r="C1598" t="s">
        <v>4225</v>
      </c>
      <c r="D1598" s="36" t="s">
        <v>138</v>
      </c>
      <c r="E1598" s="20" t="s">
        <v>2972</v>
      </c>
      <c r="F1598" s="37">
        <v>-0.187427273685532</v>
      </c>
      <c r="G1598" s="37">
        <v>2.5055106885993799</v>
      </c>
      <c r="H1598">
        <v>2150833.5773893101</v>
      </c>
      <c r="I1598">
        <v>67300.711612102503</v>
      </c>
      <c r="J1598">
        <v>1888798.2704429</v>
      </c>
      <c r="K1598">
        <v>67507.051228975004</v>
      </c>
      <c r="L1598">
        <v>2332868.7558396799</v>
      </c>
      <c r="M1598">
        <v>87610.837884866807</v>
      </c>
      <c r="N1598">
        <v>2449320.35465114</v>
      </c>
      <c r="O1598">
        <v>196746.728114016</v>
      </c>
      <c r="P1598" t="s">
        <v>5686</v>
      </c>
      <c r="Q1598">
        <v>2006087.51839685</v>
      </c>
      <c r="R1598">
        <v>201490.04737771599</v>
      </c>
    </row>
    <row r="1599" spans="1:18" x14ac:dyDescent="0.3">
      <c r="A1599" t="s">
        <v>1190</v>
      </c>
      <c r="B1599" t="s">
        <v>1191</v>
      </c>
      <c r="C1599" t="s">
        <v>1192</v>
      </c>
      <c r="D1599" s="36" t="s">
        <v>138</v>
      </c>
      <c r="E1599" s="20" t="s">
        <v>802</v>
      </c>
      <c r="F1599" s="37">
        <v>-0.34567765407951001</v>
      </c>
      <c r="G1599" s="37">
        <v>3.3413036256423498</v>
      </c>
      <c r="H1599">
        <v>11771476.3190693</v>
      </c>
      <c r="I1599">
        <v>558935.24445026403</v>
      </c>
      <c r="J1599">
        <v>9263425.0193833094</v>
      </c>
      <c r="K1599">
        <v>288589.078102828</v>
      </c>
      <c r="L1599">
        <v>7737562.5261635901</v>
      </c>
      <c r="M1599">
        <v>324114.80154253601</v>
      </c>
      <c r="N1599">
        <v>7405866.0173643697</v>
      </c>
      <c r="O1599">
        <v>228907.23017788801</v>
      </c>
      <c r="P1599" t="s">
        <v>5686</v>
      </c>
      <c r="Q1599">
        <v>2161667.7326688799</v>
      </c>
      <c r="R1599">
        <v>242785.703650346</v>
      </c>
    </row>
    <row r="1600" spans="1:18" x14ac:dyDescent="0.3">
      <c r="A1600" t="s">
        <v>4226</v>
      </c>
      <c r="B1600" t="s">
        <v>4227</v>
      </c>
      <c r="C1600" t="s">
        <v>4228</v>
      </c>
      <c r="D1600" s="36" t="s">
        <v>138</v>
      </c>
      <c r="E1600" s="20" t="s">
        <v>2972</v>
      </c>
      <c r="F1600" s="37">
        <v>0.174540259716571</v>
      </c>
      <c r="G1600" s="37">
        <v>0.31766572972505303</v>
      </c>
      <c r="H1600">
        <v>12761.1163829948</v>
      </c>
      <c r="I1600">
        <v>2040.07784180826</v>
      </c>
      <c r="J1600">
        <v>14402.255897152399</v>
      </c>
      <c r="K1600">
        <v>3189.77034243669</v>
      </c>
      <c r="L1600">
        <v>9363.8259814111898</v>
      </c>
      <c r="M1600">
        <v>1355.40606758492</v>
      </c>
      <c r="N1600">
        <v>9573.1875988609099</v>
      </c>
      <c r="O1600">
        <v>2208.18753479421</v>
      </c>
      <c r="P1600" t="s">
        <v>5686</v>
      </c>
      <c r="Q1600">
        <v>174839.037471686</v>
      </c>
      <c r="R1600">
        <v>34775.990431254497</v>
      </c>
    </row>
    <row r="1601" spans="1:18" x14ac:dyDescent="0.3">
      <c r="A1601" t="s">
        <v>396</v>
      </c>
      <c r="B1601" t="s">
        <v>4229</v>
      </c>
      <c r="C1601" t="s">
        <v>4230</v>
      </c>
      <c r="D1601" s="36" t="s">
        <v>138</v>
      </c>
      <c r="E1601" s="20" t="s">
        <v>2972</v>
      </c>
      <c r="F1601" s="37">
        <v>0.19103534884884299</v>
      </c>
      <c r="G1601" s="37">
        <v>2.0060521477721802</v>
      </c>
      <c r="H1601">
        <v>441477.23646982602</v>
      </c>
      <c r="I1601">
        <v>19402.693845152</v>
      </c>
      <c r="J1601">
        <v>503982.76579317299</v>
      </c>
      <c r="K1601">
        <v>21699.653272102401</v>
      </c>
      <c r="L1601">
        <v>393943.29944458901</v>
      </c>
      <c r="M1601">
        <v>43812.395665704898</v>
      </c>
      <c r="N1601">
        <v>393674.39801689098</v>
      </c>
      <c r="O1601">
        <v>14606.6485548907</v>
      </c>
      <c r="P1601" t="s">
        <v>5686</v>
      </c>
      <c r="Q1601">
        <v>969380.22345045197</v>
      </c>
      <c r="R1601">
        <v>35205.276572560899</v>
      </c>
    </row>
    <row r="1602" spans="1:18" x14ac:dyDescent="0.3">
      <c r="A1602" t="s">
        <v>4231</v>
      </c>
      <c r="B1602" t="s">
        <v>4232</v>
      </c>
      <c r="C1602" t="s">
        <v>4233</v>
      </c>
      <c r="D1602" s="36" t="s">
        <v>138</v>
      </c>
      <c r="E1602" s="20" t="s">
        <v>2972</v>
      </c>
      <c r="F1602" s="37">
        <v>0.281768859668653</v>
      </c>
      <c r="G1602" s="37">
        <v>0.66904343762028295</v>
      </c>
      <c r="H1602">
        <v>710171.87591883796</v>
      </c>
      <c r="I1602">
        <v>89670.4117261637</v>
      </c>
      <c r="J1602">
        <v>863344.94016949402</v>
      </c>
      <c r="K1602">
        <v>168686.01457426001</v>
      </c>
      <c r="L1602">
        <v>617961.17980073404</v>
      </c>
      <c r="M1602">
        <v>56694.606652271403</v>
      </c>
      <c r="N1602">
        <v>732593.28651996504</v>
      </c>
      <c r="O1602">
        <v>111592.023516905</v>
      </c>
      <c r="P1602" t="s">
        <v>5686</v>
      </c>
      <c r="Q1602">
        <v>2575614.9256217298</v>
      </c>
      <c r="R1602">
        <v>102496.467833389</v>
      </c>
    </row>
    <row r="1603" spans="1:18" x14ac:dyDescent="0.3">
      <c r="A1603" t="s">
        <v>369</v>
      </c>
      <c r="B1603" t="s">
        <v>370</v>
      </c>
      <c r="C1603" t="s">
        <v>371</v>
      </c>
      <c r="D1603" s="36" t="s">
        <v>138</v>
      </c>
      <c r="E1603" s="20" t="s">
        <v>139</v>
      </c>
      <c r="F1603" s="37">
        <v>0.71037626701614698</v>
      </c>
      <c r="G1603" s="37">
        <v>3.9380129437246598</v>
      </c>
      <c r="H1603">
        <v>113563.629275528</v>
      </c>
      <c r="I1603">
        <v>8227.9567202162198</v>
      </c>
      <c r="J1603">
        <v>185816.30846241099</v>
      </c>
      <c r="K1603">
        <v>11490.284997192201</v>
      </c>
      <c r="L1603">
        <v>158646.59272509499</v>
      </c>
      <c r="M1603">
        <v>13654.2884454837</v>
      </c>
      <c r="N1603">
        <v>160528.68995028001</v>
      </c>
      <c r="O1603">
        <v>19669.634951028202</v>
      </c>
      <c r="P1603" t="s">
        <v>5686</v>
      </c>
      <c r="Q1603">
        <v>2397388.3505730499</v>
      </c>
      <c r="R1603">
        <v>158195.85163234401</v>
      </c>
    </row>
    <row r="1604" spans="1:18" x14ac:dyDescent="0.3">
      <c r="A1604" t="s">
        <v>372</v>
      </c>
      <c r="B1604" t="s">
        <v>373</v>
      </c>
      <c r="C1604" t="s">
        <v>374</v>
      </c>
      <c r="D1604" s="36" t="s">
        <v>138</v>
      </c>
      <c r="E1604" s="20" t="s">
        <v>139</v>
      </c>
      <c r="F1604" s="37">
        <v>0.57482801197535904</v>
      </c>
      <c r="G1604" s="37">
        <v>5.7239437312882302</v>
      </c>
      <c r="H1604">
        <v>14923680.740494801</v>
      </c>
      <c r="I1604">
        <v>647320.79690980294</v>
      </c>
      <c r="J1604">
        <v>22228820.7432652</v>
      </c>
      <c r="K1604">
        <v>273553.03418541601</v>
      </c>
      <c r="L1604">
        <v>18425166.782413799</v>
      </c>
      <c r="M1604">
        <v>361958.12569663802</v>
      </c>
      <c r="N1604">
        <v>15356505.9841161</v>
      </c>
      <c r="O1604">
        <v>504415.13423638599</v>
      </c>
      <c r="P1604" t="s">
        <v>5686</v>
      </c>
      <c r="Q1604">
        <v>91682.640991951703</v>
      </c>
      <c r="R1604">
        <v>6450.6938954343696</v>
      </c>
    </row>
    <row r="1605" spans="1:18" x14ac:dyDescent="0.3">
      <c r="A1605" t="s">
        <v>375</v>
      </c>
      <c r="B1605" t="s">
        <v>376</v>
      </c>
      <c r="C1605" t="s">
        <v>377</v>
      </c>
      <c r="D1605" s="36" t="s">
        <v>138</v>
      </c>
      <c r="E1605" s="20" t="s">
        <v>139</v>
      </c>
      <c r="F1605" s="37">
        <v>0.38764803543948501</v>
      </c>
      <c r="G1605" s="37">
        <v>3.7113024036848601</v>
      </c>
      <c r="H1605">
        <v>3356577.2328264299</v>
      </c>
      <c r="I1605">
        <v>148959.86097556399</v>
      </c>
      <c r="J1605">
        <v>4391271.9223930603</v>
      </c>
      <c r="K1605">
        <v>164857.42759503101</v>
      </c>
      <c r="L1605">
        <v>5895098.6375034899</v>
      </c>
      <c r="M1605">
        <v>213465.090856358</v>
      </c>
      <c r="N1605">
        <v>4720596.4414045503</v>
      </c>
      <c r="O1605">
        <v>118532.05320220201</v>
      </c>
      <c r="P1605" t="s">
        <v>5686</v>
      </c>
      <c r="Q1605">
        <v>213709.07845139399</v>
      </c>
      <c r="R1605">
        <v>45853.976194003801</v>
      </c>
    </row>
    <row r="1606" spans="1:18" x14ac:dyDescent="0.3">
      <c r="A1606" t="s">
        <v>1193</v>
      </c>
      <c r="B1606" t="s">
        <v>1194</v>
      </c>
      <c r="C1606" t="s">
        <v>1195</v>
      </c>
      <c r="D1606" s="36" t="s">
        <v>138</v>
      </c>
      <c r="E1606" s="20" t="s">
        <v>802</v>
      </c>
      <c r="F1606" s="37">
        <v>-0.91010180608348301</v>
      </c>
      <c r="G1606" s="37">
        <v>3.2188571656702698</v>
      </c>
      <c r="H1606">
        <v>603881.64511774306</v>
      </c>
      <c r="I1606">
        <v>71303.691933530907</v>
      </c>
      <c r="J1606">
        <v>321354.13072865503</v>
      </c>
      <c r="K1606">
        <v>22168.810595922601</v>
      </c>
      <c r="L1606">
        <v>200614.232287766</v>
      </c>
      <c r="M1606">
        <v>42560.570165275203</v>
      </c>
      <c r="N1606">
        <v>227532.46669816601</v>
      </c>
      <c r="O1606">
        <v>41789.903176653599</v>
      </c>
      <c r="P1606" t="s">
        <v>5686</v>
      </c>
      <c r="Q1606">
        <v>531078.85665527498</v>
      </c>
      <c r="R1606">
        <v>128624.687181724</v>
      </c>
    </row>
    <row r="1607" spans="1:18" x14ac:dyDescent="0.3">
      <c r="A1607" t="s">
        <v>396</v>
      </c>
      <c r="B1607" t="s">
        <v>4234</v>
      </c>
      <c r="C1607" t="s">
        <v>4235</v>
      </c>
      <c r="D1607" s="36" t="s">
        <v>138</v>
      </c>
      <c r="E1607" s="20" t="s">
        <v>2972</v>
      </c>
      <c r="F1607" s="37">
        <v>1.1926292947107399E-3</v>
      </c>
      <c r="G1607" s="37">
        <v>1.8021058552873798E-2</v>
      </c>
      <c r="H1607">
        <v>1963816.6284602799</v>
      </c>
      <c r="I1607">
        <v>24918.326925136102</v>
      </c>
      <c r="J1607">
        <v>1965440.72330517</v>
      </c>
      <c r="K1607">
        <v>46717.0208272663</v>
      </c>
      <c r="L1607">
        <v>2126542.0386457602</v>
      </c>
      <c r="M1607">
        <v>169353.09373732001</v>
      </c>
      <c r="N1607">
        <v>2002287.1926587401</v>
      </c>
      <c r="O1607">
        <v>96055.115336130999</v>
      </c>
      <c r="P1607" t="s">
        <v>5686</v>
      </c>
      <c r="Q1607">
        <v>4974991.0807061698</v>
      </c>
      <c r="R1607">
        <v>292615.11703506298</v>
      </c>
    </row>
    <row r="1608" spans="1:18" x14ac:dyDescent="0.3">
      <c r="A1608" t="s">
        <v>4160</v>
      </c>
      <c r="B1608" t="s">
        <v>4236</v>
      </c>
      <c r="C1608" t="s">
        <v>4237</v>
      </c>
      <c r="D1608" s="36" t="s">
        <v>138</v>
      </c>
      <c r="E1608" s="20" t="s">
        <v>2972</v>
      </c>
      <c r="F1608" s="37">
        <v>0.32509992146238798</v>
      </c>
      <c r="G1608" s="37">
        <v>0.52791351941774001</v>
      </c>
      <c r="H1608">
        <v>484001.46077698999</v>
      </c>
      <c r="I1608">
        <v>100938.04500438699</v>
      </c>
      <c r="J1608">
        <v>606333.41152502794</v>
      </c>
      <c r="K1608">
        <v>155463.645428074</v>
      </c>
      <c r="L1608">
        <v>628942.68784451101</v>
      </c>
      <c r="M1608">
        <v>170376.953504715</v>
      </c>
      <c r="N1608">
        <v>624844.00417401502</v>
      </c>
      <c r="O1608">
        <v>120177.224245484</v>
      </c>
      <c r="P1608" t="s">
        <v>5686</v>
      </c>
      <c r="Q1608">
        <v>4434821.0850791801</v>
      </c>
      <c r="R1608">
        <v>272871.89325338497</v>
      </c>
    </row>
    <row r="1609" spans="1:18" x14ac:dyDescent="0.3">
      <c r="A1609" t="s">
        <v>4238</v>
      </c>
      <c r="B1609" t="s">
        <v>4239</v>
      </c>
      <c r="C1609" t="s">
        <v>4240</v>
      </c>
      <c r="D1609" s="36" t="s">
        <v>138</v>
      </c>
      <c r="E1609" s="20" t="s">
        <v>2972</v>
      </c>
      <c r="F1609" s="37">
        <v>1.2039856390957801E-2</v>
      </c>
      <c r="G1609" s="37">
        <v>9.6600112238003494E-2</v>
      </c>
      <c r="H1609">
        <v>535189.75824090804</v>
      </c>
      <c r="I1609">
        <v>28782.912578192499</v>
      </c>
      <c r="J1609">
        <v>539674.81559337699</v>
      </c>
      <c r="K1609">
        <v>6085.1899422558199</v>
      </c>
      <c r="L1609">
        <v>461214.57899567101</v>
      </c>
      <c r="M1609">
        <v>23723.158920289101</v>
      </c>
      <c r="N1609">
        <v>461540.56051293999</v>
      </c>
      <c r="O1609">
        <v>10304.182566707401</v>
      </c>
      <c r="P1609" t="s">
        <v>5686</v>
      </c>
      <c r="Q1609">
        <v>3436636.4653818002</v>
      </c>
      <c r="R1609">
        <v>52049.589247001903</v>
      </c>
    </row>
    <row r="1610" spans="1:18" x14ac:dyDescent="0.3">
      <c r="A1610" t="s">
        <v>4241</v>
      </c>
      <c r="B1610" t="s">
        <v>4242</v>
      </c>
      <c r="C1610" t="s">
        <v>4243</v>
      </c>
      <c r="D1610" s="36" t="s">
        <v>138</v>
      </c>
      <c r="E1610" s="20" t="s">
        <v>2972</v>
      </c>
      <c r="F1610" s="37">
        <v>0.18121231320391701</v>
      </c>
      <c r="G1610" s="37">
        <v>3.9123364279813302</v>
      </c>
      <c r="H1610">
        <v>5683008.9721496496</v>
      </c>
      <c r="I1610">
        <v>99756.475396853799</v>
      </c>
      <c r="J1610">
        <v>6443601.6426159898</v>
      </c>
      <c r="K1610">
        <v>112479.129895006</v>
      </c>
      <c r="L1610">
        <v>4885188.5559061803</v>
      </c>
      <c r="M1610">
        <v>131408.62718516099</v>
      </c>
      <c r="N1610">
        <v>4716533.8481785404</v>
      </c>
      <c r="O1610">
        <v>197127.48909161601</v>
      </c>
      <c r="P1610" t="s">
        <v>5686</v>
      </c>
      <c r="Q1610">
        <v>1891146.2160634601</v>
      </c>
      <c r="R1610">
        <v>155307.54569765701</v>
      </c>
    </row>
    <row r="1611" spans="1:18" x14ac:dyDescent="0.3">
      <c r="A1611" t="s">
        <v>2890</v>
      </c>
      <c r="B1611" t="s">
        <v>2891</v>
      </c>
      <c r="C1611" t="s">
        <v>2892</v>
      </c>
      <c r="D1611" s="36" t="s">
        <v>138</v>
      </c>
      <c r="E1611" s="20" t="s">
        <v>2972</v>
      </c>
      <c r="F1611" s="37">
        <v>-0.18704751373078901</v>
      </c>
      <c r="G1611" s="37">
        <v>1.3848805985717401</v>
      </c>
      <c r="H1611">
        <v>495258.63250802498</v>
      </c>
      <c r="I1611">
        <v>26059.159685698902</v>
      </c>
      <c r="J1611">
        <v>435035.94473966502</v>
      </c>
      <c r="K1611">
        <v>30709.844169738499</v>
      </c>
      <c r="L1611">
        <v>433522.32587150298</v>
      </c>
      <c r="M1611">
        <v>15084.2163510264</v>
      </c>
      <c r="N1611">
        <v>378696.05596644699</v>
      </c>
      <c r="O1611">
        <v>26182.596473224301</v>
      </c>
      <c r="P1611" t="s">
        <v>5686</v>
      </c>
      <c r="Q1611">
        <v>1664930.29231501</v>
      </c>
      <c r="R1611">
        <v>224430.51334465301</v>
      </c>
    </row>
    <row r="1612" spans="1:18" x14ac:dyDescent="0.3">
      <c r="A1612" t="s">
        <v>393</v>
      </c>
      <c r="B1612" t="s">
        <v>4244</v>
      </c>
      <c r="C1612" t="s">
        <v>4245</v>
      </c>
      <c r="D1612" s="36" t="s">
        <v>138</v>
      </c>
      <c r="E1612" s="20" t="s">
        <v>2972</v>
      </c>
      <c r="F1612" s="37">
        <v>0.19674900664492401</v>
      </c>
      <c r="G1612" s="37">
        <v>0.87769601689740895</v>
      </c>
      <c r="H1612">
        <v>222658.61727208001</v>
      </c>
      <c r="I1612">
        <v>29504.101240867902</v>
      </c>
      <c r="J1612">
        <v>255191.885280102</v>
      </c>
      <c r="K1612">
        <v>13355.952841693599</v>
      </c>
      <c r="L1612">
        <v>199531.889838704</v>
      </c>
      <c r="M1612">
        <v>8877.8427562054203</v>
      </c>
      <c r="N1612">
        <v>170050.52135233601</v>
      </c>
      <c r="O1612">
        <v>3897.6779378595702</v>
      </c>
      <c r="P1612" t="s">
        <v>5686</v>
      </c>
      <c r="Q1612">
        <v>353197.66507239902</v>
      </c>
      <c r="R1612">
        <v>37611.949430110399</v>
      </c>
    </row>
    <row r="1613" spans="1:18" x14ac:dyDescent="0.3">
      <c r="A1613" t="s">
        <v>4246</v>
      </c>
      <c r="B1613" t="s">
        <v>4247</v>
      </c>
      <c r="C1613" t="s">
        <v>4248</v>
      </c>
      <c r="D1613" s="36" t="s">
        <v>138</v>
      </c>
      <c r="E1613" s="20" t="s">
        <v>2972</v>
      </c>
      <c r="F1613" s="37">
        <v>0.62072950391134396</v>
      </c>
      <c r="G1613" s="37">
        <v>1.48315909679846</v>
      </c>
      <c r="H1613">
        <v>107549.852402221</v>
      </c>
      <c r="I1613">
        <v>22819.388407617898</v>
      </c>
      <c r="J1613">
        <v>165374.29987648301</v>
      </c>
      <c r="K1613">
        <v>28222.575272730101</v>
      </c>
      <c r="L1613">
        <v>138311.53749410401</v>
      </c>
      <c r="M1613">
        <v>41560.789629851999</v>
      </c>
      <c r="N1613">
        <v>103968.394416489</v>
      </c>
      <c r="O1613">
        <v>9227.9644938846195</v>
      </c>
      <c r="P1613" t="s">
        <v>5686</v>
      </c>
      <c r="Q1613">
        <v>90376.201985826105</v>
      </c>
      <c r="R1613">
        <v>9083.6277433721898</v>
      </c>
    </row>
    <row r="1614" spans="1:18" x14ac:dyDescent="0.3">
      <c r="A1614" t="s">
        <v>4249</v>
      </c>
      <c r="B1614" t="s">
        <v>4250</v>
      </c>
      <c r="C1614" t="s">
        <v>4251</v>
      </c>
      <c r="D1614" s="36" t="s">
        <v>138</v>
      </c>
      <c r="E1614" s="20" t="s">
        <v>2972</v>
      </c>
      <c r="F1614" s="37">
        <v>0.17596522969836201</v>
      </c>
      <c r="G1614" s="37">
        <v>0.71927834038611704</v>
      </c>
      <c r="H1614">
        <v>34230.270354275599</v>
      </c>
      <c r="I1614">
        <v>3666.6478539832201</v>
      </c>
      <c r="J1614">
        <v>38670.620577321199</v>
      </c>
      <c r="K1614">
        <v>3711.1093173078698</v>
      </c>
      <c r="L1614">
        <v>36393.888714346402</v>
      </c>
      <c r="M1614">
        <v>4941.1171320063204</v>
      </c>
      <c r="N1614">
        <v>36394.569204503103</v>
      </c>
      <c r="O1614">
        <v>3773.9839434997898</v>
      </c>
      <c r="P1614" t="s">
        <v>5686</v>
      </c>
      <c r="Q1614">
        <v>9437470.4951328095</v>
      </c>
      <c r="R1614">
        <v>2343496.9476844501</v>
      </c>
    </row>
    <row r="1615" spans="1:18" x14ac:dyDescent="0.3">
      <c r="A1615" t="s">
        <v>4252</v>
      </c>
      <c r="B1615" t="s">
        <v>4253</v>
      </c>
      <c r="C1615" t="s">
        <v>4254</v>
      </c>
      <c r="D1615" s="36" t="s">
        <v>138</v>
      </c>
      <c r="E1615" s="20" t="s">
        <v>2972</v>
      </c>
      <c r="F1615" s="37">
        <v>0.20953703380448099</v>
      </c>
      <c r="G1615" s="37">
        <v>2.3558625015971901</v>
      </c>
      <c r="H1615">
        <v>1091762.28799267</v>
      </c>
      <c r="I1615">
        <v>48816.382411870101</v>
      </c>
      <c r="J1615">
        <v>1262423.35680318</v>
      </c>
      <c r="K1615">
        <v>45413.721321807199</v>
      </c>
      <c r="L1615">
        <v>1054148.1288862301</v>
      </c>
      <c r="M1615">
        <v>58515.759467118798</v>
      </c>
      <c r="N1615">
        <v>977146.61646690196</v>
      </c>
      <c r="O1615">
        <v>68341.404628775505</v>
      </c>
      <c r="P1615" t="s">
        <v>5686</v>
      </c>
      <c r="Q1615">
        <v>131759.44187425001</v>
      </c>
      <c r="R1615">
        <v>55431.581582565901</v>
      </c>
    </row>
    <row r="1616" spans="1:18" x14ac:dyDescent="0.3">
      <c r="A1616" t="s">
        <v>2189</v>
      </c>
      <c r="B1616" t="s">
        <v>2190</v>
      </c>
      <c r="C1616" t="s">
        <v>2191</v>
      </c>
      <c r="D1616" s="36" t="s">
        <v>138</v>
      </c>
      <c r="E1616" s="20" t="s">
        <v>2972</v>
      </c>
      <c r="F1616" s="37">
        <v>-0.296264672477554</v>
      </c>
      <c r="G1616" s="37">
        <v>1.52151848429254</v>
      </c>
      <c r="H1616">
        <v>1439440.7192271701</v>
      </c>
      <c r="I1616">
        <v>159781.902810022</v>
      </c>
      <c r="J1616">
        <v>1172220.28067971</v>
      </c>
      <c r="K1616">
        <v>35818.483538916596</v>
      </c>
      <c r="L1616">
        <v>948345.61606469401</v>
      </c>
      <c r="M1616">
        <v>66617.490216959995</v>
      </c>
      <c r="N1616">
        <v>928603.51120814902</v>
      </c>
      <c r="O1616">
        <v>35592.953934009303</v>
      </c>
      <c r="P1616" t="s">
        <v>5686</v>
      </c>
      <c r="Q1616">
        <v>1601581.60393043</v>
      </c>
      <c r="R1616">
        <v>104781.629417745</v>
      </c>
    </row>
    <row r="1617" spans="1:18" x14ac:dyDescent="0.3">
      <c r="A1617" t="s">
        <v>4255</v>
      </c>
      <c r="B1617" t="s">
        <v>4256</v>
      </c>
      <c r="C1617" t="s">
        <v>4257</v>
      </c>
      <c r="D1617" s="36" t="s">
        <v>138</v>
      </c>
      <c r="E1617" s="20" t="s">
        <v>2972</v>
      </c>
      <c r="F1617" s="37">
        <v>0.20388227474004</v>
      </c>
      <c r="G1617" s="37">
        <v>1.3935511442380499</v>
      </c>
      <c r="H1617">
        <v>559476.92859154497</v>
      </c>
      <c r="I1617">
        <v>38417.063248046499</v>
      </c>
      <c r="J1617">
        <v>644401.97427697503</v>
      </c>
      <c r="K1617">
        <v>41391.798926172298</v>
      </c>
      <c r="L1617">
        <v>511567.143943745</v>
      </c>
      <c r="M1617">
        <v>8092.2124014907604</v>
      </c>
      <c r="N1617">
        <v>502132.73026229499</v>
      </c>
      <c r="O1617">
        <v>23764.8495917074</v>
      </c>
      <c r="P1617" t="s">
        <v>5686</v>
      </c>
      <c r="Q1617">
        <v>607067.79064717796</v>
      </c>
      <c r="R1617">
        <v>56739.1533622723</v>
      </c>
    </row>
    <row r="1618" spans="1:18" x14ac:dyDescent="0.3">
      <c r="A1618" t="s">
        <v>378</v>
      </c>
      <c r="B1618" t="s">
        <v>2893</v>
      </c>
      <c r="C1618" t="s">
        <v>2894</v>
      </c>
      <c r="D1618" s="36" t="s">
        <v>138</v>
      </c>
      <c r="E1618" s="20" t="s">
        <v>2972</v>
      </c>
      <c r="F1618" s="37">
        <v>-0.115335906182429</v>
      </c>
      <c r="G1618" s="37">
        <v>0.57636168351122496</v>
      </c>
      <c r="H1618">
        <v>16959785.610730201</v>
      </c>
      <c r="I1618">
        <v>1381112.4717733799</v>
      </c>
      <c r="J1618">
        <v>15656720.210188299</v>
      </c>
      <c r="K1618">
        <v>1211402.7195651699</v>
      </c>
      <c r="L1618">
        <v>13161287.2389853</v>
      </c>
      <c r="M1618">
        <v>1565793.9874731801</v>
      </c>
      <c r="N1618">
        <v>12892569.0691923</v>
      </c>
      <c r="O1618">
        <v>739822.45352394402</v>
      </c>
      <c r="P1618" t="s">
        <v>5686</v>
      </c>
      <c r="Q1618">
        <v>862384.36050062196</v>
      </c>
      <c r="R1618">
        <v>49829.7854126569</v>
      </c>
    </row>
    <row r="1619" spans="1:18" x14ac:dyDescent="0.3">
      <c r="A1619" t="s">
        <v>378</v>
      </c>
      <c r="B1619" t="s">
        <v>2192</v>
      </c>
      <c r="C1619" t="s">
        <v>2193</v>
      </c>
      <c r="D1619" s="36" t="s">
        <v>138</v>
      </c>
      <c r="E1619" s="20" t="s">
        <v>2972</v>
      </c>
      <c r="F1619" s="37">
        <v>-0.33357034519960699</v>
      </c>
      <c r="G1619" s="37">
        <v>1.7365758146502099</v>
      </c>
      <c r="H1619">
        <v>1917885.22116818</v>
      </c>
      <c r="I1619">
        <v>182717.47688170601</v>
      </c>
      <c r="J1619">
        <v>1521976.4517366299</v>
      </c>
      <c r="K1619">
        <v>110533.94573547201</v>
      </c>
      <c r="L1619">
        <v>911600.31288737606</v>
      </c>
      <c r="M1619">
        <v>129027.62151489699</v>
      </c>
      <c r="N1619">
        <v>908594.31440812396</v>
      </c>
      <c r="O1619">
        <v>85234.648284913201</v>
      </c>
      <c r="P1619" t="s">
        <v>5686</v>
      </c>
      <c r="Q1619">
        <v>1585714.3026802</v>
      </c>
      <c r="R1619">
        <v>81282.563800372896</v>
      </c>
    </row>
    <row r="1620" spans="1:18" x14ac:dyDescent="0.3">
      <c r="A1620" t="s">
        <v>2194</v>
      </c>
      <c r="B1620" t="s">
        <v>2195</v>
      </c>
      <c r="C1620" t="s">
        <v>2196</v>
      </c>
      <c r="D1620" s="36" t="s">
        <v>138</v>
      </c>
      <c r="E1620" s="20" t="s">
        <v>2972</v>
      </c>
      <c r="F1620" s="37">
        <v>1.27694062767629E-2</v>
      </c>
      <c r="G1620" s="37">
        <v>2.7895193173938002E-2</v>
      </c>
      <c r="H1620">
        <v>984017.47793424001</v>
      </c>
      <c r="I1620">
        <v>102898.417965168</v>
      </c>
      <c r="J1620">
        <v>992765.75205904199</v>
      </c>
      <c r="K1620">
        <v>155183.93292184101</v>
      </c>
      <c r="L1620">
        <v>612020.60218012601</v>
      </c>
      <c r="M1620">
        <v>65342.257891468696</v>
      </c>
      <c r="N1620">
        <v>631120.07389865897</v>
      </c>
      <c r="O1620">
        <v>45280.647953143998</v>
      </c>
      <c r="P1620" t="s">
        <v>5686</v>
      </c>
      <c r="Q1620">
        <v>2753217.17209261</v>
      </c>
      <c r="R1620">
        <v>91101.918294436298</v>
      </c>
    </row>
    <row r="1621" spans="1:18" x14ac:dyDescent="0.3">
      <c r="A1621" t="s">
        <v>4258</v>
      </c>
      <c r="B1621" t="s">
        <v>4259</v>
      </c>
      <c r="C1621" t="s">
        <v>4260</v>
      </c>
      <c r="D1621" s="36" t="s">
        <v>138</v>
      </c>
      <c r="E1621" s="20" t="s">
        <v>2972</v>
      </c>
      <c r="F1621" s="37">
        <v>-7.20419447884184E-3</v>
      </c>
      <c r="G1621" s="37">
        <v>5.3189585497274303E-2</v>
      </c>
      <c r="H1621">
        <v>11998186.8046293</v>
      </c>
      <c r="I1621">
        <v>620093.193513609</v>
      </c>
      <c r="J1621">
        <v>11938422.396826399</v>
      </c>
      <c r="K1621">
        <v>289535.47032418801</v>
      </c>
      <c r="L1621">
        <v>10102096.318070799</v>
      </c>
      <c r="M1621">
        <v>78133.245828855695</v>
      </c>
      <c r="N1621">
        <v>9749822.0404134598</v>
      </c>
      <c r="O1621">
        <v>294432.35790490097</v>
      </c>
      <c r="P1621" t="s">
        <v>5686</v>
      </c>
      <c r="Q1621">
        <v>866971.24938636902</v>
      </c>
      <c r="R1621">
        <v>42249.948623977201</v>
      </c>
    </row>
    <row r="1622" spans="1:18" x14ac:dyDescent="0.3">
      <c r="A1622" t="s">
        <v>2197</v>
      </c>
      <c r="B1622" t="s">
        <v>2198</v>
      </c>
      <c r="C1622" t="s">
        <v>2199</v>
      </c>
      <c r="D1622" s="36" t="s">
        <v>138</v>
      </c>
      <c r="E1622" s="20" t="s">
        <v>2972</v>
      </c>
      <c r="F1622" s="37">
        <v>-0.21468825502327299</v>
      </c>
      <c r="G1622" s="37">
        <v>1.6268756961236199</v>
      </c>
      <c r="H1622">
        <v>424158.50895305001</v>
      </c>
      <c r="I1622">
        <v>29394.072508851499</v>
      </c>
      <c r="J1622">
        <v>365511.10748802201</v>
      </c>
      <c r="K1622">
        <v>16513.146182784702</v>
      </c>
      <c r="L1622">
        <v>222030.76217078901</v>
      </c>
      <c r="M1622">
        <v>18455.6028309713</v>
      </c>
      <c r="N1622">
        <v>316568.92858737602</v>
      </c>
      <c r="O1622">
        <v>37250.881975599797</v>
      </c>
      <c r="P1622" t="s">
        <v>5686</v>
      </c>
      <c r="Q1622">
        <v>4497638.6870794799</v>
      </c>
      <c r="R1622">
        <v>987358.12674790702</v>
      </c>
    </row>
    <row r="1623" spans="1:18" x14ac:dyDescent="0.3">
      <c r="A1623" t="s">
        <v>4261</v>
      </c>
      <c r="B1623" t="s">
        <v>4262</v>
      </c>
      <c r="C1623" t="s">
        <v>4263</v>
      </c>
      <c r="D1623" s="36" t="s">
        <v>138</v>
      </c>
      <c r="E1623" s="20" t="s">
        <v>2972</v>
      </c>
      <c r="F1623" s="37">
        <v>-2.1234516654717501E-2</v>
      </c>
      <c r="G1623" s="37">
        <v>6.9206965259654293E-2</v>
      </c>
      <c r="H1623">
        <v>289390.81350256101</v>
      </c>
      <c r="I1623">
        <v>11093.941507351999</v>
      </c>
      <c r="J1623">
        <v>285162.56612112699</v>
      </c>
      <c r="K1623">
        <v>36114.923854059001</v>
      </c>
      <c r="L1623">
        <v>279155.56851067202</v>
      </c>
      <c r="M1623">
        <v>74735.855442354805</v>
      </c>
      <c r="N1623">
        <v>235519.10071445999</v>
      </c>
      <c r="O1623">
        <v>8732.8130114142605</v>
      </c>
      <c r="P1623" t="s">
        <v>5686</v>
      </c>
      <c r="Q1623">
        <v>4482840.9509592596</v>
      </c>
      <c r="R1623">
        <v>184496.455465551</v>
      </c>
    </row>
    <row r="1624" spans="1:18" x14ac:dyDescent="0.3">
      <c r="A1624" t="s">
        <v>2200</v>
      </c>
      <c r="B1624" t="s">
        <v>2201</v>
      </c>
      <c r="C1624" t="s">
        <v>2202</v>
      </c>
      <c r="D1624" s="36" t="s">
        <v>138</v>
      </c>
      <c r="E1624" s="20" t="s">
        <v>802</v>
      </c>
      <c r="F1624" s="37">
        <v>-0.43416416782023198</v>
      </c>
      <c r="G1624" s="37">
        <v>2.0165607273306199</v>
      </c>
      <c r="H1624">
        <v>546230.66763291101</v>
      </c>
      <c r="I1624">
        <v>59226.728883445103</v>
      </c>
      <c r="J1624">
        <v>404277.56571263901</v>
      </c>
      <c r="K1624">
        <v>28543.198876528499</v>
      </c>
      <c r="L1624">
        <v>273765.59980130801</v>
      </c>
      <c r="M1624">
        <v>5838.3996955205203</v>
      </c>
      <c r="N1624">
        <v>283725.27180066903</v>
      </c>
      <c r="O1624">
        <v>24464.508114726901</v>
      </c>
      <c r="P1624" t="s">
        <v>5686</v>
      </c>
      <c r="Q1624">
        <v>108015.969405606</v>
      </c>
      <c r="R1624">
        <v>11181.1331019151</v>
      </c>
    </row>
    <row r="1625" spans="1:18" x14ac:dyDescent="0.3">
      <c r="A1625" t="s">
        <v>1196</v>
      </c>
      <c r="B1625" t="s">
        <v>1197</v>
      </c>
      <c r="C1625" t="s">
        <v>1198</v>
      </c>
      <c r="D1625" s="36" t="s">
        <v>138</v>
      </c>
      <c r="E1625" s="20" t="s">
        <v>802</v>
      </c>
      <c r="F1625" s="37">
        <v>-0.71390391846044399</v>
      </c>
      <c r="G1625" s="37">
        <v>3.1748165072536501</v>
      </c>
      <c r="H1625">
        <v>18711154.534496401</v>
      </c>
      <c r="I1625">
        <v>1958884.4831792701</v>
      </c>
      <c r="J1625">
        <v>11407594.9462221</v>
      </c>
      <c r="K1625">
        <v>181471.61661695599</v>
      </c>
      <c r="L1625">
        <v>12396700.1069819</v>
      </c>
      <c r="M1625">
        <v>958870.037966292</v>
      </c>
      <c r="N1625">
        <v>11350482.3125349</v>
      </c>
      <c r="O1625">
        <v>481350.44184239599</v>
      </c>
      <c r="P1625" t="s">
        <v>5686</v>
      </c>
      <c r="Q1625">
        <v>197243.621077697</v>
      </c>
      <c r="R1625">
        <v>26141.9269864081</v>
      </c>
    </row>
    <row r="1626" spans="1:18" x14ac:dyDescent="0.3">
      <c r="A1626" t="s">
        <v>378</v>
      </c>
      <c r="B1626" t="s">
        <v>4264</v>
      </c>
      <c r="C1626" t="s">
        <v>4265</v>
      </c>
      <c r="D1626" s="36" t="s">
        <v>138</v>
      </c>
      <c r="E1626" s="20" t="s">
        <v>2972</v>
      </c>
      <c r="F1626" s="37">
        <v>-9.4105055572370998E-3</v>
      </c>
      <c r="G1626" s="37">
        <v>1.53497598093147E-2</v>
      </c>
      <c r="H1626">
        <v>180389.59464932399</v>
      </c>
      <c r="I1626">
        <v>32192.787150654101</v>
      </c>
      <c r="J1626">
        <v>179216.766862157</v>
      </c>
      <c r="K1626">
        <v>31096.6892316907</v>
      </c>
      <c r="L1626">
        <v>171982.88927386299</v>
      </c>
      <c r="M1626">
        <v>25349.001167279599</v>
      </c>
      <c r="N1626">
        <v>169992.05708484401</v>
      </c>
      <c r="O1626">
        <v>40909.971721709699</v>
      </c>
      <c r="P1626" t="s">
        <v>5686</v>
      </c>
      <c r="Q1626">
        <v>487476.50340346497</v>
      </c>
      <c r="R1626">
        <v>57959.517059314203</v>
      </c>
    </row>
    <row r="1627" spans="1:18" x14ac:dyDescent="0.3">
      <c r="A1627" t="s">
        <v>378</v>
      </c>
      <c r="B1627" t="s">
        <v>379</v>
      </c>
      <c r="C1627" t="s">
        <v>380</v>
      </c>
      <c r="D1627" s="36" t="s">
        <v>138</v>
      </c>
      <c r="E1627" s="20" t="s">
        <v>139</v>
      </c>
      <c r="F1627" s="37">
        <v>0.45653109323996599</v>
      </c>
      <c r="G1627" s="37">
        <v>2.5805545786822499</v>
      </c>
      <c r="H1627">
        <v>2338335.5914086802</v>
      </c>
      <c r="I1627">
        <v>124628.771405883</v>
      </c>
      <c r="J1627">
        <v>3208753.7782319901</v>
      </c>
      <c r="K1627">
        <v>279169.61602303898</v>
      </c>
      <c r="L1627">
        <v>1864631.07807056</v>
      </c>
      <c r="M1627">
        <v>146649.571153895</v>
      </c>
      <c r="N1627">
        <v>1814028.2627423001</v>
      </c>
      <c r="O1627">
        <v>64584.880877525502</v>
      </c>
      <c r="P1627" t="s">
        <v>5686</v>
      </c>
      <c r="Q1627">
        <v>3567424.8226793502</v>
      </c>
      <c r="R1627">
        <v>171078.16443955299</v>
      </c>
    </row>
    <row r="1628" spans="1:18" x14ac:dyDescent="0.3">
      <c r="A1628" t="s">
        <v>1199</v>
      </c>
      <c r="B1628" t="s">
        <v>1200</v>
      </c>
      <c r="C1628" t="s">
        <v>1201</v>
      </c>
      <c r="D1628" s="36" t="s">
        <v>138</v>
      </c>
      <c r="E1628" s="20" t="s">
        <v>802</v>
      </c>
      <c r="F1628" s="37">
        <v>-0.76984855316401601</v>
      </c>
      <c r="G1628" s="37">
        <v>5.4041250222320496</v>
      </c>
      <c r="H1628">
        <v>703628.09253417805</v>
      </c>
      <c r="I1628">
        <v>8206.6050624226591</v>
      </c>
      <c r="J1628">
        <v>412663.12610902602</v>
      </c>
      <c r="K1628">
        <v>30637.0281660572</v>
      </c>
      <c r="L1628">
        <v>113925.15930825</v>
      </c>
      <c r="M1628">
        <v>19979.203855574498</v>
      </c>
      <c r="N1628">
        <v>220240.11293041799</v>
      </c>
      <c r="O1628">
        <v>10845.0580902294</v>
      </c>
      <c r="P1628" t="s">
        <v>5686</v>
      </c>
      <c r="Q1628">
        <v>34018.223652091401</v>
      </c>
      <c r="R1628">
        <v>3159.9777317233002</v>
      </c>
    </row>
    <row r="1629" spans="1:18" x14ac:dyDescent="0.3">
      <c r="A1629" t="s">
        <v>381</v>
      </c>
      <c r="B1629" t="s">
        <v>382</v>
      </c>
      <c r="C1629" t="s">
        <v>383</v>
      </c>
      <c r="D1629" s="36" t="s">
        <v>138</v>
      </c>
      <c r="E1629" s="20" t="s">
        <v>139</v>
      </c>
      <c r="F1629" s="37">
        <v>0.36209087738245599</v>
      </c>
      <c r="G1629" s="37">
        <v>2.75196603332836</v>
      </c>
      <c r="H1629">
        <v>15481263.010506</v>
      </c>
      <c r="I1629">
        <v>1095715.3568065399</v>
      </c>
      <c r="J1629">
        <v>19897870.688416801</v>
      </c>
      <c r="K1629">
        <v>925038.08477922203</v>
      </c>
      <c r="L1629">
        <v>12045439.822731599</v>
      </c>
      <c r="M1629">
        <v>1249899.8905223</v>
      </c>
      <c r="N1629">
        <v>11959699.4855536</v>
      </c>
      <c r="O1629">
        <v>548479.69998356898</v>
      </c>
      <c r="P1629" t="s">
        <v>5686</v>
      </c>
      <c r="Q1629">
        <v>545269.99697943404</v>
      </c>
      <c r="R1629">
        <v>44338.443970313798</v>
      </c>
    </row>
    <row r="1630" spans="1:18" x14ac:dyDescent="0.3">
      <c r="A1630" t="s">
        <v>4266</v>
      </c>
      <c r="B1630" t="s">
        <v>4267</v>
      </c>
      <c r="C1630" t="s">
        <v>4268</v>
      </c>
      <c r="D1630" s="36" t="s">
        <v>138</v>
      </c>
      <c r="E1630" s="20" t="s">
        <v>2972</v>
      </c>
      <c r="F1630" s="37">
        <v>0.41291649434642702</v>
      </c>
      <c r="G1630" s="37">
        <v>1.58339937929895</v>
      </c>
      <c r="H1630">
        <v>283314.104206099</v>
      </c>
      <c r="I1630">
        <v>50600.899344360303</v>
      </c>
      <c r="J1630">
        <v>377197.18764835497</v>
      </c>
      <c r="K1630">
        <v>22537.822198560301</v>
      </c>
      <c r="L1630">
        <v>265398.75584504299</v>
      </c>
      <c r="M1630">
        <v>42536.295023313098</v>
      </c>
      <c r="N1630">
        <v>236902.342553255</v>
      </c>
      <c r="O1630">
        <v>29378.203347370702</v>
      </c>
      <c r="P1630" t="s">
        <v>5686</v>
      </c>
      <c r="Q1630">
        <v>8853904.3397718593</v>
      </c>
      <c r="R1630">
        <v>481260.96220013499</v>
      </c>
    </row>
    <row r="1631" spans="1:18" x14ac:dyDescent="0.3">
      <c r="A1631" t="s">
        <v>2194</v>
      </c>
      <c r="B1631" t="s">
        <v>2203</v>
      </c>
      <c r="C1631" t="s">
        <v>2204</v>
      </c>
      <c r="D1631" s="36" t="s">
        <v>138</v>
      </c>
      <c r="E1631" s="20" t="s">
        <v>2972</v>
      </c>
      <c r="F1631" s="37">
        <v>1.57049041956338E-2</v>
      </c>
      <c r="G1631" s="37">
        <v>4.9135787088589497E-2</v>
      </c>
      <c r="H1631">
        <v>169597.05961596899</v>
      </c>
      <c r="I1631">
        <v>15983.367173285</v>
      </c>
      <c r="J1631">
        <v>171453.34625535199</v>
      </c>
      <c r="K1631">
        <v>16426.016954009501</v>
      </c>
      <c r="L1631">
        <v>118586.347726797</v>
      </c>
      <c r="M1631">
        <v>6497.4120002156196</v>
      </c>
      <c r="N1631">
        <v>129989.54906294101</v>
      </c>
      <c r="O1631">
        <v>6531.5777386509999</v>
      </c>
      <c r="P1631" t="s">
        <v>5686</v>
      </c>
      <c r="Q1631">
        <v>359098.73034823203</v>
      </c>
      <c r="R1631">
        <v>31269.911874752899</v>
      </c>
    </row>
    <row r="1632" spans="1:18" x14ac:dyDescent="0.3">
      <c r="A1632" t="s">
        <v>1202</v>
      </c>
      <c r="B1632" t="s">
        <v>4269</v>
      </c>
      <c r="C1632" t="s">
        <v>4270</v>
      </c>
      <c r="D1632" s="36" t="s">
        <v>138</v>
      </c>
      <c r="E1632" s="20" t="s">
        <v>2972</v>
      </c>
      <c r="F1632" s="37">
        <v>0.22714223964049901</v>
      </c>
      <c r="G1632" s="37">
        <v>4.0178633621293303</v>
      </c>
      <c r="H1632">
        <v>59881994.435734399</v>
      </c>
      <c r="I1632">
        <v>1069347.78768593</v>
      </c>
      <c r="J1632">
        <v>70092715.247191995</v>
      </c>
      <c r="K1632">
        <v>1610398.09878428</v>
      </c>
      <c r="L1632">
        <v>59363597.943043098</v>
      </c>
      <c r="M1632">
        <v>2249972.62039016</v>
      </c>
      <c r="N1632">
        <v>53515813.952296302</v>
      </c>
      <c r="O1632">
        <v>1484756.73258455</v>
      </c>
      <c r="P1632" t="s">
        <v>5686</v>
      </c>
      <c r="Q1632">
        <v>2004506.5141473301</v>
      </c>
      <c r="R1632">
        <v>134598.38276342599</v>
      </c>
    </row>
    <row r="1633" spans="1:18" x14ac:dyDescent="0.3">
      <c r="A1633" t="s">
        <v>4271</v>
      </c>
      <c r="B1633" t="s">
        <v>4272</v>
      </c>
      <c r="C1633" t="s">
        <v>4273</v>
      </c>
      <c r="D1633" s="36" t="s">
        <v>138</v>
      </c>
      <c r="E1633" s="20" t="s">
        <v>2972</v>
      </c>
      <c r="F1633" s="37">
        <v>9.1014952741494196E-2</v>
      </c>
      <c r="G1633" s="37">
        <v>0.22818252713121301</v>
      </c>
      <c r="H1633">
        <v>523807.967276034</v>
      </c>
      <c r="I1633">
        <v>52464.256160854697</v>
      </c>
      <c r="J1633">
        <v>557917.94543155795</v>
      </c>
      <c r="K1633">
        <v>90037.594106091696</v>
      </c>
      <c r="L1633">
        <v>565666.70666932606</v>
      </c>
      <c r="M1633">
        <v>39312.581099647599</v>
      </c>
      <c r="N1633">
        <v>526656.789710838</v>
      </c>
      <c r="O1633">
        <v>49729.4597279511</v>
      </c>
      <c r="P1633" t="s">
        <v>5686</v>
      </c>
      <c r="Q1633">
        <v>357088.07639409299</v>
      </c>
      <c r="R1633">
        <v>45154.927007467602</v>
      </c>
    </row>
    <row r="1634" spans="1:18" x14ac:dyDescent="0.3">
      <c r="A1634" t="s">
        <v>384</v>
      </c>
      <c r="B1634" t="s">
        <v>385</v>
      </c>
      <c r="C1634" t="s">
        <v>386</v>
      </c>
      <c r="D1634" s="36" t="s">
        <v>138</v>
      </c>
      <c r="E1634" s="20" t="s">
        <v>139</v>
      </c>
      <c r="F1634" s="37">
        <v>0.45074876549505699</v>
      </c>
      <c r="G1634" s="37">
        <v>3.6307887747470802</v>
      </c>
      <c r="H1634">
        <v>27374.883076126102</v>
      </c>
      <c r="I1634">
        <v>709.56811555297497</v>
      </c>
      <c r="J1634">
        <v>37414.605623556097</v>
      </c>
      <c r="K1634">
        <v>2113.29397725544</v>
      </c>
      <c r="L1634">
        <v>30624.306248614801</v>
      </c>
      <c r="M1634">
        <v>4750.1421585894204</v>
      </c>
      <c r="N1634">
        <v>26320.467572794601</v>
      </c>
      <c r="O1634">
        <v>3248.9597086255799</v>
      </c>
      <c r="P1634" t="s">
        <v>5686</v>
      </c>
      <c r="Q1634">
        <v>128966.955759144</v>
      </c>
      <c r="R1634">
        <v>4154.7660309994999</v>
      </c>
    </row>
    <row r="1635" spans="1:18" x14ac:dyDescent="0.3">
      <c r="A1635" t="s">
        <v>2205</v>
      </c>
      <c r="B1635" t="s">
        <v>2206</v>
      </c>
      <c r="C1635" t="s">
        <v>2207</v>
      </c>
      <c r="D1635" s="36" t="s">
        <v>138</v>
      </c>
      <c r="E1635" s="20" t="s">
        <v>2972</v>
      </c>
      <c r="F1635" s="37">
        <v>-0.38814902405211699</v>
      </c>
      <c r="G1635" s="37">
        <v>0.79242122861518904</v>
      </c>
      <c r="H1635">
        <v>11700076.4525011</v>
      </c>
      <c r="I1635">
        <v>2963823.7168486598</v>
      </c>
      <c r="J1635">
        <v>8940137.5459969994</v>
      </c>
      <c r="K1635">
        <v>413195.67698685802</v>
      </c>
      <c r="L1635">
        <v>1111525.7168642201</v>
      </c>
      <c r="M1635">
        <v>418725.16986342601</v>
      </c>
      <c r="N1635">
        <v>1824630.7460479101</v>
      </c>
      <c r="O1635">
        <v>442294.01930831</v>
      </c>
      <c r="P1635" t="s">
        <v>5686</v>
      </c>
      <c r="Q1635">
        <v>2923439.30317601</v>
      </c>
      <c r="R1635">
        <v>153091.468274165</v>
      </c>
    </row>
    <row r="1636" spans="1:18" x14ac:dyDescent="0.3">
      <c r="A1636" t="s">
        <v>4252</v>
      </c>
      <c r="B1636" t="s">
        <v>4274</v>
      </c>
      <c r="C1636" t="s">
        <v>4275</v>
      </c>
      <c r="D1636" s="36" t="s">
        <v>138</v>
      </c>
      <c r="E1636" s="20" t="s">
        <v>2972</v>
      </c>
      <c r="F1636" s="37">
        <v>0.245950756740448</v>
      </c>
      <c r="G1636" s="37">
        <v>3.56614261404065</v>
      </c>
      <c r="H1636">
        <v>1513080.8347156299</v>
      </c>
      <c r="I1636">
        <v>40277.487655212899</v>
      </c>
      <c r="J1636">
        <v>1794323.25430047</v>
      </c>
      <c r="K1636">
        <v>49936.774496069702</v>
      </c>
      <c r="L1636">
        <v>1232813.0045757799</v>
      </c>
      <c r="M1636">
        <v>66218.380456585204</v>
      </c>
      <c r="N1636">
        <v>1297841.7551494101</v>
      </c>
      <c r="O1636">
        <v>63630.638510800003</v>
      </c>
      <c r="P1636" t="s">
        <v>5686</v>
      </c>
      <c r="Q1636">
        <v>4559725.6043703901</v>
      </c>
      <c r="R1636">
        <v>179231.668282481</v>
      </c>
    </row>
    <row r="1637" spans="1:18" x14ac:dyDescent="0.3">
      <c r="A1637" t="s">
        <v>2208</v>
      </c>
      <c r="B1637" t="s">
        <v>2209</v>
      </c>
      <c r="C1637" t="s">
        <v>2210</v>
      </c>
      <c r="D1637" s="36" t="s">
        <v>138</v>
      </c>
      <c r="E1637" s="20" t="s">
        <v>2972</v>
      </c>
      <c r="F1637" s="37">
        <v>-5.6855984332891601E-2</v>
      </c>
      <c r="G1637" s="37">
        <v>0.553610888572308</v>
      </c>
      <c r="H1637">
        <v>3302872.6647833199</v>
      </c>
      <c r="I1637">
        <v>102921.062189613</v>
      </c>
      <c r="J1637">
        <v>3175239.39354708</v>
      </c>
      <c r="K1637">
        <v>154917.88941907199</v>
      </c>
      <c r="L1637">
        <v>2026041.7087474</v>
      </c>
      <c r="M1637">
        <v>156063.02730318901</v>
      </c>
      <c r="N1637">
        <v>1974474.7302142801</v>
      </c>
      <c r="O1637">
        <v>93977.488923676996</v>
      </c>
      <c r="P1637" t="s">
        <v>5686</v>
      </c>
      <c r="Q1637">
        <v>25622.4059739359</v>
      </c>
      <c r="R1637">
        <v>3737.38098365206</v>
      </c>
    </row>
    <row r="1638" spans="1:18" x14ac:dyDescent="0.3">
      <c r="A1638" t="s">
        <v>2208</v>
      </c>
      <c r="B1638" t="s">
        <v>4276</v>
      </c>
      <c r="C1638" t="s">
        <v>4277</v>
      </c>
      <c r="D1638" s="36" t="s">
        <v>138</v>
      </c>
      <c r="E1638" s="20" t="s">
        <v>2972</v>
      </c>
      <c r="F1638" s="37">
        <v>0.22511649864272801</v>
      </c>
      <c r="G1638" s="37">
        <v>1.62950919513058</v>
      </c>
      <c r="H1638">
        <v>52313.612448260603</v>
      </c>
      <c r="I1638">
        <v>4551.5687300870904</v>
      </c>
      <c r="J1638">
        <v>61147.897556102398</v>
      </c>
      <c r="K1638">
        <v>2234.9698633133198</v>
      </c>
      <c r="L1638">
        <v>66686.905239569707</v>
      </c>
      <c r="M1638">
        <v>5178.8604491701199</v>
      </c>
      <c r="N1638">
        <v>59118.004074381402</v>
      </c>
      <c r="O1638">
        <v>13234.7155579109</v>
      </c>
      <c r="P1638" t="s">
        <v>5686</v>
      </c>
      <c r="Q1638">
        <v>311911.710804342</v>
      </c>
      <c r="R1638">
        <v>20356.997221299898</v>
      </c>
    </row>
    <row r="1639" spans="1:18" x14ac:dyDescent="0.3">
      <c r="A1639" t="s">
        <v>4278</v>
      </c>
      <c r="B1639" t="s">
        <v>4279</v>
      </c>
      <c r="C1639" t="s">
        <v>4280</v>
      </c>
      <c r="D1639" s="36" t="s">
        <v>138</v>
      </c>
      <c r="E1639" s="20" t="s">
        <v>2972</v>
      </c>
      <c r="F1639" s="37">
        <v>0.28754352565811198</v>
      </c>
      <c r="G1639" s="37">
        <v>1.8629265546578</v>
      </c>
      <c r="H1639">
        <v>29490814.075904202</v>
      </c>
      <c r="I1639">
        <v>3123424.4822698701</v>
      </c>
      <c r="J1639">
        <v>35995315.741394602</v>
      </c>
      <c r="K1639">
        <v>967948.31319519295</v>
      </c>
      <c r="L1639">
        <v>27654408.075721301</v>
      </c>
      <c r="M1639">
        <v>193069.48709767699</v>
      </c>
      <c r="N1639">
        <v>27124509.455301501</v>
      </c>
      <c r="O1639">
        <v>1557314.3115453499</v>
      </c>
      <c r="P1639" t="s">
        <v>5686</v>
      </c>
      <c r="Q1639">
        <v>959936.76122320199</v>
      </c>
      <c r="R1639">
        <v>35804.858114675</v>
      </c>
    </row>
    <row r="1640" spans="1:18" x14ac:dyDescent="0.3">
      <c r="A1640" t="s">
        <v>384</v>
      </c>
      <c r="B1640" t="s">
        <v>2895</v>
      </c>
      <c r="C1640" t="s">
        <v>2896</v>
      </c>
      <c r="D1640" s="36" t="s">
        <v>138</v>
      </c>
      <c r="E1640" s="20" t="s">
        <v>2972</v>
      </c>
      <c r="F1640" s="37">
        <v>0.12247842787054899</v>
      </c>
      <c r="G1640" s="37">
        <v>0.73217778546983603</v>
      </c>
      <c r="H1640">
        <v>941479.60739349201</v>
      </c>
      <c r="I1640">
        <v>66701.853305929093</v>
      </c>
      <c r="J1640">
        <v>1024897.88797446</v>
      </c>
      <c r="K1640">
        <v>69843.933471077005</v>
      </c>
      <c r="L1640">
        <v>802100.62189166201</v>
      </c>
      <c r="M1640">
        <v>81928.017621514897</v>
      </c>
      <c r="N1640">
        <v>713032.44774564903</v>
      </c>
      <c r="O1640">
        <v>21779.933766417598</v>
      </c>
      <c r="P1640" t="s">
        <v>5686</v>
      </c>
      <c r="Q1640">
        <v>2190240.9337351802</v>
      </c>
      <c r="R1640">
        <v>163924.73587951099</v>
      </c>
    </row>
    <row r="1641" spans="1:18" x14ac:dyDescent="0.3">
      <c r="A1641" t="s">
        <v>387</v>
      </c>
      <c r="B1641" t="s">
        <v>388</v>
      </c>
      <c r="C1641" t="s">
        <v>389</v>
      </c>
      <c r="D1641" s="36" t="s">
        <v>138</v>
      </c>
      <c r="E1641" s="20" t="s">
        <v>139</v>
      </c>
      <c r="F1641" s="37">
        <v>0.61855073932385796</v>
      </c>
      <c r="G1641" s="37">
        <v>3.42030174156853</v>
      </c>
      <c r="H1641">
        <v>1061829.71802669</v>
      </c>
      <c r="I1641">
        <v>56159.0683943841</v>
      </c>
      <c r="J1641">
        <v>1630261.2370700301</v>
      </c>
      <c r="K1641">
        <v>125913.5305711</v>
      </c>
      <c r="L1641">
        <v>995256.87289987004</v>
      </c>
      <c r="M1641">
        <v>151636.418156756</v>
      </c>
      <c r="N1641">
        <v>993462.86828799103</v>
      </c>
      <c r="O1641">
        <v>81937.740311245303</v>
      </c>
      <c r="P1641" t="s">
        <v>5686</v>
      </c>
      <c r="Q1641">
        <v>229913.36615935</v>
      </c>
      <c r="R1641">
        <v>33108.3638197334</v>
      </c>
    </row>
    <row r="1642" spans="1:18" x14ac:dyDescent="0.3">
      <c r="A1642" t="s">
        <v>1202</v>
      </c>
      <c r="B1642" t="s">
        <v>1203</v>
      </c>
      <c r="C1642" t="s">
        <v>1204</v>
      </c>
      <c r="D1642" s="36" t="s">
        <v>138</v>
      </c>
      <c r="E1642" s="20" t="s">
        <v>802</v>
      </c>
      <c r="F1642" s="37">
        <v>-0.75018186481311699</v>
      </c>
      <c r="G1642" s="37">
        <v>3.3196173114725802</v>
      </c>
      <c r="H1642">
        <v>432321.37757168902</v>
      </c>
      <c r="I1642">
        <v>41612.780125481302</v>
      </c>
      <c r="J1642">
        <v>257027.426404194</v>
      </c>
      <c r="K1642">
        <v>15406.280780585201</v>
      </c>
      <c r="L1642">
        <v>253601.14401473099</v>
      </c>
      <c r="M1642">
        <v>20025.996244812199</v>
      </c>
      <c r="N1642">
        <v>216130.19480793399</v>
      </c>
      <c r="O1642">
        <v>9764.7166010411402</v>
      </c>
      <c r="P1642" t="s">
        <v>5686</v>
      </c>
      <c r="Q1642">
        <v>35710.659132052198</v>
      </c>
      <c r="R1642">
        <v>2632.96390803636</v>
      </c>
    </row>
    <row r="1643" spans="1:18" x14ac:dyDescent="0.3">
      <c r="A1643" t="s">
        <v>378</v>
      </c>
      <c r="B1643" t="s">
        <v>2211</v>
      </c>
      <c r="C1643" t="s">
        <v>2212</v>
      </c>
      <c r="D1643" s="36" t="s">
        <v>138</v>
      </c>
      <c r="E1643" s="20" t="s">
        <v>2972</v>
      </c>
      <c r="F1643" s="37">
        <v>-7.7919936563050907E-2</v>
      </c>
      <c r="G1643" s="37">
        <v>0.366508865217611</v>
      </c>
      <c r="H1643">
        <v>71890.294402024796</v>
      </c>
      <c r="I1643">
        <v>6107.5900484668</v>
      </c>
      <c r="J1643">
        <v>68110.493020760201</v>
      </c>
      <c r="K1643">
        <v>4752.9011528781803</v>
      </c>
      <c r="L1643">
        <v>45214.1652723238</v>
      </c>
      <c r="M1643">
        <v>9365.3706881246999</v>
      </c>
      <c r="N1643">
        <v>43321.690252387401</v>
      </c>
      <c r="O1643">
        <v>7534.8171615119099</v>
      </c>
      <c r="P1643" t="s">
        <v>5686</v>
      </c>
      <c r="Q1643">
        <v>336510.99859066802</v>
      </c>
      <c r="R1643">
        <v>27292.0813120725</v>
      </c>
    </row>
    <row r="1644" spans="1:18" x14ac:dyDescent="0.3">
      <c r="A1644" t="s">
        <v>1208</v>
      </c>
      <c r="B1644" t="s">
        <v>4281</v>
      </c>
      <c r="C1644" t="s">
        <v>4282</v>
      </c>
      <c r="D1644" s="36" t="s">
        <v>138</v>
      </c>
      <c r="E1644" s="20" t="s">
        <v>2972</v>
      </c>
      <c r="F1644" s="37">
        <v>-6.5211712589936993E-2</v>
      </c>
      <c r="G1644" s="37">
        <v>0.294845978132242</v>
      </c>
      <c r="H1644">
        <v>433359.27727869002</v>
      </c>
      <c r="I1644">
        <v>43335.881876461601</v>
      </c>
      <c r="J1644">
        <v>414206.98345007299</v>
      </c>
      <c r="K1644">
        <v>18310.457251717598</v>
      </c>
      <c r="L1644">
        <v>412222.41237434401</v>
      </c>
      <c r="M1644">
        <v>20373.825626477199</v>
      </c>
      <c r="N1644">
        <v>377564.93085066701</v>
      </c>
      <c r="O1644">
        <v>9549.8964914607404</v>
      </c>
      <c r="P1644" t="s">
        <v>5686</v>
      </c>
      <c r="Q1644">
        <v>7398232.9983438198</v>
      </c>
      <c r="R1644">
        <v>228440.790878848</v>
      </c>
    </row>
    <row r="1645" spans="1:18" x14ac:dyDescent="0.3">
      <c r="A1645" t="s">
        <v>390</v>
      </c>
      <c r="B1645" t="s">
        <v>391</v>
      </c>
      <c r="C1645" t="s">
        <v>392</v>
      </c>
      <c r="D1645" s="36" t="s">
        <v>138</v>
      </c>
      <c r="E1645" s="20" t="s">
        <v>139</v>
      </c>
      <c r="F1645" s="37">
        <v>0.41363433652214499</v>
      </c>
      <c r="G1645" s="37">
        <v>3.7866896194155202</v>
      </c>
      <c r="H1645">
        <v>648473.51094831806</v>
      </c>
      <c r="I1645">
        <v>43676.240140392998</v>
      </c>
      <c r="J1645">
        <v>863790.81775983702</v>
      </c>
      <c r="K1645">
        <v>10048.9755484535</v>
      </c>
      <c r="L1645">
        <v>607302.48554254603</v>
      </c>
      <c r="M1645">
        <v>12814.600008228301</v>
      </c>
      <c r="N1645">
        <v>561699.99187379202</v>
      </c>
      <c r="O1645">
        <v>26565.126042538301</v>
      </c>
      <c r="P1645" t="s">
        <v>5686</v>
      </c>
      <c r="Q1645">
        <v>213340.741573101</v>
      </c>
      <c r="R1645">
        <v>37822.143932894403</v>
      </c>
    </row>
    <row r="1646" spans="1:18" x14ac:dyDescent="0.3">
      <c r="A1646" t="s">
        <v>2213</v>
      </c>
      <c r="B1646" t="s">
        <v>2214</v>
      </c>
      <c r="C1646" t="s">
        <v>2215</v>
      </c>
      <c r="D1646" s="36" t="s">
        <v>138</v>
      </c>
      <c r="E1646" s="20" t="s">
        <v>2972</v>
      </c>
      <c r="F1646" s="37">
        <v>-2.58855692514369E-2</v>
      </c>
      <c r="G1646" s="37">
        <v>0.122316915623592</v>
      </c>
      <c r="H1646">
        <v>361170.90390600299</v>
      </c>
      <c r="I1646">
        <v>26943.417703136602</v>
      </c>
      <c r="J1646">
        <v>354748.38196911599</v>
      </c>
      <c r="K1646">
        <v>20713.1945107418</v>
      </c>
      <c r="L1646">
        <v>142124.02716048199</v>
      </c>
      <c r="M1646">
        <v>39619.311729275098</v>
      </c>
      <c r="N1646">
        <v>148528.99001721601</v>
      </c>
      <c r="O1646">
        <v>23210.7326173281</v>
      </c>
      <c r="P1646" t="s">
        <v>5686</v>
      </c>
      <c r="Q1646">
        <v>378303.49181835097</v>
      </c>
      <c r="R1646">
        <v>26119.2136914086</v>
      </c>
    </row>
    <row r="1647" spans="1:18" x14ac:dyDescent="0.3">
      <c r="A1647" t="s">
        <v>384</v>
      </c>
      <c r="B1647" t="s">
        <v>4283</v>
      </c>
      <c r="C1647" t="s">
        <v>4284</v>
      </c>
      <c r="D1647" s="36" t="s">
        <v>138</v>
      </c>
      <c r="E1647" s="20" t="s">
        <v>2972</v>
      </c>
      <c r="F1647" s="37">
        <v>0.221045029364559</v>
      </c>
      <c r="G1647" s="37">
        <v>1.77015641532113</v>
      </c>
      <c r="H1647">
        <v>66584.110324880807</v>
      </c>
      <c r="I1647">
        <v>4481.9182635819498</v>
      </c>
      <c r="J1647">
        <v>77608.946015627502</v>
      </c>
      <c r="K1647">
        <v>3735.8965627482698</v>
      </c>
      <c r="L1647">
        <v>72133.308364124998</v>
      </c>
      <c r="M1647">
        <v>19841.285146512</v>
      </c>
      <c r="N1647">
        <v>62567.389679708998</v>
      </c>
      <c r="O1647">
        <v>9045.2240472882604</v>
      </c>
      <c r="P1647" t="s">
        <v>5686</v>
      </c>
      <c r="Q1647">
        <v>927651.23725075403</v>
      </c>
      <c r="R1647">
        <v>35649.2101313897</v>
      </c>
    </row>
    <row r="1648" spans="1:18" x14ac:dyDescent="0.3">
      <c r="A1648" t="s">
        <v>378</v>
      </c>
      <c r="B1648" t="s">
        <v>2216</v>
      </c>
      <c r="C1648" t="s">
        <v>2217</v>
      </c>
      <c r="D1648" s="36" t="s">
        <v>138</v>
      </c>
      <c r="E1648" s="20" t="s">
        <v>2972</v>
      </c>
      <c r="F1648" s="37">
        <v>-0.241858798977692</v>
      </c>
      <c r="G1648" s="37">
        <v>1.20249746064672</v>
      </c>
      <c r="H1648">
        <v>2050892.3602004701</v>
      </c>
      <c r="I1648">
        <v>206406.984814608</v>
      </c>
      <c r="J1648">
        <v>1734347.48182133</v>
      </c>
      <c r="K1648">
        <v>123220.496142374</v>
      </c>
      <c r="L1648">
        <v>980955.18908327702</v>
      </c>
      <c r="M1648">
        <v>106273.006405735</v>
      </c>
      <c r="N1648">
        <v>1022201.82375779</v>
      </c>
      <c r="O1648">
        <v>55731.518426470502</v>
      </c>
      <c r="P1648" t="s">
        <v>5686</v>
      </c>
      <c r="Q1648">
        <v>12879043.821620701</v>
      </c>
      <c r="R1648">
        <v>734652.69023745705</v>
      </c>
    </row>
    <row r="1649" spans="1:18" x14ac:dyDescent="0.3">
      <c r="A1649" t="s">
        <v>2194</v>
      </c>
      <c r="B1649" t="s">
        <v>4285</v>
      </c>
      <c r="C1649" t="s">
        <v>4286</v>
      </c>
      <c r="D1649" s="36" t="s">
        <v>138</v>
      </c>
      <c r="E1649" s="20" t="s">
        <v>2972</v>
      </c>
      <c r="F1649" s="37">
        <v>-5.1985711760279302E-2</v>
      </c>
      <c r="G1649" s="37">
        <v>0.22608780187413199</v>
      </c>
      <c r="H1649">
        <v>112008.740998831</v>
      </c>
      <c r="I1649">
        <v>9821.2858303180201</v>
      </c>
      <c r="J1649">
        <v>108044.49827656501</v>
      </c>
      <c r="K1649">
        <v>7249.9867138601903</v>
      </c>
      <c r="L1649">
        <v>114789.367149071</v>
      </c>
      <c r="M1649">
        <v>3737.8929117858102</v>
      </c>
      <c r="N1649">
        <v>104446.43860535001</v>
      </c>
      <c r="O1649">
        <v>5363.4021729370497</v>
      </c>
      <c r="P1649" t="s">
        <v>5686</v>
      </c>
      <c r="Q1649">
        <v>907631.86809396604</v>
      </c>
      <c r="R1649">
        <v>84859.835155057997</v>
      </c>
    </row>
    <row r="1650" spans="1:18" x14ac:dyDescent="0.3">
      <c r="A1650" t="s">
        <v>384</v>
      </c>
      <c r="B1650" t="s">
        <v>4287</v>
      </c>
      <c r="C1650" t="s">
        <v>4288</v>
      </c>
      <c r="D1650" s="36" t="s">
        <v>138</v>
      </c>
      <c r="E1650" s="20" t="s">
        <v>2972</v>
      </c>
      <c r="F1650" s="37">
        <v>4.7419195590103998E-2</v>
      </c>
      <c r="G1650" s="37">
        <v>0.63102737216021598</v>
      </c>
      <c r="H1650">
        <v>4265157.09052312</v>
      </c>
      <c r="I1650">
        <v>57450.236385370299</v>
      </c>
      <c r="J1650">
        <v>4407675.6828468097</v>
      </c>
      <c r="K1650">
        <v>177447.27780404201</v>
      </c>
      <c r="L1650">
        <v>4312008.3350408897</v>
      </c>
      <c r="M1650">
        <v>198117.199986475</v>
      </c>
      <c r="N1650">
        <v>4078850.8650673102</v>
      </c>
      <c r="O1650">
        <v>131669.29212297499</v>
      </c>
      <c r="P1650" t="s">
        <v>5686</v>
      </c>
      <c r="Q1650">
        <v>630478.82172738295</v>
      </c>
      <c r="R1650">
        <v>45357.483508536599</v>
      </c>
    </row>
    <row r="1651" spans="1:18" x14ac:dyDescent="0.3">
      <c r="A1651" t="s">
        <v>4289</v>
      </c>
      <c r="B1651" t="s">
        <v>4290</v>
      </c>
      <c r="C1651" t="s">
        <v>4291</v>
      </c>
      <c r="D1651" s="36" t="s">
        <v>138</v>
      </c>
      <c r="E1651" s="20" t="s">
        <v>2972</v>
      </c>
      <c r="F1651" s="37">
        <v>0.21261705835329001</v>
      </c>
      <c r="G1651" s="37">
        <v>3.9913623641282499</v>
      </c>
      <c r="H1651">
        <v>5240464.6083998801</v>
      </c>
      <c r="I1651">
        <v>86329.757725182295</v>
      </c>
      <c r="J1651">
        <v>6072589.2225005999</v>
      </c>
      <c r="K1651">
        <v>133820.83028663299</v>
      </c>
      <c r="L1651">
        <v>4781612.3954638904</v>
      </c>
      <c r="M1651">
        <v>82234.631557680899</v>
      </c>
      <c r="N1651">
        <v>4812991.5937822601</v>
      </c>
      <c r="O1651">
        <v>114237.33754747199</v>
      </c>
      <c r="P1651" t="s">
        <v>5686</v>
      </c>
      <c r="Q1651">
        <v>316231.52724560699</v>
      </c>
      <c r="R1651">
        <v>37111.652969193601</v>
      </c>
    </row>
    <row r="1652" spans="1:18" x14ac:dyDescent="0.3">
      <c r="A1652" t="s">
        <v>2897</v>
      </c>
      <c r="B1652" t="s">
        <v>2898</v>
      </c>
      <c r="C1652" t="s">
        <v>2899</v>
      </c>
      <c r="D1652" s="36" t="s">
        <v>138</v>
      </c>
      <c r="E1652" s="20" t="s">
        <v>2972</v>
      </c>
      <c r="F1652" s="37">
        <v>-9.6420399438111704E-2</v>
      </c>
      <c r="G1652" s="37">
        <v>0.53200243145992498</v>
      </c>
      <c r="H1652">
        <v>2904596.4435197799</v>
      </c>
      <c r="I1652">
        <v>111038.375620851</v>
      </c>
      <c r="J1652">
        <v>2716816.8920462499</v>
      </c>
      <c r="K1652">
        <v>260010.038987384</v>
      </c>
      <c r="L1652">
        <v>2387664.5417725202</v>
      </c>
      <c r="M1652">
        <v>265402.70059517398</v>
      </c>
      <c r="N1652">
        <v>2209229.8289681301</v>
      </c>
      <c r="O1652">
        <v>297660.43058252602</v>
      </c>
      <c r="P1652" t="s">
        <v>5686</v>
      </c>
      <c r="Q1652">
        <v>283426.71620014397</v>
      </c>
      <c r="R1652">
        <v>24365.6854860862</v>
      </c>
    </row>
    <row r="1653" spans="1:18" x14ac:dyDescent="0.3">
      <c r="A1653" t="s">
        <v>4292</v>
      </c>
      <c r="B1653" t="s">
        <v>4293</v>
      </c>
      <c r="C1653" t="s">
        <v>4294</v>
      </c>
      <c r="D1653" s="36" t="s">
        <v>138</v>
      </c>
      <c r="E1653" s="20" t="s">
        <v>2972</v>
      </c>
      <c r="F1653" s="37">
        <v>0.281428894809024</v>
      </c>
      <c r="G1653" s="37">
        <v>1.94336429845763</v>
      </c>
      <c r="H1653">
        <v>20779137.234750599</v>
      </c>
      <c r="I1653">
        <v>1629327.61922003</v>
      </c>
      <c r="J1653">
        <v>25254923.094435599</v>
      </c>
      <c r="K1653">
        <v>1409775.9130746201</v>
      </c>
      <c r="L1653">
        <v>22491829.3961735</v>
      </c>
      <c r="M1653">
        <v>850246.41604857799</v>
      </c>
      <c r="N1653">
        <v>20770250.004156899</v>
      </c>
      <c r="O1653">
        <v>998797.57357600494</v>
      </c>
      <c r="P1653" t="s">
        <v>5686</v>
      </c>
      <c r="Q1653">
        <v>11343847.7915045</v>
      </c>
      <c r="R1653">
        <v>480013.97184043599</v>
      </c>
    </row>
    <row r="1654" spans="1:18" x14ac:dyDescent="0.3">
      <c r="A1654" t="s">
        <v>393</v>
      </c>
      <c r="B1654" t="s">
        <v>676</v>
      </c>
      <c r="C1654" t="s">
        <v>677</v>
      </c>
      <c r="D1654" s="36" t="s">
        <v>138</v>
      </c>
      <c r="E1654" s="20" t="s">
        <v>2972</v>
      </c>
      <c r="F1654" s="37">
        <v>0.22724444647751799</v>
      </c>
      <c r="G1654" s="37">
        <v>2.7546292168129201</v>
      </c>
      <c r="H1654">
        <v>23927087.879418101</v>
      </c>
      <c r="I1654">
        <v>557363.62561807095</v>
      </c>
      <c r="J1654">
        <v>28008976.514265999</v>
      </c>
      <c r="K1654">
        <v>1200638.5585129</v>
      </c>
      <c r="L1654">
        <v>31638713.5204794</v>
      </c>
      <c r="M1654">
        <v>1194954.8204355</v>
      </c>
      <c r="N1654">
        <v>28215814.862401899</v>
      </c>
      <c r="O1654">
        <v>249572.45826413599</v>
      </c>
      <c r="P1654" t="s">
        <v>5686</v>
      </c>
      <c r="Q1654">
        <v>1812177.4384177299</v>
      </c>
      <c r="R1654">
        <v>65014.524619197502</v>
      </c>
    </row>
    <row r="1655" spans="1:18" x14ac:dyDescent="0.3">
      <c r="A1655" t="s">
        <v>1205</v>
      </c>
      <c r="B1655" t="s">
        <v>1206</v>
      </c>
      <c r="C1655" t="s">
        <v>1207</v>
      </c>
      <c r="D1655" s="36" t="s">
        <v>138</v>
      </c>
      <c r="E1655" s="20" t="s">
        <v>802</v>
      </c>
      <c r="F1655" s="37">
        <v>-0.40789941574939398</v>
      </c>
      <c r="G1655" s="37">
        <v>2.2108551667996199</v>
      </c>
      <c r="H1655">
        <v>809277.97051000898</v>
      </c>
      <c r="I1655">
        <v>74131.912243043495</v>
      </c>
      <c r="J1655">
        <v>609968.99360967299</v>
      </c>
      <c r="K1655">
        <v>38659.499809319997</v>
      </c>
      <c r="L1655">
        <v>431296.40501773101</v>
      </c>
      <c r="M1655">
        <v>25083.845541082901</v>
      </c>
      <c r="N1655">
        <v>399554.86055139999</v>
      </c>
      <c r="O1655">
        <v>22084.664808385802</v>
      </c>
      <c r="P1655" t="s">
        <v>5686</v>
      </c>
      <c r="Q1655">
        <v>220014.166819334</v>
      </c>
      <c r="R1655">
        <v>10848.5532627105</v>
      </c>
    </row>
    <row r="1656" spans="1:18" x14ac:dyDescent="0.3">
      <c r="A1656" t="s">
        <v>2218</v>
      </c>
      <c r="B1656" t="s">
        <v>2219</v>
      </c>
      <c r="C1656" t="s">
        <v>2220</v>
      </c>
      <c r="D1656" s="36" t="s">
        <v>138</v>
      </c>
      <c r="E1656" s="20" t="s">
        <v>2972</v>
      </c>
      <c r="F1656" s="37">
        <v>-0.19152160185497799</v>
      </c>
      <c r="G1656" s="37">
        <v>2.0121988126454098</v>
      </c>
      <c r="H1656">
        <v>217636.51877587399</v>
      </c>
      <c r="I1656">
        <v>7597.62593798337</v>
      </c>
      <c r="J1656">
        <v>190580.30757642101</v>
      </c>
      <c r="K1656">
        <v>10001.149489421399</v>
      </c>
      <c r="L1656">
        <v>125132.612900539</v>
      </c>
      <c r="M1656">
        <v>9534.1669439757698</v>
      </c>
      <c r="N1656">
        <v>128723.620311962</v>
      </c>
      <c r="O1656">
        <v>4725.9870155693598</v>
      </c>
      <c r="P1656" t="s">
        <v>5686</v>
      </c>
      <c r="Q1656">
        <v>11947215.0932843</v>
      </c>
      <c r="R1656">
        <v>544232.43666618597</v>
      </c>
    </row>
    <row r="1657" spans="1:18" x14ac:dyDescent="0.3">
      <c r="A1657" t="s">
        <v>4295</v>
      </c>
      <c r="B1657" t="s">
        <v>4296</v>
      </c>
      <c r="C1657" t="s">
        <v>4297</v>
      </c>
      <c r="D1657" s="36" t="s">
        <v>138</v>
      </c>
      <c r="E1657" s="20" t="s">
        <v>2972</v>
      </c>
      <c r="F1657" s="37">
        <v>9.6284964323005498E-2</v>
      </c>
      <c r="G1657" s="37">
        <v>1.16956312051711</v>
      </c>
      <c r="H1657">
        <v>3496540.2178930398</v>
      </c>
      <c r="I1657">
        <v>153412.13794976901</v>
      </c>
      <c r="J1657">
        <v>3737861.3711477998</v>
      </c>
      <c r="K1657">
        <v>108334.62351824599</v>
      </c>
      <c r="L1657">
        <v>3628651.9747989802</v>
      </c>
      <c r="M1657">
        <v>44715.006865354197</v>
      </c>
      <c r="N1657">
        <v>3414994.9986732202</v>
      </c>
      <c r="O1657">
        <v>76914.463162936401</v>
      </c>
      <c r="P1657" t="s">
        <v>5686</v>
      </c>
      <c r="Q1657">
        <v>129857.648345337</v>
      </c>
      <c r="R1657">
        <v>6563.5249891123103</v>
      </c>
    </row>
    <row r="1658" spans="1:18" x14ac:dyDescent="0.3">
      <c r="A1658" t="s">
        <v>393</v>
      </c>
      <c r="B1658" t="s">
        <v>394</v>
      </c>
      <c r="C1658" t="s">
        <v>395</v>
      </c>
      <c r="D1658" s="36" t="s">
        <v>138</v>
      </c>
      <c r="E1658" s="20" t="s">
        <v>139</v>
      </c>
      <c r="F1658" s="37">
        <v>0.54233850583865395</v>
      </c>
      <c r="G1658" s="37">
        <v>4.83219505745737</v>
      </c>
      <c r="H1658">
        <v>10727966.934332401</v>
      </c>
      <c r="I1658">
        <v>221169.55423089</v>
      </c>
      <c r="J1658">
        <v>15623473.112102101</v>
      </c>
      <c r="K1658">
        <v>630798.46063528804</v>
      </c>
      <c r="L1658">
        <v>15400901.1344187</v>
      </c>
      <c r="M1658">
        <v>302705.99004198198</v>
      </c>
      <c r="N1658">
        <v>13833635.9715581</v>
      </c>
      <c r="O1658">
        <v>407466.58344529301</v>
      </c>
      <c r="P1658" t="s">
        <v>5686</v>
      </c>
      <c r="Q1658">
        <v>1822719.80864481</v>
      </c>
      <c r="R1658">
        <v>441660.67505703599</v>
      </c>
    </row>
    <row r="1659" spans="1:18" x14ac:dyDescent="0.3">
      <c r="A1659" t="s">
        <v>4298</v>
      </c>
      <c r="B1659" t="s">
        <v>4299</v>
      </c>
      <c r="C1659" t="s">
        <v>4300</v>
      </c>
      <c r="D1659" s="36" t="s">
        <v>138</v>
      </c>
      <c r="E1659" s="20" t="s">
        <v>2972</v>
      </c>
      <c r="F1659" s="37">
        <v>-4.4942182984508999E-2</v>
      </c>
      <c r="G1659" s="37">
        <v>5.8135692367840601E-2</v>
      </c>
      <c r="H1659">
        <v>15630.645393270101</v>
      </c>
      <c r="I1659">
        <v>3398.8233098525602</v>
      </c>
      <c r="J1659">
        <v>15151.232595924401</v>
      </c>
      <c r="K1659">
        <v>3730.4980753998798</v>
      </c>
      <c r="L1659">
        <v>13754.587856071101</v>
      </c>
      <c r="M1659">
        <v>1409.7357999855601</v>
      </c>
      <c r="N1659">
        <v>13317.8387355098</v>
      </c>
      <c r="O1659">
        <v>1678.6278874423199</v>
      </c>
      <c r="P1659" t="s">
        <v>5686</v>
      </c>
      <c r="Q1659">
        <v>1972412.0049806901</v>
      </c>
      <c r="R1659">
        <v>93235.300973818405</v>
      </c>
    </row>
    <row r="1660" spans="1:18" x14ac:dyDescent="0.3">
      <c r="A1660" t="s">
        <v>1208</v>
      </c>
      <c r="B1660" t="s">
        <v>1209</v>
      </c>
      <c r="C1660" t="s">
        <v>1210</v>
      </c>
      <c r="D1660" s="36" t="s">
        <v>138</v>
      </c>
      <c r="E1660" s="20" t="s">
        <v>802</v>
      </c>
      <c r="F1660" s="37">
        <v>-1.49166676595</v>
      </c>
      <c r="G1660" s="37">
        <v>3.8042076704626799</v>
      </c>
      <c r="H1660">
        <v>13531551.3921012</v>
      </c>
      <c r="I1660">
        <v>1703451.11248403</v>
      </c>
      <c r="J1660">
        <v>4811839.7027766304</v>
      </c>
      <c r="K1660">
        <v>587465.45713603497</v>
      </c>
      <c r="L1660">
        <v>1945650.67645878</v>
      </c>
      <c r="M1660">
        <v>211037.06506237201</v>
      </c>
      <c r="N1660">
        <v>2152467.2240074798</v>
      </c>
      <c r="O1660">
        <v>392671.65247974498</v>
      </c>
      <c r="P1660" t="s">
        <v>5686</v>
      </c>
      <c r="Q1660">
        <v>712304.19192133495</v>
      </c>
      <c r="R1660">
        <v>21948.844517271202</v>
      </c>
    </row>
    <row r="1661" spans="1:18" x14ac:dyDescent="0.3">
      <c r="A1661" t="s">
        <v>396</v>
      </c>
      <c r="B1661" t="s">
        <v>397</v>
      </c>
      <c r="C1661" t="s">
        <v>398</v>
      </c>
      <c r="D1661" s="36" t="s">
        <v>138</v>
      </c>
      <c r="E1661" s="20" t="s">
        <v>139</v>
      </c>
      <c r="F1661" s="37">
        <v>1.3764651323158399</v>
      </c>
      <c r="G1661" s="37">
        <v>2.1540416420978801</v>
      </c>
      <c r="H1661">
        <v>132168.03651747399</v>
      </c>
      <c r="I1661">
        <v>88674.195715661204</v>
      </c>
      <c r="J1661">
        <v>343149.78490448103</v>
      </c>
      <c r="K1661">
        <v>20708.949126108499</v>
      </c>
      <c r="L1661">
        <v>184767.21693509101</v>
      </c>
      <c r="M1661">
        <v>8739.07195120285</v>
      </c>
      <c r="N1661">
        <v>116097.643856569</v>
      </c>
      <c r="O1661">
        <v>81772.7765703029</v>
      </c>
      <c r="P1661" t="s">
        <v>5686</v>
      </c>
      <c r="Q1661">
        <v>215906.06492138599</v>
      </c>
      <c r="R1661">
        <v>9718.9388545190795</v>
      </c>
    </row>
    <row r="1662" spans="1:18" x14ac:dyDescent="0.3">
      <c r="A1662" t="s">
        <v>2900</v>
      </c>
      <c r="B1662" t="s">
        <v>2901</v>
      </c>
      <c r="C1662" t="s">
        <v>2902</v>
      </c>
      <c r="D1662" s="36" t="s">
        <v>138</v>
      </c>
      <c r="E1662" s="20" t="s">
        <v>2972</v>
      </c>
      <c r="F1662" s="37">
        <v>0.41913727969180198</v>
      </c>
      <c r="G1662" s="37">
        <v>1.0679261084493801</v>
      </c>
      <c r="H1662">
        <v>5706541.0909887599</v>
      </c>
      <c r="I1662">
        <v>302827.70856891299</v>
      </c>
      <c r="J1662">
        <v>7630374.2996637598</v>
      </c>
      <c r="K1662">
        <v>1592115.17197656</v>
      </c>
      <c r="L1662">
        <v>4844034.2978869602</v>
      </c>
      <c r="M1662">
        <v>439591.18045072001</v>
      </c>
      <c r="N1662">
        <v>4399874.1499700397</v>
      </c>
      <c r="O1662">
        <v>445794.349679987</v>
      </c>
      <c r="P1662" t="s">
        <v>5686</v>
      </c>
      <c r="Q1662">
        <v>43274.914064160803</v>
      </c>
      <c r="R1662">
        <v>7515.0617945151198</v>
      </c>
    </row>
    <row r="1663" spans="1:18" x14ac:dyDescent="0.3">
      <c r="A1663" t="s">
        <v>842</v>
      </c>
      <c r="B1663" t="s">
        <v>1211</v>
      </c>
      <c r="C1663" t="s">
        <v>1212</v>
      </c>
      <c r="D1663" s="36" t="s">
        <v>138</v>
      </c>
      <c r="E1663" s="20" t="s">
        <v>802</v>
      </c>
      <c r="F1663" s="37">
        <v>-0.80345618702863097</v>
      </c>
      <c r="G1663" s="37">
        <v>3.5914411738037999</v>
      </c>
      <c r="H1663">
        <v>240173.85153322801</v>
      </c>
      <c r="I1663">
        <v>22565.628752261498</v>
      </c>
      <c r="J1663">
        <v>137613.585402784</v>
      </c>
      <c r="K1663">
        <v>5166.3087883342596</v>
      </c>
      <c r="L1663">
        <v>107560.268200291</v>
      </c>
      <c r="M1663">
        <v>19746.609339980801</v>
      </c>
      <c r="N1663">
        <v>140033.366340826</v>
      </c>
      <c r="O1663">
        <v>21022.6289884775</v>
      </c>
      <c r="P1663" t="s">
        <v>5686</v>
      </c>
      <c r="Q1663">
        <v>305986.36046203098</v>
      </c>
      <c r="R1663">
        <v>61654.898877579202</v>
      </c>
    </row>
    <row r="1664" spans="1:18" x14ac:dyDescent="0.3">
      <c r="A1664" t="s">
        <v>2221</v>
      </c>
      <c r="B1664" t="s">
        <v>2222</v>
      </c>
      <c r="C1664" t="s">
        <v>2223</v>
      </c>
      <c r="D1664" s="36" t="s">
        <v>138</v>
      </c>
      <c r="E1664" s="20" t="s">
        <v>2972</v>
      </c>
      <c r="F1664" s="37">
        <v>-0.14554666185036</v>
      </c>
      <c r="G1664" s="37">
        <v>1.1103346341257401</v>
      </c>
      <c r="H1664">
        <v>6388303.5806257203</v>
      </c>
      <c r="I1664">
        <v>461639.91804623202</v>
      </c>
      <c r="J1664">
        <v>5775261.2559003802</v>
      </c>
      <c r="K1664">
        <v>190199.92434654801</v>
      </c>
      <c r="L1664">
        <v>5073033.7245581597</v>
      </c>
      <c r="M1664">
        <v>111845.913873871</v>
      </c>
      <c r="N1664">
        <v>6083192.56283083</v>
      </c>
      <c r="O1664">
        <v>266578.63215020299</v>
      </c>
      <c r="P1664" t="s">
        <v>5686</v>
      </c>
      <c r="Q1664">
        <v>148369.55771568499</v>
      </c>
      <c r="R1664">
        <v>23145.101896222601</v>
      </c>
    </row>
    <row r="1665" spans="1:18" x14ac:dyDescent="0.3">
      <c r="A1665" t="s">
        <v>2224</v>
      </c>
      <c r="B1665" t="s">
        <v>2225</v>
      </c>
      <c r="C1665" t="s">
        <v>2226</v>
      </c>
      <c r="D1665" s="36" t="s">
        <v>138</v>
      </c>
      <c r="E1665" s="20" t="s">
        <v>2972</v>
      </c>
      <c r="F1665" s="37">
        <v>9.7966136350755503E-2</v>
      </c>
      <c r="G1665" s="37">
        <v>0.81634873452799395</v>
      </c>
      <c r="H1665">
        <v>1580282.3435756401</v>
      </c>
      <c r="I1665">
        <v>115617.389835845</v>
      </c>
      <c r="J1665">
        <v>1691318.63272146</v>
      </c>
      <c r="K1665">
        <v>20641.3291881027</v>
      </c>
      <c r="L1665">
        <v>1246297.7828933101</v>
      </c>
      <c r="M1665">
        <v>29213.130222408399</v>
      </c>
      <c r="N1665">
        <v>1209860.6888996901</v>
      </c>
      <c r="O1665">
        <v>69824.1192563605</v>
      </c>
      <c r="P1665" t="s">
        <v>5686</v>
      </c>
      <c r="Q1665">
        <v>952121.47169718402</v>
      </c>
      <c r="R1665">
        <v>63336.952893545</v>
      </c>
    </row>
    <row r="1666" spans="1:18" x14ac:dyDescent="0.3">
      <c r="A1666" t="s">
        <v>4301</v>
      </c>
      <c r="B1666" t="s">
        <v>4302</v>
      </c>
      <c r="C1666" t="s">
        <v>4303</v>
      </c>
      <c r="D1666" s="36" t="s">
        <v>138</v>
      </c>
      <c r="E1666" s="20" t="s">
        <v>2972</v>
      </c>
      <c r="F1666" s="37">
        <v>0.28977569624952798</v>
      </c>
      <c r="G1666" s="37">
        <v>2.4439967331472201</v>
      </c>
      <c r="H1666">
        <v>289936.32456889999</v>
      </c>
      <c r="I1666">
        <v>18811.199568416399</v>
      </c>
      <c r="J1666">
        <v>354432.71849147102</v>
      </c>
      <c r="K1666">
        <v>15152.957054849299</v>
      </c>
      <c r="L1666">
        <v>282063.745342309</v>
      </c>
      <c r="M1666">
        <v>27583.487962184401</v>
      </c>
      <c r="N1666">
        <v>258225.105211235</v>
      </c>
      <c r="O1666">
        <v>32186.656919722602</v>
      </c>
      <c r="P1666" t="s">
        <v>5686</v>
      </c>
      <c r="Q1666">
        <v>2206874.0730988998</v>
      </c>
      <c r="R1666">
        <v>296686.56442123698</v>
      </c>
    </row>
    <row r="1667" spans="1:18" x14ac:dyDescent="0.3">
      <c r="A1667" t="s">
        <v>399</v>
      </c>
      <c r="B1667" t="s">
        <v>400</v>
      </c>
      <c r="C1667" t="s">
        <v>401</v>
      </c>
      <c r="D1667" s="36" t="s">
        <v>138</v>
      </c>
      <c r="E1667" s="20" t="s">
        <v>139</v>
      </c>
      <c r="F1667" s="37">
        <v>0.435744105188764</v>
      </c>
      <c r="G1667" s="37">
        <v>2.5733519386818999</v>
      </c>
      <c r="H1667">
        <v>99873.000139983706</v>
      </c>
      <c r="I1667">
        <v>9537.3194330681799</v>
      </c>
      <c r="J1667">
        <v>135089.04832562699</v>
      </c>
      <c r="K1667">
        <v>7941.4501520209096</v>
      </c>
      <c r="L1667">
        <v>65851.3756382555</v>
      </c>
      <c r="M1667">
        <v>15617.667831143101</v>
      </c>
      <c r="N1667">
        <v>83134.402397616403</v>
      </c>
      <c r="O1667">
        <v>13636.2213889778</v>
      </c>
      <c r="P1667" t="s">
        <v>5686</v>
      </c>
      <c r="Q1667">
        <v>399138.20146095398</v>
      </c>
      <c r="R1667">
        <v>21967.878402178401</v>
      </c>
    </row>
    <row r="1668" spans="1:18" x14ac:dyDescent="0.3">
      <c r="A1668" t="s">
        <v>2224</v>
      </c>
      <c r="B1668" t="s">
        <v>4304</v>
      </c>
      <c r="C1668" t="s">
        <v>4305</v>
      </c>
      <c r="D1668" s="36" t="s">
        <v>138</v>
      </c>
      <c r="E1668" s="20" t="s">
        <v>2972</v>
      </c>
      <c r="F1668" s="37">
        <v>4.2780336533176998E-2</v>
      </c>
      <c r="G1668" s="37">
        <v>0.11924578619696399</v>
      </c>
      <c r="H1668">
        <v>58580.614295645799</v>
      </c>
      <c r="I1668">
        <v>4056.8446983303902</v>
      </c>
      <c r="J1668">
        <v>60343.720902675203</v>
      </c>
      <c r="K1668">
        <v>8641.41515387867</v>
      </c>
      <c r="L1668">
        <v>48501.619543656401</v>
      </c>
      <c r="M1668">
        <v>5087.0240689132197</v>
      </c>
      <c r="N1668">
        <v>47390.6860184947</v>
      </c>
      <c r="O1668">
        <v>2538.68885624934</v>
      </c>
      <c r="P1668" t="s">
        <v>5686</v>
      </c>
      <c r="Q1668">
        <v>128589.733221701</v>
      </c>
      <c r="R1668">
        <v>4685.4366624694703</v>
      </c>
    </row>
    <row r="1669" spans="1:18" x14ac:dyDescent="0.3">
      <c r="A1669" t="s">
        <v>2227</v>
      </c>
      <c r="B1669" t="s">
        <v>2228</v>
      </c>
      <c r="C1669" t="s">
        <v>2229</v>
      </c>
      <c r="D1669" s="36" t="s">
        <v>138</v>
      </c>
      <c r="E1669" s="20" t="s">
        <v>2972</v>
      </c>
      <c r="F1669" s="37">
        <v>-0.17805335496057201</v>
      </c>
      <c r="G1669" s="37">
        <v>0.53730719702174701</v>
      </c>
      <c r="H1669">
        <v>407305.27243917499</v>
      </c>
      <c r="I1669">
        <v>43836.307319008898</v>
      </c>
      <c r="J1669">
        <v>360015.029231772</v>
      </c>
      <c r="K1669">
        <v>55372.8971656797</v>
      </c>
      <c r="L1669">
        <v>304003.23167056002</v>
      </c>
      <c r="M1669">
        <v>14351.5361135846</v>
      </c>
      <c r="N1669">
        <v>336087.76033795998</v>
      </c>
      <c r="O1669">
        <v>18396.983525121799</v>
      </c>
      <c r="P1669" t="s">
        <v>5686</v>
      </c>
      <c r="Q1669">
        <v>2150153.28078346</v>
      </c>
      <c r="R1669">
        <v>391743.04872258002</v>
      </c>
    </row>
    <row r="1670" spans="1:18" x14ac:dyDescent="0.3">
      <c r="A1670" t="s">
        <v>4306</v>
      </c>
      <c r="B1670" t="s">
        <v>4307</v>
      </c>
      <c r="C1670" t="s">
        <v>4308</v>
      </c>
      <c r="D1670" s="36" t="s">
        <v>138</v>
      </c>
      <c r="E1670" s="20" t="s">
        <v>2972</v>
      </c>
      <c r="F1670" s="37">
        <v>0.34698264457578798</v>
      </c>
      <c r="G1670" s="37">
        <v>1.64136081923946</v>
      </c>
      <c r="H1670">
        <v>2040012.43466632</v>
      </c>
      <c r="I1670">
        <v>231777.37863083</v>
      </c>
      <c r="J1670">
        <v>2594687.1356512699</v>
      </c>
      <c r="K1670">
        <v>215010.22258832201</v>
      </c>
      <c r="L1670">
        <v>1796468.8607711799</v>
      </c>
      <c r="M1670">
        <v>226662.68105619701</v>
      </c>
      <c r="N1670">
        <v>1827563.5019979801</v>
      </c>
      <c r="O1670">
        <v>100462.626788997</v>
      </c>
      <c r="P1670" t="s">
        <v>5686</v>
      </c>
      <c r="Q1670">
        <v>4395501.3096201597</v>
      </c>
      <c r="R1670">
        <v>446832.4016783</v>
      </c>
    </row>
    <row r="1671" spans="1:18" x14ac:dyDescent="0.3">
      <c r="A1671" t="s">
        <v>393</v>
      </c>
      <c r="B1671" t="s">
        <v>2230</v>
      </c>
      <c r="C1671" t="s">
        <v>2231</v>
      </c>
      <c r="D1671" s="36" t="s">
        <v>138</v>
      </c>
      <c r="E1671" s="20" t="s">
        <v>2972</v>
      </c>
      <c r="F1671" s="37">
        <v>-1.15318277003438</v>
      </c>
      <c r="G1671" s="37">
        <v>1.9486404368325101</v>
      </c>
      <c r="H1671">
        <v>2063912.5961244199</v>
      </c>
      <c r="I1671">
        <v>534436.36812226498</v>
      </c>
      <c r="J1671">
        <v>928001.54081537295</v>
      </c>
      <c r="K1671">
        <v>108179.20816644801</v>
      </c>
      <c r="L1671">
        <v>477719.069113729</v>
      </c>
      <c r="M1671">
        <v>179752.273157116</v>
      </c>
      <c r="N1671">
        <v>461694.36866103398</v>
      </c>
      <c r="O1671">
        <v>159280.55477717301</v>
      </c>
      <c r="P1671" t="s">
        <v>5686</v>
      </c>
      <c r="Q1671">
        <v>139883.65059899801</v>
      </c>
      <c r="R1671">
        <v>20963.670604240298</v>
      </c>
    </row>
    <row r="1672" spans="1:18" x14ac:dyDescent="0.3">
      <c r="A1672" t="s">
        <v>2232</v>
      </c>
      <c r="B1672" t="s">
        <v>2233</v>
      </c>
      <c r="C1672" t="s">
        <v>2234</v>
      </c>
      <c r="D1672" s="36" t="s">
        <v>138</v>
      </c>
      <c r="E1672" s="20" t="s">
        <v>2972</v>
      </c>
      <c r="F1672" s="37">
        <v>-1.03219608945851E-2</v>
      </c>
      <c r="G1672" s="37">
        <v>4.8385441313787497E-2</v>
      </c>
      <c r="H1672">
        <v>1061606.84667011</v>
      </c>
      <c r="I1672">
        <v>83921.085250516204</v>
      </c>
      <c r="J1672">
        <v>1054038.5404167499</v>
      </c>
      <c r="K1672">
        <v>44143.106891522701</v>
      </c>
      <c r="L1672">
        <v>572979.64169432805</v>
      </c>
      <c r="M1672">
        <v>21821.838544788701</v>
      </c>
      <c r="N1672">
        <v>547444.62769615301</v>
      </c>
      <c r="O1672">
        <v>33966.6924281213</v>
      </c>
      <c r="P1672" t="s">
        <v>5686</v>
      </c>
      <c r="Q1672">
        <v>1208625.76357798</v>
      </c>
      <c r="R1672">
        <v>69947.904630017001</v>
      </c>
    </row>
    <row r="1673" spans="1:18" x14ac:dyDescent="0.3">
      <c r="A1673" t="s">
        <v>4309</v>
      </c>
      <c r="B1673" t="s">
        <v>4310</v>
      </c>
      <c r="C1673" t="s">
        <v>4311</v>
      </c>
      <c r="D1673" s="36" t="s">
        <v>138</v>
      </c>
      <c r="E1673" s="20" t="s">
        <v>2972</v>
      </c>
      <c r="F1673" s="37">
        <v>3.1787430192461601E-2</v>
      </c>
      <c r="G1673" s="37">
        <v>0.24662765287578001</v>
      </c>
      <c r="H1673">
        <v>1998951.0687595899</v>
      </c>
      <c r="I1673">
        <v>69497.806783031396</v>
      </c>
      <c r="J1673">
        <v>2043483.49053312</v>
      </c>
      <c r="K1673">
        <v>106635.557513817</v>
      </c>
      <c r="L1673">
        <v>1724929.86245504</v>
      </c>
      <c r="M1673">
        <v>95376.171549186198</v>
      </c>
      <c r="N1673">
        <v>1695648.81660216</v>
      </c>
      <c r="O1673">
        <v>195861.69707703101</v>
      </c>
      <c r="P1673" t="s">
        <v>5686</v>
      </c>
      <c r="Q1673">
        <v>461169.14412470697</v>
      </c>
      <c r="R1673">
        <v>158970.24595653499</v>
      </c>
    </row>
    <row r="1674" spans="1:18" x14ac:dyDescent="0.3">
      <c r="A1674" t="s">
        <v>4312</v>
      </c>
      <c r="B1674" t="s">
        <v>4313</v>
      </c>
      <c r="C1674" t="s">
        <v>4314</v>
      </c>
      <c r="D1674" s="36" t="s">
        <v>138</v>
      </c>
      <c r="E1674" s="20" t="s">
        <v>2972</v>
      </c>
      <c r="F1674" s="37">
        <v>9.4445215638413793E-2</v>
      </c>
      <c r="G1674" s="37">
        <v>0.68359247148679103</v>
      </c>
      <c r="H1674">
        <v>1830684.4280219099</v>
      </c>
      <c r="I1674">
        <v>116461.084867068</v>
      </c>
      <c r="J1674">
        <v>1954538.95357502</v>
      </c>
      <c r="K1674">
        <v>97300.353380112603</v>
      </c>
      <c r="L1674">
        <v>2238895.0074208798</v>
      </c>
      <c r="M1674">
        <v>204030.73235371301</v>
      </c>
      <c r="N1674">
        <v>1762562.5812026199</v>
      </c>
      <c r="O1674">
        <v>133948.64700372299</v>
      </c>
      <c r="P1674" t="s">
        <v>5686</v>
      </c>
      <c r="Q1674">
        <v>546885.51130330598</v>
      </c>
      <c r="R1674">
        <v>34013.442455615099</v>
      </c>
    </row>
    <row r="1675" spans="1:18" x14ac:dyDescent="0.3">
      <c r="A1675" t="s">
        <v>2224</v>
      </c>
      <c r="B1675" t="s">
        <v>2235</v>
      </c>
      <c r="C1675" t="s">
        <v>2236</v>
      </c>
      <c r="D1675" s="36" t="s">
        <v>138</v>
      </c>
      <c r="E1675" s="20" t="s">
        <v>2972</v>
      </c>
      <c r="F1675" s="37">
        <v>-7.7876667086686502E-2</v>
      </c>
      <c r="G1675" s="37">
        <v>0.73725759113349199</v>
      </c>
      <c r="H1675">
        <v>2765579.1904271101</v>
      </c>
      <c r="I1675">
        <v>145181.45084528401</v>
      </c>
      <c r="J1675">
        <v>2620250.9429571899</v>
      </c>
      <c r="K1675">
        <v>83125.7785705813</v>
      </c>
      <c r="L1675">
        <v>2180249.8881005198</v>
      </c>
      <c r="M1675">
        <v>176923.33724363401</v>
      </c>
      <c r="N1675">
        <v>2020520.37099321</v>
      </c>
      <c r="O1675">
        <v>103040.195459633</v>
      </c>
      <c r="P1675" t="s">
        <v>5686</v>
      </c>
      <c r="Q1675">
        <v>2018473.45583788</v>
      </c>
      <c r="R1675">
        <v>103566.512397072</v>
      </c>
    </row>
    <row r="1676" spans="1:18" x14ac:dyDescent="0.3">
      <c r="A1676" t="s">
        <v>4315</v>
      </c>
      <c r="B1676" t="s">
        <v>4316</v>
      </c>
      <c r="C1676" t="s">
        <v>4317</v>
      </c>
      <c r="D1676" s="36" t="s">
        <v>138</v>
      </c>
      <c r="E1676" s="20" t="s">
        <v>2972</v>
      </c>
      <c r="F1676" s="37">
        <v>3.5944060383864399E-2</v>
      </c>
      <c r="G1676" s="37">
        <v>7.3111748281942598E-2</v>
      </c>
      <c r="H1676">
        <v>58285.117272579402</v>
      </c>
      <c r="I1676">
        <v>11767.574966751799</v>
      </c>
      <c r="J1676">
        <v>59755.504168093503</v>
      </c>
      <c r="K1676">
        <v>4160.2600004955402</v>
      </c>
      <c r="L1676">
        <v>35033.480069739402</v>
      </c>
      <c r="M1676">
        <v>2344.1274948647401</v>
      </c>
      <c r="N1676">
        <v>41116.899057950402</v>
      </c>
      <c r="O1676">
        <v>4836.6782380547602</v>
      </c>
      <c r="P1676" t="s">
        <v>5686</v>
      </c>
      <c r="Q1676">
        <v>1308383.1943401201</v>
      </c>
      <c r="R1676">
        <v>95708.648278764304</v>
      </c>
    </row>
    <row r="1677" spans="1:18" x14ac:dyDescent="0.3">
      <c r="A1677" t="s">
        <v>2227</v>
      </c>
      <c r="B1677" t="s">
        <v>2903</v>
      </c>
      <c r="C1677" t="s">
        <v>2904</v>
      </c>
      <c r="D1677" s="36" t="s">
        <v>138</v>
      </c>
      <c r="E1677" s="20" t="s">
        <v>2972</v>
      </c>
      <c r="F1677" s="37">
        <v>-0.143096675731264</v>
      </c>
      <c r="G1677" s="37">
        <v>0.79765446386553096</v>
      </c>
      <c r="H1677">
        <v>1873811.1855315401</v>
      </c>
      <c r="I1677">
        <v>169869.79632966701</v>
      </c>
      <c r="J1677">
        <v>1696873.37521515</v>
      </c>
      <c r="K1677">
        <v>86880.820076281307</v>
      </c>
      <c r="L1677">
        <v>1455177.5833239399</v>
      </c>
      <c r="M1677">
        <v>116088.538266223</v>
      </c>
      <c r="N1677">
        <v>1309757.6412085399</v>
      </c>
      <c r="O1677">
        <v>96156.635632035497</v>
      </c>
      <c r="P1677" t="s">
        <v>5686</v>
      </c>
      <c r="Q1677">
        <v>262479.79156058503</v>
      </c>
      <c r="R1677">
        <v>33436.048698758197</v>
      </c>
    </row>
    <row r="1678" spans="1:18" x14ac:dyDescent="0.3">
      <c r="A1678" t="s">
        <v>2232</v>
      </c>
      <c r="B1678" t="s">
        <v>2237</v>
      </c>
      <c r="C1678" t="s">
        <v>2238</v>
      </c>
      <c r="D1678" s="36" t="s">
        <v>138</v>
      </c>
      <c r="E1678" s="20" t="s">
        <v>2972</v>
      </c>
      <c r="F1678" s="37">
        <v>0.269866624668823</v>
      </c>
      <c r="G1678" s="37">
        <v>1.7233998105844699</v>
      </c>
      <c r="H1678">
        <v>636566.82684266497</v>
      </c>
      <c r="I1678">
        <v>47585.595555379099</v>
      </c>
      <c r="J1678">
        <v>767506.30438844196</v>
      </c>
      <c r="K1678">
        <v>52909.572857635503</v>
      </c>
      <c r="L1678">
        <v>259813.64645797099</v>
      </c>
      <c r="M1678">
        <v>31908.803116356201</v>
      </c>
      <c r="N1678">
        <v>262755.26972527202</v>
      </c>
      <c r="O1678">
        <v>33504.592205268003</v>
      </c>
      <c r="P1678" t="s">
        <v>5686</v>
      </c>
      <c r="Q1678">
        <v>756589.33692830801</v>
      </c>
      <c r="R1678">
        <v>89200.048243204801</v>
      </c>
    </row>
    <row r="1679" spans="1:18" x14ac:dyDescent="0.3">
      <c r="A1679" t="s">
        <v>4318</v>
      </c>
      <c r="B1679" t="s">
        <v>4319</v>
      </c>
      <c r="C1679" t="s">
        <v>4320</v>
      </c>
      <c r="D1679" s="36" t="s">
        <v>138</v>
      </c>
      <c r="E1679" s="20" t="s">
        <v>2972</v>
      </c>
      <c r="F1679" s="37">
        <v>4.4101230069367399E-2</v>
      </c>
      <c r="G1679" s="37">
        <v>7.3895479657873395E-2</v>
      </c>
      <c r="H1679">
        <v>234502.12039527399</v>
      </c>
      <c r="I1679">
        <v>38591.814392314001</v>
      </c>
      <c r="J1679">
        <v>241781.221367024</v>
      </c>
      <c r="K1679">
        <v>47468.7281564734</v>
      </c>
      <c r="L1679">
        <v>200709.42032143901</v>
      </c>
      <c r="M1679">
        <v>31217.309032589299</v>
      </c>
      <c r="N1679">
        <v>199619.99977405599</v>
      </c>
      <c r="O1679">
        <v>25567.551242067198</v>
      </c>
      <c r="P1679" t="s">
        <v>5686</v>
      </c>
      <c r="Q1679">
        <v>1266475.81342197</v>
      </c>
      <c r="R1679">
        <v>19158.031709171199</v>
      </c>
    </row>
    <row r="1680" spans="1:18" x14ac:dyDescent="0.3">
      <c r="A1680" t="s">
        <v>393</v>
      </c>
      <c r="B1680" t="s">
        <v>4321</v>
      </c>
      <c r="C1680" t="s">
        <v>4322</v>
      </c>
      <c r="D1680" s="36" t="s">
        <v>138</v>
      </c>
      <c r="E1680" s="20" t="s">
        <v>2972</v>
      </c>
      <c r="F1680" s="37">
        <v>0.28474073815734202</v>
      </c>
      <c r="G1680" s="37">
        <v>2.1627966989363299</v>
      </c>
      <c r="H1680">
        <v>382288.06562561</v>
      </c>
      <c r="I1680">
        <v>29352.759525543301</v>
      </c>
      <c r="J1680">
        <v>465700.00594676402</v>
      </c>
      <c r="K1680">
        <v>20569.022674855401</v>
      </c>
      <c r="L1680">
        <v>381265.43884328101</v>
      </c>
      <c r="M1680">
        <v>14206.5320909075</v>
      </c>
      <c r="N1680">
        <v>347247.38548566803</v>
      </c>
      <c r="O1680">
        <v>16181.700581946699</v>
      </c>
      <c r="P1680" t="s">
        <v>5686</v>
      </c>
      <c r="Q1680">
        <v>148837.784184246</v>
      </c>
      <c r="R1680">
        <v>8227.30815553918</v>
      </c>
    </row>
    <row r="1681" spans="1:18" x14ac:dyDescent="0.3">
      <c r="A1681" t="s">
        <v>4323</v>
      </c>
      <c r="B1681" t="s">
        <v>4324</v>
      </c>
      <c r="C1681" t="s">
        <v>4325</v>
      </c>
      <c r="D1681" s="36" t="s">
        <v>138</v>
      </c>
      <c r="E1681" s="20" t="s">
        <v>2972</v>
      </c>
      <c r="F1681" s="37">
        <v>0.15419399372162501</v>
      </c>
      <c r="G1681" s="37">
        <v>0.33026427647179701</v>
      </c>
      <c r="H1681">
        <v>55931.835533779798</v>
      </c>
      <c r="I1681">
        <v>10243.770468226299</v>
      </c>
      <c r="J1681">
        <v>62240.932290245997</v>
      </c>
      <c r="K1681">
        <v>9673.6645085154596</v>
      </c>
      <c r="L1681">
        <v>36115.605132520897</v>
      </c>
      <c r="M1681">
        <v>7520.9245050234804</v>
      </c>
      <c r="N1681">
        <v>42521.295149328696</v>
      </c>
      <c r="O1681">
        <v>7067.8306323281104</v>
      </c>
      <c r="P1681" t="s">
        <v>5686</v>
      </c>
      <c r="Q1681">
        <v>218295.822997282</v>
      </c>
      <c r="R1681">
        <v>12091.2603152093</v>
      </c>
    </row>
    <row r="1682" spans="1:18" x14ac:dyDescent="0.3">
      <c r="A1682" t="s">
        <v>2239</v>
      </c>
      <c r="B1682" t="s">
        <v>2240</v>
      </c>
      <c r="C1682" t="s">
        <v>2241</v>
      </c>
      <c r="D1682" s="36" t="s">
        <v>138</v>
      </c>
      <c r="E1682" s="20" t="s">
        <v>2972</v>
      </c>
      <c r="F1682" s="37">
        <v>4.0360366536709998E-2</v>
      </c>
      <c r="G1682" s="37">
        <v>0.33708800098070602</v>
      </c>
      <c r="H1682">
        <v>1000451.47970129</v>
      </c>
      <c r="I1682">
        <v>45249.605949565703</v>
      </c>
      <c r="J1682">
        <v>1028834.95673338</v>
      </c>
      <c r="K1682">
        <v>42839.477125434903</v>
      </c>
      <c r="L1682">
        <v>757907.00316160906</v>
      </c>
      <c r="M1682">
        <v>47467.650428703499</v>
      </c>
      <c r="N1682">
        <v>766914.70733576</v>
      </c>
      <c r="O1682">
        <v>124907.99907935099</v>
      </c>
      <c r="P1682" t="s">
        <v>5686</v>
      </c>
      <c r="Q1682">
        <v>144106.788417239</v>
      </c>
      <c r="R1682">
        <v>10958.162474623499</v>
      </c>
    </row>
    <row r="1683" spans="1:18" x14ac:dyDescent="0.3">
      <c r="A1683" t="s">
        <v>4326</v>
      </c>
      <c r="B1683" t="s">
        <v>4327</v>
      </c>
      <c r="C1683" t="s">
        <v>4328</v>
      </c>
      <c r="D1683" s="36" t="s">
        <v>138</v>
      </c>
      <c r="E1683" s="20" t="s">
        <v>2972</v>
      </c>
      <c r="F1683" s="37">
        <v>9.1792583062616298E-2</v>
      </c>
      <c r="G1683" s="37">
        <v>1.15551989524619</v>
      </c>
      <c r="H1683">
        <v>3511342.5136430599</v>
      </c>
      <c r="I1683">
        <v>174661.06604790199</v>
      </c>
      <c r="J1683">
        <v>3742014.9274801202</v>
      </c>
      <c r="K1683">
        <v>49113.534022283697</v>
      </c>
      <c r="L1683">
        <v>3200643.4944367399</v>
      </c>
      <c r="M1683">
        <v>119593.07077863401</v>
      </c>
      <c r="N1683">
        <v>2991013.4373019701</v>
      </c>
      <c r="O1683">
        <v>135891.91964246199</v>
      </c>
      <c r="P1683" t="s">
        <v>5686</v>
      </c>
      <c r="Q1683">
        <v>1513716.4014427799</v>
      </c>
      <c r="R1683">
        <v>50675.073186859998</v>
      </c>
    </row>
    <row r="1684" spans="1:18" x14ac:dyDescent="0.3">
      <c r="A1684" t="s">
        <v>2227</v>
      </c>
      <c r="B1684" t="s">
        <v>4329</v>
      </c>
      <c r="C1684" t="s">
        <v>4330</v>
      </c>
      <c r="D1684" s="36" t="s">
        <v>138</v>
      </c>
      <c r="E1684" s="20" t="s">
        <v>2972</v>
      </c>
      <c r="F1684" s="37">
        <v>0.17074881487322599</v>
      </c>
      <c r="G1684" s="37">
        <v>0.598448096337441</v>
      </c>
      <c r="H1684">
        <v>3478276.2937031998</v>
      </c>
      <c r="I1684">
        <v>539996.96326259</v>
      </c>
      <c r="J1684">
        <v>3915295.9199793702</v>
      </c>
      <c r="K1684">
        <v>255503.276566168</v>
      </c>
      <c r="L1684">
        <v>2950907.4786324198</v>
      </c>
      <c r="M1684">
        <v>129795.60745512501</v>
      </c>
      <c r="N1684">
        <v>2801026.2480322602</v>
      </c>
      <c r="O1684">
        <v>175223.478834254</v>
      </c>
      <c r="P1684" t="s">
        <v>5686</v>
      </c>
      <c r="Q1684">
        <v>511451.28993120498</v>
      </c>
      <c r="R1684">
        <v>28432.662846673102</v>
      </c>
    </row>
    <row r="1685" spans="1:18" x14ac:dyDescent="0.3">
      <c r="A1685" t="s">
        <v>1213</v>
      </c>
      <c r="B1685" t="s">
        <v>1214</v>
      </c>
      <c r="C1685" t="s">
        <v>1215</v>
      </c>
      <c r="D1685" s="36" t="s">
        <v>138</v>
      </c>
      <c r="E1685" s="20" t="s">
        <v>802</v>
      </c>
      <c r="F1685" s="37">
        <v>-0.37333776624014797</v>
      </c>
      <c r="G1685" s="37">
        <v>3.9888292449383198</v>
      </c>
      <c r="H1685">
        <v>1094648.4897754299</v>
      </c>
      <c r="I1685">
        <v>21881.7697465565</v>
      </c>
      <c r="J1685">
        <v>845062.47264195397</v>
      </c>
      <c r="K1685">
        <v>42514.0916140181</v>
      </c>
      <c r="L1685">
        <v>771593.11512422503</v>
      </c>
      <c r="M1685">
        <v>79945.783711237294</v>
      </c>
      <c r="N1685">
        <v>757396.04734268901</v>
      </c>
      <c r="O1685">
        <v>89522.154941509696</v>
      </c>
      <c r="P1685" t="s">
        <v>5686</v>
      </c>
      <c r="Q1685">
        <v>4228821.9392894404</v>
      </c>
      <c r="R1685">
        <v>100555.930595559</v>
      </c>
    </row>
    <row r="1686" spans="1:18" x14ac:dyDescent="0.3">
      <c r="A1686" t="s">
        <v>4331</v>
      </c>
      <c r="B1686" t="s">
        <v>4332</v>
      </c>
      <c r="C1686" t="s">
        <v>4333</v>
      </c>
      <c r="D1686" s="36" t="s">
        <v>138</v>
      </c>
      <c r="E1686" s="20" t="s">
        <v>2972</v>
      </c>
      <c r="F1686" s="37">
        <v>4.8889095516549998E-2</v>
      </c>
      <c r="G1686" s="37">
        <v>0.110111193034632</v>
      </c>
      <c r="H1686">
        <v>367336.17509114899</v>
      </c>
      <c r="I1686">
        <v>68953.619517356899</v>
      </c>
      <c r="J1686">
        <v>379997.538821925</v>
      </c>
      <c r="K1686">
        <v>25996.8670396491</v>
      </c>
      <c r="L1686">
        <v>435570.02316067799</v>
      </c>
      <c r="M1686">
        <v>59243.272413354498</v>
      </c>
      <c r="N1686">
        <v>518697.66914577503</v>
      </c>
      <c r="O1686">
        <v>65922.212074689101</v>
      </c>
      <c r="P1686" t="s">
        <v>5686</v>
      </c>
      <c r="Q1686">
        <v>241570.603911477</v>
      </c>
      <c r="R1686">
        <v>87739.499031111205</v>
      </c>
    </row>
    <row r="1687" spans="1:18" x14ac:dyDescent="0.3">
      <c r="A1687" t="s">
        <v>2242</v>
      </c>
      <c r="B1687" t="s">
        <v>2243</v>
      </c>
      <c r="C1687" t="s">
        <v>2244</v>
      </c>
      <c r="D1687" s="36" t="s">
        <v>138</v>
      </c>
      <c r="E1687" s="20" t="s">
        <v>2972</v>
      </c>
      <c r="F1687" s="37">
        <v>2.7882328987138199E-2</v>
      </c>
      <c r="G1687" s="37">
        <v>0.23760490534482101</v>
      </c>
      <c r="H1687">
        <v>1609807.80881746</v>
      </c>
      <c r="I1687">
        <v>85257.574480210795</v>
      </c>
      <c r="J1687">
        <v>1641222.4429143199</v>
      </c>
      <c r="K1687">
        <v>36389.345840820002</v>
      </c>
      <c r="L1687">
        <v>1192954.0973421601</v>
      </c>
      <c r="M1687">
        <v>89555.828763144207</v>
      </c>
      <c r="N1687">
        <v>1267787.7824838599</v>
      </c>
      <c r="O1687">
        <v>19602.364825394699</v>
      </c>
      <c r="P1687" t="s">
        <v>5686</v>
      </c>
      <c r="Q1687">
        <v>686195.23748637002</v>
      </c>
      <c r="R1687">
        <v>35269.2307080424</v>
      </c>
    </row>
    <row r="1688" spans="1:18" x14ac:dyDescent="0.3">
      <c r="A1688" t="s">
        <v>2905</v>
      </c>
      <c r="B1688" t="s">
        <v>2906</v>
      </c>
      <c r="C1688" t="s">
        <v>2907</v>
      </c>
      <c r="D1688" s="36" t="s">
        <v>138</v>
      </c>
      <c r="E1688" s="20" t="s">
        <v>2972</v>
      </c>
      <c r="F1688" s="37">
        <v>-0.17319370436513501</v>
      </c>
      <c r="G1688" s="37">
        <v>1.2073666533196701</v>
      </c>
      <c r="H1688">
        <v>194762.74440551401</v>
      </c>
      <c r="I1688">
        <v>6814.7561437746899</v>
      </c>
      <c r="J1688">
        <v>172730.64132282001</v>
      </c>
      <c r="K1688">
        <v>15215.4055472612</v>
      </c>
      <c r="L1688">
        <v>149476.43837772799</v>
      </c>
      <c r="M1688">
        <v>20884.6632433782</v>
      </c>
      <c r="N1688">
        <v>148991.04754575301</v>
      </c>
      <c r="O1688">
        <v>8234.38285894205</v>
      </c>
      <c r="P1688" t="s">
        <v>5686</v>
      </c>
      <c r="Q1688">
        <v>4935175.7683005501</v>
      </c>
      <c r="R1688">
        <v>345821.13240598299</v>
      </c>
    </row>
    <row r="1689" spans="1:18" x14ac:dyDescent="0.3">
      <c r="A1689" t="s">
        <v>2221</v>
      </c>
      <c r="B1689" t="s">
        <v>4334</v>
      </c>
      <c r="C1689" t="s">
        <v>4335</v>
      </c>
      <c r="D1689" s="36" t="s">
        <v>138</v>
      </c>
      <c r="E1689" s="20" t="s">
        <v>2972</v>
      </c>
      <c r="F1689" s="37">
        <v>-3.4900860943990801E-2</v>
      </c>
      <c r="G1689" s="37">
        <v>9.9193939105910095E-2</v>
      </c>
      <c r="H1689">
        <v>893946.71454632399</v>
      </c>
      <c r="I1689">
        <v>110393.444750419</v>
      </c>
      <c r="J1689">
        <v>872580.34571739798</v>
      </c>
      <c r="K1689">
        <v>80771.507292483497</v>
      </c>
      <c r="L1689">
        <v>1072869.29859099</v>
      </c>
      <c r="M1689">
        <v>246677.344314663</v>
      </c>
      <c r="N1689">
        <v>921295.036418378</v>
      </c>
      <c r="O1689">
        <v>104197.857260652</v>
      </c>
      <c r="P1689" t="s">
        <v>5686</v>
      </c>
      <c r="Q1689">
        <v>1285031.3019987501</v>
      </c>
      <c r="R1689">
        <v>55831.993774806397</v>
      </c>
    </row>
    <row r="1690" spans="1:18" x14ac:dyDescent="0.3">
      <c r="A1690" t="s">
        <v>2221</v>
      </c>
      <c r="B1690" t="s">
        <v>2245</v>
      </c>
      <c r="C1690" t="s">
        <v>2246</v>
      </c>
      <c r="D1690" s="36" t="s">
        <v>138</v>
      </c>
      <c r="E1690" s="20" t="s">
        <v>2972</v>
      </c>
      <c r="F1690" s="37">
        <v>7.2487518207124693E-2</v>
      </c>
      <c r="G1690" s="37">
        <v>0.50911697010968004</v>
      </c>
      <c r="H1690">
        <v>360561.06035096501</v>
      </c>
      <c r="I1690">
        <v>21827.988879655699</v>
      </c>
      <c r="J1690">
        <v>379140.11680562398</v>
      </c>
      <c r="K1690">
        <v>19095.496071182599</v>
      </c>
      <c r="L1690">
        <v>194765.502229148</v>
      </c>
      <c r="M1690">
        <v>23353.997066615299</v>
      </c>
      <c r="N1690">
        <v>239003.42410887999</v>
      </c>
      <c r="O1690">
        <v>12897.091357531301</v>
      </c>
      <c r="P1690" t="s">
        <v>5686</v>
      </c>
      <c r="Q1690">
        <v>415424.893323739</v>
      </c>
      <c r="R1690">
        <v>39981.151269261798</v>
      </c>
    </row>
    <row r="1691" spans="1:18" x14ac:dyDescent="0.3">
      <c r="A1691" t="s">
        <v>4336</v>
      </c>
      <c r="B1691" t="s">
        <v>4337</v>
      </c>
      <c r="C1691" t="s">
        <v>4338</v>
      </c>
      <c r="D1691" s="36" t="s">
        <v>138</v>
      </c>
      <c r="E1691" s="20" t="s">
        <v>2972</v>
      </c>
      <c r="F1691" s="37">
        <v>1.58927411832562</v>
      </c>
      <c r="G1691" s="37">
        <v>1.5917758901299599</v>
      </c>
      <c r="H1691">
        <v>133072.026433475</v>
      </c>
      <c r="I1691">
        <v>72352.288917091995</v>
      </c>
      <c r="J1691">
        <v>400410.95532607799</v>
      </c>
      <c r="K1691">
        <v>139269.323638417</v>
      </c>
      <c r="L1691">
        <v>113050.714144706</v>
      </c>
      <c r="M1691">
        <v>32490.141567701499</v>
      </c>
      <c r="N1691">
        <v>111419.918551733</v>
      </c>
      <c r="O1691">
        <v>58825.228980509899</v>
      </c>
      <c r="P1691" t="s">
        <v>5686</v>
      </c>
      <c r="Q1691">
        <v>134889.64735701901</v>
      </c>
      <c r="R1691">
        <v>25204.601714640699</v>
      </c>
    </row>
    <row r="1692" spans="1:18" x14ac:dyDescent="0.3">
      <c r="A1692" t="s">
        <v>402</v>
      </c>
      <c r="B1692" t="s">
        <v>403</v>
      </c>
      <c r="C1692" t="s">
        <v>404</v>
      </c>
      <c r="D1692" s="36" t="s">
        <v>138</v>
      </c>
      <c r="E1692" s="20" t="s">
        <v>139</v>
      </c>
      <c r="F1692" s="37">
        <v>0.63336430094162799</v>
      </c>
      <c r="G1692" s="37">
        <v>3.95405240312436</v>
      </c>
      <c r="H1692">
        <v>215395.268248001</v>
      </c>
      <c r="I1692">
        <v>12215.585523248399</v>
      </c>
      <c r="J1692">
        <v>334116.41383538902</v>
      </c>
      <c r="K1692">
        <v>19570.122874900899</v>
      </c>
      <c r="L1692">
        <v>157359.88886051401</v>
      </c>
      <c r="M1692">
        <v>5115.5355176722896</v>
      </c>
      <c r="N1692">
        <v>140006.36240992</v>
      </c>
      <c r="O1692">
        <v>11599.050642620099</v>
      </c>
      <c r="P1692" t="s">
        <v>5686</v>
      </c>
      <c r="Q1692">
        <v>871042.67850304395</v>
      </c>
      <c r="R1692">
        <v>75925.462283208995</v>
      </c>
    </row>
    <row r="1693" spans="1:18" x14ac:dyDescent="0.3">
      <c r="A1693" t="s">
        <v>4339</v>
      </c>
      <c r="B1693" t="s">
        <v>4340</v>
      </c>
      <c r="C1693" t="s">
        <v>4341</v>
      </c>
      <c r="D1693" s="36" t="s">
        <v>138</v>
      </c>
      <c r="E1693" s="20" t="s">
        <v>2972</v>
      </c>
      <c r="F1693" s="37">
        <v>0.36532687038994699</v>
      </c>
      <c r="G1693" s="37">
        <v>1.92498743708716</v>
      </c>
      <c r="H1693">
        <v>105571.355188815</v>
      </c>
      <c r="I1693">
        <v>7672.4528394200697</v>
      </c>
      <c r="J1693">
        <v>135994.21757306601</v>
      </c>
      <c r="K1693">
        <v>12643.7827372179</v>
      </c>
      <c r="L1693">
        <v>102031.488739287</v>
      </c>
      <c r="M1693">
        <v>37265.034346453001</v>
      </c>
      <c r="N1693">
        <v>86642.769852261394</v>
      </c>
      <c r="O1693">
        <v>20322.858743557001</v>
      </c>
      <c r="P1693" t="s">
        <v>5686</v>
      </c>
      <c r="Q1693">
        <v>318027.99154947599</v>
      </c>
      <c r="R1693">
        <v>29120.154004476499</v>
      </c>
    </row>
    <row r="1694" spans="1:18" x14ac:dyDescent="0.3">
      <c r="A1694" t="s">
        <v>2247</v>
      </c>
      <c r="B1694" t="s">
        <v>2248</v>
      </c>
      <c r="C1694" t="s">
        <v>2249</v>
      </c>
      <c r="D1694" s="36" t="s">
        <v>138</v>
      </c>
      <c r="E1694" s="20" t="s">
        <v>2972</v>
      </c>
      <c r="F1694" s="37">
        <v>-0.25169873228115902</v>
      </c>
      <c r="G1694" s="37">
        <v>1.66833709970752</v>
      </c>
      <c r="H1694">
        <v>2326643.3707805602</v>
      </c>
      <c r="I1694">
        <v>171504.448258741</v>
      </c>
      <c r="J1694">
        <v>1954163.7427705501</v>
      </c>
      <c r="K1694">
        <v>119392.75071649899</v>
      </c>
      <c r="L1694">
        <v>1459174.1587135501</v>
      </c>
      <c r="M1694">
        <v>78863.040456450297</v>
      </c>
      <c r="N1694">
        <v>1515280.09741722</v>
      </c>
      <c r="O1694">
        <v>50815.281469961199</v>
      </c>
      <c r="P1694" t="s">
        <v>5686</v>
      </c>
      <c r="Q1694">
        <v>921297.66646421503</v>
      </c>
      <c r="R1694">
        <v>49687.129236335903</v>
      </c>
    </row>
    <row r="1695" spans="1:18" x14ac:dyDescent="0.3">
      <c r="A1695" t="s">
        <v>2221</v>
      </c>
      <c r="B1695" t="s">
        <v>4342</v>
      </c>
      <c r="C1695" t="s">
        <v>4343</v>
      </c>
      <c r="D1695" s="36" t="s">
        <v>138</v>
      </c>
      <c r="E1695" s="20" t="s">
        <v>2972</v>
      </c>
      <c r="F1695" s="37">
        <v>-8.8995202580036001E-2</v>
      </c>
      <c r="G1695" s="37">
        <v>0.60962478000753395</v>
      </c>
      <c r="H1695">
        <v>4489707.11473992</v>
      </c>
      <c r="I1695">
        <v>251240.280244416</v>
      </c>
      <c r="J1695">
        <v>4221120.8426464498</v>
      </c>
      <c r="K1695">
        <v>260079.497890172</v>
      </c>
      <c r="L1695">
        <v>4195548.33198041</v>
      </c>
      <c r="M1695">
        <v>98092.204704043004</v>
      </c>
      <c r="N1695">
        <v>3875248.2526967898</v>
      </c>
      <c r="O1695">
        <v>108667.434460636</v>
      </c>
      <c r="P1695" t="s">
        <v>5686</v>
      </c>
      <c r="Q1695">
        <v>82463.632382134194</v>
      </c>
      <c r="R1695">
        <v>14189.665702096399</v>
      </c>
    </row>
    <row r="1696" spans="1:18" x14ac:dyDescent="0.3">
      <c r="A1696" t="s">
        <v>2227</v>
      </c>
      <c r="B1696" t="s">
        <v>2250</v>
      </c>
      <c r="C1696" t="s">
        <v>2251</v>
      </c>
      <c r="D1696" s="36" t="s">
        <v>138</v>
      </c>
      <c r="E1696" s="20" t="s">
        <v>2972</v>
      </c>
      <c r="F1696" s="37">
        <v>3.0862186235682499E-3</v>
      </c>
      <c r="G1696" s="37">
        <v>1.1101922727497901E-2</v>
      </c>
      <c r="H1696">
        <v>115229.04994174599</v>
      </c>
      <c r="I1696">
        <v>9289.3166845361302</v>
      </c>
      <c r="J1696">
        <v>115475.81219932099</v>
      </c>
      <c r="K1696">
        <v>9036.8748597944596</v>
      </c>
      <c r="L1696">
        <v>90663.178623863801</v>
      </c>
      <c r="M1696">
        <v>5322.6420136124798</v>
      </c>
      <c r="N1696">
        <v>92021.076177098905</v>
      </c>
      <c r="O1696">
        <v>7777.7046609153003</v>
      </c>
      <c r="P1696" t="s">
        <v>5686</v>
      </c>
      <c r="Q1696">
        <v>263411.73019166401</v>
      </c>
      <c r="R1696">
        <v>37082.527399494204</v>
      </c>
    </row>
    <row r="1697" spans="1:18" x14ac:dyDescent="0.3">
      <c r="A1697" t="s">
        <v>1625</v>
      </c>
      <c r="B1697" t="s">
        <v>4344</v>
      </c>
      <c r="C1697" t="s">
        <v>4345</v>
      </c>
      <c r="D1697" s="36" t="s">
        <v>138</v>
      </c>
      <c r="E1697" s="20" t="s">
        <v>2972</v>
      </c>
      <c r="F1697" s="37">
        <v>3.6015625380040599E-2</v>
      </c>
      <c r="G1697" s="37">
        <v>0.205216313223824</v>
      </c>
      <c r="H1697">
        <v>146328.26106595501</v>
      </c>
      <c r="I1697">
        <v>10581.100195675899</v>
      </c>
      <c r="J1697">
        <v>150027.19693711199</v>
      </c>
      <c r="K1697">
        <v>6434.1766224044204</v>
      </c>
      <c r="L1697">
        <v>109369.222125581</v>
      </c>
      <c r="M1697">
        <v>16515.772217473201</v>
      </c>
      <c r="N1697">
        <v>112739.841270017</v>
      </c>
      <c r="O1697">
        <v>15432.8405595325</v>
      </c>
      <c r="P1697" t="s">
        <v>5686</v>
      </c>
      <c r="Q1697">
        <v>152190.964208032</v>
      </c>
      <c r="R1697">
        <v>32519.567295721099</v>
      </c>
    </row>
    <row r="1698" spans="1:18" x14ac:dyDescent="0.3">
      <c r="A1698" t="s">
        <v>4346</v>
      </c>
      <c r="B1698" t="s">
        <v>4347</v>
      </c>
      <c r="C1698" t="s">
        <v>4348</v>
      </c>
      <c r="D1698" s="36" t="s">
        <v>138</v>
      </c>
      <c r="E1698" s="20" t="s">
        <v>2972</v>
      </c>
      <c r="F1698" s="37">
        <v>3.5592098365680697E-2</v>
      </c>
      <c r="G1698" s="37">
        <v>0.124038162570413</v>
      </c>
      <c r="H1698">
        <v>389421.18971486797</v>
      </c>
      <c r="I1698">
        <v>43186.2258201531</v>
      </c>
      <c r="J1698">
        <v>399147.91816588002</v>
      </c>
      <c r="K1698">
        <v>26797.585022513402</v>
      </c>
      <c r="L1698">
        <v>288028.47275035101</v>
      </c>
      <c r="M1698">
        <v>55361.455999996702</v>
      </c>
      <c r="N1698">
        <v>314697.241249891</v>
      </c>
      <c r="O1698">
        <v>47019.522830892798</v>
      </c>
      <c r="P1698" t="s">
        <v>5686</v>
      </c>
      <c r="Q1698">
        <v>1472464.8784582601</v>
      </c>
      <c r="R1698">
        <v>81861.684963444801</v>
      </c>
    </row>
    <row r="1699" spans="1:18" x14ac:dyDescent="0.3">
      <c r="A1699" t="s">
        <v>2252</v>
      </c>
      <c r="B1699" t="s">
        <v>2253</v>
      </c>
      <c r="C1699" t="s">
        <v>2254</v>
      </c>
      <c r="D1699" s="36" t="s">
        <v>138</v>
      </c>
      <c r="E1699" s="20" t="s">
        <v>2972</v>
      </c>
      <c r="F1699" s="37">
        <v>-0.14779322884509499</v>
      </c>
      <c r="G1699" s="37">
        <v>1.1333603550490099</v>
      </c>
      <c r="H1699">
        <v>854890.28589524399</v>
      </c>
      <c r="I1699">
        <v>54072.539209096904</v>
      </c>
      <c r="J1699">
        <v>771649.69202369801</v>
      </c>
      <c r="K1699">
        <v>38867.172596541197</v>
      </c>
      <c r="L1699">
        <v>485391.09131461801</v>
      </c>
      <c r="M1699">
        <v>10724.598706638501</v>
      </c>
      <c r="N1699">
        <v>511978.187489476</v>
      </c>
      <c r="O1699">
        <v>28451.049448844598</v>
      </c>
      <c r="P1699" t="s">
        <v>5686</v>
      </c>
      <c r="Q1699">
        <v>4418651.1757521397</v>
      </c>
      <c r="R1699">
        <v>430352.07782328897</v>
      </c>
    </row>
    <row r="1700" spans="1:18" x14ac:dyDescent="0.3">
      <c r="A1700" t="s">
        <v>4349</v>
      </c>
      <c r="B1700" t="s">
        <v>4350</v>
      </c>
      <c r="C1700" t="s">
        <v>4351</v>
      </c>
      <c r="D1700" s="36" t="s">
        <v>138</v>
      </c>
      <c r="E1700" s="20" t="s">
        <v>2972</v>
      </c>
      <c r="F1700" s="37">
        <v>9.6912887014397903E-2</v>
      </c>
      <c r="G1700" s="37">
        <v>0.30290958762575598</v>
      </c>
      <c r="H1700">
        <v>110557.074882763</v>
      </c>
      <c r="I1700">
        <v>12077.189963273</v>
      </c>
      <c r="J1700">
        <v>118238.857757476</v>
      </c>
      <c r="K1700">
        <v>13941.9637337395</v>
      </c>
      <c r="L1700">
        <v>77595.098976324807</v>
      </c>
      <c r="M1700">
        <v>6032.8378467637704</v>
      </c>
      <c r="N1700">
        <v>74627.506116263699</v>
      </c>
      <c r="O1700">
        <v>5551.1924192230799</v>
      </c>
      <c r="P1700" t="s">
        <v>5686</v>
      </c>
      <c r="Q1700">
        <v>2076287.4873480001</v>
      </c>
      <c r="R1700">
        <v>60641.809324239199</v>
      </c>
    </row>
    <row r="1701" spans="1:18" x14ac:dyDescent="0.3">
      <c r="A1701" t="s">
        <v>4352</v>
      </c>
      <c r="B1701" t="s">
        <v>4353</v>
      </c>
      <c r="C1701" t="s">
        <v>4354</v>
      </c>
      <c r="D1701" s="36" t="s">
        <v>138</v>
      </c>
      <c r="E1701" s="20" t="s">
        <v>2972</v>
      </c>
      <c r="F1701" s="37">
        <v>-4.6634335977907802E-2</v>
      </c>
      <c r="G1701" s="37">
        <v>0.101592578937794</v>
      </c>
      <c r="H1701">
        <v>2640162.7913592001</v>
      </c>
      <c r="I1701">
        <v>461739.52706870402</v>
      </c>
      <c r="J1701">
        <v>2556185.5305044502</v>
      </c>
      <c r="K1701">
        <v>251927.76099949199</v>
      </c>
      <c r="L1701">
        <v>1664193.6305140799</v>
      </c>
      <c r="M1701">
        <v>209643.75984237599</v>
      </c>
      <c r="N1701">
        <v>1628680.2876513901</v>
      </c>
      <c r="O1701">
        <v>167610.341717292</v>
      </c>
      <c r="P1701" t="s">
        <v>5686</v>
      </c>
      <c r="Q1701">
        <v>29457.3978996775</v>
      </c>
      <c r="R1701">
        <v>2962.6463067506502</v>
      </c>
    </row>
    <row r="1702" spans="1:18" x14ac:dyDescent="0.3">
      <c r="A1702" t="s">
        <v>2255</v>
      </c>
      <c r="B1702" t="s">
        <v>2256</v>
      </c>
      <c r="C1702" t="s">
        <v>2257</v>
      </c>
      <c r="D1702" s="36" t="s">
        <v>138</v>
      </c>
      <c r="E1702" s="20" t="s">
        <v>2972</v>
      </c>
      <c r="F1702" s="37">
        <v>-0.138497386084038</v>
      </c>
      <c r="G1702" s="37">
        <v>2.0798025742004098</v>
      </c>
      <c r="H1702">
        <v>5350185.9695819197</v>
      </c>
      <c r="I1702">
        <v>138298.364097552</v>
      </c>
      <c r="J1702">
        <v>4860455.93984125</v>
      </c>
      <c r="K1702">
        <v>170465.16117942499</v>
      </c>
      <c r="L1702">
        <v>4169452.5820217701</v>
      </c>
      <c r="M1702">
        <v>129557.408404862</v>
      </c>
      <c r="N1702">
        <v>4233152.9523367202</v>
      </c>
      <c r="O1702">
        <v>99475.613480495405</v>
      </c>
      <c r="P1702" t="s">
        <v>5686</v>
      </c>
      <c r="Q1702">
        <v>1698968.8252207399</v>
      </c>
      <c r="R1702">
        <v>73766.379429153705</v>
      </c>
    </row>
    <row r="1703" spans="1:18" x14ac:dyDescent="0.3">
      <c r="A1703" t="s">
        <v>2258</v>
      </c>
      <c r="B1703" t="s">
        <v>2259</v>
      </c>
      <c r="C1703" t="s">
        <v>2260</v>
      </c>
      <c r="D1703" s="36" t="s">
        <v>138</v>
      </c>
      <c r="E1703" s="20" t="s">
        <v>2972</v>
      </c>
      <c r="F1703" s="37">
        <v>-0.42960160014163901</v>
      </c>
      <c r="G1703" s="37">
        <v>1.4589427938572701</v>
      </c>
      <c r="H1703">
        <v>637926.29948325898</v>
      </c>
      <c r="I1703">
        <v>96081.668439244604</v>
      </c>
      <c r="J1703">
        <v>473639.09120685601</v>
      </c>
      <c r="K1703">
        <v>41627.756715740397</v>
      </c>
      <c r="L1703">
        <v>230488.67930605801</v>
      </c>
      <c r="M1703">
        <v>32564.668518174902</v>
      </c>
      <c r="N1703">
        <v>241849.17463453399</v>
      </c>
      <c r="O1703">
        <v>87929.896792162501</v>
      </c>
      <c r="P1703" t="s">
        <v>5686</v>
      </c>
      <c r="Q1703">
        <v>213995.95683234901</v>
      </c>
      <c r="R1703">
        <v>28058.047485124</v>
      </c>
    </row>
    <row r="1704" spans="1:18" x14ac:dyDescent="0.3">
      <c r="A1704" t="s">
        <v>4355</v>
      </c>
      <c r="B1704" t="s">
        <v>4356</v>
      </c>
      <c r="C1704" t="s">
        <v>4357</v>
      </c>
      <c r="D1704" s="36" t="s">
        <v>138</v>
      </c>
      <c r="E1704" s="20" t="s">
        <v>2972</v>
      </c>
      <c r="F1704" s="37">
        <v>-0.28779125112291798</v>
      </c>
      <c r="G1704" s="37">
        <v>2.59741470587434</v>
      </c>
      <c r="H1704">
        <v>12687967.0639004</v>
      </c>
      <c r="I1704">
        <v>752059.06144395203</v>
      </c>
      <c r="J1704">
        <v>10393414.3993161</v>
      </c>
      <c r="K1704">
        <v>271767.84089690499</v>
      </c>
      <c r="L1704">
        <v>10821002.951984299</v>
      </c>
      <c r="M1704">
        <v>477229.54464644101</v>
      </c>
      <c r="N1704">
        <v>10204648.903416701</v>
      </c>
      <c r="O1704">
        <v>475165.60098125099</v>
      </c>
      <c r="P1704" t="s">
        <v>5686</v>
      </c>
      <c r="Q1704">
        <v>2960948.3007130902</v>
      </c>
      <c r="R1704">
        <v>149987.25997277099</v>
      </c>
    </row>
    <row r="1705" spans="1:18" x14ac:dyDescent="0.3">
      <c r="A1705" t="s">
        <v>2261</v>
      </c>
      <c r="B1705" t="s">
        <v>2262</v>
      </c>
      <c r="C1705" t="s">
        <v>2263</v>
      </c>
      <c r="D1705" s="36" t="s">
        <v>138</v>
      </c>
      <c r="E1705" s="20" t="s">
        <v>2972</v>
      </c>
      <c r="F1705" s="37">
        <v>0.23568324307046901</v>
      </c>
      <c r="G1705" s="37">
        <v>2.6202762599134499</v>
      </c>
      <c r="H1705">
        <v>1137779.6188257399</v>
      </c>
      <c r="I1705">
        <v>57053.258663931803</v>
      </c>
      <c r="J1705">
        <v>1339694.8120500799</v>
      </c>
      <c r="K1705">
        <v>39911.405070060297</v>
      </c>
      <c r="L1705">
        <v>683791.17221053597</v>
      </c>
      <c r="M1705">
        <v>56889.873512149999</v>
      </c>
      <c r="N1705">
        <v>686909.11393196799</v>
      </c>
      <c r="O1705">
        <v>35429.8503544263</v>
      </c>
      <c r="P1705" t="s">
        <v>5686</v>
      </c>
      <c r="Q1705">
        <v>4604905.4421977596</v>
      </c>
      <c r="R1705">
        <v>561465.85709890095</v>
      </c>
    </row>
    <row r="1706" spans="1:18" x14ac:dyDescent="0.3">
      <c r="A1706" t="s">
        <v>2264</v>
      </c>
      <c r="B1706" t="s">
        <v>2265</v>
      </c>
      <c r="C1706" t="s">
        <v>2266</v>
      </c>
      <c r="D1706" s="36" t="s">
        <v>138</v>
      </c>
      <c r="E1706" s="20" t="s">
        <v>2972</v>
      </c>
      <c r="F1706" s="37">
        <v>-0.28711604337969998</v>
      </c>
      <c r="G1706" s="37">
        <v>3.1610629724671502</v>
      </c>
      <c r="H1706">
        <v>12208257.275342399</v>
      </c>
      <c r="I1706">
        <v>364924.99976088898</v>
      </c>
      <c r="J1706">
        <v>10005139.1169481</v>
      </c>
      <c r="K1706">
        <v>472436.79252588598</v>
      </c>
      <c r="L1706">
        <v>4557822.30425556</v>
      </c>
      <c r="M1706">
        <v>348794.026729659</v>
      </c>
      <c r="N1706">
        <v>4940341.2067982303</v>
      </c>
      <c r="O1706">
        <v>347273.08232801902</v>
      </c>
      <c r="P1706" t="s">
        <v>5686</v>
      </c>
      <c r="Q1706">
        <v>7895221.1165117398</v>
      </c>
      <c r="R1706">
        <v>192773.14250459801</v>
      </c>
    </row>
    <row r="1707" spans="1:18" x14ac:dyDescent="0.3">
      <c r="A1707" t="s">
        <v>2267</v>
      </c>
      <c r="B1707" t="s">
        <v>2268</v>
      </c>
      <c r="C1707" t="s">
        <v>2269</v>
      </c>
      <c r="D1707" s="36" t="s">
        <v>138</v>
      </c>
      <c r="E1707" s="20" t="s">
        <v>2972</v>
      </c>
      <c r="F1707" s="37">
        <v>-1.8880439123394901E-2</v>
      </c>
      <c r="G1707" s="37">
        <v>0.11939037171410299</v>
      </c>
      <c r="H1707">
        <v>1704445.7992042301</v>
      </c>
      <c r="I1707">
        <v>117611.393684012</v>
      </c>
      <c r="J1707">
        <v>1682285.17152115</v>
      </c>
      <c r="K1707">
        <v>23092.283497938799</v>
      </c>
      <c r="L1707">
        <v>1067340.4685096601</v>
      </c>
      <c r="M1707">
        <v>30456.107327111298</v>
      </c>
      <c r="N1707">
        <v>1286342.7054759001</v>
      </c>
      <c r="O1707">
        <v>55603.543365552403</v>
      </c>
      <c r="P1707" t="s">
        <v>5686</v>
      </c>
      <c r="Q1707">
        <v>2440308.6444317298</v>
      </c>
      <c r="R1707">
        <v>177758.210970015</v>
      </c>
    </row>
    <row r="1708" spans="1:18" x14ac:dyDescent="0.3">
      <c r="A1708" t="s">
        <v>5185</v>
      </c>
      <c r="B1708" t="s">
        <v>5186</v>
      </c>
      <c r="C1708" t="s">
        <v>5187</v>
      </c>
      <c r="D1708" s="36" t="s">
        <v>138</v>
      </c>
      <c r="E1708" s="20" t="s">
        <v>2972</v>
      </c>
      <c r="F1708" s="37">
        <v>9.2435716267349102E-2</v>
      </c>
      <c r="G1708" s="37">
        <v>0.53555903541593697</v>
      </c>
      <c r="H1708">
        <v>74632848.757046103</v>
      </c>
      <c r="I1708">
        <v>5843229.8608733499</v>
      </c>
      <c r="J1708">
        <v>79571206.360389203</v>
      </c>
      <c r="K1708">
        <v>4532078.6822250402</v>
      </c>
      <c r="L1708">
        <v>76121193.983690798</v>
      </c>
      <c r="M1708">
        <v>4808709.11569543</v>
      </c>
      <c r="N1708">
        <v>69352407.422631502</v>
      </c>
      <c r="O1708">
        <v>3999958.3868410699</v>
      </c>
      <c r="P1708" t="s">
        <v>5686</v>
      </c>
      <c r="Q1708">
        <v>2579570.5605527498</v>
      </c>
      <c r="R1708">
        <v>243937.11341349201</v>
      </c>
    </row>
    <row r="1709" spans="1:18" x14ac:dyDescent="0.3">
      <c r="A1709" t="s">
        <v>5191</v>
      </c>
      <c r="B1709" t="s">
        <v>5192</v>
      </c>
      <c r="C1709" t="s">
        <v>5193</v>
      </c>
      <c r="D1709" s="36" t="s">
        <v>138</v>
      </c>
      <c r="E1709" s="20" t="s">
        <v>2972</v>
      </c>
      <c r="F1709" s="37">
        <v>5.8076224909468899E-2</v>
      </c>
      <c r="G1709" s="37">
        <v>0.64753727792745297</v>
      </c>
      <c r="H1709">
        <v>25644606.320384402</v>
      </c>
      <c r="I1709">
        <v>1182654.2437549201</v>
      </c>
      <c r="J1709">
        <v>26697999.597336501</v>
      </c>
      <c r="K1709">
        <v>650220.76248437504</v>
      </c>
      <c r="L1709">
        <v>23312691.464496799</v>
      </c>
      <c r="M1709">
        <v>1031394.0256824601</v>
      </c>
      <c r="N1709">
        <v>20898651.744932801</v>
      </c>
      <c r="O1709">
        <v>706767.88678863703</v>
      </c>
      <c r="P1709" t="s">
        <v>5686</v>
      </c>
      <c r="Q1709">
        <v>125825.596466099</v>
      </c>
      <c r="R1709">
        <v>12296.2329304741</v>
      </c>
    </row>
    <row r="1710" spans="1:18" x14ac:dyDescent="0.3">
      <c r="A1710" t="s">
        <v>5196</v>
      </c>
      <c r="B1710" t="s">
        <v>5197</v>
      </c>
      <c r="C1710" t="s">
        <v>5198</v>
      </c>
      <c r="D1710" s="36" t="s">
        <v>138</v>
      </c>
      <c r="E1710" s="20" t="s">
        <v>2972</v>
      </c>
      <c r="F1710" s="37">
        <v>3.3053282763341803E-2</v>
      </c>
      <c r="G1710" s="37">
        <v>5.9866244124993702E-2</v>
      </c>
      <c r="H1710">
        <v>6824433.47368751</v>
      </c>
      <c r="I1710">
        <v>1102944.72012522</v>
      </c>
      <c r="J1710">
        <v>6982591.4785123104</v>
      </c>
      <c r="K1710">
        <v>1185773.39444105</v>
      </c>
      <c r="L1710">
        <v>7268948.1556089995</v>
      </c>
      <c r="M1710">
        <v>921999.79667958501</v>
      </c>
      <c r="N1710">
        <v>6402223.0613250202</v>
      </c>
      <c r="O1710">
        <v>843724.29702288297</v>
      </c>
      <c r="P1710" t="s">
        <v>5686</v>
      </c>
      <c r="Q1710">
        <v>1452852.91340736</v>
      </c>
      <c r="R1710">
        <v>59475.523143902399</v>
      </c>
    </row>
    <row r="1711" spans="1:18" x14ac:dyDescent="0.3">
      <c r="A1711" t="s">
        <v>2657</v>
      </c>
      <c r="B1711" t="s">
        <v>2658</v>
      </c>
      <c r="C1711" t="s">
        <v>2659</v>
      </c>
      <c r="D1711" s="36" t="s">
        <v>138</v>
      </c>
      <c r="E1711" s="20" t="s">
        <v>2972</v>
      </c>
      <c r="F1711" s="37">
        <v>9.3142810741022694E-2</v>
      </c>
      <c r="G1711" s="37">
        <v>0.56404732213268505</v>
      </c>
      <c r="H1711">
        <v>246400.756126883</v>
      </c>
      <c r="I1711">
        <v>14337.7012943847</v>
      </c>
      <c r="J1711">
        <v>262833.55917849299</v>
      </c>
      <c r="K1711">
        <v>18722.682627604499</v>
      </c>
      <c r="L1711">
        <v>103259.250717704</v>
      </c>
      <c r="M1711">
        <v>26530.565219082</v>
      </c>
      <c r="N1711">
        <v>140729.279788796</v>
      </c>
      <c r="O1711">
        <v>15737.3731617217</v>
      </c>
      <c r="P1711" t="s">
        <v>5686</v>
      </c>
      <c r="Q1711">
        <v>4035295.0168470698</v>
      </c>
      <c r="R1711">
        <v>288396.61250784301</v>
      </c>
    </row>
    <row r="1712" spans="1:18" x14ac:dyDescent="0.3">
      <c r="A1712" t="s">
        <v>5202</v>
      </c>
      <c r="B1712" t="s">
        <v>5203</v>
      </c>
      <c r="C1712" t="s">
        <v>5204</v>
      </c>
      <c r="D1712" s="36" t="s">
        <v>138</v>
      </c>
      <c r="E1712" s="20" t="s">
        <v>2972</v>
      </c>
      <c r="F1712" s="37">
        <v>0.21706028517793999</v>
      </c>
      <c r="G1712" s="37">
        <v>2.40814169068266</v>
      </c>
      <c r="H1712">
        <v>763603.658594565</v>
      </c>
      <c r="I1712">
        <v>32374.535720669301</v>
      </c>
      <c r="J1712">
        <v>887584.39320825099</v>
      </c>
      <c r="K1712">
        <v>34394.311970301802</v>
      </c>
      <c r="L1712">
        <v>797214.67404357705</v>
      </c>
      <c r="M1712">
        <v>80114.019248401702</v>
      </c>
      <c r="N1712">
        <v>834291.14231068105</v>
      </c>
      <c r="O1712">
        <v>26215.6948259337</v>
      </c>
      <c r="P1712" t="s">
        <v>5686</v>
      </c>
      <c r="Q1712">
        <v>6730214.8001535498</v>
      </c>
      <c r="R1712">
        <v>190601.47239791899</v>
      </c>
    </row>
    <row r="1713" spans="1:18" x14ac:dyDescent="0.3">
      <c r="A1713" t="s">
        <v>5206</v>
      </c>
      <c r="B1713" t="s">
        <v>5207</v>
      </c>
      <c r="C1713" t="s">
        <v>5208</v>
      </c>
      <c r="D1713" s="36" t="s">
        <v>138</v>
      </c>
      <c r="E1713" s="20" t="s">
        <v>2972</v>
      </c>
      <c r="F1713" s="37">
        <v>-0.11996793299691701</v>
      </c>
      <c r="G1713" s="37">
        <v>1.76396588150869</v>
      </c>
      <c r="H1713">
        <v>16298188.028927499</v>
      </c>
      <c r="I1713">
        <v>689755.15855453606</v>
      </c>
      <c r="J1713">
        <v>14997724.7047949</v>
      </c>
      <c r="K1713">
        <v>35321.268308230203</v>
      </c>
      <c r="L1713">
        <v>14663923.423660001</v>
      </c>
      <c r="M1713">
        <v>246623.91810842601</v>
      </c>
      <c r="N1713">
        <v>14256849.814269301</v>
      </c>
      <c r="O1713">
        <v>346393.01406870002</v>
      </c>
      <c r="P1713" t="s">
        <v>5686</v>
      </c>
      <c r="Q1713">
        <v>303013.276335034</v>
      </c>
      <c r="R1713">
        <v>68404.910184280801</v>
      </c>
    </row>
    <row r="1714" spans="1:18" x14ac:dyDescent="0.3">
      <c r="A1714" t="s">
        <v>5212</v>
      </c>
      <c r="B1714" t="s">
        <v>5213</v>
      </c>
      <c r="C1714" t="s">
        <v>5214</v>
      </c>
      <c r="D1714" s="36" t="s">
        <v>138</v>
      </c>
      <c r="E1714" s="20" t="s">
        <v>2972</v>
      </c>
      <c r="F1714" s="37">
        <v>-1.60822215833006E-2</v>
      </c>
      <c r="G1714" s="37">
        <v>0.16782361823092501</v>
      </c>
      <c r="H1714">
        <v>47669133.403412998</v>
      </c>
      <c r="I1714">
        <v>1878169.1382589501</v>
      </c>
      <c r="J1714">
        <v>47140699.841825403</v>
      </c>
      <c r="K1714">
        <v>959497.15981433005</v>
      </c>
      <c r="L1714">
        <v>47444355.671535097</v>
      </c>
      <c r="M1714">
        <v>220107.09386367301</v>
      </c>
      <c r="N1714">
        <v>45870166.864367299</v>
      </c>
      <c r="O1714">
        <v>505711.19959947199</v>
      </c>
      <c r="P1714" t="s">
        <v>5686</v>
      </c>
      <c r="Q1714">
        <v>203307.16134233199</v>
      </c>
      <c r="R1714">
        <v>25210.7664190266</v>
      </c>
    </row>
    <row r="1715" spans="1:18" x14ac:dyDescent="0.3">
      <c r="A1715" t="s">
        <v>2660</v>
      </c>
      <c r="B1715" t="s">
        <v>2661</v>
      </c>
      <c r="C1715" t="s">
        <v>2662</v>
      </c>
      <c r="D1715" s="36" t="s">
        <v>138</v>
      </c>
      <c r="E1715" s="20" t="s">
        <v>2972</v>
      </c>
      <c r="F1715" s="37">
        <v>5.9012625622211899E-2</v>
      </c>
      <c r="G1715" s="37">
        <v>0.454657721081071</v>
      </c>
      <c r="H1715">
        <v>851310.26708026696</v>
      </c>
      <c r="I1715">
        <v>49431.591289203199</v>
      </c>
      <c r="J1715">
        <v>886854.637976625</v>
      </c>
      <c r="K1715">
        <v>35560.905434095701</v>
      </c>
      <c r="L1715">
        <v>679559.05462087598</v>
      </c>
      <c r="M1715">
        <v>25021.588144138201</v>
      </c>
      <c r="N1715">
        <v>811397.88001678896</v>
      </c>
      <c r="O1715">
        <v>167357.91786793599</v>
      </c>
      <c r="P1715" t="s">
        <v>5686</v>
      </c>
      <c r="Q1715">
        <v>696244.12202793895</v>
      </c>
      <c r="R1715">
        <v>29242.5275959873</v>
      </c>
    </row>
    <row r="1716" spans="1:18" x14ac:dyDescent="0.3">
      <c r="A1716" t="s">
        <v>2664</v>
      </c>
      <c r="B1716" t="s">
        <v>2665</v>
      </c>
      <c r="C1716" t="s">
        <v>2666</v>
      </c>
      <c r="D1716" s="36" t="s">
        <v>138</v>
      </c>
      <c r="E1716" s="20" t="s">
        <v>2972</v>
      </c>
      <c r="F1716" s="37">
        <v>-0.88851626332518896</v>
      </c>
      <c r="G1716" s="37">
        <v>1.80485592814346</v>
      </c>
      <c r="H1716">
        <v>372813.79951339797</v>
      </c>
      <c r="I1716">
        <v>87766.487501008494</v>
      </c>
      <c r="J1716">
        <v>201382.59473669701</v>
      </c>
      <c r="K1716">
        <v>14670.7397333715</v>
      </c>
      <c r="L1716">
        <v>135864.60232208899</v>
      </c>
      <c r="M1716">
        <v>10063.031230668599</v>
      </c>
      <c r="N1716">
        <v>138760.89853741199</v>
      </c>
      <c r="O1716">
        <v>12871.4431544117</v>
      </c>
      <c r="P1716" t="s">
        <v>5686</v>
      </c>
      <c r="Q1716">
        <v>253608.75111414801</v>
      </c>
      <c r="R1716">
        <v>31373.860517762401</v>
      </c>
    </row>
    <row r="1717" spans="1:18" x14ac:dyDescent="0.3">
      <c r="A1717" t="s">
        <v>1284</v>
      </c>
      <c r="B1717" t="s">
        <v>1285</v>
      </c>
      <c r="C1717" t="s">
        <v>1286</v>
      </c>
      <c r="D1717" s="36" t="s">
        <v>138</v>
      </c>
      <c r="E1717" s="20" t="s">
        <v>802</v>
      </c>
      <c r="F1717" s="37">
        <v>-0.37173602029790198</v>
      </c>
      <c r="G1717" s="37">
        <v>3.6300770462259599</v>
      </c>
      <c r="H1717">
        <v>99333232.940153003</v>
      </c>
      <c r="I1717">
        <v>4114051.1394334198</v>
      </c>
      <c r="J1717">
        <v>76769882.844870895</v>
      </c>
      <c r="K1717">
        <v>2861751.15865108</v>
      </c>
      <c r="L1717">
        <v>54108719.684423499</v>
      </c>
      <c r="M1717">
        <v>6278159.0795664499</v>
      </c>
      <c r="N1717">
        <v>50490785.473635502</v>
      </c>
      <c r="O1717">
        <v>3409984.7510460801</v>
      </c>
      <c r="P1717" t="s">
        <v>5686</v>
      </c>
      <c r="Q1717">
        <v>3499865.8367252001</v>
      </c>
      <c r="R1717">
        <v>89142.138324923406</v>
      </c>
    </row>
    <row r="1718" spans="1:18" x14ac:dyDescent="0.3">
      <c r="A1718" t="s">
        <v>5702</v>
      </c>
      <c r="B1718" t="s">
        <v>5703</v>
      </c>
      <c r="C1718" t="s">
        <v>5704</v>
      </c>
      <c r="D1718" s="36" t="s">
        <v>138</v>
      </c>
      <c r="E1718" s="20" t="s">
        <v>2972</v>
      </c>
      <c r="F1718" s="37">
        <v>0.45422961743150703</v>
      </c>
      <c r="G1718" s="37">
        <v>1.1177832701983099</v>
      </c>
      <c r="H1718">
        <v>36035.6887822551</v>
      </c>
      <c r="I1718">
        <v>5733.6449617469898</v>
      </c>
      <c r="J1718">
        <v>49370.732104742601</v>
      </c>
      <c r="K1718">
        <v>9149.4607351521499</v>
      </c>
      <c r="L1718">
        <v>38092.393623837503</v>
      </c>
      <c r="M1718">
        <v>12532.610430119499</v>
      </c>
      <c r="N1718">
        <v>32027.746943173501</v>
      </c>
      <c r="O1718">
        <v>3215.6255276976999</v>
      </c>
      <c r="P1718" t="s">
        <v>5686</v>
      </c>
      <c r="Q1718">
        <v>574689.336648511</v>
      </c>
      <c r="R1718">
        <v>64519.724692736898</v>
      </c>
    </row>
    <row r="1719" spans="1:18" x14ac:dyDescent="0.3">
      <c r="A1719" t="s">
        <v>2667</v>
      </c>
      <c r="B1719" t="s">
        <v>2668</v>
      </c>
      <c r="C1719" t="s">
        <v>2669</v>
      </c>
      <c r="D1719" s="36" t="s">
        <v>138</v>
      </c>
      <c r="E1719" s="20" t="s">
        <v>2972</v>
      </c>
      <c r="F1719" s="37">
        <v>7.2007923579559902E-2</v>
      </c>
      <c r="G1719" s="37">
        <v>0.49576081783562298</v>
      </c>
      <c r="H1719">
        <v>3275804.9565165201</v>
      </c>
      <c r="I1719">
        <v>91021.460082896898</v>
      </c>
      <c r="J1719">
        <v>3443456.33786789</v>
      </c>
      <c r="K1719">
        <v>251517.122839132</v>
      </c>
      <c r="L1719">
        <v>2051275.40449725</v>
      </c>
      <c r="M1719">
        <v>66544.516413566802</v>
      </c>
      <c r="N1719">
        <v>2298743.8334201402</v>
      </c>
      <c r="O1719">
        <v>82590.560722892595</v>
      </c>
      <c r="P1719" t="s">
        <v>5686</v>
      </c>
      <c r="Q1719">
        <v>1355172.44261596</v>
      </c>
      <c r="R1719">
        <v>71456.325945278906</v>
      </c>
    </row>
    <row r="1720" spans="1:18" x14ac:dyDescent="0.3">
      <c r="A1720" t="s">
        <v>2966</v>
      </c>
      <c r="B1720" t="s">
        <v>2967</v>
      </c>
      <c r="C1720" t="s">
        <v>2968</v>
      </c>
      <c r="D1720" s="36" t="s">
        <v>138</v>
      </c>
      <c r="E1720" s="20" t="s">
        <v>2972</v>
      </c>
      <c r="F1720" s="37">
        <v>-4.2295632194515098E-2</v>
      </c>
      <c r="G1720" s="37">
        <v>0.231094256208597</v>
      </c>
      <c r="H1720">
        <v>144576565.472478</v>
      </c>
      <c r="I1720">
        <v>11521630.2185947</v>
      </c>
      <c r="J1720">
        <v>140399528.57799399</v>
      </c>
      <c r="K1720">
        <v>5156377.8488100199</v>
      </c>
      <c r="L1720">
        <v>123673793.86962201</v>
      </c>
      <c r="M1720">
        <v>2340599.91911628</v>
      </c>
      <c r="N1720">
        <v>114800749.231887</v>
      </c>
      <c r="O1720">
        <v>1060413.9028334799</v>
      </c>
      <c r="P1720" t="s">
        <v>5686</v>
      </c>
      <c r="Q1720">
        <v>734979.91241202201</v>
      </c>
      <c r="R1720">
        <v>34669.462985274098</v>
      </c>
    </row>
    <row r="1721" spans="1:18" x14ac:dyDescent="0.3">
      <c r="A1721" t="s">
        <v>5217</v>
      </c>
      <c r="B1721" t="s">
        <v>5218</v>
      </c>
      <c r="C1721" t="s">
        <v>5219</v>
      </c>
      <c r="D1721" s="36" t="s">
        <v>138</v>
      </c>
      <c r="E1721" s="20" t="s">
        <v>2972</v>
      </c>
      <c r="F1721" s="37">
        <v>0.27712740907614902</v>
      </c>
      <c r="G1721" s="37">
        <v>1.7765532010818501</v>
      </c>
      <c r="H1721">
        <v>9414908.8529240508</v>
      </c>
      <c r="I1721">
        <v>611315.34560443601</v>
      </c>
      <c r="J1721">
        <v>11408795.160729101</v>
      </c>
      <c r="K1721">
        <v>855482.92559895804</v>
      </c>
      <c r="L1721">
        <v>7463846.1161193801</v>
      </c>
      <c r="M1721">
        <v>778705.20469269296</v>
      </c>
      <c r="N1721">
        <v>8057287.8725119503</v>
      </c>
      <c r="O1721">
        <v>763388.04583496996</v>
      </c>
      <c r="P1721" t="s">
        <v>5686</v>
      </c>
      <c r="Q1721">
        <v>608464.61090897606</v>
      </c>
      <c r="R1721">
        <v>22965.533728413</v>
      </c>
    </row>
    <row r="1722" spans="1:18" x14ac:dyDescent="0.3">
      <c r="A1722" t="s">
        <v>5223</v>
      </c>
      <c r="B1722" t="s">
        <v>5224</v>
      </c>
      <c r="C1722" t="s">
        <v>5225</v>
      </c>
      <c r="D1722" s="36" t="s">
        <v>138</v>
      </c>
      <c r="E1722" s="20" t="s">
        <v>2972</v>
      </c>
      <c r="F1722" s="37">
        <v>1.5721587502238201E-2</v>
      </c>
      <c r="G1722" s="37">
        <v>0.15949086123698</v>
      </c>
      <c r="H1722">
        <v>189673699.68509001</v>
      </c>
      <c r="I1722">
        <v>7800499.3187734196</v>
      </c>
      <c r="J1722">
        <v>191751948.096935</v>
      </c>
      <c r="K1722">
        <v>3797863.0736338501</v>
      </c>
      <c r="L1722">
        <v>175945710.824417</v>
      </c>
      <c r="M1722">
        <v>4349334.6931024296</v>
      </c>
      <c r="N1722">
        <v>161344950.868954</v>
      </c>
      <c r="O1722">
        <v>4753722.5752073703</v>
      </c>
      <c r="P1722" t="s">
        <v>5686</v>
      </c>
      <c r="Q1722">
        <v>21726.349984430301</v>
      </c>
      <c r="R1722">
        <v>1255.4289466487201</v>
      </c>
    </row>
    <row r="1723" spans="1:18" x14ac:dyDescent="0.3">
      <c r="A1723" t="s">
        <v>5229</v>
      </c>
      <c r="B1723" t="s">
        <v>5230</v>
      </c>
      <c r="C1723" t="s">
        <v>5231</v>
      </c>
      <c r="D1723" s="36" t="s">
        <v>138</v>
      </c>
      <c r="E1723" s="20" t="s">
        <v>2972</v>
      </c>
      <c r="F1723" s="37">
        <v>3.5572285758001997E-2</v>
      </c>
      <c r="G1723" s="37">
        <v>0.57127335662202605</v>
      </c>
      <c r="H1723">
        <v>156664261.631152</v>
      </c>
      <c r="I1723">
        <v>5524363.3052982502</v>
      </c>
      <c r="J1723">
        <v>160575122.20774099</v>
      </c>
      <c r="K1723">
        <v>572564.34359311499</v>
      </c>
      <c r="L1723">
        <v>147257005.190934</v>
      </c>
      <c r="M1723">
        <v>563000.99705755897</v>
      </c>
      <c r="N1723">
        <v>133823675.021292</v>
      </c>
      <c r="O1723">
        <v>1573391.2038851001</v>
      </c>
      <c r="P1723" t="s">
        <v>5686</v>
      </c>
      <c r="Q1723">
        <v>1253374.6811179901</v>
      </c>
      <c r="R1723">
        <v>215364.83810751801</v>
      </c>
    </row>
    <row r="1724" spans="1:18" x14ac:dyDescent="0.3">
      <c r="A1724" t="s">
        <v>5235</v>
      </c>
      <c r="B1724" t="s">
        <v>5236</v>
      </c>
      <c r="C1724" t="s">
        <v>5237</v>
      </c>
      <c r="D1724" s="36" t="s">
        <v>138</v>
      </c>
      <c r="E1724" s="20" t="s">
        <v>2972</v>
      </c>
      <c r="F1724" s="37">
        <v>4.5241286019244001E-2</v>
      </c>
      <c r="G1724" s="37">
        <v>0.65777023824677305</v>
      </c>
      <c r="H1724">
        <v>64485295.088843398</v>
      </c>
      <c r="I1724">
        <v>2455818.0596876899</v>
      </c>
      <c r="J1724">
        <v>66539521.841933303</v>
      </c>
      <c r="K1724">
        <v>848132.14396470704</v>
      </c>
      <c r="L1724">
        <v>66011629.183666602</v>
      </c>
      <c r="M1724">
        <v>3385055.4776745802</v>
      </c>
      <c r="N1724">
        <v>63316852.127459697</v>
      </c>
      <c r="O1724">
        <v>1609859.38294519</v>
      </c>
      <c r="P1724" t="s">
        <v>5686</v>
      </c>
      <c r="Q1724">
        <v>3790545.0697365399</v>
      </c>
      <c r="R1724">
        <v>295081.69546651701</v>
      </c>
    </row>
    <row r="1725" spans="1:18" x14ac:dyDescent="0.3">
      <c r="A1725" t="s">
        <v>2670</v>
      </c>
      <c r="B1725" t="s">
        <v>2671</v>
      </c>
      <c r="C1725" t="s">
        <v>2672</v>
      </c>
      <c r="D1725" s="36" t="s">
        <v>138</v>
      </c>
      <c r="E1725" s="20" t="s">
        <v>2972</v>
      </c>
      <c r="F1725" s="37">
        <v>0.11834631517105899</v>
      </c>
      <c r="G1725" s="37">
        <v>1.8798421515130701</v>
      </c>
      <c r="H1725">
        <v>1252217.32000214</v>
      </c>
      <c r="I1725">
        <v>39231.3326353624</v>
      </c>
      <c r="J1725">
        <v>1359269.2655180499</v>
      </c>
      <c r="K1725">
        <v>36116.191335937801</v>
      </c>
      <c r="L1725">
        <v>988966.17054819397</v>
      </c>
      <c r="M1725">
        <v>94858.334024396099</v>
      </c>
      <c r="N1725">
        <v>999849.95523968502</v>
      </c>
      <c r="O1725">
        <v>90829.369648892898</v>
      </c>
      <c r="P1725" t="s">
        <v>5686</v>
      </c>
      <c r="Q1725">
        <v>233674.15879966001</v>
      </c>
      <c r="R1725">
        <v>18416.8518090098</v>
      </c>
    </row>
    <row r="1726" spans="1:18" x14ac:dyDescent="0.3">
      <c r="A1726" t="s">
        <v>575</v>
      </c>
      <c r="B1726" t="s">
        <v>576</v>
      </c>
      <c r="C1726" t="s">
        <v>577</v>
      </c>
      <c r="D1726" s="36" t="s">
        <v>138</v>
      </c>
      <c r="E1726" s="20" t="s">
        <v>139</v>
      </c>
      <c r="F1726" s="37">
        <v>0.42281994995485001</v>
      </c>
      <c r="G1726" s="37">
        <v>3.5848087655419199</v>
      </c>
      <c r="H1726">
        <v>5269344.5498234201</v>
      </c>
      <c r="I1726">
        <v>292908.204560666</v>
      </c>
      <c r="J1726">
        <v>7063794.9623559602</v>
      </c>
      <c r="K1726">
        <v>281372.43256298598</v>
      </c>
      <c r="L1726">
        <v>5716794.0514172697</v>
      </c>
      <c r="M1726">
        <v>232906.20773860099</v>
      </c>
      <c r="N1726">
        <v>5517595.8399687</v>
      </c>
      <c r="O1726">
        <v>107975.79434423101</v>
      </c>
      <c r="P1726" t="s">
        <v>5686</v>
      </c>
      <c r="Q1726">
        <v>349951.688565269</v>
      </c>
      <c r="R1726">
        <v>91386.278404913406</v>
      </c>
    </row>
    <row r="1727" spans="1:18" x14ac:dyDescent="0.3">
      <c r="A1727" t="s">
        <v>581</v>
      </c>
      <c r="B1727" t="s">
        <v>582</v>
      </c>
      <c r="C1727" t="s">
        <v>583</v>
      </c>
      <c r="D1727" s="36" t="s">
        <v>138</v>
      </c>
      <c r="E1727" s="20" t="s">
        <v>139</v>
      </c>
      <c r="F1727" s="37">
        <v>0.65408013081168803</v>
      </c>
      <c r="G1727" s="37">
        <v>4.51921577807492</v>
      </c>
      <c r="H1727">
        <v>34439953.393616997</v>
      </c>
      <c r="I1727">
        <v>2295756.7628719099</v>
      </c>
      <c r="J1727">
        <v>54195133.946367897</v>
      </c>
      <c r="K1727">
        <v>2015860.3598873301</v>
      </c>
      <c r="L1727">
        <v>32725241.861667398</v>
      </c>
      <c r="M1727">
        <v>1645279.8848299501</v>
      </c>
      <c r="N1727">
        <v>152875484.85882899</v>
      </c>
      <c r="O1727">
        <v>13398317.920898199</v>
      </c>
      <c r="P1727" t="s">
        <v>5695</v>
      </c>
      <c r="Q1727">
        <v>218693.93457919999</v>
      </c>
      <c r="R1727">
        <v>30918.658028214901</v>
      </c>
    </row>
    <row r="1728" spans="1:18" x14ac:dyDescent="0.3">
      <c r="A1728" t="s">
        <v>778</v>
      </c>
      <c r="B1728" t="s">
        <v>779</v>
      </c>
      <c r="C1728" t="s">
        <v>780</v>
      </c>
      <c r="D1728" s="36" t="s">
        <v>138</v>
      </c>
      <c r="E1728" s="20" t="s">
        <v>2972</v>
      </c>
      <c r="F1728" s="37">
        <v>-0.46892386354216697</v>
      </c>
      <c r="G1728" s="37">
        <v>0.76691497412909104</v>
      </c>
      <c r="H1728">
        <v>13888171.727065699</v>
      </c>
      <c r="I1728">
        <v>2491270.3705381402</v>
      </c>
      <c r="J1728">
        <v>10034250.281264201</v>
      </c>
      <c r="K1728">
        <v>3497175.8968812102</v>
      </c>
      <c r="L1728">
        <v>7907788.8485870603</v>
      </c>
      <c r="M1728">
        <v>3248845.2097499701</v>
      </c>
      <c r="N1728">
        <v>173038886.04299399</v>
      </c>
      <c r="O1728">
        <v>15613222.757820301</v>
      </c>
      <c r="P1728" t="s">
        <v>5695</v>
      </c>
      <c r="Q1728">
        <v>750116.88401325897</v>
      </c>
      <c r="R1728">
        <v>49776.536290173099</v>
      </c>
    </row>
    <row r="1729" spans="1:18" x14ac:dyDescent="0.3">
      <c r="A1729" t="s">
        <v>5241</v>
      </c>
      <c r="B1729" t="s">
        <v>5242</v>
      </c>
      <c r="C1729" t="s">
        <v>5243</v>
      </c>
      <c r="D1729" s="36" t="s">
        <v>138</v>
      </c>
      <c r="E1729" s="20" t="s">
        <v>2972</v>
      </c>
      <c r="F1729" s="37">
        <v>-0.12995185384282601</v>
      </c>
      <c r="G1729" s="37">
        <v>0.18617854723399799</v>
      </c>
      <c r="H1729">
        <v>843189.88778415497</v>
      </c>
      <c r="I1729">
        <v>183367.47268426599</v>
      </c>
      <c r="J1729">
        <v>770559.15293102001</v>
      </c>
      <c r="K1729">
        <v>190840.21968598501</v>
      </c>
      <c r="L1729">
        <v>706397.88397081895</v>
      </c>
      <c r="M1729">
        <v>111316.950884023</v>
      </c>
      <c r="N1729">
        <v>1481812.0153475399</v>
      </c>
      <c r="O1729">
        <v>681038.71152493497</v>
      </c>
      <c r="P1729" t="s">
        <v>5686</v>
      </c>
      <c r="Q1729">
        <v>750351.88404950604</v>
      </c>
      <c r="R1729">
        <v>35125.064886277702</v>
      </c>
    </row>
    <row r="1730" spans="1:18" x14ac:dyDescent="0.3">
      <c r="A1730" t="s">
        <v>781</v>
      </c>
      <c r="B1730" t="s">
        <v>782</v>
      </c>
      <c r="C1730" t="s">
        <v>783</v>
      </c>
      <c r="D1730" s="36" t="s">
        <v>138</v>
      </c>
      <c r="E1730" s="20" t="s">
        <v>2972</v>
      </c>
      <c r="F1730" s="37">
        <v>-0.23358287114670101</v>
      </c>
      <c r="G1730" s="37">
        <v>0.78364816406020499</v>
      </c>
      <c r="H1730">
        <v>106057945.162187</v>
      </c>
      <c r="I1730">
        <v>12692592.278746599</v>
      </c>
      <c r="J1730">
        <v>90204407.423498794</v>
      </c>
      <c r="K1730">
        <v>11827637.146997901</v>
      </c>
      <c r="L1730">
        <v>78931849.725445107</v>
      </c>
      <c r="M1730">
        <v>11112819.1444139</v>
      </c>
      <c r="N1730">
        <v>751082457.01503003</v>
      </c>
      <c r="O1730">
        <v>37230442.124279097</v>
      </c>
      <c r="P1730" t="s">
        <v>5695</v>
      </c>
      <c r="Q1730">
        <v>432837.25843599503</v>
      </c>
      <c r="R1730">
        <v>18056.742866824901</v>
      </c>
    </row>
    <row r="1731" spans="1:18" x14ac:dyDescent="0.3">
      <c r="A1731" t="s">
        <v>738</v>
      </c>
      <c r="B1731" t="s">
        <v>5705</v>
      </c>
      <c r="C1731" t="s">
        <v>5706</v>
      </c>
      <c r="D1731" s="36" t="s">
        <v>138</v>
      </c>
      <c r="E1731" s="20" t="s">
        <v>2972</v>
      </c>
      <c r="F1731" s="37">
        <v>-0.201277938956956</v>
      </c>
      <c r="G1731" s="37">
        <v>1.7448996284542</v>
      </c>
      <c r="H1731">
        <v>441107659.97753102</v>
      </c>
      <c r="I1731">
        <v>16563827.180027099</v>
      </c>
      <c r="J1731">
        <v>383666519.58239597</v>
      </c>
      <c r="K1731">
        <v>26010774.799833398</v>
      </c>
      <c r="L1731">
        <v>1574621428.1798</v>
      </c>
      <c r="M1731">
        <v>99418881.698173404</v>
      </c>
      <c r="N1731">
        <v>1063027744.8734601</v>
      </c>
      <c r="O1731">
        <v>38568550.322891101</v>
      </c>
      <c r="P1731" t="s">
        <v>5695</v>
      </c>
      <c r="Q1731">
        <v>11943194.16285</v>
      </c>
      <c r="R1731">
        <v>412648.78124295798</v>
      </c>
    </row>
    <row r="1732" spans="1:18" x14ac:dyDescent="0.3">
      <c r="A1732" t="s">
        <v>739</v>
      </c>
      <c r="B1732" t="s">
        <v>740</v>
      </c>
      <c r="C1732" t="s">
        <v>741</v>
      </c>
      <c r="D1732" s="36" t="s">
        <v>138</v>
      </c>
      <c r="E1732" s="20" t="s">
        <v>2972</v>
      </c>
      <c r="F1732" s="37">
        <v>5.3516612686518902E-2</v>
      </c>
      <c r="G1732" s="37">
        <v>7.6275892110874599E-2</v>
      </c>
      <c r="H1732">
        <v>177938770.99143401</v>
      </c>
      <c r="I1732">
        <v>21231964.671232399</v>
      </c>
      <c r="J1732">
        <v>184663342.519252</v>
      </c>
      <c r="K1732">
        <v>50596992.011492997</v>
      </c>
      <c r="L1732">
        <v>1937550330.15364</v>
      </c>
      <c r="M1732">
        <v>80693990.872030005</v>
      </c>
      <c r="N1732">
        <v>1224836174.27829</v>
      </c>
      <c r="O1732">
        <v>75765833.3997664</v>
      </c>
      <c r="P1732" t="s">
        <v>5695</v>
      </c>
      <c r="Q1732">
        <v>174617.478647643</v>
      </c>
      <c r="R1732">
        <v>6555.7041110220398</v>
      </c>
    </row>
    <row r="1733" spans="1:18" x14ac:dyDescent="0.3">
      <c r="A1733" t="s">
        <v>784</v>
      </c>
      <c r="B1733" t="s">
        <v>785</v>
      </c>
      <c r="C1733" t="s">
        <v>786</v>
      </c>
      <c r="D1733" s="36" t="s">
        <v>138</v>
      </c>
      <c r="E1733" s="20" t="s">
        <v>2972</v>
      </c>
      <c r="F1733" s="37">
        <v>-0.21633647763769301</v>
      </c>
      <c r="G1733" s="37">
        <v>0.96678337130469205</v>
      </c>
      <c r="H1733">
        <v>16060389.888394799</v>
      </c>
      <c r="I1733">
        <v>1238108.0212844</v>
      </c>
      <c r="J1733">
        <v>13823955.1221347</v>
      </c>
      <c r="K1733">
        <v>1636002.9885088401</v>
      </c>
      <c r="L1733">
        <v>12729708.924486101</v>
      </c>
      <c r="M1733">
        <v>1398028.4620875199</v>
      </c>
      <c r="N1733">
        <v>89957112.037071899</v>
      </c>
      <c r="O1733">
        <v>6032408.2049257504</v>
      </c>
      <c r="P1733" t="s">
        <v>5695</v>
      </c>
      <c r="Q1733">
        <v>1513602.9831093899</v>
      </c>
      <c r="R1733">
        <v>72133.155797131403</v>
      </c>
    </row>
    <row r="1734" spans="1:18" x14ac:dyDescent="0.3">
      <c r="A1734" t="s">
        <v>787</v>
      </c>
      <c r="B1734" t="s">
        <v>788</v>
      </c>
      <c r="C1734" t="s">
        <v>789</v>
      </c>
      <c r="D1734" s="36" t="s">
        <v>138</v>
      </c>
      <c r="E1734" s="20" t="s">
        <v>2972</v>
      </c>
      <c r="F1734" s="37">
        <v>-0.16968569260411101</v>
      </c>
      <c r="G1734" s="37">
        <v>1.2224447685070099</v>
      </c>
      <c r="H1734">
        <v>331218037.53399497</v>
      </c>
      <c r="I1734">
        <v>21064235.7813606</v>
      </c>
      <c r="J1734">
        <v>294464874.040712</v>
      </c>
      <c r="K1734">
        <v>17689814.428543199</v>
      </c>
      <c r="L1734">
        <v>326623104.86054999</v>
      </c>
      <c r="M1734">
        <v>15229573.321149301</v>
      </c>
      <c r="N1734">
        <v>1217345502.71419</v>
      </c>
      <c r="O1734">
        <v>52470668.543720201</v>
      </c>
      <c r="P1734" t="s">
        <v>5695</v>
      </c>
      <c r="Q1734">
        <v>14369081.619785801</v>
      </c>
      <c r="R1734">
        <v>1252298.5615892101</v>
      </c>
    </row>
    <row r="1735" spans="1:18" x14ac:dyDescent="0.3">
      <c r="A1735" t="s">
        <v>5245</v>
      </c>
      <c r="B1735" t="s">
        <v>5246</v>
      </c>
      <c r="C1735" t="s">
        <v>5247</v>
      </c>
      <c r="D1735" s="36" t="s">
        <v>138</v>
      </c>
      <c r="E1735" s="20" t="s">
        <v>2972</v>
      </c>
      <c r="F1735" s="37">
        <v>-0.147009894728692</v>
      </c>
      <c r="G1735" s="37">
        <v>1.3807629682406199</v>
      </c>
      <c r="H1735">
        <v>515269.88699687901</v>
      </c>
      <c r="I1735">
        <v>22632.6890022273</v>
      </c>
      <c r="J1735">
        <v>465350.703209539</v>
      </c>
      <c r="K1735">
        <v>24666.6256347751</v>
      </c>
      <c r="L1735">
        <v>499793.64844452601</v>
      </c>
      <c r="M1735">
        <v>51910.250886222602</v>
      </c>
      <c r="N1735">
        <v>467814.05305177398</v>
      </c>
      <c r="O1735">
        <v>30299.2236300728</v>
      </c>
      <c r="P1735" t="s">
        <v>5686</v>
      </c>
      <c r="Q1735">
        <v>234371.375470136</v>
      </c>
      <c r="R1735">
        <v>52111.936412913601</v>
      </c>
    </row>
    <row r="1736" spans="1:18" x14ac:dyDescent="0.3">
      <c r="A1736" t="s">
        <v>5250</v>
      </c>
      <c r="B1736" t="s">
        <v>5251</v>
      </c>
      <c r="C1736" t="s">
        <v>5252</v>
      </c>
      <c r="D1736" s="36" t="s">
        <v>138</v>
      </c>
      <c r="E1736" s="20" t="s">
        <v>2972</v>
      </c>
      <c r="F1736" s="37">
        <v>0.22538598644097399</v>
      </c>
      <c r="G1736" s="37">
        <v>2.8053274798435499</v>
      </c>
      <c r="H1736">
        <v>3811826.3818789301</v>
      </c>
      <c r="I1736">
        <v>31335.736464243899</v>
      </c>
      <c r="J1736">
        <v>4456368.0719628204</v>
      </c>
      <c r="K1736">
        <v>201869.143725031</v>
      </c>
      <c r="L1736">
        <v>4621473.2333911303</v>
      </c>
      <c r="M1736">
        <v>105642.128502747</v>
      </c>
      <c r="N1736">
        <v>4584241.2599653099</v>
      </c>
      <c r="O1736">
        <v>24178.564489756998</v>
      </c>
      <c r="P1736" t="s">
        <v>5686</v>
      </c>
      <c r="Q1736">
        <v>689564.42604895495</v>
      </c>
      <c r="R1736">
        <v>73870.322545718605</v>
      </c>
    </row>
    <row r="1737" spans="1:18" x14ac:dyDescent="0.3">
      <c r="A1737" t="s">
        <v>5255</v>
      </c>
      <c r="B1737" t="s">
        <v>5256</v>
      </c>
      <c r="C1737" t="s">
        <v>5257</v>
      </c>
      <c r="D1737" s="36" t="s">
        <v>138</v>
      </c>
      <c r="E1737" s="20" t="s">
        <v>2972</v>
      </c>
      <c r="F1737" s="37">
        <v>0.11203987936339201</v>
      </c>
      <c r="G1737" s="37">
        <v>0.32401994451482602</v>
      </c>
      <c r="H1737">
        <v>1489196.46292273</v>
      </c>
      <c r="I1737">
        <v>232312.079807587</v>
      </c>
      <c r="J1737">
        <v>1609456.9345332601</v>
      </c>
      <c r="K1737">
        <v>143182.36972978999</v>
      </c>
      <c r="L1737">
        <v>1018803.4696878101</v>
      </c>
      <c r="M1737">
        <v>129760.61231791299</v>
      </c>
      <c r="N1737">
        <v>1037668.09132847</v>
      </c>
      <c r="O1737">
        <v>146063.15956786499</v>
      </c>
      <c r="P1737" t="s">
        <v>5686</v>
      </c>
      <c r="Q1737">
        <v>1177143.9853224</v>
      </c>
      <c r="R1737">
        <v>50266.230677182502</v>
      </c>
    </row>
    <row r="1738" spans="1:18" x14ac:dyDescent="0.3">
      <c r="A1738" t="s">
        <v>5260</v>
      </c>
      <c r="B1738" t="s">
        <v>5261</v>
      </c>
      <c r="C1738" t="s">
        <v>5262</v>
      </c>
      <c r="D1738" s="36" t="s">
        <v>138</v>
      </c>
      <c r="E1738" s="20" t="s">
        <v>2972</v>
      </c>
      <c r="F1738" s="37">
        <v>-1.2175750890784901E-3</v>
      </c>
      <c r="G1738" s="37">
        <v>4.5617361014359996E-3</v>
      </c>
      <c r="H1738">
        <v>4683293.3602190902</v>
      </c>
      <c r="I1738">
        <v>332186.76263580099</v>
      </c>
      <c r="J1738">
        <v>4679342.5212622499</v>
      </c>
      <c r="K1738">
        <v>375430.51889893902</v>
      </c>
      <c r="L1738">
        <v>4954890.0824216399</v>
      </c>
      <c r="M1738">
        <v>638995.15967761702</v>
      </c>
      <c r="N1738">
        <v>4640451.8989932397</v>
      </c>
      <c r="O1738">
        <v>532171.73175119399</v>
      </c>
      <c r="P1738" t="s">
        <v>5686</v>
      </c>
      <c r="Q1738">
        <v>261137.86862923499</v>
      </c>
      <c r="R1738">
        <v>26649.874616635901</v>
      </c>
    </row>
    <row r="1739" spans="1:18" x14ac:dyDescent="0.3">
      <c r="A1739" t="s">
        <v>790</v>
      </c>
      <c r="B1739" t="s">
        <v>791</v>
      </c>
      <c r="C1739" t="s">
        <v>792</v>
      </c>
      <c r="D1739" s="36" t="s">
        <v>138</v>
      </c>
      <c r="E1739" s="20" t="s">
        <v>2972</v>
      </c>
      <c r="F1739" s="37">
        <v>-0.27363301349797797</v>
      </c>
      <c r="G1739" s="37">
        <v>0.72807178420710394</v>
      </c>
      <c r="H1739">
        <v>16295029.944640599</v>
      </c>
      <c r="I1739">
        <v>2607159.4079513899</v>
      </c>
      <c r="J1739">
        <v>13479799.050388001</v>
      </c>
      <c r="K1739">
        <v>1981256.73295902</v>
      </c>
      <c r="L1739">
        <v>13373184.7750197</v>
      </c>
      <c r="M1739">
        <v>1756278.16093555</v>
      </c>
      <c r="N1739">
        <v>114495677.785586</v>
      </c>
      <c r="O1739">
        <v>9725488.3738200609</v>
      </c>
      <c r="P1739" t="s">
        <v>5695</v>
      </c>
      <c r="Q1739">
        <v>1452653.9306890401</v>
      </c>
      <c r="R1739">
        <v>75292.739967454603</v>
      </c>
    </row>
    <row r="1740" spans="1:18" x14ac:dyDescent="0.3">
      <c r="A1740" t="s">
        <v>5265</v>
      </c>
      <c r="B1740" t="s">
        <v>5266</v>
      </c>
      <c r="C1740" t="s">
        <v>5267</v>
      </c>
      <c r="D1740" s="36" t="s">
        <v>138</v>
      </c>
      <c r="E1740" s="20" t="s">
        <v>2972</v>
      </c>
      <c r="F1740" s="37">
        <v>-6.8420886941047296E-2</v>
      </c>
      <c r="G1740" s="37">
        <v>1.07629299303862</v>
      </c>
      <c r="H1740">
        <v>11867164.807331299</v>
      </c>
      <c r="I1740">
        <v>350888.03495301702</v>
      </c>
      <c r="J1740">
        <v>11317492.997323301</v>
      </c>
      <c r="K1740">
        <v>297352.59427957499</v>
      </c>
      <c r="L1740">
        <v>11796190.7126371</v>
      </c>
      <c r="M1740">
        <v>332255.14392742101</v>
      </c>
      <c r="N1740">
        <v>12528193.895455301</v>
      </c>
      <c r="O1740">
        <v>301902.23647673702</v>
      </c>
      <c r="P1740" t="s">
        <v>5695</v>
      </c>
      <c r="Q1740">
        <v>711179.22638672497</v>
      </c>
      <c r="R1740">
        <v>95020.303612112999</v>
      </c>
    </row>
    <row r="1741" spans="1:18" x14ac:dyDescent="0.3">
      <c r="A1741" t="s">
        <v>5270</v>
      </c>
      <c r="B1741" t="s">
        <v>5271</v>
      </c>
      <c r="C1741" t="s">
        <v>5272</v>
      </c>
      <c r="D1741" s="36" t="s">
        <v>138</v>
      </c>
      <c r="E1741" s="20" t="s">
        <v>2972</v>
      </c>
      <c r="F1741" s="37">
        <v>0.17518628288657101</v>
      </c>
      <c r="G1741" s="37">
        <v>2.5413740451656701</v>
      </c>
      <c r="H1741">
        <v>3944278.7238952499</v>
      </c>
      <c r="I1741">
        <v>87617.872770172296</v>
      </c>
      <c r="J1741">
        <v>4453525.2904651398</v>
      </c>
      <c r="K1741">
        <v>159709.07586979799</v>
      </c>
      <c r="L1741">
        <v>3511080.40995458</v>
      </c>
      <c r="M1741">
        <v>74619.951526152305</v>
      </c>
      <c r="N1741">
        <v>9367038.2509764507</v>
      </c>
      <c r="O1741">
        <v>949063.64061626396</v>
      </c>
      <c r="P1741" t="s">
        <v>5695</v>
      </c>
      <c r="Q1741">
        <v>980694.02347000001</v>
      </c>
      <c r="R1741">
        <v>70290.598014725299</v>
      </c>
    </row>
    <row r="1742" spans="1:18" x14ac:dyDescent="0.3">
      <c r="A1742" t="s">
        <v>793</v>
      </c>
      <c r="B1742" t="s">
        <v>794</v>
      </c>
      <c r="C1742" t="s">
        <v>795</v>
      </c>
      <c r="D1742" s="36" t="s">
        <v>138</v>
      </c>
      <c r="E1742" s="20" t="s">
        <v>2972</v>
      </c>
      <c r="F1742" s="37">
        <v>-0.119679340792625</v>
      </c>
      <c r="G1742" s="37">
        <v>1.0319487406819701</v>
      </c>
      <c r="H1742">
        <v>29628751.294381902</v>
      </c>
      <c r="I1742">
        <v>842325.03226959903</v>
      </c>
      <c r="J1742">
        <v>27270071.526861101</v>
      </c>
      <c r="K1742">
        <v>1865127.1948481</v>
      </c>
      <c r="L1742">
        <v>25528357.690076999</v>
      </c>
      <c r="M1742">
        <v>870912.09887852601</v>
      </c>
      <c r="N1742">
        <v>104777985.47685701</v>
      </c>
      <c r="O1742">
        <v>9682491.14736031</v>
      </c>
      <c r="P1742" t="s">
        <v>5695</v>
      </c>
      <c r="Q1742">
        <v>370133.001348313</v>
      </c>
      <c r="R1742">
        <v>35401.686243765696</v>
      </c>
    </row>
    <row r="1743" spans="1:18" x14ac:dyDescent="0.3">
      <c r="A1743" t="s">
        <v>5279</v>
      </c>
      <c r="B1743" t="s">
        <v>5280</v>
      </c>
      <c r="C1743" t="s">
        <v>5281</v>
      </c>
      <c r="D1743" s="36" t="s">
        <v>138</v>
      </c>
      <c r="E1743" s="20" t="s">
        <v>2972</v>
      </c>
      <c r="F1743" s="37">
        <v>0.172339350803658</v>
      </c>
      <c r="G1743" s="37">
        <v>2.6896687995947399</v>
      </c>
      <c r="H1743">
        <v>11483036.734001201</v>
      </c>
      <c r="I1743">
        <v>96188.596435700994</v>
      </c>
      <c r="J1743">
        <v>12940053.388158601</v>
      </c>
      <c r="K1743">
        <v>477065.05763080798</v>
      </c>
      <c r="L1743">
        <v>9847417.5180330109</v>
      </c>
      <c r="M1743">
        <v>290994.93357090699</v>
      </c>
      <c r="N1743">
        <v>9419399.3313954901</v>
      </c>
      <c r="O1743">
        <v>351105.66942714597</v>
      </c>
      <c r="P1743" t="s">
        <v>5686</v>
      </c>
      <c r="Q1743">
        <v>249610.70114063699</v>
      </c>
      <c r="R1743">
        <v>36795.071081480302</v>
      </c>
    </row>
    <row r="1744" spans="1:18" x14ac:dyDescent="0.3">
      <c r="A1744" t="s">
        <v>258</v>
      </c>
      <c r="B1744" t="s">
        <v>2673</v>
      </c>
      <c r="C1744" t="s">
        <v>2674</v>
      </c>
      <c r="D1744" s="36" t="s">
        <v>138</v>
      </c>
      <c r="E1744" s="20" t="s">
        <v>2972</v>
      </c>
      <c r="F1744" s="37">
        <v>-0.13934657613886201</v>
      </c>
      <c r="G1744" s="37">
        <v>2.1788701421269399</v>
      </c>
      <c r="H1744">
        <v>24098105.546009999</v>
      </c>
      <c r="I1744">
        <v>784017.60922312306</v>
      </c>
      <c r="J1744">
        <v>21879399.7398936</v>
      </c>
      <c r="K1744">
        <v>528853.31684363203</v>
      </c>
      <c r="L1744">
        <v>18073942.193315599</v>
      </c>
      <c r="M1744">
        <v>115472.450753753</v>
      </c>
      <c r="N1744">
        <v>18311046.561194301</v>
      </c>
      <c r="O1744">
        <v>447348.96458990598</v>
      </c>
      <c r="P1744" t="s">
        <v>5686</v>
      </c>
      <c r="Q1744">
        <v>2457701.9063688801</v>
      </c>
      <c r="R1744">
        <v>45998.315991015799</v>
      </c>
    </row>
    <row r="1745" spans="1:18" x14ac:dyDescent="0.3">
      <c r="A1745" t="s">
        <v>2675</v>
      </c>
      <c r="B1745" t="s">
        <v>2676</v>
      </c>
      <c r="C1745" t="s">
        <v>2677</v>
      </c>
      <c r="D1745" s="36" t="s">
        <v>138</v>
      </c>
      <c r="E1745" s="20" t="s">
        <v>2972</v>
      </c>
      <c r="F1745" s="37">
        <v>-4.9200174404605203E-2</v>
      </c>
      <c r="G1745" s="37">
        <v>0.177611880254299</v>
      </c>
      <c r="H1745">
        <v>5430479.5588645302</v>
      </c>
      <c r="I1745">
        <v>579881.69717688102</v>
      </c>
      <c r="J1745">
        <v>5248406.3829755504</v>
      </c>
      <c r="K1745">
        <v>376474.59057314799</v>
      </c>
      <c r="L1745">
        <v>1940294.0368695799</v>
      </c>
      <c r="M1745">
        <v>311808.56128656701</v>
      </c>
      <c r="N1745">
        <v>2416938.8986648899</v>
      </c>
      <c r="O1745">
        <v>161314.02141278499</v>
      </c>
      <c r="P1745" t="s">
        <v>5686</v>
      </c>
      <c r="Q1745">
        <v>371733.81972288102</v>
      </c>
      <c r="R1745">
        <v>15678.546585337701</v>
      </c>
    </row>
    <row r="1746" spans="1:18" x14ac:dyDescent="0.3">
      <c r="A1746" t="s">
        <v>5285</v>
      </c>
      <c r="B1746" t="s">
        <v>5286</v>
      </c>
      <c r="C1746" t="s">
        <v>5287</v>
      </c>
      <c r="D1746" s="36" t="s">
        <v>138</v>
      </c>
      <c r="E1746" s="20" t="s">
        <v>2972</v>
      </c>
      <c r="F1746" s="37">
        <v>0.247948528340973</v>
      </c>
      <c r="G1746" s="37">
        <v>2.16574328883432</v>
      </c>
      <c r="H1746">
        <v>2692636.4411125998</v>
      </c>
      <c r="I1746">
        <v>200287.486656464</v>
      </c>
      <c r="J1746">
        <v>3197552.3503624899</v>
      </c>
      <c r="K1746">
        <v>82574.825596681199</v>
      </c>
      <c r="L1746">
        <v>2969430.3582443902</v>
      </c>
      <c r="M1746">
        <v>46190.762602036499</v>
      </c>
      <c r="N1746">
        <v>2736462.6632294799</v>
      </c>
      <c r="O1746">
        <v>98472.930770320905</v>
      </c>
      <c r="P1746" t="s">
        <v>5686</v>
      </c>
      <c r="Q1746">
        <v>752038.37957596604</v>
      </c>
      <c r="R1746">
        <v>32033.877988652901</v>
      </c>
    </row>
    <row r="1747" spans="1:18" x14ac:dyDescent="0.3">
      <c r="A1747" t="s">
        <v>5291</v>
      </c>
      <c r="B1747" t="s">
        <v>5292</v>
      </c>
      <c r="C1747" t="s">
        <v>5293</v>
      </c>
      <c r="D1747" s="36" t="s">
        <v>138</v>
      </c>
      <c r="E1747" s="20" t="s">
        <v>2972</v>
      </c>
      <c r="F1747" s="37">
        <v>0.10400647886473401</v>
      </c>
      <c r="G1747" s="37">
        <v>9.5169807129247899E-2</v>
      </c>
      <c r="H1747">
        <v>38159.358670061702</v>
      </c>
      <c r="I1747">
        <v>16035.930282358</v>
      </c>
      <c r="J1747">
        <v>41011.923343556897</v>
      </c>
      <c r="K1747">
        <v>10132.62046987</v>
      </c>
      <c r="L1747">
        <v>28120.0615188991</v>
      </c>
      <c r="M1747">
        <v>4693.8264443089101</v>
      </c>
      <c r="N1747">
        <v>30057.198103300401</v>
      </c>
      <c r="O1747">
        <v>2180.2662390011101</v>
      </c>
      <c r="P1747" t="s">
        <v>5686</v>
      </c>
      <c r="Q1747">
        <v>1829552.5661361499</v>
      </c>
      <c r="R1747">
        <v>55075.010416772697</v>
      </c>
    </row>
    <row r="1748" spans="1:18" x14ac:dyDescent="0.3">
      <c r="A1748" t="s">
        <v>2969</v>
      </c>
      <c r="B1748" t="s">
        <v>2970</v>
      </c>
      <c r="C1748" t="s">
        <v>2971</v>
      </c>
      <c r="D1748" s="36" t="s">
        <v>138</v>
      </c>
      <c r="E1748" s="20" t="s">
        <v>2972</v>
      </c>
      <c r="F1748" s="37">
        <v>0.124250190139607</v>
      </c>
      <c r="G1748" s="37">
        <v>1.8562171116219299</v>
      </c>
      <c r="H1748">
        <v>1111326.3186027301</v>
      </c>
      <c r="I1748">
        <v>37644.945404469501</v>
      </c>
      <c r="J1748">
        <v>1211280.2433543501</v>
      </c>
      <c r="K1748">
        <v>33562.288417141703</v>
      </c>
      <c r="L1748">
        <v>908559.54108957096</v>
      </c>
      <c r="M1748">
        <v>96062.978586163503</v>
      </c>
      <c r="N1748">
        <v>876647.658465705</v>
      </c>
      <c r="O1748">
        <v>60848.857403019501</v>
      </c>
      <c r="P1748" t="s">
        <v>5686</v>
      </c>
      <c r="Q1748">
        <v>4021174.2731137802</v>
      </c>
      <c r="R1748">
        <v>452908.51003045897</v>
      </c>
    </row>
    <row r="1749" spans="1:18" x14ac:dyDescent="0.3">
      <c r="A1749" t="s">
        <v>1287</v>
      </c>
      <c r="B1749" t="s">
        <v>1288</v>
      </c>
      <c r="C1749" t="s">
        <v>1289</v>
      </c>
      <c r="D1749" s="36" t="s">
        <v>138</v>
      </c>
      <c r="E1749" s="20" t="s">
        <v>802</v>
      </c>
      <c r="F1749" s="37">
        <v>-0.35269622464558198</v>
      </c>
      <c r="G1749" s="37">
        <v>3.3100267137320998</v>
      </c>
      <c r="H1749">
        <v>21060449.8315592</v>
      </c>
      <c r="I1749">
        <v>662817.35391109705</v>
      </c>
      <c r="J1749">
        <v>16492842.060946699</v>
      </c>
      <c r="K1749">
        <v>953156.90850324603</v>
      </c>
      <c r="L1749">
        <v>12431653.4581747</v>
      </c>
      <c r="M1749">
        <v>674786.98843257502</v>
      </c>
      <c r="N1749">
        <v>14223516.934315</v>
      </c>
      <c r="O1749">
        <v>458585.97527557501</v>
      </c>
      <c r="P1749" t="s">
        <v>5686</v>
      </c>
      <c r="Q1749">
        <v>41154.533525392399</v>
      </c>
      <c r="R1749">
        <v>6864.4280986215799</v>
      </c>
    </row>
    <row r="1750" spans="1:18" x14ac:dyDescent="0.3">
      <c r="A1750" t="s">
        <v>2678</v>
      </c>
      <c r="B1750" t="s">
        <v>2679</v>
      </c>
      <c r="C1750" t="s">
        <v>2680</v>
      </c>
      <c r="D1750" s="36" t="s">
        <v>138</v>
      </c>
      <c r="E1750" s="20" t="s">
        <v>2972</v>
      </c>
      <c r="F1750" s="37">
        <v>-0.14619127306310101</v>
      </c>
      <c r="G1750" s="37">
        <v>0.64777689269078698</v>
      </c>
      <c r="H1750">
        <v>318689.867631956</v>
      </c>
      <c r="I1750">
        <v>30200.1094680928</v>
      </c>
      <c r="J1750">
        <v>287978.65400858101</v>
      </c>
      <c r="K1750">
        <v>25203.749399202701</v>
      </c>
      <c r="L1750">
        <v>126222.83220534099</v>
      </c>
      <c r="M1750">
        <v>20950.660284087498</v>
      </c>
      <c r="N1750">
        <v>190380.80904225699</v>
      </c>
      <c r="O1750">
        <v>20437.661791317802</v>
      </c>
      <c r="P1750" t="s">
        <v>5686</v>
      </c>
      <c r="Q1750">
        <v>1695853.74663982</v>
      </c>
      <c r="R1750">
        <v>288421.91320654599</v>
      </c>
    </row>
    <row r="1751" spans="1:18" x14ac:dyDescent="0.3">
      <c r="A1751" t="s">
        <v>396</v>
      </c>
      <c r="B1751" t="s">
        <v>2681</v>
      </c>
      <c r="C1751" t="s">
        <v>2682</v>
      </c>
      <c r="D1751" s="36" t="s">
        <v>138</v>
      </c>
      <c r="E1751" s="20" t="s">
        <v>2972</v>
      </c>
      <c r="F1751" s="37">
        <v>-0.158676671393672</v>
      </c>
      <c r="G1751" s="37">
        <v>0.85750332517618999</v>
      </c>
      <c r="H1751">
        <v>533391.52027971996</v>
      </c>
      <c r="I1751">
        <v>55808.821715133301</v>
      </c>
      <c r="J1751">
        <v>477836.88368676603</v>
      </c>
      <c r="K1751">
        <v>8105.3182267086204</v>
      </c>
      <c r="L1751">
        <v>339659.98628647899</v>
      </c>
      <c r="M1751">
        <v>8857.9893979045992</v>
      </c>
      <c r="N1751">
        <v>373621.687602085</v>
      </c>
      <c r="O1751">
        <v>25977.622819109401</v>
      </c>
      <c r="P1751" t="s">
        <v>5686</v>
      </c>
      <c r="Q1751">
        <v>353955.55565751903</v>
      </c>
      <c r="R1751">
        <v>24435.273565790001</v>
      </c>
    </row>
    <row r="1752" spans="1:18" x14ac:dyDescent="0.3">
      <c r="A1752" t="s">
        <v>584</v>
      </c>
      <c r="B1752" t="s">
        <v>2683</v>
      </c>
      <c r="C1752" t="s">
        <v>2684</v>
      </c>
      <c r="D1752" s="36" t="s">
        <v>138</v>
      </c>
      <c r="E1752" s="20" t="s">
        <v>2972</v>
      </c>
      <c r="F1752" s="37">
        <v>0.12551288577945199</v>
      </c>
      <c r="G1752" s="37">
        <v>1.05020693049514</v>
      </c>
      <c r="H1752">
        <v>1588552.1277028101</v>
      </c>
      <c r="I1752">
        <v>101181.000215003</v>
      </c>
      <c r="J1752">
        <v>1732944.34045953</v>
      </c>
      <c r="K1752">
        <v>70650.503280750796</v>
      </c>
      <c r="L1752">
        <v>1163459.0672263501</v>
      </c>
      <c r="M1752">
        <v>23115.082325876501</v>
      </c>
      <c r="N1752">
        <v>1077081.0024917801</v>
      </c>
      <c r="O1752">
        <v>45726.298811554298</v>
      </c>
      <c r="P1752" t="s">
        <v>5686</v>
      </c>
      <c r="Q1752">
        <v>97466.532692234803</v>
      </c>
      <c r="R1752">
        <v>3629.1321196875201</v>
      </c>
    </row>
    <row r="1753" spans="1:18" x14ac:dyDescent="0.3">
      <c r="A1753" t="s">
        <v>584</v>
      </c>
      <c r="B1753" t="s">
        <v>585</v>
      </c>
      <c r="C1753" t="s">
        <v>586</v>
      </c>
      <c r="D1753" s="36" t="s">
        <v>138</v>
      </c>
      <c r="E1753" s="20" t="s">
        <v>139</v>
      </c>
      <c r="F1753" s="37">
        <v>0.57175656735633495</v>
      </c>
      <c r="G1753" s="37">
        <v>3.3394989700638802</v>
      </c>
      <c r="H1753">
        <v>422552.202348808</v>
      </c>
      <c r="I1753">
        <v>16711.597396522498</v>
      </c>
      <c r="J1753">
        <v>628052.93081247096</v>
      </c>
      <c r="K1753">
        <v>48798.7263962016</v>
      </c>
      <c r="L1753">
        <v>416619.90484402399</v>
      </c>
      <c r="M1753">
        <v>33072.919033446997</v>
      </c>
      <c r="N1753">
        <v>413539.43200294703</v>
      </c>
      <c r="O1753">
        <v>16836.9672222847</v>
      </c>
      <c r="P1753" t="s">
        <v>5686</v>
      </c>
      <c r="Q1753">
        <v>325293.86547165498</v>
      </c>
      <c r="R1753">
        <v>105295.530491642</v>
      </c>
    </row>
    <row r="1754" spans="1:18" x14ac:dyDescent="0.3">
      <c r="A1754" t="s">
        <v>5295</v>
      </c>
      <c r="B1754" t="s">
        <v>5296</v>
      </c>
      <c r="C1754" t="s">
        <v>5297</v>
      </c>
      <c r="D1754" s="36" t="s">
        <v>138</v>
      </c>
      <c r="E1754" s="20" t="s">
        <v>2972</v>
      </c>
      <c r="F1754" s="37">
        <v>0.18945809180766901</v>
      </c>
      <c r="G1754" s="37">
        <v>0.207950172057977</v>
      </c>
      <c r="H1754">
        <v>2122611.1822142098</v>
      </c>
      <c r="I1754">
        <v>528394.95698601496</v>
      </c>
      <c r="J1754">
        <v>2420488.4597448702</v>
      </c>
      <c r="K1754">
        <v>832352.88190757798</v>
      </c>
      <c r="L1754">
        <v>1673101.5205947</v>
      </c>
      <c r="M1754">
        <v>405598.61964043899</v>
      </c>
      <c r="N1754">
        <v>1745539.73210247</v>
      </c>
      <c r="O1754">
        <v>279741.66116256698</v>
      </c>
      <c r="P1754" t="s">
        <v>5686</v>
      </c>
      <c r="Q1754">
        <v>1689277.62298699</v>
      </c>
      <c r="R1754">
        <v>180764.48382123199</v>
      </c>
    </row>
    <row r="1755" spans="1:18" x14ac:dyDescent="0.3">
      <c r="A1755" t="s">
        <v>2685</v>
      </c>
      <c r="B1755" t="s">
        <v>2686</v>
      </c>
      <c r="C1755" t="s">
        <v>2687</v>
      </c>
      <c r="D1755" s="36" t="s">
        <v>138</v>
      </c>
      <c r="E1755" s="20" t="s">
        <v>2972</v>
      </c>
      <c r="F1755" s="37">
        <v>0.14509282307443899</v>
      </c>
      <c r="G1755" s="37">
        <v>1.61704165662935</v>
      </c>
      <c r="H1755">
        <v>33643.173949817901</v>
      </c>
      <c r="I1755">
        <v>1939.4478745316001</v>
      </c>
      <c r="J1755">
        <v>37202.6822568219</v>
      </c>
      <c r="K1755">
        <v>689.19555354183399</v>
      </c>
      <c r="L1755">
        <v>22561.862238473401</v>
      </c>
      <c r="M1755">
        <v>795.50926337733699</v>
      </c>
      <c r="N1755">
        <v>23666.058923419601</v>
      </c>
      <c r="O1755">
        <v>2180.2888818982001</v>
      </c>
      <c r="P1755" t="s">
        <v>5686</v>
      </c>
      <c r="Q1755">
        <v>587974.33686607203</v>
      </c>
      <c r="R1755">
        <v>22157.4462831817</v>
      </c>
    </row>
    <row r="1756" spans="1:18" x14ac:dyDescent="0.3">
      <c r="A1756" t="s">
        <v>5299</v>
      </c>
      <c r="B1756" t="s">
        <v>5300</v>
      </c>
      <c r="C1756" t="s">
        <v>5301</v>
      </c>
      <c r="D1756" s="36" t="s">
        <v>138</v>
      </c>
      <c r="E1756" s="20" t="s">
        <v>2972</v>
      </c>
      <c r="F1756" s="37">
        <v>-0.59519880548989001</v>
      </c>
      <c r="G1756" s="37">
        <v>0.84823138838160095</v>
      </c>
      <c r="H1756">
        <v>159986.880625174</v>
      </c>
      <c r="I1756">
        <v>54581.837974856702</v>
      </c>
      <c r="J1756">
        <v>105903.832513462</v>
      </c>
      <c r="K1756">
        <v>9501.5292281209495</v>
      </c>
      <c r="L1756">
        <v>92147.741180150406</v>
      </c>
      <c r="M1756">
        <v>35745.639982312699</v>
      </c>
      <c r="N1756">
        <v>87287.728662393507</v>
      </c>
      <c r="O1756">
        <v>30993.803805134401</v>
      </c>
      <c r="P1756" t="s">
        <v>5686</v>
      </c>
      <c r="Q1756">
        <v>374594.14326821303</v>
      </c>
      <c r="R1756">
        <v>12388.1673064222</v>
      </c>
    </row>
    <row r="1757" spans="1:18" x14ac:dyDescent="0.3">
      <c r="A1757" t="s">
        <v>2688</v>
      </c>
      <c r="B1757" t="s">
        <v>2689</v>
      </c>
      <c r="C1757" t="s">
        <v>2690</v>
      </c>
      <c r="D1757" s="36" t="s">
        <v>138</v>
      </c>
      <c r="E1757" s="20" t="s">
        <v>2972</v>
      </c>
      <c r="F1757" s="37">
        <v>-7.8145160172146802E-2</v>
      </c>
      <c r="G1757" s="37">
        <v>0.32001222563053999</v>
      </c>
      <c r="H1757">
        <v>2403317.2709415499</v>
      </c>
      <c r="I1757">
        <v>224237.88057834399</v>
      </c>
      <c r="J1757">
        <v>2276601.7754503102</v>
      </c>
      <c r="K1757">
        <v>184767.31436039301</v>
      </c>
      <c r="L1757">
        <v>1662552.0789242</v>
      </c>
      <c r="M1757">
        <v>75974.529966553499</v>
      </c>
      <c r="N1757">
        <v>1677277.9026987201</v>
      </c>
      <c r="O1757">
        <v>124374.93617751601</v>
      </c>
      <c r="P1757" t="s">
        <v>5686</v>
      </c>
      <c r="Q1757">
        <v>165711.91049384</v>
      </c>
      <c r="R1757">
        <v>22395.049183384501</v>
      </c>
    </row>
    <row r="1758" spans="1:18" x14ac:dyDescent="0.3">
      <c r="A1758" t="s">
        <v>5303</v>
      </c>
      <c r="B1758" t="s">
        <v>5304</v>
      </c>
      <c r="C1758" t="s">
        <v>5305</v>
      </c>
      <c r="D1758" s="36" t="s">
        <v>138</v>
      </c>
      <c r="E1758" s="20" t="s">
        <v>2972</v>
      </c>
      <c r="F1758" s="37">
        <v>-0.27950508338420699</v>
      </c>
      <c r="G1758" s="37">
        <v>3.9246254779955398</v>
      </c>
      <c r="H1758">
        <v>48085966.429905102</v>
      </c>
      <c r="I1758">
        <v>1338911.7374427801</v>
      </c>
      <c r="J1758">
        <v>39616758.2086059</v>
      </c>
      <c r="K1758">
        <v>990827.441169817</v>
      </c>
      <c r="L1758">
        <v>42577404.544182099</v>
      </c>
      <c r="M1758">
        <v>2151632.6994832102</v>
      </c>
      <c r="N1758">
        <v>39777044.4845955</v>
      </c>
      <c r="O1758">
        <v>1153508.7739321601</v>
      </c>
      <c r="P1758" t="s">
        <v>5686</v>
      </c>
      <c r="Q1758">
        <v>2724059.0127746598</v>
      </c>
      <c r="R1758">
        <v>147297.678930272</v>
      </c>
    </row>
    <row r="1759" spans="1:18" x14ac:dyDescent="0.3">
      <c r="A1759" t="s">
        <v>5309</v>
      </c>
      <c r="B1759" t="s">
        <v>5310</v>
      </c>
      <c r="C1759" t="s">
        <v>5311</v>
      </c>
      <c r="D1759" s="36" t="s">
        <v>138</v>
      </c>
      <c r="E1759" s="20" t="s">
        <v>2972</v>
      </c>
      <c r="F1759" s="37">
        <v>-0.308220015153851</v>
      </c>
      <c r="G1759" s="37">
        <v>3.62240679630965</v>
      </c>
      <c r="H1759">
        <v>9445783.9441445805</v>
      </c>
      <c r="I1759">
        <v>247459.73408903999</v>
      </c>
      <c r="J1759">
        <v>7628770.2856717398</v>
      </c>
      <c r="K1759">
        <v>320435.36437547102</v>
      </c>
      <c r="L1759">
        <v>8090479.9378829999</v>
      </c>
      <c r="M1759">
        <v>740256.16580276506</v>
      </c>
      <c r="N1759">
        <v>7832058.1947071999</v>
      </c>
      <c r="O1759">
        <v>352645.90138949099</v>
      </c>
      <c r="P1759" t="s">
        <v>5686</v>
      </c>
      <c r="Q1759">
        <v>652064.34200175805</v>
      </c>
      <c r="R1759">
        <v>35002.626433104</v>
      </c>
    </row>
    <row r="1760" spans="1:18" x14ac:dyDescent="0.3">
      <c r="A1760" t="s">
        <v>5315</v>
      </c>
      <c r="B1760" t="s">
        <v>5316</v>
      </c>
      <c r="C1760" t="s">
        <v>5317</v>
      </c>
      <c r="D1760" s="36" t="s">
        <v>138</v>
      </c>
      <c r="E1760" s="20" t="s">
        <v>2972</v>
      </c>
      <c r="F1760" s="37">
        <v>7.1661622071604203E-2</v>
      </c>
      <c r="G1760" s="37">
        <v>0.53689582786553003</v>
      </c>
      <c r="H1760">
        <v>22460521.2558222</v>
      </c>
      <c r="I1760">
        <v>1081071.78189814</v>
      </c>
      <c r="J1760">
        <v>23604354.518780701</v>
      </c>
      <c r="K1760">
        <v>1324003.1827000501</v>
      </c>
      <c r="L1760">
        <v>23056593.381525401</v>
      </c>
      <c r="M1760">
        <v>2027406.53689073</v>
      </c>
      <c r="N1760">
        <v>20907846.254296701</v>
      </c>
      <c r="O1760">
        <v>1650131.1854927801</v>
      </c>
      <c r="P1760" t="s">
        <v>5686</v>
      </c>
      <c r="Q1760">
        <v>2206251.9643858201</v>
      </c>
      <c r="R1760">
        <v>206843.43066091501</v>
      </c>
    </row>
    <row r="1761" spans="1:18" x14ac:dyDescent="0.3">
      <c r="A1761" t="s">
        <v>5321</v>
      </c>
      <c r="B1761" t="s">
        <v>5322</v>
      </c>
      <c r="C1761" t="s">
        <v>5323</v>
      </c>
      <c r="D1761" s="36" t="s">
        <v>138</v>
      </c>
      <c r="E1761" s="20" t="s">
        <v>2972</v>
      </c>
      <c r="F1761" s="37">
        <v>-1.97138680907234E-2</v>
      </c>
      <c r="G1761" s="37">
        <v>0.19279432523416701</v>
      </c>
      <c r="H1761">
        <v>10919879.329018099</v>
      </c>
      <c r="I1761">
        <v>306292.42269215803</v>
      </c>
      <c r="J1761">
        <v>10771678.2749504</v>
      </c>
      <c r="K1761">
        <v>424947.35745031101</v>
      </c>
      <c r="L1761">
        <v>9922574.4872669894</v>
      </c>
      <c r="M1761">
        <v>162029.630243805</v>
      </c>
      <c r="N1761">
        <v>9260994.8215095308</v>
      </c>
      <c r="O1761">
        <v>206632.38734811699</v>
      </c>
      <c r="P1761" t="s">
        <v>5686</v>
      </c>
      <c r="Q1761">
        <v>1303483.70453758</v>
      </c>
      <c r="R1761">
        <v>75347.714989059401</v>
      </c>
    </row>
    <row r="1762" spans="1:18" x14ac:dyDescent="0.3">
      <c r="A1762" t="s">
        <v>2691</v>
      </c>
      <c r="B1762" t="s">
        <v>2692</v>
      </c>
      <c r="C1762" t="s">
        <v>2693</v>
      </c>
      <c r="D1762" s="36" t="s">
        <v>138</v>
      </c>
      <c r="E1762" s="20" t="s">
        <v>802</v>
      </c>
      <c r="F1762" s="37">
        <v>-0.32531405718878997</v>
      </c>
      <c r="G1762" s="37">
        <v>2.9237851073079502</v>
      </c>
      <c r="H1762">
        <v>25074877.654616099</v>
      </c>
      <c r="I1762">
        <v>1011633.01267963</v>
      </c>
      <c r="J1762">
        <v>20012877.335212499</v>
      </c>
      <c r="K1762">
        <v>1136766.1870116501</v>
      </c>
      <c r="L1762">
        <v>18045963.7477757</v>
      </c>
      <c r="M1762">
        <v>1124286.9493309001</v>
      </c>
      <c r="N1762">
        <v>16613316.853266601</v>
      </c>
      <c r="O1762">
        <v>819180.06574333704</v>
      </c>
      <c r="P1762" t="s">
        <v>5686</v>
      </c>
      <c r="Q1762">
        <v>360248.03266616201</v>
      </c>
      <c r="R1762">
        <v>20284.619257534901</v>
      </c>
    </row>
    <row r="1763" spans="1:18" x14ac:dyDescent="0.3">
      <c r="A1763" t="s">
        <v>5327</v>
      </c>
      <c r="B1763" t="s">
        <v>5328</v>
      </c>
      <c r="C1763" t="s">
        <v>5329</v>
      </c>
      <c r="D1763" s="36" t="s">
        <v>138</v>
      </c>
      <c r="E1763" s="20" t="s">
        <v>2972</v>
      </c>
      <c r="F1763" s="37">
        <v>0.15790082164498301</v>
      </c>
      <c r="G1763" s="37">
        <v>1.8676432465417601</v>
      </c>
      <c r="H1763">
        <v>31508680.7918109</v>
      </c>
      <c r="I1763">
        <v>1392831.0185639199</v>
      </c>
      <c r="J1763">
        <v>35153057.467075802</v>
      </c>
      <c r="K1763">
        <v>1182981.2648197999</v>
      </c>
      <c r="L1763">
        <v>28838364.860559501</v>
      </c>
      <c r="M1763">
        <v>1631041.86349047</v>
      </c>
      <c r="N1763">
        <v>27148149.5466845</v>
      </c>
      <c r="O1763">
        <v>1020066.47066553</v>
      </c>
      <c r="P1763" t="s">
        <v>5686</v>
      </c>
      <c r="Q1763">
        <v>289720.27008784597</v>
      </c>
      <c r="R1763">
        <v>14552.969909957301</v>
      </c>
    </row>
    <row r="1764" spans="1:18" x14ac:dyDescent="0.3">
      <c r="A1764" t="s">
        <v>5333</v>
      </c>
      <c r="B1764" t="s">
        <v>5334</v>
      </c>
      <c r="C1764" t="s">
        <v>5335</v>
      </c>
      <c r="D1764" s="36" t="s">
        <v>138</v>
      </c>
      <c r="E1764" s="20" t="s">
        <v>2972</v>
      </c>
      <c r="F1764" s="37">
        <v>-3.8104616846351802E-2</v>
      </c>
      <c r="G1764" s="37">
        <v>0.412045571902171</v>
      </c>
      <c r="H1764">
        <v>42290556.634377003</v>
      </c>
      <c r="I1764">
        <v>1283832.08089213</v>
      </c>
      <c r="J1764">
        <v>41188195.815907001</v>
      </c>
      <c r="K1764">
        <v>1595975.08423698</v>
      </c>
      <c r="L1764">
        <v>34340981.465805903</v>
      </c>
      <c r="M1764">
        <v>2223528.5404193602</v>
      </c>
      <c r="N1764">
        <v>35104956.604611799</v>
      </c>
      <c r="O1764">
        <v>1380421.1382372701</v>
      </c>
      <c r="P1764" t="s">
        <v>5686</v>
      </c>
      <c r="Q1764">
        <v>177366.928903691</v>
      </c>
      <c r="R1764">
        <v>7863.4148232402604</v>
      </c>
    </row>
    <row r="1765" spans="1:18" x14ac:dyDescent="0.3">
      <c r="A1765" t="s">
        <v>5339</v>
      </c>
      <c r="B1765" t="s">
        <v>5340</v>
      </c>
      <c r="C1765" t="s">
        <v>5341</v>
      </c>
      <c r="D1765" s="36" t="s">
        <v>138</v>
      </c>
      <c r="E1765" s="20" t="s">
        <v>2972</v>
      </c>
      <c r="F1765" s="37">
        <v>-8.8525548158671197E-2</v>
      </c>
      <c r="G1765" s="37">
        <v>2.1974522550433502</v>
      </c>
      <c r="H1765">
        <v>49101571.8316539</v>
      </c>
      <c r="I1765">
        <v>828783.38161432603</v>
      </c>
      <c r="J1765">
        <v>46179215.367488399</v>
      </c>
      <c r="K1765">
        <v>914401.49537249201</v>
      </c>
      <c r="L1765">
        <v>43538697.949238598</v>
      </c>
      <c r="M1765">
        <v>1247427.71378326</v>
      </c>
      <c r="N1765">
        <v>40457198.764897503</v>
      </c>
      <c r="O1765">
        <v>1370749.90596371</v>
      </c>
      <c r="P1765" t="s">
        <v>5686</v>
      </c>
      <c r="Q1765">
        <v>170993.05211213301</v>
      </c>
      <c r="R1765">
        <v>9254.8814237000697</v>
      </c>
    </row>
    <row r="1766" spans="1:18" x14ac:dyDescent="0.3">
      <c r="A1766" t="s">
        <v>2694</v>
      </c>
      <c r="B1766" t="s">
        <v>2695</v>
      </c>
      <c r="C1766" t="s">
        <v>2696</v>
      </c>
      <c r="D1766" s="36" t="s">
        <v>138</v>
      </c>
      <c r="E1766" s="20" t="s">
        <v>2972</v>
      </c>
      <c r="F1766" s="37">
        <v>-0.26388908593013699</v>
      </c>
      <c r="G1766" s="37">
        <v>3.0984030624104002</v>
      </c>
      <c r="H1766">
        <v>50109554.776078597</v>
      </c>
      <c r="I1766">
        <v>1850163.6384399701</v>
      </c>
      <c r="J1766">
        <v>41733231.425235003</v>
      </c>
      <c r="K1766">
        <v>1419882.8547151999</v>
      </c>
      <c r="L1766">
        <v>39284610.564088702</v>
      </c>
      <c r="M1766">
        <v>2521455.6291239099</v>
      </c>
      <c r="N1766">
        <v>36530975.725211903</v>
      </c>
      <c r="O1766">
        <v>2487413.00684583</v>
      </c>
      <c r="P1766" t="s">
        <v>5686</v>
      </c>
      <c r="Q1766">
        <v>347797.74494020297</v>
      </c>
      <c r="R1766">
        <v>36809.572491888001</v>
      </c>
    </row>
    <row r="1767" spans="1:18" x14ac:dyDescent="0.3">
      <c r="A1767" t="s">
        <v>2697</v>
      </c>
      <c r="B1767" t="s">
        <v>5345</v>
      </c>
      <c r="C1767" t="s">
        <v>5346</v>
      </c>
      <c r="D1767" s="36" t="s">
        <v>138</v>
      </c>
      <c r="E1767" s="20" t="s">
        <v>2972</v>
      </c>
      <c r="F1767" s="37">
        <v>-0.22246338895378101</v>
      </c>
      <c r="G1767" s="37">
        <v>2.9710349593088301</v>
      </c>
      <c r="H1767">
        <v>29883561.254698299</v>
      </c>
      <c r="I1767">
        <v>851408.82993578794</v>
      </c>
      <c r="J1767">
        <v>25613221.104408</v>
      </c>
      <c r="K1767">
        <v>925005.59120296501</v>
      </c>
      <c r="L1767">
        <v>26240789.597457599</v>
      </c>
      <c r="M1767">
        <v>2222575.08670926</v>
      </c>
      <c r="N1767">
        <v>23988968.755714402</v>
      </c>
      <c r="O1767">
        <v>1128218.7168363</v>
      </c>
      <c r="P1767" t="s">
        <v>5686</v>
      </c>
      <c r="Q1767">
        <v>431665.32034280599</v>
      </c>
      <c r="R1767">
        <v>66794.873522787704</v>
      </c>
    </row>
    <row r="1768" spans="1:18" x14ac:dyDescent="0.3">
      <c r="A1768" t="s">
        <v>5348</v>
      </c>
      <c r="B1768" t="s">
        <v>5349</v>
      </c>
      <c r="C1768" t="s">
        <v>5350</v>
      </c>
      <c r="D1768" s="36" t="s">
        <v>138</v>
      </c>
      <c r="E1768" s="20" t="s">
        <v>2972</v>
      </c>
      <c r="F1768" s="37">
        <v>2.5892196623049601E-2</v>
      </c>
      <c r="G1768" s="37">
        <v>0.20632608156444099</v>
      </c>
      <c r="H1768">
        <v>18408481.2533019</v>
      </c>
      <c r="I1768">
        <v>607863.26200576499</v>
      </c>
      <c r="J1768">
        <v>18741842.651850801</v>
      </c>
      <c r="K1768">
        <v>929801.82528487698</v>
      </c>
      <c r="L1768">
        <v>19455643.777902499</v>
      </c>
      <c r="M1768">
        <v>892797.26691767795</v>
      </c>
      <c r="N1768">
        <v>18413983.867097002</v>
      </c>
      <c r="O1768">
        <v>96616.214502189207</v>
      </c>
      <c r="P1768" t="s">
        <v>5686</v>
      </c>
      <c r="Q1768">
        <v>148553.61270922699</v>
      </c>
      <c r="R1768">
        <v>7570.6107083430998</v>
      </c>
    </row>
    <row r="1769" spans="1:18" x14ac:dyDescent="0.3">
      <c r="A1769" t="s">
        <v>5354</v>
      </c>
      <c r="B1769" t="s">
        <v>5355</v>
      </c>
      <c r="C1769" t="s">
        <v>5356</v>
      </c>
      <c r="D1769" s="36" t="s">
        <v>138</v>
      </c>
      <c r="E1769" s="20" t="s">
        <v>2972</v>
      </c>
      <c r="F1769" s="37">
        <v>6.3529725457960096E-2</v>
      </c>
      <c r="G1769" s="37">
        <v>1.1713556991660601</v>
      </c>
      <c r="H1769">
        <v>38473627.783397503</v>
      </c>
      <c r="I1769">
        <v>780972.61294303997</v>
      </c>
      <c r="J1769">
        <v>40205687.431886896</v>
      </c>
      <c r="K1769">
        <v>1096457.3319343899</v>
      </c>
      <c r="L1769">
        <v>33366685.006261401</v>
      </c>
      <c r="M1769">
        <v>1785062.7313983601</v>
      </c>
      <c r="N1769">
        <v>32012612.356494602</v>
      </c>
      <c r="O1769">
        <v>1142315.21413419</v>
      </c>
      <c r="P1769" t="s">
        <v>5686</v>
      </c>
      <c r="Q1769">
        <v>102949.542570333</v>
      </c>
      <c r="R1769">
        <v>5346.7013797437103</v>
      </c>
    </row>
    <row r="1770" spans="1:18" x14ac:dyDescent="0.3">
      <c r="A1770" t="s">
        <v>5360</v>
      </c>
      <c r="B1770" t="s">
        <v>5361</v>
      </c>
      <c r="C1770" t="s">
        <v>5362</v>
      </c>
      <c r="D1770" s="36" t="s">
        <v>138</v>
      </c>
      <c r="E1770" s="20" t="s">
        <v>2972</v>
      </c>
      <c r="F1770" s="37">
        <v>-0.119404639723959</v>
      </c>
      <c r="G1770" s="37">
        <v>1.32383834788753</v>
      </c>
      <c r="H1770">
        <v>17940552.9175524</v>
      </c>
      <c r="I1770">
        <v>662535.93625925295</v>
      </c>
      <c r="J1770">
        <v>16515489.318935599</v>
      </c>
      <c r="K1770">
        <v>739684.49855323206</v>
      </c>
      <c r="L1770">
        <v>17041862.686740499</v>
      </c>
      <c r="M1770">
        <v>1399150.8112810899</v>
      </c>
      <c r="N1770">
        <v>15036787.1910905</v>
      </c>
      <c r="O1770">
        <v>838195.35174296203</v>
      </c>
      <c r="P1770" t="s">
        <v>5686</v>
      </c>
      <c r="Q1770">
        <v>29352.937335669201</v>
      </c>
      <c r="R1770">
        <v>6751.9262800523702</v>
      </c>
    </row>
    <row r="1771" spans="1:18" x14ac:dyDescent="0.3">
      <c r="A1771" t="s">
        <v>5366</v>
      </c>
      <c r="B1771" t="s">
        <v>5367</v>
      </c>
      <c r="C1771" t="s">
        <v>5368</v>
      </c>
      <c r="D1771" s="36" t="s">
        <v>138</v>
      </c>
      <c r="E1771" s="20" t="s">
        <v>2972</v>
      </c>
      <c r="F1771" s="37">
        <v>7.5695820169725994E-2</v>
      </c>
      <c r="G1771" s="37">
        <v>0.67923317089207802</v>
      </c>
      <c r="H1771">
        <v>24572740.372671299</v>
      </c>
      <c r="I1771">
        <v>1114168.6876441301</v>
      </c>
      <c r="J1771">
        <v>25896454.2534848</v>
      </c>
      <c r="K1771">
        <v>1190463.22570907</v>
      </c>
      <c r="L1771">
        <v>27878303.609925002</v>
      </c>
      <c r="M1771">
        <v>844768.60676050896</v>
      </c>
      <c r="N1771">
        <v>24954344.804088499</v>
      </c>
      <c r="O1771">
        <v>771628.44687163399</v>
      </c>
      <c r="P1771" t="s">
        <v>5686</v>
      </c>
      <c r="Q1771">
        <v>304044.07551912701</v>
      </c>
      <c r="R1771">
        <v>39562.937852971903</v>
      </c>
    </row>
    <row r="1772" spans="1:18" x14ac:dyDescent="0.3">
      <c r="A1772" t="s">
        <v>258</v>
      </c>
      <c r="B1772" t="s">
        <v>588</v>
      </c>
      <c r="C1772" t="s">
        <v>589</v>
      </c>
      <c r="D1772" s="36" t="s">
        <v>138</v>
      </c>
      <c r="E1772" s="20" t="s">
        <v>139</v>
      </c>
      <c r="F1772" s="37">
        <v>0.338485325630212</v>
      </c>
      <c r="G1772" s="37">
        <v>2.8369723838739298</v>
      </c>
      <c r="H1772">
        <v>3234384.6312191002</v>
      </c>
      <c r="I1772">
        <v>154196.32702272601</v>
      </c>
      <c r="J1772">
        <v>4089647.73012265</v>
      </c>
      <c r="K1772">
        <v>218279.92359218901</v>
      </c>
      <c r="L1772">
        <v>3756205.0708650299</v>
      </c>
      <c r="M1772">
        <v>272089.288258193</v>
      </c>
      <c r="N1772">
        <v>3913856.0526337898</v>
      </c>
      <c r="O1772">
        <v>207828.09695472699</v>
      </c>
      <c r="P1772" t="s">
        <v>5686</v>
      </c>
      <c r="Q1772">
        <v>12964896.591220001</v>
      </c>
      <c r="R1772">
        <v>394172.27366059797</v>
      </c>
    </row>
    <row r="1773" spans="1:18" x14ac:dyDescent="0.3">
      <c r="A1773" t="s">
        <v>5372</v>
      </c>
      <c r="B1773" t="s">
        <v>5373</v>
      </c>
      <c r="C1773" t="s">
        <v>5374</v>
      </c>
      <c r="D1773" s="36" t="s">
        <v>138</v>
      </c>
      <c r="E1773" s="20" t="s">
        <v>2972</v>
      </c>
      <c r="F1773" s="37">
        <v>-0.115081703609201</v>
      </c>
      <c r="G1773" s="37">
        <v>0.977141491524258</v>
      </c>
      <c r="H1773">
        <v>11244266.8115934</v>
      </c>
      <c r="I1773">
        <v>667299.45443948195</v>
      </c>
      <c r="J1773">
        <v>10382169.084794899</v>
      </c>
      <c r="K1773">
        <v>411048.022697551</v>
      </c>
      <c r="L1773">
        <v>9380940.7332176697</v>
      </c>
      <c r="M1773">
        <v>467299.70229197899</v>
      </c>
      <c r="N1773">
        <v>9143931.4737210497</v>
      </c>
      <c r="O1773">
        <v>474957.69636745501</v>
      </c>
      <c r="P1773" t="s">
        <v>5686</v>
      </c>
      <c r="Q1773">
        <v>842141.16423157405</v>
      </c>
      <c r="R1773">
        <v>58552.669479730903</v>
      </c>
    </row>
    <row r="1774" spans="1:18" x14ac:dyDescent="0.3">
      <c r="A1774" t="s">
        <v>591</v>
      </c>
      <c r="B1774" t="s">
        <v>592</v>
      </c>
      <c r="C1774" t="s">
        <v>593</v>
      </c>
      <c r="D1774" s="36" t="s">
        <v>138</v>
      </c>
      <c r="E1774" s="20" t="s">
        <v>139</v>
      </c>
      <c r="F1774" s="37">
        <v>0.42023190387451997</v>
      </c>
      <c r="G1774" s="37">
        <v>5.6434277701583797</v>
      </c>
      <c r="H1774">
        <v>35483690.5226136</v>
      </c>
      <c r="I1774">
        <v>785355.83460838103</v>
      </c>
      <c r="J1774">
        <v>47482239.144410796</v>
      </c>
      <c r="K1774">
        <v>895490.53191871499</v>
      </c>
      <c r="L1774">
        <v>33262963.349254899</v>
      </c>
      <c r="M1774">
        <v>2264023.3680113698</v>
      </c>
      <c r="N1774">
        <v>28199121.6734301</v>
      </c>
      <c r="O1774">
        <v>1197555.5877582701</v>
      </c>
      <c r="P1774" t="s">
        <v>5686</v>
      </c>
      <c r="Q1774">
        <v>620642.93579440401</v>
      </c>
      <c r="R1774">
        <v>92655.789308726598</v>
      </c>
    </row>
    <row r="1775" spans="1:18" x14ac:dyDescent="0.3">
      <c r="A1775" t="s">
        <v>5378</v>
      </c>
      <c r="B1775" t="s">
        <v>5379</v>
      </c>
      <c r="C1775" t="s">
        <v>5380</v>
      </c>
      <c r="D1775" s="36" t="s">
        <v>138</v>
      </c>
      <c r="E1775" s="20" t="s">
        <v>2972</v>
      </c>
      <c r="F1775" s="37">
        <v>8.0450270585466804E-2</v>
      </c>
      <c r="G1775" s="37">
        <v>1.6398986235645601</v>
      </c>
      <c r="H1775">
        <v>61618324.048762299</v>
      </c>
      <c r="I1775">
        <v>1604792.0667341501</v>
      </c>
      <c r="J1775">
        <v>65152011.165242903</v>
      </c>
      <c r="K1775">
        <v>1219939.4859342601</v>
      </c>
      <c r="L1775">
        <v>64689195.215295397</v>
      </c>
      <c r="M1775">
        <v>1696679.5681604201</v>
      </c>
      <c r="N1775">
        <v>58377037.044484198</v>
      </c>
      <c r="O1775">
        <v>838459.63535802602</v>
      </c>
      <c r="P1775" t="s">
        <v>5686</v>
      </c>
      <c r="Q1775">
        <v>1292869.44006443</v>
      </c>
      <c r="R1775">
        <v>42054.704690660801</v>
      </c>
    </row>
    <row r="1776" spans="1:18" x14ac:dyDescent="0.3">
      <c r="A1776" t="s">
        <v>594</v>
      </c>
      <c r="B1776" t="s">
        <v>595</v>
      </c>
      <c r="C1776" t="s">
        <v>596</v>
      </c>
      <c r="D1776" s="36" t="s">
        <v>138</v>
      </c>
      <c r="E1776" s="20" t="s">
        <v>139</v>
      </c>
      <c r="F1776" s="37">
        <v>0.52795882459774002</v>
      </c>
      <c r="G1776" s="37">
        <v>5.3402126689051999</v>
      </c>
      <c r="H1776">
        <v>32600755.322654299</v>
      </c>
      <c r="I1776">
        <v>1552142.0273116799</v>
      </c>
      <c r="J1776">
        <v>47006628.713955797</v>
      </c>
      <c r="K1776">
        <v>428366.31970179401</v>
      </c>
      <c r="L1776">
        <v>37383902.037536301</v>
      </c>
      <c r="M1776">
        <v>447878.18234635098</v>
      </c>
      <c r="N1776">
        <v>33701050.636404797</v>
      </c>
      <c r="O1776">
        <v>633716.91289368703</v>
      </c>
      <c r="P1776" t="s">
        <v>5686</v>
      </c>
      <c r="Q1776">
        <v>1688733.6746861399</v>
      </c>
      <c r="R1776">
        <v>98546.892579264197</v>
      </c>
    </row>
    <row r="1777" spans="1:18" x14ac:dyDescent="0.3">
      <c r="A1777" t="s">
        <v>5384</v>
      </c>
      <c r="B1777" t="s">
        <v>5385</v>
      </c>
      <c r="C1777" t="s">
        <v>5386</v>
      </c>
      <c r="D1777" s="36" t="s">
        <v>138</v>
      </c>
      <c r="E1777" s="20" t="s">
        <v>2972</v>
      </c>
      <c r="F1777" s="37">
        <v>0.127572944705685</v>
      </c>
      <c r="G1777" s="37">
        <v>2.4396841504398501</v>
      </c>
      <c r="H1777">
        <v>65465993.137186803</v>
      </c>
      <c r="I1777">
        <v>1670272.89380179</v>
      </c>
      <c r="J1777">
        <v>71518606.456678107</v>
      </c>
      <c r="K1777">
        <v>1539418.6041534301</v>
      </c>
      <c r="L1777">
        <v>70852638.665126696</v>
      </c>
      <c r="M1777">
        <v>1108175.21788666</v>
      </c>
      <c r="N1777">
        <v>60555629.1876413</v>
      </c>
      <c r="O1777">
        <v>1446125.3971216001</v>
      </c>
      <c r="P1777" t="s">
        <v>5686</v>
      </c>
      <c r="Q1777">
        <v>2983889.0676392498</v>
      </c>
      <c r="R1777">
        <v>251484.46756634099</v>
      </c>
    </row>
    <row r="1778" spans="1:18" x14ac:dyDescent="0.3">
      <c r="A1778" t="s">
        <v>5390</v>
      </c>
      <c r="B1778" t="s">
        <v>5391</v>
      </c>
      <c r="C1778" t="s">
        <v>5392</v>
      </c>
      <c r="D1778" s="36" t="s">
        <v>138</v>
      </c>
      <c r="E1778" s="20" t="s">
        <v>2972</v>
      </c>
      <c r="F1778" s="37">
        <v>-0.14423054234791699</v>
      </c>
      <c r="G1778" s="37">
        <v>2.1749078535542701</v>
      </c>
      <c r="H1778">
        <v>73158952.818388507</v>
      </c>
      <c r="I1778">
        <v>2122053.2295141201</v>
      </c>
      <c r="J1778">
        <v>66198745.728216</v>
      </c>
      <c r="K1778">
        <v>2081723.6360545701</v>
      </c>
      <c r="L1778">
        <v>66909608.4449782</v>
      </c>
      <c r="M1778">
        <v>3838243.18797549</v>
      </c>
      <c r="N1778">
        <v>61718998.793497898</v>
      </c>
      <c r="O1778">
        <v>2907127.9366938202</v>
      </c>
      <c r="P1778" t="s">
        <v>5686</v>
      </c>
      <c r="Q1778">
        <v>157424.359098544</v>
      </c>
      <c r="R1778">
        <v>22253.342382509702</v>
      </c>
    </row>
    <row r="1779" spans="1:18" x14ac:dyDescent="0.3">
      <c r="A1779" t="s">
        <v>5396</v>
      </c>
      <c r="B1779" t="s">
        <v>5397</v>
      </c>
      <c r="C1779" t="s">
        <v>5398</v>
      </c>
      <c r="D1779" s="36" t="s">
        <v>138</v>
      </c>
      <c r="E1779" s="20" t="s">
        <v>2972</v>
      </c>
      <c r="F1779" s="37">
        <v>5.93749592745072E-2</v>
      </c>
      <c r="G1779" s="37">
        <v>0.27339149690603498</v>
      </c>
      <c r="H1779">
        <v>461133.65339744103</v>
      </c>
      <c r="I1779">
        <v>30423.9979956405</v>
      </c>
      <c r="J1779">
        <v>480507.82202046301</v>
      </c>
      <c r="K1779">
        <v>40592.458412275402</v>
      </c>
      <c r="L1779">
        <v>443604.36315193202</v>
      </c>
      <c r="M1779">
        <v>14259.5319137195</v>
      </c>
      <c r="N1779">
        <v>424099.76070835203</v>
      </c>
      <c r="O1779">
        <v>53383.956515381498</v>
      </c>
      <c r="P1779" t="s">
        <v>5686</v>
      </c>
      <c r="Q1779">
        <v>682738.73669292999</v>
      </c>
      <c r="R1779">
        <v>48412.876714566701</v>
      </c>
    </row>
    <row r="1780" spans="1:18" x14ac:dyDescent="0.3">
      <c r="A1780" t="s">
        <v>2697</v>
      </c>
      <c r="B1780" t="s">
        <v>2698</v>
      </c>
      <c r="C1780" t="s">
        <v>2699</v>
      </c>
      <c r="D1780" s="36" t="s">
        <v>138</v>
      </c>
      <c r="E1780" s="20" t="s">
        <v>2972</v>
      </c>
      <c r="F1780" s="37">
        <v>-0.200720585273304</v>
      </c>
      <c r="G1780" s="37">
        <v>1.57366801233027</v>
      </c>
      <c r="H1780">
        <v>31205783.7536247</v>
      </c>
      <c r="I1780">
        <v>1749205.0343559801</v>
      </c>
      <c r="J1780">
        <v>27152647.259796001</v>
      </c>
      <c r="K1780">
        <v>1651363.5985694199</v>
      </c>
      <c r="L1780">
        <v>18244796.718959</v>
      </c>
      <c r="M1780">
        <v>939590.85897214594</v>
      </c>
      <c r="N1780">
        <v>16967721.523864601</v>
      </c>
      <c r="O1780">
        <v>666267.75499095698</v>
      </c>
      <c r="P1780" t="s">
        <v>5686</v>
      </c>
      <c r="Q1780">
        <v>63777.290728595901</v>
      </c>
      <c r="R1780">
        <v>2010.02220894333</v>
      </c>
    </row>
    <row r="1781" spans="1:18" x14ac:dyDescent="0.3">
      <c r="A1781" t="s">
        <v>5402</v>
      </c>
      <c r="B1781" t="s">
        <v>5403</v>
      </c>
      <c r="C1781" t="s">
        <v>5404</v>
      </c>
      <c r="D1781" s="36" t="s">
        <v>138</v>
      </c>
      <c r="E1781" s="20" t="s">
        <v>2972</v>
      </c>
      <c r="F1781" s="37">
        <v>0.121162262500339</v>
      </c>
      <c r="G1781" s="37">
        <v>1.8343585525241299</v>
      </c>
      <c r="H1781">
        <v>65546595.371671297</v>
      </c>
      <c r="I1781">
        <v>2642353.2186711999</v>
      </c>
      <c r="J1781">
        <v>71289179.097781301</v>
      </c>
      <c r="K1781">
        <v>1271845.74501796</v>
      </c>
      <c r="L1781">
        <v>71501672.475365907</v>
      </c>
      <c r="M1781">
        <v>1679237.92081318</v>
      </c>
      <c r="N1781">
        <v>62688405.256622501</v>
      </c>
      <c r="O1781">
        <v>1789324.0258631799</v>
      </c>
      <c r="P1781" t="s">
        <v>5686</v>
      </c>
      <c r="Q1781">
        <v>3432864.6803402398</v>
      </c>
      <c r="R1781">
        <v>350878.66956041602</v>
      </c>
    </row>
    <row r="1782" spans="1:18" x14ac:dyDescent="0.3">
      <c r="A1782" t="s">
        <v>5408</v>
      </c>
      <c r="B1782" t="s">
        <v>5409</v>
      </c>
      <c r="C1782" t="s">
        <v>5410</v>
      </c>
      <c r="D1782" s="36" t="s">
        <v>138</v>
      </c>
      <c r="E1782" s="20" t="s">
        <v>2972</v>
      </c>
      <c r="F1782" s="37">
        <v>0.17162499344858001</v>
      </c>
      <c r="G1782" s="37">
        <v>0.79090972102783097</v>
      </c>
      <c r="H1782">
        <v>415644.93243895401</v>
      </c>
      <c r="I1782">
        <v>35693.244093031302</v>
      </c>
      <c r="J1782">
        <v>468151.86836493202</v>
      </c>
      <c r="K1782">
        <v>44468.572870245902</v>
      </c>
      <c r="L1782">
        <v>355838.83586039499</v>
      </c>
      <c r="M1782">
        <v>19981.2646922163</v>
      </c>
      <c r="N1782">
        <v>355140.26366916997</v>
      </c>
      <c r="O1782">
        <v>18736.2434818002</v>
      </c>
      <c r="P1782" t="s">
        <v>5686</v>
      </c>
      <c r="Q1782">
        <v>125378.719822261</v>
      </c>
      <c r="R1782">
        <v>14524.6512868137</v>
      </c>
    </row>
    <row r="1783" spans="1:18" x14ac:dyDescent="0.3">
      <c r="A1783" t="s">
        <v>796</v>
      </c>
      <c r="B1783" t="s">
        <v>797</v>
      </c>
      <c r="C1783" t="s">
        <v>798</v>
      </c>
      <c r="D1783" s="36" t="s">
        <v>138</v>
      </c>
      <c r="E1783" s="20" t="s">
        <v>2972</v>
      </c>
      <c r="F1783" s="37">
        <v>-0.108038398530131</v>
      </c>
      <c r="G1783" s="37">
        <v>0.64313823746668297</v>
      </c>
      <c r="H1783">
        <v>102647194.436262</v>
      </c>
      <c r="I1783">
        <v>6471071.0449172799</v>
      </c>
      <c r="J1783">
        <v>95241074.197347</v>
      </c>
      <c r="K1783">
        <v>7012660.7378083402</v>
      </c>
      <c r="L1783">
        <v>83670596.115672693</v>
      </c>
      <c r="M1783">
        <v>2938763.2750270599</v>
      </c>
      <c r="N1783">
        <v>376001142.72180402</v>
      </c>
      <c r="O1783">
        <v>14227039.941480501</v>
      </c>
      <c r="P1783" t="s">
        <v>5695</v>
      </c>
      <c r="Q1783">
        <v>114832.090550261</v>
      </c>
      <c r="R1783">
        <v>6999.3156528182599</v>
      </c>
    </row>
    <row r="1784" spans="1:18" x14ac:dyDescent="0.3">
      <c r="A1784" t="s">
        <v>2702</v>
      </c>
      <c r="B1784" t="s">
        <v>2703</v>
      </c>
      <c r="C1784" t="s">
        <v>2704</v>
      </c>
      <c r="D1784" s="36" t="s">
        <v>138</v>
      </c>
      <c r="E1784" s="20" t="s">
        <v>2972</v>
      </c>
      <c r="F1784" s="37">
        <v>9.1544757001400495E-2</v>
      </c>
      <c r="G1784" s="37">
        <v>0.20366741283457199</v>
      </c>
      <c r="H1784">
        <v>344557.86648632103</v>
      </c>
      <c r="I1784">
        <v>50685.430487425401</v>
      </c>
      <c r="J1784">
        <v>367130.01107891498</v>
      </c>
      <c r="K1784">
        <v>56721.512779486999</v>
      </c>
      <c r="L1784">
        <v>156945.635485431</v>
      </c>
      <c r="M1784">
        <v>24000.9129920591</v>
      </c>
      <c r="N1784">
        <v>198371.18925287601</v>
      </c>
      <c r="O1784">
        <v>20045.243441974399</v>
      </c>
      <c r="P1784" t="s">
        <v>5686</v>
      </c>
      <c r="Q1784">
        <v>2550930.9820646099</v>
      </c>
      <c r="R1784">
        <v>497777.49149161199</v>
      </c>
    </row>
    <row r="1785" spans="1:18" x14ac:dyDescent="0.3">
      <c r="A1785" t="s">
        <v>5414</v>
      </c>
      <c r="B1785" t="s">
        <v>5415</v>
      </c>
      <c r="C1785" t="s">
        <v>5416</v>
      </c>
      <c r="D1785" s="36" t="s">
        <v>138</v>
      </c>
      <c r="E1785" s="20" t="s">
        <v>2972</v>
      </c>
      <c r="F1785" s="37">
        <v>0.65045217323055404</v>
      </c>
      <c r="G1785" s="37">
        <v>1.21381707333394</v>
      </c>
      <c r="H1785">
        <v>84951.766740171894</v>
      </c>
      <c r="I1785">
        <v>20132.175557154402</v>
      </c>
      <c r="J1785">
        <v>133345.39745747601</v>
      </c>
      <c r="K1785">
        <v>30382.533478999201</v>
      </c>
      <c r="L1785">
        <v>121551.475800079</v>
      </c>
      <c r="M1785">
        <v>28319.23762141</v>
      </c>
      <c r="N1785">
        <v>107602.83892485499</v>
      </c>
      <c r="O1785">
        <v>31765.040809205901</v>
      </c>
      <c r="P1785" t="s">
        <v>5686</v>
      </c>
      <c r="Q1785">
        <v>212106.307528943</v>
      </c>
      <c r="R1785">
        <v>3980.5773781750599</v>
      </c>
    </row>
    <row r="1786" spans="1:18" x14ac:dyDescent="0.3">
      <c r="A1786" t="s">
        <v>1291</v>
      </c>
      <c r="B1786" t="s">
        <v>1292</v>
      </c>
      <c r="C1786" t="s">
        <v>1293</v>
      </c>
      <c r="D1786" s="36" t="s">
        <v>138</v>
      </c>
      <c r="E1786" s="20" t="s">
        <v>802</v>
      </c>
      <c r="F1786" s="37">
        <v>-0.37300110813130299</v>
      </c>
      <c r="G1786" s="37">
        <v>3.56698886117888</v>
      </c>
      <c r="H1786">
        <v>11082445.1771897</v>
      </c>
      <c r="I1786">
        <v>478798.18081640499</v>
      </c>
      <c r="J1786">
        <v>8557582.00661394</v>
      </c>
      <c r="K1786">
        <v>319761.843724537</v>
      </c>
      <c r="L1786">
        <v>7508609.7170003699</v>
      </c>
      <c r="M1786">
        <v>539690.81810159399</v>
      </c>
      <c r="N1786">
        <v>7442851.7447201004</v>
      </c>
      <c r="O1786">
        <v>263360.77274793899</v>
      </c>
      <c r="P1786" t="s">
        <v>5686</v>
      </c>
      <c r="Q1786">
        <v>222251.20580430701</v>
      </c>
      <c r="R1786">
        <v>16812.775961666699</v>
      </c>
    </row>
    <row r="1787" spans="1:18" x14ac:dyDescent="0.3">
      <c r="A1787" t="s">
        <v>5420</v>
      </c>
      <c r="B1787" t="s">
        <v>5421</v>
      </c>
      <c r="C1787" t="s">
        <v>5422</v>
      </c>
      <c r="D1787" s="36" t="s">
        <v>138</v>
      </c>
      <c r="E1787" s="20" t="s">
        <v>2972</v>
      </c>
      <c r="F1787" s="37">
        <v>0.194121904100367</v>
      </c>
      <c r="G1787" s="37">
        <v>2.80215460037831</v>
      </c>
      <c r="H1787">
        <v>757767.50493593002</v>
      </c>
      <c r="I1787">
        <v>25904.215912834301</v>
      </c>
      <c r="J1787">
        <v>866906.96774606104</v>
      </c>
      <c r="K1787">
        <v>22999.444760893999</v>
      </c>
      <c r="L1787">
        <v>756903.98175535398</v>
      </c>
      <c r="M1787">
        <v>27387.472513317301</v>
      </c>
      <c r="N1787">
        <v>731338.34749802796</v>
      </c>
      <c r="O1787">
        <v>23514.326845162901</v>
      </c>
      <c r="P1787" t="s">
        <v>5686</v>
      </c>
      <c r="Q1787">
        <v>955716.26694985002</v>
      </c>
      <c r="R1787">
        <v>53473.888798096399</v>
      </c>
    </row>
    <row r="1788" spans="1:18" x14ac:dyDescent="0.3">
      <c r="A1788" t="s">
        <v>5426</v>
      </c>
      <c r="B1788" t="s">
        <v>5427</v>
      </c>
      <c r="C1788" t="s">
        <v>5428</v>
      </c>
      <c r="D1788" s="36" t="s">
        <v>138</v>
      </c>
      <c r="E1788" s="20" t="s">
        <v>2972</v>
      </c>
      <c r="F1788" s="37">
        <v>0.191958966130786</v>
      </c>
      <c r="G1788" s="37">
        <v>2.0155291523535599</v>
      </c>
      <c r="H1788">
        <v>2990973.80445698</v>
      </c>
      <c r="I1788">
        <v>158694.705584065</v>
      </c>
      <c r="J1788">
        <v>3416630.5210114098</v>
      </c>
      <c r="K1788">
        <v>117147.622490006</v>
      </c>
      <c r="L1788">
        <v>3676273.495908</v>
      </c>
      <c r="M1788">
        <v>195596.829801402</v>
      </c>
      <c r="N1788">
        <v>3338065.8192620501</v>
      </c>
      <c r="O1788">
        <v>80616.971964997501</v>
      </c>
      <c r="P1788" t="s">
        <v>5686</v>
      </c>
      <c r="Q1788">
        <v>12329663.8748117</v>
      </c>
      <c r="R1788">
        <v>535888.44125885295</v>
      </c>
    </row>
    <row r="1789" spans="1:18" x14ac:dyDescent="0.3">
      <c r="A1789" t="s">
        <v>5432</v>
      </c>
      <c r="B1789" t="s">
        <v>5433</v>
      </c>
      <c r="C1789" t="s">
        <v>5434</v>
      </c>
      <c r="D1789" s="36" t="s">
        <v>138</v>
      </c>
      <c r="E1789" s="20" t="s">
        <v>2972</v>
      </c>
      <c r="F1789" s="37">
        <v>7.2503533877899901E-2</v>
      </c>
      <c r="G1789" s="37">
        <v>0.94239155074167402</v>
      </c>
      <c r="H1789">
        <v>2663353.79507297</v>
      </c>
      <c r="I1789">
        <v>122808.676776705</v>
      </c>
      <c r="J1789">
        <v>2800622.6681059301</v>
      </c>
      <c r="K1789">
        <v>38462.708367426203</v>
      </c>
      <c r="L1789">
        <v>2655649.2357787099</v>
      </c>
      <c r="M1789">
        <v>72973.906934180995</v>
      </c>
      <c r="N1789">
        <v>2449120.3502056701</v>
      </c>
      <c r="O1789">
        <v>94334.110276581705</v>
      </c>
      <c r="P1789" t="s">
        <v>5686</v>
      </c>
      <c r="Q1789">
        <v>440932.11603106698</v>
      </c>
      <c r="R1789">
        <v>37007.353978271902</v>
      </c>
    </row>
    <row r="1790" spans="1:18" x14ac:dyDescent="0.3">
      <c r="A1790" t="s">
        <v>5438</v>
      </c>
      <c r="B1790" t="s">
        <v>5439</v>
      </c>
      <c r="C1790" t="s">
        <v>5440</v>
      </c>
      <c r="D1790" s="36" t="s">
        <v>138</v>
      </c>
      <c r="E1790" s="20" t="s">
        <v>2972</v>
      </c>
      <c r="F1790" s="37">
        <v>0.16744859151940999</v>
      </c>
      <c r="G1790" s="37">
        <v>0.74203376947372601</v>
      </c>
      <c r="H1790">
        <v>761706.58282863896</v>
      </c>
      <c r="I1790">
        <v>28827.1851449807</v>
      </c>
      <c r="J1790">
        <v>855450.250181827</v>
      </c>
      <c r="K1790">
        <v>103394.408325328</v>
      </c>
      <c r="L1790">
        <v>781932.338772199</v>
      </c>
      <c r="M1790">
        <v>14507.2481021481</v>
      </c>
      <c r="N1790">
        <v>693571.21963484201</v>
      </c>
      <c r="O1790">
        <v>16437.507583723</v>
      </c>
      <c r="P1790" t="s">
        <v>5686</v>
      </c>
      <c r="Q1790">
        <v>264240.23235086899</v>
      </c>
      <c r="R1790">
        <v>4694.60340487752</v>
      </c>
    </row>
    <row r="1791" spans="1:18" x14ac:dyDescent="0.3">
      <c r="A1791" t="s">
        <v>2711</v>
      </c>
      <c r="B1791" t="s">
        <v>5444</v>
      </c>
      <c r="C1791" t="s">
        <v>5445</v>
      </c>
      <c r="D1791" s="36" t="s">
        <v>138</v>
      </c>
      <c r="E1791" s="20" t="s">
        <v>2972</v>
      </c>
      <c r="F1791" s="37">
        <v>0.19483757347903399</v>
      </c>
      <c r="G1791" s="37">
        <v>1.79519148460764</v>
      </c>
      <c r="H1791">
        <v>2562636.8180659101</v>
      </c>
      <c r="I1791">
        <v>124208.75957106199</v>
      </c>
      <c r="J1791">
        <v>2933182.0281679202</v>
      </c>
      <c r="K1791">
        <v>148210.45692814299</v>
      </c>
      <c r="L1791">
        <v>2503115.66101322</v>
      </c>
      <c r="M1791">
        <v>89468.306722442401</v>
      </c>
      <c r="N1791">
        <v>2648407.2455198201</v>
      </c>
      <c r="O1791">
        <v>31141.811694118798</v>
      </c>
      <c r="P1791" t="s">
        <v>5686</v>
      </c>
      <c r="Q1791">
        <v>1153518.8137137101</v>
      </c>
      <c r="R1791">
        <v>20764.036853518999</v>
      </c>
    </row>
    <row r="1792" spans="1:18" x14ac:dyDescent="0.3">
      <c r="A1792" t="s">
        <v>5447</v>
      </c>
      <c r="B1792" t="s">
        <v>5448</v>
      </c>
      <c r="C1792" t="s">
        <v>5449</v>
      </c>
      <c r="D1792" s="36" t="s">
        <v>138</v>
      </c>
      <c r="E1792" s="20" t="s">
        <v>2972</v>
      </c>
      <c r="F1792" s="37">
        <v>0.59906778465819099</v>
      </c>
      <c r="G1792" s="37">
        <v>1.05455234551459</v>
      </c>
      <c r="H1792">
        <v>259922.73131657601</v>
      </c>
      <c r="I1792">
        <v>33611.609550732399</v>
      </c>
      <c r="J1792">
        <v>393714.70400624699</v>
      </c>
      <c r="K1792">
        <v>108870.006304929</v>
      </c>
      <c r="L1792">
        <v>238380.13554454999</v>
      </c>
      <c r="M1792">
        <v>13127.8739182178</v>
      </c>
      <c r="N1792">
        <v>232097.93575311601</v>
      </c>
      <c r="O1792">
        <v>19776.8867146048</v>
      </c>
      <c r="P1792" t="s">
        <v>5686</v>
      </c>
      <c r="Q1792">
        <v>2616645.0790409502</v>
      </c>
      <c r="R1792">
        <v>180712.371358181</v>
      </c>
    </row>
    <row r="1793" spans="1:18" x14ac:dyDescent="0.3">
      <c r="A1793" t="s">
        <v>5453</v>
      </c>
      <c r="B1793" t="s">
        <v>5454</v>
      </c>
      <c r="C1793" t="s">
        <v>5455</v>
      </c>
      <c r="D1793" s="36" t="s">
        <v>138</v>
      </c>
      <c r="E1793" s="20" t="s">
        <v>2972</v>
      </c>
      <c r="F1793" s="37">
        <v>0.37031199151203498</v>
      </c>
      <c r="G1793" s="37">
        <v>1.3896233904353701</v>
      </c>
      <c r="H1793">
        <v>923762.93115979002</v>
      </c>
      <c r="I1793">
        <v>146069.11562689501</v>
      </c>
      <c r="J1793">
        <v>1194085.8392739899</v>
      </c>
      <c r="K1793">
        <v>105565.534810479</v>
      </c>
      <c r="L1793">
        <v>1148908.7579924299</v>
      </c>
      <c r="M1793">
        <v>92099.6294880192</v>
      </c>
      <c r="N1793">
        <v>990321.05323558301</v>
      </c>
      <c r="O1793">
        <v>87531.7513716291</v>
      </c>
      <c r="P1793" t="s">
        <v>5686</v>
      </c>
      <c r="Q1793">
        <v>589533.71821249602</v>
      </c>
      <c r="R1793">
        <v>34137.255363269003</v>
      </c>
    </row>
    <row r="1794" spans="1:18" x14ac:dyDescent="0.3">
      <c r="A1794" t="s">
        <v>5459</v>
      </c>
      <c r="B1794" t="s">
        <v>5460</v>
      </c>
      <c r="C1794" t="s">
        <v>5461</v>
      </c>
      <c r="D1794" s="36" t="s">
        <v>138</v>
      </c>
      <c r="E1794" s="20" t="s">
        <v>2972</v>
      </c>
      <c r="F1794" s="37">
        <v>0.28889373224285397</v>
      </c>
      <c r="G1794" s="37">
        <v>3.36199257422397</v>
      </c>
      <c r="H1794">
        <v>2281066.46012619</v>
      </c>
      <c r="I1794">
        <v>114711.095065748</v>
      </c>
      <c r="J1794">
        <v>2786785.98546487</v>
      </c>
      <c r="K1794">
        <v>51467.560153419901</v>
      </c>
      <c r="L1794">
        <v>2187232.5396766602</v>
      </c>
      <c r="M1794">
        <v>91461.998271755903</v>
      </c>
      <c r="N1794">
        <v>2024693.3934380999</v>
      </c>
      <c r="O1794">
        <v>87608.299852176206</v>
      </c>
      <c r="P1794" t="s">
        <v>5686</v>
      </c>
      <c r="Q1794">
        <v>218643.38884587199</v>
      </c>
      <c r="R1794">
        <v>30123.3402883819</v>
      </c>
    </row>
    <row r="1795" spans="1:18" x14ac:dyDescent="0.3">
      <c r="A1795" t="s">
        <v>600</v>
      </c>
      <c r="B1795" t="s">
        <v>601</v>
      </c>
      <c r="C1795" t="s">
        <v>602</v>
      </c>
      <c r="D1795" s="36" t="s">
        <v>138</v>
      </c>
      <c r="E1795" s="20" t="s">
        <v>139</v>
      </c>
      <c r="F1795" s="37">
        <v>0.36188681484574198</v>
      </c>
      <c r="G1795" s="37">
        <v>2.2049251066742301</v>
      </c>
      <c r="H1795">
        <v>733658.76834771596</v>
      </c>
      <c r="I1795">
        <v>57981.4574219688</v>
      </c>
      <c r="J1795">
        <v>942828.92704593402</v>
      </c>
      <c r="K1795">
        <v>66201.982172629199</v>
      </c>
      <c r="L1795">
        <v>794823.76919954503</v>
      </c>
      <c r="M1795">
        <v>42908.385931822202</v>
      </c>
      <c r="N1795">
        <v>739852.50361357001</v>
      </c>
      <c r="O1795">
        <v>12074.0475323095</v>
      </c>
      <c r="P1795" t="s">
        <v>5686</v>
      </c>
      <c r="Q1795">
        <v>1049039.4637947001</v>
      </c>
      <c r="R1795">
        <v>113158.84870301301</v>
      </c>
    </row>
    <row r="1796" spans="1:18" x14ac:dyDescent="0.3">
      <c r="A1796" t="s">
        <v>5465</v>
      </c>
      <c r="B1796" t="s">
        <v>5466</v>
      </c>
      <c r="C1796" t="s">
        <v>5467</v>
      </c>
      <c r="D1796" s="36" t="s">
        <v>138</v>
      </c>
      <c r="E1796" s="20" t="s">
        <v>2972</v>
      </c>
      <c r="F1796" s="37">
        <v>0.153216230498706</v>
      </c>
      <c r="G1796" s="37">
        <v>2.0463218448782801</v>
      </c>
      <c r="H1796">
        <v>948933.28419335897</v>
      </c>
      <c r="I1796">
        <v>45971.526672783402</v>
      </c>
      <c r="J1796">
        <v>1055257.29021576</v>
      </c>
      <c r="K1796">
        <v>15416.749469710399</v>
      </c>
      <c r="L1796">
        <v>1136927.97397047</v>
      </c>
      <c r="M1796">
        <v>27875.709497361499</v>
      </c>
      <c r="N1796">
        <v>988680.67835474899</v>
      </c>
      <c r="O1796">
        <v>30353.556461140801</v>
      </c>
      <c r="P1796" t="s">
        <v>5686</v>
      </c>
      <c r="Q1796">
        <v>12621160.2022848</v>
      </c>
      <c r="R1796">
        <v>416360.66510255099</v>
      </c>
    </row>
    <row r="1797" spans="1:18" x14ac:dyDescent="0.3">
      <c r="A1797" t="s">
        <v>5469</v>
      </c>
      <c r="B1797" t="s">
        <v>5470</v>
      </c>
      <c r="C1797" t="s">
        <v>5471</v>
      </c>
      <c r="D1797" s="36" t="s">
        <v>138</v>
      </c>
      <c r="E1797" s="20" t="s">
        <v>2972</v>
      </c>
      <c r="F1797" s="37">
        <v>0.167799406953198</v>
      </c>
      <c r="G1797" s="37">
        <v>1.7473486685584401</v>
      </c>
      <c r="H1797">
        <v>3079904.8066864698</v>
      </c>
      <c r="I1797">
        <v>188975.45171838001</v>
      </c>
      <c r="J1797">
        <v>3459791.6670346102</v>
      </c>
      <c r="K1797">
        <v>75924.876758847895</v>
      </c>
      <c r="L1797">
        <v>3168859.5979711898</v>
      </c>
      <c r="M1797">
        <v>232732.424028015</v>
      </c>
      <c r="N1797">
        <v>2911995.6898922399</v>
      </c>
      <c r="O1797">
        <v>207879.74637983899</v>
      </c>
      <c r="P1797" t="s">
        <v>5686</v>
      </c>
      <c r="Q1797">
        <v>10142221.773555599</v>
      </c>
      <c r="R1797">
        <v>243114.901166392</v>
      </c>
    </row>
    <row r="1798" spans="1:18" x14ac:dyDescent="0.3">
      <c r="A1798" t="s">
        <v>5475</v>
      </c>
      <c r="B1798" t="s">
        <v>5476</v>
      </c>
      <c r="C1798" t="s">
        <v>5477</v>
      </c>
      <c r="D1798" s="36" t="s">
        <v>138</v>
      </c>
      <c r="E1798" s="20" t="s">
        <v>2972</v>
      </c>
      <c r="F1798" s="37">
        <v>0.13435101360224899</v>
      </c>
      <c r="G1798" s="37">
        <v>1.1018138047717401</v>
      </c>
      <c r="H1798">
        <v>1498897.74522565</v>
      </c>
      <c r="I1798">
        <v>79741.030408210005</v>
      </c>
      <c r="J1798">
        <v>1645188.5994235401</v>
      </c>
      <c r="K1798">
        <v>89601.578814280307</v>
      </c>
      <c r="L1798">
        <v>1561585.3464373699</v>
      </c>
      <c r="M1798">
        <v>127572.38922324</v>
      </c>
      <c r="N1798">
        <v>1521423.36188499</v>
      </c>
      <c r="O1798">
        <v>84798.547287934998</v>
      </c>
      <c r="P1798" t="s">
        <v>5686</v>
      </c>
      <c r="Q1798">
        <v>3636343.2045090701</v>
      </c>
      <c r="R1798">
        <v>299408.02018036001</v>
      </c>
    </row>
    <row r="1799" spans="1:18" x14ac:dyDescent="0.3">
      <c r="A1799" t="s">
        <v>5481</v>
      </c>
      <c r="B1799" t="s">
        <v>5482</v>
      </c>
      <c r="C1799" t="s">
        <v>5483</v>
      </c>
      <c r="D1799" s="36" t="s">
        <v>138</v>
      </c>
      <c r="E1799" s="20" t="s">
        <v>2972</v>
      </c>
      <c r="F1799" s="37">
        <v>-1.38053160706213E-2</v>
      </c>
      <c r="G1799" s="37">
        <v>5.9881529664050699E-2</v>
      </c>
      <c r="H1799">
        <v>736644.83039775805</v>
      </c>
      <c r="I1799">
        <v>69220.301166974794</v>
      </c>
      <c r="J1799">
        <v>729629.40984881704</v>
      </c>
      <c r="K1799">
        <v>19132.354371581601</v>
      </c>
      <c r="L1799">
        <v>754828.15721589897</v>
      </c>
      <c r="M1799">
        <v>86786.576825415905</v>
      </c>
      <c r="N1799">
        <v>745054.10083794303</v>
      </c>
      <c r="O1799">
        <v>76160.380484901907</v>
      </c>
      <c r="P1799" t="s">
        <v>5686</v>
      </c>
      <c r="Q1799">
        <v>1969041.45404298</v>
      </c>
      <c r="R1799">
        <v>163728.20296212201</v>
      </c>
    </row>
    <row r="1800" spans="1:18" x14ac:dyDescent="0.3">
      <c r="A1800" t="s">
        <v>5487</v>
      </c>
      <c r="B1800" t="s">
        <v>5488</v>
      </c>
      <c r="C1800" t="s">
        <v>5489</v>
      </c>
      <c r="D1800" s="36" t="s">
        <v>138</v>
      </c>
      <c r="E1800" s="20" t="s">
        <v>2972</v>
      </c>
      <c r="F1800" s="37">
        <v>3.5739740836609898E-2</v>
      </c>
      <c r="G1800" s="37">
        <v>0.13141864782802501</v>
      </c>
      <c r="H1800">
        <v>1112232.7959008</v>
      </c>
      <c r="I1800">
        <v>102730.932988517</v>
      </c>
      <c r="J1800">
        <v>1140130.1508983399</v>
      </c>
      <c r="K1800">
        <v>92720.404408633505</v>
      </c>
      <c r="L1800">
        <v>1206479.93585194</v>
      </c>
      <c r="M1800">
        <v>22463.046946536699</v>
      </c>
      <c r="N1800">
        <v>1107108.2344353199</v>
      </c>
      <c r="O1800">
        <v>45275.488069648003</v>
      </c>
      <c r="P1800" t="s">
        <v>5686</v>
      </c>
      <c r="Q1800">
        <v>973453.297345998</v>
      </c>
      <c r="R1800">
        <v>102933.579390798</v>
      </c>
    </row>
    <row r="1801" spans="1:18" x14ac:dyDescent="0.3">
      <c r="A1801" t="s">
        <v>5493</v>
      </c>
      <c r="B1801" t="s">
        <v>5494</v>
      </c>
      <c r="C1801" t="s">
        <v>5495</v>
      </c>
      <c r="D1801" s="36" t="s">
        <v>138</v>
      </c>
      <c r="E1801" s="20" t="s">
        <v>2972</v>
      </c>
      <c r="F1801" s="37">
        <v>-3.0603114591014401E-2</v>
      </c>
      <c r="G1801" s="37">
        <v>0.23421710998394099</v>
      </c>
      <c r="H1801">
        <v>4357057.5127985897</v>
      </c>
      <c r="I1801">
        <v>176383.121048659</v>
      </c>
      <c r="J1801">
        <v>4265606.9680437297</v>
      </c>
      <c r="K1801">
        <v>208625.703073212</v>
      </c>
      <c r="L1801">
        <v>3937427.9384294902</v>
      </c>
      <c r="M1801">
        <v>314614.01196682302</v>
      </c>
      <c r="N1801">
        <v>3950624.4918164099</v>
      </c>
      <c r="O1801">
        <v>225707.35115913599</v>
      </c>
      <c r="P1801" t="s">
        <v>5686</v>
      </c>
      <c r="Q1801">
        <v>3718110.7432462098</v>
      </c>
      <c r="R1801">
        <v>205343.39026348799</v>
      </c>
    </row>
    <row r="1802" spans="1:18" x14ac:dyDescent="0.3">
      <c r="A1802" t="s">
        <v>606</v>
      </c>
      <c r="B1802" t="s">
        <v>607</v>
      </c>
      <c r="C1802" t="s">
        <v>608</v>
      </c>
      <c r="D1802" s="36" t="s">
        <v>138</v>
      </c>
      <c r="E1802" s="20" t="s">
        <v>139</v>
      </c>
      <c r="F1802" s="37">
        <v>0.34355709639105497</v>
      </c>
      <c r="G1802" s="37">
        <v>3.4151134672166599</v>
      </c>
      <c r="H1802">
        <v>3564948.3368646</v>
      </c>
      <c r="I1802">
        <v>153314.37299197301</v>
      </c>
      <c r="J1802">
        <v>4523496.2194381803</v>
      </c>
      <c r="K1802">
        <v>175453.93594960499</v>
      </c>
      <c r="L1802">
        <v>4682033.2769293403</v>
      </c>
      <c r="M1802">
        <v>100990.086085141</v>
      </c>
      <c r="N1802">
        <v>4601608.3078693803</v>
      </c>
      <c r="O1802">
        <v>61313.0478478312</v>
      </c>
      <c r="P1802" t="s">
        <v>5686</v>
      </c>
      <c r="Q1802">
        <v>3965722.2047618101</v>
      </c>
      <c r="R1802">
        <v>145714.06059140101</v>
      </c>
    </row>
    <row r="1803" spans="1:18" x14ac:dyDescent="0.3">
      <c r="A1803" t="s">
        <v>5499</v>
      </c>
      <c r="B1803" t="s">
        <v>5500</v>
      </c>
      <c r="C1803" t="s">
        <v>5501</v>
      </c>
      <c r="D1803" s="36" t="s">
        <v>138</v>
      </c>
      <c r="E1803" s="20" t="s">
        <v>2972</v>
      </c>
      <c r="F1803" s="37">
        <v>0.132926609811271</v>
      </c>
      <c r="G1803" s="37">
        <v>1.04880192554762</v>
      </c>
      <c r="H1803">
        <v>5274218.0859946096</v>
      </c>
      <c r="I1803">
        <v>395940.07443735801</v>
      </c>
      <c r="J1803">
        <v>5783263.5018502297</v>
      </c>
      <c r="K1803">
        <v>181510.86423681001</v>
      </c>
      <c r="L1803">
        <v>5566764.3398819696</v>
      </c>
      <c r="M1803">
        <v>76894.646242721996</v>
      </c>
      <c r="N1803">
        <v>5451572.7032258799</v>
      </c>
      <c r="O1803">
        <v>65427.017106456398</v>
      </c>
      <c r="P1803" t="s">
        <v>5686</v>
      </c>
      <c r="Q1803">
        <v>2965375.31007622</v>
      </c>
      <c r="R1803">
        <v>165195.39238946699</v>
      </c>
    </row>
    <row r="1804" spans="1:18" x14ac:dyDescent="0.3">
      <c r="A1804" t="s">
        <v>5505</v>
      </c>
      <c r="B1804" t="s">
        <v>5506</v>
      </c>
      <c r="C1804" t="s">
        <v>5507</v>
      </c>
      <c r="D1804" s="36" t="s">
        <v>138</v>
      </c>
      <c r="E1804" s="20" t="s">
        <v>2972</v>
      </c>
      <c r="F1804" s="37">
        <v>0.222515702624179</v>
      </c>
      <c r="G1804" s="37">
        <v>2.30444265126446</v>
      </c>
      <c r="H1804">
        <v>115779.20887164499</v>
      </c>
      <c r="I1804">
        <v>7579.0333936294001</v>
      </c>
      <c r="J1804">
        <v>135087.28667961599</v>
      </c>
      <c r="K1804">
        <v>1541.07115247199</v>
      </c>
      <c r="L1804">
        <v>133183.003437001</v>
      </c>
      <c r="M1804">
        <v>6080.0589291850001</v>
      </c>
      <c r="N1804">
        <v>120231.465369948</v>
      </c>
      <c r="O1804">
        <v>7512.4665516998102</v>
      </c>
      <c r="P1804" t="s">
        <v>5686</v>
      </c>
      <c r="Q1804">
        <v>70727.042131714203</v>
      </c>
      <c r="R1804">
        <v>6774.0285381833501</v>
      </c>
    </row>
    <row r="1805" spans="1:18" x14ac:dyDescent="0.3">
      <c r="A1805" t="s">
        <v>5511</v>
      </c>
      <c r="B1805" t="s">
        <v>5512</v>
      </c>
      <c r="C1805" t="s">
        <v>5513</v>
      </c>
      <c r="D1805" s="36" t="s">
        <v>138</v>
      </c>
      <c r="E1805" s="20" t="s">
        <v>2972</v>
      </c>
      <c r="F1805" s="37">
        <v>-8.4014983693140893E-2</v>
      </c>
      <c r="G1805" s="37">
        <v>0.56403940691181498</v>
      </c>
      <c r="H1805">
        <v>5501447.0255752504</v>
      </c>
      <c r="I1805">
        <v>358119.90056794998</v>
      </c>
      <c r="J1805">
        <v>5190221.6537750298</v>
      </c>
      <c r="K1805">
        <v>266887.06640194799</v>
      </c>
      <c r="L1805">
        <v>5207420.3040301902</v>
      </c>
      <c r="M1805">
        <v>99579.436254392203</v>
      </c>
      <c r="N1805">
        <v>5416705.6894381503</v>
      </c>
      <c r="O1805">
        <v>54664.7573165551</v>
      </c>
      <c r="P1805" t="s">
        <v>5686</v>
      </c>
      <c r="Q1805">
        <v>1067962.91769416</v>
      </c>
      <c r="R1805">
        <v>42027.4716480387</v>
      </c>
    </row>
    <row r="1806" spans="1:18" x14ac:dyDescent="0.3">
      <c r="A1806" t="s">
        <v>2705</v>
      </c>
      <c r="B1806" t="s">
        <v>2706</v>
      </c>
      <c r="C1806" t="s">
        <v>2707</v>
      </c>
      <c r="D1806" s="36" t="s">
        <v>138</v>
      </c>
      <c r="E1806" s="20" t="s">
        <v>2972</v>
      </c>
      <c r="F1806" s="37">
        <v>-7.4876302660019697E-2</v>
      </c>
      <c r="G1806" s="37">
        <v>0.74885805195511801</v>
      </c>
      <c r="H1806">
        <v>10368322.4571243</v>
      </c>
      <c r="I1806">
        <v>553824.57881932496</v>
      </c>
      <c r="J1806">
        <v>9843929.2190064508</v>
      </c>
      <c r="K1806">
        <v>219949.90289414901</v>
      </c>
      <c r="L1806">
        <v>7758835.0723843202</v>
      </c>
      <c r="M1806">
        <v>587836.29574504006</v>
      </c>
      <c r="N1806">
        <v>8498244.5065095406</v>
      </c>
      <c r="O1806">
        <v>373916.278752407</v>
      </c>
      <c r="P1806" t="s">
        <v>5686</v>
      </c>
      <c r="Q1806">
        <v>233524.49925753399</v>
      </c>
      <c r="R1806">
        <v>8441.2424633838109</v>
      </c>
    </row>
    <row r="1807" spans="1:18" x14ac:dyDescent="0.3">
      <c r="A1807" t="s">
        <v>2711</v>
      </c>
      <c r="B1807" t="s">
        <v>2712</v>
      </c>
      <c r="C1807" t="s">
        <v>2713</v>
      </c>
      <c r="D1807" s="36" t="s">
        <v>138</v>
      </c>
      <c r="E1807" s="20" t="s">
        <v>2972</v>
      </c>
      <c r="F1807" s="37">
        <v>-0.11803830826563801</v>
      </c>
      <c r="G1807" s="37">
        <v>1.19161340716633</v>
      </c>
      <c r="H1807">
        <v>574486.63089453999</v>
      </c>
      <c r="I1807">
        <v>31995.790544428</v>
      </c>
      <c r="J1807">
        <v>529354.79953368497</v>
      </c>
      <c r="K1807">
        <v>13038.400542229499</v>
      </c>
      <c r="L1807">
        <v>385755.746054938</v>
      </c>
      <c r="M1807">
        <v>6368.5944972179204</v>
      </c>
      <c r="N1807">
        <v>435176.45819695399</v>
      </c>
      <c r="O1807">
        <v>16876.388277806502</v>
      </c>
      <c r="P1807" t="s">
        <v>5686</v>
      </c>
      <c r="Q1807">
        <v>1657774.2661637701</v>
      </c>
      <c r="R1807">
        <v>74612.620800288903</v>
      </c>
    </row>
    <row r="1808" spans="1:18" x14ac:dyDescent="0.3">
      <c r="A1808" t="s">
        <v>396</v>
      </c>
      <c r="B1808" t="s">
        <v>5517</v>
      </c>
      <c r="C1808" t="s">
        <v>5518</v>
      </c>
      <c r="D1808" s="36" t="s">
        <v>138</v>
      </c>
      <c r="E1808" s="20" t="s">
        <v>2972</v>
      </c>
      <c r="F1808" s="37">
        <v>6.8157679171427302E-2</v>
      </c>
      <c r="G1808" s="37">
        <v>0.57663857182615197</v>
      </c>
      <c r="H1808">
        <v>286262.66461893398</v>
      </c>
      <c r="I1808">
        <v>15430.848079301801</v>
      </c>
      <c r="J1808">
        <v>300111.208285539</v>
      </c>
      <c r="K1808">
        <v>11949.139365884201</v>
      </c>
      <c r="L1808">
        <v>275383.39512444101</v>
      </c>
      <c r="M1808">
        <v>21406.6216934615</v>
      </c>
      <c r="N1808">
        <v>255084.356640268</v>
      </c>
      <c r="O1808">
        <v>22146.1644673394</v>
      </c>
      <c r="P1808" t="s">
        <v>5686</v>
      </c>
      <c r="Q1808">
        <v>141686.301802617</v>
      </c>
      <c r="R1808">
        <v>5235.2335755632503</v>
      </c>
    </row>
    <row r="1809" spans="1:18" x14ac:dyDescent="0.3">
      <c r="A1809" t="s">
        <v>609</v>
      </c>
      <c r="B1809" t="s">
        <v>610</v>
      </c>
      <c r="C1809" t="s">
        <v>611</v>
      </c>
      <c r="D1809" s="36" t="s">
        <v>138</v>
      </c>
      <c r="E1809" s="20" t="s">
        <v>139</v>
      </c>
      <c r="F1809" s="37">
        <v>0.39457512449667198</v>
      </c>
      <c r="G1809" s="37">
        <v>3.5271225070047199</v>
      </c>
      <c r="H1809">
        <v>2091263.4216042601</v>
      </c>
      <c r="I1809">
        <v>98379.972355316306</v>
      </c>
      <c r="J1809">
        <v>2749081.9685972501</v>
      </c>
      <c r="K1809">
        <v>116564.468893043</v>
      </c>
      <c r="L1809">
        <v>2182714.76837999</v>
      </c>
      <c r="M1809">
        <v>122200.36932878901</v>
      </c>
      <c r="N1809">
        <v>2159226.68033648</v>
      </c>
      <c r="O1809">
        <v>146787.842049317</v>
      </c>
      <c r="P1809" t="s">
        <v>5686</v>
      </c>
      <c r="Q1809">
        <v>1530520.1453759</v>
      </c>
      <c r="R1809">
        <v>45993.487085819797</v>
      </c>
    </row>
    <row r="1810" spans="1:18" x14ac:dyDescent="0.3">
      <c r="A1810" t="s">
        <v>5520</v>
      </c>
      <c r="B1810" t="s">
        <v>5521</v>
      </c>
      <c r="C1810" t="s">
        <v>5522</v>
      </c>
      <c r="D1810" s="36" t="s">
        <v>138</v>
      </c>
      <c r="E1810" s="20" t="s">
        <v>2972</v>
      </c>
      <c r="F1810" s="37">
        <v>-7.1093291817234698E-3</v>
      </c>
      <c r="G1810" s="37">
        <v>5.8213262568298098E-2</v>
      </c>
      <c r="H1810">
        <v>108070.16195575699</v>
      </c>
      <c r="I1810">
        <v>4934.5990080585198</v>
      </c>
      <c r="J1810">
        <v>107538.922570036</v>
      </c>
      <c r="K1810">
        <v>2616.0771158544098</v>
      </c>
      <c r="L1810">
        <v>92257.889184283995</v>
      </c>
      <c r="M1810">
        <v>12845.85041619</v>
      </c>
      <c r="N1810">
        <v>86758.529874519896</v>
      </c>
      <c r="O1810">
        <v>7465.6402658413799</v>
      </c>
      <c r="P1810" t="s">
        <v>5686</v>
      </c>
      <c r="Q1810">
        <v>463259.52883229399</v>
      </c>
      <c r="R1810">
        <v>30715.184376776499</v>
      </c>
    </row>
    <row r="1811" spans="1:18" x14ac:dyDescent="0.3">
      <c r="A1811" t="s">
        <v>5526</v>
      </c>
      <c r="B1811" t="s">
        <v>5527</v>
      </c>
      <c r="C1811" t="s">
        <v>5528</v>
      </c>
      <c r="D1811" s="36" t="s">
        <v>138</v>
      </c>
      <c r="E1811" s="20" t="s">
        <v>2972</v>
      </c>
      <c r="F1811" s="37">
        <v>0.18510062039349001</v>
      </c>
      <c r="G1811" s="37">
        <v>1.65897217352143</v>
      </c>
      <c r="H1811">
        <v>4952615.0626915703</v>
      </c>
      <c r="I1811">
        <v>357963.22763533198</v>
      </c>
      <c r="J1811">
        <v>5630609.5568890302</v>
      </c>
      <c r="K1811">
        <v>134674.663695094</v>
      </c>
      <c r="L1811">
        <v>5704846.7350095296</v>
      </c>
      <c r="M1811">
        <v>102524.847658796</v>
      </c>
      <c r="N1811">
        <v>5553302.47752022</v>
      </c>
      <c r="O1811">
        <v>107339.73781076699</v>
      </c>
      <c r="P1811" t="s">
        <v>5686</v>
      </c>
      <c r="Q1811">
        <v>135367.85286659701</v>
      </c>
      <c r="R1811">
        <v>6146.7816841813401</v>
      </c>
    </row>
    <row r="1812" spans="1:18" x14ac:dyDescent="0.3">
      <c r="A1812" t="s">
        <v>5532</v>
      </c>
      <c r="B1812" t="s">
        <v>5533</v>
      </c>
      <c r="C1812" t="s">
        <v>5534</v>
      </c>
      <c r="D1812" s="36" t="s">
        <v>138</v>
      </c>
      <c r="E1812" s="20" t="s">
        <v>2972</v>
      </c>
      <c r="F1812" s="37">
        <v>7.0920165708391394E-2</v>
      </c>
      <c r="G1812" s="37">
        <v>1.34494597176817</v>
      </c>
      <c r="H1812">
        <v>1539507.2859536</v>
      </c>
      <c r="I1812">
        <v>38934.159245409603</v>
      </c>
      <c r="J1812">
        <v>1617077.5424377001</v>
      </c>
      <c r="K1812">
        <v>36375.282753255196</v>
      </c>
      <c r="L1812">
        <v>1379244.3147120799</v>
      </c>
      <c r="M1812">
        <v>77582.379442752601</v>
      </c>
      <c r="N1812">
        <v>1366585.82314951</v>
      </c>
      <c r="O1812">
        <v>46079.155719751703</v>
      </c>
      <c r="P1812" t="s">
        <v>5686</v>
      </c>
      <c r="Q1812">
        <v>99219.190998798498</v>
      </c>
      <c r="R1812">
        <v>5472.6256239934401</v>
      </c>
    </row>
    <row r="1813" spans="1:18" x14ac:dyDescent="0.3">
      <c r="A1813" t="s">
        <v>2716</v>
      </c>
      <c r="B1813" t="s">
        <v>2717</v>
      </c>
      <c r="C1813" t="s">
        <v>2718</v>
      </c>
      <c r="D1813" s="36" t="s">
        <v>138</v>
      </c>
      <c r="E1813" s="20" t="s">
        <v>2972</v>
      </c>
      <c r="F1813" s="37">
        <v>-9.1076490601766494E-2</v>
      </c>
      <c r="G1813" s="37">
        <v>0.59610296032618104</v>
      </c>
      <c r="H1813">
        <v>423339.213079446</v>
      </c>
      <c r="I1813">
        <v>21689.9513455341</v>
      </c>
      <c r="J1813">
        <v>397440.15415553999</v>
      </c>
      <c r="K1813">
        <v>28125.547829853502</v>
      </c>
      <c r="L1813">
        <v>325133.38954595401</v>
      </c>
      <c r="M1813">
        <v>31964.1105481995</v>
      </c>
      <c r="N1813">
        <v>339600.92135274201</v>
      </c>
      <c r="O1813">
        <v>24865.660182563501</v>
      </c>
      <c r="P1813" t="s">
        <v>5686</v>
      </c>
      <c r="Q1813">
        <v>162206.95275490201</v>
      </c>
      <c r="R1813">
        <v>8953.8583166547905</v>
      </c>
    </row>
    <row r="1814" spans="1:18" x14ac:dyDescent="0.3">
      <c r="A1814" t="s">
        <v>5538</v>
      </c>
      <c r="B1814" t="s">
        <v>5539</v>
      </c>
      <c r="C1814" t="s">
        <v>5540</v>
      </c>
      <c r="D1814" s="36" t="s">
        <v>138</v>
      </c>
      <c r="E1814" s="20" t="s">
        <v>2972</v>
      </c>
      <c r="F1814" s="37">
        <v>-0.19024754384638101</v>
      </c>
      <c r="G1814" s="37">
        <v>1.32898487531911</v>
      </c>
      <c r="H1814">
        <v>6683943.6927849902</v>
      </c>
      <c r="I1814">
        <v>539925.68247150595</v>
      </c>
      <c r="J1814">
        <v>5858178.0243208203</v>
      </c>
      <c r="K1814">
        <v>193032.70411396</v>
      </c>
      <c r="L1814">
        <v>6089682.5282860603</v>
      </c>
      <c r="M1814">
        <v>356612.217001301</v>
      </c>
      <c r="N1814">
        <v>6373063.7417874802</v>
      </c>
      <c r="O1814">
        <v>220055.35534991001</v>
      </c>
      <c r="P1814" t="s">
        <v>5686</v>
      </c>
      <c r="Q1814">
        <v>151530.94356414801</v>
      </c>
      <c r="R1814">
        <v>7586.5965047812497</v>
      </c>
    </row>
    <row r="1815" spans="1:18" x14ac:dyDescent="0.3">
      <c r="A1815" t="s">
        <v>5544</v>
      </c>
      <c r="B1815" t="s">
        <v>5545</v>
      </c>
      <c r="C1815" t="s">
        <v>5546</v>
      </c>
      <c r="D1815" s="36" t="s">
        <v>138</v>
      </c>
      <c r="E1815" s="20" t="s">
        <v>2972</v>
      </c>
      <c r="F1815" s="37">
        <v>0.430283298322504</v>
      </c>
      <c r="G1815" s="37">
        <v>1.5503548742143201</v>
      </c>
      <c r="H1815">
        <v>51933.715049914397</v>
      </c>
      <c r="I1815">
        <v>7707.2331015601003</v>
      </c>
      <c r="J1815">
        <v>69980.585245395894</v>
      </c>
      <c r="K1815">
        <v>7656.8220405707098</v>
      </c>
      <c r="L1815">
        <v>47740.903142993797</v>
      </c>
      <c r="M1815">
        <v>7535.5147068936603</v>
      </c>
      <c r="N1815">
        <v>49818.756227672398</v>
      </c>
      <c r="O1815">
        <v>6923.4119778615895</v>
      </c>
      <c r="P1815" t="s">
        <v>5686</v>
      </c>
      <c r="Q1815">
        <v>1394451.44521692</v>
      </c>
      <c r="R1815">
        <v>41886.357273895199</v>
      </c>
    </row>
    <row r="1816" spans="1:18" x14ac:dyDescent="0.3">
      <c r="A1816" t="s">
        <v>5550</v>
      </c>
      <c r="B1816" t="s">
        <v>5551</v>
      </c>
      <c r="C1816" t="s">
        <v>5552</v>
      </c>
      <c r="D1816" s="36" t="s">
        <v>138</v>
      </c>
      <c r="E1816" s="20" t="s">
        <v>2972</v>
      </c>
      <c r="F1816" s="37">
        <v>0.200952623778898</v>
      </c>
      <c r="G1816" s="37">
        <v>1.6458400267295801</v>
      </c>
      <c r="H1816">
        <v>2584016.6987763802</v>
      </c>
      <c r="I1816">
        <v>165935.348397572</v>
      </c>
      <c r="J1816">
        <v>2970216.34285165</v>
      </c>
      <c r="K1816">
        <v>143751.52144003299</v>
      </c>
      <c r="L1816">
        <v>2833796.6426998102</v>
      </c>
      <c r="M1816">
        <v>121789.286101117</v>
      </c>
      <c r="N1816">
        <v>2479882.99039602</v>
      </c>
      <c r="O1816">
        <v>138102.329935491</v>
      </c>
      <c r="P1816" t="s">
        <v>5686</v>
      </c>
      <c r="Q1816">
        <v>942863.45055293001</v>
      </c>
      <c r="R1816">
        <v>64392.487943617904</v>
      </c>
    </row>
    <row r="1817" spans="1:18" x14ac:dyDescent="0.3">
      <c r="A1817" t="s">
        <v>5556</v>
      </c>
      <c r="B1817" t="s">
        <v>5557</v>
      </c>
      <c r="C1817" t="s">
        <v>5558</v>
      </c>
      <c r="D1817" s="36" t="s">
        <v>138</v>
      </c>
      <c r="E1817" s="20" t="s">
        <v>2972</v>
      </c>
      <c r="F1817" s="37">
        <v>-2.3572701612815002E-2</v>
      </c>
      <c r="G1817" s="37">
        <v>0.114731368794426</v>
      </c>
      <c r="H1817">
        <v>599873.12120511802</v>
      </c>
      <c r="I1817">
        <v>38282.5694102739</v>
      </c>
      <c r="J1817">
        <v>590151.22436188301</v>
      </c>
      <c r="K1817">
        <v>38805.411174416397</v>
      </c>
      <c r="L1817">
        <v>500692.10492338298</v>
      </c>
      <c r="M1817">
        <v>17618.452480607699</v>
      </c>
      <c r="N1817">
        <v>484719.59520809498</v>
      </c>
      <c r="O1817">
        <v>8711.0336898403693</v>
      </c>
      <c r="P1817" t="s">
        <v>5686</v>
      </c>
      <c r="Q1817">
        <v>4217229.7305972399</v>
      </c>
      <c r="R1817">
        <v>191411.75965218799</v>
      </c>
    </row>
    <row r="1818" spans="1:18" x14ac:dyDescent="0.3">
      <c r="A1818" t="s">
        <v>5562</v>
      </c>
      <c r="B1818" t="s">
        <v>5563</v>
      </c>
      <c r="C1818" t="s">
        <v>5564</v>
      </c>
      <c r="D1818" s="36" t="s">
        <v>138</v>
      </c>
      <c r="E1818" s="20" t="s">
        <v>2972</v>
      </c>
      <c r="F1818" s="37">
        <v>-6.7743628945125603E-2</v>
      </c>
      <c r="G1818" s="37">
        <v>0.407883998477857</v>
      </c>
      <c r="H1818">
        <v>2123071.6480823099</v>
      </c>
      <c r="I1818">
        <v>161398.58605719599</v>
      </c>
      <c r="J1818">
        <v>2025684.41314467</v>
      </c>
      <c r="K1818">
        <v>85136.914528304202</v>
      </c>
      <c r="L1818">
        <v>2140987.8223075899</v>
      </c>
      <c r="M1818">
        <v>125777.65352594601</v>
      </c>
      <c r="N1818">
        <v>1992321.0319705</v>
      </c>
      <c r="O1818">
        <v>63171.404162202998</v>
      </c>
      <c r="P1818" t="s">
        <v>5686</v>
      </c>
      <c r="Q1818">
        <v>1408580.35872367</v>
      </c>
      <c r="R1818">
        <v>70597.661321408697</v>
      </c>
    </row>
    <row r="1819" spans="1:18" x14ac:dyDescent="0.3">
      <c r="A1819" t="s">
        <v>5568</v>
      </c>
      <c r="B1819" t="s">
        <v>5569</v>
      </c>
      <c r="C1819" t="s">
        <v>5570</v>
      </c>
      <c r="D1819" s="36" t="s">
        <v>138</v>
      </c>
      <c r="E1819" s="20" t="s">
        <v>2972</v>
      </c>
      <c r="F1819" s="37">
        <v>-3.9336257401099299E-2</v>
      </c>
      <c r="G1819" s="37">
        <v>0.25808099937895501</v>
      </c>
      <c r="H1819">
        <v>422776.27508709999</v>
      </c>
      <c r="I1819">
        <v>15014.734726725201</v>
      </c>
      <c r="J1819">
        <v>411404.66756334802</v>
      </c>
      <c r="K1819">
        <v>27427.7406166293</v>
      </c>
      <c r="L1819">
        <v>490862.27938448801</v>
      </c>
      <c r="M1819">
        <v>54569.832480045399</v>
      </c>
      <c r="N1819">
        <v>450982.56844732497</v>
      </c>
      <c r="O1819">
        <v>5073.1540756628801</v>
      </c>
      <c r="P1819" t="s">
        <v>5686</v>
      </c>
      <c r="Q1819">
        <v>11513294.5785318</v>
      </c>
      <c r="R1819">
        <v>195187.656296614</v>
      </c>
    </row>
    <row r="1820" spans="1:18" x14ac:dyDescent="0.3">
      <c r="A1820" t="s">
        <v>615</v>
      </c>
      <c r="B1820" t="s">
        <v>616</v>
      </c>
      <c r="C1820" t="s">
        <v>617</v>
      </c>
      <c r="D1820" s="36" t="s">
        <v>138</v>
      </c>
      <c r="E1820" s="20" t="s">
        <v>139</v>
      </c>
      <c r="F1820" s="37">
        <v>0.354489564943547</v>
      </c>
      <c r="G1820" s="37">
        <v>3.3532718396809398</v>
      </c>
      <c r="H1820">
        <v>2853651.0347485398</v>
      </c>
      <c r="I1820">
        <v>118541.97848720101</v>
      </c>
      <c r="J1820">
        <v>3648487.4400464799</v>
      </c>
      <c r="K1820">
        <v>159017.060809569</v>
      </c>
      <c r="L1820">
        <v>3857403.8134427099</v>
      </c>
      <c r="M1820">
        <v>374383.86259204301</v>
      </c>
      <c r="N1820">
        <v>3329726.61067113</v>
      </c>
      <c r="O1820">
        <v>251035.816409174</v>
      </c>
      <c r="P1820" t="s">
        <v>5686</v>
      </c>
      <c r="Q1820">
        <v>4626923.8791550901</v>
      </c>
      <c r="R1820">
        <v>323487.51150107302</v>
      </c>
    </row>
    <row r="1821" spans="1:18" x14ac:dyDescent="0.3">
      <c r="A1821" t="s">
        <v>5574</v>
      </c>
      <c r="B1821" t="s">
        <v>5575</v>
      </c>
      <c r="C1821" t="s">
        <v>5576</v>
      </c>
      <c r="D1821" s="36" t="s">
        <v>138</v>
      </c>
      <c r="E1821" s="20" t="s">
        <v>2972</v>
      </c>
      <c r="F1821" s="37">
        <v>0.16692067300300401</v>
      </c>
      <c r="G1821" s="37">
        <v>1.13817489152615</v>
      </c>
      <c r="H1821">
        <v>560924.56910772703</v>
      </c>
      <c r="I1821">
        <v>31376.613096255802</v>
      </c>
      <c r="J1821">
        <v>629727.40321238001</v>
      </c>
      <c r="K1821">
        <v>44974.987658523198</v>
      </c>
      <c r="L1821">
        <v>558944.76584360795</v>
      </c>
      <c r="M1821">
        <v>36252.372846973201</v>
      </c>
      <c r="N1821">
        <v>538190.127820533</v>
      </c>
      <c r="O1821">
        <v>25357.084705089801</v>
      </c>
      <c r="P1821" t="s">
        <v>5686</v>
      </c>
      <c r="Q1821">
        <v>71563.362021733206</v>
      </c>
      <c r="R1821">
        <v>6996.4386121261196</v>
      </c>
    </row>
    <row r="1822" spans="1:18" x14ac:dyDescent="0.3">
      <c r="A1822" t="s">
        <v>5580</v>
      </c>
      <c r="B1822" t="s">
        <v>5581</v>
      </c>
      <c r="C1822" t="s">
        <v>5582</v>
      </c>
      <c r="D1822" s="36" t="s">
        <v>138</v>
      </c>
      <c r="E1822" s="20" t="s">
        <v>2972</v>
      </c>
      <c r="F1822" s="37">
        <v>0.15940438797584</v>
      </c>
      <c r="G1822" s="37">
        <v>0.97372542366135095</v>
      </c>
      <c r="H1822">
        <v>1393169.0922075501</v>
      </c>
      <c r="I1822">
        <v>113315.341051507</v>
      </c>
      <c r="J1822">
        <v>1555927.41561975</v>
      </c>
      <c r="K1822">
        <v>95834.427466884095</v>
      </c>
      <c r="L1822">
        <v>1291269.98765435</v>
      </c>
      <c r="M1822">
        <v>101822.14896754301</v>
      </c>
      <c r="N1822">
        <v>1379392.32058057</v>
      </c>
      <c r="O1822">
        <v>86199.873906937995</v>
      </c>
      <c r="P1822" t="s">
        <v>5686</v>
      </c>
      <c r="Q1822">
        <v>60459.064347417501</v>
      </c>
      <c r="R1822">
        <v>3225.1522089586701</v>
      </c>
    </row>
    <row r="1823" spans="1:18" x14ac:dyDescent="0.3">
      <c r="A1823" t="s">
        <v>2722</v>
      </c>
      <c r="B1823" t="s">
        <v>2723</v>
      </c>
      <c r="C1823" t="s">
        <v>2724</v>
      </c>
      <c r="D1823" s="36" t="s">
        <v>138</v>
      </c>
      <c r="E1823" s="20" t="s">
        <v>2972</v>
      </c>
      <c r="F1823" s="37">
        <v>-0.10769400137031</v>
      </c>
      <c r="G1823" s="37">
        <v>0.61251229371037497</v>
      </c>
      <c r="H1823">
        <v>6195480.6341251098</v>
      </c>
      <c r="I1823">
        <v>333713.092282878</v>
      </c>
      <c r="J1823">
        <v>5749841.5784715703</v>
      </c>
      <c r="K1823">
        <v>495818.45808950299</v>
      </c>
      <c r="L1823">
        <v>4542997.4834607402</v>
      </c>
      <c r="M1823">
        <v>326960.45848643401</v>
      </c>
      <c r="N1823">
        <v>5069957.8939864803</v>
      </c>
      <c r="O1823">
        <v>300846.21330770699</v>
      </c>
      <c r="P1823" t="s">
        <v>5686</v>
      </c>
      <c r="Q1823">
        <v>2043333.15181722</v>
      </c>
      <c r="R1823">
        <v>63895.124762362902</v>
      </c>
    </row>
    <row r="1824" spans="1:18" x14ac:dyDescent="0.3">
      <c r="A1824" t="s">
        <v>5586</v>
      </c>
      <c r="B1824" t="s">
        <v>5587</v>
      </c>
      <c r="C1824" t="s">
        <v>5588</v>
      </c>
      <c r="D1824" s="36" t="s">
        <v>138</v>
      </c>
      <c r="E1824" s="20" t="s">
        <v>2972</v>
      </c>
      <c r="F1824" s="37">
        <v>8.2184258029157298E-2</v>
      </c>
      <c r="G1824" s="37">
        <v>1.52006879997663</v>
      </c>
      <c r="H1824">
        <v>2535799.8254414201</v>
      </c>
      <c r="I1824">
        <v>88026.722914363505</v>
      </c>
      <c r="J1824">
        <v>2684447.3739345199</v>
      </c>
      <c r="K1824">
        <v>23733.994755656899</v>
      </c>
      <c r="L1824">
        <v>2362800.2786803599</v>
      </c>
      <c r="M1824">
        <v>42005.990432318104</v>
      </c>
      <c r="N1824">
        <v>2302645.3291417202</v>
      </c>
      <c r="O1824">
        <v>67399.052409129203</v>
      </c>
      <c r="P1824" t="s">
        <v>5686</v>
      </c>
      <c r="Q1824">
        <v>3351021.0592915602</v>
      </c>
      <c r="R1824">
        <v>197314.77194490199</v>
      </c>
    </row>
    <row r="1825" spans="1:18" x14ac:dyDescent="0.3">
      <c r="A1825" t="s">
        <v>5592</v>
      </c>
      <c r="B1825" t="s">
        <v>5593</v>
      </c>
      <c r="C1825" t="s">
        <v>5594</v>
      </c>
      <c r="D1825" s="36" t="s">
        <v>138</v>
      </c>
      <c r="E1825" s="20" t="s">
        <v>2972</v>
      </c>
      <c r="F1825" s="37">
        <v>0.14306740664631601</v>
      </c>
      <c r="G1825" s="37">
        <v>0.75403713751448398</v>
      </c>
      <c r="H1825">
        <v>142833.98210273401</v>
      </c>
      <c r="I1825">
        <v>14055.4158736216</v>
      </c>
      <c r="J1825">
        <v>157724.48751954499</v>
      </c>
      <c r="K1825">
        <v>9247.4602947725598</v>
      </c>
      <c r="L1825">
        <v>130586.787219007</v>
      </c>
      <c r="M1825">
        <v>8184.2089369531604</v>
      </c>
      <c r="N1825">
        <v>121454.23951570901</v>
      </c>
      <c r="O1825">
        <v>6152.2494962979199</v>
      </c>
      <c r="P1825" t="s">
        <v>5686</v>
      </c>
      <c r="Q1825">
        <v>2413539.56079352</v>
      </c>
      <c r="R1825">
        <v>242978.280080267</v>
      </c>
    </row>
    <row r="1826" spans="1:18" x14ac:dyDescent="0.3">
      <c r="A1826" t="s">
        <v>742</v>
      </c>
      <c r="B1826" t="s">
        <v>743</v>
      </c>
      <c r="C1826" t="s">
        <v>744</v>
      </c>
      <c r="D1826" s="36" t="s">
        <v>138</v>
      </c>
      <c r="E1826" s="20" t="s">
        <v>2972</v>
      </c>
      <c r="F1826" s="37">
        <v>0.16934418090383699</v>
      </c>
      <c r="G1826" s="37">
        <v>1.0185289120099601</v>
      </c>
      <c r="H1826">
        <v>1744812.30183295</v>
      </c>
      <c r="I1826">
        <v>128900.174958207</v>
      </c>
      <c r="J1826">
        <v>1962123.7410500101</v>
      </c>
      <c r="K1826">
        <v>140512.275090657</v>
      </c>
      <c r="L1826">
        <v>2089319.6662564999</v>
      </c>
      <c r="M1826">
        <v>77405.035071915394</v>
      </c>
      <c r="N1826">
        <v>1896120.80804013</v>
      </c>
      <c r="O1826">
        <v>50703.928536790103</v>
      </c>
      <c r="P1826" t="s">
        <v>5686</v>
      </c>
      <c r="Q1826">
        <v>1661868.2062171299</v>
      </c>
      <c r="R1826">
        <v>133586.21760114501</v>
      </c>
    </row>
    <row r="1827" spans="1:18" x14ac:dyDescent="0.3">
      <c r="A1827" t="s">
        <v>2726</v>
      </c>
      <c r="B1827" t="s">
        <v>2727</v>
      </c>
      <c r="C1827" t="s">
        <v>2728</v>
      </c>
      <c r="D1827" s="36" t="s">
        <v>138</v>
      </c>
      <c r="E1827" s="20" t="s">
        <v>2972</v>
      </c>
      <c r="F1827" s="37">
        <v>-0.25828189690093201</v>
      </c>
      <c r="G1827" s="37">
        <v>3.83994035386034</v>
      </c>
      <c r="H1827">
        <v>4302664.53869412</v>
      </c>
      <c r="I1827">
        <v>131777.99239141599</v>
      </c>
      <c r="J1827">
        <v>3597384.7471015402</v>
      </c>
      <c r="K1827">
        <v>57095.732462271997</v>
      </c>
      <c r="L1827">
        <v>2623997.7599052698</v>
      </c>
      <c r="M1827">
        <v>74202.481897847494</v>
      </c>
      <c r="N1827">
        <v>2789544.9349924801</v>
      </c>
      <c r="O1827">
        <v>50711.993310304199</v>
      </c>
      <c r="P1827" t="s">
        <v>5686</v>
      </c>
      <c r="Q1827">
        <v>9573371.2930248901</v>
      </c>
      <c r="R1827">
        <v>279572.07660151098</v>
      </c>
    </row>
    <row r="1828" spans="1:18" x14ac:dyDescent="0.3">
      <c r="A1828" t="s">
        <v>5598</v>
      </c>
      <c r="B1828" t="s">
        <v>5599</v>
      </c>
      <c r="C1828" t="s">
        <v>5600</v>
      </c>
      <c r="D1828" s="36" t="s">
        <v>138</v>
      </c>
      <c r="E1828" s="20" t="s">
        <v>2972</v>
      </c>
      <c r="F1828" s="37">
        <v>-5.3750721029413702E-2</v>
      </c>
      <c r="G1828" s="37">
        <v>0.110070973827508</v>
      </c>
      <c r="H1828">
        <v>861814.143801181</v>
      </c>
      <c r="I1828">
        <v>132894.99484972301</v>
      </c>
      <c r="J1828">
        <v>830296.17645602196</v>
      </c>
      <c r="K1828">
        <v>126537.313153614</v>
      </c>
      <c r="L1828">
        <v>615682.14060852001</v>
      </c>
      <c r="M1828">
        <v>51274.264050112601</v>
      </c>
      <c r="N1828">
        <v>599157.05021372996</v>
      </c>
      <c r="O1828">
        <v>79379.6003762607</v>
      </c>
      <c r="P1828" t="s">
        <v>5686</v>
      </c>
      <c r="Q1828">
        <v>2854485.4050817401</v>
      </c>
      <c r="R1828">
        <v>119765.960706695</v>
      </c>
    </row>
    <row r="1829" spans="1:18" x14ac:dyDescent="0.3">
      <c r="A1829" t="s">
        <v>5604</v>
      </c>
      <c r="B1829" t="s">
        <v>5605</v>
      </c>
      <c r="C1829" t="s">
        <v>5606</v>
      </c>
      <c r="D1829" s="36" t="s">
        <v>138</v>
      </c>
      <c r="E1829" s="20" t="s">
        <v>2972</v>
      </c>
      <c r="F1829" s="37">
        <v>1.5966929336280002E-2</v>
      </c>
      <c r="G1829" s="37">
        <v>0.18557314083923901</v>
      </c>
      <c r="H1829">
        <v>1457061.9564243001</v>
      </c>
      <c r="I1829">
        <v>47971.870479660902</v>
      </c>
      <c r="J1829">
        <v>1473277.45708116</v>
      </c>
      <c r="K1829">
        <v>34784.096697328998</v>
      </c>
      <c r="L1829">
        <v>1448882.06510833</v>
      </c>
      <c r="M1829">
        <v>53374.383996852201</v>
      </c>
      <c r="N1829">
        <v>1334796.4897012799</v>
      </c>
      <c r="O1829">
        <v>34085.501740573804</v>
      </c>
      <c r="P1829" t="s">
        <v>5686</v>
      </c>
      <c r="Q1829">
        <v>6629322.0985955102</v>
      </c>
      <c r="R1829">
        <v>371707.51222938299</v>
      </c>
    </row>
    <row r="1830" spans="1:18" x14ac:dyDescent="0.3">
      <c r="A1830" t="s">
        <v>1294</v>
      </c>
      <c r="B1830" t="s">
        <v>1295</v>
      </c>
      <c r="C1830" t="s">
        <v>1296</v>
      </c>
      <c r="D1830" s="36" t="s">
        <v>624</v>
      </c>
      <c r="E1830" s="20" t="s">
        <v>802</v>
      </c>
      <c r="F1830" s="37">
        <v>-0.87424665525010903</v>
      </c>
      <c r="G1830" s="37">
        <v>4.3419577801098201</v>
      </c>
      <c r="H1830">
        <v>30854988.5006507</v>
      </c>
      <c r="I1830">
        <v>2302797.0736273802</v>
      </c>
      <c r="J1830">
        <v>28320199.884351101</v>
      </c>
      <c r="K1830">
        <v>609628.10700542002</v>
      </c>
      <c r="L1830">
        <v>16832589.1021506</v>
      </c>
      <c r="M1830">
        <v>343871.18912520801</v>
      </c>
      <c r="N1830">
        <v>15305043.0250894</v>
      </c>
      <c r="O1830">
        <v>835547.52570903301</v>
      </c>
      <c r="P1830" t="s">
        <v>5686</v>
      </c>
      <c r="Q1830">
        <v>9670620.0000902805</v>
      </c>
      <c r="R1830">
        <v>782694.88639009697</v>
      </c>
    </row>
    <row r="1831" spans="1:18" x14ac:dyDescent="0.3">
      <c r="A1831" t="s">
        <v>842</v>
      </c>
      <c r="B1831" t="s">
        <v>2973</v>
      </c>
      <c r="C1831" t="s">
        <v>2974</v>
      </c>
      <c r="D1831" s="36" t="s">
        <v>624</v>
      </c>
      <c r="E1831" s="20" t="s">
        <v>2972</v>
      </c>
      <c r="F1831" s="37">
        <v>-5.8161552748836498E-2</v>
      </c>
      <c r="G1831" s="37">
        <v>0.18258975298278399</v>
      </c>
      <c r="H1831">
        <v>409171.95661575499</v>
      </c>
      <c r="I1831">
        <v>46254.822809450598</v>
      </c>
      <c r="J1831">
        <v>505433.910305242</v>
      </c>
      <c r="K1831">
        <v>27520.231884734701</v>
      </c>
      <c r="L1831">
        <v>393004.46896020701</v>
      </c>
      <c r="M1831">
        <v>38095.803185424702</v>
      </c>
      <c r="N1831">
        <v>431225.67342394998</v>
      </c>
      <c r="O1831">
        <v>44717.308530242997</v>
      </c>
      <c r="P1831" t="s">
        <v>5686</v>
      </c>
      <c r="Q1831">
        <v>595156.94375797303</v>
      </c>
      <c r="R1831">
        <v>35030.4306521033</v>
      </c>
    </row>
    <row r="1832" spans="1:18" x14ac:dyDescent="0.3">
      <c r="A1832" t="s">
        <v>799</v>
      </c>
      <c r="B1832" t="s">
        <v>800</v>
      </c>
      <c r="C1832" t="s">
        <v>801</v>
      </c>
      <c r="D1832" s="36" t="s">
        <v>624</v>
      </c>
      <c r="E1832" s="20" t="s">
        <v>802</v>
      </c>
      <c r="F1832" s="37">
        <v>-0.91954873756266797</v>
      </c>
      <c r="G1832" s="37">
        <v>3.9819366862999299</v>
      </c>
      <c r="H1832">
        <v>1949880.5583835</v>
      </c>
      <c r="I1832">
        <v>108164.195665557</v>
      </c>
      <c r="J1832">
        <v>1467086.8624531301</v>
      </c>
      <c r="K1832">
        <v>172375.20409322399</v>
      </c>
      <c r="L1832">
        <v>1030851.85462987</v>
      </c>
      <c r="M1832">
        <v>139549.83925554901</v>
      </c>
      <c r="N1832">
        <v>1078556.1850972599</v>
      </c>
      <c r="O1832">
        <v>183945.64113492399</v>
      </c>
      <c r="P1832" t="s">
        <v>5686</v>
      </c>
      <c r="Q1832">
        <v>66317.215117772197</v>
      </c>
      <c r="R1832">
        <v>8650.7427646280703</v>
      </c>
    </row>
    <row r="1833" spans="1:18" x14ac:dyDescent="0.3">
      <c r="A1833" t="s">
        <v>1297</v>
      </c>
      <c r="B1833" t="s">
        <v>1298</v>
      </c>
      <c r="C1833" t="s">
        <v>1299</v>
      </c>
      <c r="D1833" s="36" t="s">
        <v>624</v>
      </c>
      <c r="E1833" s="20" t="s">
        <v>802</v>
      </c>
      <c r="F1833" s="37">
        <v>-0.638755377259841</v>
      </c>
      <c r="G1833" s="37">
        <v>3.9793053736988901</v>
      </c>
      <c r="H1833">
        <v>19051844.482573699</v>
      </c>
      <c r="I1833">
        <v>1128211.8141634699</v>
      </c>
      <c r="J1833">
        <v>17438225.224984601</v>
      </c>
      <c r="K1833">
        <v>689394.33745082398</v>
      </c>
      <c r="L1833">
        <v>12236367.146859899</v>
      </c>
      <c r="M1833">
        <v>667282.51253407996</v>
      </c>
      <c r="N1833">
        <v>10871270.582299899</v>
      </c>
      <c r="O1833">
        <v>584589.06285160698</v>
      </c>
      <c r="P1833" t="s">
        <v>5686</v>
      </c>
      <c r="Q1833">
        <v>3923372.5905875098</v>
      </c>
      <c r="R1833">
        <v>139647.02516835701</v>
      </c>
    </row>
    <row r="1834" spans="1:18" x14ac:dyDescent="0.3">
      <c r="A1834" t="s">
        <v>2975</v>
      </c>
      <c r="B1834" t="s">
        <v>2976</v>
      </c>
      <c r="C1834" t="s">
        <v>2977</v>
      </c>
      <c r="D1834" s="36" t="s">
        <v>624</v>
      </c>
      <c r="E1834" s="20" t="s">
        <v>2972</v>
      </c>
      <c r="F1834" s="37">
        <v>8.7613715527349506E-2</v>
      </c>
      <c r="G1834" s="37">
        <v>0.73345088331828201</v>
      </c>
      <c r="H1834">
        <v>404783.021351289</v>
      </c>
      <c r="I1834">
        <v>16876.986822839801</v>
      </c>
      <c r="J1834">
        <v>406553.74981524399</v>
      </c>
      <c r="K1834">
        <v>8896.2529344598006</v>
      </c>
      <c r="L1834">
        <v>430126.93968315999</v>
      </c>
      <c r="M1834">
        <v>23951.057830932801</v>
      </c>
      <c r="N1834">
        <v>392645.67741738103</v>
      </c>
      <c r="O1834">
        <v>27321.534962139402</v>
      </c>
      <c r="P1834" t="s">
        <v>5686</v>
      </c>
      <c r="Q1834">
        <v>217901.383401503</v>
      </c>
      <c r="R1834">
        <v>16731.117603035698</v>
      </c>
    </row>
    <row r="1835" spans="1:18" x14ac:dyDescent="0.3">
      <c r="A1835" t="s">
        <v>1300</v>
      </c>
      <c r="B1835" t="s">
        <v>1301</v>
      </c>
      <c r="C1835" t="s">
        <v>1302</v>
      </c>
      <c r="D1835" s="36" t="s">
        <v>624</v>
      </c>
      <c r="E1835" s="20" t="s">
        <v>802</v>
      </c>
      <c r="F1835" s="37">
        <v>-0.63577253647415199</v>
      </c>
      <c r="G1835" s="37">
        <v>4.7902540041921204</v>
      </c>
      <c r="H1835">
        <v>92008123.050327301</v>
      </c>
      <c r="I1835">
        <v>3594704.6539546102</v>
      </c>
      <c r="J1835">
        <v>97129014.692718193</v>
      </c>
      <c r="K1835">
        <v>2644230.4336910602</v>
      </c>
      <c r="L1835">
        <v>59216068.122027598</v>
      </c>
      <c r="M1835">
        <v>2793617.3516235901</v>
      </c>
      <c r="N1835">
        <v>52419889.917767704</v>
      </c>
      <c r="O1835">
        <v>3044172.54512724</v>
      </c>
      <c r="P1835" t="s">
        <v>5686</v>
      </c>
      <c r="Q1835">
        <v>794142.19132183096</v>
      </c>
      <c r="R1835">
        <v>60307.098948925603</v>
      </c>
    </row>
    <row r="1836" spans="1:18" x14ac:dyDescent="0.3">
      <c r="A1836" t="s">
        <v>135</v>
      </c>
      <c r="B1836" t="s">
        <v>136</v>
      </c>
      <c r="C1836" t="s">
        <v>137</v>
      </c>
      <c r="D1836" s="36" t="s">
        <v>624</v>
      </c>
      <c r="E1836" s="20" t="s">
        <v>2972</v>
      </c>
      <c r="F1836" s="37">
        <v>1.0232921775060201E-2</v>
      </c>
      <c r="G1836" s="37">
        <v>0.121575179113663</v>
      </c>
      <c r="H1836">
        <v>1383840.4100283501</v>
      </c>
      <c r="I1836">
        <v>47792.454287874003</v>
      </c>
      <c r="J1836">
        <v>1772071.8858282501</v>
      </c>
      <c r="K1836">
        <v>25328.845451048899</v>
      </c>
      <c r="L1836">
        <v>1393690.77318949</v>
      </c>
      <c r="M1836">
        <v>21511.610241989401</v>
      </c>
      <c r="N1836">
        <v>1833972.61055882</v>
      </c>
      <c r="O1836">
        <v>34355.004273029001</v>
      </c>
      <c r="P1836" t="s">
        <v>5686</v>
      </c>
      <c r="Q1836">
        <v>339214.28139025799</v>
      </c>
      <c r="R1836">
        <v>16964.202996026201</v>
      </c>
    </row>
    <row r="1837" spans="1:18" x14ac:dyDescent="0.3">
      <c r="A1837" t="s">
        <v>2978</v>
      </c>
      <c r="B1837" t="s">
        <v>2979</v>
      </c>
      <c r="C1837" t="s">
        <v>2980</v>
      </c>
      <c r="D1837" s="36" t="s">
        <v>624</v>
      </c>
      <c r="E1837" s="20" t="s">
        <v>2972</v>
      </c>
      <c r="F1837" s="37">
        <v>-0.25862895113492002</v>
      </c>
      <c r="G1837" s="37">
        <v>3.2121024982145898</v>
      </c>
      <c r="H1837">
        <v>4066982.2348288</v>
      </c>
      <c r="I1837">
        <v>103532.487017636</v>
      </c>
      <c r="J1837">
        <v>4853938.0781385899</v>
      </c>
      <c r="K1837">
        <v>145345.83392185799</v>
      </c>
      <c r="L1837">
        <v>3399516.8905058</v>
      </c>
      <c r="M1837">
        <v>143464.07654348999</v>
      </c>
      <c r="N1837">
        <v>3470659.3693887601</v>
      </c>
      <c r="O1837">
        <v>174253.517500858</v>
      </c>
      <c r="P1837" t="s">
        <v>5686</v>
      </c>
      <c r="Q1837">
        <v>408371.55870086199</v>
      </c>
      <c r="R1837">
        <v>42121.863777048697</v>
      </c>
    </row>
    <row r="1838" spans="1:18" x14ac:dyDescent="0.3">
      <c r="A1838" t="s">
        <v>1303</v>
      </c>
      <c r="B1838" t="s">
        <v>1304</v>
      </c>
      <c r="C1838" t="s">
        <v>1305</v>
      </c>
      <c r="D1838" s="36" t="s">
        <v>624</v>
      </c>
      <c r="E1838" s="20" t="s">
        <v>802</v>
      </c>
      <c r="F1838" s="37">
        <v>-1.08328173144093</v>
      </c>
      <c r="G1838" s="37">
        <v>5.8408046421933602</v>
      </c>
      <c r="H1838">
        <v>1519470.4525840201</v>
      </c>
      <c r="I1838">
        <v>63899.879286240197</v>
      </c>
      <c r="J1838">
        <v>1489568.8925693</v>
      </c>
      <c r="K1838">
        <v>122865.051931667</v>
      </c>
      <c r="L1838">
        <v>717120.21382286795</v>
      </c>
      <c r="M1838">
        <v>36820.609379505899</v>
      </c>
      <c r="N1838">
        <v>856296.31220068701</v>
      </c>
      <c r="O1838">
        <v>38997.852611118098</v>
      </c>
      <c r="P1838" t="s">
        <v>5686</v>
      </c>
      <c r="Q1838">
        <v>202251.190879626</v>
      </c>
      <c r="R1838">
        <v>9439.7207316849908</v>
      </c>
    </row>
    <row r="1839" spans="1:18" x14ac:dyDescent="0.3">
      <c r="A1839" t="s">
        <v>1306</v>
      </c>
      <c r="B1839" t="s">
        <v>1307</v>
      </c>
      <c r="C1839" t="s">
        <v>1308</v>
      </c>
      <c r="D1839" s="36" t="s">
        <v>624</v>
      </c>
      <c r="E1839" s="20" t="s">
        <v>802</v>
      </c>
      <c r="F1839" s="37">
        <v>-0.43440884996895701</v>
      </c>
      <c r="G1839" s="37">
        <v>3.8740413965524598</v>
      </c>
      <c r="H1839">
        <v>1747869.04112341</v>
      </c>
      <c r="I1839">
        <v>24765.2328016883</v>
      </c>
      <c r="J1839">
        <v>1732654.0343748501</v>
      </c>
      <c r="K1839">
        <v>90333.825344112905</v>
      </c>
      <c r="L1839">
        <v>1293417.68809588</v>
      </c>
      <c r="M1839">
        <v>87826.602022588704</v>
      </c>
      <c r="N1839">
        <v>1291752.0650875601</v>
      </c>
      <c r="O1839">
        <v>110716.527520402</v>
      </c>
      <c r="P1839" t="s">
        <v>5686</v>
      </c>
      <c r="Q1839">
        <v>252206.82816527301</v>
      </c>
      <c r="R1839">
        <v>29729.699205928999</v>
      </c>
    </row>
    <row r="1840" spans="1:18" x14ac:dyDescent="0.3">
      <c r="A1840" t="s">
        <v>2981</v>
      </c>
      <c r="B1840" t="s">
        <v>2982</v>
      </c>
      <c r="C1840" t="s">
        <v>2983</v>
      </c>
      <c r="D1840" s="36" t="s">
        <v>624</v>
      </c>
      <c r="E1840" s="20" t="s">
        <v>2972</v>
      </c>
      <c r="F1840" s="37">
        <v>-5.1106102499504001E-2</v>
      </c>
      <c r="G1840" s="37">
        <v>0.43452533223471401</v>
      </c>
      <c r="H1840">
        <v>6083501.7599122999</v>
      </c>
      <c r="I1840">
        <v>372979.67009548302</v>
      </c>
      <c r="J1840">
        <v>6082231.5615144102</v>
      </c>
      <c r="K1840">
        <v>316960.615822252</v>
      </c>
      <c r="L1840">
        <v>5871771.7913208101</v>
      </c>
      <c r="M1840">
        <v>51558.193584831599</v>
      </c>
      <c r="N1840">
        <v>6314849.0136728203</v>
      </c>
      <c r="O1840">
        <v>288328.364407735</v>
      </c>
      <c r="P1840" t="s">
        <v>5686</v>
      </c>
      <c r="Q1840">
        <v>1190817.74349635</v>
      </c>
      <c r="R1840">
        <v>63777.541124529103</v>
      </c>
    </row>
    <row r="1841" spans="1:18" x14ac:dyDescent="0.3">
      <c r="A1841" t="s">
        <v>1309</v>
      </c>
      <c r="B1841" t="s">
        <v>1310</v>
      </c>
      <c r="C1841" t="s">
        <v>1311</v>
      </c>
      <c r="D1841" s="36" t="s">
        <v>624</v>
      </c>
      <c r="E1841" s="20" t="s">
        <v>802</v>
      </c>
      <c r="F1841" s="37">
        <v>-0.80467933444249795</v>
      </c>
      <c r="G1841" s="37">
        <v>2.3969216429068001</v>
      </c>
      <c r="H1841">
        <v>125736.37522565</v>
      </c>
      <c r="I1841">
        <v>16443.439756924599</v>
      </c>
      <c r="J1841">
        <v>96981.276436214102</v>
      </c>
      <c r="K1841">
        <v>10191.5641795271</v>
      </c>
      <c r="L1841">
        <v>71982.7310038906</v>
      </c>
      <c r="M1841">
        <v>12391.1545422993</v>
      </c>
      <c r="N1841">
        <v>68537.193350267902</v>
      </c>
      <c r="O1841">
        <v>8596.0470134993702</v>
      </c>
      <c r="P1841" t="s">
        <v>5686</v>
      </c>
      <c r="Q1841">
        <v>263737.53070967301</v>
      </c>
      <c r="R1841">
        <v>29030.671130502698</v>
      </c>
    </row>
    <row r="1842" spans="1:18" x14ac:dyDescent="0.3">
      <c r="A1842" t="s">
        <v>2984</v>
      </c>
      <c r="B1842" t="s">
        <v>2985</v>
      </c>
      <c r="C1842" t="s">
        <v>2986</v>
      </c>
      <c r="D1842" s="36" t="s">
        <v>624</v>
      </c>
      <c r="E1842" s="20" t="s">
        <v>2972</v>
      </c>
      <c r="F1842" s="37">
        <v>0.13797646949214801</v>
      </c>
      <c r="G1842" s="37">
        <v>1.1146848833002401</v>
      </c>
      <c r="H1842">
        <v>1008734.17893729</v>
      </c>
      <c r="I1842">
        <v>59434.670670885404</v>
      </c>
      <c r="J1842">
        <v>1062491.8266787999</v>
      </c>
      <c r="K1842">
        <v>38608.754645798297</v>
      </c>
      <c r="L1842">
        <v>1109971.4091410399</v>
      </c>
      <c r="M1842">
        <v>56742.286790102102</v>
      </c>
      <c r="N1842">
        <v>1040220.58005656</v>
      </c>
      <c r="O1842">
        <v>47273.634425018601</v>
      </c>
      <c r="P1842" t="s">
        <v>5686</v>
      </c>
      <c r="Q1842">
        <v>136097.21646780099</v>
      </c>
      <c r="R1842">
        <v>3499.58523331982</v>
      </c>
    </row>
    <row r="1843" spans="1:18" x14ac:dyDescent="0.3">
      <c r="A1843" t="s">
        <v>1312</v>
      </c>
      <c r="B1843" t="s">
        <v>1313</v>
      </c>
      <c r="C1843" t="s">
        <v>1314</v>
      </c>
      <c r="D1843" s="36" t="s">
        <v>624</v>
      </c>
      <c r="E1843" s="20" t="s">
        <v>802</v>
      </c>
      <c r="F1843" s="37">
        <v>-0.35698921061133998</v>
      </c>
      <c r="G1843" s="37">
        <v>3.76228111121284</v>
      </c>
      <c r="H1843">
        <v>10960064.882652201</v>
      </c>
      <c r="I1843">
        <v>395689.499638921</v>
      </c>
      <c r="J1843">
        <v>11064150.1134839</v>
      </c>
      <c r="K1843">
        <v>186470.60362786101</v>
      </c>
      <c r="L1843">
        <v>8557534.6169083007</v>
      </c>
      <c r="M1843">
        <v>314003.05492963799</v>
      </c>
      <c r="N1843">
        <v>7766295.6049038004</v>
      </c>
      <c r="O1843">
        <v>227326.037613405</v>
      </c>
      <c r="P1843" t="s">
        <v>5686</v>
      </c>
      <c r="Q1843">
        <v>320368.50915458601</v>
      </c>
      <c r="R1843">
        <v>33438.804582253601</v>
      </c>
    </row>
    <row r="1844" spans="1:18" x14ac:dyDescent="0.3">
      <c r="A1844" t="s">
        <v>2729</v>
      </c>
      <c r="B1844" t="s">
        <v>2730</v>
      </c>
      <c r="C1844" t="s">
        <v>2731</v>
      </c>
      <c r="D1844" s="36" t="s">
        <v>624</v>
      </c>
      <c r="E1844" s="20" t="s">
        <v>2972</v>
      </c>
      <c r="F1844" s="37">
        <v>-0.24396534096774999</v>
      </c>
      <c r="G1844" s="37">
        <v>3.7481091357935501</v>
      </c>
      <c r="H1844">
        <v>3384416.2988656298</v>
      </c>
      <c r="I1844">
        <v>98104.886722031195</v>
      </c>
      <c r="J1844">
        <v>3330396.8899666402</v>
      </c>
      <c r="K1844">
        <v>42618.798740388404</v>
      </c>
      <c r="L1844">
        <v>2857872.78234307</v>
      </c>
      <c r="M1844">
        <v>52688.836393534701</v>
      </c>
      <c r="N1844">
        <v>2651370.3127314802</v>
      </c>
      <c r="O1844">
        <v>67561.330146702705</v>
      </c>
      <c r="P1844" t="s">
        <v>5686</v>
      </c>
      <c r="Q1844">
        <v>115953.898951291</v>
      </c>
      <c r="R1844">
        <v>16079.521220816299</v>
      </c>
    </row>
    <row r="1845" spans="1:18" x14ac:dyDescent="0.3">
      <c r="A1845" t="s">
        <v>1315</v>
      </c>
      <c r="B1845" t="s">
        <v>1316</v>
      </c>
      <c r="C1845" t="s">
        <v>1317</v>
      </c>
      <c r="D1845" s="36" t="s">
        <v>624</v>
      </c>
      <c r="E1845" s="20" t="s">
        <v>802</v>
      </c>
      <c r="F1845" s="37">
        <v>-0.80721073109857799</v>
      </c>
      <c r="G1845" s="37">
        <v>5.17235336503669</v>
      </c>
      <c r="H1845">
        <v>2775445.0253615398</v>
      </c>
      <c r="I1845">
        <v>123562.472236724</v>
      </c>
      <c r="J1845">
        <v>2278631.0153593398</v>
      </c>
      <c r="K1845">
        <v>11619.996921907001</v>
      </c>
      <c r="L1845">
        <v>1586127.1043556</v>
      </c>
      <c r="M1845">
        <v>69953.724762874306</v>
      </c>
      <c r="N1845">
        <v>1621569.1247576501</v>
      </c>
      <c r="O1845">
        <v>71772.860016386898</v>
      </c>
      <c r="P1845" t="s">
        <v>5686</v>
      </c>
      <c r="Q1845">
        <v>126330.26336961301</v>
      </c>
      <c r="R1845">
        <v>10780.980850061</v>
      </c>
    </row>
    <row r="1846" spans="1:18" x14ac:dyDescent="0.3">
      <c r="A1846" t="s">
        <v>1318</v>
      </c>
      <c r="B1846" t="s">
        <v>1319</v>
      </c>
      <c r="C1846" t="s">
        <v>1320</v>
      </c>
      <c r="D1846" s="36" t="s">
        <v>624</v>
      </c>
      <c r="E1846" s="20" t="s">
        <v>802</v>
      </c>
      <c r="F1846" s="37">
        <v>-0.45041155885741302</v>
      </c>
      <c r="G1846" s="37">
        <v>6.5362902868656798</v>
      </c>
      <c r="H1846">
        <v>13717114.9321614</v>
      </c>
      <c r="I1846">
        <v>228381.20619932999</v>
      </c>
      <c r="J1846">
        <v>13188440.712199099</v>
      </c>
      <c r="K1846">
        <v>267810.77891969</v>
      </c>
      <c r="L1846">
        <v>10038651.737570001</v>
      </c>
      <c r="M1846">
        <v>120285.285883718</v>
      </c>
      <c r="N1846">
        <v>9788399.3516720291</v>
      </c>
      <c r="O1846">
        <v>208662.54954682599</v>
      </c>
      <c r="P1846" t="s">
        <v>5686</v>
      </c>
      <c r="Q1846">
        <v>602745.97326964396</v>
      </c>
      <c r="R1846">
        <v>38899.390442660602</v>
      </c>
    </row>
    <row r="1847" spans="1:18" x14ac:dyDescent="0.3">
      <c r="A1847" t="s">
        <v>803</v>
      </c>
      <c r="B1847" t="s">
        <v>804</v>
      </c>
      <c r="C1847" t="s">
        <v>805</v>
      </c>
      <c r="D1847" s="36" t="s">
        <v>624</v>
      </c>
      <c r="E1847" s="20" t="s">
        <v>802</v>
      </c>
      <c r="F1847" s="37">
        <v>-0.44102775675631301</v>
      </c>
      <c r="G1847" s="37">
        <v>3.53362207672432</v>
      </c>
      <c r="H1847">
        <v>23108960.9212767</v>
      </c>
      <c r="I1847">
        <v>975972.44401425298</v>
      </c>
      <c r="J1847">
        <v>17590753.535617601</v>
      </c>
      <c r="K1847">
        <v>371062.47871910001</v>
      </c>
      <c r="L1847">
        <v>17022284.095766</v>
      </c>
      <c r="M1847">
        <v>1014174.56450442</v>
      </c>
      <c r="N1847">
        <v>16240376.2440296</v>
      </c>
      <c r="O1847">
        <v>477122.39961903001</v>
      </c>
      <c r="P1847" t="s">
        <v>5686</v>
      </c>
      <c r="Q1847">
        <v>3150058.4130088501</v>
      </c>
      <c r="R1847">
        <v>307382.07095671602</v>
      </c>
    </row>
    <row r="1848" spans="1:18" x14ac:dyDescent="0.3">
      <c r="A1848" t="s">
        <v>2987</v>
      </c>
      <c r="B1848" t="s">
        <v>2988</v>
      </c>
      <c r="C1848" t="s">
        <v>2989</v>
      </c>
      <c r="D1848" s="36" t="s">
        <v>624</v>
      </c>
      <c r="E1848" s="20" t="s">
        <v>2972</v>
      </c>
      <c r="F1848" s="37">
        <v>-0.30075830167999801</v>
      </c>
      <c r="G1848" s="37">
        <v>2.0048594405195899</v>
      </c>
      <c r="H1848">
        <v>3213063.8396879602</v>
      </c>
      <c r="I1848">
        <v>242527.28126923199</v>
      </c>
      <c r="J1848">
        <v>3287198.7987484299</v>
      </c>
      <c r="K1848">
        <v>7678.1948625032701</v>
      </c>
      <c r="L1848">
        <v>2608447.4048242499</v>
      </c>
      <c r="M1848">
        <v>143397.03483424499</v>
      </c>
      <c r="N1848">
        <v>2622456.2660668902</v>
      </c>
      <c r="O1848">
        <v>159692.410999613</v>
      </c>
      <c r="P1848" t="s">
        <v>5686</v>
      </c>
      <c r="Q1848">
        <v>5524029.3706242703</v>
      </c>
      <c r="R1848">
        <v>495877.74536845897</v>
      </c>
    </row>
    <row r="1849" spans="1:18" x14ac:dyDescent="0.3">
      <c r="A1849" t="s">
        <v>1321</v>
      </c>
      <c r="B1849" t="s">
        <v>1322</v>
      </c>
      <c r="C1849" t="s">
        <v>1323</v>
      </c>
      <c r="D1849" s="36" t="s">
        <v>624</v>
      </c>
      <c r="E1849" s="20" t="s">
        <v>802</v>
      </c>
      <c r="F1849" s="37">
        <v>-0.62820713931550798</v>
      </c>
      <c r="G1849" s="37">
        <v>4.9082311478321596</v>
      </c>
      <c r="H1849">
        <v>12341996.317584701</v>
      </c>
      <c r="I1849">
        <v>379849.73824071197</v>
      </c>
      <c r="J1849">
        <v>10281017.4355023</v>
      </c>
      <c r="K1849">
        <v>164681.98591031699</v>
      </c>
      <c r="L1849">
        <v>7985023.8946941299</v>
      </c>
      <c r="M1849">
        <v>434695.18751884199</v>
      </c>
      <c r="N1849">
        <v>7746698.60228753</v>
      </c>
      <c r="O1849">
        <v>382583.39488590998</v>
      </c>
      <c r="P1849" t="s">
        <v>5686</v>
      </c>
      <c r="Q1849">
        <v>109338.545851763</v>
      </c>
      <c r="R1849">
        <v>6349.6834675140299</v>
      </c>
    </row>
    <row r="1850" spans="1:18" x14ac:dyDescent="0.3">
      <c r="A1850" t="s">
        <v>806</v>
      </c>
      <c r="B1850" t="s">
        <v>807</v>
      </c>
      <c r="C1850" t="s">
        <v>808</v>
      </c>
      <c r="D1850" s="36" t="s">
        <v>624</v>
      </c>
      <c r="E1850" s="20" t="s">
        <v>802</v>
      </c>
      <c r="F1850" s="37">
        <v>-1.0612945109080001</v>
      </c>
      <c r="G1850" s="37">
        <v>2.4460035908472899</v>
      </c>
      <c r="H1850">
        <v>231366.90093747299</v>
      </c>
      <c r="I1850">
        <v>43650.027337029598</v>
      </c>
      <c r="J1850">
        <v>103240.794721008</v>
      </c>
      <c r="K1850">
        <v>10321.6709442106</v>
      </c>
      <c r="L1850">
        <v>110871.455118999</v>
      </c>
      <c r="M1850">
        <v>11283.866608992599</v>
      </c>
      <c r="N1850">
        <v>125381.045881991</v>
      </c>
      <c r="O1850">
        <v>24690.636724415301</v>
      </c>
      <c r="P1850" t="s">
        <v>5686</v>
      </c>
      <c r="Q1850">
        <v>107710.98942323199</v>
      </c>
      <c r="R1850">
        <v>2579.9842245264499</v>
      </c>
    </row>
    <row r="1851" spans="1:18" x14ac:dyDescent="0.3">
      <c r="A1851" t="s">
        <v>140</v>
      </c>
      <c r="B1851" t="s">
        <v>141</v>
      </c>
      <c r="C1851" t="s">
        <v>142</v>
      </c>
      <c r="D1851" s="36" t="s">
        <v>624</v>
      </c>
      <c r="E1851" s="20" t="s">
        <v>2972</v>
      </c>
      <c r="F1851" s="37">
        <v>-0.30025663772785699</v>
      </c>
      <c r="G1851" s="37">
        <v>3.89658244417146</v>
      </c>
      <c r="H1851">
        <v>2197786.3254337199</v>
      </c>
      <c r="I1851">
        <v>70990.566957522504</v>
      </c>
      <c r="J1851">
        <v>2671274.9528274699</v>
      </c>
      <c r="K1851">
        <v>101537.570430291</v>
      </c>
      <c r="L1851">
        <v>1784839.68021426</v>
      </c>
      <c r="M1851">
        <v>41347.625522723902</v>
      </c>
      <c r="N1851">
        <v>3117253.3764915098</v>
      </c>
      <c r="O1851">
        <v>144271.81385859801</v>
      </c>
      <c r="P1851" t="s">
        <v>5686</v>
      </c>
      <c r="Q1851">
        <v>59435.400520019997</v>
      </c>
      <c r="R1851">
        <v>10672.5694741882</v>
      </c>
    </row>
    <row r="1852" spans="1:18" x14ac:dyDescent="0.3">
      <c r="A1852" t="s">
        <v>1324</v>
      </c>
      <c r="B1852" t="s">
        <v>1325</v>
      </c>
      <c r="C1852" t="s">
        <v>1326</v>
      </c>
      <c r="D1852" s="36" t="s">
        <v>624</v>
      </c>
      <c r="E1852" s="20" t="s">
        <v>802</v>
      </c>
      <c r="F1852" s="37">
        <v>-0.32998791341614903</v>
      </c>
      <c r="G1852" s="37">
        <v>3.13834549930489</v>
      </c>
      <c r="H1852">
        <v>2807202.34087417</v>
      </c>
      <c r="I1852">
        <v>91031.902205585502</v>
      </c>
      <c r="J1852">
        <v>2895008.2390970699</v>
      </c>
      <c r="K1852">
        <v>160044.177207245</v>
      </c>
      <c r="L1852">
        <v>2233250.5890547498</v>
      </c>
      <c r="M1852">
        <v>127984.48278790399</v>
      </c>
      <c r="N1852">
        <v>2024657.94691323</v>
      </c>
      <c r="O1852">
        <v>59962.872928818797</v>
      </c>
      <c r="P1852" t="s">
        <v>5686</v>
      </c>
      <c r="Q1852">
        <v>166492.226862357</v>
      </c>
      <c r="R1852">
        <v>9124.1137979521991</v>
      </c>
    </row>
    <row r="1853" spans="1:18" x14ac:dyDescent="0.3">
      <c r="A1853" t="s">
        <v>2990</v>
      </c>
      <c r="B1853" t="s">
        <v>2991</v>
      </c>
      <c r="C1853" t="s">
        <v>2992</v>
      </c>
      <c r="D1853" s="36" t="s">
        <v>624</v>
      </c>
      <c r="E1853" s="20" t="s">
        <v>802</v>
      </c>
      <c r="F1853" s="37">
        <v>-0.42689062696783098</v>
      </c>
      <c r="G1853" s="37">
        <v>2.2015390288051999</v>
      </c>
      <c r="H1853">
        <v>6604483.4501403701</v>
      </c>
      <c r="I1853">
        <v>652121.73349979997</v>
      </c>
      <c r="J1853">
        <v>7146772.5667003999</v>
      </c>
      <c r="K1853">
        <v>435575.80908287899</v>
      </c>
      <c r="L1853">
        <v>4912832.6727312803</v>
      </c>
      <c r="M1853">
        <v>288092.03580399801</v>
      </c>
      <c r="N1853">
        <v>4999799.9580824096</v>
      </c>
      <c r="O1853">
        <v>247608.002956212</v>
      </c>
      <c r="P1853" t="s">
        <v>5686</v>
      </c>
      <c r="Q1853">
        <v>1375097.0518090001</v>
      </c>
      <c r="R1853">
        <v>97917.171687018606</v>
      </c>
    </row>
    <row r="1854" spans="1:18" x14ac:dyDescent="0.3">
      <c r="A1854" t="s">
        <v>2993</v>
      </c>
      <c r="B1854" t="s">
        <v>2994</v>
      </c>
      <c r="C1854" t="s">
        <v>2995</v>
      </c>
      <c r="D1854" s="36" t="s">
        <v>624</v>
      </c>
      <c r="E1854" s="20" t="s">
        <v>2972</v>
      </c>
      <c r="F1854" s="37">
        <v>-0.20282556580762801</v>
      </c>
      <c r="G1854" s="37">
        <v>3.1553673483282001</v>
      </c>
      <c r="H1854">
        <v>776923.14764963498</v>
      </c>
      <c r="I1854">
        <v>27074.643138034899</v>
      </c>
      <c r="J1854">
        <v>966283.111885224</v>
      </c>
      <c r="K1854">
        <v>112397.714403907</v>
      </c>
      <c r="L1854">
        <v>675027.52466116601</v>
      </c>
      <c r="M1854">
        <v>5748.0844085578101</v>
      </c>
      <c r="N1854">
        <v>786717.21436169301</v>
      </c>
      <c r="O1854">
        <v>87214.745974014193</v>
      </c>
      <c r="P1854" t="s">
        <v>5686</v>
      </c>
      <c r="Q1854">
        <v>139727.90278278399</v>
      </c>
      <c r="R1854">
        <v>6921.7788790852701</v>
      </c>
    </row>
    <row r="1855" spans="1:18" x14ac:dyDescent="0.3">
      <c r="A1855" t="s">
        <v>1327</v>
      </c>
      <c r="B1855" t="s">
        <v>1328</v>
      </c>
      <c r="C1855" t="s">
        <v>1329</v>
      </c>
      <c r="D1855" s="36" t="s">
        <v>624</v>
      </c>
      <c r="E1855" s="20" t="s">
        <v>802</v>
      </c>
      <c r="F1855" s="37">
        <v>-0.50127007487915698</v>
      </c>
      <c r="G1855" s="37">
        <v>3.9100596898976399</v>
      </c>
      <c r="H1855">
        <v>18714755.045912702</v>
      </c>
      <c r="I1855">
        <v>855067.97949884005</v>
      </c>
      <c r="J1855">
        <v>18097994.759285498</v>
      </c>
      <c r="K1855">
        <v>864772.32749710698</v>
      </c>
      <c r="L1855">
        <v>13221685.3810656</v>
      </c>
      <c r="M1855">
        <v>670818.15497715003</v>
      </c>
      <c r="N1855">
        <v>12451815.2403588</v>
      </c>
      <c r="O1855">
        <v>416754.672572362</v>
      </c>
      <c r="P1855" t="s">
        <v>5686</v>
      </c>
      <c r="Q1855">
        <v>348915.491473487</v>
      </c>
      <c r="R1855">
        <v>31434.862290841102</v>
      </c>
    </row>
    <row r="1856" spans="1:18" x14ac:dyDescent="0.3">
      <c r="A1856" t="s">
        <v>1330</v>
      </c>
      <c r="B1856" t="s">
        <v>1331</v>
      </c>
      <c r="C1856" t="s">
        <v>1332</v>
      </c>
      <c r="D1856" s="36" t="s">
        <v>624</v>
      </c>
      <c r="E1856" s="20" t="s">
        <v>802</v>
      </c>
      <c r="F1856" s="37">
        <v>-0.34170090613308801</v>
      </c>
      <c r="G1856" s="37">
        <v>2.4337014180058101</v>
      </c>
      <c r="H1856">
        <v>593210.05260222906</v>
      </c>
      <c r="I1856">
        <v>21851.972132253399</v>
      </c>
      <c r="J1856">
        <v>622936.63776406005</v>
      </c>
      <c r="K1856">
        <v>29129.7430385956</v>
      </c>
      <c r="L1856">
        <v>468108.233263036</v>
      </c>
      <c r="M1856">
        <v>41705.230329403901</v>
      </c>
      <c r="N1856">
        <v>489765.42296820402</v>
      </c>
      <c r="O1856">
        <v>23267.0757871471</v>
      </c>
      <c r="P1856" t="s">
        <v>5686</v>
      </c>
      <c r="Q1856">
        <v>1100031.2617733399</v>
      </c>
      <c r="R1856">
        <v>60657.620466476597</v>
      </c>
    </row>
    <row r="1857" spans="1:18" x14ac:dyDescent="0.3">
      <c r="A1857" t="s">
        <v>1333</v>
      </c>
      <c r="B1857" t="s">
        <v>1334</v>
      </c>
      <c r="C1857" t="s">
        <v>1335</v>
      </c>
      <c r="D1857" s="36" t="s">
        <v>624</v>
      </c>
      <c r="E1857" s="20" t="s">
        <v>802</v>
      </c>
      <c r="F1857" s="37">
        <v>-0.39713213377209999</v>
      </c>
      <c r="G1857" s="37">
        <v>2.13597116289524</v>
      </c>
      <c r="H1857">
        <v>3262603.13276465</v>
      </c>
      <c r="I1857">
        <v>274859.26761860802</v>
      </c>
      <c r="J1857">
        <v>3469957.1740757399</v>
      </c>
      <c r="K1857">
        <v>132029.69591944601</v>
      </c>
      <c r="L1857">
        <v>2477510.84569783</v>
      </c>
      <c r="M1857">
        <v>203440.124126084</v>
      </c>
      <c r="N1857">
        <v>2388765.2006005999</v>
      </c>
      <c r="O1857">
        <v>190786.06220624401</v>
      </c>
      <c r="P1857" t="s">
        <v>5686</v>
      </c>
      <c r="Q1857">
        <v>172936.81079384999</v>
      </c>
      <c r="R1857">
        <v>13500.7229122972</v>
      </c>
    </row>
    <row r="1858" spans="1:18" x14ac:dyDescent="0.3">
      <c r="A1858" t="s">
        <v>1336</v>
      </c>
      <c r="B1858" t="s">
        <v>1337</v>
      </c>
      <c r="C1858" t="s">
        <v>1338</v>
      </c>
      <c r="D1858" s="36" t="s">
        <v>624</v>
      </c>
      <c r="E1858" s="20" t="s">
        <v>802</v>
      </c>
      <c r="F1858" s="37">
        <v>-1.32729948163314</v>
      </c>
      <c r="G1858" s="37">
        <v>3.0927910353821502</v>
      </c>
      <c r="H1858">
        <v>205786.42447438999</v>
      </c>
      <c r="I1858">
        <v>33847.179517927798</v>
      </c>
      <c r="J1858">
        <v>144852.376248199</v>
      </c>
      <c r="K1858">
        <v>32302.962401661</v>
      </c>
      <c r="L1858">
        <v>82008.669158264995</v>
      </c>
      <c r="M1858">
        <v>6920.6961813687603</v>
      </c>
      <c r="N1858">
        <v>107718.868550164</v>
      </c>
      <c r="O1858">
        <v>21120.168737689601</v>
      </c>
      <c r="P1858" t="s">
        <v>5686</v>
      </c>
      <c r="Q1858">
        <v>329373.53067521303</v>
      </c>
      <c r="R1858">
        <v>9114.2089068754394</v>
      </c>
    </row>
    <row r="1859" spans="1:18" x14ac:dyDescent="0.3">
      <c r="A1859" t="s">
        <v>1339</v>
      </c>
      <c r="B1859" t="s">
        <v>1340</v>
      </c>
      <c r="C1859" t="s">
        <v>1341</v>
      </c>
      <c r="D1859" s="36" t="s">
        <v>624</v>
      </c>
      <c r="E1859" s="20" t="s">
        <v>802</v>
      </c>
      <c r="F1859" s="37">
        <v>-0.43387363515023802</v>
      </c>
      <c r="G1859" s="37">
        <v>2.7006952842038898</v>
      </c>
      <c r="H1859">
        <v>1637301.72029431</v>
      </c>
      <c r="I1859">
        <v>64266.167871952697</v>
      </c>
      <c r="J1859">
        <v>1681708.5545729499</v>
      </c>
      <c r="K1859">
        <v>56450.843568975302</v>
      </c>
      <c r="L1859">
        <v>1212047.77771709</v>
      </c>
      <c r="M1859">
        <v>125870.437664647</v>
      </c>
      <c r="N1859">
        <v>1232447.16500035</v>
      </c>
      <c r="O1859">
        <v>48827.626633157597</v>
      </c>
      <c r="P1859" t="s">
        <v>5686</v>
      </c>
      <c r="Q1859">
        <v>209598.53263122399</v>
      </c>
      <c r="R1859">
        <v>23530.1094849111</v>
      </c>
    </row>
    <row r="1860" spans="1:18" x14ac:dyDescent="0.3">
      <c r="A1860" t="s">
        <v>809</v>
      </c>
      <c r="B1860" t="s">
        <v>810</v>
      </c>
      <c r="C1860" t="s">
        <v>811</v>
      </c>
      <c r="D1860" s="36" t="s">
        <v>624</v>
      </c>
      <c r="E1860" s="20" t="s">
        <v>802</v>
      </c>
      <c r="F1860" s="37">
        <v>-0.96951941498660998</v>
      </c>
      <c r="G1860" s="37">
        <v>6.4251605864492802</v>
      </c>
      <c r="H1860">
        <v>61436479.015230298</v>
      </c>
      <c r="I1860">
        <v>2134206.82420344</v>
      </c>
      <c r="J1860">
        <v>45073671.377728</v>
      </c>
      <c r="K1860">
        <v>1785368.5222324401</v>
      </c>
      <c r="L1860">
        <v>31374144.511245299</v>
      </c>
      <c r="M1860">
        <v>543228.10871194699</v>
      </c>
      <c r="N1860">
        <v>31398784.670588098</v>
      </c>
      <c r="O1860">
        <v>1055060.21839097</v>
      </c>
      <c r="P1860" t="s">
        <v>5686</v>
      </c>
      <c r="Q1860">
        <v>164044.20992091199</v>
      </c>
      <c r="R1860">
        <v>7344.3236534260504</v>
      </c>
    </row>
    <row r="1861" spans="1:18" x14ac:dyDescent="0.3">
      <c r="A1861" t="s">
        <v>1336</v>
      </c>
      <c r="B1861" t="s">
        <v>2996</v>
      </c>
      <c r="C1861" t="s">
        <v>2997</v>
      </c>
      <c r="D1861" s="36" t="s">
        <v>624</v>
      </c>
      <c r="E1861" s="20" t="s">
        <v>2972</v>
      </c>
      <c r="F1861" s="37">
        <v>-0.18378308192732001</v>
      </c>
      <c r="G1861" s="37">
        <v>0.97187136666469898</v>
      </c>
      <c r="H1861">
        <v>2328066.56982372</v>
      </c>
      <c r="I1861">
        <v>245513.860084796</v>
      </c>
      <c r="J1861">
        <v>2516861.8501135102</v>
      </c>
      <c r="K1861">
        <v>104273.462198872</v>
      </c>
      <c r="L1861">
        <v>2049609.7305248899</v>
      </c>
      <c r="M1861">
        <v>66328.356744765304</v>
      </c>
      <c r="N1861">
        <v>2008005.7991327599</v>
      </c>
      <c r="O1861">
        <v>230612.97221117801</v>
      </c>
      <c r="P1861" t="s">
        <v>5686</v>
      </c>
      <c r="Q1861">
        <v>282599.89756597503</v>
      </c>
      <c r="R1861">
        <v>13128.066732941301</v>
      </c>
    </row>
    <row r="1862" spans="1:18" x14ac:dyDescent="0.3">
      <c r="A1862" t="s">
        <v>1342</v>
      </c>
      <c r="B1862" t="s">
        <v>1343</v>
      </c>
      <c r="C1862" t="s">
        <v>1344</v>
      </c>
      <c r="D1862" s="36" t="s">
        <v>624</v>
      </c>
      <c r="E1862" s="20" t="s">
        <v>802</v>
      </c>
      <c r="F1862" s="37">
        <v>-1.0150735808919999</v>
      </c>
      <c r="G1862" s="37">
        <v>2.3456632014277399</v>
      </c>
      <c r="H1862">
        <v>72826376.223385096</v>
      </c>
      <c r="I1862">
        <v>14252798.855366601</v>
      </c>
      <c r="J1862">
        <v>80165745.222302005</v>
      </c>
      <c r="K1862">
        <v>2282398.89155332</v>
      </c>
      <c r="L1862">
        <v>36034716.092601702</v>
      </c>
      <c r="M1862">
        <v>2348187.6210948499</v>
      </c>
      <c r="N1862">
        <v>32434756.736705199</v>
      </c>
      <c r="O1862">
        <v>4164623.8295225799</v>
      </c>
      <c r="P1862" t="s">
        <v>5686</v>
      </c>
      <c r="Q1862">
        <v>3955473.5572574199</v>
      </c>
      <c r="R1862">
        <v>756901.72051011305</v>
      </c>
    </row>
    <row r="1863" spans="1:18" x14ac:dyDescent="0.3">
      <c r="A1863" t="s">
        <v>1300</v>
      </c>
      <c r="B1863" t="s">
        <v>2998</v>
      </c>
      <c r="C1863" t="s">
        <v>2999</v>
      </c>
      <c r="D1863" s="36" t="s">
        <v>624</v>
      </c>
      <c r="E1863" s="20" t="s">
        <v>2972</v>
      </c>
      <c r="F1863" s="37">
        <v>-7.0603704319800398E-2</v>
      </c>
      <c r="G1863" s="37">
        <v>0.26116137598731598</v>
      </c>
      <c r="H1863">
        <v>2435556.27140023</v>
      </c>
      <c r="I1863">
        <v>313844.64853353897</v>
      </c>
      <c r="J1863">
        <v>2928651.4884657799</v>
      </c>
      <c r="K1863">
        <v>80058.821927258294</v>
      </c>
      <c r="L1863">
        <v>2319232.7506892998</v>
      </c>
      <c r="M1863">
        <v>42001.7519832904</v>
      </c>
      <c r="N1863">
        <v>2116645.3371693301</v>
      </c>
      <c r="O1863">
        <v>67706.554044914999</v>
      </c>
      <c r="P1863" t="s">
        <v>5686</v>
      </c>
      <c r="Q1863">
        <v>306595.11846224201</v>
      </c>
      <c r="R1863">
        <v>61348.492810298201</v>
      </c>
    </row>
    <row r="1864" spans="1:18" x14ac:dyDescent="0.3">
      <c r="A1864" t="s">
        <v>1345</v>
      </c>
      <c r="B1864" t="s">
        <v>1346</v>
      </c>
      <c r="C1864" t="s">
        <v>1347</v>
      </c>
      <c r="D1864" s="36" t="s">
        <v>624</v>
      </c>
      <c r="E1864" s="20" t="s">
        <v>802</v>
      </c>
      <c r="F1864" s="37">
        <v>-0.82064428138117695</v>
      </c>
      <c r="G1864" s="37">
        <v>2.5229652840444201</v>
      </c>
      <c r="H1864">
        <v>4021642.3146254602</v>
      </c>
      <c r="I1864">
        <v>622631.59042313101</v>
      </c>
      <c r="J1864">
        <v>4199954.29741285</v>
      </c>
      <c r="K1864">
        <v>202885.88312664299</v>
      </c>
      <c r="L1864">
        <v>2277009.78705819</v>
      </c>
      <c r="M1864">
        <v>92618.851237577503</v>
      </c>
      <c r="N1864">
        <v>2192788.0285557802</v>
      </c>
      <c r="O1864">
        <v>276760.20523478597</v>
      </c>
      <c r="P1864" t="s">
        <v>5686</v>
      </c>
      <c r="Q1864">
        <v>4399932.0630965196</v>
      </c>
      <c r="R1864">
        <v>130721.22999382899</v>
      </c>
    </row>
    <row r="1865" spans="1:18" x14ac:dyDescent="0.3">
      <c r="A1865" t="s">
        <v>3000</v>
      </c>
      <c r="B1865" t="s">
        <v>3001</v>
      </c>
      <c r="C1865" t="s">
        <v>3002</v>
      </c>
      <c r="D1865" s="36" t="s">
        <v>624</v>
      </c>
      <c r="E1865" s="20" t="s">
        <v>2972</v>
      </c>
      <c r="F1865" s="37">
        <v>-0.274433840603243</v>
      </c>
      <c r="G1865" s="37">
        <v>1.6122088171243201</v>
      </c>
      <c r="H1865">
        <v>181626.81423608999</v>
      </c>
      <c r="I1865">
        <v>16997.3102315459</v>
      </c>
      <c r="J1865">
        <v>207525.61419459601</v>
      </c>
      <c r="K1865">
        <v>12763.435894628599</v>
      </c>
      <c r="L1865">
        <v>150164.45615566301</v>
      </c>
      <c r="M1865">
        <v>6632.1540678701904</v>
      </c>
      <c r="N1865">
        <v>183243.924129983</v>
      </c>
      <c r="O1865">
        <v>41692.112218855204</v>
      </c>
      <c r="P1865" t="s">
        <v>5686</v>
      </c>
      <c r="Q1865">
        <v>202213.49752491299</v>
      </c>
      <c r="R1865">
        <v>16060.761001135001</v>
      </c>
    </row>
    <row r="1866" spans="1:18" x14ac:dyDescent="0.3">
      <c r="A1866" t="s">
        <v>1348</v>
      </c>
      <c r="B1866" t="s">
        <v>1349</v>
      </c>
      <c r="C1866" t="s">
        <v>1350</v>
      </c>
      <c r="D1866" s="36" t="s">
        <v>624</v>
      </c>
      <c r="E1866" s="20" t="s">
        <v>802</v>
      </c>
      <c r="F1866" s="37">
        <v>-0.59011241253747204</v>
      </c>
      <c r="G1866" s="37">
        <v>5.3643181654914303</v>
      </c>
      <c r="H1866">
        <v>998400.01084835804</v>
      </c>
      <c r="I1866">
        <v>29603.8274451875</v>
      </c>
      <c r="J1866">
        <v>877359.705898716</v>
      </c>
      <c r="K1866">
        <v>58926.617949112398</v>
      </c>
      <c r="L1866">
        <v>663228.285881605</v>
      </c>
      <c r="M1866">
        <v>22378.324909420899</v>
      </c>
      <c r="N1866">
        <v>851716.22264811501</v>
      </c>
      <c r="O1866">
        <v>37417.6455886412</v>
      </c>
      <c r="P1866" t="s">
        <v>5686</v>
      </c>
      <c r="Q1866">
        <v>1901102.8405850399</v>
      </c>
      <c r="R1866">
        <v>112002.910405633</v>
      </c>
    </row>
    <row r="1867" spans="1:18" x14ac:dyDescent="0.3">
      <c r="A1867" t="s">
        <v>3003</v>
      </c>
      <c r="B1867" t="s">
        <v>3004</v>
      </c>
      <c r="C1867" t="s">
        <v>3005</v>
      </c>
      <c r="D1867" s="36" t="s">
        <v>624</v>
      </c>
      <c r="E1867" s="20" t="s">
        <v>2972</v>
      </c>
      <c r="F1867" s="37">
        <v>-0.18290212120785301</v>
      </c>
      <c r="G1867" s="37">
        <v>2.0607707029968898</v>
      </c>
      <c r="H1867">
        <v>7964808.8518049596</v>
      </c>
      <c r="I1867">
        <v>172055.014865773</v>
      </c>
      <c r="J1867">
        <v>7662164.1986308498</v>
      </c>
      <c r="K1867">
        <v>70915.499078455003</v>
      </c>
      <c r="L1867">
        <v>7016432.1978774201</v>
      </c>
      <c r="M1867">
        <v>393286.44964962499</v>
      </c>
      <c r="N1867">
        <v>6743668.2172602601</v>
      </c>
      <c r="O1867">
        <v>335293.083115555</v>
      </c>
      <c r="P1867" t="s">
        <v>5686</v>
      </c>
      <c r="Q1867">
        <v>158294.86706948801</v>
      </c>
      <c r="R1867">
        <v>11026.139343880501</v>
      </c>
    </row>
    <row r="1868" spans="1:18" x14ac:dyDescent="0.3">
      <c r="A1868" t="s">
        <v>1351</v>
      </c>
      <c r="B1868" t="s">
        <v>1352</v>
      </c>
      <c r="C1868" t="s">
        <v>1353</v>
      </c>
      <c r="D1868" s="36" t="s">
        <v>624</v>
      </c>
      <c r="E1868" s="20" t="s">
        <v>802</v>
      </c>
      <c r="F1868" s="37">
        <v>-0.61137035431130904</v>
      </c>
      <c r="G1868" s="37">
        <v>3.77088236784589</v>
      </c>
      <c r="H1868">
        <v>2149785.1659774701</v>
      </c>
      <c r="I1868">
        <v>44701.071459836203</v>
      </c>
      <c r="J1868">
        <v>2089432.80219834</v>
      </c>
      <c r="K1868">
        <v>41078.329792908502</v>
      </c>
      <c r="L1868">
        <v>1407194.8813696201</v>
      </c>
      <c r="M1868">
        <v>149018.74001125401</v>
      </c>
      <c r="N1868">
        <v>1495289.31890864</v>
      </c>
      <c r="O1868">
        <v>42459.5883528677</v>
      </c>
      <c r="P1868" t="s">
        <v>5686</v>
      </c>
      <c r="Q1868">
        <v>65569.038217289301</v>
      </c>
      <c r="R1868">
        <v>5989.4278977096301</v>
      </c>
    </row>
    <row r="1869" spans="1:18" x14ac:dyDescent="0.3">
      <c r="A1869" t="s">
        <v>3006</v>
      </c>
      <c r="B1869" t="s">
        <v>3007</v>
      </c>
      <c r="C1869" t="s">
        <v>3008</v>
      </c>
      <c r="D1869" s="36" t="s">
        <v>624</v>
      </c>
      <c r="E1869" s="20" t="s">
        <v>2972</v>
      </c>
      <c r="F1869" s="37">
        <v>-0.176199308724827</v>
      </c>
      <c r="G1869" s="37">
        <v>0.82625382155238802</v>
      </c>
      <c r="H1869">
        <v>4266993.4315827098</v>
      </c>
      <c r="I1869">
        <v>382216.27541421598</v>
      </c>
      <c r="J1869">
        <v>4351126.0788323497</v>
      </c>
      <c r="K1869">
        <v>226563.519844183</v>
      </c>
      <c r="L1869">
        <v>3776423.5493891998</v>
      </c>
      <c r="M1869">
        <v>343203.43726817501</v>
      </c>
      <c r="N1869">
        <v>3525632.1409314699</v>
      </c>
      <c r="O1869">
        <v>199993.827649132</v>
      </c>
      <c r="P1869" t="s">
        <v>5686</v>
      </c>
      <c r="Q1869">
        <v>140579.67975544199</v>
      </c>
      <c r="R1869">
        <v>15680.446360604699</v>
      </c>
    </row>
    <row r="1870" spans="1:18" x14ac:dyDescent="0.3">
      <c r="A1870" t="s">
        <v>1336</v>
      </c>
      <c r="B1870" t="s">
        <v>3009</v>
      </c>
      <c r="C1870" t="s">
        <v>3010</v>
      </c>
      <c r="D1870" s="36" t="s">
        <v>624</v>
      </c>
      <c r="E1870" s="20" t="s">
        <v>2972</v>
      </c>
      <c r="F1870" s="37">
        <v>-6.7329418324258594E-2</v>
      </c>
      <c r="G1870" s="37">
        <v>0.82496580340242098</v>
      </c>
      <c r="H1870">
        <v>9093261.5342590101</v>
      </c>
      <c r="I1870">
        <v>422809.17476705299</v>
      </c>
      <c r="J1870">
        <v>9306627.7076989897</v>
      </c>
      <c r="K1870">
        <v>169560.117658704</v>
      </c>
      <c r="L1870">
        <v>8678636.68158767</v>
      </c>
      <c r="M1870">
        <v>101115.336063959</v>
      </c>
      <c r="N1870">
        <v>7706535.2449348997</v>
      </c>
      <c r="O1870">
        <v>428618.16536369902</v>
      </c>
      <c r="P1870" t="s">
        <v>5686</v>
      </c>
      <c r="Q1870">
        <v>138620.46661554699</v>
      </c>
      <c r="R1870">
        <v>12886.482893325099</v>
      </c>
    </row>
    <row r="1871" spans="1:18" x14ac:dyDescent="0.3">
      <c r="A1871" t="s">
        <v>3011</v>
      </c>
      <c r="B1871" t="s">
        <v>3012</v>
      </c>
      <c r="C1871" t="s">
        <v>3013</v>
      </c>
      <c r="D1871" s="36" t="s">
        <v>624</v>
      </c>
      <c r="E1871" s="20" t="s">
        <v>2972</v>
      </c>
      <c r="F1871" s="37">
        <v>-0.28443237071164901</v>
      </c>
      <c r="G1871" s="37">
        <v>0.57730698336629604</v>
      </c>
      <c r="H1871">
        <v>306350.79316891602</v>
      </c>
      <c r="I1871">
        <v>65857.441581237304</v>
      </c>
      <c r="J1871">
        <v>357389.92097576399</v>
      </c>
      <c r="K1871">
        <v>25445.692352856298</v>
      </c>
      <c r="L1871">
        <v>251533.78950990899</v>
      </c>
      <c r="M1871">
        <v>40241.885805039798</v>
      </c>
      <c r="N1871">
        <v>262933.73591804301</v>
      </c>
      <c r="O1871">
        <v>20102.647387978901</v>
      </c>
      <c r="P1871" t="s">
        <v>5686</v>
      </c>
      <c r="Q1871">
        <v>50292381.183093302</v>
      </c>
      <c r="R1871">
        <v>3317268.5805948898</v>
      </c>
    </row>
    <row r="1872" spans="1:18" x14ac:dyDescent="0.3">
      <c r="A1872" t="s">
        <v>812</v>
      </c>
      <c r="B1872" t="s">
        <v>813</v>
      </c>
      <c r="C1872" t="s">
        <v>814</v>
      </c>
      <c r="D1872" s="36" t="s">
        <v>624</v>
      </c>
      <c r="E1872" s="20" t="s">
        <v>802</v>
      </c>
      <c r="F1872" s="37">
        <v>-0.61153009610411002</v>
      </c>
      <c r="G1872" s="37">
        <v>4.5461764692956699</v>
      </c>
      <c r="H1872">
        <v>4265994.0586348101</v>
      </c>
      <c r="I1872">
        <v>180760.006165172</v>
      </c>
      <c r="J1872">
        <v>2433625.9305032999</v>
      </c>
      <c r="K1872">
        <v>97434.372507669003</v>
      </c>
      <c r="L1872">
        <v>2792102.4137808699</v>
      </c>
      <c r="M1872">
        <v>134816.68768535799</v>
      </c>
      <c r="N1872">
        <v>2938615.4223898202</v>
      </c>
      <c r="O1872">
        <v>87955.666517624399</v>
      </c>
      <c r="P1872" t="s">
        <v>5686</v>
      </c>
      <c r="Q1872">
        <v>2296359.5508232201</v>
      </c>
      <c r="R1872">
        <v>82027.168379856201</v>
      </c>
    </row>
    <row r="1873" spans="1:18" x14ac:dyDescent="0.3">
      <c r="A1873" t="s">
        <v>2732</v>
      </c>
      <c r="B1873" t="s">
        <v>2733</v>
      </c>
      <c r="C1873" t="s">
        <v>2734</v>
      </c>
      <c r="D1873" s="36" t="s">
        <v>624</v>
      </c>
      <c r="E1873" s="20" t="s">
        <v>2972</v>
      </c>
      <c r="F1873" s="37">
        <v>-0.36215725070594201</v>
      </c>
      <c r="G1873" s="37">
        <v>1.7204341778499399</v>
      </c>
      <c r="H1873">
        <v>3698702.3435037402</v>
      </c>
      <c r="I1873">
        <v>332757.693740969</v>
      </c>
      <c r="J1873">
        <v>3180211.3477602098</v>
      </c>
      <c r="K1873">
        <v>279497.73181382299</v>
      </c>
      <c r="L1873">
        <v>2877591.7974613602</v>
      </c>
      <c r="M1873">
        <v>298463.66711714299</v>
      </c>
      <c r="N1873">
        <v>2688172.5869834502</v>
      </c>
      <c r="O1873">
        <v>180121.02966704901</v>
      </c>
      <c r="P1873" t="s">
        <v>5686</v>
      </c>
      <c r="Q1873">
        <v>114610240.719006</v>
      </c>
      <c r="R1873">
        <v>1053595.67501089</v>
      </c>
    </row>
    <row r="1874" spans="1:18" x14ac:dyDescent="0.3">
      <c r="A1874" t="s">
        <v>2735</v>
      </c>
      <c r="B1874" t="s">
        <v>2736</v>
      </c>
      <c r="C1874" t="s">
        <v>2737</v>
      </c>
      <c r="D1874" s="36" t="s">
        <v>624</v>
      </c>
      <c r="E1874" s="20" t="s">
        <v>2972</v>
      </c>
      <c r="F1874" s="37">
        <v>-0.31484901131517601</v>
      </c>
      <c r="G1874" s="37">
        <v>3.8139837550229898</v>
      </c>
      <c r="H1874">
        <v>28486731.8547481</v>
      </c>
      <c r="I1874">
        <v>965279.69634675095</v>
      </c>
      <c r="J1874">
        <v>28799482.7161314</v>
      </c>
      <c r="K1874">
        <v>225552.28935089099</v>
      </c>
      <c r="L1874">
        <v>22901484.3084291</v>
      </c>
      <c r="M1874">
        <v>624233.96418071794</v>
      </c>
      <c r="N1874">
        <v>20831836.350633901</v>
      </c>
      <c r="O1874">
        <v>816221.19776887598</v>
      </c>
      <c r="P1874" t="s">
        <v>5686</v>
      </c>
      <c r="Q1874">
        <v>998788.73324862495</v>
      </c>
      <c r="R1874">
        <v>90379.906273891203</v>
      </c>
    </row>
    <row r="1875" spans="1:18" x14ac:dyDescent="0.3">
      <c r="A1875" t="s">
        <v>1354</v>
      </c>
      <c r="B1875" t="s">
        <v>1355</v>
      </c>
      <c r="C1875" t="s">
        <v>1356</v>
      </c>
      <c r="D1875" s="36" t="s">
        <v>624</v>
      </c>
      <c r="E1875" s="20" t="s">
        <v>802</v>
      </c>
      <c r="F1875" s="37">
        <v>-0.55893621308916797</v>
      </c>
      <c r="G1875" s="37">
        <v>4.1916847619001398</v>
      </c>
      <c r="H1875">
        <v>7314841.5641491301</v>
      </c>
      <c r="I1875">
        <v>36970.1932305343</v>
      </c>
      <c r="J1875">
        <v>6018114.9880916001</v>
      </c>
      <c r="K1875">
        <v>258042.26405342601</v>
      </c>
      <c r="L1875">
        <v>4965332.7529801</v>
      </c>
      <c r="M1875">
        <v>412845.56993890402</v>
      </c>
      <c r="N1875">
        <v>4890896.1795431003</v>
      </c>
      <c r="O1875">
        <v>373936.16645429301</v>
      </c>
      <c r="P1875" t="s">
        <v>5686</v>
      </c>
      <c r="Q1875">
        <v>18285782.859889802</v>
      </c>
      <c r="R1875">
        <v>442953.31902704498</v>
      </c>
    </row>
    <row r="1876" spans="1:18" x14ac:dyDescent="0.3">
      <c r="A1876" t="s">
        <v>3014</v>
      </c>
      <c r="B1876" t="s">
        <v>3015</v>
      </c>
      <c r="C1876" t="s">
        <v>3016</v>
      </c>
      <c r="D1876" s="36" t="s">
        <v>624</v>
      </c>
      <c r="E1876" s="20" t="s">
        <v>2972</v>
      </c>
      <c r="F1876" s="37">
        <v>-1.8286636185637499</v>
      </c>
      <c r="G1876" s="37">
        <v>1.95542878666496</v>
      </c>
      <c r="H1876">
        <v>933739.57325651799</v>
      </c>
      <c r="I1876">
        <v>319972.55958392599</v>
      </c>
      <c r="J1876">
        <v>466358.04796276399</v>
      </c>
      <c r="K1876">
        <v>84986.658392813202</v>
      </c>
      <c r="L1876">
        <v>262871.29465472401</v>
      </c>
      <c r="M1876">
        <v>24103.187713926302</v>
      </c>
      <c r="N1876">
        <v>365769.80727257999</v>
      </c>
      <c r="O1876">
        <v>51272.493197306401</v>
      </c>
      <c r="P1876" t="s">
        <v>5686</v>
      </c>
      <c r="Q1876">
        <v>2397526.8578591198</v>
      </c>
      <c r="R1876">
        <v>160863.410618683</v>
      </c>
    </row>
    <row r="1877" spans="1:18" x14ac:dyDescent="0.3">
      <c r="A1877" t="s">
        <v>3017</v>
      </c>
      <c r="B1877" t="s">
        <v>3018</v>
      </c>
      <c r="C1877" t="s">
        <v>3019</v>
      </c>
      <c r="D1877" s="36" t="s">
        <v>624</v>
      </c>
      <c r="E1877" s="20" t="s">
        <v>2972</v>
      </c>
      <c r="F1877" s="37">
        <v>9.7829535069683098E-3</v>
      </c>
      <c r="G1877" s="37">
        <v>9.5254419938955295E-2</v>
      </c>
      <c r="H1877">
        <v>9677958.1868744809</v>
      </c>
      <c r="I1877">
        <v>379168.01897773601</v>
      </c>
      <c r="J1877">
        <v>9763262.5211443603</v>
      </c>
      <c r="K1877">
        <v>323604.66317936999</v>
      </c>
      <c r="L1877">
        <v>9743807.69046239</v>
      </c>
      <c r="M1877">
        <v>218317.23795352801</v>
      </c>
      <c r="N1877">
        <v>8574202.1131863594</v>
      </c>
      <c r="O1877">
        <v>290820.86898809398</v>
      </c>
      <c r="P1877" t="s">
        <v>5686</v>
      </c>
      <c r="Q1877">
        <v>875726.60849517805</v>
      </c>
      <c r="R1877">
        <v>60521.558440927998</v>
      </c>
    </row>
    <row r="1878" spans="1:18" x14ac:dyDescent="0.3">
      <c r="A1878" t="s">
        <v>2738</v>
      </c>
      <c r="B1878" t="s">
        <v>2739</v>
      </c>
      <c r="C1878" t="s">
        <v>2740</v>
      </c>
      <c r="D1878" s="36" t="s">
        <v>624</v>
      </c>
      <c r="E1878" s="20" t="s">
        <v>2972</v>
      </c>
      <c r="F1878" s="37">
        <v>-0.28684096929085101</v>
      </c>
      <c r="G1878" s="37">
        <v>2.9490467528176598</v>
      </c>
      <c r="H1878">
        <v>6841289.0731285699</v>
      </c>
      <c r="I1878">
        <v>274226.56533546402</v>
      </c>
      <c r="J1878">
        <v>6764279.9948717998</v>
      </c>
      <c r="K1878">
        <v>188987.785677276</v>
      </c>
      <c r="L1878">
        <v>5607770.1664170502</v>
      </c>
      <c r="M1878">
        <v>243439.74724197501</v>
      </c>
      <c r="N1878">
        <v>5373636.45727864</v>
      </c>
      <c r="O1878">
        <v>59884.333934946801</v>
      </c>
      <c r="P1878" t="s">
        <v>5686</v>
      </c>
      <c r="Q1878">
        <v>14208907.6920726</v>
      </c>
      <c r="R1878">
        <v>459201.936597305</v>
      </c>
    </row>
    <row r="1879" spans="1:18" x14ac:dyDescent="0.3">
      <c r="A1879" t="s">
        <v>3020</v>
      </c>
      <c r="B1879" t="s">
        <v>3021</v>
      </c>
      <c r="C1879" t="s">
        <v>3022</v>
      </c>
      <c r="D1879" s="36" t="s">
        <v>624</v>
      </c>
      <c r="E1879" s="20" t="s">
        <v>2972</v>
      </c>
      <c r="F1879" s="37">
        <v>-0.137455793232617</v>
      </c>
      <c r="G1879" s="37">
        <v>0.621570265678829</v>
      </c>
      <c r="H1879">
        <v>3812672.51068964</v>
      </c>
      <c r="I1879">
        <v>86816.460011918898</v>
      </c>
      <c r="J1879">
        <v>4126120.8675791901</v>
      </c>
      <c r="K1879">
        <v>109704.186672843</v>
      </c>
      <c r="L1879">
        <v>3466180.5929785501</v>
      </c>
      <c r="M1879">
        <v>450838.10214645398</v>
      </c>
      <c r="N1879">
        <v>3417444.2276722901</v>
      </c>
      <c r="O1879">
        <v>141061.698168959</v>
      </c>
      <c r="P1879" t="s">
        <v>5686</v>
      </c>
      <c r="Q1879">
        <v>190181.922234039</v>
      </c>
      <c r="R1879">
        <v>20392.370022896001</v>
      </c>
    </row>
    <row r="1880" spans="1:18" x14ac:dyDescent="0.3">
      <c r="A1880" t="s">
        <v>1357</v>
      </c>
      <c r="B1880" t="s">
        <v>1358</v>
      </c>
      <c r="C1880" t="s">
        <v>1359</v>
      </c>
      <c r="D1880" s="36" t="s">
        <v>624</v>
      </c>
      <c r="E1880" s="20" t="s">
        <v>802</v>
      </c>
      <c r="F1880" s="37">
        <v>-0.40839315272608301</v>
      </c>
      <c r="G1880" s="37">
        <v>3.7928772300410798</v>
      </c>
      <c r="H1880">
        <v>27993575.962321099</v>
      </c>
      <c r="I1880">
        <v>750559.11375385197</v>
      </c>
      <c r="J1880">
        <v>29761347.529283099</v>
      </c>
      <c r="K1880">
        <v>1042011.49025955</v>
      </c>
      <c r="L1880">
        <v>21092098.4976498</v>
      </c>
      <c r="M1880">
        <v>1220541.2732333799</v>
      </c>
      <c r="N1880">
        <v>19866850.313122701</v>
      </c>
      <c r="O1880">
        <v>622218.76154046203</v>
      </c>
      <c r="P1880" t="s">
        <v>5686</v>
      </c>
      <c r="Q1880">
        <v>373243.954181118</v>
      </c>
      <c r="R1880">
        <v>26053.3553132126</v>
      </c>
    </row>
    <row r="1881" spans="1:18" x14ac:dyDescent="0.3">
      <c r="A1881" t="s">
        <v>143</v>
      </c>
      <c r="B1881" t="s">
        <v>144</v>
      </c>
      <c r="C1881" t="s">
        <v>145</v>
      </c>
      <c r="D1881" s="36" t="s">
        <v>624</v>
      </c>
      <c r="E1881" s="20" t="s">
        <v>2972</v>
      </c>
      <c r="F1881" s="37">
        <v>-0.1122484670881</v>
      </c>
      <c r="G1881" s="37">
        <v>0.50692817429998305</v>
      </c>
      <c r="H1881">
        <v>175638.014288971</v>
      </c>
      <c r="I1881">
        <v>8027.2597053586096</v>
      </c>
      <c r="J1881">
        <v>238186.52626094499</v>
      </c>
      <c r="K1881">
        <v>11037.3179905502</v>
      </c>
      <c r="L1881">
        <v>162490.64511202101</v>
      </c>
      <c r="M1881">
        <v>18966.926547609499</v>
      </c>
      <c r="N1881">
        <v>170165.548745459</v>
      </c>
      <c r="O1881">
        <v>12007.181909987799</v>
      </c>
      <c r="P1881" t="s">
        <v>5686</v>
      </c>
      <c r="Q1881">
        <v>1075957.7529992701</v>
      </c>
      <c r="R1881">
        <v>45343.929261725498</v>
      </c>
    </row>
    <row r="1882" spans="1:18" x14ac:dyDescent="0.3">
      <c r="A1882" t="s">
        <v>621</v>
      </c>
      <c r="B1882" t="s">
        <v>622</v>
      </c>
      <c r="C1882" t="s">
        <v>623</v>
      </c>
      <c r="D1882" s="36" t="s">
        <v>624</v>
      </c>
      <c r="E1882" s="20" t="s">
        <v>139</v>
      </c>
      <c r="F1882" s="37">
        <v>0.38496421307196899</v>
      </c>
      <c r="G1882" s="37">
        <v>4.7520960846007396</v>
      </c>
      <c r="H1882">
        <v>1330900.70731661</v>
      </c>
      <c r="I1882">
        <v>23134.780041760801</v>
      </c>
      <c r="J1882">
        <v>1585580.8569199</v>
      </c>
      <c r="K1882">
        <v>21830.719478530398</v>
      </c>
      <c r="L1882">
        <v>1737926.6034317401</v>
      </c>
      <c r="M1882">
        <v>52499.281999692997</v>
      </c>
      <c r="N1882">
        <v>1578795.4300611101</v>
      </c>
      <c r="O1882">
        <v>38318.127622763299</v>
      </c>
      <c r="P1882" t="s">
        <v>5686</v>
      </c>
      <c r="Q1882">
        <v>23641.4929460249</v>
      </c>
      <c r="R1882">
        <v>2176.3511439178401</v>
      </c>
    </row>
    <row r="1883" spans="1:18" x14ac:dyDescent="0.3">
      <c r="A1883" t="s">
        <v>2741</v>
      </c>
      <c r="B1883" t="s">
        <v>2742</v>
      </c>
      <c r="C1883" t="s">
        <v>2743</v>
      </c>
      <c r="D1883" s="36" t="s">
        <v>624</v>
      </c>
      <c r="E1883" s="20" t="s">
        <v>2972</v>
      </c>
      <c r="F1883" s="37">
        <v>-0.28090309280377401</v>
      </c>
      <c r="G1883" s="37">
        <v>2.6230459393981902</v>
      </c>
      <c r="H1883">
        <v>44013298.829045601</v>
      </c>
      <c r="I1883">
        <v>2149454.2349460898</v>
      </c>
      <c r="J1883">
        <v>39239553.412115097</v>
      </c>
      <c r="K1883">
        <v>897220.715685684</v>
      </c>
      <c r="L1883">
        <v>36226273.670624197</v>
      </c>
      <c r="M1883">
        <v>1603732.9276306999</v>
      </c>
      <c r="N1883">
        <v>34281417.813137896</v>
      </c>
      <c r="O1883">
        <v>417400.83237942302</v>
      </c>
      <c r="P1883" t="s">
        <v>5686</v>
      </c>
      <c r="Q1883">
        <v>1675546.1606157899</v>
      </c>
      <c r="R1883">
        <v>124211.909346072</v>
      </c>
    </row>
    <row r="1884" spans="1:18" x14ac:dyDescent="0.3">
      <c r="A1884" t="s">
        <v>2744</v>
      </c>
      <c r="B1884" t="s">
        <v>2745</v>
      </c>
      <c r="C1884" t="s">
        <v>2746</v>
      </c>
      <c r="D1884" s="36" t="s">
        <v>624</v>
      </c>
      <c r="E1884" s="20" t="s">
        <v>2972</v>
      </c>
      <c r="F1884" s="37">
        <v>-0.21981978160235799</v>
      </c>
      <c r="G1884" s="37">
        <v>2.9240801762181801</v>
      </c>
      <c r="H1884">
        <v>7956457.4455748498</v>
      </c>
      <c r="I1884">
        <v>288209.83240872598</v>
      </c>
      <c r="J1884">
        <v>7932698.4898375599</v>
      </c>
      <c r="K1884">
        <v>84433.982897312802</v>
      </c>
      <c r="L1884">
        <v>6831992.7439659797</v>
      </c>
      <c r="M1884">
        <v>176554.48135389501</v>
      </c>
      <c r="N1884">
        <v>6242764.2565094903</v>
      </c>
      <c r="O1884">
        <v>275571.20950435899</v>
      </c>
      <c r="P1884" t="s">
        <v>5686</v>
      </c>
      <c r="Q1884">
        <v>16539046.2174326</v>
      </c>
      <c r="R1884">
        <v>816164.36002253694</v>
      </c>
    </row>
    <row r="1885" spans="1:18" x14ac:dyDescent="0.3">
      <c r="A1885" t="s">
        <v>3023</v>
      </c>
      <c r="B1885" t="s">
        <v>3024</v>
      </c>
      <c r="C1885" t="s">
        <v>3025</v>
      </c>
      <c r="D1885" s="36" t="s">
        <v>624</v>
      </c>
      <c r="E1885" s="20" t="s">
        <v>2972</v>
      </c>
      <c r="F1885" s="37">
        <v>4.4980447733980501E-2</v>
      </c>
      <c r="G1885" s="37">
        <v>0.24140269475640699</v>
      </c>
      <c r="H1885">
        <v>499372.28324781603</v>
      </c>
      <c r="I1885">
        <v>18028.058022812402</v>
      </c>
      <c r="J1885">
        <v>609467.883484783</v>
      </c>
      <c r="K1885">
        <v>19399.123338633199</v>
      </c>
      <c r="L1885">
        <v>515187.00266639702</v>
      </c>
      <c r="M1885">
        <v>42360.310703542003</v>
      </c>
      <c r="N1885">
        <v>529692.58278759103</v>
      </c>
      <c r="O1885">
        <v>52547.092627735699</v>
      </c>
      <c r="P1885" t="s">
        <v>5686</v>
      </c>
      <c r="Q1885">
        <v>36492552.973305903</v>
      </c>
      <c r="R1885">
        <v>2472372.2419831902</v>
      </c>
    </row>
    <row r="1886" spans="1:18" x14ac:dyDescent="0.3">
      <c r="A1886" t="s">
        <v>2747</v>
      </c>
      <c r="B1886" t="s">
        <v>2748</v>
      </c>
      <c r="C1886" t="s">
        <v>2749</v>
      </c>
      <c r="D1886" s="36" t="s">
        <v>624</v>
      </c>
      <c r="E1886" s="20" t="s">
        <v>2972</v>
      </c>
      <c r="F1886" s="37">
        <v>-0.30850074593519899</v>
      </c>
      <c r="G1886" s="37">
        <v>3.8804164647020398</v>
      </c>
      <c r="H1886">
        <v>3410730.1837861398</v>
      </c>
      <c r="I1886">
        <v>89431.151320450299</v>
      </c>
      <c r="J1886">
        <v>3144061.7514053001</v>
      </c>
      <c r="K1886">
        <v>171606.39107024099</v>
      </c>
      <c r="L1886">
        <v>2754097.9779457902</v>
      </c>
      <c r="M1886">
        <v>96412.067230501096</v>
      </c>
      <c r="N1886">
        <v>2520613.7241789298</v>
      </c>
      <c r="O1886">
        <v>70711.334134566903</v>
      </c>
      <c r="P1886" t="s">
        <v>5686</v>
      </c>
      <c r="Q1886">
        <v>27955494.6972569</v>
      </c>
      <c r="R1886">
        <v>1138247.99642698</v>
      </c>
    </row>
    <row r="1887" spans="1:18" x14ac:dyDescent="0.3">
      <c r="A1887" t="s">
        <v>815</v>
      </c>
      <c r="B1887" t="s">
        <v>816</v>
      </c>
      <c r="C1887" t="s">
        <v>817</v>
      </c>
      <c r="D1887" s="36" t="s">
        <v>624</v>
      </c>
      <c r="E1887" s="20" t="s">
        <v>2972</v>
      </c>
      <c r="F1887" s="37">
        <v>-0.31000123758445802</v>
      </c>
      <c r="G1887" s="37">
        <v>2.0319638466691301</v>
      </c>
      <c r="H1887">
        <v>1823959.9492049101</v>
      </c>
      <c r="I1887">
        <v>157135.28686809901</v>
      </c>
      <c r="J1887">
        <v>1403099.92482867</v>
      </c>
      <c r="K1887">
        <v>51920.471129963997</v>
      </c>
      <c r="L1887">
        <v>1471281.00007051</v>
      </c>
      <c r="M1887">
        <v>39557.728087447897</v>
      </c>
      <c r="N1887">
        <v>1439530.02729091</v>
      </c>
      <c r="O1887">
        <v>49899.790098933401</v>
      </c>
      <c r="P1887" t="s">
        <v>5686</v>
      </c>
      <c r="Q1887">
        <v>16950149.123420499</v>
      </c>
      <c r="R1887">
        <v>663009.55715501902</v>
      </c>
    </row>
    <row r="1888" spans="1:18" x14ac:dyDescent="0.3">
      <c r="A1888" t="s">
        <v>818</v>
      </c>
      <c r="B1888" t="s">
        <v>819</v>
      </c>
      <c r="C1888" t="s">
        <v>820</v>
      </c>
      <c r="D1888" s="36" t="s">
        <v>624</v>
      </c>
      <c r="E1888" s="20" t="s">
        <v>802</v>
      </c>
      <c r="F1888" s="37">
        <v>-0.88773007883919297</v>
      </c>
      <c r="G1888" s="37">
        <v>4.8003699442511696</v>
      </c>
      <c r="H1888">
        <v>506896.998000091</v>
      </c>
      <c r="I1888">
        <v>17707.363922849701</v>
      </c>
      <c r="J1888">
        <v>373184.824942965</v>
      </c>
      <c r="K1888">
        <v>22031.4699333965</v>
      </c>
      <c r="L1888">
        <v>273959.48265797499</v>
      </c>
      <c r="M1888">
        <v>26905.787976855801</v>
      </c>
      <c r="N1888">
        <v>317289.90017026098</v>
      </c>
      <c r="O1888">
        <v>72037.304307659098</v>
      </c>
      <c r="P1888" t="s">
        <v>5686</v>
      </c>
      <c r="Q1888">
        <v>198171.00355446801</v>
      </c>
      <c r="R1888">
        <v>20070.533136341401</v>
      </c>
    </row>
    <row r="1889" spans="1:18" x14ac:dyDescent="0.3">
      <c r="A1889" t="s">
        <v>3026</v>
      </c>
      <c r="B1889" t="s">
        <v>3027</v>
      </c>
      <c r="C1889" t="s">
        <v>3028</v>
      </c>
      <c r="D1889" s="36" t="s">
        <v>624</v>
      </c>
      <c r="E1889" s="20" t="s">
        <v>2972</v>
      </c>
      <c r="F1889" s="37">
        <v>-0.112082103131505</v>
      </c>
      <c r="G1889" s="37">
        <v>1.4000236565944799</v>
      </c>
      <c r="H1889">
        <v>2352093.97656014</v>
      </c>
      <c r="I1889">
        <v>90117.961948788201</v>
      </c>
      <c r="J1889">
        <v>2512429.6281016599</v>
      </c>
      <c r="K1889">
        <v>139150.313333203</v>
      </c>
      <c r="L1889">
        <v>2176279.1170738498</v>
      </c>
      <c r="M1889">
        <v>73696.394666103093</v>
      </c>
      <c r="N1889">
        <v>2180399.9796283701</v>
      </c>
      <c r="O1889">
        <v>21420.704399758899</v>
      </c>
      <c r="P1889" t="s">
        <v>5686</v>
      </c>
      <c r="Q1889">
        <v>7402241.36037526</v>
      </c>
      <c r="R1889">
        <v>260838.0295948</v>
      </c>
    </row>
    <row r="1890" spans="1:18" x14ac:dyDescent="0.3">
      <c r="A1890" t="s">
        <v>1360</v>
      </c>
      <c r="B1890" t="s">
        <v>1361</v>
      </c>
      <c r="C1890" t="s">
        <v>1362</v>
      </c>
      <c r="D1890" s="36" t="s">
        <v>624</v>
      </c>
      <c r="E1890" s="20" t="s">
        <v>802</v>
      </c>
      <c r="F1890" s="37">
        <v>-1.2996904148510799</v>
      </c>
      <c r="G1890" s="37">
        <v>3.3321987529809598</v>
      </c>
      <c r="H1890">
        <v>4970841.5914652599</v>
      </c>
      <c r="I1890">
        <v>702260.72459496604</v>
      </c>
      <c r="J1890">
        <v>3842453.51082975</v>
      </c>
      <c r="K1890">
        <v>899810.60405108996</v>
      </c>
      <c r="L1890">
        <v>2019222.25181238</v>
      </c>
      <c r="M1890">
        <v>243157.530399326</v>
      </c>
      <c r="N1890">
        <v>2466687.07523348</v>
      </c>
      <c r="O1890">
        <v>578713.54101253103</v>
      </c>
      <c r="P1890" t="s">
        <v>5686</v>
      </c>
      <c r="Q1890">
        <v>434724.37452649802</v>
      </c>
      <c r="R1890">
        <v>16757.2334152736</v>
      </c>
    </row>
    <row r="1891" spans="1:18" x14ac:dyDescent="0.3">
      <c r="A1891" t="s">
        <v>3029</v>
      </c>
      <c r="B1891" t="s">
        <v>3030</v>
      </c>
      <c r="C1891" t="s">
        <v>3031</v>
      </c>
      <c r="D1891" s="36" t="s">
        <v>624</v>
      </c>
      <c r="E1891" s="20" t="s">
        <v>2972</v>
      </c>
      <c r="F1891" s="37">
        <v>-0.117756069455154</v>
      </c>
      <c r="G1891" s="37">
        <v>0.60268646589460695</v>
      </c>
      <c r="H1891">
        <v>2681478.83948889</v>
      </c>
      <c r="I1891">
        <v>189440.81184213699</v>
      </c>
      <c r="J1891">
        <v>2587540.01661153</v>
      </c>
      <c r="K1891">
        <v>186132.36574877601</v>
      </c>
      <c r="L1891">
        <v>2471304.5289157801</v>
      </c>
      <c r="M1891">
        <v>213783.544900079</v>
      </c>
      <c r="N1891">
        <v>2270515.94470054</v>
      </c>
      <c r="O1891">
        <v>69877.869922594196</v>
      </c>
      <c r="P1891" t="s">
        <v>5686</v>
      </c>
      <c r="Q1891">
        <v>2786661.9995193798</v>
      </c>
      <c r="R1891">
        <v>50087.899052426197</v>
      </c>
    </row>
    <row r="1892" spans="1:18" x14ac:dyDescent="0.3">
      <c r="A1892" t="s">
        <v>1363</v>
      </c>
      <c r="B1892" t="s">
        <v>1364</v>
      </c>
      <c r="C1892" t="s">
        <v>1365</v>
      </c>
      <c r="D1892" s="36" t="s">
        <v>624</v>
      </c>
      <c r="E1892" s="20" t="s">
        <v>802</v>
      </c>
      <c r="F1892" s="37">
        <v>-0.49566827417686699</v>
      </c>
      <c r="G1892" s="37">
        <v>3.9368097343215598</v>
      </c>
      <c r="H1892">
        <v>12384819.856069</v>
      </c>
      <c r="I1892">
        <v>217235.05206243499</v>
      </c>
      <c r="J1892">
        <v>10122311.490255799</v>
      </c>
      <c r="K1892">
        <v>360969.277859569</v>
      </c>
      <c r="L1892">
        <v>8783723.8880672008</v>
      </c>
      <c r="M1892">
        <v>670394.13173568703</v>
      </c>
      <c r="N1892">
        <v>8387899.2852151198</v>
      </c>
      <c r="O1892">
        <v>471618.31806164602</v>
      </c>
      <c r="P1892" t="s">
        <v>5686</v>
      </c>
      <c r="Q1892">
        <v>15379594.355288699</v>
      </c>
      <c r="R1892">
        <v>876416.46011319198</v>
      </c>
    </row>
    <row r="1893" spans="1:18" x14ac:dyDescent="0.3">
      <c r="A1893" t="s">
        <v>812</v>
      </c>
      <c r="B1893" t="s">
        <v>3032</v>
      </c>
      <c r="C1893" t="s">
        <v>3033</v>
      </c>
      <c r="D1893" s="36" t="s">
        <v>624</v>
      </c>
      <c r="E1893" s="20" t="s">
        <v>2972</v>
      </c>
      <c r="F1893" s="37">
        <v>-0.52676986934187398</v>
      </c>
      <c r="G1893" s="37">
        <v>1.36774604777621</v>
      </c>
      <c r="H1893">
        <v>3557966.4859906998</v>
      </c>
      <c r="I1893">
        <v>150818.603649211</v>
      </c>
      <c r="J1893">
        <v>3271599.1212089802</v>
      </c>
      <c r="K1893">
        <v>236204.045986332</v>
      </c>
      <c r="L1893">
        <v>2469609.69546093</v>
      </c>
      <c r="M1893">
        <v>720606.184058927</v>
      </c>
      <c r="N1893">
        <v>3176177.6554187099</v>
      </c>
      <c r="O1893">
        <v>58451.269073643401</v>
      </c>
      <c r="P1893" t="s">
        <v>5686</v>
      </c>
      <c r="Q1893">
        <v>430769.346974744</v>
      </c>
      <c r="R1893">
        <v>44548.0572963827</v>
      </c>
    </row>
    <row r="1894" spans="1:18" x14ac:dyDescent="0.3">
      <c r="A1894" t="s">
        <v>821</v>
      </c>
      <c r="B1894" t="s">
        <v>822</v>
      </c>
      <c r="C1894" t="s">
        <v>823</v>
      </c>
      <c r="D1894" s="36" t="s">
        <v>624</v>
      </c>
      <c r="E1894" s="20" t="s">
        <v>802</v>
      </c>
      <c r="F1894" s="37">
        <v>-0.35171104136950299</v>
      </c>
      <c r="G1894" s="37">
        <v>2.8282376699552101</v>
      </c>
      <c r="H1894">
        <v>4703245.3629273502</v>
      </c>
      <c r="I1894">
        <v>255642.54043928601</v>
      </c>
      <c r="J1894">
        <v>3721879.8986816402</v>
      </c>
      <c r="K1894">
        <v>190459.45547100899</v>
      </c>
      <c r="L1894">
        <v>3685717.6530206702</v>
      </c>
      <c r="M1894">
        <v>191145.64481650799</v>
      </c>
      <c r="N1894">
        <v>3517271.2196809999</v>
      </c>
      <c r="O1894">
        <v>102527.002501018</v>
      </c>
      <c r="P1894" t="s">
        <v>5686</v>
      </c>
      <c r="Q1894">
        <v>10765914.3052905</v>
      </c>
      <c r="R1894">
        <v>573987.28842243005</v>
      </c>
    </row>
    <row r="1895" spans="1:18" x14ac:dyDescent="0.3">
      <c r="A1895" t="s">
        <v>749</v>
      </c>
      <c r="B1895" t="s">
        <v>750</v>
      </c>
      <c r="C1895" t="s">
        <v>751</v>
      </c>
      <c r="D1895" s="36" t="s">
        <v>624</v>
      </c>
      <c r="E1895" s="20" t="s">
        <v>2972</v>
      </c>
      <c r="F1895" s="37">
        <v>0.108894623890399</v>
      </c>
      <c r="G1895" s="37">
        <v>0.66013549880675004</v>
      </c>
      <c r="H1895">
        <v>142474.36950283599</v>
      </c>
      <c r="I1895">
        <v>9213.89688565902</v>
      </c>
      <c r="J1895">
        <v>173773.73302345799</v>
      </c>
      <c r="K1895">
        <v>3531.7613344346</v>
      </c>
      <c r="L1895">
        <v>153644.59673841699</v>
      </c>
      <c r="M1895">
        <v>10654.8321576545</v>
      </c>
      <c r="N1895">
        <v>185643.55501866399</v>
      </c>
      <c r="O1895">
        <v>5732.3213517670301</v>
      </c>
      <c r="P1895" t="s">
        <v>5686</v>
      </c>
      <c r="Q1895">
        <v>368686.83681318298</v>
      </c>
      <c r="R1895">
        <v>24156.407092880701</v>
      </c>
    </row>
    <row r="1896" spans="1:18" x14ac:dyDescent="0.3">
      <c r="A1896" t="s">
        <v>824</v>
      </c>
      <c r="B1896" t="s">
        <v>825</v>
      </c>
      <c r="C1896" t="s">
        <v>826</v>
      </c>
      <c r="D1896" s="36" t="s">
        <v>624</v>
      </c>
      <c r="E1896" s="20" t="s">
        <v>802</v>
      </c>
      <c r="F1896" s="37">
        <v>-0.72132513046132996</v>
      </c>
      <c r="G1896" s="37">
        <v>4.4079142269540004</v>
      </c>
      <c r="H1896">
        <v>19654909.8871966</v>
      </c>
      <c r="I1896">
        <v>1118992.86041658</v>
      </c>
      <c r="J1896">
        <v>13568245.184734499</v>
      </c>
      <c r="K1896">
        <v>455271.25505236298</v>
      </c>
      <c r="L1896">
        <v>11921490.4752496</v>
      </c>
      <c r="M1896">
        <v>558238.97378537396</v>
      </c>
      <c r="N1896">
        <v>11466869.023720101</v>
      </c>
      <c r="O1896">
        <v>1031916.3880841</v>
      </c>
      <c r="P1896" t="s">
        <v>5686</v>
      </c>
      <c r="Q1896">
        <v>52338886.6247463</v>
      </c>
      <c r="R1896">
        <v>3037192.2312725498</v>
      </c>
    </row>
    <row r="1897" spans="1:18" x14ac:dyDescent="0.3">
      <c r="A1897" t="s">
        <v>3034</v>
      </c>
      <c r="B1897" t="s">
        <v>3035</v>
      </c>
      <c r="C1897" t="s">
        <v>3036</v>
      </c>
      <c r="D1897" s="36" t="s">
        <v>624</v>
      </c>
      <c r="E1897" s="20" t="s">
        <v>2972</v>
      </c>
      <c r="F1897" s="37">
        <v>-0.27839986105982401</v>
      </c>
      <c r="G1897" s="37">
        <v>1.7569780673089099</v>
      </c>
      <c r="H1897">
        <v>1545265.2571548601</v>
      </c>
      <c r="I1897">
        <v>115535.69364922</v>
      </c>
      <c r="J1897">
        <v>1246040.89518415</v>
      </c>
      <c r="K1897">
        <v>132118.74414246599</v>
      </c>
      <c r="L1897">
        <v>1274078.9231519599</v>
      </c>
      <c r="M1897">
        <v>86939.887949747907</v>
      </c>
      <c r="N1897">
        <v>1272942.89047158</v>
      </c>
      <c r="O1897">
        <v>90551.782481468501</v>
      </c>
      <c r="P1897" t="s">
        <v>5686</v>
      </c>
      <c r="Q1897">
        <v>3467037.6793119698</v>
      </c>
      <c r="R1897">
        <v>173122.14141557901</v>
      </c>
    </row>
    <row r="1898" spans="1:18" x14ac:dyDescent="0.3">
      <c r="A1898" t="s">
        <v>827</v>
      </c>
      <c r="B1898" t="s">
        <v>828</v>
      </c>
      <c r="C1898" t="s">
        <v>829</v>
      </c>
      <c r="D1898" s="36" t="s">
        <v>624</v>
      </c>
      <c r="E1898" s="20" t="s">
        <v>802</v>
      </c>
      <c r="F1898" s="37">
        <v>-0.74949853868342398</v>
      </c>
      <c r="G1898" s="37">
        <v>5.1642020760735798</v>
      </c>
      <c r="H1898">
        <v>65913418.903946102</v>
      </c>
      <c r="I1898">
        <v>3036119.1227300698</v>
      </c>
      <c r="J1898">
        <v>46317248.281995401</v>
      </c>
      <c r="K1898">
        <v>323770.27493455098</v>
      </c>
      <c r="L1898">
        <v>39205978.468022399</v>
      </c>
      <c r="M1898">
        <v>1007077.53271741</v>
      </c>
      <c r="N1898">
        <v>39652056.297080196</v>
      </c>
      <c r="O1898">
        <v>2148235.4336619899</v>
      </c>
      <c r="P1898" t="s">
        <v>5686</v>
      </c>
      <c r="Q1898">
        <v>848868.246144242</v>
      </c>
      <c r="R1898">
        <v>37422.715210052796</v>
      </c>
    </row>
    <row r="1899" spans="1:18" x14ac:dyDescent="0.3">
      <c r="A1899" t="s">
        <v>3037</v>
      </c>
      <c r="B1899" t="s">
        <v>3038</v>
      </c>
      <c r="C1899" t="s">
        <v>3039</v>
      </c>
      <c r="D1899" s="36" t="s">
        <v>624</v>
      </c>
      <c r="E1899" s="20" t="s">
        <v>2972</v>
      </c>
      <c r="F1899" s="37">
        <v>-8.4800468849463795E-2</v>
      </c>
      <c r="G1899" s="37">
        <v>0.28133883858407899</v>
      </c>
      <c r="H1899">
        <v>154678.955128156</v>
      </c>
      <c r="I1899">
        <v>5655.3741611621599</v>
      </c>
      <c r="J1899">
        <v>169417.34388412401</v>
      </c>
      <c r="K1899">
        <v>38120.811169386601</v>
      </c>
      <c r="L1899">
        <v>145849.097111777</v>
      </c>
      <c r="M1899">
        <v>21845.357359760499</v>
      </c>
      <c r="N1899">
        <v>394215.60417959298</v>
      </c>
      <c r="O1899">
        <v>286208.07573425898</v>
      </c>
      <c r="P1899" t="s">
        <v>5686</v>
      </c>
      <c r="Q1899">
        <v>1290387.05618752</v>
      </c>
      <c r="R1899">
        <v>110186.18922446801</v>
      </c>
    </row>
    <row r="1900" spans="1:18" x14ac:dyDescent="0.3">
      <c r="A1900" t="s">
        <v>1366</v>
      </c>
      <c r="B1900" t="s">
        <v>1367</v>
      </c>
      <c r="C1900" t="s">
        <v>1368</v>
      </c>
      <c r="D1900" s="36" t="s">
        <v>624</v>
      </c>
      <c r="E1900" s="20" t="s">
        <v>802</v>
      </c>
      <c r="F1900" s="37">
        <v>-0.47506004118905198</v>
      </c>
      <c r="G1900" s="37">
        <v>3.44061674469416</v>
      </c>
      <c r="H1900">
        <v>6525896.4394030096</v>
      </c>
      <c r="I1900">
        <v>262723.57518420299</v>
      </c>
      <c r="J1900">
        <v>5824398.8407401703</v>
      </c>
      <c r="K1900">
        <v>77665.417485411104</v>
      </c>
      <c r="L1900">
        <v>4694970.3667289903</v>
      </c>
      <c r="M1900">
        <v>353309.11043444701</v>
      </c>
      <c r="N1900">
        <v>4650359.4191645598</v>
      </c>
      <c r="O1900">
        <v>112564.362784244</v>
      </c>
      <c r="P1900" t="s">
        <v>5686</v>
      </c>
      <c r="Q1900">
        <v>6308290.8629815103</v>
      </c>
      <c r="R1900">
        <v>286815.33100264397</v>
      </c>
    </row>
    <row r="1901" spans="1:18" x14ac:dyDescent="0.3">
      <c r="A1901" t="s">
        <v>3040</v>
      </c>
      <c r="B1901" t="s">
        <v>3041</v>
      </c>
      <c r="C1901" t="s">
        <v>3042</v>
      </c>
      <c r="D1901" s="36" t="s">
        <v>624</v>
      </c>
      <c r="E1901" s="20" t="s">
        <v>2972</v>
      </c>
      <c r="F1901" s="37">
        <v>-0.289635377372648</v>
      </c>
      <c r="G1901" s="37">
        <v>1.84817936377879</v>
      </c>
      <c r="H1901">
        <v>6534897.5833885903</v>
      </c>
      <c r="I1901">
        <v>413809.53670011699</v>
      </c>
      <c r="J1901">
        <v>6731076.5597914504</v>
      </c>
      <c r="K1901">
        <v>324652.86347587901</v>
      </c>
      <c r="L1901">
        <v>5346257.2129736701</v>
      </c>
      <c r="M1901">
        <v>437774.04474090697</v>
      </c>
      <c r="N1901">
        <v>5468739.5796004804</v>
      </c>
      <c r="O1901">
        <v>1450297.04958449</v>
      </c>
      <c r="P1901" t="s">
        <v>5686</v>
      </c>
      <c r="Q1901">
        <v>68463.764180940998</v>
      </c>
      <c r="R1901">
        <v>8563.6060391249302</v>
      </c>
    </row>
    <row r="1902" spans="1:18" x14ac:dyDescent="0.3">
      <c r="A1902" t="s">
        <v>1345</v>
      </c>
      <c r="B1902" t="s">
        <v>3043</v>
      </c>
      <c r="C1902" t="s">
        <v>3044</v>
      </c>
      <c r="D1902" s="36" t="s">
        <v>624</v>
      </c>
      <c r="E1902" s="20" t="s">
        <v>2972</v>
      </c>
      <c r="F1902" s="37">
        <v>-6.7839805985797398E-3</v>
      </c>
      <c r="G1902" s="37">
        <v>7.3623053613633901E-2</v>
      </c>
      <c r="H1902">
        <v>2066400.1087773601</v>
      </c>
      <c r="I1902">
        <v>51589.7986203658</v>
      </c>
      <c r="J1902">
        <v>2482257.6473922399</v>
      </c>
      <c r="K1902">
        <v>16310.5270136993</v>
      </c>
      <c r="L1902">
        <v>2056706.0916301601</v>
      </c>
      <c r="M1902">
        <v>63420.953519578703</v>
      </c>
      <c r="N1902">
        <v>1872890.7503916</v>
      </c>
      <c r="O1902">
        <v>45497.987531834697</v>
      </c>
      <c r="P1902" t="s">
        <v>5686</v>
      </c>
      <c r="Q1902">
        <v>1039158.79433082</v>
      </c>
      <c r="R1902">
        <v>47428.256290993399</v>
      </c>
    </row>
    <row r="1903" spans="1:18" x14ac:dyDescent="0.3">
      <c r="A1903" t="s">
        <v>1369</v>
      </c>
      <c r="B1903" t="s">
        <v>1370</v>
      </c>
      <c r="C1903" t="s">
        <v>1371</v>
      </c>
      <c r="D1903" s="36" t="s">
        <v>624</v>
      </c>
      <c r="E1903" s="20" t="s">
        <v>802</v>
      </c>
      <c r="F1903" s="37">
        <v>-0.57020271661562605</v>
      </c>
      <c r="G1903" s="37">
        <v>5.3433132010985398</v>
      </c>
      <c r="H1903">
        <v>7462681.5855494104</v>
      </c>
      <c r="I1903">
        <v>153382.26551787701</v>
      </c>
      <c r="J1903">
        <v>6000579.1214789301</v>
      </c>
      <c r="K1903">
        <v>235012.690897397</v>
      </c>
      <c r="L1903">
        <v>5026281.2980311299</v>
      </c>
      <c r="M1903">
        <v>224615.77125968499</v>
      </c>
      <c r="N1903">
        <v>4882721.89858172</v>
      </c>
      <c r="O1903">
        <v>214474.787638982</v>
      </c>
      <c r="P1903" t="s">
        <v>5686</v>
      </c>
      <c r="Q1903">
        <v>7844490.7605202598</v>
      </c>
      <c r="R1903">
        <v>228540.84394496999</v>
      </c>
    </row>
    <row r="1904" spans="1:18" x14ac:dyDescent="0.3">
      <c r="A1904" t="s">
        <v>830</v>
      </c>
      <c r="B1904" t="s">
        <v>831</v>
      </c>
      <c r="C1904" t="s">
        <v>832</v>
      </c>
      <c r="D1904" s="36" t="s">
        <v>624</v>
      </c>
      <c r="E1904" s="20" t="s">
        <v>802</v>
      </c>
      <c r="F1904" s="37">
        <v>-1.1387959864738699</v>
      </c>
      <c r="G1904" s="37">
        <v>2.9547836532795499</v>
      </c>
      <c r="H1904">
        <v>654235.37623970304</v>
      </c>
      <c r="I1904">
        <v>103976.990607459</v>
      </c>
      <c r="J1904">
        <v>310571.77730803803</v>
      </c>
      <c r="K1904">
        <v>5627.1087423036897</v>
      </c>
      <c r="L1904">
        <v>297113.423129439</v>
      </c>
      <c r="M1904">
        <v>20057.8054248177</v>
      </c>
      <c r="N1904">
        <v>319760.07850737998</v>
      </c>
      <c r="O1904">
        <v>26413.885395622801</v>
      </c>
      <c r="P1904" t="s">
        <v>5686</v>
      </c>
      <c r="Q1904">
        <v>2648635.0992480898</v>
      </c>
      <c r="R1904">
        <v>67308.136763633302</v>
      </c>
    </row>
    <row r="1905" spans="1:18" x14ac:dyDescent="0.3">
      <c r="A1905" t="s">
        <v>833</v>
      </c>
      <c r="B1905" t="s">
        <v>834</v>
      </c>
      <c r="C1905" t="s">
        <v>835</v>
      </c>
      <c r="D1905" s="36" t="s">
        <v>624</v>
      </c>
      <c r="E1905" s="20" t="s">
        <v>802</v>
      </c>
      <c r="F1905" s="37">
        <v>-0.80227744453788796</v>
      </c>
      <c r="G1905" s="37">
        <v>3.3522677741855702</v>
      </c>
      <c r="H1905">
        <v>49704486.374598503</v>
      </c>
      <c r="I1905">
        <v>4868568.3406807901</v>
      </c>
      <c r="J1905">
        <v>26605493.727054399</v>
      </c>
      <c r="K1905">
        <v>1014050.2497493</v>
      </c>
      <c r="L1905">
        <v>28502700.849307701</v>
      </c>
      <c r="M1905">
        <v>2076369.7757138801</v>
      </c>
      <c r="N1905">
        <v>28887037.0822527</v>
      </c>
      <c r="O1905">
        <v>1466029.8501971499</v>
      </c>
      <c r="P1905" t="s">
        <v>5686</v>
      </c>
      <c r="Q1905">
        <v>1619894.0974452901</v>
      </c>
      <c r="R1905">
        <v>71578.715676148393</v>
      </c>
    </row>
    <row r="1906" spans="1:18" x14ac:dyDescent="0.3">
      <c r="A1906" t="s">
        <v>836</v>
      </c>
      <c r="B1906" t="s">
        <v>837</v>
      </c>
      <c r="C1906" t="s">
        <v>838</v>
      </c>
      <c r="D1906" s="36" t="s">
        <v>624</v>
      </c>
      <c r="E1906" s="20" t="s">
        <v>802</v>
      </c>
      <c r="F1906" s="37">
        <v>-1.54299333540671</v>
      </c>
      <c r="G1906" s="37">
        <v>6.1222142573940701</v>
      </c>
      <c r="H1906">
        <v>31193375.929593399</v>
      </c>
      <c r="I1906">
        <v>1235045.71561435</v>
      </c>
      <c r="J1906">
        <v>10456063.3137573</v>
      </c>
      <c r="K1906">
        <v>545579.74917528499</v>
      </c>
      <c r="L1906">
        <v>10704714.824996101</v>
      </c>
      <c r="M1906">
        <v>1150719.18840472</v>
      </c>
      <c r="N1906">
        <v>12194337.5261965</v>
      </c>
      <c r="O1906">
        <v>1074489.0014381199</v>
      </c>
      <c r="P1906" t="s">
        <v>5686</v>
      </c>
      <c r="Q1906">
        <v>9778355.5284508206</v>
      </c>
      <c r="R1906">
        <v>210173.20967717099</v>
      </c>
    </row>
    <row r="1907" spans="1:18" x14ac:dyDescent="0.3">
      <c r="A1907" t="s">
        <v>839</v>
      </c>
      <c r="B1907" t="s">
        <v>840</v>
      </c>
      <c r="C1907" t="s">
        <v>841</v>
      </c>
      <c r="D1907" s="36" t="s">
        <v>624</v>
      </c>
      <c r="E1907" s="20" t="s">
        <v>802</v>
      </c>
      <c r="F1907" s="37">
        <v>-1.3156633583194901</v>
      </c>
      <c r="G1907" s="37">
        <v>5.2747326816589304</v>
      </c>
      <c r="H1907">
        <v>35937103.631760798</v>
      </c>
      <c r="I1907">
        <v>2090256.0609592099</v>
      </c>
      <c r="J1907">
        <v>23626971.799745601</v>
      </c>
      <c r="K1907">
        <v>1542400.7640617201</v>
      </c>
      <c r="L1907">
        <v>14437398.2658283</v>
      </c>
      <c r="M1907">
        <v>1307665.5791402101</v>
      </c>
      <c r="N1907">
        <v>14138944.2511764</v>
      </c>
      <c r="O1907">
        <v>1149402.5759214801</v>
      </c>
      <c r="P1907" t="s">
        <v>5686</v>
      </c>
      <c r="Q1907">
        <v>2619707.3968603499</v>
      </c>
      <c r="R1907">
        <v>158729.40069524801</v>
      </c>
    </row>
    <row r="1908" spans="1:18" x14ac:dyDescent="0.3">
      <c r="A1908" t="s">
        <v>842</v>
      </c>
      <c r="B1908" t="s">
        <v>843</v>
      </c>
      <c r="C1908" t="s">
        <v>844</v>
      </c>
      <c r="D1908" s="36" t="s">
        <v>624</v>
      </c>
      <c r="E1908" s="20" t="s">
        <v>802</v>
      </c>
      <c r="F1908" s="37">
        <v>-0.53324144009299801</v>
      </c>
      <c r="G1908" s="37">
        <v>3.73231683634683</v>
      </c>
      <c r="H1908">
        <v>1024143.78119433</v>
      </c>
      <c r="I1908">
        <v>53880.660016465597</v>
      </c>
      <c r="J1908">
        <v>770441.21600332099</v>
      </c>
      <c r="K1908">
        <v>25732.681545036601</v>
      </c>
      <c r="L1908">
        <v>707683.81595324795</v>
      </c>
      <c r="M1908">
        <v>40436.8490866336</v>
      </c>
      <c r="N1908">
        <v>793415.40541512799</v>
      </c>
      <c r="O1908">
        <v>34540.2232895692</v>
      </c>
      <c r="P1908" t="s">
        <v>5686</v>
      </c>
      <c r="Q1908">
        <v>7748003.84926474</v>
      </c>
      <c r="R1908">
        <v>381903.31889098702</v>
      </c>
    </row>
    <row r="1909" spans="1:18" x14ac:dyDescent="0.3">
      <c r="A1909" t="s">
        <v>1372</v>
      </c>
      <c r="B1909" t="s">
        <v>1373</v>
      </c>
      <c r="C1909" t="s">
        <v>1374</v>
      </c>
      <c r="D1909" s="36" t="s">
        <v>624</v>
      </c>
      <c r="E1909" s="20" t="s">
        <v>802</v>
      </c>
      <c r="F1909" s="37">
        <v>-0.74898207729340605</v>
      </c>
      <c r="G1909" s="37">
        <v>2.93743900384146</v>
      </c>
      <c r="H1909">
        <v>13884990.6710015</v>
      </c>
      <c r="I1909">
        <v>1028028.54043111</v>
      </c>
      <c r="J1909">
        <v>11033368.1168708</v>
      </c>
      <c r="K1909">
        <v>1230916.84480447</v>
      </c>
      <c r="L1909">
        <v>8261892.1381632797</v>
      </c>
      <c r="M1909">
        <v>1328999.1947967</v>
      </c>
      <c r="N1909">
        <v>7839168.4016091302</v>
      </c>
      <c r="O1909">
        <v>827213.63468897506</v>
      </c>
      <c r="P1909" t="s">
        <v>5686</v>
      </c>
      <c r="Q1909">
        <v>2041279.2566692999</v>
      </c>
      <c r="R1909">
        <v>61240.220971053299</v>
      </c>
    </row>
    <row r="1910" spans="1:18" x14ac:dyDescent="0.3">
      <c r="A1910" t="s">
        <v>845</v>
      </c>
      <c r="B1910" t="s">
        <v>846</v>
      </c>
      <c r="C1910" t="s">
        <v>847</v>
      </c>
      <c r="D1910" s="36" t="s">
        <v>624</v>
      </c>
      <c r="E1910" s="20" t="s">
        <v>802</v>
      </c>
      <c r="F1910" s="37">
        <v>-0.86881805513740695</v>
      </c>
      <c r="G1910" s="37">
        <v>6.7461745193327003</v>
      </c>
      <c r="H1910">
        <v>35813632.485923603</v>
      </c>
      <c r="I1910">
        <v>764286.64559303701</v>
      </c>
      <c r="J1910">
        <v>26755988.821437899</v>
      </c>
      <c r="K1910">
        <v>1353200.35116572</v>
      </c>
      <c r="L1910">
        <v>19611376.495234899</v>
      </c>
      <c r="M1910">
        <v>717453.89569716097</v>
      </c>
      <c r="N1910">
        <v>18469107.1317579</v>
      </c>
      <c r="O1910">
        <v>840192.986359976</v>
      </c>
      <c r="P1910" t="s">
        <v>5686</v>
      </c>
      <c r="Q1910">
        <v>5168368.9440448396</v>
      </c>
      <c r="R1910">
        <v>240955.715894308</v>
      </c>
    </row>
    <row r="1911" spans="1:18" x14ac:dyDescent="0.3">
      <c r="A1911" t="s">
        <v>1375</v>
      </c>
      <c r="B1911" t="s">
        <v>1376</v>
      </c>
      <c r="C1911" t="s">
        <v>1377</v>
      </c>
      <c r="D1911" s="36" t="s">
        <v>624</v>
      </c>
      <c r="E1911" s="20" t="s">
        <v>802</v>
      </c>
      <c r="F1911" s="37">
        <v>-1.1701813608038001</v>
      </c>
      <c r="G1911" s="37">
        <v>3.9329599532498101</v>
      </c>
      <c r="H1911">
        <v>46465336.843956597</v>
      </c>
      <c r="I1911">
        <v>4910645.3278927999</v>
      </c>
      <c r="J1911">
        <v>37577181.719009101</v>
      </c>
      <c r="K1911">
        <v>2615614.9741863599</v>
      </c>
      <c r="L1911">
        <v>20647591.5245401</v>
      </c>
      <c r="M1911">
        <v>1221727.11877411</v>
      </c>
      <c r="N1911">
        <v>17852245.470280599</v>
      </c>
      <c r="O1911">
        <v>1701715.8722814</v>
      </c>
      <c r="P1911" t="s">
        <v>5686</v>
      </c>
      <c r="Q1911">
        <v>781355.01198047097</v>
      </c>
      <c r="R1911">
        <v>66489.202874072304</v>
      </c>
    </row>
    <row r="1912" spans="1:18" x14ac:dyDescent="0.3">
      <c r="A1912" t="s">
        <v>2750</v>
      </c>
      <c r="B1912" t="s">
        <v>2751</v>
      </c>
      <c r="C1912" t="s">
        <v>2752</v>
      </c>
      <c r="D1912" s="36" t="s">
        <v>624</v>
      </c>
      <c r="E1912" s="20" t="s">
        <v>2972</v>
      </c>
      <c r="F1912" s="37">
        <v>-0.27623165907499198</v>
      </c>
      <c r="G1912" s="37">
        <v>1.54741586498617</v>
      </c>
      <c r="H1912">
        <v>16657400.942193899</v>
      </c>
      <c r="I1912">
        <v>1235729.10920252</v>
      </c>
      <c r="J1912">
        <v>15563585.958651099</v>
      </c>
      <c r="K1912">
        <v>1153453.62907515</v>
      </c>
      <c r="L1912">
        <v>13754766.5610896</v>
      </c>
      <c r="M1912">
        <v>1239866.8417029099</v>
      </c>
      <c r="N1912">
        <v>12354456.8792974</v>
      </c>
      <c r="O1912">
        <v>687138.21662727301</v>
      </c>
      <c r="P1912" t="s">
        <v>5686</v>
      </c>
      <c r="Q1912">
        <v>12438848.805398701</v>
      </c>
      <c r="R1912">
        <v>411995.191187135</v>
      </c>
    </row>
    <row r="1913" spans="1:18" x14ac:dyDescent="0.3">
      <c r="A1913" t="s">
        <v>848</v>
      </c>
      <c r="B1913" t="s">
        <v>849</v>
      </c>
      <c r="C1913" t="s">
        <v>850</v>
      </c>
      <c r="D1913" s="36" t="s">
        <v>624</v>
      </c>
      <c r="E1913" s="20" t="s">
        <v>802</v>
      </c>
      <c r="F1913" s="37">
        <v>-3.52008247634426</v>
      </c>
      <c r="G1913" s="37">
        <v>3.2842908074458901</v>
      </c>
      <c r="H1913">
        <v>325479.25150431599</v>
      </c>
      <c r="I1913">
        <v>76110.582514471898</v>
      </c>
      <c r="J1913">
        <v>103403.718844275</v>
      </c>
      <c r="K1913">
        <v>10115.657030833399</v>
      </c>
      <c r="L1913">
        <v>28370.885825129801</v>
      </c>
      <c r="M1913">
        <v>6061.2014423682303</v>
      </c>
      <c r="N1913">
        <v>38356.225483116199</v>
      </c>
      <c r="O1913">
        <v>10323.778592300399</v>
      </c>
      <c r="P1913" t="s">
        <v>5686</v>
      </c>
      <c r="Q1913">
        <v>489254.06663382403</v>
      </c>
      <c r="R1913">
        <v>23094.3945082676</v>
      </c>
    </row>
    <row r="1914" spans="1:18" x14ac:dyDescent="0.3">
      <c r="A1914" t="s">
        <v>3045</v>
      </c>
      <c r="B1914" t="s">
        <v>3046</v>
      </c>
      <c r="C1914" t="s">
        <v>3047</v>
      </c>
      <c r="D1914" s="36" t="s">
        <v>624</v>
      </c>
      <c r="E1914" s="20" t="s">
        <v>2972</v>
      </c>
      <c r="F1914" s="37">
        <v>-0.22792288699427199</v>
      </c>
      <c r="G1914" s="37">
        <v>1.0307477523050901</v>
      </c>
      <c r="H1914">
        <v>59489.162908925202</v>
      </c>
      <c r="I1914">
        <v>6356.2329463334199</v>
      </c>
      <c r="J1914">
        <v>59567.592292045898</v>
      </c>
      <c r="K1914">
        <v>9854.9167408869307</v>
      </c>
      <c r="L1914">
        <v>50795.616092719902</v>
      </c>
      <c r="M1914">
        <v>4075.3649307055398</v>
      </c>
      <c r="N1914">
        <v>53697.024428352801</v>
      </c>
      <c r="O1914">
        <v>5333.55298017318</v>
      </c>
      <c r="P1914" t="s">
        <v>5686</v>
      </c>
      <c r="Q1914">
        <v>2386269.9872647799</v>
      </c>
      <c r="R1914">
        <v>190150.19375080799</v>
      </c>
    </row>
    <row r="1915" spans="1:18" x14ac:dyDescent="0.3">
      <c r="A1915" t="s">
        <v>1378</v>
      </c>
      <c r="B1915" t="s">
        <v>1379</v>
      </c>
      <c r="C1915" t="s">
        <v>1380</v>
      </c>
      <c r="D1915" s="36" t="s">
        <v>624</v>
      </c>
      <c r="E1915" s="20" t="s">
        <v>802</v>
      </c>
      <c r="F1915" s="37">
        <v>-1.32731352549738</v>
      </c>
      <c r="G1915" s="37">
        <v>3.5618184719934902</v>
      </c>
      <c r="H1915">
        <v>2990440.9326834902</v>
      </c>
      <c r="I1915">
        <v>402533.51396368898</v>
      </c>
      <c r="J1915">
        <v>2320103.5852784701</v>
      </c>
      <c r="K1915">
        <v>56396.478331910097</v>
      </c>
      <c r="L1915">
        <v>1191719.49473024</v>
      </c>
      <c r="M1915">
        <v>83284.900912986006</v>
      </c>
      <c r="N1915">
        <v>1280904.60654031</v>
      </c>
      <c r="O1915">
        <v>109389.727819868</v>
      </c>
      <c r="P1915" t="s">
        <v>5686</v>
      </c>
      <c r="Q1915">
        <v>107605.587472756</v>
      </c>
      <c r="R1915">
        <v>21085.709524456601</v>
      </c>
    </row>
    <row r="1916" spans="1:18" x14ac:dyDescent="0.3">
      <c r="A1916" t="s">
        <v>1381</v>
      </c>
      <c r="B1916" t="s">
        <v>1382</v>
      </c>
      <c r="C1916" t="s">
        <v>1383</v>
      </c>
      <c r="D1916" s="36" t="s">
        <v>624</v>
      </c>
      <c r="E1916" s="20" t="s">
        <v>802</v>
      </c>
      <c r="F1916" s="37">
        <v>-1.44428498435153</v>
      </c>
      <c r="G1916" s="37">
        <v>2.6809299391677399</v>
      </c>
      <c r="H1916">
        <v>1924223.27024376</v>
      </c>
      <c r="I1916">
        <v>402145.563705693</v>
      </c>
      <c r="J1916">
        <v>1172985.6789104501</v>
      </c>
      <c r="K1916">
        <v>68699.542163057893</v>
      </c>
      <c r="L1916">
        <v>707102.47901187697</v>
      </c>
      <c r="M1916">
        <v>69839.2788217981</v>
      </c>
      <c r="N1916">
        <v>778846.04898309696</v>
      </c>
      <c r="O1916">
        <v>167431.72315743499</v>
      </c>
      <c r="P1916" t="s">
        <v>5686</v>
      </c>
      <c r="Q1916">
        <v>1231161.5332048801</v>
      </c>
      <c r="R1916">
        <v>48360.1403634573</v>
      </c>
    </row>
    <row r="1917" spans="1:18" x14ac:dyDescent="0.3">
      <c r="A1917" t="s">
        <v>3048</v>
      </c>
      <c r="B1917" t="s">
        <v>3049</v>
      </c>
      <c r="C1917" t="s">
        <v>3050</v>
      </c>
      <c r="D1917" s="36" t="s">
        <v>624</v>
      </c>
      <c r="E1917" s="20" t="s">
        <v>2972</v>
      </c>
      <c r="F1917" s="37">
        <v>-0.10109630617620401</v>
      </c>
      <c r="G1917" s="37">
        <v>0.95294563453611403</v>
      </c>
      <c r="H1917">
        <v>7556054.0429687202</v>
      </c>
      <c r="I1917">
        <v>428625.87590930198</v>
      </c>
      <c r="J1917">
        <v>6782170.4546965603</v>
      </c>
      <c r="K1917">
        <v>156546.15920441999</v>
      </c>
      <c r="L1917">
        <v>7044692.4008600796</v>
      </c>
      <c r="M1917">
        <v>204474.338454957</v>
      </c>
      <c r="N1917">
        <v>6549932.0531348996</v>
      </c>
      <c r="O1917">
        <v>238092.89126796799</v>
      </c>
      <c r="P1917" t="s">
        <v>5686</v>
      </c>
      <c r="Q1917">
        <v>2005867.47649431</v>
      </c>
      <c r="R1917">
        <v>229745.35825562701</v>
      </c>
    </row>
    <row r="1918" spans="1:18" x14ac:dyDescent="0.3">
      <c r="A1918" t="s">
        <v>1384</v>
      </c>
      <c r="B1918" t="s">
        <v>1385</v>
      </c>
      <c r="C1918" t="s">
        <v>1386</v>
      </c>
      <c r="D1918" s="36" t="s">
        <v>624</v>
      </c>
      <c r="E1918" s="20" t="s">
        <v>802</v>
      </c>
      <c r="F1918" s="37">
        <v>-0.48994800877726302</v>
      </c>
      <c r="G1918" s="37">
        <v>3.40914075442041</v>
      </c>
      <c r="H1918">
        <v>1296102.8378467199</v>
      </c>
      <c r="I1918">
        <v>34006.661552145102</v>
      </c>
      <c r="J1918">
        <v>1092260.7752042799</v>
      </c>
      <c r="K1918">
        <v>38623.053852275501</v>
      </c>
      <c r="L1918">
        <v>922891.00802429905</v>
      </c>
      <c r="M1918">
        <v>84351.720292405706</v>
      </c>
      <c r="N1918">
        <v>900909.91355367901</v>
      </c>
      <c r="O1918">
        <v>116139.772982212</v>
      </c>
      <c r="P1918" t="s">
        <v>5686</v>
      </c>
      <c r="Q1918">
        <v>32198932.960011501</v>
      </c>
      <c r="R1918">
        <v>4147491.9407646498</v>
      </c>
    </row>
    <row r="1919" spans="1:18" x14ac:dyDescent="0.3">
      <c r="A1919" t="s">
        <v>863</v>
      </c>
      <c r="B1919" t="s">
        <v>3051</v>
      </c>
      <c r="C1919" t="s">
        <v>3052</v>
      </c>
      <c r="D1919" s="36" t="s">
        <v>624</v>
      </c>
      <c r="E1919" s="20" t="s">
        <v>2972</v>
      </c>
      <c r="F1919" s="37">
        <v>-0.247760888029982</v>
      </c>
      <c r="G1919" s="37">
        <v>1.6876145736032799</v>
      </c>
      <c r="H1919">
        <v>720324.22603335197</v>
      </c>
      <c r="I1919">
        <v>21152.446314343299</v>
      </c>
      <c r="J1919">
        <v>790875.23204170703</v>
      </c>
      <c r="K1919">
        <v>42659.199858599699</v>
      </c>
      <c r="L1919">
        <v>606658.88451225997</v>
      </c>
      <c r="M1919">
        <v>59404.587944931103</v>
      </c>
      <c r="N1919">
        <v>609847.16279862099</v>
      </c>
      <c r="O1919">
        <v>37740.990897204603</v>
      </c>
      <c r="P1919" t="s">
        <v>5686</v>
      </c>
      <c r="Q1919">
        <v>2114459.3713476998</v>
      </c>
      <c r="R1919">
        <v>67448.930883104404</v>
      </c>
    </row>
    <row r="1920" spans="1:18" x14ac:dyDescent="0.3">
      <c r="A1920" t="s">
        <v>2753</v>
      </c>
      <c r="B1920" t="s">
        <v>2754</v>
      </c>
      <c r="C1920" t="s">
        <v>2755</v>
      </c>
      <c r="D1920" s="36" t="s">
        <v>624</v>
      </c>
      <c r="E1920" s="20" t="s">
        <v>2972</v>
      </c>
      <c r="F1920" s="37">
        <v>-0.25891949299245498</v>
      </c>
      <c r="G1920" s="37">
        <v>2.3934923485712298</v>
      </c>
      <c r="H1920">
        <v>9081745.6462152209</v>
      </c>
      <c r="I1920">
        <v>480193.92565189803</v>
      </c>
      <c r="J1920">
        <v>8431822.2659449894</v>
      </c>
      <c r="K1920">
        <v>125713.810116509</v>
      </c>
      <c r="L1920">
        <v>7589738.28578116</v>
      </c>
      <c r="M1920">
        <v>311594.76385896298</v>
      </c>
      <c r="N1920">
        <v>7061384.0322557697</v>
      </c>
      <c r="O1920">
        <v>190734.01348817401</v>
      </c>
      <c r="P1920" t="s">
        <v>5686</v>
      </c>
      <c r="Q1920">
        <v>2190488.4212979302</v>
      </c>
      <c r="R1920">
        <v>276167.507857961</v>
      </c>
    </row>
    <row r="1921" spans="1:18" x14ac:dyDescent="0.3">
      <c r="A1921" t="s">
        <v>3053</v>
      </c>
      <c r="B1921" t="s">
        <v>3054</v>
      </c>
      <c r="C1921" t="s">
        <v>3055</v>
      </c>
      <c r="D1921" s="36" t="s">
        <v>624</v>
      </c>
      <c r="E1921" s="20" t="s">
        <v>2972</v>
      </c>
      <c r="F1921" s="37">
        <v>-0.73289885062493798</v>
      </c>
      <c r="G1921" s="37">
        <v>0.65822867355807102</v>
      </c>
      <c r="H1921">
        <v>1651192.1271169099</v>
      </c>
      <c r="I1921">
        <v>736463.04085870995</v>
      </c>
      <c r="J1921">
        <v>1773822.4339066499</v>
      </c>
      <c r="K1921">
        <v>758182.854401469</v>
      </c>
      <c r="L1921">
        <v>993511.89560539799</v>
      </c>
      <c r="M1921">
        <v>385689.31043062598</v>
      </c>
      <c r="N1921">
        <v>920077.588798429</v>
      </c>
      <c r="O1921">
        <v>264239.34884784702</v>
      </c>
      <c r="P1921" t="s">
        <v>5686</v>
      </c>
      <c r="Q1921">
        <v>183042.80494766001</v>
      </c>
      <c r="R1921">
        <v>41594.577442568399</v>
      </c>
    </row>
    <row r="1922" spans="1:18" x14ac:dyDescent="0.3">
      <c r="A1922" t="s">
        <v>1387</v>
      </c>
      <c r="B1922" t="s">
        <v>1388</v>
      </c>
      <c r="C1922" t="s">
        <v>1389</v>
      </c>
      <c r="D1922" s="36" t="s">
        <v>624</v>
      </c>
      <c r="E1922" s="20" t="s">
        <v>802</v>
      </c>
      <c r="F1922" s="37">
        <v>-1.29887779200398</v>
      </c>
      <c r="G1922" s="37">
        <v>3.7454657278950401</v>
      </c>
      <c r="H1922">
        <v>18990315.677013099</v>
      </c>
      <c r="I1922">
        <v>2314194.6921972302</v>
      </c>
      <c r="J1922">
        <v>16122883.2847468</v>
      </c>
      <c r="K1922">
        <v>1046713.14257868</v>
      </c>
      <c r="L1922">
        <v>7718466.2235747399</v>
      </c>
      <c r="M1922">
        <v>582930.35460027703</v>
      </c>
      <c r="N1922">
        <v>6825830.4760955097</v>
      </c>
      <c r="O1922">
        <v>520936.14148362097</v>
      </c>
      <c r="P1922" t="s">
        <v>5686</v>
      </c>
      <c r="Q1922">
        <v>812942.46732753504</v>
      </c>
      <c r="R1922">
        <v>37174.946893656997</v>
      </c>
    </row>
    <row r="1923" spans="1:18" x14ac:dyDescent="0.3">
      <c r="A1923" t="s">
        <v>1381</v>
      </c>
      <c r="B1923" t="s">
        <v>3056</v>
      </c>
      <c r="C1923" t="s">
        <v>3057</v>
      </c>
      <c r="D1923" s="36" t="s">
        <v>624</v>
      </c>
      <c r="E1923" s="20" t="s">
        <v>2972</v>
      </c>
      <c r="F1923" s="37">
        <v>-0.38580291337513101</v>
      </c>
      <c r="G1923" s="37">
        <v>0.24970399226323001</v>
      </c>
      <c r="H1923">
        <v>147181.77488213399</v>
      </c>
      <c r="I1923">
        <v>85322.565570304898</v>
      </c>
      <c r="J1923">
        <v>103554.45464659001</v>
      </c>
      <c r="K1923">
        <v>21203.681616196001</v>
      </c>
      <c r="L1923">
        <v>112646.003040663</v>
      </c>
      <c r="M1923">
        <v>47537.513218761596</v>
      </c>
      <c r="N1923">
        <v>99864.452981366994</v>
      </c>
      <c r="O1923">
        <v>43149.047852929798</v>
      </c>
      <c r="P1923" t="s">
        <v>5686</v>
      </c>
      <c r="Q1923">
        <v>6747026.0038440898</v>
      </c>
      <c r="R1923">
        <v>334806.13268291001</v>
      </c>
    </row>
    <row r="1924" spans="1:18" x14ac:dyDescent="0.3">
      <c r="A1924" t="s">
        <v>851</v>
      </c>
      <c r="B1924" t="s">
        <v>852</v>
      </c>
      <c r="C1924" t="s">
        <v>853</v>
      </c>
      <c r="D1924" s="36" t="s">
        <v>624</v>
      </c>
      <c r="E1924" s="20" t="s">
        <v>802</v>
      </c>
      <c r="F1924" s="37">
        <v>-0.968296154860666</v>
      </c>
      <c r="G1924" s="37">
        <v>2.53261605345351</v>
      </c>
      <c r="H1924">
        <v>239986.907016579</v>
      </c>
      <c r="I1924">
        <v>29513.090842436901</v>
      </c>
      <c r="J1924">
        <v>158231.96695126299</v>
      </c>
      <c r="K1924">
        <v>19025.756777908799</v>
      </c>
      <c r="L1924">
        <v>122659.54835073301</v>
      </c>
      <c r="M1924">
        <v>30081.921893929401</v>
      </c>
      <c r="N1924">
        <v>142254.400827326</v>
      </c>
      <c r="O1924">
        <v>41391.572029972798</v>
      </c>
      <c r="P1924" t="s">
        <v>5686</v>
      </c>
      <c r="Q1924">
        <v>1493738.65022757</v>
      </c>
      <c r="R1924">
        <v>42031.405518403903</v>
      </c>
    </row>
    <row r="1925" spans="1:18" x14ac:dyDescent="0.3">
      <c r="A1925" t="s">
        <v>854</v>
      </c>
      <c r="B1925" t="s">
        <v>855</v>
      </c>
      <c r="C1925" t="s">
        <v>856</v>
      </c>
      <c r="D1925" s="36" t="s">
        <v>624</v>
      </c>
      <c r="E1925" s="20" t="s">
        <v>2972</v>
      </c>
      <c r="F1925" s="37">
        <v>-0.20912255053734999</v>
      </c>
      <c r="G1925" s="37">
        <v>1.30820980387176</v>
      </c>
      <c r="H1925">
        <v>66963552.777438</v>
      </c>
      <c r="I1925">
        <v>5811872.89925161</v>
      </c>
      <c r="J1925">
        <v>51921000.058043703</v>
      </c>
      <c r="K1925">
        <v>842239.09818929096</v>
      </c>
      <c r="L1925">
        <v>57927705.529330797</v>
      </c>
      <c r="M1925">
        <v>2593702.0311338501</v>
      </c>
      <c r="N1925">
        <v>55059221.1683404</v>
      </c>
      <c r="O1925">
        <v>1711202.72882256</v>
      </c>
      <c r="P1925" t="s">
        <v>5686</v>
      </c>
      <c r="Q1925">
        <v>3522016.1068054899</v>
      </c>
      <c r="R1925">
        <v>200074.66126143499</v>
      </c>
    </row>
    <row r="1926" spans="1:18" x14ac:dyDescent="0.3">
      <c r="A1926" t="s">
        <v>3058</v>
      </c>
      <c r="B1926" t="s">
        <v>3059</v>
      </c>
      <c r="C1926" t="s">
        <v>3060</v>
      </c>
      <c r="D1926" s="36" t="s">
        <v>624</v>
      </c>
      <c r="E1926" s="20" t="s">
        <v>2972</v>
      </c>
      <c r="F1926" s="37">
        <v>0.28435029634313702</v>
      </c>
      <c r="G1926" s="37">
        <v>1.0888736282775799</v>
      </c>
      <c r="H1926">
        <v>360394.73274797399</v>
      </c>
      <c r="I1926">
        <v>26742.589241691101</v>
      </c>
      <c r="J1926">
        <v>362677.57744535198</v>
      </c>
      <c r="K1926">
        <v>14247.316193742399</v>
      </c>
      <c r="L1926">
        <v>438910.93757611798</v>
      </c>
      <c r="M1926">
        <v>59287.943886085297</v>
      </c>
      <c r="N1926">
        <v>363804.367218906</v>
      </c>
      <c r="O1926">
        <v>25170.7702986968</v>
      </c>
      <c r="P1926" t="s">
        <v>5686</v>
      </c>
      <c r="Q1926">
        <v>7693701.9846041799</v>
      </c>
      <c r="R1926">
        <v>426533.72872950102</v>
      </c>
    </row>
    <row r="1927" spans="1:18" x14ac:dyDescent="0.3">
      <c r="A1927" t="s">
        <v>857</v>
      </c>
      <c r="B1927" t="s">
        <v>858</v>
      </c>
      <c r="C1927" t="s">
        <v>859</v>
      </c>
      <c r="D1927" s="36" t="s">
        <v>624</v>
      </c>
      <c r="E1927" s="20" t="s">
        <v>802</v>
      </c>
      <c r="F1927" s="37">
        <v>-2.4871510069545102</v>
      </c>
      <c r="G1927" s="37">
        <v>2.8758460309054099</v>
      </c>
      <c r="H1927">
        <v>505960.016869777</v>
      </c>
      <c r="I1927">
        <v>126899.97219593399</v>
      </c>
      <c r="J1927">
        <v>183968.292750261</v>
      </c>
      <c r="K1927">
        <v>8784.4711456384794</v>
      </c>
      <c r="L1927">
        <v>90242.089285424401</v>
      </c>
      <c r="M1927">
        <v>13950.0271164311</v>
      </c>
      <c r="N1927">
        <v>111566.16818521501</v>
      </c>
      <c r="O1927">
        <v>8323.1816253804409</v>
      </c>
      <c r="P1927" t="s">
        <v>5686</v>
      </c>
      <c r="Q1927">
        <v>262656.35110919498</v>
      </c>
      <c r="R1927">
        <v>19994.438539980099</v>
      </c>
    </row>
    <row r="1928" spans="1:18" x14ac:dyDescent="0.3">
      <c r="A1928" t="s">
        <v>625</v>
      </c>
      <c r="B1928" t="s">
        <v>626</v>
      </c>
      <c r="C1928" t="s">
        <v>627</v>
      </c>
      <c r="D1928" s="36" t="s">
        <v>624</v>
      </c>
      <c r="E1928" s="20" t="s">
        <v>139</v>
      </c>
      <c r="F1928" s="37">
        <v>0.33280097142417597</v>
      </c>
      <c r="G1928" s="37">
        <v>2.9264976020476001</v>
      </c>
      <c r="H1928">
        <v>6978906.38940778</v>
      </c>
      <c r="I1928">
        <v>284160.410491794</v>
      </c>
      <c r="J1928">
        <v>6093763.15265352</v>
      </c>
      <c r="K1928">
        <v>364258.75607576402</v>
      </c>
      <c r="L1928">
        <v>8789627.0490644705</v>
      </c>
      <c r="M1928">
        <v>463507.86758360203</v>
      </c>
      <c r="N1928">
        <v>6746321.8561842702</v>
      </c>
      <c r="O1928">
        <v>253591.983006372</v>
      </c>
      <c r="P1928" t="s">
        <v>5686</v>
      </c>
      <c r="Q1928">
        <v>2685344.07949286</v>
      </c>
      <c r="R1928">
        <v>179020.237580933</v>
      </c>
    </row>
    <row r="1929" spans="1:18" x14ac:dyDescent="0.3">
      <c r="A1929" t="s">
        <v>3061</v>
      </c>
      <c r="B1929" t="s">
        <v>3062</v>
      </c>
      <c r="C1929" t="s">
        <v>3063</v>
      </c>
      <c r="D1929" s="36" t="s">
        <v>624</v>
      </c>
      <c r="E1929" s="20" t="s">
        <v>2972</v>
      </c>
      <c r="F1929" s="37">
        <v>-0.16160479461584201</v>
      </c>
      <c r="G1929" s="37">
        <v>1.00112923063239</v>
      </c>
      <c r="H1929">
        <v>35557469.808456197</v>
      </c>
      <c r="I1929">
        <v>2907827.3812310901</v>
      </c>
      <c r="J1929">
        <v>29700914.6684383</v>
      </c>
      <c r="K1929">
        <v>1381753.1277411799</v>
      </c>
      <c r="L1929">
        <v>31789445.990817402</v>
      </c>
      <c r="M1929">
        <v>1674258.4245988</v>
      </c>
      <c r="N1929">
        <v>29883451.914637499</v>
      </c>
      <c r="O1929">
        <v>1278174.5206631401</v>
      </c>
      <c r="P1929" t="s">
        <v>5686</v>
      </c>
      <c r="Q1929">
        <v>20810340.850999501</v>
      </c>
      <c r="R1929">
        <v>814456.67606062198</v>
      </c>
    </row>
    <row r="1930" spans="1:18" x14ac:dyDescent="0.3">
      <c r="A1930" t="s">
        <v>2756</v>
      </c>
      <c r="B1930" t="s">
        <v>2757</v>
      </c>
      <c r="C1930" t="s">
        <v>2758</v>
      </c>
      <c r="D1930" s="36" t="s">
        <v>624</v>
      </c>
      <c r="E1930" s="20" t="s">
        <v>2972</v>
      </c>
      <c r="F1930" s="37">
        <v>-0.30446713213994497</v>
      </c>
      <c r="G1930" s="37">
        <v>2.1766355084622502</v>
      </c>
      <c r="H1930">
        <v>53639.011306318898</v>
      </c>
      <c r="I1930">
        <v>2963.0745436254801</v>
      </c>
      <c r="J1930">
        <v>52207.170424332398</v>
      </c>
      <c r="K1930">
        <v>3078.4726707968298</v>
      </c>
      <c r="L1930">
        <v>43433.719741550303</v>
      </c>
      <c r="M1930">
        <v>3191.3528116101602</v>
      </c>
      <c r="N1930">
        <v>42314.301808914701</v>
      </c>
      <c r="O1930">
        <v>2301.5648911921498</v>
      </c>
      <c r="P1930" t="s">
        <v>5686</v>
      </c>
      <c r="Q1930">
        <v>4885775.7005867502</v>
      </c>
      <c r="R1930">
        <v>372459.01879434002</v>
      </c>
    </row>
    <row r="1931" spans="1:18" x14ac:dyDescent="0.3">
      <c r="A1931" t="s">
        <v>3064</v>
      </c>
      <c r="B1931" t="s">
        <v>3065</v>
      </c>
      <c r="C1931" t="s">
        <v>3066</v>
      </c>
      <c r="D1931" s="36" t="s">
        <v>624</v>
      </c>
      <c r="E1931" s="20" t="s">
        <v>2972</v>
      </c>
      <c r="F1931" s="37">
        <v>-0.10441113703075899</v>
      </c>
      <c r="G1931" s="37">
        <v>0.29372947003307898</v>
      </c>
      <c r="H1931">
        <v>255776.13644109</v>
      </c>
      <c r="I1931">
        <v>34239.922785623603</v>
      </c>
      <c r="J1931">
        <v>241781.48055014899</v>
      </c>
      <c r="K1931">
        <v>12073.5297962237</v>
      </c>
      <c r="L1931">
        <v>237919.00714274999</v>
      </c>
      <c r="M1931">
        <v>27641.004193141202</v>
      </c>
      <c r="N1931">
        <v>253746.46675667501</v>
      </c>
      <c r="O1931">
        <v>43778.279110920099</v>
      </c>
      <c r="P1931" t="s">
        <v>5686</v>
      </c>
      <c r="Q1931">
        <v>51817.996039470498</v>
      </c>
      <c r="R1931">
        <v>14741.741569441099</v>
      </c>
    </row>
    <row r="1932" spans="1:18" x14ac:dyDescent="0.3">
      <c r="A1932" t="s">
        <v>3067</v>
      </c>
      <c r="B1932" t="s">
        <v>3068</v>
      </c>
      <c r="C1932" t="s">
        <v>3069</v>
      </c>
      <c r="D1932" s="36" t="s">
        <v>624</v>
      </c>
      <c r="E1932" s="20" t="s">
        <v>2972</v>
      </c>
      <c r="F1932" s="37">
        <v>-0.21045187171198201</v>
      </c>
      <c r="G1932" s="37">
        <v>1.00243606319448</v>
      </c>
      <c r="H1932">
        <v>8382434.4465441303</v>
      </c>
      <c r="I1932">
        <v>920203.10322467599</v>
      </c>
      <c r="J1932">
        <v>9335704.3847700804</v>
      </c>
      <c r="K1932">
        <v>326712.58818599198</v>
      </c>
      <c r="L1932">
        <v>7244657.1874562297</v>
      </c>
      <c r="M1932">
        <v>421270.90659395198</v>
      </c>
      <c r="N1932">
        <v>6657967.8676779196</v>
      </c>
      <c r="O1932">
        <v>328111.56869948399</v>
      </c>
      <c r="P1932" t="s">
        <v>5686</v>
      </c>
      <c r="Q1932">
        <v>321553.91856306099</v>
      </c>
      <c r="R1932">
        <v>43025.113719234498</v>
      </c>
    </row>
    <row r="1933" spans="1:18" x14ac:dyDescent="0.3">
      <c r="A1933" t="s">
        <v>146</v>
      </c>
      <c r="B1933" t="s">
        <v>147</v>
      </c>
      <c r="C1933" t="s">
        <v>148</v>
      </c>
      <c r="D1933" s="36" t="s">
        <v>624</v>
      </c>
      <c r="E1933" s="20" t="s">
        <v>2972</v>
      </c>
      <c r="F1933" s="37">
        <v>-0.121922347949297</v>
      </c>
      <c r="G1933" s="37">
        <v>1.3420724187961399</v>
      </c>
      <c r="H1933">
        <v>4946025.8473145301</v>
      </c>
      <c r="I1933">
        <v>239551.00303103699</v>
      </c>
      <c r="J1933">
        <v>7698949.1473561497</v>
      </c>
      <c r="K1933">
        <v>196413.06616340901</v>
      </c>
      <c r="L1933">
        <v>4545211.5093618501</v>
      </c>
      <c r="M1933">
        <v>136784.814480828</v>
      </c>
      <c r="N1933">
        <v>4259996.4782418199</v>
      </c>
      <c r="O1933">
        <v>163378.98035458301</v>
      </c>
      <c r="P1933" t="s">
        <v>5686</v>
      </c>
      <c r="Q1933">
        <v>8596423.2358982209</v>
      </c>
      <c r="R1933">
        <v>294430.21263885399</v>
      </c>
    </row>
    <row r="1934" spans="1:18" x14ac:dyDescent="0.3">
      <c r="A1934" t="s">
        <v>3070</v>
      </c>
      <c r="B1934" t="s">
        <v>3071</v>
      </c>
      <c r="C1934" t="s">
        <v>3072</v>
      </c>
      <c r="D1934" s="36" t="s">
        <v>624</v>
      </c>
      <c r="E1934" s="20" t="s">
        <v>2972</v>
      </c>
      <c r="F1934" s="37">
        <v>-1.08546417254623</v>
      </c>
      <c r="G1934" s="37">
        <v>1.3351360776697001</v>
      </c>
      <c r="H1934">
        <v>685779.95170859504</v>
      </c>
      <c r="I1934">
        <v>240434.71155893701</v>
      </c>
      <c r="J1934">
        <v>464782.271924773</v>
      </c>
      <c r="K1934">
        <v>51310.577310619599</v>
      </c>
      <c r="L1934">
        <v>323167.374192452</v>
      </c>
      <c r="M1934">
        <v>71139.713860888005</v>
      </c>
      <c r="N1934">
        <v>350087.04563330102</v>
      </c>
      <c r="O1934">
        <v>75621.750858140993</v>
      </c>
      <c r="P1934" t="s">
        <v>5686</v>
      </c>
      <c r="Q1934">
        <v>5368090.3904752303</v>
      </c>
      <c r="R1934">
        <v>58687.198087200901</v>
      </c>
    </row>
    <row r="1935" spans="1:18" x14ac:dyDescent="0.3">
      <c r="A1935" t="s">
        <v>1390</v>
      </c>
      <c r="B1935" t="s">
        <v>1391</v>
      </c>
      <c r="C1935" t="s">
        <v>1392</v>
      </c>
      <c r="D1935" s="36" t="s">
        <v>624</v>
      </c>
      <c r="E1935" s="20" t="s">
        <v>802</v>
      </c>
      <c r="F1935" s="37">
        <v>-0.93824342951574902</v>
      </c>
      <c r="G1935" s="37">
        <v>4.3552569254916698</v>
      </c>
      <c r="H1935">
        <v>14619840.384725699</v>
      </c>
      <c r="I1935">
        <v>1011666.9942193</v>
      </c>
      <c r="J1935">
        <v>12704868.8903565</v>
      </c>
      <c r="K1935">
        <v>291731.10138762399</v>
      </c>
      <c r="L1935">
        <v>7629625.4030572698</v>
      </c>
      <c r="M1935">
        <v>556218.29055600299</v>
      </c>
      <c r="N1935">
        <v>7073874.2626324603</v>
      </c>
      <c r="O1935">
        <v>842349.96782228502</v>
      </c>
      <c r="P1935" t="s">
        <v>5686</v>
      </c>
      <c r="Q1935">
        <v>3413877.4919243702</v>
      </c>
      <c r="R1935">
        <v>139767.38965821199</v>
      </c>
    </row>
    <row r="1936" spans="1:18" x14ac:dyDescent="0.3">
      <c r="A1936" t="s">
        <v>860</v>
      </c>
      <c r="B1936" t="s">
        <v>861</v>
      </c>
      <c r="C1936" t="s">
        <v>862</v>
      </c>
      <c r="D1936" s="36" t="s">
        <v>624</v>
      </c>
      <c r="E1936" s="20" t="s">
        <v>802</v>
      </c>
      <c r="F1936" s="37">
        <v>-0.71288057829310802</v>
      </c>
      <c r="G1936" s="37">
        <v>4.82324241837774</v>
      </c>
      <c r="H1936">
        <v>930856.32328163798</v>
      </c>
      <c r="I1936">
        <v>27177.9871479424</v>
      </c>
      <c r="J1936">
        <v>638533.946069923</v>
      </c>
      <c r="K1936">
        <v>21501.209661175599</v>
      </c>
      <c r="L1936">
        <v>567916.14585965604</v>
      </c>
      <c r="M1936">
        <v>41650.229344516898</v>
      </c>
      <c r="N1936">
        <v>554983.68117325997</v>
      </c>
      <c r="O1936">
        <v>26476.487170006199</v>
      </c>
      <c r="P1936" t="s">
        <v>5686</v>
      </c>
      <c r="Q1936">
        <v>19849670.3606783</v>
      </c>
      <c r="R1936">
        <v>616166.66197580204</v>
      </c>
    </row>
    <row r="1937" spans="1:18" x14ac:dyDescent="0.3">
      <c r="A1937" t="s">
        <v>1393</v>
      </c>
      <c r="B1937" t="s">
        <v>1394</v>
      </c>
      <c r="C1937" t="s">
        <v>1395</v>
      </c>
      <c r="D1937" s="36" t="s">
        <v>624</v>
      </c>
      <c r="E1937" s="20" t="s">
        <v>802</v>
      </c>
      <c r="F1937" s="37">
        <v>-0.61134655019427597</v>
      </c>
      <c r="G1937" s="37">
        <v>3.0379280317556399</v>
      </c>
      <c r="H1937">
        <v>72231145.8883591</v>
      </c>
      <c r="I1937">
        <v>6176025.3247475298</v>
      </c>
      <c r="J1937">
        <v>68954647.462671101</v>
      </c>
      <c r="K1937">
        <v>4090140.1873264601</v>
      </c>
      <c r="L1937">
        <v>47281457.459899701</v>
      </c>
      <c r="M1937">
        <v>3567746.4521492198</v>
      </c>
      <c r="N1937">
        <v>44146644.339816503</v>
      </c>
      <c r="O1937">
        <v>2148498.40630882</v>
      </c>
      <c r="P1937" t="s">
        <v>5686</v>
      </c>
      <c r="Q1937">
        <v>1577167.75716616</v>
      </c>
      <c r="R1937">
        <v>38205.151823593202</v>
      </c>
    </row>
    <row r="1938" spans="1:18" x14ac:dyDescent="0.3">
      <c r="A1938" t="s">
        <v>149</v>
      </c>
      <c r="B1938" t="s">
        <v>150</v>
      </c>
      <c r="C1938" t="s">
        <v>151</v>
      </c>
      <c r="D1938" s="36" t="s">
        <v>624</v>
      </c>
      <c r="E1938" s="20" t="s">
        <v>802</v>
      </c>
      <c r="F1938" s="37">
        <v>-0.65083131538544603</v>
      </c>
      <c r="G1938" s="37">
        <v>5.0059698023539498</v>
      </c>
      <c r="H1938">
        <v>92662097.224137694</v>
      </c>
      <c r="I1938">
        <v>2425470.8731914102</v>
      </c>
      <c r="J1938">
        <v>118047362.404485</v>
      </c>
      <c r="K1938">
        <v>4699082.3835007697</v>
      </c>
      <c r="L1938">
        <v>59017713.165762998</v>
      </c>
      <c r="M1938">
        <v>3537128.6735153501</v>
      </c>
      <c r="N1938">
        <v>53816615.452613302</v>
      </c>
      <c r="O1938">
        <v>4970407.1283374103</v>
      </c>
      <c r="P1938" t="s">
        <v>5686</v>
      </c>
      <c r="Q1938">
        <v>34246139.1552018</v>
      </c>
      <c r="R1938">
        <v>418734.07631736301</v>
      </c>
    </row>
    <row r="1939" spans="1:18" x14ac:dyDescent="0.3">
      <c r="A1939" t="s">
        <v>1393</v>
      </c>
      <c r="B1939" t="s">
        <v>1396</v>
      </c>
      <c r="C1939" t="s">
        <v>1397</v>
      </c>
      <c r="D1939" s="36" t="s">
        <v>624</v>
      </c>
      <c r="E1939" s="20" t="s">
        <v>802</v>
      </c>
      <c r="F1939" s="37">
        <v>-0.60607407690161597</v>
      </c>
      <c r="G1939" s="37">
        <v>4.7758862949678003</v>
      </c>
      <c r="H1939">
        <v>7947704.2605716903</v>
      </c>
      <c r="I1939">
        <v>364888.39822620602</v>
      </c>
      <c r="J1939">
        <v>6363261.51351</v>
      </c>
      <c r="K1939">
        <v>258974.42617487599</v>
      </c>
      <c r="L1939">
        <v>5221499.2698050104</v>
      </c>
      <c r="M1939">
        <v>108399.68128588</v>
      </c>
      <c r="N1939">
        <v>4868236.56480892</v>
      </c>
      <c r="O1939">
        <v>271024.79650439502</v>
      </c>
      <c r="P1939" t="s">
        <v>5686</v>
      </c>
      <c r="Q1939">
        <v>6236337.0442478703</v>
      </c>
      <c r="R1939">
        <v>275375.20442914701</v>
      </c>
    </row>
    <row r="1940" spans="1:18" x14ac:dyDescent="0.3">
      <c r="A1940" t="s">
        <v>1398</v>
      </c>
      <c r="B1940" t="s">
        <v>1399</v>
      </c>
      <c r="C1940" t="s">
        <v>1400</v>
      </c>
      <c r="D1940" s="36" t="s">
        <v>624</v>
      </c>
      <c r="E1940" s="20" t="s">
        <v>802</v>
      </c>
      <c r="F1940" s="37">
        <v>-0.562669209090644</v>
      </c>
      <c r="G1940" s="37">
        <v>4.2900000861779199</v>
      </c>
      <c r="H1940">
        <v>1214150.3881190999</v>
      </c>
      <c r="I1940">
        <v>24795.4178802924</v>
      </c>
      <c r="J1940">
        <v>1129928.05004726</v>
      </c>
      <c r="K1940">
        <v>12413.3314837915</v>
      </c>
      <c r="L1940">
        <v>822038.52903672901</v>
      </c>
      <c r="M1940">
        <v>61687.026124534001</v>
      </c>
      <c r="N1940">
        <v>818690.072723852</v>
      </c>
      <c r="O1940">
        <v>36663.167655569698</v>
      </c>
      <c r="P1940" t="s">
        <v>5686</v>
      </c>
      <c r="Q1940">
        <v>529129.35952000204</v>
      </c>
      <c r="R1940">
        <v>52313.728026301898</v>
      </c>
    </row>
    <row r="1941" spans="1:18" x14ac:dyDescent="0.3">
      <c r="A1941" t="s">
        <v>864</v>
      </c>
      <c r="B1941" t="s">
        <v>865</v>
      </c>
      <c r="C1941" t="s">
        <v>866</v>
      </c>
      <c r="D1941" s="36" t="s">
        <v>624</v>
      </c>
      <c r="E1941" s="20" t="s">
        <v>2972</v>
      </c>
      <c r="F1941" s="37">
        <v>-0.15953126800178</v>
      </c>
      <c r="G1941" s="37">
        <v>1.3738575199408001</v>
      </c>
      <c r="H1941">
        <v>3526424.8029595502</v>
      </c>
      <c r="I1941">
        <v>238713.31356351901</v>
      </c>
      <c r="J1941">
        <v>2639344.3101570099</v>
      </c>
      <c r="K1941">
        <v>111465.08247284799</v>
      </c>
      <c r="L1941">
        <v>3157264.2387499302</v>
      </c>
      <c r="M1941">
        <v>69780.580525975703</v>
      </c>
      <c r="N1941">
        <v>3064268.9648533398</v>
      </c>
      <c r="O1941">
        <v>124314.903810245</v>
      </c>
      <c r="P1941" t="s">
        <v>5686</v>
      </c>
      <c r="Q1941">
        <v>2407956.9851721898</v>
      </c>
      <c r="R1941">
        <v>64278.079655446301</v>
      </c>
    </row>
    <row r="1942" spans="1:18" x14ac:dyDescent="0.3">
      <c r="A1942" t="s">
        <v>867</v>
      </c>
      <c r="B1942" t="s">
        <v>868</v>
      </c>
      <c r="C1942" t="s">
        <v>869</v>
      </c>
      <c r="D1942" s="36" t="s">
        <v>624</v>
      </c>
      <c r="E1942" s="20" t="s">
        <v>802</v>
      </c>
      <c r="F1942" s="37">
        <v>-1.16180531558681</v>
      </c>
      <c r="G1942" s="37">
        <v>4.1056653769747804</v>
      </c>
      <c r="H1942">
        <v>81878656.869768396</v>
      </c>
      <c r="I1942">
        <v>8000551.5906033004</v>
      </c>
      <c r="J1942">
        <v>59177858.375363402</v>
      </c>
      <c r="K1942">
        <v>4516544.4217327004</v>
      </c>
      <c r="L1942">
        <v>36595902.411055602</v>
      </c>
      <c r="M1942">
        <v>2102257.6566255302</v>
      </c>
      <c r="N1942">
        <v>30500469.5081352</v>
      </c>
      <c r="O1942">
        <v>1843860.1408043699</v>
      </c>
      <c r="P1942" t="s">
        <v>5686</v>
      </c>
      <c r="Q1942">
        <v>2178157.28351101</v>
      </c>
      <c r="R1942">
        <v>21657.8785101594</v>
      </c>
    </row>
    <row r="1943" spans="1:18" x14ac:dyDescent="0.3">
      <c r="A1943" t="s">
        <v>870</v>
      </c>
      <c r="B1943" t="s">
        <v>871</v>
      </c>
      <c r="C1943" t="s">
        <v>872</v>
      </c>
      <c r="D1943" s="36" t="s">
        <v>624</v>
      </c>
      <c r="E1943" s="20" t="s">
        <v>802</v>
      </c>
      <c r="F1943" s="37">
        <v>-0.518191128696178</v>
      </c>
      <c r="G1943" s="37">
        <v>4.7987939407889897</v>
      </c>
      <c r="H1943">
        <v>2717072.88085692</v>
      </c>
      <c r="I1943">
        <v>97212.7552022452</v>
      </c>
      <c r="J1943">
        <v>1814282.6148355501</v>
      </c>
      <c r="K1943">
        <v>113514.597496357</v>
      </c>
      <c r="L1943">
        <v>1897187.32529353</v>
      </c>
      <c r="M1943">
        <v>58470.013827456802</v>
      </c>
      <c r="N1943">
        <v>1821141.89216153</v>
      </c>
      <c r="O1943">
        <v>111800.204204226</v>
      </c>
      <c r="P1943" t="s">
        <v>5686</v>
      </c>
      <c r="Q1943">
        <v>2464193.9759826902</v>
      </c>
      <c r="R1943">
        <v>578512.45779067499</v>
      </c>
    </row>
    <row r="1944" spans="1:18" x14ac:dyDescent="0.3">
      <c r="A1944" t="s">
        <v>1401</v>
      </c>
      <c r="B1944" t="s">
        <v>1402</v>
      </c>
      <c r="C1944" t="s">
        <v>1403</v>
      </c>
      <c r="D1944" s="36" t="s">
        <v>624</v>
      </c>
      <c r="E1944" s="20" t="s">
        <v>802</v>
      </c>
      <c r="F1944" s="37">
        <v>-0.376023107299092</v>
      </c>
      <c r="G1944" s="37">
        <v>2.4731271706911699</v>
      </c>
      <c r="H1944">
        <v>6334220.9401799701</v>
      </c>
      <c r="I1944">
        <v>237180.07382964899</v>
      </c>
      <c r="J1944">
        <v>5410040.53624159</v>
      </c>
      <c r="K1944">
        <v>365919.71962351102</v>
      </c>
      <c r="L1944">
        <v>4880889.4738039896</v>
      </c>
      <c r="M1944">
        <v>481597.32368171401</v>
      </c>
      <c r="N1944">
        <v>4792448.5906082103</v>
      </c>
      <c r="O1944">
        <v>207374.96773285899</v>
      </c>
      <c r="P1944" t="s">
        <v>5686</v>
      </c>
      <c r="Q1944">
        <v>2268199.8667444098</v>
      </c>
      <c r="R1944">
        <v>70496.295024834806</v>
      </c>
    </row>
    <row r="1945" spans="1:18" x14ac:dyDescent="0.3">
      <c r="A1945" t="s">
        <v>3073</v>
      </c>
      <c r="B1945" t="s">
        <v>3074</v>
      </c>
      <c r="C1945" t="s">
        <v>3075</v>
      </c>
      <c r="D1945" s="36" t="s">
        <v>624</v>
      </c>
      <c r="E1945" s="20" t="s">
        <v>2972</v>
      </c>
      <c r="F1945" s="37">
        <v>-0.10814343942310201</v>
      </c>
      <c r="G1945" s="37">
        <v>1.0316598170306599</v>
      </c>
      <c r="H1945">
        <v>323109.439881831</v>
      </c>
      <c r="I1945">
        <v>18304.772907716299</v>
      </c>
      <c r="J1945">
        <v>361177.94224864198</v>
      </c>
      <c r="K1945">
        <v>4312.8146791827803</v>
      </c>
      <c r="L1945">
        <v>299774.87277579901</v>
      </c>
      <c r="M1945">
        <v>8662.7938184928498</v>
      </c>
      <c r="N1945">
        <v>289658.52882587397</v>
      </c>
      <c r="O1945">
        <v>19610.910256532399</v>
      </c>
      <c r="P1945" t="s">
        <v>5686</v>
      </c>
      <c r="Q1945">
        <v>8401527.4661602005</v>
      </c>
      <c r="R1945">
        <v>471623.23038318998</v>
      </c>
    </row>
    <row r="1946" spans="1:18" x14ac:dyDescent="0.3">
      <c r="A1946" t="s">
        <v>1404</v>
      </c>
      <c r="B1946" t="s">
        <v>1405</v>
      </c>
      <c r="C1946" t="s">
        <v>1406</v>
      </c>
      <c r="D1946" s="36" t="s">
        <v>624</v>
      </c>
      <c r="E1946" s="20" t="s">
        <v>802</v>
      </c>
      <c r="F1946" s="37">
        <v>-0.45577202277100198</v>
      </c>
      <c r="G1946" s="37">
        <v>3.2975574981673001</v>
      </c>
      <c r="H1946">
        <v>2712240.5165076</v>
      </c>
      <c r="I1946">
        <v>110714.424210892</v>
      </c>
      <c r="J1946">
        <v>2459343.7450965699</v>
      </c>
      <c r="K1946">
        <v>160933.26538760299</v>
      </c>
      <c r="L1946">
        <v>1977548.52637328</v>
      </c>
      <c r="M1946">
        <v>151614.36859970499</v>
      </c>
      <c r="N1946">
        <v>1947461.92003423</v>
      </c>
      <c r="O1946">
        <v>124376.61777902801</v>
      </c>
      <c r="P1946" t="s">
        <v>5686</v>
      </c>
      <c r="Q1946">
        <v>3173319.6734372601</v>
      </c>
      <c r="R1946">
        <v>67528.283031633706</v>
      </c>
    </row>
    <row r="1947" spans="1:18" x14ac:dyDescent="0.3">
      <c r="A1947" t="s">
        <v>1407</v>
      </c>
      <c r="B1947" t="s">
        <v>1408</v>
      </c>
      <c r="C1947" t="s">
        <v>1409</v>
      </c>
      <c r="D1947" s="36" t="s">
        <v>624</v>
      </c>
      <c r="E1947" s="20" t="s">
        <v>802</v>
      </c>
      <c r="F1947" s="37">
        <v>-0.86983166326179695</v>
      </c>
      <c r="G1947" s="37">
        <v>3.3382506190917098</v>
      </c>
      <c r="H1947">
        <v>15587811.0746672</v>
      </c>
      <c r="I1947">
        <v>1498784.9496696901</v>
      </c>
      <c r="J1947">
        <v>12260839.930015</v>
      </c>
      <c r="K1947">
        <v>815422.30719764903</v>
      </c>
      <c r="L1947">
        <v>8529816.9569197707</v>
      </c>
      <c r="M1947">
        <v>946268.34476910206</v>
      </c>
      <c r="N1947">
        <v>8750296.8114809599</v>
      </c>
      <c r="O1947">
        <v>564197.93135038204</v>
      </c>
      <c r="P1947" t="s">
        <v>5686</v>
      </c>
      <c r="Q1947">
        <v>185453.65875666399</v>
      </c>
      <c r="R1947">
        <v>5769.11916736078</v>
      </c>
    </row>
    <row r="1948" spans="1:18" x14ac:dyDescent="0.3">
      <c r="A1948" t="s">
        <v>3076</v>
      </c>
      <c r="B1948" t="s">
        <v>3077</v>
      </c>
      <c r="C1948" t="s">
        <v>3078</v>
      </c>
      <c r="D1948" s="36" t="s">
        <v>624</v>
      </c>
      <c r="E1948" s="20" t="s">
        <v>2972</v>
      </c>
      <c r="F1948" s="37">
        <v>-0.24623145039448299</v>
      </c>
      <c r="G1948" s="37">
        <v>2.8261466344857902</v>
      </c>
      <c r="H1948">
        <v>6263891.8624386098</v>
      </c>
      <c r="I1948">
        <v>204461.27274512299</v>
      </c>
      <c r="J1948">
        <v>6175290.4462906802</v>
      </c>
      <c r="K1948">
        <v>207599.11178158899</v>
      </c>
      <c r="L1948">
        <v>5281061.1853266796</v>
      </c>
      <c r="M1948">
        <v>231157.12000351201</v>
      </c>
      <c r="N1948">
        <v>5112646.6578908199</v>
      </c>
      <c r="O1948">
        <v>84740.623578093393</v>
      </c>
      <c r="P1948" t="s">
        <v>5686</v>
      </c>
      <c r="Q1948">
        <v>1271648.0114688601</v>
      </c>
      <c r="R1948">
        <v>90689.069711460004</v>
      </c>
    </row>
    <row r="1949" spans="1:18" x14ac:dyDescent="0.3">
      <c r="A1949" t="s">
        <v>3079</v>
      </c>
      <c r="B1949" t="s">
        <v>3080</v>
      </c>
      <c r="C1949" t="s">
        <v>3081</v>
      </c>
      <c r="D1949" s="36" t="s">
        <v>624</v>
      </c>
      <c r="E1949" s="20" t="s">
        <v>2972</v>
      </c>
      <c r="F1949" s="37">
        <v>-0.123087118607399</v>
      </c>
      <c r="G1949" s="37">
        <v>1.47147820561249</v>
      </c>
      <c r="H1949">
        <v>3470392.99764344</v>
      </c>
      <c r="I1949">
        <v>105619.282836506</v>
      </c>
      <c r="J1949">
        <v>3184339.7410217701</v>
      </c>
      <c r="K1949">
        <v>98395.924354918301</v>
      </c>
      <c r="L1949">
        <v>3186586.7324611102</v>
      </c>
      <c r="M1949">
        <v>145079.260683998</v>
      </c>
      <c r="N1949">
        <v>2778263.5589601202</v>
      </c>
      <c r="O1949">
        <v>103531.644952068</v>
      </c>
      <c r="P1949" t="s">
        <v>5686</v>
      </c>
      <c r="Q1949">
        <v>393725.95777998399</v>
      </c>
      <c r="R1949">
        <v>285807.41896972398</v>
      </c>
    </row>
    <row r="1950" spans="1:18" x14ac:dyDescent="0.3">
      <c r="A1950" t="s">
        <v>2759</v>
      </c>
      <c r="B1950" t="s">
        <v>2760</v>
      </c>
      <c r="C1950" t="s">
        <v>2761</v>
      </c>
      <c r="D1950" s="36" t="s">
        <v>624</v>
      </c>
      <c r="E1950" s="20" t="s">
        <v>2972</v>
      </c>
      <c r="F1950" s="37">
        <v>-0.249120771565527</v>
      </c>
      <c r="G1950" s="37">
        <v>1.67414327364714</v>
      </c>
      <c r="H1950">
        <v>233503.85358479599</v>
      </c>
      <c r="I1950">
        <v>16234.8037127966</v>
      </c>
      <c r="J1950">
        <v>241416.47719177499</v>
      </c>
      <c r="K1950">
        <v>14151.262811946401</v>
      </c>
      <c r="L1950">
        <v>196472.253960047</v>
      </c>
      <c r="M1950">
        <v>12850.872996100299</v>
      </c>
      <c r="N1950">
        <v>184670.27820671801</v>
      </c>
      <c r="O1950">
        <v>15333.187297370299</v>
      </c>
      <c r="P1950" t="s">
        <v>5686</v>
      </c>
      <c r="Q1950">
        <v>4482102.0394057101</v>
      </c>
      <c r="R1950">
        <v>105358.39422816</v>
      </c>
    </row>
    <row r="1951" spans="1:18" x14ac:dyDescent="0.3">
      <c r="A1951" t="s">
        <v>1410</v>
      </c>
      <c r="B1951" t="s">
        <v>1411</v>
      </c>
      <c r="C1951" t="s">
        <v>1412</v>
      </c>
      <c r="D1951" s="36" t="s">
        <v>624</v>
      </c>
      <c r="E1951" s="20" t="s">
        <v>802</v>
      </c>
      <c r="F1951" s="37">
        <v>-0.59784279401063001</v>
      </c>
      <c r="G1951" s="37">
        <v>4.0960441911883203</v>
      </c>
      <c r="H1951">
        <v>3575729.8693154901</v>
      </c>
      <c r="I1951">
        <v>108481.22752246899</v>
      </c>
      <c r="J1951">
        <v>3487973.5763805402</v>
      </c>
      <c r="K1951">
        <v>269198.32987856801</v>
      </c>
      <c r="L1951">
        <v>2362632.03692806</v>
      </c>
      <c r="M1951">
        <v>194232.27683932101</v>
      </c>
      <c r="N1951">
        <v>2422469.8480780902</v>
      </c>
      <c r="O1951">
        <v>169155.280331324</v>
      </c>
      <c r="P1951" t="s">
        <v>5686</v>
      </c>
      <c r="Q1951">
        <v>5462654.8544605197</v>
      </c>
      <c r="R1951">
        <v>1446703.0286392299</v>
      </c>
    </row>
    <row r="1952" spans="1:18" x14ac:dyDescent="0.3">
      <c r="A1952" t="s">
        <v>152</v>
      </c>
      <c r="B1952" t="s">
        <v>153</v>
      </c>
      <c r="C1952" t="s">
        <v>154</v>
      </c>
      <c r="D1952" s="36" t="s">
        <v>624</v>
      </c>
      <c r="E1952" s="20" t="s">
        <v>139</v>
      </c>
      <c r="F1952" s="37">
        <v>0.38531297458262498</v>
      </c>
      <c r="G1952" s="37">
        <v>2.07824372420585</v>
      </c>
      <c r="H1952">
        <v>1574395.3668708601</v>
      </c>
      <c r="I1952">
        <v>130736.316395662</v>
      </c>
      <c r="J1952">
        <v>2008365.94724565</v>
      </c>
      <c r="K1952">
        <v>102094.70918852399</v>
      </c>
      <c r="L1952">
        <v>2056385.6572503301</v>
      </c>
      <c r="M1952">
        <v>172211.08379650401</v>
      </c>
      <c r="N1952">
        <v>1946761.5225305599</v>
      </c>
      <c r="O1952">
        <v>154725.745332519</v>
      </c>
      <c r="P1952" t="s">
        <v>5686</v>
      </c>
      <c r="Q1952">
        <v>1870949.68655043</v>
      </c>
      <c r="R1952">
        <v>44922.885772376998</v>
      </c>
    </row>
    <row r="1953" spans="1:18" x14ac:dyDescent="0.3">
      <c r="A1953" t="s">
        <v>3082</v>
      </c>
      <c r="B1953" t="s">
        <v>3083</v>
      </c>
      <c r="C1953" t="s">
        <v>3084</v>
      </c>
      <c r="D1953" s="36" t="s">
        <v>624</v>
      </c>
      <c r="E1953" s="20" t="s">
        <v>2972</v>
      </c>
      <c r="F1953" s="37">
        <v>0.135247737925975</v>
      </c>
      <c r="G1953" s="37">
        <v>1.4416705149693001</v>
      </c>
      <c r="H1953">
        <v>849191.01309637295</v>
      </c>
      <c r="I1953">
        <v>51700.7749314373</v>
      </c>
      <c r="J1953">
        <v>934754.56553497398</v>
      </c>
      <c r="K1953">
        <v>24592.9696240462</v>
      </c>
      <c r="L1953">
        <v>932650.68896276597</v>
      </c>
      <c r="M1953">
        <v>14833.227201547499</v>
      </c>
      <c r="N1953">
        <v>846662.95081099705</v>
      </c>
      <c r="O1953">
        <v>33065.371571202697</v>
      </c>
      <c r="P1953" t="s">
        <v>5686</v>
      </c>
      <c r="Q1953">
        <v>4877656.8003189797</v>
      </c>
      <c r="R1953">
        <v>213423.93891062299</v>
      </c>
    </row>
    <row r="1954" spans="1:18" x14ac:dyDescent="0.3">
      <c r="A1954" t="s">
        <v>3085</v>
      </c>
      <c r="B1954" t="s">
        <v>3086</v>
      </c>
      <c r="C1954" t="s">
        <v>3087</v>
      </c>
      <c r="D1954" s="36" t="s">
        <v>624</v>
      </c>
      <c r="E1954" s="20" t="s">
        <v>2972</v>
      </c>
      <c r="F1954" s="37">
        <v>-0.39267321901449997</v>
      </c>
      <c r="G1954" s="37">
        <v>1.3048151409942199</v>
      </c>
      <c r="H1954">
        <v>137931.657884749</v>
      </c>
      <c r="I1954">
        <v>18678.2812891463</v>
      </c>
      <c r="J1954">
        <v>133310.64829697501</v>
      </c>
      <c r="K1954">
        <v>5008.4261089317497</v>
      </c>
      <c r="L1954">
        <v>105064.872754052</v>
      </c>
      <c r="M1954">
        <v>13767.5259549926</v>
      </c>
      <c r="N1954">
        <v>99940.607136458901</v>
      </c>
      <c r="O1954">
        <v>13579.9777443681</v>
      </c>
      <c r="P1954" t="s">
        <v>5686</v>
      </c>
      <c r="Q1954">
        <v>7830828.8493155297</v>
      </c>
      <c r="R1954">
        <v>823811.58482878201</v>
      </c>
    </row>
    <row r="1955" spans="1:18" x14ac:dyDescent="0.3">
      <c r="A1955" t="s">
        <v>3088</v>
      </c>
      <c r="B1955" t="s">
        <v>3089</v>
      </c>
      <c r="C1955" t="s">
        <v>3090</v>
      </c>
      <c r="D1955" s="36" t="s">
        <v>624</v>
      </c>
      <c r="E1955" s="20" t="s">
        <v>2972</v>
      </c>
      <c r="F1955" s="37">
        <v>-0.133273137714471</v>
      </c>
      <c r="G1955" s="37">
        <v>0.86044283406551003</v>
      </c>
      <c r="H1955">
        <v>5803048.2292517703</v>
      </c>
      <c r="I1955">
        <v>302942.22794202098</v>
      </c>
      <c r="J1955">
        <v>5723535.1679924298</v>
      </c>
      <c r="K1955">
        <v>256132.195103632</v>
      </c>
      <c r="L1955">
        <v>5290990.3317125402</v>
      </c>
      <c r="M1955">
        <v>420559.12438343401</v>
      </c>
      <c r="N1955">
        <v>5072553.7108359998</v>
      </c>
      <c r="O1955">
        <v>485599.10412471101</v>
      </c>
      <c r="P1955" t="s">
        <v>5686</v>
      </c>
      <c r="Q1955">
        <v>17833516.4221428</v>
      </c>
      <c r="R1955">
        <v>1696442.60689323</v>
      </c>
    </row>
    <row r="1956" spans="1:18" x14ac:dyDescent="0.3">
      <c r="A1956" t="s">
        <v>3091</v>
      </c>
      <c r="B1956" t="s">
        <v>3092</v>
      </c>
      <c r="C1956" t="s">
        <v>3093</v>
      </c>
      <c r="D1956" s="36" t="s">
        <v>624</v>
      </c>
      <c r="E1956" s="20" t="s">
        <v>2972</v>
      </c>
      <c r="F1956" s="37">
        <v>5.2431864167378703E-2</v>
      </c>
      <c r="G1956" s="37">
        <v>0.59466601704928501</v>
      </c>
      <c r="H1956">
        <v>3663697.0137924398</v>
      </c>
      <c r="I1956">
        <v>130353.89817618299</v>
      </c>
      <c r="J1956">
        <v>4210025.2957261298</v>
      </c>
      <c r="K1956">
        <v>130113.509059567</v>
      </c>
      <c r="L1956">
        <v>3799295.8596480298</v>
      </c>
      <c r="M1956">
        <v>133137.96816619401</v>
      </c>
      <c r="N1956">
        <v>3438170.7734809401</v>
      </c>
      <c r="O1956">
        <v>93597.951634477693</v>
      </c>
      <c r="P1956" t="s">
        <v>5686</v>
      </c>
      <c r="Q1956">
        <v>12337479.037601599</v>
      </c>
      <c r="R1956">
        <v>682195.02756448195</v>
      </c>
    </row>
    <row r="1957" spans="1:18" x14ac:dyDescent="0.3">
      <c r="A1957" t="s">
        <v>1413</v>
      </c>
      <c r="B1957" t="s">
        <v>1414</v>
      </c>
      <c r="C1957" t="s">
        <v>1415</v>
      </c>
      <c r="D1957" s="36" t="s">
        <v>624</v>
      </c>
      <c r="E1957" s="20" t="s">
        <v>802</v>
      </c>
      <c r="F1957" s="37">
        <v>-0.34488218943052501</v>
      </c>
      <c r="G1957" s="37">
        <v>3.3551670761408201</v>
      </c>
      <c r="H1957">
        <v>10510200.3610589</v>
      </c>
      <c r="I1957">
        <v>216748.76812128801</v>
      </c>
      <c r="J1957">
        <v>9869065.25979973</v>
      </c>
      <c r="K1957">
        <v>522170.65939981502</v>
      </c>
      <c r="L1957">
        <v>8275440.3249982698</v>
      </c>
      <c r="M1957">
        <v>513317.01796619501</v>
      </c>
      <c r="N1957">
        <v>7683004.0663863299</v>
      </c>
      <c r="O1957">
        <v>309229.933255888</v>
      </c>
      <c r="P1957" t="s">
        <v>5686</v>
      </c>
      <c r="Q1957">
        <v>28661.443570514799</v>
      </c>
      <c r="R1957">
        <v>6684.0228470421998</v>
      </c>
    </row>
    <row r="1958" spans="1:18" x14ac:dyDescent="0.3">
      <c r="A1958" t="s">
        <v>3094</v>
      </c>
      <c r="B1958" t="s">
        <v>3095</v>
      </c>
      <c r="C1958" t="s">
        <v>3096</v>
      </c>
      <c r="D1958" s="36" t="s">
        <v>624</v>
      </c>
      <c r="E1958" s="20" t="s">
        <v>2972</v>
      </c>
      <c r="F1958" s="37">
        <v>-4.3120886659993296</v>
      </c>
      <c r="G1958" s="37">
        <v>1.83567966068174</v>
      </c>
      <c r="H1958">
        <v>329177939.53566098</v>
      </c>
      <c r="I1958">
        <v>159373179.069879</v>
      </c>
      <c r="J1958">
        <v>52404107.517065801</v>
      </c>
      <c r="K1958">
        <v>17614693.559149999</v>
      </c>
      <c r="L1958">
        <v>16571533.1540177</v>
      </c>
      <c r="M1958">
        <v>6835181.8435129402</v>
      </c>
      <c r="N1958">
        <v>26348007.5453224</v>
      </c>
      <c r="O1958">
        <v>14757220.1218438</v>
      </c>
      <c r="P1958" t="s">
        <v>5686</v>
      </c>
      <c r="Q1958">
        <v>53641.740150015103</v>
      </c>
      <c r="R1958">
        <v>5329.6769382286302</v>
      </c>
    </row>
    <row r="1959" spans="1:18" x14ac:dyDescent="0.3">
      <c r="A1959" t="s">
        <v>1416</v>
      </c>
      <c r="B1959" t="s">
        <v>1417</v>
      </c>
      <c r="C1959" t="s">
        <v>1418</v>
      </c>
      <c r="D1959" s="36" t="s">
        <v>624</v>
      </c>
      <c r="E1959" s="20" t="s">
        <v>802</v>
      </c>
      <c r="F1959" s="37">
        <v>-0.65658532672737202</v>
      </c>
      <c r="G1959" s="37">
        <v>3.6924216415428499</v>
      </c>
      <c r="H1959">
        <v>1865520.97457728</v>
      </c>
      <c r="I1959">
        <v>125959.721076081</v>
      </c>
      <c r="J1959">
        <v>1938733.37623907</v>
      </c>
      <c r="K1959">
        <v>45250.003679567199</v>
      </c>
      <c r="L1959">
        <v>1183445.4881018</v>
      </c>
      <c r="M1959">
        <v>76975.286775254106</v>
      </c>
      <c r="N1959">
        <v>1211311.84172664</v>
      </c>
      <c r="O1959">
        <v>52259.074249115103</v>
      </c>
      <c r="P1959" t="s">
        <v>5686</v>
      </c>
      <c r="Q1959">
        <v>1345702.1213149701</v>
      </c>
      <c r="R1959">
        <v>116316.414965763</v>
      </c>
    </row>
    <row r="1960" spans="1:18" x14ac:dyDescent="0.3">
      <c r="A1960" t="s">
        <v>3097</v>
      </c>
      <c r="B1960" t="s">
        <v>3098</v>
      </c>
      <c r="C1960" t="s">
        <v>3099</v>
      </c>
      <c r="D1960" s="36" t="s">
        <v>624</v>
      </c>
      <c r="E1960" s="20" t="s">
        <v>2972</v>
      </c>
      <c r="F1960" s="37">
        <v>-0.20581736110620599</v>
      </c>
      <c r="G1960" s="37">
        <v>0.79759765468672605</v>
      </c>
      <c r="H1960">
        <v>1902428.48422144</v>
      </c>
      <c r="I1960">
        <v>238114.43002896299</v>
      </c>
      <c r="J1960">
        <v>2173922.8575236402</v>
      </c>
      <c r="K1960">
        <v>121225.931542398</v>
      </c>
      <c r="L1960">
        <v>1649495.52058635</v>
      </c>
      <c r="M1960">
        <v>133045.459179881</v>
      </c>
      <c r="N1960">
        <v>1512646.2476779299</v>
      </c>
      <c r="O1960">
        <v>173251.35387124601</v>
      </c>
      <c r="P1960" t="s">
        <v>5686</v>
      </c>
      <c r="Q1960">
        <v>777998.25380701898</v>
      </c>
      <c r="R1960">
        <v>167049.875175939</v>
      </c>
    </row>
    <row r="1961" spans="1:18" x14ac:dyDescent="0.3">
      <c r="A1961" t="s">
        <v>3100</v>
      </c>
      <c r="B1961" t="s">
        <v>3101</v>
      </c>
      <c r="C1961" t="s">
        <v>3102</v>
      </c>
      <c r="D1961" s="36" t="s">
        <v>624</v>
      </c>
      <c r="E1961" s="20" t="s">
        <v>2972</v>
      </c>
      <c r="F1961" s="37">
        <v>3.8742748469253199E-2</v>
      </c>
      <c r="G1961" s="37">
        <v>0.13436949030676301</v>
      </c>
      <c r="H1961">
        <v>374268.67338350398</v>
      </c>
      <c r="I1961">
        <v>46713.956721999297</v>
      </c>
      <c r="J1961">
        <v>434852.51250666199</v>
      </c>
      <c r="K1961">
        <v>36252.2460731264</v>
      </c>
      <c r="L1961">
        <v>384455.61413578503</v>
      </c>
      <c r="M1961">
        <v>16482.176090283599</v>
      </c>
      <c r="N1961">
        <v>533104.28639098897</v>
      </c>
      <c r="O1961">
        <v>183737.45451911</v>
      </c>
      <c r="P1961" t="s">
        <v>5686</v>
      </c>
      <c r="Q1961">
        <v>6543143.2348505203</v>
      </c>
      <c r="R1961">
        <v>236644.17944859201</v>
      </c>
    </row>
    <row r="1962" spans="1:18" x14ac:dyDescent="0.3">
      <c r="A1962" t="s">
        <v>873</v>
      </c>
      <c r="B1962" t="s">
        <v>874</v>
      </c>
      <c r="C1962" t="s">
        <v>875</v>
      </c>
      <c r="D1962" s="36" t="s">
        <v>624</v>
      </c>
      <c r="E1962" s="20" t="s">
        <v>802</v>
      </c>
      <c r="F1962" s="37">
        <v>-1.4436347945672701</v>
      </c>
      <c r="G1962" s="37">
        <v>7.0399607674498501</v>
      </c>
      <c r="H1962">
        <v>587205.18163605302</v>
      </c>
      <c r="I1962">
        <v>17178.9746881133</v>
      </c>
      <c r="J1962">
        <v>455410.00214453798</v>
      </c>
      <c r="K1962">
        <v>37602.842257721401</v>
      </c>
      <c r="L1962">
        <v>215880.04667552101</v>
      </c>
      <c r="M1962">
        <v>12839.7557046609</v>
      </c>
      <c r="N1962">
        <v>297619.845440784</v>
      </c>
      <c r="O1962">
        <v>19858.531209160901</v>
      </c>
      <c r="P1962" t="s">
        <v>5686</v>
      </c>
      <c r="Q1962">
        <v>900006.47439812298</v>
      </c>
      <c r="R1962">
        <v>116211.68239385</v>
      </c>
    </row>
    <row r="1963" spans="1:18" x14ac:dyDescent="0.3">
      <c r="A1963" t="s">
        <v>1419</v>
      </c>
      <c r="B1963" t="s">
        <v>1420</v>
      </c>
      <c r="C1963" t="s">
        <v>1421</v>
      </c>
      <c r="D1963" s="36" t="s">
        <v>624</v>
      </c>
      <c r="E1963" s="20" t="s">
        <v>802</v>
      </c>
      <c r="F1963" s="37">
        <v>-0.48719676087562602</v>
      </c>
      <c r="G1963" s="37">
        <v>3.65896339984771</v>
      </c>
      <c r="H1963">
        <v>1072978.4253819</v>
      </c>
      <c r="I1963">
        <v>47224.604009145398</v>
      </c>
      <c r="J1963">
        <v>1121779.7599559401</v>
      </c>
      <c r="K1963">
        <v>53453.404509794898</v>
      </c>
      <c r="L1963">
        <v>765473.48302771302</v>
      </c>
      <c r="M1963">
        <v>48205.702544534499</v>
      </c>
      <c r="N1963">
        <v>811038.51069708401</v>
      </c>
      <c r="O1963">
        <v>50861.171269990897</v>
      </c>
      <c r="P1963" t="s">
        <v>5686</v>
      </c>
      <c r="Q1963">
        <v>604716.30464592401</v>
      </c>
      <c r="R1963">
        <v>35772.319551127301</v>
      </c>
    </row>
    <row r="1964" spans="1:18" x14ac:dyDescent="0.3">
      <c r="A1964" t="s">
        <v>3103</v>
      </c>
      <c r="B1964" t="s">
        <v>3104</v>
      </c>
      <c r="C1964" t="s">
        <v>3105</v>
      </c>
      <c r="D1964" s="36" t="s">
        <v>624</v>
      </c>
      <c r="E1964" s="20" t="s">
        <v>2972</v>
      </c>
      <c r="F1964" s="37">
        <v>0.133881895731671</v>
      </c>
      <c r="G1964" s="37">
        <v>1.9275914446962901</v>
      </c>
      <c r="H1964">
        <v>13245152.6641175</v>
      </c>
      <c r="I1964">
        <v>343091.49702355999</v>
      </c>
      <c r="J1964">
        <v>14245360.348299099</v>
      </c>
      <c r="K1964">
        <v>297674.825457673</v>
      </c>
      <c r="L1964">
        <v>14533139.252061</v>
      </c>
      <c r="M1964">
        <v>522723.58718339499</v>
      </c>
      <c r="N1964">
        <v>13436850.7314697</v>
      </c>
      <c r="O1964">
        <v>282793.34837318002</v>
      </c>
      <c r="P1964" t="s">
        <v>5686</v>
      </c>
      <c r="Q1964">
        <v>7054159.9392842399</v>
      </c>
      <c r="R1964">
        <v>192326.382240929</v>
      </c>
    </row>
    <row r="1965" spans="1:18" x14ac:dyDescent="0.3">
      <c r="A1965" t="s">
        <v>3106</v>
      </c>
      <c r="B1965" t="s">
        <v>3107</v>
      </c>
      <c r="C1965" t="s">
        <v>3108</v>
      </c>
      <c r="D1965" s="36" t="s">
        <v>624</v>
      </c>
      <c r="E1965" s="20" t="s">
        <v>2972</v>
      </c>
      <c r="F1965" s="37">
        <v>-5.4275445401987699E-2</v>
      </c>
      <c r="G1965" s="37">
        <v>0.29647594223919899</v>
      </c>
      <c r="H1965">
        <v>1116080.10870718</v>
      </c>
      <c r="I1965">
        <v>62806.932776969901</v>
      </c>
      <c r="J1965">
        <v>1181930.7274342801</v>
      </c>
      <c r="K1965">
        <v>59920.2749625543</v>
      </c>
      <c r="L1965">
        <v>1074872.2006805099</v>
      </c>
      <c r="M1965">
        <v>78781.468045999107</v>
      </c>
      <c r="N1965">
        <v>1083755.58790882</v>
      </c>
      <c r="O1965">
        <v>35980.6445908553</v>
      </c>
      <c r="P1965" t="s">
        <v>5686</v>
      </c>
      <c r="Q1965">
        <v>919196.79522922402</v>
      </c>
      <c r="R1965">
        <v>264190.56712730898</v>
      </c>
    </row>
    <row r="1966" spans="1:18" x14ac:dyDescent="0.3">
      <c r="A1966" t="s">
        <v>1422</v>
      </c>
      <c r="B1966" t="s">
        <v>1423</v>
      </c>
      <c r="C1966" t="s">
        <v>1424</v>
      </c>
      <c r="D1966" s="36" t="s">
        <v>624</v>
      </c>
      <c r="E1966" s="20" t="s">
        <v>802</v>
      </c>
      <c r="F1966" s="37">
        <v>-0.66416137706970602</v>
      </c>
      <c r="G1966" s="37">
        <v>4.2607916357173101</v>
      </c>
      <c r="H1966">
        <v>1103837.1948092901</v>
      </c>
      <c r="I1966">
        <v>48321.138955874201</v>
      </c>
      <c r="J1966">
        <v>1252989.56122179</v>
      </c>
      <c r="K1966">
        <v>52614.921015810003</v>
      </c>
      <c r="L1966">
        <v>696582.44841450395</v>
      </c>
      <c r="M1966">
        <v>50465.7861618022</v>
      </c>
      <c r="N1966">
        <v>746882.25352010201</v>
      </c>
      <c r="O1966">
        <v>35605.121752274797</v>
      </c>
      <c r="P1966" t="s">
        <v>5686</v>
      </c>
      <c r="Q1966">
        <v>6818723.6047749901</v>
      </c>
      <c r="R1966">
        <v>519406.97324102902</v>
      </c>
    </row>
    <row r="1967" spans="1:18" x14ac:dyDescent="0.3">
      <c r="A1967" t="s">
        <v>155</v>
      </c>
      <c r="B1967" t="s">
        <v>156</v>
      </c>
      <c r="C1967" t="s">
        <v>157</v>
      </c>
      <c r="D1967" s="36" t="s">
        <v>624</v>
      </c>
      <c r="E1967" s="20" t="s">
        <v>2972</v>
      </c>
      <c r="F1967" s="37">
        <v>-7.0870915589387795E-2</v>
      </c>
      <c r="G1967" s="37">
        <v>0.47568025912829898</v>
      </c>
      <c r="H1967">
        <v>1676681.77913107</v>
      </c>
      <c r="I1967">
        <v>120470.90760128701</v>
      </c>
      <c r="J1967">
        <v>2189351.0262312298</v>
      </c>
      <c r="K1967">
        <v>194428.03445303999</v>
      </c>
      <c r="L1967">
        <v>1596306.8356719599</v>
      </c>
      <c r="M1967">
        <v>55566.918928156301</v>
      </c>
      <c r="N1967">
        <v>1617039.4406212899</v>
      </c>
      <c r="O1967">
        <v>42812.350104924997</v>
      </c>
      <c r="P1967" t="s">
        <v>5686</v>
      </c>
      <c r="Q1967">
        <v>99748.516237216594</v>
      </c>
      <c r="R1967">
        <v>43074.377515116401</v>
      </c>
    </row>
    <row r="1968" spans="1:18" x14ac:dyDescent="0.3">
      <c r="A1968" t="s">
        <v>158</v>
      </c>
      <c r="B1968" t="s">
        <v>159</v>
      </c>
      <c r="C1968" t="s">
        <v>160</v>
      </c>
      <c r="D1968" s="36" t="s">
        <v>624</v>
      </c>
      <c r="E1968" s="20" t="s">
        <v>2972</v>
      </c>
      <c r="F1968" s="37">
        <v>6.5267545032992397E-2</v>
      </c>
      <c r="G1968" s="37">
        <v>1.1534330937455599</v>
      </c>
      <c r="H1968">
        <v>3049768.6777253798</v>
      </c>
      <c r="I1968">
        <v>90433.089372629096</v>
      </c>
      <c r="J1968">
        <v>4413270.8676526602</v>
      </c>
      <c r="K1968">
        <v>200773.33465545799</v>
      </c>
      <c r="L1968">
        <v>3190908.7766766101</v>
      </c>
      <c r="M1968">
        <v>64691.4053520733</v>
      </c>
      <c r="N1968">
        <v>3329948.3908105702</v>
      </c>
      <c r="O1968">
        <v>548881.89014050097</v>
      </c>
      <c r="P1968" t="s">
        <v>5686</v>
      </c>
      <c r="Q1968">
        <v>374265.36863067001</v>
      </c>
      <c r="R1968">
        <v>28237.383918047199</v>
      </c>
    </row>
    <row r="1969" spans="1:18" x14ac:dyDescent="0.3">
      <c r="A1969" t="s">
        <v>1425</v>
      </c>
      <c r="B1969" t="s">
        <v>1426</v>
      </c>
      <c r="C1969" t="s">
        <v>1427</v>
      </c>
      <c r="D1969" s="36" t="s">
        <v>624</v>
      </c>
      <c r="E1969" s="20" t="s">
        <v>802</v>
      </c>
      <c r="F1969" s="37">
        <v>-1.10490249903916</v>
      </c>
      <c r="G1969" s="37">
        <v>3.6884398411514998</v>
      </c>
      <c r="H1969">
        <v>4674508.9226191798</v>
      </c>
      <c r="I1969">
        <v>516155.10195467499</v>
      </c>
      <c r="J1969">
        <v>5435571.8549764799</v>
      </c>
      <c r="K1969">
        <v>598069.97627855197</v>
      </c>
      <c r="L1969">
        <v>2173337.62493223</v>
      </c>
      <c r="M1969">
        <v>166059.55179300901</v>
      </c>
      <c r="N1969">
        <v>2253250.7560910801</v>
      </c>
      <c r="O1969">
        <v>180889.110875871</v>
      </c>
      <c r="P1969" t="s">
        <v>5686</v>
      </c>
      <c r="Q1969">
        <v>6739304.7966518002</v>
      </c>
      <c r="R1969">
        <v>251429.22867056201</v>
      </c>
    </row>
    <row r="1970" spans="1:18" x14ac:dyDescent="0.3">
      <c r="A1970" t="s">
        <v>161</v>
      </c>
      <c r="B1970" t="s">
        <v>162</v>
      </c>
      <c r="C1970" t="s">
        <v>163</v>
      </c>
      <c r="D1970" s="36" t="s">
        <v>624</v>
      </c>
      <c r="E1970" s="20" t="s">
        <v>2972</v>
      </c>
      <c r="F1970" s="37">
        <v>0.23337588598115</v>
      </c>
      <c r="G1970" s="37">
        <v>0.91737307530550805</v>
      </c>
      <c r="H1970">
        <v>295903.93210064701</v>
      </c>
      <c r="I1970">
        <v>18699.9778692828</v>
      </c>
      <c r="J1970">
        <v>424450.808091107</v>
      </c>
      <c r="K1970">
        <v>35713.452091159503</v>
      </c>
      <c r="L1970">
        <v>347859.50789309602</v>
      </c>
      <c r="M1970">
        <v>46188.376367256496</v>
      </c>
      <c r="N1970">
        <v>352787.92453099001</v>
      </c>
      <c r="O1970">
        <v>16028.772324150201</v>
      </c>
      <c r="P1970" t="s">
        <v>5686</v>
      </c>
      <c r="Q1970">
        <v>29908228.520616401</v>
      </c>
      <c r="R1970">
        <v>1253111.3380521799</v>
      </c>
    </row>
    <row r="1971" spans="1:18" x14ac:dyDescent="0.3">
      <c r="A1971" t="s">
        <v>1428</v>
      </c>
      <c r="B1971" t="s">
        <v>1429</v>
      </c>
      <c r="C1971" t="s">
        <v>1430</v>
      </c>
      <c r="D1971" s="36" t="s">
        <v>624</v>
      </c>
      <c r="E1971" s="20" t="s">
        <v>802</v>
      </c>
      <c r="F1971" s="37">
        <v>-0.33043056820804501</v>
      </c>
      <c r="G1971" s="37">
        <v>2.69544386821098</v>
      </c>
      <c r="H1971">
        <v>876023.02970549802</v>
      </c>
      <c r="I1971">
        <v>27169.608765281599</v>
      </c>
      <c r="J1971">
        <v>975713.014582142</v>
      </c>
      <c r="K1971">
        <v>87244.6500321731</v>
      </c>
      <c r="L1971">
        <v>696700.32149136602</v>
      </c>
      <c r="M1971">
        <v>53202.611725080496</v>
      </c>
      <c r="N1971">
        <v>703141.58045984094</v>
      </c>
      <c r="O1971">
        <v>15993.1039945292</v>
      </c>
      <c r="P1971" t="s">
        <v>5686</v>
      </c>
      <c r="Q1971">
        <v>42270.160200926199</v>
      </c>
      <c r="R1971">
        <v>2288.5236565034302</v>
      </c>
    </row>
    <row r="1972" spans="1:18" x14ac:dyDescent="0.3">
      <c r="A1972" t="s">
        <v>3109</v>
      </c>
      <c r="B1972" t="s">
        <v>3110</v>
      </c>
      <c r="C1972" t="s">
        <v>3111</v>
      </c>
      <c r="D1972" s="36" t="s">
        <v>624</v>
      </c>
      <c r="E1972" s="20" t="s">
        <v>2972</v>
      </c>
      <c r="F1972" s="37">
        <v>0.27344002465179001</v>
      </c>
      <c r="G1972" s="37">
        <v>2.3941375276760302</v>
      </c>
      <c r="H1972">
        <v>3606131.1909982399</v>
      </c>
      <c r="I1972">
        <v>130517.49982685399</v>
      </c>
      <c r="J1972">
        <v>4357040.8864231799</v>
      </c>
      <c r="K1972">
        <v>108266.12966616001</v>
      </c>
      <c r="L1972">
        <v>4358681.8669920601</v>
      </c>
      <c r="M1972">
        <v>257443.445047646</v>
      </c>
      <c r="N1972">
        <v>4082607.2579311398</v>
      </c>
      <c r="O1972">
        <v>148993.98611527201</v>
      </c>
      <c r="P1972" t="s">
        <v>5686</v>
      </c>
      <c r="Q1972">
        <v>253472.574913463</v>
      </c>
      <c r="R1972">
        <v>43652.462994892499</v>
      </c>
    </row>
    <row r="1973" spans="1:18" x14ac:dyDescent="0.3">
      <c r="A1973" t="s">
        <v>1431</v>
      </c>
      <c r="B1973" t="s">
        <v>1432</v>
      </c>
      <c r="C1973" t="s">
        <v>1433</v>
      </c>
      <c r="D1973" s="36" t="s">
        <v>624</v>
      </c>
      <c r="E1973" s="20" t="s">
        <v>802</v>
      </c>
      <c r="F1973" s="37">
        <v>-0.51709616606745901</v>
      </c>
      <c r="G1973" s="37">
        <v>5.3023316301754404</v>
      </c>
      <c r="H1973">
        <v>12878857.700871199</v>
      </c>
      <c r="I1973">
        <v>378069.89767530101</v>
      </c>
      <c r="J1973">
        <v>13583186.922239101</v>
      </c>
      <c r="K1973">
        <v>918612.33284988196</v>
      </c>
      <c r="L1973">
        <v>8999448.3348938804</v>
      </c>
      <c r="M1973">
        <v>225278.65512875101</v>
      </c>
      <c r="N1973">
        <v>9528790.1060004998</v>
      </c>
      <c r="O1973">
        <v>325243.68716181302</v>
      </c>
      <c r="P1973" t="s">
        <v>5686</v>
      </c>
      <c r="Q1973">
        <v>6702348.8664757702</v>
      </c>
      <c r="R1973">
        <v>355080.87906180898</v>
      </c>
    </row>
    <row r="1974" spans="1:18" x14ac:dyDescent="0.3">
      <c r="A1974" t="s">
        <v>164</v>
      </c>
      <c r="B1974" t="s">
        <v>165</v>
      </c>
      <c r="C1974" t="s">
        <v>166</v>
      </c>
      <c r="D1974" s="36" t="s">
        <v>624</v>
      </c>
      <c r="E1974" s="20" t="s">
        <v>2972</v>
      </c>
      <c r="F1974" s="37">
        <v>0.17847668878436401</v>
      </c>
      <c r="G1974" s="37">
        <v>0.67865559290545396</v>
      </c>
      <c r="H1974">
        <v>19995560.8651498</v>
      </c>
      <c r="I1974">
        <v>2068434.68690014</v>
      </c>
      <c r="J1974">
        <v>30890160.6720878</v>
      </c>
      <c r="K1974">
        <v>3180167.9115424799</v>
      </c>
      <c r="L1974">
        <v>22628742.851442698</v>
      </c>
      <c r="M1974">
        <v>2501299.5467454498</v>
      </c>
      <c r="N1974">
        <v>21297827.494959399</v>
      </c>
      <c r="O1974">
        <v>1090539.0379290599</v>
      </c>
      <c r="P1974" t="s">
        <v>5686</v>
      </c>
      <c r="Q1974">
        <v>349738.01505470998</v>
      </c>
      <c r="R1974">
        <v>75607.035067541394</v>
      </c>
    </row>
    <row r="1975" spans="1:18" x14ac:dyDescent="0.3">
      <c r="A1975" t="s">
        <v>3112</v>
      </c>
      <c r="B1975" t="s">
        <v>3113</v>
      </c>
      <c r="C1975" t="s">
        <v>3114</v>
      </c>
      <c r="D1975" s="36" t="s">
        <v>624</v>
      </c>
      <c r="E1975" s="20" t="s">
        <v>2972</v>
      </c>
      <c r="F1975" s="37">
        <v>1.85336928280165E-2</v>
      </c>
      <c r="G1975" s="37">
        <v>0.25734491425777101</v>
      </c>
      <c r="H1975">
        <v>2737972.0262022899</v>
      </c>
      <c r="I1975">
        <v>51449.067040428701</v>
      </c>
      <c r="J1975">
        <v>2916346.8309041602</v>
      </c>
      <c r="K1975">
        <v>111809.689877326</v>
      </c>
      <c r="L1975">
        <v>2773372.49503271</v>
      </c>
      <c r="M1975">
        <v>82912.140689937805</v>
      </c>
      <c r="N1975">
        <v>2475612.8888300098</v>
      </c>
      <c r="O1975">
        <v>141923.202372915</v>
      </c>
      <c r="P1975" t="s">
        <v>5686</v>
      </c>
      <c r="Q1975">
        <v>6787127.6664835401</v>
      </c>
      <c r="R1975">
        <v>935346.86179991998</v>
      </c>
    </row>
    <row r="1976" spans="1:18" x14ac:dyDescent="0.3">
      <c r="A1976" t="s">
        <v>3115</v>
      </c>
      <c r="B1976" t="s">
        <v>3116</v>
      </c>
      <c r="C1976" t="s">
        <v>3117</v>
      </c>
      <c r="D1976" s="36" t="s">
        <v>624</v>
      </c>
      <c r="E1976" s="20" t="s">
        <v>2972</v>
      </c>
      <c r="F1976" s="37">
        <v>-0.60927889917287903</v>
      </c>
      <c r="G1976" s="37">
        <v>0.98702899856246595</v>
      </c>
      <c r="H1976">
        <v>32432.822628419199</v>
      </c>
      <c r="I1976">
        <v>8218.4759052695208</v>
      </c>
      <c r="J1976">
        <v>33737.906454412201</v>
      </c>
      <c r="K1976">
        <v>5955.8119886696504</v>
      </c>
      <c r="L1976">
        <v>21260.502380846901</v>
      </c>
      <c r="M1976">
        <v>5819.1782763703204</v>
      </c>
      <c r="N1976">
        <v>30666.129133341899</v>
      </c>
      <c r="O1976">
        <v>11712.7630125017</v>
      </c>
      <c r="P1976" t="s">
        <v>5686</v>
      </c>
      <c r="Q1976">
        <v>44122251.077010199</v>
      </c>
      <c r="R1976">
        <v>2135567.0908710798</v>
      </c>
    </row>
    <row r="1977" spans="1:18" x14ac:dyDescent="0.3">
      <c r="A1977" t="s">
        <v>3118</v>
      </c>
      <c r="B1977" t="s">
        <v>3119</v>
      </c>
      <c r="C1977" t="s">
        <v>3120</v>
      </c>
      <c r="D1977" s="36" t="s">
        <v>624</v>
      </c>
      <c r="E1977" s="20" t="s">
        <v>2972</v>
      </c>
      <c r="F1977" s="37">
        <v>3.2901814731016901E-2</v>
      </c>
      <c r="G1977" s="37">
        <v>0.69987331108903394</v>
      </c>
      <c r="H1977">
        <v>2782143.6398065798</v>
      </c>
      <c r="I1977">
        <v>35098.912920151401</v>
      </c>
      <c r="J1977">
        <v>3435079.3875328801</v>
      </c>
      <c r="K1977">
        <v>160813.91589805699</v>
      </c>
      <c r="L1977">
        <v>2846321.6858112901</v>
      </c>
      <c r="M1977">
        <v>68675.605735195204</v>
      </c>
      <c r="N1977">
        <v>2791834.9673343399</v>
      </c>
      <c r="O1977">
        <v>32846.855544236198</v>
      </c>
      <c r="P1977" t="s">
        <v>5686</v>
      </c>
      <c r="Q1977">
        <v>4863182.81964444</v>
      </c>
      <c r="R1977">
        <v>270022.41735388298</v>
      </c>
    </row>
    <row r="1978" spans="1:18" x14ac:dyDescent="0.3">
      <c r="A1978" t="s">
        <v>3121</v>
      </c>
      <c r="B1978" t="s">
        <v>3122</v>
      </c>
      <c r="C1978" t="s">
        <v>3123</v>
      </c>
      <c r="D1978" s="36" t="s">
        <v>624</v>
      </c>
      <c r="E1978" s="20" t="s">
        <v>2972</v>
      </c>
      <c r="F1978" s="37">
        <v>0.29023791164430002</v>
      </c>
      <c r="G1978" s="37">
        <v>1.2756048711840799</v>
      </c>
      <c r="H1978">
        <v>5467486.41262885</v>
      </c>
      <c r="I1978">
        <v>524964.81808104797</v>
      </c>
      <c r="J1978">
        <v>6683887.31496327</v>
      </c>
      <c r="K1978">
        <v>172451.15265693201</v>
      </c>
      <c r="L1978">
        <v>6685871.5671835002</v>
      </c>
      <c r="M1978">
        <v>703620.17737745005</v>
      </c>
      <c r="N1978">
        <v>5885389.8626117604</v>
      </c>
      <c r="O1978">
        <v>289518.71837947</v>
      </c>
      <c r="P1978" t="s">
        <v>5686</v>
      </c>
      <c r="Q1978">
        <v>817854.19621373201</v>
      </c>
      <c r="R1978">
        <v>36773.656559004099</v>
      </c>
    </row>
    <row r="1979" spans="1:18" x14ac:dyDescent="0.3">
      <c r="A1979" t="s">
        <v>3124</v>
      </c>
      <c r="B1979" t="s">
        <v>3125</v>
      </c>
      <c r="C1979" t="s">
        <v>3126</v>
      </c>
      <c r="D1979" s="36" t="s">
        <v>624</v>
      </c>
      <c r="E1979" s="20" t="s">
        <v>2972</v>
      </c>
      <c r="F1979" s="37">
        <v>-0.24963716365674901</v>
      </c>
      <c r="G1979" s="37">
        <v>1.0441435644638699</v>
      </c>
      <c r="H1979">
        <v>701032.70299224404</v>
      </c>
      <c r="I1979">
        <v>38041.7432105845</v>
      </c>
      <c r="J1979">
        <v>735003.29012800695</v>
      </c>
      <c r="K1979">
        <v>25168.734965408399</v>
      </c>
      <c r="L1979">
        <v>589644.16318586795</v>
      </c>
      <c r="M1979">
        <v>87786.979287682901</v>
      </c>
      <c r="N1979">
        <v>695949.94546691806</v>
      </c>
      <c r="O1979">
        <v>78166.079076506299</v>
      </c>
      <c r="P1979" t="s">
        <v>5686</v>
      </c>
      <c r="Q1979">
        <v>4727793.8147462504</v>
      </c>
      <c r="R1979">
        <v>198212.82340163499</v>
      </c>
    </row>
    <row r="1980" spans="1:18" x14ac:dyDescent="0.3">
      <c r="A1980" t="s">
        <v>3127</v>
      </c>
      <c r="B1980" t="s">
        <v>3128</v>
      </c>
      <c r="C1980" t="s">
        <v>3129</v>
      </c>
      <c r="D1980" s="36" t="s">
        <v>624</v>
      </c>
      <c r="E1980" s="20" t="s">
        <v>2972</v>
      </c>
      <c r="F1980" s="37">
        <v>-0.179524258903413</v>
      </c>
      <c r="G1980" s="37">
        <v>0.57182000113699705</v>
      </c>
      <c r="H1980">
        <v>856168.39915306005</v>
      </c>
      <c r="I1980">
        <v>99522.059570104597</v>
      </c>
      <c r="J1980">
        <v>873678.87516665703</v>
      </c>
      <c r="K1980">
        <v>98656.431095649998</v>
      </c>
      <c r="L1980">
        <v>755991.66491561697</v>
      </c>
      <c r="M1980">
        <v>101502.843273413</v>
      </c>
      <c r="N1980">
        <v>829374.97898902395</v>
      </c>
      <c r="O1980">
        <v>53397.539436075902</v>
      </c>
      <c r="P1980" t="s">
        <v>5686</v>
      </c>
      <c r="Q1980">
        <v>289365.651438459</v>
      </c>
      <c r="R1980">
        <v>19664.1914755984</v>
      </c>
    </row>
    <row r="1981" spans="1:18" x14ac:dyDescent="0.3">
      <c r="A1981" t="s">
        <v>3130</v>
      </c>
      <c r="B1981" t="s">
        <v>3131</v>
      </c>
      <c r="C1981" t="s">
        <v>3132</v>
      </c>
      <c r="D1981" s="36" t="s">
        <v>624</v>
      </c>
      <c r="E1981" s="20" t="s">
        <v>2972</v>
      </c>
      <c r="F1981" s="37">
        <v>-8.3799545217136395E-3</v>
      </c>
      <c r="G1981" s="37">
        <v>5.8498900756623402E-2</v>
      </c>
      <c r="H1981">
        <v>5223362.79119955</v>
      </c>
      <c r="I1981">
        <v>139242.533794494</v>
      </c>
      <c r="J1981">
        <v>5471360.1700228797</v>
      </c>
      <c r="K1981">
        <v>27632.494447874</v>
      </c>
      <c r="L1981">
        <v>5193110.6154008703</v>
      </c>
      <c r="M1981">
        <v>284323.68307323201</v>
      </c>
      <c r="N1981">
        <v>4691493.0985960802</v>
      </c>
      <c r="O1981">
        <v>175968.93435190999</v>
      </c>
      <c r="P1981" t="s">
        <v>5686</v>
      </c>
      <c r="Q1981">
        <v>1945413.95280291</v>
      </c>
      <c r="R1981">
        <v>123556.017090514</v>
      </c>
    </row>
    <row r="1982" spans="1:18" x14ac:dyDescent="0.3">
      <c r="A1982" t="s">
        <v>3133</v>
      </c>
      <c r="B1982" t="s">
        <v>3134</v>
      </c>
      <c r="C1982" t="s">
        <v>3135</v>
      </c>
      <c r="D1982" s="36" t="s">
        <v>624</v>
      </c>
      <c r="E1982" s="20" t="s">
        <v>2972</v>
      </c>
      <c r="F1982" s="37">
        <v>-6.3584093769128602E-2</v>
      </c>
      <c r="G1982" s="37">
        <v>0.34306338379565798</v>
      </c>
      <c r="H1982">
        <v>3293556.7618643101</v>
      </c>
      <c r="I1982">
        <v>123315.919472387</v>
      </c>
      <c r="J1982">
        <v>3647437.7866827399</v>
      </c>
      <c r="K1982">
        <v>120281.09329777599</v>
      </c>
      <c r="L1982">
        <v>3151551.6792446501</v>
      </c>
      <c r="M1982">
        <v>281374.09072515101</v>
      </c>
      <c r="N1982">
        <v>2934140.7478063302</v>
      </c>
      <c r="O1982">
        <v>71582.1977671434</v>
      </c>
      <c r="P1982" t="s">
        <v>5686</v>
      </c>
      <c r="Q1982">
        <v>8779463.2284287196</v>
      </c>
      <c r="R1982">
        <v>567718.21513389703</v>
      </c>
    </row>
    <row r="1983" spans="1:18" x14ac:dyDescent="0.3">
      <c r="A1983" t="s">
        <v>3136</v>
      </c>
      <c r="B1983" t="s">
        <v>3137</v>
      </c>
      <c r="C1983" t="s">
        <v>3138</v>
      </c>
      <c r="D1983" s="36" t="s">
        <v>624</v>
      </c>
      <c r="E1983" s="20" t="s">
        <v>2972</v>
      </c>
      <c r="F1983" s="37">
        <v>0.18348828273263601</v>
      </c>
      <c r="G1983" s="37">
        <v>2.0232758513167299</v>
      </c>
      <c r="H1983">
        <v>5324559.0749790296</v>
      </c>
      <c r="I1983">
        <v>169585.41069327699</v>
      </c>
      <c r="J1983">
        <v>6249545.1218154496</v>
      </c>
      <c r="K1983">
        <v>432250.87293837202</v>
      </c>
      <c r="L1983">
        <v>6046709.8108111797</v>
      </c>
      <c r="M1983">
        <v>286926.6057816</v>
      </c>
      <c r="N1983">
        <v>5664083.7192196203</v>
      </c>
      <c r="O1983">
        <v>219469.58616365201</v>
      </c>
      <c r="P1983" t="s">
        <v>5686</v>
      </c>
      <c r="Q1983">
        <v>5107375.3297663303</v>
      </c>
      <c r="R1983">
        <v>84283.269355988101</v>
      </c>
    </row>
    <row r="1984" spans="1:18" x14ac:dyDescent="0.3">
      <c r="A1984" t="s">
        <v>3139</v>
      </c>
      <c r="B1984" t="s">
        <v>3140</v>
      </c>
      <c r="C1984" t="s">
        <v>3141</v>
      </c>
      <c r="D1984" s="36" t="s">
        <v>624</v>
      </c>
      <c r="E1984" s="20" t="s">
        <v>2972</v>
      </c>
      <c r="F1984" s="37">
        <v>-0.13181526316758099</v>
      </c>
      <c r="G1984" s="37">
        <v>0.84189725601191601</v>
      </c>
      <c r="H1984">
        <v>1531886.65818709</v>
      </c>
      <c r="I1984">
        <v>120189.688252195</v>
      </c>
      <c r="J1984">
        <v>1535148.7568876599</v>
      </c>
      <c r="K1984">
        <v>51890.145540226702</v>
      </c>
      <c r="L1984">
        <v>1398125.9149239301</v>
      </c>
      <c r="M1984">
        <v>67580.727975144197</v>
      </c>
      <c r="N1984">
        <v>1274144.34886254</v>
      </c>
      <c r="O1984">
        <v>60384.674166559802</v>
      </c>
      <c r="P1984" t="s">
        <v>5686</v>
      </c>
      <c r="Q1984">
        <v>2756616.5303482101</v>
      </c>
      <c r="R1984">
        <v>100920.062896524</v>
      </c>
    </row>
    <row r="1985" spans="1:18" x14ac:dyDescent="0.3">
      <c r="A1985" t="s">
        <v>3142</v>
      </c>
      <c r="B1985" t="s">
        <v>3143</v>
      </c>
      <c r="C1985" t="s">
        <v>3144</v>
      </c>
      <c r="D1985" s="36" t="s">
        <v>624</v>
      </c>
      <c r="E1985" s="20" t="s">
        <v>2972</v>
      </c>
      <c r="F1985" s="37">
        <v>-0.248141020265433</v>
      </c>
      <c r="G1985" s="37">
        <v>2.9271443525534702</v>
      </c>
      <c r="H1985">
        <v>2800734.1729963901</v>
      </c>
      <c r="I1985">
        <v>56421.681012172499</v>
      </c>
      <c r="J1985">
        <v>2912157.2419771901</v>
      </c>
      <c r="K1985">
        <v>64942.2775482824</v>
      </c>
      <c r="L1985">
        <v>2358163.97338031</v>
      </c>
      <c r="M1985">
        <v>120269.142553333</v>
      </c>
      <c r="N1985">
        <v>2588644.3669146001</v>
      </c>
      <c r="O1985">
        <v>80664.036610012306</v>
      </c>
      <c r="P1985" t="s">
        <v>5686</v>
      </c>
      <c r="Q1985">
        <v>184474.96694295399</v>
      </c>
      <c r="R1985">
        <v>15254.551632132499</v>
      </c>
    </row>
    <row r="1986" spans="1:18" x14ac:dyDescent="0.3">
      <c r="A1986" t="s">
        <v>3145</v>
      </c>
      <c r="B1986" t="s">
        <v>3146</v>
      </c>
      <c r="C1986" t="s">
        <v>3147</v>
      </c>
      <c r="D1986" s="36" t="s">
        <v>624</v>
      </c>
      <c r="E1986" s="20" t="s">
        <v>2972</v>
      </c>
      <c r="F1986" s="37">
        <v>-0.13227478144878499</v>
      </c>
      <c r="G1986" s="37">
        <v>2.0696939002744998</v>
      </c>
      <c r="H1986">
        <v>5171748.30460825</v>
      </c>
      <c r="I1986">
        <v>165988.460628028</v>
      </c>
      <c r="J1986">
        <v>5280074.4748241901</v>
      </c>
      <c r="K1986">
        <v>88130.514550215201</v>
      </c>
      <c r="L1986">
        <v>4718660.1977926604</v>
      </c>
      <c r="M1986">
        <v>118840.720082671</v>
      </c>
      <c r="N1986">
        <v>4705853.9896610603</v>
      </c>
      <c r="O1986">
        <v>153333.851215973</v>
      </c>
      <c r="P1986" t="s">
        <v>5686</v>
      </c>
      <c r="Q1986">
        <v>2419934.9304466201</v>
      </c>
      <c r="R1986">
        <v>168397.59208975499</v>
      </c>
    </row>
    <row r="1987" spans="1:18" x14ac:dyDescent="0.3">
      <c r="A1987" t="s">
        <v>3148</v>
      </c>
      <c r="B1987" t="s">
        <v>3149</v>
      </c>
      <c r="C1987" t="s">
        <v>3150</v>
      </c>
      <c r="D1987" s="36" t="s">
        <v>624</v>
      </c>
      <c r="E1987" s="20" t="s">
        <v>2972</v>
      </c>
      <c r="F1987" s="37">
        <v>1.9875864211784201E-2</v>
      </c>
      <c r="G1987" s="37">
        <v>7.2487255612370294E-2</v>
      </c>
      <c r="H1987">
        <v>151927.88505593201</v>
      </c>
      <c r="I1987">
        <v>14341.6381430403</v>
      </c>
      <c r="J1987">
        <v>185244.69864015901</v>
      </c>
      <c r="K1987">
        <v>15151.360724125499</v>
      </c>
      <c r="L1987">
        <v>154035.464841907</v>
      </c>
      <c r="M1987">
        <v>10933.445355631</v>
      </c>
      <c r="N1987">
        <v>152700.951584283</v>
      </c>
      <c r="O1987">
        <v>11768.4084967457</v>
      </c>
      <c r="P1987" t="s">
        <v>5686</v>
      </c>
      <c r="Q1987">
        <v>845788.31883617095</v>
      </c>
      <c r="R1987">
        <v>32966.315955134298</v>
      </c>
    </row>
    <row r="1988" spans="1:18" x14ac:dyDescent="0.3">
      <c r="A1988" t="s">
        <v>1434</v>
      </c>
      <c r="B1988" t="s">
        <v>1435</v>
      </c>
      <c r="C1988" t="s">
        <v>1436</v>
      </c>
      <c r="D1988" s="36" t="s">
        <v>624</v>
      </c>
      <c r="E1988" s="20" t="s">
        <v>802</v>
      </c>
      <c r="F1988" s="37">
        <v>-0.73265211166855204</v>
      </c>
      <c r="G1988" s="37">
        <v>4.9287379549349497</v>
      </c>
      <c r="H1988">
        <v>2445349.1676421999</v>
      </c>
      <c r="I1988">
        <v>76908.701122713101</v>
      </c>
      <c r="J1988">
        <v>2546363.9566143402</v>
      </c>
      <c r="K1988">
        <v>79138.2922292812</v>
      </c>
      <c r="L1988">
        <v>1471602.84283876</v>
      </c>
      <c r="M1988">
        <v>102285.848726891</v>
      </c>
      <c r="N1988">
        <v>1841221.0279822</v>
      </c>
      <c r="O1988">
        <v>85921.561958245205</v>
      </c>
      <c r="P1988" t="s">
        <v>5686</v>
      </c>
      <c r="Q1988">
        <v>99842.101109235999</v>
      </c>
      <c r="R1988">
        <v>13596.3628645017</v>
      </c>
    </row>
    <row r="1989" spans="1:18" x14ac:dyDescent="0.3">
      <c r="A1989" t="s">
        <v>3151</v>
      </c>
      <c r="B1989" t="s">
        <v>3152</v>
      </c>
      <c r="C1989" t="s">
        <v>3153</v>
      </c>
      <c r="D1989" s="36" t="s">
        <v>624</v>
      </c>
      <c r="E1989" s="20" t="s">
        <v>2972</v>
      </c>
      <c r="F1989" s="37">
        <v>0.150249899004372</v>
      </c>
      <c r="G1989" s="37">
        <v>0.19445374393287901</v>
      </c>
      <c r="H1989">
        <v>8924886.4109026194</v>
      </c>
      <c r="I1989">
        <v>1952647.468538</v>
      </c>
      <c r="J1989">
        <v>11673365.9045946</v>
      </c>
      <c r="K1989">
        <v>2266107.1424286999</v>
      </c>
      <c r="L1989">
        <v>9904496.9798081797</v>
      </c>
      <c r="M1989">
        <v>2828164.7338833399</v>
      </c>
      <c r="N1989">
        <v>9486005.1352529004</v>
      </c>
      <c r="O1989">
        <v>1360845.46559324</v>
      </c>
      <c r="P1989" t="s">
        <v>5686</v>
      </c>
      <c r="Q1989">
        <v>5067213.8040423403</v>
      </c>
      <c r="R1989">
        <v>483750.87138222199</v>
      </c>
    </row>
    <row r="1990" spans="1:18" x14ac:dyDescent="0.3">
      <c r="A1990" t="s">
        <v>1437</v>
      </c>
      <c r="B1990" t="s">
        <v>1438</v>
      </c>
      <c r="C1990" t="s">
        <v>1439</v>
      </c>
      <c r="D1990" s="36" t="s">
        <v>624</v>
      </c>
      <c r="E1990" s="20" t="s">
        <v>802</v>
      </c>
      <c r="F1990" s="37">
        <v>-0.62745053791899497</v>
      </c>
      <c r="G1990" s="37">
        <v>6.2523332355527002</v>
      </c>
      <c r="H1990">
        <v>29479863.5396161</v>
      </c>
      <c r="I1990">
        <v>586820.76160728396</v>
      </c>
      <c r="J1990">
        <v>28516495.9839046</v>
      </c>
      <c r="K1990">
        <v>2067011.26687745</v>
      </c>
      <c r="L1990">
        <v>19082885.134660199</v>
      </c>
      <c r="M1990">
        <v>564724.94821311196</v>
      </c>
      <c r="N1990">
        <v>21455768.480876599</v>
      </c>
      <c r="O1990">
        <v>525358.30516144901</v>
      </c>
      <c r="P1990" t="s">
        <v>5686</v>
      </c>
      <c r="Q1990">
        <v>3445064.5161082698</v>
      </c>
      <c r="R1990">
        <v>92169.7266480986</v>
      </c>
    </row>
    <row r="1991" spans="1:18" x14ac:dyDescent="0.3">
      <c r="A1991" t="s">
        <v>3154</v>
      </c>
      <c r="B1991" t="s">
        <v>3155</v>
      </c>
      <c r="C1991" t="s">
        <v>3156</v>
      </c>
      <c r="D1991" s="36" t="s">
        <v>624</v>
      </c>
      <c r="E1991" s="20" t="s">
        <v>2972</v>
      </c>
      <c r="F1991" s="37">
        <v>-0.25101811780016398</v>
      </c>
      <c r="G1991" s="37">
        <v>0.682867861064124</v>
      </c>
      <c r="H1991">
        <v>38478.587377669501</v>
      </c>
      <c r="I1991">
        <v>5164.9930267440404</v>
      </c>
      <c r="J1991">
        <v>44606.089164266203</v>
      </c>
      <c r="K1991">
        <v>2151.9641937258898</v>
      </c>
      <c r="L1991">
        <v>32333.680081293402</v>
      </c>
      <c r="M1991">
        <v>5487.5007617731899</v>
      </c>
      <c r="N1991">
        <v>36631.669074685997</v>
      </c>
      <c r="O1991">
        <v>5831.5777053500997</v>
      </c>
      <c r="P1991" t="s">
        <v>5686</v>
      </c>
      <c r="Q1991">
        <v>7675013.9839290101</v>
      </c>
      <c r="R1991">
        <v>306968.33825958899</v>
      </c>
    </row>
    <row r="1992" spans="1:18" x14ac:dyDescent="0.3">
      <c r="A1992" t="s">
        <v>3157</v>
      </c>
      <c r="B1992" t="s">
        <v>3158</v>
      </c>
      <c r="C1992" t="s">
        <v>3159</v>
      </c>
      <c r="D1992" s="36" t="s">
        <v>624</v>
      </c>
      <c r="E1992" s="20" t="s">
        <v>2972</v>
      </c>
      <c r="F1992" s="37">
        <v>-6.6220876907866197E-2</v>
      </c>
      <c r="G1992" s="37">
        <v>0.83856881864215105</v>
      </c>
      <c r="H1992">
        <v>4180688.1316416701</v>
      </c>
      <c r="I1992">
        <v>160590.73401338299</v>
      </c>
      <c r="J1992">
        <v>4449560.4174150703</v>
      </c>
      <c r="K1992">
        <v>43005.304547469197</v>
      </c>
      <c r="L1992">
        <v>3993128.6388757001</v>
      </c>
      <c r="M1992">
        <v>108817.84303577599</v>
      </c>
      <c r="N1992">
        <v>4013514.8920316799</v>
      </c>
      <c r="O1992">
        <v>108706.698011086</v>
      </c>
      <c r="P1992" t="s">
        <v>5686</v>
      </c>
      <c r="Q1992">
        <v>26198723.1317368</v>
      </c>
      <c r="R1992">
        <v>14716812.196541199</v>
      </c>
    </row>
    <row r="1993" spans="1:18" x14ac:dyDescent="0.3">
      <c r="A1993" t="s">
        <v>3160</v>
      </c>
      <c r="B1993" t="s">
        <v>3161</v>
      </c>
      <c r="C1993" t="s">
        <v>3162</v>
      </c>
      <c r="D1993" s="36" t="s">
        <v>624</v>
      </c>
      <c r="E1993" s="20" t="s">
        <v>2972</v>
      </c>
      <c r="F1993" s="37">
        <v>-0.169578277078275</v>
      </c>
      <c r="G1993" s="37">
        <v>0.98494060003135697</v>
      </c>
      <c r="H1993">
        <v>288032.56152965699</v>
      </c>
      <c r="I1993">
        <v>11856.7597634101</v>
      </c>
      <c r="J1993">
        <v>325094.59930796199</v>
      </c>
      <c r="K1993">
        <v>14078.7944903386</v>
      </c>
      <c r="L1993">
        <v>256090.482672471</v>
      </c>
      <c r="M1993">
        <v>26292.983688148001</v>
      </c>
      <c r="N1993">
        <v>262786.23858798703</v>
      </c>
      <c r="O1993">
        <v>14251.513864287401</v>
      </c>
      <c r="P1993" t="s">
        <v>5686</v>
      </c>
      <c r="Q1993">
        <v>1210066.31100261</v>
      </c>
      <c r="R1993">
        <v>52263.134273302203</v>
      </c>
    </row>
    <row r="1994" spans="1:18" x14ac:dyDescent="0.3">
      <c r="A1994" t="s">
        <v>3163</v>
      </c>
      <c r="B1994" t="s">
        <v>3164</v>
      </c>
      <c r="C1994" t="s">
        <v>3165</v>
      </c>
      <c r="D1994" s="36" t="s">
        <v>624</v>
      </c>
      <c r="E1994" s="20" t="s">
        <v>2972</v>
      </c>
      <c r="F1994" s="37">
        <v>-0.25877503730291102</v>
      </c>
      <c r="G1994" s="37">
        <v>4.1390473041009299</v>
      </c>
      <c r="H1994">
        <v>24710897.672306199</v>
      </c>
      <c r="I1994">
        <v>417081.772815403</v>
      </c>
      <c r="J1994">
        <v>25767661.1930998</v>
      </c>
      <c r="K1994">
        <v>475447.461472672</v>
      </c>
      <c r="L1994">
        <v>20653300.974848401</v>
      </c>
      <c r="M1994">
        <v>600652.98657404503</v>
      </c>
      <c r="N1994">
        <v>20246882.400139902</v>
      </c>
      <c r="O1994">
        <v>482647.34509904601</v>
      </c>
      <c r="P1994" t="s">
        <v>5686</v>
      </c>
      <c r="Q1994">
        <v>1511136.04702142</v>
      </c>
      <c r="R1994">
        <v>173510.184968285</v>
      </c>
    </row>
    <row r="1995" spans="1:18" x14ac:dyDescent="0.3">
      <c r="A1995" t="s">
        <v>1440</v>
      </c>
      <c r="B1995" t="s">
        <v>1441</v>
      </c>
      <c r="C1995" t="s">
        <v>1442</v>
      </c>
      <c r="D1995" s="36" t="s">
        <v>624</v>
      </c>
      <c r="E1995" s="20" t="s">
        <v>802</v>
      </c>
      <c r="F1995" s="37">
        <v>-0.39034921547095902</v>
      </c>
      <c r="G1995" s="37">
        <v>4.9069264361812204</v>
      </c>
      <c r="H1995">
        <v>24004491.473498899</v>
      </c>
      <c r="I1995">
        <v>340916.19809425197</v>
      </c>
      <c r="J1995">
        <v>22144010.372200299</v>
      </c>
      <c r="K1995">
        <v>799821.61639712204</v>
      </c>
      <c r="L1995">
        <v>18314104.476991601</v>
      </c>
      <c r="M1995">
        <v>672900.57989270403</v>
      </c>
      <c r="N1995">
        <v>18687962.007773001</v>
      </c>
      <c r="O1995">
        <v>308517.68323805003</v>
      </c>
      <c r="P1995" t="s">
        <v>5686</v>
      </c>
      <c r="Q1995">
        <v>532491.1458078</v>
      </c>
      <c r="R1995">
        <v>183339.08447772401</v>
      </c>
    </row>
    <row r="1996" spans="1:18" x14ac:dyDescent="0.3">
      <c r="A1996" t="s">
        <v>167</v>
      </c>
      <c r="B1996" t="s">
        <v>168</v>
      </c>
      <c r="C1996" t="s">
        <v>169</v>
      </c>
      <c r="D1996" s="36" t="s">
        <v>624</v>
      </c>
      <c r="E1996" s="20" t="s">
        <v>2972</v>
      </c>
      <c r="F1996" s="37">
        <v>0.129717814443947</v>
      </c>
      <c r="G1996" s="37">
        <v>1.04945407364526</v>
      </c>
      <c r="H1996">
        <v>490233.023381593</v>
      </c>
      <c r="I1996">
        <v>20999.962424029702</v>
      </c>
      <c r="J1996">
        <v>693401.06453676696</v>
      </c>
      <c r="K1996">
        <v>44011.316065455299</v>
      </c>
      <c r="L1996">
        <v>536353.99061505299</v>
      </c>
      <c r="M1996">
        <v>33386.819987225499</v>
      </c>
      <c r="N1996">
        <v>500596.85313488299</v>
      </c>
      <c r="O1996">
        <v>50216.479905726999</v>
      </c>
      <c r="P1996" t="s">
        <v>5686</v>
      </c>
      <c r="Q1996">
        <v>810188.68235703104</v>
      </c>
      <c r="R1996">
        <v>50579.123475044602</v>
      </c>
    </row>
    <row r="1997" spans="1:18" x14ac:dyDescent="0.3">
      <c r="A1997" t="s">
        <v>3166</v>
      </c>
      <c r="B1997" t="s">
        <v>3167</v>
      </c>
      <c r="C1997" t="s">
        <v>3168</v>
      </c>
      <c r="D1997" s="36" t="s">
        <v>624</v>
      </c>
      <c r="E1997" s="20" t="s">
        <v>2972</v>
      </c>
      <c r="F1997" s="37">
        <v>5.4567543889579601E-2</v>
      </c>
      <c r="G1997" s="37">
        <v>0.46247267524763003</v>
      </c>
      <c r="H1997">
        <v>2950763.2903571101</v>
      </c>
      <c r="I1997">
        <v>189818.970439942</v>
      </c>
      <c r="J1997">
        <v>3337470.9692352</v>
      </c>
      <c r="K1997">
        <v>88162.9371617383</v>
      </c>
      <c r="L1997">
        <v>3064508.5641589402</v>
      </c>
      <c r="M1997">
        <v>29844.394630803999</v>
      </c>
      <c r="N1997">
        <v>2884769.7807591399</v>
      </c>
      <c r="O1997">
        <v>118088.37200807501</v>
      </c>
      <c r="P1997" t="s">
        <v>5686</v>
      </c>
      <c r="Q1997">
        <v>13422938.491054701</v>
      </c>
      <c r="R1997">
        <v>278947.55407611298</v>
      </c>
    </row>
    <row r="1998" spans="1:18" x14ac:dyDescent="0.3">
      <c r="A1998" t="s">
        <v>170</v>
      </c>
      <c r="B1998" t="s">
        <v>171</v>
      </c>
      <c r="C1998" t="s">
        <v>172</v>
      </c>
      <c r="D1998" s="36" t="s">
        <v>624</v>
      </c>
      <c r="E1998" s="20" t="s">
        <v>2972</v>
      </c>
      <c r="F1998" s="37">
        <v>0.15075523899490001</v>
      </c>
      <c r="G1998" s="37">
        <v>0.95542187002090695</v>
      </c>
      <c r="H1998">
        <v>626118.85377154103</v>
      </c>
      <c r="I1998">
        <v>56566.694018977098</v>
      </c>
      <c r="J1998">
        <v>820934.48578415997</v>
      </c>
      <c r="K1998">
        <v>28271.287094571999</v>
      </c>
      <c r="L1998">
        <v>695086.14268772397</v>
      </c>
      <c r="M1998">
        <v>29741.182984879099</v>
      </c>
      <c r="N1998">
        <v>665605.91144160402</v>
      </c>
      <c r="O1998">
        <v>36780.623594582197</v>
      </c>
      <c r="P1998" t="s">
        <v>5686</v>
      </c>
      <c r="Q1998">
        <v>1082630.26782562</v>
      </c>
      <c r="R1998">
        <v>35669.771659454003</v>
      </c>
    </row>
    <row r="1999" spans="1:18" x14ac:dyDescent="0.3">
      <c r="A1999" t="s">
        <v>628</v>
      </c>
      <c r="B1999" t="s">
        <v>629</v>
      </c>
      <c r="C1999" t="s">
        <v>630</v>
      </c>
      <c r="D1999" s="36" t="s">
        <v>624</v>
      </c>
      <c r="E1999" s="20" t="s">
        <v>139</v>
      </c>
      <c r="F1999" s="37">
        <v>0.66991081020128695</v>
      </c>
      <c r="G1999" s="37">
        <v>3.1690491628948201</v>
      </c>
      <c r="H1999">
        <v>38197.331256869496</v>
      </c>
      <c r="I1999">
        <v>5719.4914988870696</v>
      </c>
      <c r="J1999">
        <v>42363.096989821497</v>
      </c>
      <c r="K1999">
        <v>1564.2918584266099</v>
      </c>
      <c r="L1999">
        <v>60770.984114723702</v>
      </c>
      <c r="M1999">
        <v>2107.9058806677299</v>
      </c>
      <c r="N1999">
        <v>58336.621012704003</v>
      </c>
      <c r="O1999">
        <v>7134.8760347263697</v>
      </c>
      <c r="P1999" t="s">
        <v>5686</v>
      </c>
      <c r="Q1999">
        <v>719644.32792265003</v>
      </c>
      <c r="R1999">
        <v>35648.960180665199</v>
      </c>
    </row>
    <row r="2000" spans="1:18" x14ac:dyDescent="0.3">
      <c r="A2000" t="s">
        <v>1443</v>
      </c>
      <c r="B2000" t="s">
        <v>1444</v>
      </c>
      <c r="C2000" t="s">
        <v>1445</v>
      </c>
      <c r="D2000" s="36" t="s">
        <v>624</v>
      </c>
      <c r="E2000" s="20" t="s">
        <v>802</v>
      </c>
      <c r="F2000" s="37">
        <v>-0.32505572153416101</v>
      </c>
      <c r="G2000" s="37">
        <v>2.93274014061392</v>
      </c>
      <c r="H2000">
        <v>31811672.883644499</v>
      </c>
      <c r="I2000">
        <v>1207186.33503362</v>
      </c>
      <c r="J2000">
        <v>25949150.812375601</v>
      </c>
      <c r="K2000">
        <v>1011335.5514884</v>
      </c>
      <c r="L2000">
        <v>25394226.304479301</v>
      </c>
      <c r="M2000">
        <v>1495011.64323235</v>
      </c>
      <c r="N2000">
        <v>25186806.1368853</v>
      </c>
      <c r="O2000">
        <v>1005111.22693777</v>
      </c>
      <c r="P2000" t="s">
        <v>5686</v>
      </c>
      <c r="Q2000">
        <v>2250924.0532550002</v>
      </c>
      <c r="R2000">
        <v>180669.94608587801</v>
      </c>
    </row>
    <row r="2001" spans="1:18" x14ac:dyDescent="0.3">
      <c r="A2001" t="s">
        <v>5687</v>
      </c>
      <c r="B2001" t="s">
        <v>5688</v>
      </c>
      <c r="C2001" t="s">
        <v>5689</v>
      </c>
      <c r="D2001" s="36" t="s">
        <v>624</v>
      </c>
      <c r="E2001" s="20" t="s">
        <v>139</v>
      </c>
      <c r="F2001" s="37">
        <v>1.4098783338938801</v>
      </c>
      <c r="G2001" s="37">
        <v>3.55043097260732</v>
      </c>
      <c r="H2001">
        <v>35820.031869449602</v>
      </c>
      <c r="I2001">
        <v>4754.3655072972997</v>
      </c>
      <c r="J2001">
        <v>26258.9255427977</v>
      </c>
      <c r="K2001">
        <v>6850.5362789212304</v>
      </c>
      <c r="L2001">
        <v>95179.109378384906</v>
      </c>
      <c r="M2001">
        <v>12773.985221096</v>
      </c>
      <c r="N2001">
        <v>73837.031045811396</v>
      </c>
      <c r="O2001">
        <v>10872.3371711126</v>
      </c>
      <c r="P2001" t="s">
        <v>5686</v>
      </c>
      <c r="Q2001">
        <v>702412.066438796</v>
      </c>
      <c r="R2001">
        <v>15733.7221601932</v>
      </c>
    </row>
    <row r="2002" spans="1:18" x14ac:dyDescent="0.3">
      <c r="A2002" t="s">
        <v>3169</v>
      </c>
      <c r="B2002" t="s">
        <v>3170</v>
      </c>
      <c r="C2002" t="s">
        <v>3171</v>
      </c>
      <c r="D2002" s="36" t="s">
        <v>624</v>
      </c>
      <c r="E2002" s="20" t="s">
        <v>2972</v>
      </c>
      <c r="F2002" s="37">
        <v>-8.6692385593495597E-2</v>
      </c>
      <c r="G2002" s="37">
        <v>0.31404769663375098</v>
      </c>
      <c r="H2002">
        <v>37552.014377936299</v>
      </c>
      <c r="I2002">
        <v>1645.9301951432201</v>
      </c>
      <c r="J2002">
        <v>44061.866326996402</v>
      </c>
      <c r="K2002">
        <v>5107.9284766045303</v>
      </c>
      <c r="L2002">
        <v>35361.951981380698</v>
      </c>
      <c r="M2002">
        <v>4828.7996061896501</v>
      </c>
      <c r="N2002">
        <v>35812.535804864201</v>
      </c>
      <c r="O2002">
        <v>4034.3914232772299</v>
      </c>
      <c r="P2002" t="s">
        <v>5686</v>
      </c>
      <c r="Q2002">
        <v>4078354.9549994799</v>
      </c>
      <c r="R2002">
        <v>147474.59650334201</v>
      </c>
    </row>
    <row r="2003" spans="1:18" x14ac:dyDescent="0.3">
      <c r="A2003" t="s">
        <v>1446</v>
      </c>
      <c r="B2003" t="s">
        <v>1447</v>
      </c>
      <c r="C2003" t="s">
        <v>1448</v>
      </c>
      <c r="D2003" s="36" t="s">
        <v>624</v>
      </c>
      <c r="E2003" s="20" t="s">
        <v>802</v>
      </c>
      <c r="F2003" s="37">
        <v>-0.50427078198175701</v>
      </c>
      <c r="G2003" s="37">
        <v>4.32171419863948</v>
      </c>
      <c r="H2003">
        <v>266916.650383086</v>
      </c>
      <c r="I2003">
        <v>7971.11396371925</v>
      </c>
      <c r="J2003">
        <v>286373.300663192</v>
      </c>
      <c r="K2003">
        <v>3158.3306923732498</v>
      </c>
      <c r="L2003">
        <v>188180.68054797</v>
      </c>
      <c r="M2003">
        <v>10497.022302901099</v>
      </c>
      <c r="N2003">
        <v>185906.19891606399</v>
      </c>
      <c r="O2003">
        <v>13819.832453461901</v>
      </c>
      <c r="P2003" t="s">
        <v>5686</v>
      </c>
      <c r="Q2003">
        <v>9663812.1317087505</v>
      </c>
      <c r="R2003">
        <v>339994.44221831602</v>
      </c>
    </row>
    <row r="2004" spans="1:18" x14ac:dyDescent="0.3">
      <c r="A2004" t="s">
        <v>1449</v>
      </c>
      <c r="B2004" t="s">
        <v>1450</v>
      </c>
      <c r="C2004" t="s">
        <v>1451</v>
      </c>
      <c r="D2004" s="36" t="s">
        <v>624</v>
      </c>
      <c r="E2004" s="20" t="s">
        <v>802</v>
      </c>
      <c r="F2004" s="37">
        <v>-0.51295579135914404</v>
      </c>
      <c r="G2004" s="37">
        <v>4.5987233045095204</v>
      </c>
      <c r="H2004">
        <v>1667366.55569587</v>
      </c>
      <c r="I2004">
        <v>70677.582786498693</v>
      </c>
      <c r="J2004">
        <v>1799816.32917112</v>
      </c>
      <c r="K2004">
        <v>184656.75280518801</v>
      </c>
      <c r="L2004">
        <v>1168465.8026032201</v>
      </c>
      <c r="M2004">
        <v>24322.345788668699</v>
      </c>
      <c r="N2004">
        <v>1320563.97423052</v>
      </c>
      <c r="O2004">
        <v>51558.066853377</v>
      </c>
      <c r="P2004" t="s">
        <v>5686</v>
      </c>
      <c r="Q2004">
        <v>2388536.9883343098</v>
      </c>
      <c r="R2004">
        <v>149620.56634640301</v>
      </c>
    </row>
    <row r="2005" spans="1:18" x14ac:dyDescent="0.3">
      <c r="A2005" t="s">
        <v>173</v>
      </c>
      <c r="B2005" t="s">
        <v>174</v>
      </c>
      <c r="C2005" t="s">
        <v>175</v>
      </c>
      <c r="D2005" s="36" t="s">
        <v>624</v>
      </c>
      <c r="E2005" s="20" t="s">
        <v>2972</v>
      </c>
      <c r="F2005" s="37">
        <v>-0.14871268532801199</v>
      </c>
      <c r="G2005" s="37">
        <v>1.7109880973240099</v>
      </c>
      <c r="H2005">
        <v>768310.50810954894</v>
      </c>
      <c r="I2005">
        <v>21237.4954029605</v>
      </c>
      <c r="J2005">
        <v>1097643.76455897</v>
      </c>
      <c r="K2005">
        <v>24099.5279634078</v>
      </c>
      <c r="L2005">
        <v>693058.33998086397</v>
      </c>
      <c r="M2005">
        <v>35291.150454369003</v>
      </c>
      <c r="N2005">
        <v>716604.72030908999</v>
      </c>
      <c r="O2005">
        <v>35408.959583760501</v>
      </c>
      <c r="P2005" t="s">
        <v>5686</v>
      </c>
      <c r="Q2005">
        <v>30638.314324139799</v>
      </c>
      <c r="R2005">
        <v>11710.2341369434</v>
      </c>
    </row>
    <row r="2006" spans="1:18" x14ac:dyDescent="0.3">
      <c r="A2006" t="s">
        <v>1461</v>
      </c>
      <c r="B2006" t="s">
        <v>1462</v>
      </c>
      <c r="C2006" t="s">
        <v>1463</v>
      </c>
      <c r="D2006" s="36" t="s">
        <v>624</v>
      </c>
      <c r="E2006" s="20" t="s">
        <v>802</v>
      </c>
      <c r="F2006" s="37">
        <v>-0.79816225121874695</v>
      </c>
      <c r="G2006" s="37">
        <v>2.98929663975508</v>
      </c>
      <c r="H2006">
        <v>9013773.9509036504</v>
      </c>
      <c r="I2006">
        <v>828780.34322454804</v>
      </c>
      <c r="J2006">
        <v>7019277.7864166796</v>
      </c>
      <c r="K2006">
        <v>553035.73895556503</v>
      </c>
      <c r="L2006">
        <v>5183652.5451573404</v>
      </c>
      <c r="M2006">
        <v>751192.93348980194</v>
      </c>
      <c r="N2006">
        <v>5484458.7966958303</v>
      </c>
      <c r="O2006">
        <v>565392.570017313</v>
      </c>
      <c r="P2006" t="s">
        <v>5686</v>
      </c>
      <c r="Q2006">
        <v>2750912.2936786702</v>
      </c>
      <c r="R2006">
        <v>27496.029710319101</v>
      </c>
    </row>
    <row r="2007" spans="1:18" x14ac:dyDescent="0.3">
      <c r="A2007" t="s">
        <v>3172</v>
      </c>
      <c r="B2007" t="s">
        <v>3173</v>
      </c>
      <c r="C2007" t="s">
        <v>3174</v>
      </c>
      <c r="D2007" s="36" t="s">
        <v>624</v>
      </c>
      <c r="E2007" s="20" t="s">
        <v>2972</v>
      </c>
      <c r="F2007" s="37">
        <v>-0.31008310808300799</v>
      </c>
      <c r="G2007" s="37">
        <v>2.1214091698837101</v>
      </c>
      <c r="H2007">
        <v>312123.478448515</v>
      </c>
      <c r="I2007">
        <v>22692.419200432301</v>
      </c>
      <c r="J2007">
        <v>275795.54050552699</v>
      </c>
      <c r="K2007">
        <v>19727.194660465499</v>
      </c>
      <c r="L2007">
        <v>251757.32856624899</v>
      </c>
      <c r="M2007">
        <v>13663.502357227801</v>
      </c>
      <c r="N2007">
        <v>242482.09254326401</v>
      </c>
      <c r="O2007">
        <v>23752.063125242999</v>
      </c>
      <c r="P2007" t="s">
        <v>5686</v>
      </c>
      <c r="Q2007">
        <v>5879427.4583692597</v>
      </c>
      <c r="R2007">
        <v>291209.84542198002</v>
      </c>
    </row>
    <row r="2008" spans="1:18" x14ac:dyDescent="0.3">
      <c r="A2008" t="s">
        <v>3175</v>
      </c>
      <c r="B2008" t="s">
        <v>3176</v>
      </c>
      <c r="C2008" t="s">
        <v>3177</v>
      </c>
      <c r="D2008" s="36" t="s">
        <v>624</v>
      </c>
      <c r="E2008" s="20" t="s">
        <v>2972</v>
      </c>
      <c r="F2008" s="37">
        <v>-0.26486165005412998</v>
      </c>
      <c r="G2008" s="37">
        <v>1.1737115814635199</v>
      </c>
      <c r="H2008">
        <v>219613.74616026599</v>
      </c>
      <c r="I2008">
        <v>26194.119348558899</v>
      </c>
      <c r="J2008">
        <v>236427.32146232401</v>
      </c>
      <c r="K2008">
        <v>16985.6118333056</v>
      </c>
      <c r="L2008">
        <v>182779.80885188299</v>
      </c>
      <c r="M2008">
        <v>11423.641352587099</v>
      </c>
      <c r="N2008">
        <v>167823.240724351</v>
      </c>
      <c r="O2008">
        <v>8800.77958342895</v>
      </c>
      <c r="P2008" t="s">
        <v>5686</v>
      </c>
      <c r="Q2008">
        <v>695205.92110688204</v>
      </c>
      <c r="R2008">
        <v>77830.747961575704</v>
      </c>
    </row>
    <row r="2009" spans="1:18" x14ac:dyDescent="0.3">
      <c r="A2009" t="s">
        <v>1452</v>
      </c>
      <c r="B2009" t="s">
        <v>1453</v>
      </c>
      <c r="C2009" t="s">
        <v>1454</v>
      </c>
      <c r="D2009" s="36" t="s">
        <v>624</v>
      </c>
      <c r="E2009" s="20" t="s">
        <v>802</v>
      </c>
      <c r="F2009" s="37">
        <v>-0.67869225756944396</v>
      </c>
      <c r="G2009" s="37">
        <v>4.7248286687698098</v>
      </c>
      <c r="H2009">
        <v>11307747.847962201</v>
      </c>
      <c r="I2009">
        <v>590023.82356247597</v>
      </c>
      <c r="J2009">
        <v>9419716.1227219105</v>
      </c>
      <c r="K2009">
        <v>299788.07611434697</v>
      </c>
      <c r="L2009">
        <v>7064304.1324154399</v>
      </c>
      <c r="M2009">
        <v>132097.306882114</v>
      </c>
      <c r="N2009">
        <v>7866501.8121739598</v>
      </c>
      <c r="O2009">
        <v>357019.28032741603</v>
      </c>
      <c r="P2009" t="s">
        <v>5686</v>
      </c>
      <c r="Q2009">
        <v>828504.39312217396</v>
      </c>
      <c r="R2009">
        <v>53093.658343645897</v>
      </c>
    </row>
    <row r="2010" spans="1:18" x14ac:dyDescent="0.3">
      <c r="A2010" t="s">
        <v>3178</v>
      </c>
      <c r="B2010" t="s">
        <v>3179</v>
      </c>
      <c r="C2010" t="s">
        <v>3180</v>
      </c>
      <c r="D2010" s="36" t="s">
        <v>624</v>
      </c>
      <c r="E2010" s="20" t="s">
        <v>2972</v>
      </c>
      <c r="F2010" s="37">
        <v>-4.5584856364145998E-2</v>
      </c>
      <c r="G2010" s="37">
        <v>0.166600169307797</v>
      </c>
      <c r="H2010">
        <v>201059.86875307199</v>
      </c>
      <c r="I2010">
        <v>23150.1507283559</v>
      </c>
      <c r="J2010">
        <v>215928.75794856201</v>
      </c>
      <c r="K2010">
        <v>31005.423854046101</v>
      </c>
      <c r="L2010">
        <v>194806.29454331801</v>
      </c>
      <c r="M2010">
        <v>9752.2837034671793</v>
      </c>
      <c r="N2010">
        <v>194033.29450178199</v>
      </c>
      <c r="O2010">
        <v>14994.6650535794</v>
      </c>
      <c r="P2010" t="s">
        <v>5686</v>
      </c>
      <c r="Q2010">
        <v>4480073.3244155897</v>
      </c>
      <c r="R2010">
        <v>175696.176852601</v>
      </c>
    </row>
    <row r="2011" spans="1:18" x14ac:dyDescent="0.3">
      <c r="A2011" t="s">
        <v>876</v>
      </c>
      <c r="B2011" t="s">
        <v>877</v>
      </c>
      <c r="C2011" t="s">
        <v>878</v>
      </c>
      <c r="D2011" s="36" t="s">
        <v>624</v>
      </c>
      <c r="E2011" s="20" t="s">
        <v>802</v>
      </c>
      <c r="F2011" s="37">
        <v>-0.359195693009842</v>
      </c>
      <c r="G2011" s="37">
        <v>2.0610590405531402</v>
      </c>
      <c r="H2011">
        <v>10490517.812690999</v>
      </c>
      <c r="I2011">
        <v>976740.56287490297</v>
      </c>
      <c r="J2011">
        <v>7111183.9746998399</v>
      </c>
      <c r="K2011">
        <v>112338.241748468</v>
      </c>
      <c r="L2011">
        <v>8178398.1137053603</v>
      </c>
      <c r="M2011">
        <v>375426.63906474999</v>
      </c>
      <c r="N2011">
        <v>7858212.7708009603</v>
      </c>
      <c r="O2011">
        <v>351449.08963265299</v>
      </c>
      <c r="P2011" t="s">
        <v>5686</v>
      </c>
      <c r="Q2011">
        <v>2923650.3289504698</v>
      </c>
      <c r="R2011">
        <v>71205.009768525997</v>
      </c>
    </row>
    <row r="2012" spans="1:18" x14ac:dyDescent="0.3">
      <c r="A2012" t="s">
        <v>3181</v>
      </c>
      <c r="B2012" t="s">
        <v>3182</v>
      </c>
      <c r="C2012" t="s">
        <v>3183</v>
      </c>
      <c r="D2012" s="36" t="s">
        <v>624</v>
      </c>
      <c r="E2012" s="20" t="s">
        <v>2972</v>
      </c>
      <c r="F2012" s="37">
        <v>6.3520051735148797E-2</v>
      </c>
      <c r="G2012" s="37">
        <v>0.148027866515207</v>
      </c>
      <c r="H2012">
        <v>365211.19300424698</v>
      </c>
      <c r="I2012">
        <v>59297.8162048542</v>
      </c>
      <c r="J2012">
        <v>393527.762297187</v>
      </c>
      <c r="K2012">
        <v>35449.604095611103</v>
      </c>
      <c r="L2012">
        <v>381650.22278711101</v>
      </c>
      <c r="M2012">
        <v>43122.8422441851</v>
      </c>
      <c r="N2012">
        <v>364269.24681624398</v>
      </c>
      <c r="O2012">
        <v>56738.409302800399</v>
      </c>
      <c r="P2012" t="s">
        <v>5686</v>
      </c>
      <c r="Q2012">
        <v>5676362.9696869096</v>
      </c>
      <c r="R2012">
        <v>217811.684534623</v>
      </c>
    </row>
    <row r="2013" spans="1:18" x14ac:dyDescent="0.3">
      <c r="A2013" t="s">
        <v>1455</v>
      </c>
      <c r="B2013" t="s">
        <v>1456</v>
      </c>
      <c r="C2013" t="s">
        <v>1457</v>
      </c>
      <c r="D2013" s="36" t="s">
        <v>624</v>
      </c>
      <c r="E2013" s="20" t="s">
        <v>802</v>
      </c>
      <c r="F2013" s="37">
        <v>-0.35037354511825303</v>
      </c>
      <c r="G2013" s="37">
        <v>2.8372482611674599</v>
      </c>
      <c r="H2013">
        <v>1197229.9140321</v>
      </c>
      <c r="I2013">
        <v>57087.375791132799</v>
      </c>
      <c r="J2013">
        <v>1352546.4162321</v>
      </c>
      <c r="K2013">
        <v>240547.65527960501</v>
      </c>
      <c r="L2013">
        <v>939084.37123023404</v>
      </c>
      <c r="M2013">
        <v>56975.396322977896</v>
      </c>
      <c r="N2013">
        <v>961122.64645081596</v>
      </c>
      <c r="O2013">
        <v>59503.489749499196</v>
      </c>
      <c r="P2013" t="s">
        <v>5686</v>
      </c>
      <c r="Q2013">
        <v>1272851.3175550599</v>
      </c>
      <c r="R2013">
        <v>60705.9119568479</v>
      </c>
    </row>
    <row r="2014" spans="1:18" x14ac:dyDescent="0.3">
      <c r="A2014" t="s">
        <v>1458</v>
      </c>
      <c r="B2014" t="s">
        <v>1459</v>
      </c>
      <c r="C2014" t="s">
        <v>1460</v>
      </c>
      <c r="D2014" s="36" t="s">
        <v>624</v>
      </c>
      <c r="E2014" s="20" t="s">
        <v>802</v>
      </c>
      <c r="F2014" s="37">
        <v>-0.84893459872342003</v>
      </c>
      <c r="G2014" s="37">
        <v>3.45498317229438</v>
      </c>
      <c r="H2014">
        <v>354849.61833790602</v>
      </c>
      <c r="I2014">
        <v>22991.715976271302</v>
      </c>
      <c r="J2014">
        <v>346571.28173396399</v>
      </c>
      <c r="K2014">
        <v>34533.567571195199</v>
      </c>
      <c r="L2014">
        <v>197010.58649088399</v>
      </c>
      <c r="M2014">
        <v>29910.873251343601</v>
      </c>
      <c r="N2014">
        <v>255523.50765404699</v>
      </c>
      <c r="O2014">
        <v>13945.496453362801</v>
      </c>
      <c r="P2014" t="s">
        <v>5686</v>
      </c>
      <c r="Q2014">
        <v>2583825.58791738</v>
      </c>
      <c r="R2014">
        <v>79914.625730778702</v>
      </c>
    </row>
    <row r="2015" spans="1:18" x14ac:dyDescent="0.3">
      <c r="A2015" t="s">
        <v>3184</v>
      </c>
      <c r="B2015" t="s">
        <v>3185</v>
      </c>
      <c r="C2015" t="s">
        <v>3186</v>
      </c>
      <c r="D2015" s="36" t="s">
        <v>624</v>
      </c>
      <c r="E2015" s="20" t="s">
        <v>2972</v>
      </c>
      <c r="F2015" s="37">
        <v>-0.19501541180968399</v>
      </c>
      <c r="G2015" s="37">
        <v>2.2501437696907298</v>
      </c>
      <c r="H2015">
        <v>814808.75980964303</v>
      </c>
      <c r="I2015">
        <v>21333.390240774901</v>
      </c>
      <c r="J2015">
        <v>904105.05495499203</v>
      </c>
      <c r="K2015">
        <v>25226.061284051299</v>
      </c>
      <c r="L2015">
        <v>711787.24410885305</v>
      </c>
      <c r="M2015">
        <v>36621.147752117598</v>
      </c>
      <c r="N2015">
        <v>791534.02332623804</v>
      </c>
      <c r="O2015">
        <v>179578.46056379899</v>
      </c>
      <c r="P2015" t="s">
        <v>5686</v>
      </c>
      <c r="Q2015">
        <v>4700974.6001573503</v>
      </c>
      <c r="R2015">
        <v>152149.47630571999</v>
      </c>
    </row>
    <row r="2016" spans="1:18" x14ac:dyDescent="0.3">
      <c r="A2016" t="s">
        <v>3187</v>
      </c>
      <c r="B2016" t="s">
        <v>3188</v>
      </c>
      <c r="C2016" t="s">
        <v>3189</v>
      </c>
      <c r="D2016" s="36" t="s">
        <v>624</v>
      </c>
      <c r="E2016" s="20" t="s">
        <v>2972</v>
      </c>
      <c r="F2016" s="37">
        <v>-0.19585730789702299</v>
      </c>
      <c r="G2016" s="37">
        <v>1.4474288366077299</v>
      </c>
      <c r="H2016">
        <v>10321873.6763664</v>
      </c>
      <c r="I2016">
        <v>687005.31975172495</v>
      </c>
      <c r="J2016">
        <v>10739798.6476405</v>
      </c>
      <c r="K2016">
        <v>603277.67011512502</v>
      </c>
      <c r="L2016">
        <v>9011552.4574425593</v>
      </c>
      <c r="M2016">
        <v>485660.95114566898</v>
      </c>
      <c r="N2016">
        <v>8586837.4848593399</v>
      </c>
      <c r="O2016">
        <v>176000.46204598201</v>
      </c>
      <c r="P2016" t="s">
        <v>5686</v>
      </c>
      <c r="Q2016">
        <v>122887.700695117</v>
      </c>
      <c r="R2016">
        <v>10480.472106351301</v>
      </c>
    </row>
    <row r="2017" spans="1:18" x14ac:dyDescent="0.3">
      <c r="A2017" t="s">
        <v>3190</v>
      </c>
      <c r="B2017" t="s">
        <v>3191</v>
      </c>
      <c r="C2017" t="s">
        <v>3192</v>
      </c>
      <c r="D2017" s="36" t="s">
        <v>624</v>
      </c>
      <c r="E2017" s="20" t="s">
        <v>2972</v>
      </c>
      <c r="F2017" s="37">
        <v>-8.8810711621405802E-2</v>
      </c>
      <c r="G2017" s="37">
        <v>0.83473072590769504</v>
      </c>
      <c r="H2017">
        <v>868326.49095649505</v>
      </c>
      <c r="I2017">
        <v>40318.245469706897</v>
      </c>
      <c r="J2017">
        <v>913558.58174011798</v>
      </c>
      <c r="K2017">
        <v>26683.0792486559</v>
      </c>
      <c r="L2017">
        <v>816485.28583694203</v>
      </c>
      <c r="M2017">
        <v>35656.949900354899</v>
      </c>
      <c r="N2017">
        <v>791300.96638648503</v>
      </c>
      <c r="O2017">
        <v>47056.258845193399</v>
      </c>
      <c r="P2017" t="s">
        <v>5686</v>
      </c>
      <c r="Q2017">
        <v>1839298.74972261</v>
      </c>
      <c r="R2017">
        <v>85260.8454755485</v>
      </c>
    </row>
    <row r="2018" spans="1:18" x14ac:dyDescent="0.3">
      <c r="A2018" t="s">
        <v>1464</v>
      </c>
      <c r="B2018" t="s">
        <v>1465</v>
      </c>
      <c r="C2018" t="s">
        <v>1466</v>
      </c>
      <c r="D2018" s="36" t="s">
        <v>624</v>
      </c>
      <c r="E2018" s="20" t="s">
        <v>802</v>
      </c>
      <c r="F2018" s="37">
        <v>-0.71759212742191802</v>
      </c>
      <c r="G2018" s="37">
        <v>2.7223188337789401</v>
      </c>
      <c r="H2018">
        <v>361356.66304985399</v>
      </c>
      <c r="I2018">
        <v>25556.6647098596</v>
      </c>
      <c r="J2018">
        <v>413315.89444460202</v>
      </c>
      <c r="K2018">
        <v>66519.095189142696</v>
      </c>
      <c r="L2018">
        <v>219745.15685204801</v>
      </c>
      <c r="M2018">
        <v>38968.419548334801</v>
      </c>
      <c r="N2018">
        <v>240776.740673313</v>
      </c>
      <c r="O2018">
        <v>30408.868477300701</v>
      </c>
      <c r="P2018" t="s">
        <v>5686</v>
      </c>
      <c r="Q2018">
        <v>9550564.8080203999</v>
      </c>
      <c r="R2018">
        <v>1368332.7904835299</v>
      </c>
    </row>
    <row r="2019" spans="1:18" x14ac:dyDescent="0.3">
      <c r="A2019" t="s">
        <v>3193</v>
      </c>
      <c r="B2019" t="s">
        <v>3194</v>
      </c>
      <c r="C2019" t="s">
        <v>3195</v>
      </c>
      <c r="D2019" s="36" t="s">
        <v>624</v>
      </c>
      <c r="E2019" s="20" t="s">
        <v>2972</v>
      </c>
      <c r="F2019" s="37">
        <v>-0.29940033426696</v>
      </c>
      <c r="G2019" s="37">
        <v>2.04734127918121</v>
      </c>
      <c r="H2019">
        <v>740813.508556652</v>
      </c>
      <c r="I2019">
        <v>31244.0860111898</v>
      </c>
      <c r="J2019">
        <v>820773.98214204703</v>
      </c>
      <c r="K2019">
        <v>48785.454152847102</v>
      </c>
      <c r="L2019">
        <v>601977.71159962902</v>
      </c>
      <c r="M2019">
        <v>55029.758352677403</v>
      </c>
      <c r="N2019">
        <v>680083.188466975</v>
      </c>
      <c r="O2019">
        <v>81518.585838504994</v>
      </c>
      <c r="P2019" t="s">
        <v>5686</v>
      </c>
      <c r="Q2019">
        <v>21433660.9238539</v>
      </c>
      <c r="R2019">
        <v>524178.32237535098</v>
      </c>
    </row>
    <row r="2020" spans="1:18" x14ac:dyDescent="0.3">
      <c r="A2020" t="s">
        <v>3196</v>
      </c>
      <c r="B2020" t="s">
        <v>3197</v>
      </c>
      <c r="C2020" t="s">
        <v>3198</v>
      </c>
      <c r="D2020" s="36" t="s">
        <v>624</v>
      </c>
      <c r="E2020" s="20" t="s">
        <v>2972</v>
      </c>
      <c r="F2020" s="37">
        <v>0.110794497442871</v>
      </c>
      <c r="G2020" s="37">
        <v>0.15457897681313301</v>
      </c>
      <c r="H2020">
        <v>111198.51003327301</v>
      </c>
      <c r="I2020">
        <v>18592.9358759325</v>
      </c>
      <c r="J2020">
        <v>121116.376396162</v>
      </c>
      <c r="K2020">
        <v>15599.8582068878</v>
      </c>
      <c r="L2020">
        <v>120074.679246309</v>
      </c>
      <c r="M2020">
        <v>33249.901677054702</v>
      </c>
      <c r="N2020">
        <v>112100.94844726101</v>
      </c>
      <c r="O2020">
        <v>10531.682499865799</v>
      </c>
      <c r="P2020" t="s">
        <v>5686</v>
      </c>
      <c r="Q2020">
        <v>36591.930415686598</v>
      </c>
      <c r="R2020">
        <v>5812.8327443792296</v>
      </c>
    </row>
    <row r="2021" spans="1:18" x14ac:dyDescent="0.3">
      <c r="A2021" t="s">
        <v>1467</v>
      </c>
      <c r="B2021" t="s">
        <v>1468</v>
      </c>
      <c r="C2021" t="s">
        <v>1469</v>
      </c>
      <c r="D2021" s="36" t="s">
        <v>624</v>
      </c>
      <c r="E2021" s="20" t="s">
        <v>802</v>
      </c>
      <c r="F2021" s="37">
        <v>-0.44782035997147501</v>
      </c>
      <c r="G2021" s="37">
        <v>3.9466886938814798</v>
      </c>
      <c r="H2021">
        <v>1696635.44803726</v>
      </c>
      <c r="I2021">
        <v>28605.933024990201</v>
      </c>
      <c r="J2021">
        <v>1883415.28025706</v>
      </c>
      <c r="K2021">
        <v>112874.023113622</v>
      </c>
      <c r="L2021">
        <v>1243887.70610154</v>
      </c>
      <c r="M2021">
        <v>83477.188888896606</v>
      </c>
      <c r="N2021">
        <v>1371800.38393494</v>
      </c>
      <c r="O2021">
        <v>91885.8192130651</v>
      </c>
      <c r="P2021" t="s">
        <v>5686</v>
      </c>
      <c r="Q2021">
        <v>4009410.4068064801</v>
      </c>
      <c r="R2021">
        <v>109637.45371046801</v>
      </c>
    </row>
    <row r="2022" spans="1:18" x14ac:dyDescent="0.3">
      <c r="A2022" t="s">
        <v>1470</v>
      </c>
      <c r="B2022" t="s">
        <v>1471</v>
      </c>
      <c r="C2022" t="s">
        <v>1472</v>
      </c>
      <c r="D2022" s="36" t="s">
        <v>624</v>
      </c>
      <c r="E2022" s="20" t="s">
        <v>802</v>
      </c>
      <c r="F2022" s="37">
        <v>-0.45035659838685799</v>
      </c>
      <c r="G2022" s="37">
        <v>3.1099790960162799</v>
      </c>
      <c r="H2022">
        <v>2602091.7878090502</v>
      </c>
      <c r="I2022">
        <v>180636.628772539</v>
      </c>
      <c r="J2022">
        <v>3160583.8625087701</v>
      </c>
      <c r="K2022">
        <v>144804.01531414199</v>
      </c>
      <c r="L2022">
        <v>1904371.9114111001</v>
      </c>
      <c r="M2022">
        <v>68783.916757541796</v>
      </c>
      <c r="N2022">
        <v>1844579.7030124699</v>
      </c>
      <c r="O2022">
        <v>69157.983497098496</v>
      </c>
      <c r="P2022" t="s">
        <v>5686</v>
      </c>
      <c r="Q2022">
        <v>262516.28867382498</v>
      </c>
      <c r="R2022">
        <v>14246.890237690601</v>
      </c>
    </row>
    <row r="2023" spans="1:18" x14ac:dyDescent="0.3">
      <c r="A2023" t="s">
        <v>3199</v>
      </c>
      <c r="B2023" t="s">
        <v>3200</v>
      </c>
      <c r="C2023" t="s">
        <v>3201</v>
      </c>
      <c r="D2023" s="36" t="s">
        <v>624</v>
      </c>
      <c r="E2023" s="20" t="s">
        <v>2972</v>
      </c>
      <c r="F2023" s="37">
        <v>-7.1020047233372203E-3</v>
      </c>
      <c r="G2023" s="37">
        <v>3.6210567231039097E-2</v>
      </c>
      <c r="H2023">
        <v>436843.19262249803</v>
      </c>
      <c r="I2023">
        <v>22505.5727733526</v>
      </c>
      <c r="J2023">
        <v>486378.37907727499</v>
      </c>
      <c r="K2023">
        <v>11704.9133524155</v>
      </c>
      <c r="L2023">
        <v>434698.01394975802</v>
      </c>
      <c r="M2023">
        <v>27425.422134569901</v>
      </c>
      <c r="N2023">
        <v>396040.18119372299</v>
      </c>
      <c r="O2023">
        <v>12254.469636997101</v>
      </c>
      <c r="P2023" t="s">
        <v>5686</v>
      </c>
      <c r="Q2023">
        <v>20223483.777201001</v>
      </c>
      <c r="R2023">
        <v>479692.09172725398</v>
      </c>
    </row>
    <row r="2024" spans="1:18" x14ac:dyDescent="0.3">
      <c r="A2024" t="s">
        <v>3202</v>
      </c>
      <c r="B2024" t="s">
        <v>3203</v>
      </c>
      <c r="C2024" t="s">
        <v>3204</v>
      </c>
      <c r="D2024" s="36" t="s">
        <v>624</v>
      </c>
      <c r="E2024" s="20" t="s">
        <v>2972</v>
      </c>
      <c r="F2024" s="37">
        <v>0.128358296597571</v>
      </c>
      <c r="G2024" s="37">
        <v>0.32686382910322498</v>
      </c>
      <c r="H2024">
        <v>106078.544140235</v>
      </c>
      <c r="I2024">
        <v>18369.499324294498</v>
      </c>
      <c r="J2024">
        <v>124260.98953678401</v>
      </c>
      <c r="K2024">
        <v>19857.831749786601</v>
      </c>
      <c r="L2024">
        <v>115949.06427124</v>
      </c>
      <c r="M2024">
        <v>12527.6198089913</v>
      </c>
      <c r="N2024">
        <v>118905.054177001</v>
      </c>
      <c r="O2024">
        <v>14025.5481737547</v>
      </c>
      <c r="P2024" t="s">
        <v>5686</v>
      </c>
      <c r="Q2024">
        <v>18668662.049978301</v>
      </c>
      <c r="R2024">
        <v>304798.68048673001</v>
      </c>
    </row>
    <row r="2025" spans="1:18" x14ac:dyDescent="0.3">
      <c r="A2025" t="s">
        <v>3205</v>
      </c>
      <c r="B2025" t="s">
        <v>3206</v>
      </c>
      <c r="C2025" t="s">
        <v>3207</v>
      </c>
      <c r="D2025" s="36" t="s">
        <v>624</v>
      </c>
      <c r="E2025" s="20" t="s">
        <v>2972</v>
      </c>
      <c r="F2025" s="37">
        <v>-8.9197052038071503E-2</v>
      </c>
      <c r="G2025" s="37">
        <v>0.76245200124569701</v>
      </c>
      <c r="H2025">
        <v>3121096.7897761902</v>
      </c>
      <c r="I2025">
        <v>112480.650740467</v>
      </c>
      <c r="J2025">
        <v>3350075.1271783202</v>
      </c>
      <c r="K2025">
        <v>175206.82519503299</v>
      </c>
      <c r="L2025">
        <v>2933973.9179615001</v>
      </c>
      <c r="M2025">
        <v>176734.678594631</v>
      </c>
      <c r="N2025">
        <v>2856522.5783160501</v>
      </c>
      <c r="O2025">
        <v>73954.510133100703</v>
      </c>
      <c r="P2025" t="s">
        <v>5686</v>
      </c>
      <c r="Q2025">
        <v>2963412.9389340701</v>
      </c>
      <c r="R2025">
        <v>119105.178467288</v>
      </c>
    </row>
    <row r="2026" spans="1:18" x14ac:dyDescent="0.3">
      <c r="A2026" t="s">
        <v>3208</v>
      </c>
      <c r="B2026" t="s">
        <v>3209</v>
      </c>
      <c r="C2026" t="s">
        <v>3210</v>
      </c>
      <c r="D2026" s="36" t="s">
        <v>624</v>
      </c>
      <c r="E2026" s="20" t="s">
        <v>2972</v>
      </c>
      <c r="F2026" s="37">
        <v>-0.20225611356106901</v>
      </c>
      <c r="G2026" s="37">
        <v>2.2879016765740299</v>
      </c>
      <c r="H2026">
        <v>3310053.1722833999</v>
      </c>
      <c r="I2026">
        <v>117748.688184963</v>
      </c>
      <c r="J2026">
        <v>3156811.3483548998</v>
      </c>
      <c r="K2026">
        <v>90455.136302304396</v>
      </c>
      <c r="L2026">
        <v>2877065.9242142602</v>
      </c>
      <c r="M2026">
        <v>129255.95633991</v>
      </c>
      <c r="N2026">
        <v>2828609.0721733398</v>
      </c>
      <c r="O2026">
        <v>78695.856606045301</v>
      </c>
      <c r="P2026" t="s">
        <v>5686</v>
      </c>
      <c r="Q2026">
        <v>58275.339506972399</v>
      </c>
      <c r="R2026">
        <v>7117.1286957063003</v>
      </c>
    </row>
    <row r="2027" spans="1:18" x14ac:dyDescent="0.3">
      <c r="A2027" t="s">
        <v>1473</v>
      </c>
      <c r="B2027" t="s">
        <v>1474</v>
      </c>
      <c r="C2027" t="s">
        <v>1475</v>
      </c>
      <c r="D2027" s="36" t="s">
        <v>624</v>
      </c>
      <c r="E2027" s="20" t="s">
        <v>802</v>
      </c>
      <c r="F2027" s="37">
        <v>-0.36089028948745999</v>
      </c>
      <c r="G2027" s="37">
        <v>3.0262502790725301</v>
      </c>
      <c r="H2027">
        <v>861535.90300184395</v>
      </c>
      <c r="I2027">
        <v>45456.001984140697</v>
      </c>
      <c r="J2027">
        <v>887578.12264174595</v>
      </c>
      <c r="K2027">
        <v>97810.465500278893</v>
      </c>
      <c r="L2027">
        <v>670864.14059438196</v>
      </c>
      <c r="M2027">
        <v>30584.957916939198</v>
      </c>
      <c r="N2027">
        <v>761627.37515133305</v>
      </c>
      <c r="O2027">
        <v>65263.790040511602</v>
      </c>
      <c r="P2027" t="s">
        <v>5686</v>
      </c>
      <c r="Q2027">
        <v>82523.238727777498</v>
      </c>
      <c r="R2027">
        <v>13986.342307131499</v>
      </c>
    </row>
    <row r="2028" spans="1:18" x14ac:dyDescent="0.3">
      <c r="A2028" t="s">
        <v>3211</v>
      </c>
      <c r="B2028" t="s">
        <v>3212</v>
      </c>
      <c r="C2028" t="s">
        <v>3213</v>
      </c>
      <c r="D2028" s="36" t="s">
        <v>624</v>
      </c>
      <c r="E2028" s="20" t="s">
        <v>2972</v>
      </c>
      <c r="F2028" s="37">
        <v>-0.456533285175523</v>
      </c>
      <c r="G2028" s="37">
        <v>0.44092776567090802</v>
      </c>
      <c r="H2028">
        <v>338194.38386404997</v>
      </c>
      <c r="I2028">
        <v>154936.431942681</v>
      </c>
      <c r="J2028">
        <v>432372.78554956301</v>
      </c>
      <c r="K2028">
        <v>229839.02260282499</v>
      </c>
      <c r="L2028">
        <v>246454.17434709499</v>
      </c>
      <c r="M2028">
        <v>44458.0178748049</v>
      </c>
      <c r="N2028">
        <v>316607.69233780197</v>
      </c>
      <c r="O2028">
        <v>97366.767645317901</v>
      </c>
      <c r="P2028" t="s">
        <v>5686</v>
      </c>
      <c r="Q2028">
        <v>25105337.736680299</v>
      </c>
      <c r="R2028">
        <v>997255.90605395695</v>
      </c>
    </row>
    <row r="2029" spans="1:18" x14ac:dyDescent="0.3">
      <c r="A2029" t="s">
        <v>879</v>
      </c>
      <c r="B2029" t="s">
        <v>880</v>
      </c>
      <c r="C2029" t="s">
        <v>881</v>
      </c>
      <c r="D2029" s="36" t="s">
        <v>624</v>
      </c>
      <c r="E2029" s="20" t="s">
        <v>802</v>
      </c>
      <c r="F2029" s="37">
        <v>-0.84017371380440098</v>
      </c>
      <c r="G2029" s="37">
        <v>3.2899748684732999</v>
      </c>
      <c r="H2029">
        <v>1107311.57078001</v>
      </c>
      <c r="I2029">
        <v>108137.42861224699</v>
      </c>
      <c r="J2029">
        <v>857858.960997927</v>
      </c>
      <c r="K2029">
        <v>22069.5446731212</v>
      </c>
      <c r="L2029">
        <v>618518.00817216595</v>
      </c>
      <c r="M2029">
        <v>63308.705381426596</v>
      </c>
      <c r="N2029">
        <v>606177.274452777</v>
      </c>
      <c r="O2029">
        <v>82341.711866258294</v>
      </c>
      <c r="P2029" t="s">
        <v>5686</v>
      </c>
      <c r="Q2029">
        <v>35775.428020493702</v>
      </c>
      <c r="R2029">
        <v>4028.45612868852</v>
      </c>
    </row>
    <row r="2030" spans="1:18" x14ac:dyDescent="0.3">
      <c r="A2030" t="s">
        <v>1476</v>
      </c>
      <c r="B2030" t="s">
        <v>1477</v>
      </c>
      <c r="C2030" t="s">
        <v>1478</v>
      </c>
      <c r="D2030" s="36" t="s">
        <v>624</v>
      </c>
      <c r="E2030" s="20" t="s">
        <v>802</v>
      </c>
      <c r="F2030" s="37">
        <v>-1.47789848925839</v>
      </c>
      <c r="G2030" s="37">
        <v>4.0335658395448197</v>
      </c>
      <c r="H2030">
        <v>114985671.903477</v>
      </c>
      <c r="I2030">
        <v>13825706.8279824</v>
      </c>
      <c r="J2030">
        <v>84677398.329659998</v>
      </c>
      <c r="K2030">
        <v>5729244.9231695002</v>
      </c>
      <c r="L2030">
        <v>41281165.610951602</v>
      </c>
      <c r="M2030">
        <v>1040416.5938539699</v>
      </c>
      <c r="N2030">
        <v>39409832.185293399</v>
      </c>
      <c r="O2030">
        <v>3908920.7405972001</v>
      </c>
      <c r="P2030" t="s">
        <v>5686</v>
      </c>
      <c r="Q2030">
        <v>185712.75392494901</v>
      </c>
      <c r="R2030">
        <v>13780.5941746771</v>
      </c>
    </row>
    <row r="2031" spans="1:18" x14ac:dyDescent="0.3">
      <c r="A2031" t="s">
        <v>882</v>
      </c>
      <c r="B2031" t="s">
        <v>883</v>
      </c>
      <c r="C2031" t="s">
        <v>884</v>
      </c>
      <c r="D2031" s="36" t="s">
        <v>624</v>
      </c>
      <c r="E2031" s="20" t="s">
        <v>802</v>
      </c>
      <c r="F2031" s="37">
        <v>-1.1754767777545101</v>
      </c>
      <c r="G2031" s="37">
        <v>4.0809393623921499</v>
      </c>
      <c r="H2031">
        <v>32122967.299547698</v>
      </c>
      <c r="I2031">
        <v>3259608.7674611998</v>
      </c>
      <c r="J2031">
        <v>23575082.810742799</v>
      </c>
      <c r="K2031">
        <v>860719.18586688302</v>
      </c>
      <c r="L2031">
        <v>14222039.689613299</v>
      </c>
      <c r="M2031">
        <v>534312.41296131804</v>
      </c>
      <c r="N2031">
        <v>12593906.859930299</v>
      </c>
      <c r="O2031">
        <v>1188572.5549371899</v>
      </c>
      <c r="P2031" t="s">
        <v>5686</v>
      </c>
      <c r="Q2031">
        <v>1319207.38720575</v>
      </c>
      <c r="R2031">
        <v>51578.095201090699</v>
      </c>
    </row>
    <row r="2032" spans="1:18" x14ac:dyDescent="0.3">
      <c r="A2032" t="s">
        <v>1479</v>
      </c>
      <c r="B2032" t="s">
        <v>1480</v>
      </c>
      <c r="C2032" t="s">
        <v>1481</v>
      </c>
      <c r="D2032" s="36" t="s">
        <v>624</v>
      </c>
      <c r="E2032" s="20" t="s">
        <v>802</v>
      </c>
      <c r="F2032" s="37">
        <v>-0.88159468040262401</v>
      </c>
      <c r="G2032" s="37">
        <v>3.91836663655475</v>
      </c>
      <c r="H2032">
        <v>132578762.844511</v>
      </c>
      <c r="I2032">
        <v>11139228.402545599</v>
      </c>
      <c r="J2032">
        <v>163151130.38489899</v>
      </c>
      <c r="K2032">
        <v>4693609.0968313701</v>
      </c>
      <c r="L2032">
        <v>71959397.638395801</v>
      </c>
      <c r="M2032">
        <v>4334301.0542305596</v>
      </c>
      <c r="N2032">
        <v>64646107.622133397</v>
      </c>
      <c r="O2032">
        <v>6862186.0190191399</v>
      </c>
      <c r="P2032" t="s">
        <v>5686</v>
      </c>
      <c r="Q2032">
        <v>242225.87075817399</v>
      </c>
      <c r="R2032">
        <v>23659.638569480001</v>
      </c>
    </row>
    <row r="2033" spans="1:18" x14ac:dyDescent="0.3">
      <c r="A2033" t="s">
        <v>3214</v>
      </c>
      <c r="B2033" t="s">
        <v>3215</v>
      </c>
      <c r="C2033" t="s">
        <v>3216</v>
      </c>
      <c r="D2033" s="36" t="s">
        <v>624</v>
      </c>
      <c r="E2033" s="20" t="s">
        <v>2972</v>
      </c>
      <c r="F2033" s="37">
        <v>0.21079739899288299</v>
      </c>
      <c r="G2033" s="37">
        <v>1.61241021534074</v>
      </c>
      <c r="H2033">
        <v>7133167.6202045502</v>
      </c>
      <c r="I2033">
        <v>608837.41832072102</v>
      </c>
      <c r="J2033">
        <v>6726008.1073707901</v>
      </c>
      <c r="K2033">
        <v>356976.86235130002</v>
      </c>
      <c r="L2033">
        <v>8255412.32845027</v>
      </c>
      <c r="M2033">
        <v>229693.93784153301</v>
      </c>
      <c r="N2033">
        <v>8490463.63219928</v>
      </c>
      <c r="O2033">
        <v>325336.94629132602</v>
      </c>
      <c r="P2033" t="s">
        <v>5686</v>
      </c>
      <c r="Q2033">
        <v>167653.31588002801</v>
      </c>
      <c r="R2033">
        <v>8847.5507809108003</v>
      </c>
    </row>
    <row r="2034" spans="1:18" x14ac:dyDescent="0.3">
      <c r="A2034" t="s">
        <v>1482</v>
      </c>
      <c r="B2034" t="s">
        <v>1483</v>
      </c>
      <c r="C2034" t="s">
        <v>1484</v>
      </c>
      <c r="D2034" s="36" t="s">
        <v>624</v>
      </c>
      <c r="E2034" s="20" t="s">
        <v>802</v>
      </c>
      <c r="F2034" s="37">
        <v>-0.49461381264982202</v>
      </c>
      <c r="G2034" s="37">
        <v>4.8802648372421702</v>
      </c>
      <c r="H2034">
        <v>66039898.740761504</v>
      </c>
      <c r="I2034">
        <v>2190249.0035345</v>
      </c>
      <c r="J2034">
        <v>78827775.073313206</v>
      </c>
      <c r="K2034">
        <v>1808570.45298096</v>
      </c>
      <c r="L2034">
        <v>46871926.589244597</v>
      </c>
      <c r="M2034">
        <v>1340502.2777116001</v>
      </c>
      <c r="N2034">
        <v>42216890.263521403</v>
      </c>
      <c r="O2034">
        <v>3117248.9437264702</v>
      </c>
      <c r="P2034" t="s">
        <v>5686</v>
      </c>
      <c r="Q2034">
        <v>7858358.0363002503</v>
      </c>
      <c r="R2034">
        <v>355691.41318680998</v>
      </c>
    </row>
    <row r="2035" spans="1:18" x14ac:dyDescent="0.3">
      <c r="A2035" t="s">
        <v>1485</v>
      </c>
      <c r="B2035" t="s">
        <v>1486</v>
      </c>
      <c r="C2035" t="s">
        <v>1487</v>
      </c>
      <c r="D2035" s="36" t="s">
        <v>624</v>
      </c>
      <c r="E2035" s="20" t="s">
        <v>802</v>
      </c>
      <c r="F2035" s="37">
        <v>-0.78969948572847204</v>
      </c>
      <c r="G2035" s="37">
        <v>3.9868597491862401</v>
      </c>
      <c r="H2035">
        <v>202698760.566634</v>
      </c>
      <c r="I2035">
        <v>15028895.937074101</v>
      </c>
      <c r="J2035">
        <v>191291457.84561601</v>
      </c>
      <c r="K2035">
        <v>8064114.8800137201</v>
      </c>
      <c r="L2035">
        <v>117254052.16800299</v>
      </c>
      <c r="M2035">
        <v>6520318.8024812201</v>
      </c>
      <c r="N2035">
        <v>114613558.339439</v>
      </c>
      <c r="O2035">
        <v>7309234.3032387402</v>
      </c>
      <c r="P2035" t="s">
        <v>5686</v>
      </c>
      <c r="Q2035">
        <v>193829.01200784999</v>
      </c>
      <c r="R2035">
        <v>14918.115490849101</v>
      </c>
    </row>
    <row r="2036" spans="1:18" x14ac:dyDescent="0.3">
      <c r="A2036" t="s">
        <v>1488</v>
      </c>
      <c r="B2036" t="s">
        <v>1489</v>
      </c>
      <c r="C2036" t="s">
        <v>1490</v>
      </c>
      <c r="D2036" s="36" t="s">
        <v>624</v>
      </c>
      <c r="E2036" s="20" t="s">
        <v>802</v>
      </c>
      <c r="F2036" s="37">
        <v>-0.92651968579866195</v>
      </c>
      <c r="G2036" s="37">
        <v>3.8376337010890098</v>
      </c>
      <c r="H2036">
        <v>150449091.00580999</v>
      </c>
      <c r="I2036">
        <v>13870453.347181801</v>
      </c>
      <c r="J2036">
        <v>179749062.26042801</v>
      </c>
      <c r="K2036">
        <v>4564334.7584168902</v>
      </c>
      <c r="L2036">
        <v>79155181.878742397</v>
      </c>
      <c r="M2036">
        <v>4332281.7529604798</v>
      </c>
      <c r="N2036">
        <v>70747623.928531095</v>
      </c>
      <c r="O2036">
        <v>8486446.8450271599</v>
      </c>
      <c r="P2036" t="s">
        <v>5686</v>
      </c>
      <c r="Q2036">
        <v>363902.45529734698</v>
      </c>
      <c r="R2036">
        <v>56752.463835679198</v>
      </c>
    </row>
    <row r="2037" spans="1:18" x14ac:dyDescent="0.3">
      <c r="A2037" t="s">
        <v>885</v>
      </c>
      <c r="B2037" t="s">
        <v>886</v>
      </c>
      <c r="C2037" t="s">
        <v>887</v>
      </c>
      <c r="D2037" s="36" t="s">
        <v>624</v>
      </c>
      <c r="E2037" s="20" t="s">
        <v>802</v>
      </c>
      <c r="F2037" s="37">
        <v>-1.3100159572463099</v>
      </c>
      <c r="G2037" s="37">
        <v>3.3226627432818701</v>
      </c>
      <c r="H2037">
        <v>11744387.6081606</v>
      </c>
      <c r="I2037">
        <v>1686311.1029779101</v>
      </c>
      <c r="J2037">
        <v>5397679.6631299397</v>
      </c>
      <c r="K2037">
        <v>432883.38376782998</v>
      </c>
      <c r="L2037">
        <v>4736704.3489649696</v>
      </c>
      <c r="M2037">
        <v>543046.309653398</v>
      </c>
      <c r="N2037">
        <v>5004327.9058387699</v>
      </c>
      <c r="O2037">
        <v>364471.77883006103</v>
      </c>
      <c r="P2037" t="s">
        <v>5686</v>
      </c>
      <c r="Q2037">
        <v>960115.21402193001</v>
      </c>
      <c r="R2037">
        <v>59147.374819395001</v>
      </c>
    </row>
    <row r="2038" spans="1:18" x14ac:dyDescent="0.3">
      <c r="A2038" t="s">
        <v>1491</v>
      </c>
      <c r="B2038" t="s">
        <v>1492</v>
      </c>
      <c r="C2038" t="s">
        <v>1493</v>
      </c>
      <c r="D2038" s="36" t="s">
        <v>624</v>
      </c>
      <c r="E2038" s="20" t="s">
        <v>802</v>
      </c>
      <c r="F2038" s="37">
        <v>-0.88795430028183597</v>
      </c>
      <c r="G2038" s="37">
        <v>3.2254505360153698</v>
      </c>
      <c r="H2038">
        <v>91313681.624004096</v>
      </c>
      <c r="I2038">
        <v>10819714.359492799</v>
      </c>
      <c r="J2038">
        <v>74032396.197852194</v>
      </c>
      <c r="K2038">
        <v>3423919.43780358</v>
      </c>
      <c r="L2038">
        <v>49344070.671550497</v>
      </c>
      <c r="M2038">
        <v>2297397.5028284201</v>
      </c>
      <c r="N2038">
        <v>46950079.081032</v>
      </c>
      <c r="O2038">
        <v>5927981.8309961604</v>
      </c>
      <c r="P2038" t="s">
        <v>5686</v>
      </c>
      <c r="Q2038">
        <v>262940.42007099598</v>
      </c>
      <c r="R2038">
        <v>12884.8010305978</v>
      </c>
    </row>
    <row r="2039" spans="1:18" x14ac:dyDescent="0.3">
      <c r="A2039" t="s">
        <v>3217</v>
      </c>
      <c r="B2039" t="s">
        <v>3218</v>
      </c>
      <c r="C2039" t="s">
        <v>3219</v>
      </c>
      <c r="D2039" s="36" t="s">
        <v>624</v>
      </c>
      <c r="E2039" s="20" t="s">
        <v>2972</v>
      </c>
      <c r="F2039" s="37">
        <v>-0.80691312026816397</v>
      </c>
      <c r="G2039" s="37">
        <v>1.63469604436031</v>
      </c>
      <c r="H2039">
        <v>181493.616945182</v>
      </c>
      <c r="I2039">
        <v>36004.755767299903</v>
      </c>
      <c r="J2039">
        <v>161846.67746858299</v>
      </c>
      <c r="K2039">
        <v>19242.603013797201</v>
      </c>
      <c r="L2039">
        <v>103742.402806652</v>
      </c>
      <c r="M2039">
        <v>26135.843162128</v>
      </c>
      <c r="N2039">
        <v>113918.79094028901</v>
      </c>
      <c r="O2039">
        <v>18028.766774494801</v>
      </c>
      <c r="P2039" t="s">
        <v>5686</v>
      </c>
      <c r="Q2039">
        <v>5630269.0934786396</v>
      </c>
      <c r="R2039">
        <v>589048.07728763495</v>
      </c>
    </row>
    <row r="2040" spans="1:18" x14ac:dyDescent="0.3">
      <c r="A2040" t="s">
        <v>1494</v>
      </c>
      <c r="B2040" t="s">
        <v>1495</v>
      </c>
      <c r="C2040" t="s">
        <v>1496</v>
      </c>
      <c r="D2040" s="36" t="s">
        <v>624</v>
      </c>
      <c r="E2040" s="20" t="s">
        <v>802</v>
      </c>
      <c r="F2040" s="37">
        <v>-1.5736312035186499</v>
      </c>
      <c r="G2040" s="37">
        <v>3.72268288318514</v>
      </c>
      <c r="H2040">
        <v>697909.08269130695</v>
      </c>
      <c r="I2040">
        <v>94229.023568280405</v>
      </c>
      <c r="J2040">
        <v>639679.68773372099</v>
      </c>
      <c r="K2040">
        <v>46660.227976387498</v>
      </c>
      <c r="L2040">
        <v>234470.74101122899</v>
      </c>
      <c r="M2040">
        <v>30522.305896772599</v>
      </c>
      <c r="N2040">
        <v>233571.43315837099</v>
      </c>
      <c r="O2040">
        <v>53866.285442601598</v>
      </c>
      <c r="P2040" t="s">
        <v>5686</v>
      </c>
      <c r="Q2040">
        <v>790666.79938415997</v>
      </c>
      <c r="R2040">
        <v>179108.66860988399</v>
      </c>
    </row>
    <row r="2041" spans="1:18" x14ac:dyDescent="0.3">
      <c r="A2041" t="s">
        <v>3220</v>
      </c>
      <c r="B2041" t="s">
        <v>3221</v>
      </c>
      <c r="C2041" t="s">
        <v>3222</v>
      </c>
      <c r="D2041" s="36" t="s">
        <v>624</v>
      </c>
      <c r="E2041" s="20" t="s">
        <v>2972</v>
      </c>
      <c r="F2041" s="37">
        <v>-0.49029164000780101</v>
      </c>
      <c r="G2041" s="37">
        <v>1.71788949384168</v>
      </c>
      <c r="H2041">
        <v>1070107.4136155201</v>
      </c>
      <c r="I2041">
        <v>140123.448641656</v>
      </c>
      <c r="J2041">
        <v>1283114.78807337</v>
      </c>
      <c r="K2041">
        <v>61981.823498412901</v>
      </c>
      <c r="L2041">
        <v>761789.32497604098</v>
      </c>
      <c r="M2041">
        <v>92838.746000513594</v>
      </c>
      <c r="N2041">
        <v>828891.86530687497</v>
      </c>
      <c r="O2041">
        <v>109553.007543072</v>
      </c>
      <c r="P2041" t="s">
        <v>5686</v>
      </c>
      <c r="Q2041">
        <v>8574064.4194186293</v>
      </c>
      <c r="R2041">
        <v>176160.912502258</v>
      </c>
    </row>
    <row r="2042" spans="1:18" x14ac:dyDescent="0.3">
      <c r="A2042" t="s">
        <v>1497</v>
      </c>
      <c r="B2042" t="s">
        <v>1498</v>
      </c>
      <c r="C2042" t="s">
        <v>1499</v>
      </c>
      <c r="D2042" s="36" t="s">
        <v>624</v>
      </c>
      <c r="E2042" s="20" t="s">
        <v>802</v>
      </c>
      <c r="F2042" s="37">
        <v>-0.62918590590832502</v>
      </c>
      <c r="G2042" s="37">
        <v>4.7186153019257304</v>
      </c>
      <c r="H2042">
        <v>28418856.154203098</v>
      </c>
      <c r="I2042">
        <v>1170152.75794383</v>
      </c>
      <c r="J2042">
        <v>32959905.450428199</v>
      </c>
      <c r="K2042">
        <v>1037389.69388943</v>
      </c>
      <c r="L2042">
        <v>18373959.8595502</v>
      </c>
      <c r="M2042">
        <v>830285.01634327404</v>
      </c>
      <c r="N2042">
        <v>16741670.274064699</v>
      </c>
      <c r="O2042">
        <v>1545437.97933319</v>
      </c>
      <c r="P2042" t="s">
        <v>5686</v>
      </c>
      <c r="Q2042">
        <v>790491.47775880795</v>
      </c>
      <c r="R2042">
        <v>47102.735625888199</v>
      </c>
    </row>
    <row r="2043" spans="1:18" x14ac:dyDescent="0.3">
      <c r="A2043" t="s">
        <v>176</v>
      </c>
      <c r="B2043" t="s">
        <v>177</v>
      </c>
      <c r="C2043" t="s">
        <v>178</v>
      </c>
      <c r="D2043" s="36" t="s">
        <v>624</v>
      </c>
      <c r="E2043" s="20" t="s">
        <v>802</v>
      </c>
      <c r="F2043" s="37">
        <v>-0.70243164978294803</v>
      </c>
      <c r="G2043" s="37">
        <v>4.2849669374967698</v>
      </c>
      <c r="H2043">
        <v>130315908.131154</v>
      </c>
      <c r="I2043">
        <v>5802094.9281259598</v>
      </c>
      <c r="J2043">
        <v>169306529.66937801</v>
      </c>
      <c r="K2043">
        <v>5453408.5354351802</v>
      </c>
      <c r="L2043">
        <v>80083756.847966403</v>
      </c>
      <c r="M2043">
        <v>6258617.0751788998</v>
      </c>
      <c r="N2043">
        <v>73809834.438230902</v>
      </c>
      <c r="O2043">
        <v>7028414.75562465</v>
      </c>
      <c r="P2043" t="s">
        <v>5686</v>
      </c>
      <c r="Q2043">
        <v>240519.777000175</v>
      </c>
      <c r="R2043">
        <v>30307.6035602626</v>
      </c>
    </row>
    <row r="2044" spans="1:18" x14ac:dyDescent="0.3">
      <c r="A2044" t="s">
        <v>1497</v>
      </c>
      <c r="B2044" t="s">
        <v>1500</v>
      </c>
      <c r="C2044" t="s">
        <v>1501</v>
      </c>
      <c r="D2044" s="36" t="s">
        <v>624</v>
      </c>
      <c r="E2044" s="20" t="s">
        <v>802</v>
      </c>
      <c r="F2044" s="37">
        <v>-1.19433172713423</v>
      </c>
      <c r="G2044" s="37">
        <v>2.2138863084464901</v>
      </c>
      <c r="H2044">
        <v>482472.49479411502</v>
      </c>
      <c r="I2044">
        <v>106749.682870485</v>
      </c>
      <c r="J2044">
        <v>291732.84683420102</v>
      </c>
      <c r="K2044">
        <v>44192.749831160902</v>
      </c>
      <c r="L2044">
        <v>210835.085849725</v>
      </c>
      <c r="M2044">
        <v>39362.097023215603</v>
      </c>
      <c r="N2044">
        <v>198082.77236077201</v>
      </c>
      <c r="O2044">
        <v>39535.527932605299</v>
      </c>
      <c r="P2044" t="s">
        <v>5686</v>
      </c>
      <c r="Q2044">
        <v>679355.61856058997</v>
      </c>
      <c r="R2044">
        <v>81191.385151838505</v>
      </c>
    </row>
    <row r="2045" spans="1:18" x14ac:dyDescent="0.3">
      <c r="A2045" t="s">
        <v>1502</v>
      </c>
      <c r="B2045" t="s">
        <v>1503</v>
      </c>
      <c r="C2045" t="s">
        <v>1504</v>
      </c>
      <c r="D2045" s="36" t="s">
        <v>624</v>
      </c>
      <c r="E2045" s="20" t="s">
        <v>802</v>
      </c>
      <c r="F2045" s="37">
        <v>-0.71972917709721695</v>
      </c>
      <c r="G2045" s="37">
        <v>5.6535262881038202</v>
      </c>
      <c r="H2045">
        <v>187240632.138017</v>
      </c>
      <c r="I2045">
        <v>7013708.4917843696</v>
      </c>
      <c r="J2045">
        <v>169326834.20802099</v>
      </c>
      <c r="K2045">
        <v>4769950.4446524903</v>
      </c>
      <c r="L2045">
        <v>113694649.61790501</v>
      </c>
      <c r="M2045">
        <v>1921395.5179613801</v>
      </c>
      <c r="N2045">
        <v>106726638.04724801</v>
      </c>
      <c r="O2045">
        <v>9740537.62382254</v>
      </c>
      <c r="P2045" t="s">
        <v>5686</v>
      </c>
      <c r="Q2045">
        <v>111982.44168279901</v>
      </c>
      <c r="R2045">
        <v>10486.9002964716</v>
      </c>
    </row>
    <row r="2046" spans="1:18" x14ac:dyDescent="0.3">
      <c r="A2046" t="s">
        <v>882</v>
      </c>
      <c r="B2046" t="s">
        <v>3223</v>
      </c>
      <c r="C2046" t="s">
        <v>3224</v>
      </c>
      <c r="D2046" s="36" t="s">
        <v>624</v>
      </c>
      <c r="E2046" s="20" t="s">
        <v>2972</v>
      </c>
      <c r="F2046" s="37">
        <v>5.3416699901032899E-2</v>
      </c>
      <c r="G2046" s="37">
        <v>0.30645500712174101</v>
      </c>
      <c r="H2046">
        <v>231155.964329896</v>
      </c>
      <c r="I2046">
        <v>17273.134516978698</v>
      </c>
      <c r="J2046">
        <v>278564.59200384299</v>
      </c>
      <c r="K2046">
        <v>12653.3871986579</v>
      </c>
      <c r="L2046">
        <v>239875.08001260701</v>
      </c>
      <c r="M2046">
        <v>11466.205975893001</v>
      </c>
      <c r="N2046">
        <v>286023.03855082102</v>
      </c>
      <c r="O2046">
        <v>56790.494823770401</v>
      </c>
      <c r="P2046" t="s">
        <v>5686</v>
      </c>
      <c r="Q2046">
        <v>1370356.0674507299</v>
      </c>
      <c r="R2046">
        <v>91309.891231779198</v>
      </c>
    </row>
    <row r="2047" spans="1:18" x14ac:dyDescent="0.3">
      <c r="A2047" t="s">
        <v>888</v>
      </c>
      <c r="B2047" t="s">
        <v>889</v>
      </c>
      <c r="C2047" t="s">
        <v>890</v>
      </c>
      <c r="D2047" s="36" t="s">
        <v>624</v>
      </c>
      <c r="E2047" s="20" t="s">
        <v>802</v>
      </c>
      <c r="F2047" s="37">
        <v>-0.65407499826110704</v>
      </c>
      <c r="G2047" s="37">
        <v>5.7014653753130897</v>
      </c>
      <c r="H2047">
        <v>35253299.782049797</v>
      </c>
      <c r="I2047">
        <v>869369.88424618205</v>
      </c>
      <c r="J2047">
        <v>26268262.522385001</v>
      </c>
      <c r="K2047">
        <v>648813.14228484698</v>
      </c>
      <c r="L2047">
        <v>22402865.948267099</v>
      </c>
      <c r="M2047">
        <v>894103.68689577002</v>
      </c>
      <c r="N2047">
        <v>22927936.125213999</v>
      </c>
      <c r="O2047">
        <v>1226585.20542432</v>
      </c>
      <c r="P2047" t="s">
        <v>5686</v>
      </c>
      <c r="Q2047">
        <v>1842680.0943307099</v>
      </c>
      <c r="R2047">
        <v>69094.867637434596</v>
      </c>
    </row>
    <row r="2048" spans="1:18" x14ac:dyDescent="0.3">
      <c r="A2048" t="s">
        <v>3225</v>
      </c>
      <c r="B2048" t="s">
        <v>3226</v>
      </c>
      <c r="C2048" t="s">
        <v>3227</v>
      </c>
      <c r="D2048" s="36" t="s">
        <v>624</v>
      </c>
      <c r="E2048" s="20" t="s">
        <v>2972</v>
      </c>
      <c r="F2048" s="37">
        <v>-7.2952005162013195E-2</v>
      </c>
      <c r="G2048" s="37">
        <v>0.13978623919152799</v>
      </c>
      <c r="H2048">
        <v>89033.9504332059</v>
      </c>
      <c r="I2048">
        <v>8838.7669982387597</v>
      </c>
      <c r="J2048">
        <v>83015.754363228101</v>
      </c>
      <c r="K2048">
        <v>8963.2210256524395</v>
      </c>
      <c r="L2048">
        <v>84643.751135792903</v>
      </c>
      <c r="M2048">
        <v>18614.812136119999</v>
      </c>
      <c r="N2048">
        <v>70876.264354737606</v>
      </c>
      <c r="O2048">
        <v>9061.0748456948895</v>
      </c>
      <c r="P2048" t="s">
        <v>5686</v>
      </c>
      <c r="Q2048">
        <v>396587.757782956</v>
      </c>
      <c r="R2048">
        <v>12539.5405630158</v>
      </c>
    </row>
    <row r="2049" spans="1:18" x14ac:dyDescent="0.3">
      <c r="A2049" t="s">
        <v>3228</v>
      </c>
      <c r="B2049" t="s">
        <v>3229</v>
      </c>
      <c r="C2049" t="s">
        <v>3230</v>
      </c>
      <c r="D2049" s="36" t="s">
        <v>624</v>
      </c>
      <c r="E2049" s="20" t="s">
        <v>2972</v>
      </c>
      <c r="F2049" s="37">
        <v>0.20594237439295199</v>
      </c>
      <c r="G2049" s="37">
        <v>0.17745492755219699</v>
      </c>
      <c r="H2049">
        <v>176668.73742314501</v>
      </c>
      <c r="I2049">
        <v>24568.432136245399</v>
      </c>
      <c r="J2049">
        <v>247187.62237026999</v>
      </c>
      <c r="K2049">
        <v>44441.934709757901</v>
      </c>
      <c r="L2049">
        <v>203776.70586069199</v>
      </c>
      <c r="M2049">
        <v>100042.22172754</v>
      </c>
      <c r="N2049">
        <v>161950.32036359701</v>
      </c>
      <c r="O2049">
        <v>42722.570296988102</v>
      </c>
      <c r="P2049" t="s">
        <v>5686</v>
      </c>
      <c r="Q2049">
        <v>118778.788008805</v>
      </c>
      <c r="R2049">
        <v>13977.088614894799</v>
      </c>
    </row>
    <row r="2050" spans="1:18" x14ac:dyDescent="0.3">
      <c r="A2050" t="s">
        <v>1505</v>
      </c>
      <c r="B2050" t="s">
        <v>1506</v>
      </c>
      <c r="C2050" t="s">
        <v>1507</v>
      </c>
      <c r="D2050" s="36" t="s">
        <v>624</v>
      </c>
      <c r="E2050" s="20" t="s">
        <v>802</v>
      </c>
      <c r="F2050" s="37">
        <v>-0.44912118677254098</v>
      </c>
      <c r="G2050" s="37">
        <v>5.1938105716968099</v>
      </c>
      <c r="H2050">
        <v>55645161.851608999</v>
      </c>
      <c r="I2050">
        <v>1590148.39117895</v>
      </c>
      <c r="J2050">
        <v>52162775.446471199</v>
      </c>
      <c r="K2050">
        <v>790702.81470861204</v>
      </c>
      <c r="L2050">
        <v>40759463.6985927</v>
      </c>
      <c r="M2050">
        <v>759551.68671696505</v>
      </c>
      <c r="N2050">
        <v>35761151.764755301</v>
      </c>
      <c r="O2050">
        <v>913545.03038328397</v>
      </c>
      <c r="P2050" t="s">
        <v>5686</v>
      </c>
      <c r="Q2050">
        <v>2853583.2346248399</v>
      </c>
      <c r="R2050">
        <v>73969.074249496698</v>
      </c>
    </row>
    <row r="2051" spans="1:18" x14ac:dyDescent="0.3">
      <c r="A2051" t="s">
        <v>1508</v>
      </c>
      <c r="B2051" t="s">
        <v>1509</v>
      </c>
      <c r="C2051" t="s">
        <v>1510</v>
      </c>
      <c r="D2051" s="36" t="s">
        <v>624</v>
      </c>
      <c r="E2051" s="20" t="s">
        <v>802</v>
      </c>
      <c r="F2051" s="37">
        <v>-0.70293233203387995</v>
      </c>
      <c r="G2051" s="37">
        <v>2.8533038305318201</v>
      </c>
      <c r="H2051">
        <v>13591393.645374101</v>
      </c>
      <c r="I2051">
        <v>1473680.8195235601</v>
      </c>
      <c r="J2051">
        <v>14095522.7232629</v>
      </c>
      <c r="K2051">
        <v>325743.79832785297</v>
      </c>
      <c r="L2051">
        <v>8349496.2538277404</v>
      </c>
      <c r="M2051">
        <v>687223.27508740895</v>
      </c>
      <c r="N2051">
        <v>8245637.6120549804</v>
      </c>
      <c r="O2051">
        <v>397759.61114020098</v>
      </c>
      <c r="P2051" t="s">
        <v>5686</v>
      </c>
      <c r="Q2051">
        <v>2825704.1295234198</v>
      </c>
      <c r="R2051">
        <v>78920.659649348498</v>
      </c>
    </row>
    <row r="2052" spans="1:18" x14ac:dyDescent="0.3">
      <c r="A2052" t="s">
        <v>1511</v>
      </c>
      <c r="B2052" t="s">
        <v>1512</v>
      </c>
      <c r="C2052" t="s">
        <v>1513</v>
      </c>
      <c r="D2052" s="36" t="s">
        <v>624</v>
      </c>
      <c r="E2052" s="20" t="s">
        <v>802</v>
      </c>
      <c r="F2052" s="37">
        <v>-0.66595083003141597</v>
      </c>
      <c r="G2052" s="37">
        <v>6.0326273922354501</v>
      </c>
      <c r="H2052">
        <v>18330951.2702692</v>
      </c>
      <c r="I2052">
        <v>418603.15492447099</v>
      </c>
      <c r="J2052">
        <v>19389137.642875701</v>
      </c>
      <c r="K2052">
        <v>1869967.0124286599</v>
      </c>
      <c r="L2052">
        <v>11553506.8837598</v>
      </c>
      <c r="M2052">
        <v>398803.84340512601</v>
      </c>
      <c r="N2052">
        <v>10549468.417731</v>
      </c>
      <c r="O2052">
        <v>825645.45544840698</v>
      </c>
      <c r="P2052" t="s">
        <v>5686</v>
      </c>
      <c r="Q2052">
        <v>760850.76968804002</v>
      </c>
      <c r="R2052">
        <v>65264.9113806276</v>
      </c>
    </row>
    <row r="2053" spans="1:18" x14ac:dyDescent="0.3">
      <c r="A2053" t="s">
        <v>891</v>
      </c>
      <c r="B2053" t="s">
        <v>892</v>
      </c>
      <c r="C2053" t="s">
        <v>893</v>
      </c>
      <c r="D2053" s="36" t="s">
        <v>624</v>
      </c>
      <c r="E2053" s="20" t="s">
        <v>802</v>
      </c>
      <c r="F2053" s="37">
        <v>-0.55256121939794201</v>
      </c>
      <c r="G2053" s="37">
        <v>3.76532555045012</v>
      </c>
      <c r="H2053">
        <v>7073324.52959924</v>
      </c>
      <c r="I2053">
        <v>276179.73015766201</v>
      </c>
      <c r="J2053">
        <v>5078376.7025780501</v>
      </c>
      <c r="K2053">
        <v>150119.58831886199</v>
      </c>
      <c r="L2053">
        <v>4822653.75710708</v>
      </c>
      <c r="M2053">
        <v>383526.121606778</v>
      </c>
      <c r="N2053">
        <v>4856212.53619368</v>
      </c>
      <c r="O2053">
        <v>150620.617137177</v>
      </c>
      <c r="P2053" t="s">
        <v>5686</v>
      </c>
      <c r="Q2053">
        <v>316259.08169985702</v>
      </c>
      <c r="R2053">
        <v>97197.350689901999</v>
      </c>
    </row>
    <row r="2054" spans="1:18" x14ac:dyDescent="0.3">
      <c r="A2054" t="s">
        <v>894</v>
      </c>
      <c r="B2054" t="s">
        <v>895</v>
      </c>
      <c r="C2054" t="s">
        <v>896</v>
      </c>
      <c r="D2054" s="36" t="s">
        <v>624</v>
      </c>
      <c r="E2054" s="20" t="s">
        <v>802</v>
      </c>
      <c r="F2054" s="37">
        <v>-1.1348898551920601</v>
      </c>
      <c r="G2054" s="37">
        <v>4.6785184664759401</v>
      </c>
      <c r="H2054">
        <v>5411317.4680818301</v>
      </c>
      <c r="I2054">
        <v>417851.38616497797</v>
      </c>
      <c r="J2054">
        <v>3683622.7932595601</v>
      </c>
      <c r="K2054">
        <v>167505.55690015201</v>
      </c>
      <c r="L2054">
        <v>2464149.9112810199</v>
      </c>
      <c r="M2054">
        <v>91410.172157411405</v>
      </c>
      <c r="N2054">
        <v>2292465.8455154798</v>
      </c>
      <c r="O2054">
        <v>259988.79473922701</v>
      </c>
      <c r="P2054" t="s">
        <v>5686</v>
      </c>
      <c r="Q2054">
        <v>39368987.545693897</v>
      </c>
      <c r="R2054">
        <v>3903044.4062064299</v>
      </c>
    </row>
    <row r="2055" spans="1:18" x14ac:dyDescent="0.3">
      <c r="A2055" t="s">
        <v>3231</v>
      </c>
      <c r="B2055" t="s">
        <v>3232</v>
      </c>
      <c r="C2055" t="s">
        <v>3233</v>
      </c>
      <c r="D2055" s="36" t="s">
        <v>624</v>
      </c>
      <c r="E2055" s="20" t="s">
        <v>2972</v>
      </c>
      <c r="F2055" s="37">
        <v>-0.29718645431484397</v>
      </c>
      <c r="G2055" s="37">
        <v>1.1904675150895501</v>
      </c>
      <c r="H2055">
        <v>17925794.477811299</v>
      </c>
      <c r="I2055">
        <v>2556034.8877107198</v>
      </c>
      <c r="J2055">
        <v>18497318.081602398</v>
      </c>
      <c r="K2055">
        <v>1162670.8214852901</v>
      </c>
      <c r="L2055">
        <v>14588692.683578899</v>
      </c>
      <c r="M2055">
        <v>65312.719315311399</v>
      </c>
      <c r="N2055">
        <v>15180499.638463899</v>
      </c>
      <c r="O2055">
        <v>754319.60859114397</v>
      </c>
      <c r="P2055" t="s">
        <v>5686</v>
      </c>
      <c r="Q2055">
        <v>64526280.994496301</v>
      </c>
      <c r="R2055">
        <v>6840871.4516101899</v>
      </c>
    </row>
    <row r="2056" spans="1:18" x14ac:dyDescent="0.3">
      <c r="A2056" t="s">
        <v>3234</v>
      </c>
      <c r="B2056" t="s">
        <v>3235</v>
      </c>
      <c r="C2056" t="s">
        <v>3236</v>
      </c>
      <c r="D2056" s="36" t="s">
        <v>624</v>
      </c>
      <c r="E2056" s="20" t="s">
        <v>2972</v>
      </c>
      <c r="F2056" s="37">
        <v>-2.5669979998179299E-2</v>
      </c>
      <c r="G2056" s="37">
        <v>0.12645864330488199</v>
      </c>
      <c r="H2056">
        <v>8810201.0890069995</v>
      </c>
      <c r="I2056">
        <v>685267.34582948103</v>
      </c>
      <c r="J2056">
        <v>8052143.6885737199</v>
      </c>
      <c r="K2056">
        <v>217992.307304541</v>
      </c>
      <c r="L2056">
        <v>8654826.9180417396</v>
      </c>
      <c r="M2056">
        <v>408644.71941196598</v>
      </c>
      <c r="N2056">
        <v>8410556.8203773908</v>
      </c>
      <c r="O2056">
        <v>379439.272611333</v>
      </c>
      <c r="P2056" t="s">
        <v>5686</v>
      </c>
      <c r="Q2056">
        <v>8450210.2466290891</v>
      </c>
      <c r="R2056">
        <v>323427.768670519</v>
      </c>
    </row>
    <row r="2057" spans="1:18" x14ac:dyDescent="0.3">
      <c r="A2057" t="s">
        <v>1514</v>
      </c>
      <c r="B2057" t="s">
        <v>1515</v>
      </c>
      <c r="C2057" t="s">
        <v>1516</v>
      </c>
      <c r="D2057" s="36" t="s">
        <v>624</v>
      </c>
      <c r="E2057" s="20" t="s">
        <v>802</v>
      </c>
      <c r="F2057" s="37">
        <v>-0.78462478809207603</v>
      </c>
      <c r="G2057" s="37">
        <v>4.9867882905588301</v>
      </c>
      <c r="H2057">
        <v>3020947.7093009902</v>
      </c>
      <c r="I2057">
        <v>120329.736409541</v>
      </c>
      <c r="J2057">
        <v>2902246.15430375</v>
      </c>
      <c r="K2057">
        <v>83474.950605936305</v>
      </c>
      <c r="L2057">
        <v>1753668.9454548401</v>
      </c>
      <c r="M2057">
        <v>109619.82115286701</v>
      </c>
      <c r="N2057">
        <v>1667278.3502551799</v>
      </c>
      <c r="O2057">
        <v>119085.811711063</v>
      </c>
      <c r="P2057" t="s">
        <v>5686</v>
      </c>
      <c r="Q2057">
        <v>42159075.549877398</v>
      </c>
      <c r="R2057">
        <v>3112231.6863687802</v>
      </c>
    </row>
    <row r="2058" spans="1:18" x14ac:dyDescent="0.3">
      <c r="A2058" t="s">
        <v>1517</v>
      </c>
      <c r="B2058" t="s">
        <v>1518</v>
      </c>
      <c r="C2058" t="s">
        <v>1519</v>
      </c>
      <c r="D2058" s="36" t="s">
        <v>624</v>
      </c>
      <c r="E2058" s="20" t="s">
        <v>802</v>
      </c>
      <c r="F2058" s="37">
        <v>-0.65417934912725195</v>
      </c>
      <c r="G2058" s="37">
        <v>6.4170578895727797</v>
      </c>
      <c r="H2058">
        <v>65933949.176210299</v>
      </c>
      <c r="I2058">
        <v>1601942.2065938101</v>
      </c>
      <c r="J2058">
        <v>57505011.383041099</v>
      </c>
      <c r="K2058">
        <v>950806.05059397395</v>
      </c>
      <c r="L2058">
        <v>41896860.655702896</v>
      </c>
      <c r="M2058">
        <v>744290.28342552099</v>
      </c>
      <c r="N2058">
        <v>40251342.961753502</v>
      </c>
      <c r="O2058">
        <v>696062.46444611205</v>
      </c>
      <c r="P2058" t="s">
        <v>5686</v>
      </c>
      <c r="Q2058">
        <v>114474054.34285399</v>
      </c>
      <c r="R2058">
        <v>7278733.7262791302</v>
      </c>
    </row>
    <row r="2059" spans="1:18" x14ac:dyDescent="0.3">
      <c r="A2059" t="s">
        <v>3237</v>
      </c>
      <c r="B2059" t="s">
        <v>3238</v>
      </c>
      <c r="C2059" t="s">
        <v>3239</v>
      </c>
      <c r="D2059" s="36" t="s">
        <v>624</v>
      </c>
      <c r="E2059" s="20" t="s">
        <v>2972</v>
      </c>
      <c r="F2059" s="37">
        <v>0.108913312611224</v>
      </c>
      <c r="G2059" s="37">
        <v>0.50310672882873697</v>
      </c>
      <c r="H2059">
        <v>1151580.2165526301</v>
      </c>
      <c r="I2059">
        <v>80511.225088486695</v>
      </c>
      <c r="J2059">
        <v>1288684.8549671201</v>
      </c>
      <c r="K2059">
        <v>73120.764374649007</v>
      </c>
      <c r="L2059">
        <v>1241882.10571852</v>
      </c>
      <c r="M2059">
        <v>117384.860743094</v>
      </c>
      <c r="N2059">
        <v>1066972.6697291201</v>
      </c>
      <c r="O2059">
        <v>61274.212321253901</v>
      </c>
      <c r="P2059" t="s">
        <v>5686</v>
      </c>
      <c r="Q2059">
        <v>69860393.7133241</v>
      </c>
      <c r="R2059">
        <v>8016784.97099193</v>
      </c>
    </row>
    <row r="2060" spans="1:18" x14ac:dyDescent="0.3">
      <c r="A2060" t="s">
        <v>1520</v>
      </c>
      <c r="B2060" t="s">
        <v>1521</v>
      </c>
      <c r="C2060" t="s">
        <v>1522</v>
      </c>
      <c r="D2060" s="36" t="s">
        <v>624</v>
      </c>
      <c r="E2060" s="20" t="s">
        <v>802</v>
      </c>
      <c r="F2060" s="37">
        <v>-1.17583769466496</v>
      </c>
      <c r="G2060" s="37">
        <v>3.6097531851638598</v>
      </c>
      <c r="H2060">
        <v>2219911.9346183599</v>
      </c>
      <c r="I2060">
        <v>221983.294732718</v>
      </c>
      <c r="J2060">
        <v>2570409.9400951401</v>
      </c>
      <c r="K2060">
        <v>164631.61958782701</v>
      </c>
      <c r="L2060">
        <v>982592.23984985403</v>
      </c>
      <c r="M2060">
        <v>165948.73393000601</v>
      </c>
      <c r="N2060">
        <v>976599.31259543495</v>
      </c>
      <c r="O2060">
        <v>81680.264333578496</v>
      </c>
      <c r="P2060" t="s">
        <v>5686</v>
      </c>
      <c r="Q2060">
        <v>46900295.354884602</v>
      </c>
      <c r="R2060">
        <v>5914090.6428639898</v>
      </c>
    </row>
    <row r="2061" spans="1:18" x14ac:dyDescent="0.3">
      <c r="A2061" t="s">
        <v>3240</v>
      </c>
      <c r="B2061" t="s">
        <v>3241</v>
      </c>
      <c r="C2061" t="s">
        <v>3242</v>
      </c>
      <c r="D2061" s="36" t="s">
        <v>624</v>
      </c>
      <c r="E2061" s="20" t="s">
        <v>2972</v>
      </c>
      <c r="F2061" s="37">
        <v>0.17226842369912701</v>
      </c>
      <c r="G2061" s="37">
        <v>1.51694911656883</v>
      </c>
      <c r="H2061">
        <v>475216.27718953398</v>
      </c>
      <c r="I2061">
        <v>13101.252685388699</v>
      </c>
      <c r="J2061">
        <v>520698.05808146799</v>
      </c>
      <c r="K2061">
        <v>13116.6789488662</v>
      </c>
      <c r="L2061">
        <v>535487.41756083805</v>
      </c>
      <c r="M2061">
        <v>34643.295205967901</v>
      </c>
      <c r="N2061">
        <v>497529.51626423502</v>
      </c>
      <c r="O2061">
        <v>46126.339553468497</v>
      </c>
      <c r="P2061" t="s">
        <v>5686</v>
      </c>
      <c r="Q2061">
        <v>113795.775691578</v>
      </c>
      <c r="R2061">
        <v>17974.087918579</v>
      </c>
    </row>
    <row r="2062" spans="1:18" x14ac:dyDescent="0.3">
      <c r="A2062" t="s">
        <v>3243</v>
      </c>
      <c r="B2062" t="s">
        <v>3244</v>
      </c>
      <c r="C2062" t="s">
        <v>3245</v>
      </c>
      <c r="D2062" s="36" t="s">
        <v>624</v>
      </c>
      <c r="E2062" s="20" t="s">
        <v>2972</v>
      </c>
      <c r="F2062" s="37">
        <v>-0.16951190655234599</v>
      </c>
      <c r="G2062" s="37">
        <v>0.253475259375187</v>
      </c>
      <c r="H2062">
        <v>585057.77551739104</v>
      </c>
      <c r="I2062">
        <v>150969.94760438401</v>
      </c>
      <c r="J2062">
        <v>662417.89443200198</v>
      </c>
      <c r="K2062">
        <v>126167.657825312</v>
      </c>
      <c r="L2062">
        <v>520200.28653185401</v>
      </c>
      <c r="M2062">
        <v>100018.136469868</v>
      </c>
      <c r="N2062">
        <v>525334.82202520105</v>
      </c>
      <c r="O2062">
        <v>93388.435380952098</v>
      </c>
      <c r="P2062" t="s">
        <v>5686</v>
      </c>
      <c r="Q2062">
        <v>233317.67266023299</v>
      </c>
      <c r="R2062">
        <v>53745.7688833918</v>
      </c>
    </row>
    <row r="2063" spans="1:18" x14ac:dyDescent="0.3">
      <c r="A2063" t="s">
        <v>1523</v>
      </c>
      <c r="B2063" t="s">
        <v>1524</v>
      </c>
      <c r="C2063" t="s">
        <v>1525</v>
      </c>
      <c r="D2063" s="36" t="s">
        <v>624</v>
      </c>
      <c r="E2063" s="20" t="s">
        <v>802</v>
      </c>
      <c r="F2063" s="37">
        <v>-0.52695300721222105</v>
      </c>
      <c r="G2063" s="37">
        <v>2.80666907184085</v>
      </c>
      <c r="H2063">
        <v>1043120.95546382</v>
      </c>
      <c r="I2063">
        <v>50831.905261846499</v>
      </c>
      <c r="J2063">
        <v>929222.45432991395</v>
      </c>
      <c r="K2063">
        <v>94957.181231280905</v>
      </c>
      <c r="L2063">
        <v>723945.72625917406</v>
      </c>
      <c r="M2063">
        <v>87393.176112724293</v>
      </c>
      <c r="N2063">
        <v>664163.94512020098</v>
      </c>
      <c r="O2063">
        <v>43445.605584929297</v>
      </c>
      <c r="P2063" t="s">
        <v>5686</v>
      </c>
      <c r="Q2063">
        <v>788508.89816110895</v>
      </c>
      <c r="R2063">
        <v>89649.212062238497</v>
      </c>
    </row>
    <row r="2064" spans="1:18" x14ac:dyDescent="0.3">
      <c r="A2064" t="s">
        <v>3246</v>
      </c>
      <c r="B2064" t="s">
        <v>3247</v>
      </c>
      <c r="C2064" t="s">
        <v>3248</v>
      </c>
      <c r="D2064" s="36" t="s">
        <v>624</v>
      </c>
      <c r="E2064" s="20" t="s">
        <v>2972</v>
      </c>
      <c r="F2064" s="37">
        <v>-0.345891084555352</v>
      </c>
      <c r="G2064" s="37">
        <v>1.8126450493014701</v>
      </c>
      <c r="H2064">
        <v>86636.159805791205</v>
      </c>
      <c r="I2064">
        <v>8911.6069385475894</v>
      </c>
      <c r="J2064">
        <v>73565.6211891024</v>
      </c>
      <c r="K2064">
        <v>10309.646498312</v>
      </c>
      <c r="L2064">
        <v>68167.222996470096</v>
      </c>
      <c r="M2064">
        <v>3419.7389352146001</v>
      </c>
      <c r="N2064">
        <v>69459.971574860407</v>
      </c>
      <c r="O2064">
        <v>5143.92380383009</v>
      </c>
      <c r="P2064" t="s">
        <v>5686</v>
      </c>
      <c r="Q2064">
        <v>16724237.4869234</v>
      </c>
      <c r="R2064">
        <v>1541939.0587259301</v>
      </c>
    </row>
    <row r="2065" spans="1:18" x14ac:dyDescent="0.3">
      <c r="A2065" t="s">
        <v>2762</v>
      </c>
      <c r="B2065" t="s">
        <v>2763</v>
      </c>
      <c r="C2065" t="s">
        <v>2764</v>
      </c>
      <c r="D2065" s="36" t="s">
        <v>624</v>
      </c>
      <c r="E2065" s="20" t="s">
        <v>2972</v>
      </c>
      <c r="F2065" s="37">
        <v>-0.73353080361840695</v>
      </c>
      <c r="G2065" s="37">
        <v>1.43555105278524</v>
      </c>
      <c r="H2065">
        <v>5442567.4025804596</v>
      </c>
      <c r="I2065">
        <v>1358908.94925574</v>
      </c>
      <c r="J2065">
        <v>5024168.43126701</v>
      </c>
      <c r="K2065">
        <v>237215.226694432</v>
      </c>
      <c r="L2065">
        <v>3273324.3528197198</v>
      </c>
      <c r="M2065">
        <v>351034.01889125002</v>
      </c>
      <c r="N2065">
        <v>1990948.4213747701</v>
      </c>
      <c r="O2065">
        <v>224600.42542721401</v>
      </c>
      <c r="P2065" t="s">
        <v>5686</v>
      </c>
      <c r="Q2065">
        <v>197865.78646259301</v>
      </c>
      <c r="R2065">
        <v>39421.155980534</v>
      </c>
    </row>
    <row r="2066" spans="1:18" x14ac:dyDescent="0.3">
      <c r="A2066" t="s">
        <v>897</v>
      </c>
      <c r="B2066" t="s">
        <v>898</v>
      </c>
      <c r="C2066" t="s">
        <v>899</v>
      </c>
      <c r="D2066" s="36" t="s">
        <v>624</v>
      </c>
      <c r="E2066" s="20" t="s">
        <v>2972</v>
      </c>
      <c r="F2066" s="37">
        <v>-0.30197782830446102</v>
      </c>
      <c r="G2066" s="37">
        <v>0.79555876786424695</v>
      </c>
      <c r="H2066">
        <v>7821213.9609950902</v>
      </c>
      <c r="I2066">
        <v>1478521.1486078899</v>
      </c>
      <c r="J2066">
        <v>3939706.0670966101</v>
      </c>
      <c r="K2066">
        <v>399721.54770758998</v>
      </c>
      <c r="L2066">
        <v>6344096.53024262</v>
      </c>
      <c r="M2066">
        <v>601841.32433026901</v>
      </c>
      <c r="N2066">
        <v>4755103.2024493096</v>
      </c>
      <c r="O2066">
        <v>612580.06948909396</v>
      </c>
      <c r="P2066" t="s">
        <v>5686</v>
      </c>
      <c r="Q2066">
        <v>106232198.781039</v>
      </c>
      <c r="R2066">
        <v>9663630.6626574695</v>
      </c>
    </row>
    <row r="2067" spans="1:18" x14ac:dyDescent="0.3">
      <c r="A2067" t="s">
        <v>1628</v>
      </c>
      <c r="B2067" t="s">
        <v>3249</v>
      </c>
      <c r="C2067" t="s">
        <v>3250</v>
      </c>
      <c r="D2067" s="36" t="s">
        <v>624</v>
      </c>
      <c r="E2067" s="20" t="s">
        <v>2972</v>
      </c>
      <c r="F2067" s="37">
        <v>-2.7458714249340099E-2</v>
      </c>
      <c r="G2067" s="37">
        <v>0.22952425508931201</v>
      </c>
      <c r="H2067">
        <v>2140761.0732657802</v>
      </c>
      <c r="I2067">
        <v>121554.435715789</v>
      </c>
      <c r="J2067">
        <v>2386528.0043920302</v>
      </c>
      <c r="K2067">
        <v>94387.048586361794</v>
      </c>
      <c r="L2067">
        <v>2100401.4164596498</v>
      </c>
      <c r="M2067">
        <v>16590.438390136002</v>
      </c>
      <c r="N2067">
        <v>1984987.5854040999</v>
      </c>
      <c r="O2067">
        <v>42746.654629656499</v>
      </c>
      <c r="P2067" t="s">
        <v>5686</v>
      </c>
      <c r="Q2067">
        <v>285709.04696504102</v>
      </c>
      <c r="R2067">
        <v>56632.709071513898</v>
      </c>
    </row>
    <row r="2068" spans="1:18" x14ac:dyDescent="0.3">
      <c r="A2068" t="s">
        <v>921</v>
      </c>
      <c r="B2068" t="s">
        <v>1526</v>
      </c>
      <c r="C2068" t="s">
        <v>1527</v>
      </c>
      <c r="D2068" s="36" t="s">
        <v>624</v>
      </c>
      <c r="E2068" s="20" t="s">
        <v>802</v>
      </c>
      <c r="F2068" s="37">
        <v>-0.79661817955135805</v>
      </c>
      <c r="G2068" s="37">
        <v>3.5458630951956498</v>
      </c>
      <c r="H2068">
        <v>504700.24428298097</v>
      </c>
      <c r="I2068">
        <v>38748.092447195602</v>
      </c>
      <c r="J2068">
        <v>457404.28867656202</v>
      </c>
      <c r="K2068">
        <v>64039.479846951297</v>
      </c>
      <c r="L2068">
        <v>290554.461052472</v>
      </c>
      <c r="M2068">
        <v>30426.4486910839</v>
      </c>
      <c r="N2068">
        <v>281340.686777903</v>
      </c>
      <c r="O2068">
        <v>49361.831856900099</v>
      </c>
      <c r="P2068" t="s">
        <v>5686</v>
      </c>
      <c r="Q2068">
        <v>70801.218796043802</v>
      </c>
      <c r="R2068">
        <v>9035.7635081831304</v>
      </c>
    </row>
    <row r="2069" spans="1:18" x14ac:dyDescent="0.3">
      <c r="A2069" t="s">
        <v>1528</v>
      </c>
      <c r="B2069" t="s">
        <v>1529</v>
      </c>
      <c r="C2069" t="s">
        <v>1530</v>
      </c>
      <c r="D2069" s="36" t="s">
        <v>624</v>
      </c>
      <c r="E2069" s="20" t="s">
        <v>802</v>
      </c>
      <c r="F2069" s="37">
        <v>-1.2587968779554299</v>
      </c>
      <c r="G2069" s="37">
        <v>3.6176206899627501</v>
      </c>
      <c r="H2069">
        <v>543974.39959760895</v>
      </c>
      <c r="I2069">
        <v>51229.279301579802</v>
      </c>
      <c r="J2069">
        <v>565865.19174478902</v>
      </c>
      <c r="K2069">
        <v>36359.705027421303</v>
      </c>
      <c r="L2069">
        <v>227322.71942360399</v>
      </c>
      <c r="M2069">
        <v>48719.552715877697</v>
      </c>
      <c r="N2069">
        <v>215157.59313769601</v>
      </c>
      <c r="O2069">
        <v>35179.360610667602</v>
      </c>
      <c r="P2069" t="s">
        <v>5686</v>
      </c>
      <c r="Q2069">
        <v>168321.513107757</v>
      </c>
      <c r="R2069">
        <v>22527.094567473599</v>
      </c>
    </row>
    <row r="2070" spans="1:18" x14ac:dyDescent="0.3">
      <c r="A2070" t="s">
        <v>2765</v>
      </c>
      <c r="B2070" t="s">
        <v>2766</v>
      </c>
      <c r="C2070" t="s">
        <v>2767</v>
      </c>
      <c r="D2070" s="36" t="s">
        <v>624</v>
      </c>
      <c r="E2070" s="20" t="s">
        <v>802</v>
      </c>
      <c r="F2070" s="37">
        <v>-0.33388175961321298</v>
      </c>
      <c r="G2070" s="37">
        <v>3.4981360099501799</v>
      </c>
      <c r="H2070">
        <v>2986080.0256766798</v>
      </c>
      <c r="I2070">
        <v>99654.362265916294</v>
      </c>
      <c r="J2070">
        <v>3417313.0072777998</v>
      </c>
      <c r="K2070">
        <v>222710.20285046601</v>
      </c>
      <c r="L2070">
        <v>2369152.5058687902</v>
      </c>
      <c r="M2070">
        <v>105055.208852211</v>
      </c>
      <c r="N2070">
        <v>2063255.7949152</v>
      </c>
      <c r="O2070">
        <v>95125.813934564096</v>
      </c>
      <c r="P2070" t="s">
        <v>5686</v>
      </c>
      <c r="Q2070">
        <v>161768.854281293</v>
      </c>
      <c r="R2070">
        <v>42616.557997498203</v>
      </c>
    </row>
    <row r="2071" spans="1:18" x14ac:dyDescent="0.3">
      <c r="A2071" t="s">
        <v>1531</v>
      </c>
      <c r="B2071" t="s">
        <v>1532</v>
      </c>
      <c r="C2071" t="s">
        <v>1533</v>
      </c>
      <c r="D2071" s="36" t="s">
        <v>624</v>
      </c>
      <c r="E2071" s="20" t="s">
        <v>802</v>
      </c>
      <c r="F2071" s="37">
        <v>-0.72156191743132203</v>
      </c>
      <c r="G2071" s="37">
        <v>4.1216076284813701</v>
      </c>
      <c r="H2071">
        <v>1940902.67039943</v>
      </c>
      <c r="I2071">
        <v>79477.539709583594</v>
      </c>
      <c r="J2071">
        <v>2378091.3362754402</v>
      </c>
      <c r="K2071">
        <v>129078.146038985</v>
      </c>
      <c r="L2071">
        <v>1177042.0454682</v>
      </c>
      <c r="M2071">
        <v>113597.579181914</v>
      </c>
      <c r="N2071">
        <v>1503780.14646281</v>
      </c>
      <c r="O2071">
        <v>71594.162160933702</v>
      </c>
      <c r="P2071" t="s">
        <v>5686</v>
      </c>
      <c r="Q2071">
        <v>35685790.393281899</v>
      </c>
      <c r="R2071">
        <v>904219.572823258</v>
      </c>
    </row>
    <row r="2072" spans="1:18" x14ac:dyDescent="0.3">
      <c r="A2072" t="s">
        <v>3251</v>
      </c>
      <c r="B2072" t="s">
        <v>3252</v>
      </c>
      <c r="C2072" t="s">
        <v>3253</v>
      </c>
      <c r="D2072" s="36" t="s">
        <v>624</v>
      </c>
      <c r="E2072" s="20" t="s">
        <v>2972</v>
      </c>
      <c r="F2072" s="37">
        <v>-1.38425857790428E-2</v>
      </c>
      <c r="G2072" s="37">
        <v>0.108483947779109</v>
      </c>
      <c r="H2072">
        <v>880265.90087036998</v>
      </c>
      <c r="I2072">
        <v>39417.912864404003</v>
      </c>
      <c r="J2072">
        <v>977327.23905793403</v>
      </c>
      <c r="K2072">
        <v>49497.103824457103</v>
      </c>
      <c r="L2072">
        <v>871860.18487443903</v>
      </c>
      <c r="M2072">
        <v>30089.711023330899</v>
      </c>
      <c r="N2072">
        <v>813070.59367879794</v>
      </c>
      <c r="O2072">
        <v>32921.716986276297</v>
      </c>
      <c r="P2072" t="s">
        <v>5686</v>
      </c>
      <c r="Q2072">
        <v>8237044.5598264597</v>
      </c>
      <c r="R2072">
        <v>395232.989040152</v>
      </c>
    </row>
    <row r="2073" spans="1:18" x14ac:dyDescent="0.3">
      <c r="A2073" t="s">
        <v>900</v>
      </c>
      <c r="B2073" t="s">
        <v>901</v>
      </c>
      <c r="C2073" t="s">
        <v>902</v>
      </c>
      <c r="D2073" s="36" t="s">
        <v>624</v>
      </c>
      <c r="E2073" s="20" t="s">
        <v>2972</v>
      </c>
      <c r="F2073" s="37">
        <v>-0.24997454269194599</v>
      </c>
      <c r="G2073" s="37">
        <v>1.3930126988574201</v>
      </c>
      <c r="H2073">
        <v>12896039.531362901</v>
      </c>
      <c r="I2073">
        <v>1160667.7892043099</v>
      </c>
      <c r="J2073">
        <v>9661704.5103125498</v>
      </c>
      <c r="K2073">
        <v>426329.271494015</v>
      </c>
      <c r="L2073">
        <v>10844424.768251499</v>
      </c>
      <c r="M2073">
        <v>717900.45585115894</v>
      </c>
      <c r="N2073">
        <v>10781479.834329</v>
      </c>
      <c r="O2073">
        <v>865362.60189072904</v>
      </c>
      <c r="P2073" t="s">
        <v>5686</v>
      </c>
      <c r="Q2073">
        <v>10538669.785755601</v>
      </c>
      <c r="R2073">
        <v>825374.12509214797</v>
      </c>
    </row>
    <row r="2074" spans="1:18" x14ac:dyDescent="0.3">
      <c r="A2074" t="s">
        <v>2768</v>
      </c>
      <c r="B2074" t="s">
        <v>2769</v>
      </c>
      <c r="C2074" t="s">
        <v>2770</v>
      </c>
      <c r="D2074" s="36" t="s">
        <v>624</v>
      </c>
      <c r="E2074" s="20" t="s">
        <v>2972</v>
      </c>
      <c r="F2074" s="37">
        <v>-0.30198869109105098</v>
      </c>
      <c r="G2074" s="37">
        <v>1.84552276107868</v>
      </c>
      <c r="H2074">
        <v>8867621.9341354594</v>
      </c>
      <c r="I2074">
        <v>664130.93386880495</v>
      </c>
      <c r="J2074">
        <v>7487288.2275772998</v>
      </c>
      <c r="K2074">
        <v>445230.75969892298</v>
      </c>
      <c r="L2074">
        <v>7192825.3386227498</v>
      </c>
      <c r="M2074">
        <v>530530.53658626601</v>
      </c>
      <c r="N2074">
        <v>6735449.17179929</v>
      </c>
      <c r="O2074">
        <v>289340.74461717298</v>
      </c>
      <c r="P2074" t="s">
        <v>5686</v>
      </c>
      <c r="Q2074">
        <v>15164912.2739003</v>
      </c>
      <c r="R2074">
        <v>754664.33194735902</v>
      </c>
    </row>
    <row r="2075" spans="1:18" x14ac:dyDescent="0.3">
      <c r="A2075" t="s">
        <v>3254</v>
      </c>
      <c r="B2075" t="s">
        <v>3255</v>
      </c>
      <c r="C2075" t="s">
        <v>3256</v>
      </c>
      <c r="D2075" s="36" t="s">
        <v>624</v>
      </c>
      <c r="E2075" s="20" t="s">
        <v>2972</v>
      </c>
      <c r="F2075" s="37">
        <v>3.8823852105434702E-2</v>
      </c>
      <c r="G2075" s="37">
        <v>0.399780263944777</v>
      </c>
      <c r="H2075">
        <v>19875228.5466232</v>
      </c>
      <c r="I2075">
        <v>909294.18728858302</v>
      </c>
      <c r="J2075">
        <v>23530501.731504701</v>
      </c>
      <c r="K2075">
        <v>824976.54387069796</v>
      </c>
      <c r="L2075">
        <v>20417345.379889298</v>
      </c>
      <c r="M2075">
        <v>489718.24690032599</v>
      </c>
      <c r="N2075">
        <v>18499131.646817502</v>
      </c>
      <c r="O2075">
        <v>548500.49113253702</v>
      </c>
      <c r="P2075" t="s">
        <v>5686</v>
      </c>
      <c r="Q2075">
        <v>8401769.9163720403</v>
      </c>
      <c r="R2075">
        <v>376257.25475875899</v>
      </c>
    </row>
    <row r="2076" spans="1:18" x14ac:dyDescent="0.3">
      <c r="A2076" t="s">
        <v>2771</v>
      </c>
      <c r="B2076" t="s">
        <v>2772</v>
      </c>
      <c r="C2076" t="s">
        <v>2773</v>
      </c>
      <c r="D2076" s="36" t="s">
        <v>624</v>
      </c>
      <c r="E2076" s="20" t="s">
        <v>2972</v>
      </c>
      <c r="F2076" s="37">
        <v>-0.20418183126196601</v>
      </c>
      <c r="G2076" s="37">
        <v>0.72727746208455302</v>
      </c>
      <c r="H2076">
        <v>91727.649548263493</v>
      </c>
      <c r="I2076">
        <v>3913.8656270054698</v>
      </c>
      <c r="J2076">
        <v>88441.762173787502</v>
      </c>
      <c r="K2076">
        <v>10395.082542085</v>
      </c>
      <c r="L2076">
        <v>79622.426645353597</v>
      </c>
      <c r="M2076">
        <v>13538.575618785901</v>
      </c>
      <c r="N2076">
        <v>85255.375611164403</v>
      </c>
      <c r="O2076">
        <v>37099.484922084601</v>
      </c>
      <c r="P2076" t="s">
        <v>5686</v>
      </c>
      <c r="Q2076">
        <v>1651022.7149958201</v>
      </c>
      <c r="R2076">
        <v>106815.645431048</v>
      </c>
    </row>
    <row r="2077" spans="1:18" x14ac:dyDescent="0.3">
      <c r="A2077" t="s">
        <v>3257</v>
      </c>
      <c r="B2077" t="s">
        <v>3258</v>
      </c>
      <c r="C2077" t="s">
        <v>3259</v>
      </c>
      <c r="D2077" s="36" t="s">
        <v>624</v>
      </c>
      <c r="E2077" s="20" t="s">
        <v>2972</v>
      </c>
      <c r="F2077" s="37">
        <v>7.4712878491621504E-2</v>
      </c>
      <c r="G2077" s="37">
        <v>0.74324634008286306</v>
      </c>
      <c r="H2077">
        <v>315753.11979331798</v>
      </c>
      <c r="I2077">
        <v>7505.5989819456699</v>
      </c>
      <c r="J2077">
        <v>348589.885006255</v>
      </c>
      <c r="K2077">
        <v>9063.04402401474</v>
      </c>
      <c r="L2077">
        <v>332535.84634465998</v>
      </c>
      <c r="M2077">
        <v>17661.857143494199</v>
      </c>
      <c r="N2077">
        <v>314046.822807975</v>
      </c>
      <c r="O2077">
        <v>12810.7027517237</v>
      </c>
      <c r="P2077" t="s">
        <v>5686</v>
      </c>
      <c r="Q2077">
        <v>39777279.894407503</v>
      </c>
      <c r="R2077">
        <v>733180.08339851396</v>
      </c>
    </row>
    <row r="2078" spans="1:18" x14ac:dyDescent="0.3">
      <c r="A2078" t="s">
        <v>2774</v>
      </c>
      <c r="B2078" t="s">
        <v>2775</v>
      </c>
      <c r="C2078" t="s">
        <v>2776</v>
      </c>
      <c r="D2078" s="36" t="s">
        <v>624</v>
      </c>
      <c r="E2078" s="20" t="s">
        <v>2972</v>
      </c>
      <c r="F2078" s="37">
        <v>-0.34082138640471499</v>
      </c>
      <c r="G2078" s="37">
        <v>1.00036799012362</v>
      </c>
      <c r="H2078">
        <v>234437.38254454601</v>
      </c>
      <c r="I2078">
        <v>25783.3938213076</v>
      </c>
      <c r="J2078">
        <v>233508.967357166</v>
      </c>
      <c r="K2078">
        <v>38293.384101488198</v>
      </c>
      <c r="L2078">
        <v>185109.796527156</v>
      </c>
      <c r="M2078">
        <v>35597.644012545898</v>
      </c>
      <c r="N2078">
        <v>166423.25848819999</v>
      </c>
      <c r="O2078">
        <v>15444.6508554878</v>
      </c>
      <c r="P2078" t="s">
        <v>5686</v>
      </c>
      <c r="Q2078">
        <v>1065883.29852717</v>
      </c>
      <c r="R2078">
        <v>61362.459119717401</v>
      </c>
    </row>
    <row r="2079" spans="1:18" x14ac:dyDescent="0.3">
      <c r="A2079" t="s">
        <v>1534</v>
      </c>
      <c r="B2079" t="s">
        <v>1535</v>
      </c>
      <c r="C2079" t="s">
        <v>1536</v>
      </c>
      <c r="D2079" s="36" t="s">
        <v>624</v>
      </c>
      <c r="E2079" s="20" t="s">
        <v>802</v>
      </c>
      <c r="F2079" s="37">
        <v>-0.93088461994809801</v>
      </c>
      <c r="G2079" s="37">
        <v>3.52228557685461</v>
      </c>
      <c r="H2079">
        <v>43427017.761955202</v>
      </c>
      <c r="I2079">
        <v>4258358.5981244799</v>
      </c>
      <c r="J2079">
        <v>58782352.784694798</v>
      </c>
      <c r="K2079">
        <v>7659360.6477121199</v>
      </c>
      <c r="L2079">
        <v>22779060.771035701</v>
      </c>
      <c r="M2079">
        <v>2209546.2258291598</v>
      </c>
      <c r="N2079">
        <v>20561137.625683598</v>
      </c>
      <c r="O2079">
        <v>1321028.46789317</v>
      </c>
      <c r="P2079" t="s">
        <v>5686</v>
      </c>
      <c r="Q2079">
        <v>3207.2225153140798</v>
      </c>
      <c r="R2079">
        <v>370.57197175380702</v>
      </c>
    </row>
    <row r="2080" spans="1:18" x14ac:dyDescent="0.3">
      <c r="A2080" t="s">
        <v>3260</v>
      </c>
      <c r="B2080" t="s">
        <v>3261</v>
      </c>
      <c r="C2080" t="s">
        <v>3262</v>
      </c>
      <c r="D2080" s="36" t="s">
        <v>624</v>
      </c>
      <c r="E2080" s="20" t="s">
        <v>2972</v>
      </c>
      <c r="F2080" s="37">
        <v>-0.37252492018855898</v>
      </c>
      <c r="G2080" s="37">
        <v>1.63409381930708</v>
      </c>
      <c r="H2080">
        <v>747909.67862771195</v>
      </c>
      <c r="I2080">
        <v>78286.826300133995</v>
      </c>
      <c r="J2080">
        <v>721608.30818168004</v>
      </c>
      <c r="K2080">
        <v>94892.007771100005</v>
      </c>
      <c r="L2080">
        <v>577707.46351719205</v>
      </c>
      <c r="M2080">
        <v>57994.112530534199</v>
      </c>
      <c r="N2080">
        <v>626240.67615916103</v>
      </c>
      <c r="O2080">
        <v>43248.212679653501</v>
      </c>
      <c r="P2080" t="s">
        <v>5686</v>
      </c>
      <c r="Q2080">
        <v>975576.47064936697</v>
      </c>
      <c r="R2080">
        <v>81392.664991248501</v>
      </c>
    </row>
    <row r="2081" spans="1:18" x14ac:dyDescent="0.3">
      <c r="A2081" t="s">
        <v>1537</v>
      </c>
      <c r="B2081" t="s">
        <v>1538</v>
      </c>
      <c r="C2081" t="s">
        <v>1539</v>
      </c>
      <c r="D2081" s="36" t="s">
        <v>624</v>
      </c>
      <c r="E2081" s="20" t="s">
        <v>802</v>
      </c>
      <c r="F2081" s="37">
        <v>-0.761604619569478</v>
      </c>
      <c r="G2081" s="37">
        <v>4.4403403947371798</v>
      </c>
      <c r="H2081">
        <v>280287.22803490999</v>
      </c>
      <c r="I2081">
        <v>17266.246378378499</v>
      </c>
      <c r="J2081">
        <v>298586.77338964201</v>
      </c>
      <c r="K2081">
        <v>17090.6612684555</v>
      </c>
      <c r="L2081">
        <v>165324.597181969</v>
      </c>
      <c r="M2081">
        <v>6211.4652890625603</v>
      </c>
      <c r="N2081">
        <v>157885.79094443901</v>
      </c>
      <c r="O2081">
        <v>11971.229470365901</v>
      </c>
      <c r="P2081" t="s">
        <v>5686</v>
      </c>
      <c r="Q2081">
        <v>497026.29307171301</v>
      </c>
      <c r="R2081">
        <v>46173.992188456599</v>
      </c>
    </row>
    <row r="2082" spans="1:18" x14ac:dyDescent="0.3">
      <c r="A2082" t="s">
        <v>1540</v>
      </c>
      <c r="B2082" t="s">
        <v>1541</v>
      </c>
      <c r="C2082" t="s">
        <v>1542</v>
      </c>
      <c r="D2082" s="36" t="s">
        <v>624</v>
      </c>
      <c r="E2082" s="20" t="s">
        <v>802</v>
      </c>
      <c r="F2082" s="37">
        <v>-0.37906061847988498</v>
      </c>
      <c r="G2082" s="37">
        <v>4.4684887081404501</v>
      </c>
      <c r="H2082">
        <v>9591552.0897782203</v>
      </c>
      <c r="I2082">
        <v>252466.716683259</v>
      </c>
      <c r="J2082">
        <v>9013810.4922619592</v>
      </c>
      <c r="K2082">
        <v>141833.32971692801</v>
      </c>
      <c r="L2082">
        <v>7375309.8982589804</v>
      </c>
      <c r="M2082">
        <v>242080.47620948101</v>
      </c>
      <c r="N2082">
        <v>7273359.2288220702</v>
      </c>
      <c r="O2082">
        <v>364313.76283217297</v>
      </c>
      <c r="P2082" t="s">
        <v>5686</v>
      </c>
      <c r="Q2082">
        <v>524817.99099419196</v>
      </c>
      <c r="R2082">
        <v>93427.574501212905</v>
      </c>
    </row>
    <row r="2083" spans="1:18" x14ac:dyDescent="0.3">
      <c r="A2083" t="s">
        <v>1543</v>
      </c>
      <c r="B2083" t="s">
        <v>1544</v>
      </c>
      <c r="C2083" t="s">
        <v>1545</v>
      </c>
      <c r="D2083" s="36" t="s">
        <v>624</v>
      </c>
      <c r="E2083" s="20" t="s">
        <v>802</v>
      </c>
      <c r="F2083" s="37">
        <v>-0.54060264991604401</v>
      </c>
      <c r="G2083" s="37">
        <v>3.6030134548784098</v>
      </c>
      <c r="H2083">
        <v>40022317.689208902</v>
      </c>
      <c r="I2083">
        <v>2710531.0474897702</v>
      </c>
      <c r="J2083">
        <v>46605760.374417603</v>
      </c>
      <c r="K2083">
        <v>374682.31269098999</v>
      </c>
      <c r="L2083">
        <v>27514689.842982899</v>
      </c>
      <c r="M2083">
        <v>739370.70825707505</v>
      </c>
      <c r="N2083">
        <v>27023725.768167101</v>
      </c>
      <c r="O2083">
        <v>901021.84464768902</v>
      </c>
      <c r="P2083" t="s">
        <v>5686</v>
      </c>
      <c r="Q2083">
        <v>663468.18922815705</v>
      </c>
      <c r="R2083">
        <v>43208.879107982102</v>
      </c>
    </row>
    <row r="2084" spans="1:18" x14ac:dyDescent="0.3">
      <c r="A2084" t="s">
        <v>1546</v>
      </c>
      <c r="B2084" t="s">
        <v>1547</v>
      </c>
      <c r="C2084" t="s">
        <v>1548</v>
      </c>
      <c r="D2084" s="36" t="s">
        <v>624</v>
      </c>
      <c r="E2084" s="20" t="s">
        <v>802</v>
      </c>
      <c r="F2084" s="37">
        <v>-0.72809830284409305</v>
      </c>
      <c r="G2084" s="37">
        <v>2.0856330822570799</v>
      </c>
      <c r="H2084">
        <v>6218181.8238889202</v>
      </c>
      <c r="I2084">
        <v>1033093.1955268499</v>
      </c>
      <c r="J2084">
        <v>5423102.2454215204</v>
      </c>
      <c r="K2084">
        <v>479526.64049821498</v>
      </c>
      <c r="L2084">
        <v>3753911.1393547701</v>
      </c>
      <c r="M2084">
        <v>381411.77545549598</v>
      </c>
      <c r="N2084">
        <v>4569827.4818169801</v>
      </c>
      <c r="O2084">
        <v>393376.78240279498</v>
      </c>
      <c r="P2084" t="s">
        <v>5686</v>
      </c>
      <c r="Q2084">
        <v>69386.756397409103</v>
      </c>
      <c r="R2084">
        <v>5116.20216250671</v>
      </c>
    </row>
    <row r="2085" spans="1:18" x14ac:dyDescent="0.3">
      <c r="A2085" t="s">
        <v>1549</v>
      </c>
      <c r="B2085" t="s">
        <v>1550</v>
      </c>
      <c r="C2085" t="s">
        <v>1551</v>
      </c>
      <c r="D2085" s="36" t="s">
        <v>624</v>
      </c>
      <c r="E2085" s="20" t="s">
        <v>802</v>
      </c>
      <c r="F2085" s="37">
        <v>-0.334056902699919</v>
      </c>
      <c r="G2085" s="37">
        <v>4.3781848558620897</v>
      </c>
      <c r="H2085">
        <v>11180602.935791001</v>
      </c>
      <c r="I2085">
        <v>267723.36204382201</v>
      </c>
      <c r="J2085">
        <v>11839218.145231999</v>
      </c>
      <c r="K2085">
        <v>306542.02788832597</v>
      </c>
      <c r="L2085">
        <v>8869600.8550279401</v>
      </c>
      <c r="M2085">
        <v>267104.31104342802</v>
      </c>
      <c r="N2085">
        <v>8363194.0050325599</v>
      </c>
      <c r="O2085">
        <v>172259.58359686899</v>
      </c>
      <c r="P2085" t="s">
        <v>5686</v>
      </c>
      <c r="Q2085">
        <v>1988842.67416387</v>
      </c>
      <c r="R2085">
        <v>223878.43043552499</v>
      </c>
    </row>
    <row r="2086" spans="1:18" x14ac:dyDescent="0.3">
      <c r="A2086" t="s">
        <v>1552</v>
      </c>
      <c r="B2086" t="s">
        <v>1553</v>
      </c>
      <c r="C2086" t="s">
        <v>1554</v>
      </c>
      <c r="D2086" s="36" t="s">
        <v>624</v>
      </c>
      <c r="E2086" s="20" t="s">
        <v>802</v>
      </c>
      <c r="F2086" s="37">
        <v>-0.81570803859380503</v>
      </c>
      <c r="G2086" s="37">
        <v>2.5655471900492</v>
      </c>
      <c r="H2086">
        <v>159323.783310381</v>
      </c>
      <c r="I2086">
        <v>14901.859943551901</v>
      </c>
      <c r="J2086">
        <v>204822.15631919799</v>
      </c>
      <c r="K2086">
        <v>122294.49432010201</v>
      </c>
      <c r="L2086">
        <v>90516.556392121798</v>
      </c>
      <c r="M2086">
        <v>19241.409846907402</v>
      </c>
      <c r="N2086">
        <v>86281.812680208895</v>
      </c>
      <c r="O2086">
        <v>4151.8768427554896</v>
      </c>
      <c r="P2086" t="s">
        <v>5686</v>
      </c>
      <c r="Q2086">
        <v>1982950.65990645</v>
      </c>
      <c r="R2086">
        <v>43041.469430050798</v>
      </c>
    </row>
    <row r="2087" spans="1:18" x14ac:dyDescent="0.3">
      <c r="A2087" t="s">
        <v>1555</v>
      </c>
      <c r="B2087" t="s">
        <v>1556</v>
      </c>
      <c r="C2087" t="s">
        <v>1557</v>
      </c>
      <c r="D2087" s="36" t="s">
        <v>624</v>
      </c>
      <c r="E2087" s="20" t="s">
        <v>802</v>
      </c>
      <c r="F2087" s="37">
        <v>-1.0310488278874199</v>
      </c>
      <c r="G2087" s="37">
        <v>2.5358026232739199</v>
      </c>
      <c r="H2087">
        <v>433163.80461164803</v>
      </c>
      <c r="I2087">
        <v>78173.882140704605</v>
      </c>
      <c r="J2087">
        <v>376733.495347352</v>
      </c>
      <c r="K2087">
        <v>26117.9047788682</v>
      </c>
      <c r="L2087">
        <v>211970.55426275099</v>
      </c>
      <c r="M2087">
        <v>13496.230498368201</v>
      </c>
      <c r="N2087">
        <v>177331.848630013</v>
      </c>
      <c r="O2087">
        <v>22946.409626581899</v>
      </c>
      <c r="P2087" t="s">
        <v>5686</v>
      </c>
      <c r="Q2087">
        <v>281038.72325011302</v>
      </c>
      <c r="R2087">
        <v>49232.670859464102</v>
      </c>
    </row>
    <row r="2088" spans="1:18" x14ac:dyDescent="0.3">
      <c r="A2088" t="s">
        <v>903</v>
      </c>
      <c r="B2088" t="s">
        <v>904</v>
      </c>
      <c r="C2088" t="s">
        <v>905</v>
      </c>
      <c r="D2088" s="36" t="s">
        <v>624</v>
      </c>
      <c r="E2088" s="20" t="s">
        <v>802</v>
      </c>
      <c r="F2088" s="37">
        <v>-2.5867699216492199</v>
      </c>
      <c r="G2088" s="37">
        <v>4.9265921579757999</v>
      </c>
      <c r="H2088">
        <v>10998485.1816069</v>
      </c>
      <c r="I2088">
        <v>1200524.3019131899</v>
      </c>
      <c r="J2088">
        <v>4886439.4270107597</v>
      </c>
      <c r="K2088">
        <v>346711.205120411</v>
      </c>
      <c r="L2088">
        <v>1830785.8018469401</v>
      </c>
      <c r="M2088">
        <v>113542.305887821</v>
      </c>
      <c r="N2088">
        <v>2245314.5069104</v>
      </c>
      <c r="O2088">
        <v>183413.49449390601</v>
      </c>
      <c r="P2088" t="s">
        <v>5686</v>
      </c>
      <c r="Q2088">
        <v>214925.498750047</v>
      </c>
      <c r="R2088">
        <v>35076.185782626497</v>
      </c>
    </row>
    <row r="2089" spans="1:18" x14ac:dyDescent="0.3">
      <c r="A2089" t="s">
        <v>1558</v>
      </c>
      <c r="B2089" t="s">
        <v>1559</v>
      </c>
      <c r="C2089" t="s">
        <v>1560</v>
      </c>
      <c r="D2089" s="36" t="s">
        <v>624</v>
      </c>
      <c r="E2089" s="20" t="s">
        <v>802</v>
      </c>
      <c r="F2089" s="37">
        <v>-1.0366433505919299</v>
      </c>
      <c r="G2089" s="37">
        <v>3.4031124992668098</v>
      </c>
      <c r="H2089">
        <v>199218.148387967</v>
      </c>
      <c r="I2089">
        <v>24078.8951273358</v>
      </c>
      <c r="J2089">
        <v>154317.324397644</v>
      </c>
      <c r="K2089">
        <v>2010.4840852243301</v>
      </c>
      <c r="L2089">
        <v>97110.939548708004</v>
      </c>
      <c r="M2089">
        <v>6520.99282896967</v>
      </c>
      <c r="N2089">
        <v>91579.448581242003</v>
      </c>
      <c r="O2089">
        <v>11756.9082328308</v>
      </c>
      <c r="P2089" t="s">
        <v>5686</v>
      </c>
      <c r="Q2089">
        <v>2186326.8233083398</v>
      </c>
      <c r="R2089">
        <v>165394.98067845299</v>
      </c>
    </row>
    <row r="2090" spans="1:18" x14ac:dyDescent="0.3">
      <c r="A2090" t="s">
        <v>1561</v>
      </c>
      <c r="B2090" t="s">
        <v>1562</v>
      </c>
      <c r="C2090" t="s">
        <v>1563</v>
      </c>
      <c r="D2090" s="36" t="s">
        <v>624</v>
      </c>
      <c r="E2090" s="20" t="s">
        <v>802</v>
      </c>
      <c r="F2090" s="37">
        <v>-0.51150744067541898</v>
      </c>
      <c r="G2090" s="37">
        <v>3.5225033048992098</v>
      </c>
      <c r="H2090">
        <v>98318.351712931806</v>
      </c>
      <c r="I2090">
        <v>4599.5668238171702</v>
      </c>
      <c r="J2090">
        <v>98777.728467113295</v>
      </c>
      <c r="K2090">
        <v>1009.47196879489</v>
      </c>
      <c r="L2090">
        <v>68969.250494662905</v>
      </c>
      <c r="M2090">
        <v>5033.5105382226702</v>
      </c>
      <c r="N2090">
        <v>72285.342122827496</v>
      </c>
      <c r="O2090">
        <v>4501.71901139294</v>
      </c>
      <c r="P2090" t="s">
        <v>5686</v>
      </c>
      <c r="Q2090">
        <v>1469734.42908826</v>
      </c>
      <c r="R2090">
        <v>69146.271225113698</v>
      </c>
    </row>
    <row r="2091" spans="1:18" x14ac:dyDescent="0.3">
      <c r="A2091" t="s">
        <v>3263</v>
      </c>
      <c r="B2091" t="s">
        <v>3264</v>
      </c>
      <c r="C2091" t="s">
        <v>3265</v>
      </c>
      <c r="D2091" s="36" t="s">
        <v>624</v>
      </c>
      <c r="E2091" s="20" t="s">
        <v>2972</v>
      </c>
      <c r="F2091" s="37">
        <v>-6.36619292999933E-2</v>
      </c>
      <c r="G2091" s="37">
        <v>0.34634407955138902</v>
      </c>
      <c r="H2091">
        <v>1169361.5183452</v>
      </c>
      <c r="I2091">
        <v>68677.734266688494</v>
      </c>
      <c r="J2091">
        <v>1110328.68527552</v>
      </c>
      <c r="K2091">
        <v>12889.266202851</v>
      </c>
      <c r="L2091">
        <v>1118882.9284065401</v>
      </c>
      <c r="M2091">
        <v>83791.514375206694</v>
      </c>
      <c r="N2091">
        <v>1010916.96312401</v>
      </c>
      <c r="O2091">
        <v>45089.697362935403</v>
      </c>
      <c r="P2091" t="s">
        <v>5686</v>
      </c>
      <c r="Q2091">
        <v>812234.48091986298</v>
      </c>
      <c r="R2091">
        <v>32923.395833919603</v>
      </c>
    </row>
    <row r="2092" spans="1:18" x14ac:dyDescent="0.3">
      <c r="A2092" t="s">
        <v>396</v>
      </c>
      <c r="B2092" t="s">
        <v>3266</v>
      </c>
      <c r="C2092" t="s">
        <v>3267</v>
      </c>
      <c r="D2092" s="36" t="s">
        <v>624</v>
      </c>
      <c r="E2092" s="20" t="s">
        <v>2972</v>
      </c>
      <c r="F2092" s="37">
        <v>-0.171096585189105</v>
      </c>
      <c r="G2092" s="37">
        <v>1.0691775924673499</v>
      </c>
      <c r="H2092">
        <v>180599.52546901201</v>
      </c>
      <c r="I2092">
        <v>15655.1472237285</v>
      </c>
      <c r="J2092">
        <v>172296.43382849</v>
      </c>
      <c r="K2092">
        <v>12648.904398962901</v>
      </c>
      <c r="L2092">
        <v>160402.59888519699</v>
      </c>
      <c r="M2092">
        <v>6619.0118265743504</v>
      </c>
      <c r="N2092">
        <v>179507.530132076</v>
      </c>
      <c r="O2092">
        <v>18533.051581526001</v>
      </c>
      <c r="P2092" t="s">
        <v>5686</v>
      </c>
      <c r="Q2092">
        <v>6728425.6817637403</v>
      </c>
      <c r="R2092">
        <v>286953.045853736</v>
      </c>
    </row>
    <row r="2093" spans="1:18" x14ac:dyDescent="0.3">
      <c r="A2093" t="s">
        <v>906</v>
      </c>
      <c r="B2093" t="s">
        <v>907</v>
      </c>
      <c r="C2093" t="s">
        <v>908</v>
      </c>
      <c r="D2093" s="36" t="s">
        <v>624</v>
      </c>
      <c r="E2093" s="20" t="s">
        <v>802</v>
      </c>
      <c r="F2093" s="37">
        <v>-2.1340972981437201</v>
      </c>
      <c r="G2093" s="37">
        <v>4.2264206678235903</v>
      </c>
      <c r="H2093">
        <v>597390.94538352895</v>
      </c>
      <c r="I2093">
        <v>75627.814169435995</v>
      </c>
      <c r="J2093">
        <v>225699.94234507499</v>
      </c>
      <c r="K2093">
        <v>13558.8849819604</v>
      </c>
      <c r="L2093">
        <v>136091.60480172501</v>
      </c>
      <c r="M2093">
        <v>26833.420164093801</v>
      </c>
      <c r="N2093">
        <v>139430.638810381</v>
      </c>
      <c r="O2093">
        <v>18119.294280680901</v>
      </c>
      <c r="P2093" t="s">
        <v>5686</v>
      </c>
      <c r="Q2093">
        <v>18479993.857695799</v>
      </c>
      <c r="R2093">
        <v>544983.64130131004</v>
      </c>
    </row>
    <row r="2094" spans="1:18" x14ac:dyDescent="0.3">
      <c r="A2094" t="s">
        <v>3268</v>
      </c>
      <c r="B2094" t="s">
        <v>3269</v>
      </c>
      <c r="C2094" t="s">
        <v>3270</v>
      </c>
      <c r="D2094" s="36" t="s">
        <v>624</v>
      </c>
      <c r="E2094" s="20" t="s">
        <v>2972</v>
      </c>
      <c r="F2094" s="37">
        <v>0.12620357434612001</v>
      </c>
      <c r="G2094" s="37">
        <v>0.266833301954368</v>
      </c>
      <c r="H2094">
        <v>1920932.11860467</v>
      </c>
      <c r="I2094">
        <v>299499.71190471703</v>
      </c>
      <c r="J2094">
        <v>2450375.0787800201</v>
      </c>
      <c r="K2094">
        <v>147026.903615944</v>
      </c>
      <c r="L2094">
        <v>2096539.64682307</v>
      </c>
      <c r="M2094">
        <v>361398.56212626299</v>
      </c>
      <c r="N2094">
        <v>1888130.5147744601</v>
      </c>
      <c r="O2094">
        <v>240687.97221341601</v>
      </c>
      <c r="P2094" t="s">
        <v>5686</v>
      </c>
      <c r="Q2094">
        <v>60992.361948789498</v>
      </c>
      <c r="R2094">
        <v>6411.6217274843002</v>
      </c>
    </row>
    <row r="2095" spans="1:18" x14ac:dyDescent="0.3">
      <c r="A2095" t="s">
        <v>2777</v>
      </c>
      <c r="B2095" t="s">
        <v>2778</v>
      </c>
      <c r="C2095" t="s">
        <v>2779</v>
      </c>
      <c r="D2095" s="36" t="s">
        <v>624</v>
      </c>
      <c r="E2095" s="20" t="s">
        <v>2972</v>
      </c>
      <c r="F2095" s="37">
        <v>-0.27163142658839301</v>
      </c>
      <c r="G2095" s="37">
        <v>1.5095532665623701</v>
      </c>
      <c r="H2095">
        <v>75239.547471926999</v>
      </c>
      <c r="I2095">
        <v>2844.06972048538</v>
      </c>
      <c r="J2095">
        <v>83940.510139267106</v>
      </c>
      <c r="K2095">
        <v>2838.6178086904001</v>
      </c>
      <c r="L2095">
        <v>62327.106810857498</v>
      </c>
      <c r="M2095">
        <v>7446.9362478809198</v>
      </c>
      <c r="N2095">
        <v>57209.022458892403</v>
      </c>
      <c r="O2095">
        <v>4839.5036895206204</v>
      </c>
      <c r="P2095" t="s">
        <v>5686</v>
      </c>
      <c r="Q2095">
        <v>313721.080290179</v>
      </c>
      <c r="R2095">
        <v>12740.0657970633</v>
      </c>
    </row>
    <row r="2096" spans="1:18" x14ac:dyDescent="0.3">
      <c r="A2096" t="s">
        <v>909</v>
      </c>
      <c r="B2096" t="s">
        <v>910</v>
      </c>
      <c r="C2096" t="s">
        <v>911</v>
      </c>
      <c r="D2096" s="36" t="s">
        <v>624</v>
      </c>
      <c r="E2096" s="20" t="s">
        <v>2972</v>
      </c>
      <c r="F2096" s="37">
        <v>-0.38844219639923</v>
      </c>
      <c r="G2096" s="37">
        <v>1.9931758261074199</v>
      </c>
      <c r="H2096">
        <v>416904.233935909</v>
      </c>
      <c r="I2096">
        <v>36935.276384640303</v>
      </c>
      <c r="J2096">
        <v>268187.09617479501</v>
      </c>
      <c r="K2096">
        <v>37386.8931490178</v>
      </c>
      <c r="L2096">
        <v>318495.68509865302</v>
      </c>
      <c r="M2096">
        <v>27652.795418731701</v>
      </c>
      <c r="N2096">
        <v>264179.87047108298</v>
      </c>
      <c r="O2096">
        <v>41774.173684358699</v>
      </c>
      <c r="P2096" t="s">
        <v>5686</v>
      </c>
      <c r="Q2096">
        <v>6056.2381026821804</v>
      </c>
      <c r="R2096">
        <v>988.87192569173703</v>
      </c>
    </row>
    <row r="2097" spans="1:18" x14ac:dyDescent="0.3">
      <c r="A2097" t="s">
        <v>3271</v>
      </c>
      <c r="B2097" t="s">
        <v>3272</v>
      </c>
      <c r="C2097" t="s">
        <v>3273</v>
      </c>
      <c r="D2097" s="36" t="s">
        <v>624</v>
      </c>
      <c r="E2097" s="20" t="s">
        <v>2972</v>
      </c>
      <c r="F2097" s="37">
        <v>-0.17637392114953501</v>
      </c>
      <c r="G2097" s="37">
        <v>2.1525971513157498</v>
      </c>
      <c r="H2097">
        <v>9340799.9871937893</v>
      </c>
      <c r="I2097">
        <v>387463.84332823101</v>
      </c>
      <c r="J2097">
        <v>8786064.0872908905</v>
      </c>
      <c r="K2097">
        <v>387986.153512833</v>
      </c>
      <c r="L2097">
        <v>8265901.6190503798</v>
      </c>
      <c r="M2097">
        <v>255765.26784547299</v>
      </c>
      <c r="N2097">
        <v>7567653.0968357604</v>
      </c>
      <c r="O2097">
        <v>168771.658548326</v>
      </c>
      <c r="P2097" t="s">
        <v>5686</v>
      </c>
      <c r="Q2097">
        <v>166254.72177920301</v>
      </c>
      <c r="R2097">
        <v>15454.219121104599</v>
      </c>
    </row>
    <row r="2098" spans="1:18" x14ac:dyDescent="0.3">
      <c r="A2098" t="s">
        <v>1564</v>
      </c>
      <c r="B2098" t="s">
        <v>1565</v>
      </c>
      <c r="C2098" t="s">
        <v>1566</v>
      </c>
      <c r="D2098" s="36" t="s">
        <v>624</v>
      </c>
      <c r="E2098" s="20" t="s">
        <v>802</v>
      </c>
      <c r="F2098" s="37">
        <v>-0.75051903302578604</v>
      </c>
      <c r="G2098" s="37">
        <v>2.1375647878582802</v>
      </c>
      <c r="H2098">
        <v>105899.321263704</v>
      </c>
      <c r="I2098">
        <v>18646.104871379001</v>
      </c>
      <c r="J2098">
        <v>90526.112187112201</v>
      </c>
      <c r="K2098">
        <v>8309.78147342394</v>
      </c>
      <c r="L2098">
        <v>62945.463431194199</v>
      </c>
      <c r="M2098">
        <v>1338.37453217913</v>
      </c>
      <c r="N2098">
        <v>59451.849314012099</v>
      </c>
      <c r="O2098">
        <v>7725.3397759309501</v>
      </c>
      <c r="P2098" t="s">
        <v>5686</v>
      </c>
      <c r="Q2098">
        <v>20540134.039630901</v>
      </c>
      <c r="R2098">
        <v>1322750.3513249001</v>
      </c>
    </row>
    <row r="2099" spans="1:18" x14ac:dyDescent="0.3">
      <c r="A2099" t="s">
        <v>1567</v>
      </c>
      <c r="B2099" t="s">
        <v>1568</v>
      </c>
      <c r="C2099" t="s">
        <v>1569</v>
      </c>
      <c r="D2099" s="36" t="s">
        <v>624</v>
      </c>
      <c r="E2099" s="20" t="s">
        <v>802</v>
      </c>
      <c r="F2099" s="37">
        <v>-2.4193489320306401</v>
      </c>
      <c r="G2099" s="37">
        <v>3.0280407980899402</v>
      </c>
      <c r="H2099">
        <v>80056913.651862696</v>
      </c>
      <c r="I2099">
        <v>18484788.641577501</v>
      </c>
      <c r="J2099">
        <v>60411051.187224902</v>
      </c>
      <c r="K2099">
        <v>1961200.5168643501</v>
      </c>
      <c r="L2099">
        <v>14965879.519643299</v>
      </c>
      <c r="M2099">
        <v>2752506.5702496399</v>
      </c>
      <c r="N2099">
        <v>16589450.5579785</v>
      </c>
      <c r="O2099">
        <v>3575186.2461735299</v>
      </c>
      <c r="P2099" t="s">
        <v>5686</v>
      </c>
      <c r="Q2099">
        <v>625586.96835331805</v>
      </c>
      <c r="R2099">
        <v>43078.818053756302</v>
      </c>
    </row>
    <row r="2100" spans="1:18" x14ac:dyDescent="0.3">
      <c r="A2100" t="s">
        <v>179</v>
      </c>
      <c r="B2100" t="s">
        <v>180</v>
      </c>
      <c r="C2100" t="s">
        <v>181</v>
      </c>
      <c r="D2100" s="36" t="s">
        <v>624</v>
      </c>
      <c r="E2100" s="20" t="s">
        <v>2972</v>
      </c>
      <c r="F2100" s="37">
        <v>0.31009068429099401</v>
      </c>
      <c r="G2100" s="37">
        <v>0.93654369372609703</v>
      </c>
      <c r="H2100">
        <v>294914.79512166203</v>
      </c>
      <c r="I2100">
        <v>23571.747569531199</v>
      </c>
      <c r="J2100">
        <v>412634.60538202501</v>
      </c>
      <c r="K2100">
        <v>47407.116603853203</v>
      </c>
      <c r="L2100">
        <v>365631.12429651298</v>
      </c>
      <c r="M2100">
        <v>62340.1556227287</v>
      </c>
      <c r="N2100">
        <v>308501.03924198903</v>
      </c>
      <c r="O2100">
        <v>42968.176803479102</v>
      </c>
      <c r="P2100" t="s">
        <v>5686</v>
      </c>
      <c r="Q2100">
        <v>157722.190063783</v>
      </c>
      <c r="R2100">
        <v>11946.045964684499</v>
      </c>
    </row>
    <row r="2101" spans="1:18" x14ac:dyDescent="0.3">
      <c r="A2101" t="s">
        <v>1570</v>
      </c>
      <c r="B2101" t="s">
        <v>1571</v>
      </c>
      <c r="C2101" t="s">
        <v>1572</v>
      </c>
      <c r="D2101" s="36" t="s">
        <v>624</v>
      </c>
      <c r="E2101" s="20" t="s">
        <v>802</v>
      </c>
      <c r="F2101" s="37">
        <v>-0.45699706583347</v>
      </c>
      <c r="G2101" s="37">
        <v>2.1239915976316102</v>
      </c>
      <c r="H2101">
        <v>816533.44323509105</v>
      </c>
      <c r="I2101">
        <v>40804.3331785548</v>
      </c>
      <c r="J2101">
        <v>778836.18299068999</v>
      </c>
      <c r="K2101">
        <v>38346.186681314102</v>
      </c>
      <c r="L2101">
        <v>594845.46143178595</v>
      </c>
      <c r="M2101">
        <v>88163.383988306305</v>
      </c>
      <c r="N2101">
        <v>609785.57440959895</v>
      </c>
      <c r="O2101">
        <v>26822.847114865101</v>
      </c>
      <c r="P2101" t="s">
        <v>5686</v>
      </c>
      <c r="Q2101">
        <v>7265767.8097061198</v>
      </c>
      <c r="R2101">
        <v>361906.17447577498</v>
      </c>
    </row>
    <row r="2102" spans="1:18" x14ac:dyDescent="0.3">
      <c r="A2102" t="s">
        <v>3274</v>
      </c>
      <c r="B2102" t="s">
        <v>3275</v>
      </c>
      <c r="C2102" t="s">
        <v>3276</v>
      </c>
      <c r="D2102" s="36" t="s">
        <v>624</v>
      </c>
      <c r="E2102" s="20" t="s">
        <v>2972</v>
      </c>
      <c r="F2102" s="37">
        <v>-1.42000084187009E-2</v>
      </c>
      <c r="G2102" s="37">
        <v>3.0418841458306398E-2</v>
      </c>
      <c r="H2102">
        <v>1080971.0648409899</v>
      </c>
      <c r="I2102">
        <v>167679.47625186501</v>
      </c>
      <c r="J2102">
        <v>1128549.6322640099</v>
      </c>
      <c r="K2102">
        <v>87420.446738254599</v>
      </c>
      <c r="L2102">
        <v>1070383.5856253901</v>
      </c>
      <c r="M2102">
        <v>121710.992001326</v>
      </c>
      <c r="N2102">
        <v>1039315.76807533</v>
      </c>
      <c r="O2102">
        <v>59807.959920339301</v>
      </c>
      <c r="P2102" t="s">
        <v>5686</v>
      </c>
      <c r="Q2102">
        <v>27091864.1919338</v>
      </c>
      <c r="R2102">
        <v>908236.69318098098</v>
      </c>
    </row>
    <row r="2103" spans="1:18" x14ac:dyDescent="0.3">
      <c r="A2103" t="s">
        <v>3277</v>
      </c>
      <c r="B2103" t="s">
        <v>3278</v>
      </c>
      <c r="C2103" t="s">
        <v>3279</v>
      </c>
      <c r="D2103" s="36" t="s">
        <v>624</v>
      </c>
      <c r="E2103" s="20" t="s">
        <v>2972</v>
      </c>
      <c r="F2103" s="37">
        <v>-0.506948924108097</v>
      </c>
      <c r="G2103" s="37">
        <v>0.48232443475050601</v>
      </c>
      <c r="H2103">
        <v>213323.79766431201</v>
      </c>
      <c r="I2103">
        <v>99331.705895561201</v>
      </c>
      <c r="J2103">
        <v>183172.05720726401</v>
      </c>
      <c r="K2103">
        <v>12705.538059398201</v>
      </c>
      <c r="L2103">
        <v>150117.89781497599</v>
      </c>
      <c r="M2103">
        <v>27789.049789392</v>
      </c>
      <c r="N2103">
        <v>149388.127057273</v>
      </c>
      <c r="O2103">
        <v>28490.451089420701</v>
      </c>
      <c r="P2103" t="s">
        <v>5686</v>
      </c>
      <c r="Q2103">
        <v>4565178.2418838805</v>
      </c>
      <c r="R2103">
        <v>393679.33859545097</v>
      </c>
    </row>
    <row r="2104" spans="1:18" x14ac:dyDescent="0.3">
      <c r="A2104" t="s">
        <v>3280</v>
      </c>
      <c r="B2104" t="s">
        <v>3281</v>
      </c>
      <c r="C2104" t="s">
        <v>3282</v>
      </c>
      <c r="D2104" s="36" t="s">
        <v>624</v>
      </c>
      <c r="E2104" s="20" t="s">
        <v>2972</v>
      </c>
      <c r="F2104" s="37">
        <v>-0.33717791347811898</v>
      </c>
      <c r="G2104" s="37">
        <v>1.77140820390758</v>
      </c>
      <c r="H2104">
        <v>1508172.22644507</v>
      </c>
      <c r="I2104">
        <v>129099.760368175</v>
      </c>
      <c r="J2104">
        <v>1314426.3010763701</v>
      </c>
      <c r="K2104">
        <v>36907.713852392197</v>
      </c>
      <c r="L2104">
        <v>1193851.39987369</v>
      </c>
      <c r="M2104">
        <v>104722.797274674</v>
      </c>
      <c r="N2104">
        <v>1188805.6934134499</v>
      </c>
      <c r="O2104">
        <v>74210.449412575195</v>
      </c>
      <c r="P2104" t="s">
        <v>5686</v>
      </c>
      <c r="Q2104">
        <v>8354614.3342881501</v>
      </c>
      <c r="R2104">
        <v>173633.24716853001</v>
      </c>
    </row>
    <row r="2105" spans="1:18" x14ac:dyDescent="0.3">
      <c r="A2105" t="s">
        <v>3283</v>
      </c>
      <c r="B2105" t="s">
        <v>3284</v>
      </c>
      <c r="C2105" t="s">
        <v>3285</v>
      </c>
      <c r="D2105" s="36" t="s">
        <v>624</v>
      </c>
      <c r="E2105" s="20" t="s">
        <v>2972</v>
      </c>
      <c r="F2105" s="37">
        <v>-0.29623341770078399</v>
      </c>
      <c r="G2105" s="37">
        <v>3.7421859938942998</v>
      </c>
      <c r="H2105">
        <v>29326001.928042401</v>
      </c>
      <c r="I2105">
        <v>918885.87122181302</v>
      </c>
      <c r="J2105">
        <v>26038074.076739699</v>
      </c>
      <c r="K2105">
        <v>442500.23084847297</v>
      </c>
      <c r="L2105">
        <v>23882386.053785399</v>
      </c>
      <c r="M2105">
        <v>698265.16262482502</v>
      </c>
      <c r="N2105">
        <v>23735099.593968298</v>
      </c>
      <c r="O2105">
        <v>512864.23647282697</v>
      </c>
      <c r="P2105" t="s">
        <v>5686</v>
      </c>
      <c r="Q2105">
        <v>86192.0691729112</v>
      </c>
      <c r="R2105">
        <v>4129.1321031390098</v>
      </c>
    </row>
    <row r="2106" spans="1:18" x14ac:dyDescent="0.3">
      <c r="A2106" t="s">
        <v>915</v>
      </c>
      <c r="B2106" t="s">
        <v>1573</v>
      </c>
      <c r="C2106" t="s">
        <v>1574</v>
      </c>
      <c r="D2106" s="36" t="s">
        <v>624</v>
      </c>
      <c r="E2106" s="20" t="s">
        <v>802</v>
      </c>
      <c r="F2106" s="37">
        <v>-0.93555868053499702</v>
      </c>
      <c r="G2106" s="37">
        <v>3.7741138009558601</v>
      </c>
      <c r="H2106">
        <v>1616513.5377001001</v>
      </c>
      <c r="I2106">
        <v>141424.39168398699</v>
      </c>
      <c r="J2106">
        <v>1685035.41320058</v>
      </c>
      <c r="K2106">
        <v>50125.374359275898</v>
      </c>
      <c r="L2106">
        <v>845177.87669422</v>
      </c>
      <c r="M2106">
        <v>77746.3291598754</v>
      </c>
      <c r="N2106">
        <v>792684.20374379598</v>
      </c>
      <c r="O2106">
        <v>45116.711787751898</v>
      </c>
      <c r="P2106" t="s">
        <v>5686</v>
      </c>
      <c r="Q2106">
        <v>177143.327908846</v>
      </c>
      <c r="R2106">
        <v>22877.620752499999</v>
      </c>
    </row>
    <row r="2107" spans="1:18" x14ac:dyDescent="0.3">
      <c r="A2107" t="s">
        <v>3286</v>
      </c>
      <c r="B2107" t="s">
        <v>3287</v>
      </c>
      <c r="C2107" t="s">
        <v>3288</v>
      </c>
      <c r="D2107" s="36" t="s">
        <v>624</v>
      </c>
      <c r="E2107" s="20" t="s">
        <v>2972</v>
      </c>
      <c r="F2107" s="37">
        <v>0.14301585121309901</v>
      </c>
      <c r="G2107" s="37">
        <v>1.60820954542452</v>
      </c>
      <c r="H2107">
        <v>2722906.6915692398</v>
      </c>
      <c r="I2107">
        <v>122762.38507162999</v>
      </c>
      <c r="J2107">
        <v>3325807.3249481502</v>
      </c>
      <c r="K2107">
        <v>153255.385491205</v>
      </c>
      <c r="L2107">
        <v>3006663.4644659301</v>
      </c>
      <c r="M2107">
        <v>110167.884119621</v>
      </c>
      <c r="N2107">
        <v>2629323.47945078</v>
      </c>
      <c r="O2107">
        <v>117724.76540611799</v>
      </c>
      <c r="P2107" t="s">
        <v>5686</v>
      </c>
      <c r="Q2107">
        <v>91483.752405080304</v>
      </c>
      <c r="R2107">
        <v>11733.0736950595</v>
      </c>
    </row>
    <row r="2108" spans="1:18" x14ac:dyDescent="0.3">
      <c r="A2108" t="s">
        <v>1575</v>
      </c>
      <c r="B2108" t="s">
        <v>1576</v>
      </c>
      <c r="C2108" t="s">
        <v>1577</v>
      </c>
      <c r="D2108" s="36" t="s">
        <v>624</v>
      </c>
      <c r="E2108" s="20" t="s">
        <v>802</v>
      </c>
      <c r="F2108" s="37">
        <v>-0.55038916513998304</v>
      </c>
      <c r="G2108" s="37">
        <v>2.92716232136882</v>
      </c>
      <c r="H2108">
        <v>3417047.2827131301</v>
      </c>
      <c r="I2108">
        <v>290102.71681515401</v>
      </c>
      <c r="J2108">
        <v>2781639.2917043301</v>
      </c>
      <c r="K2108">
        <v>103844.165622163</v>
      </c>
      <c r="L2108">
        <v>2333282.5888214302</v>
      </c>
      <c r="M2108">
        <v>147198.17549977999</v>
      </c>
      <c r="N2108">
        <v>2800170.1691072299</v>
      </c>
      <c r="O2108">
        <v>124946.534812299</v>
      </c>
      <c r="P2108" t="s">
        <v>5686</v>
      </c>
      <c r="Q2108">
        <v>72209.4121854072</v>
      </c>
      <c r="R2108">
        <v>4473.3918030414698</v>
      </c>
    </row>
    <row r="2109" spans="1:18" x14ac:dyDescent="0.3">
      <c r="A2109" t="s">
        <v>182</v>
      </c>
      <c r="B2109" t="s">
        <v>183</v>
      </c>
      <c r="C2109" t="s">
        <v>184</v>
      </c>
      <c r="D2109" s="36" t="s">
        <v>624</v>
      </c>
      <c r="E2109" s="20" t="s">
        <v>2972</v>
      </c>
      <c r="F2109" s="37">
        <v>0.15538222151608699</v>
      </c>
      <c r="G2109" s="37">
        <v>1.8009135583571101</v>
      </c>
      <c r="H2109">
        <v>279478.07128940802</v>
      </c>
      <c r="I2109">
        <v>9446.2102825165803</v>
      </c>
      <c r="J2109">
        <v>352735.08921250299</v>
      </c>
      <c r="K2109">
        <v>3389.28773530334</v>
      </c>
      <c r="L2109">
        <v>311259.379213779</v>
      </c>
      <c r="M2109">
        <v>13568.489159954201</v>
      </c>
      <c r="N2109">
        <v>287742.70187122602</v>
      </c>
      <c r="O2109">
        <v>15581.820014109901</v>
      </c>
      <c r="P2109" t="s">
        <v>5686</v>
      </c>
      <c r="Q2109">
        <v>1009887.5669510301</v>
      </c>
      <c r="R2109">
        <v>45311.085948313201</v>
      </c>
    </row>
    <row r="2110" spans="1:18" x14ac:dyDescent="0.3">
      <c r="A2110" t="s">
        <v>912</v>
      </c>
      <c r="B2110" t="s">
        <v>913</v>
      </c>
      <c r="C2110" t="s">
        <v>914</v>
      </c>
      <c r="D2110" s="36" t="s">
        <v>624</v>
      </c>
      <c r="E2110" s="20" t="s">
        <v>2972</v>
      </c>
      <c r="F2110" s="37">
        <v>-0.66006717576365903</v>
      </c>
      <c r="G2110" s="37">
        <v>1.7177463803158499</v>
      </c>
      <c r="H2110">
        <v>631807.86183547205</v>
      </c>
      <c r="I2110">
        <v>121474.093671319</v>
      </c>
      <c r="J2110">
        <v>362108.77320604603</v>
      </c>
      <c r="K2110">
        <v>28200.498459396302</v>
      </c>
      <c r="L2110">
        <v>399838.86561318499</v>
      </c>
      <c r="M2110">
        <v>35212.022259327001</v>
      </c>
      <c r="N2110">
        <v>353985.90599918499</v>
      </c>
      <c r="O2110">
        <v>32950.519640192499</v>
      </c>
      <c r="P2110" t="s">
        <v>5686</v>
      </c>
      <c r="Q2110">
        <v>179327.17944857501</v>
      </c>
      <c r="R2110">
        <v>18557.205327074102</v>
      </c>
    </row>
    <row r="2111" spans="1:18" x14ac:dyDescent="0.3">
      <c r="A2111" t="s">
        <v>1578</v>
      </c>
      <c r="B2111" t="s">
        <v>1579</v>
      </c>
      <c r="C2111" t="s">
        <v>1580</v>
      </c>
      <c r="D2111" s="36" t="s">
        <v>624</v>
      </c>
      <c r="E2111" s="20" t="s">
        <v>802</v>
      </c>
      <c r="F2111" s="37">
        <v>-0.440044182699666</v>
      </c>
      <c r="G2111" s="37">
        <v>2.2237327309222401</v>
      </c>
      <c r="H2111">
        <v>2806195.0550442999</v>
      </c>
      <c r="I2111">
        <v>112083.867116533</v>
      </c>
      <c r="J2111">
        <v>3085466.1899593999</v>
      </c>
      <c r="K2111">
        <v>193364.36012847</v>
      </c>
      <c r="L2111">
        <v>2068480.1452734901</v>
      </c>
      <c r="M2111">
        <v>286327.05392839003</v>
      </c>
      <c r="N2111">
        <v>2768764.7926485902</v>
      </c>
      <c r="O2111">
        <v>238071.04835237199</v>
      </c>
      <c r="P2111" t="s">
        <v>5686</v>
      </c>
      <c r="Q2111">
        <v>1886255.1636053701</v>
      </c>
      <c r="R2111">
        <v>240970.474010693</v>
      </c>
    </row>
    <row r="2112" spans="1:18" x14ac:dyDescent="0.3">
      <c r="A2112" t="s">
        <v>3289</v>
      </c>
      <c r="B2112" t="s">
        <v>3290</v>
      </c>
      <c r="C2112" t="s">
        <v>3291</v>
      </c>
      <c r="D2112" s="36" t="s">
        <v>624</v>
      </c>
      <c r="E2112" s="20" t="s">
        <v>2972</v>
      </c>
      <c r="F2112" s="37">
        <v>0.13736245476220199</v>
      </c>
      <c r="G2112" s="37">
        <v>1.2253219731790399</v>
      </c>
      <c r="H2112">
        <v>2689748.39622754</v>
      </c>
      <c r="I2112">
        <v>153608.05332926699</v>
      </c>
      <c r="J2112">
        <v>2289127.4891208401</v>
      </c>
      <c r="K2112">
        <v>145558.49356115001</v>
      </c>
      <c r="L2112">
        <v>2958433.9413878699</v>
      </c>
      <c r="M2112">
        <v>129125.83510758801</v>
      </c>
      <c r="N2112">
        <v>2656955.3429549802</v>
      </c>
      <c r="O2112">
        <v>137634.51703632201</v>
      </c>
      <c r="P2112" t="s">
        <v>5686</v>
      </c>
      <c r="Q2112">
        <v>57149.281793258597</v>
      </c>
      <c r="R2112">
        <v>4825.2309780114201</v>
      </c>
    </row>
    <row r="2113" spans="1:18" x14ac:dyDescent="0.3">
      <c r="A2113" t="s">
        <v>194</v>
      </c>
      <c r="B2113" t="s">
        <v>3292</v>
      </c>
      <c r="C2113" t="s">
        <v>3293</v>
      </c>
      <c r="D2113" s="36" t="s">
        <v>624</v>
      </c>
      <c r="E2113" s="20" t="s">
        <v>2972</v>
      </c>
      <c r="F2113" s="37">
        <v>-0.10848242496506499</v>
      </c>
      <c r="G2113" s="37">
        <v>1.78442132453062</v>
      </c>
      <c r="H2113">
        <v>4106283.3602876998</v>
      </c>
      <c r="I2113">
        <v>104221.209446565</v>
      </c>
      <c r="J2113">
        <v>4284878.0912326202</v>
      </c>
      <c r="K2113">
        <v>68492.391684981703</v>
      </c>
      <c r="L2113">
        <v>3808837.5609929999</v>
      </c>
      <c r="M2113">
        <v>116298.365368866</v>
      </c>
      <c r="N2113">
        <v>3547739.71092436</v>
      </c>
      <c r="O2113">
        <v>68899.228091500307</v>
      </c>
      <c r="P2113" t="s">
        <v>5686</v>
      </c>
      <c r="Q2113">
        <v>7402767.9107298804</v>
      </c>
      <c r="R2113">
        <v>155725.07307921999</v>
      </c>
    </row>
    <row r="2114" spans="1:18" x14ac:dyDescent="0.3">
      <c r="A2114" t="s">
        <v>1581</v>
      </c>
      <c r="B2114" t="s">
        <v>1582</v>
      </c>
      <c r="C2114" t="s">
        <v>1583</v>
      </c>
      <c r="D2114" s="36" t="s">
        <v>624</v>
      </c>
      <c r="E2114" s="20" t="s">
        <v>802</v>
      </c>
      <c r="F2114" s="37">
        <v>-0.60289511435340404</v>
      </c>
      <c r="G2114" s="37">
        <v>3.8087567972254299</v>
      </c>
      <c r="H2114">
        <v>823236.67457034404</v>
      </c>
      <c r="I2114">
        <v>46150.4575363443</v>
      </c>
      <c r="J2114">
        <v>813789.61004102195</v>
      </c>
      <c r="K2114">
        <v>39342.184207079597</v>
      </c>
      <c r="L2114">
        <v>542044.81692103797</v>
      </c>
      <c r="M2114">
        <v>35128.106039427897</v>
      </c>
      <c r="N2114">
        <v>518942.93531486002</v>
      </c>
      <c r="O2114">
        <v>36786.702753042598</v>
      </c>
      <c r="P2114" t="s">
        <v>5686</v>
      </c>
      <c r="Q2114">
        <v>59388.636429149999</v>
      </c>
      <c r="R2114">
        <v>7700.9132400661501</v>
      </c>
    </row>
    <row r="2115" spans="1:18" x14ac:dyDescent="0.3">
      <c r="A2115" t="s">
        <v>185</v>
      </c>
      <c r="B2115" t="s">
        <v>186</v>
      </c>
      <c r="C2115" t="s">
        <v>187</v>
      </c>
      <c r="D2115" s="36" t="s">
        <v>624</v>
      </c>
      <c r="E2115" s="20" t="s">
        <v>2972</v>
      </c>
      <c r="F2115" s="37">
        <v>6.3964780679747604E-2</v>
      </c>
      <c r="G2115" s="37">
        <v>0.93587898542385295</v>
      </c>
      <c r="H2115">
        <v>5870088.27197468</v>
      </c>
      <c r="I2115">
        <v>114651.816884064</v>
      </c>
      <c r="J2115">
        <v>7475636.5038917297</v>
      </c>
      <c r="K2115">
        <v>234334.997272343</v>
      </c>
      <c r="L2115">
        <v>6136206.2642501201</v>
      </c>
      <c r="M2115">
        <v>223237.295986621</v>
      </c>
      <c r="N2115">
        <v>5819530.74320821</v>
      </c>
      <c r="O2115">
        <v>169584.47341150299</v>
      </c>
      <c r="P2115" t="s">
        <v>5686</v>
      </c>
      <c r="Q2115">
        <v>16563008.992264001</v>
      </c>
      <c r="R2115">
        <v>3567925.6735180402</v>
      </c>
    </row>
    <row r="2116" spans="1:18" x14ac:dyDescent="0.3">
      <c r="A2116" t="s">
        <v>3294</v>
      </c>
      <c r="B2116" t="s">
        <v>3295</v>
      </c>
      <c r="C2116" t="s">
        <v>3296</v>
      </c>
      <c r="D2116" s="36" t="s">
        <v>624</v>
      </c>
      <c r="E2116" s="20" t="s">
        <v>2972</v>
      </c>
      <c r="F2116" s="37">
        <v>5.51519556618906E-2</v>
      </c>
      <c r="G2116" s="37">
        <v>0.68082726378952196</v>
      </c>
      <c r="H2116">
        <v>874992.55428188003</v>
      </c>
      <c r="I2116">
        <v>36657.805743176003</v>
      </c>
      <c r="J2116">
        <v>1064019.45845555</v>
      </c>
      <c r="K2116">
        <v>24603.517049231501</v>
      </c>
      <c r="L2116">
        <v>909089.72756519204</v>
      </c>
      <c r="M2116">
        <v>20332.1749759794</v>
      </c>
      <c r="N2116">
        <v>933243.08070465305</v>
      </c>
      <c r="O2116">
        <v>81181.912050415398</v>
      </c>
      <c r="P2116" t="s">
        <v>5686</v>
      </c>
      <c r="Q2116">
        <v>609148.38871885999</v>
      </c>
      <c r="R2116">
        <v>26582.7815928247</v>
      </c>
    </row>
    <row r="2117" spans="1:18" x14ac:dyDescent="0.3">
      <c r="A2117" t="s">
        <v>1584</v>
      </c>
      <c r="B2117" t="s">
        <v>1585</v>
      </c>
      <c r="C2117" t="s">
        <v>1586</v>
      </c>
      <c r="D2117" s="36" t="s">
        <v>624</v>
      </c>
      <c r="E2117" s="20" t="s">
        <v>802</v>
      </c>
      <c r="F2117" s="37">
        <v>-0.40832732906525099</v>
      </c>
      <c r="G2117" s="37">
        <v>2.8973515209056702</v>
      </c>
      <c r="H2117">
        <v>14647471.425314801</v>
      </c>
      <c r="I2117">
        <v>1061442.53131083</v>
      </c>
      <c r="J2117">
        <v>11704433.2775317</v>
      </c>
      <c r="K2117">
        <v>140541.36476436499</v>
      </c>
      <c r="L2117">
        <v>11036818.1110064</v>
      </c>
      <c r="M2117">
        <v>281905.76039884001</v>
      </c>
      <c r="N2117">
        <v>11831152.1670382</v>
      </c>
      <c r="O2117">
        <v>364150.60407378699</v>
      </c>
      <c r="P2117" t="s">
        <v>5686</v>
      </c>
      <c r="Q2117">
        <v>1038258.99813501</v>
      </c>
      <c r="R2117">
        <v>59995.607156791702</v>
      </c>
    </row>
    <row r="2118" spans="1:18" x14ac:dyDescent="0.3">
      <c r="A2118" t="s">
        <v>3297</v>
      </c>
      <c r="B2118" t="s">
        <v>3298</v>
      </c>
      <c r="C2118" t="s">
        <v>3299</v>
      </c>
      <c r="D2118" s="36" t="s">
        <v>624</v>
      </c>
      <c r="E2118" s="20" t="s">
        <v>2972</v>
      </c>
      <c r="F2118" s="37">
        <v>-0.25385777424511202</v>
      </c>
      <c r="G2118" s="37">
        <v>0.39324219507257002</v>
      </c>
      <c r="H2118">
        <v>6997313.4809109103</v>
      </c>
      <c r="I2118">
        <v>1762255.20222134</v>
      </c>
      <c r="J2118">
        <v>6719627.19746859</v>
      </c>
      <c r="K2118">
        <v>1237497.1289453099</v>
      </c>
      <c r="L2118">
        <v>5868302.95028196</v>
      </c>
      <c r="M2118">
        <v>1284042.12524996</v>
      </c>
      <c r="N2118">
        <v>5889853.7607077397</v>
      </c>
      <c r="O2118">
        <v>1017973.93395203</v>
      </c>
      <c r="P2118" t="s">
        <v>5686</v>
      </c>
      <c r="Q2118">
        <v>149225.72544435001</v>
      </c>
      <c r="R2118">
        <v>28416.6248791617</v>
      </c>
    </row>
    <row r="2119" spans="1:18" x14ac:dyDescent="0.3">
      <c r="A2119" t="s">
        <v>915</v>
      </c>
      <c r="B2119" t="s">
        <v>916</v>
      </c>
      <c r="C2119" t="s">
        <v>917</v>
      </c>
      <c r="D2119" s="36" t="s">
        <v>624</v>
      </c>
      <c r="E2119" s="20" t="s">
        <v>802</v>
      </c>
      <c r="F2119" s="37">
        <v>-0.59970472310226997</v>
      </c>
      <c r="G2119" s="37">
        <v>2.2517162092942602</v>
      </c>
      <c r="H2119">
        <v>168931594.368839</v>
      </c>
      <c r="I2119">
        <v>21333146.852634098</v>
      </c>
      <c r="J2119">
        <v>86736838.091012895</v>
      </c>
      <c r="K2119">
        <v>1401361.0945301</v>
      </c>
      <c r="L2119">
        <v>111476101.092408</v>
      </c>
      <c r="M2119">
        <v>10134853.479619199</v>
      </c>
      <c r="N2119">
        <v>100327973.483794</v>
      </c>
      <c r="O2119">
        <v>4536211.2506779702</v>
      </c>
      <c r="P2119" t="s">
        <v>5686</v>
      </c>
      <c r="Q2119">
        <v>1187566.72377728</v>
      </c>
      <c r="R2119">
        <v>73905.932080608894</v>
      </c>
    </row>
    <row r="2120" spans="1:18" x14ac:dyDescent="0.3">
      <c r="A2120" t="s">
        <v>3300</v>
      </c>
      <c r="B2120" t="s">
        <v>3301</v>
      </c>
      <c r="C2120" t="s">
        <v>3302</v>
      </c>
      <c r="D2120" s="36" t="s">
        <v>624</v>
      </c>
      <c r="E2120" s="20" t="s">
        <v>2972</v>
      </c>
      <c r="F2120" s="37">
        <v>0.12970804619666901</v>
      </c>
      <c r="G2120" s="37">
        <v>1.32743857062055</v>
      </c>
      <c r="H2120">
        <v>1195919.9201192399</v>
      </c>
      <c r="I2120">
        <v>40954.699798118199</v>
      </c>
      <c r="J2120">
        <v>1438254.1387849201</v>
      </c>
      <c r="K2120">
        <v>33832.091137746203</v>
      </c>
      <c r="L2120">
        <v>1308422.82746113</v>
      </c>
      <c r="M2120">
        <v>66620.4931819841</v>
      </c>
      <c r="N2120">
        <v>1200292.2670784299</v>
      </c>
      <c r="O2120">
        <v>53839.881055508697</v>
      </c>
      <c r="P2120" t="s">
        <v>5686</v>
      </c>
      <c r="Q2120">
        <v>23749924.915944301</v>
      </c>
      <c r="R2120">
        <v>515909.14056502102</v>
      </c>
    </row>
    <row r="2121" spans="1:18" x14ac:dyDescent="0.3">
      <c r="A2121" t="s">
        <v>2780</v>
      </c>
      <c r="B2121" t="s">
        <v>2781</v>
      </c>
      <c r="C2121" t="s">
        <v>2782</v>
      </c>
      <c r="D2121" s="36" t="s">
        <v>624</v>
      </c>
      <c r="E2121" s="20" t="s">
        <v>2972</v>
      </c>
      <c r="F2121" s="37">
        <v>-0.53472263774525497</v>
      </c>
      <c r="G2121" s="37">
        <v>1.49123046765624</v>
      </c>
      <c r="H2121">
        <v>480224.13783109898</v>
      </c>
      <c r="I2121">
        <v>72485.574229769903</v>
      </c>
      <c r="J2121">
        <v>521282.72384025098</v>
      </c>
      <c r="K2121">
        <v>57999.595631082302</v>
      </c>
      <c r="L2121">
        <v>331494.58014100097</v>
      </c>
      <c r="M2121">
        <v>58069.7583233962</v>
      </c>
      <c r="N2121">
        <v>289544.156959304</v>
      </c>
      <c r="O2121">
        <v>32662.888154598299</v>
      </c>
      <c r="P2121" t="s">
        <v>5686</v>
      </c>
      <c r="Q2121">
        <v>791862.09123929404</v>
      </c>
      <c r="R2121">
        <v>44968.482503473599</v>
      </c>
    </row>
    <row r="2122" spans="1:18" x14ac:dyDescent="0.3">
      <c r="A2122" t="s">
        <v>3303</v>
      </c>
      <c r="B2122" t="s">
        <v>3304</v>
      </c>
      <c r="C2122" t="s">
        <v>3305</v>
      </c>
      <c r="D2122" s="36" t="s">
        <v>624</v>
      </c>
      <c r="E2122" s="20" t="s">
        <v>2972</v>
      </c>
      <c r="F2122" s="37">
        <v>4.6525972210502302E-2</v>
      </c>
      <c r="G2122" s="37">
        <v>0.79832726152580402</v>
      </c>
      <c r="H2122">
        <v>8286200.73227992</v>
      </c>
      <c r="I2122">
        <v>244273.03665223901</v>
      </c>
      <c r="J2122">
        <v>8897782.0690009892</v>
      </c>
      <c r="K2122">
        <v>258613.54941147901</v>
      </c>
      <c r="L2122">
        <v>8557780.8949149996</v>
      </c>
      <c r="M2122">
        <v>161165.207400215</v>
      </c>
      <c r="N2122">
        <v>7800628.0244899802</v>
      </c>
      <c r="O2122">
        <v>240419.93032867601</v>
      </c>
      <c r="P2122" t="s">
        <v>5686</v>
      </c>
      <c r="Q2122">
        <v>2626590.89506914</v>
      </c>
      <c r="R2122">
        <v>117050.803201248</v>
      </c>
    </row>
    <row r="2123" spans="1:18" x14ac:dyDescent="0.3">
      <c r="A2123" t="s">
        <v>918</v>
      </c>
      <c r="B2123" t="s">
        <v>919</v>
      </c>
      <c r="C2123" t="s">
        <v>920</v>
      </c>
      <c r="D2123" s="36" t="s">
        <v>624</v>
      </c>
      <c r="E2123" s="20" t="s">
        <v>802</v>
      </c>
      <c r="F2123" s="37">
        <v>-1.03086635894579</v>
      </c>
      <c r="G2123" s="37">
        <v>5.9858063954272396</v>
      </c>
      <c r="H2123">
        <v>1659406.6566266799</v>
      </c>
      <c r="I2123">
        <v>63883.2654176176</v>
      </c>
      <c r="J2123">
        <v>1251402.31236822</v>
      </c>
      <c r="K2123">
        <v>64733.160714304096</v>
      </c>
      <c r="L2123">
        <v>812140.43234896602</v>
      </c>
      <c r="M2123">
        <v>36560.520599597497</v>
      </c>
      <c r="N2123">
        <v>773735.06320452294</v>
      </c>
      <c r="O2123">
        <v>40761.542128257599</v>
      </c>
      <c r="P2123" t="s">
        <v>5686</v>
      </c>
      <c r="Q2123">
        <v>2609998.4769318998</v>
      </c>
      <c r="R2123">
        <v>107787.682918548</v>
      </c>
    </row>
    <row r="2124" spans="1:18" x14ac:dyDescent="0.3">
      <c r="A2124" t="s">
        <v>2783</v>
      </c>
      <c r="B2124" t="s">
        <v>2784</v>
      </c>
      <c r="C2124" t="s">
        <v>2785</v>
      </c>
      <c r="D2124" s="36" t="s">
        <v>624</v>
      </c>
      <c r="E2124" s="20" t="s">
        <v>2972</v>
      </c>
      <c r="F2124" s="37">
        <v>-0.19225908275614301</v>
      </c>
      <c r="G2124" s="37">
        <v>1.9710910474807799</v>
      </c>
      <c r="H2124">
        <v>299519742.447411</v>
      </c>
      <c r="I2124">
        <v>12390432.2014623</v>
      </c>
      <c r="J2124">
        <v>245845457.71540001</v>
      </c>
      <c r="K2124">
        <v>8572918.9937480204</v>
      </c>
      <c r="L2124">
        <v>262149903.852943</v>
      </c>
      <c r="M2124">
        <v>12676873.057835899</v>
      </c>
      <c r="N2124">
        <v>238306676.26815599</v>
      </c>
      <c r="O2124">
        <v>8640181.4575129095</v>
      </c>
      <c r="P2124" t="s">
        <v>5686</v>
      </c>
      <c r="Q2124">
        <v>2765960.6558635901</v>
      </c>
      <c r="R2124">
        <v>238388.96950078101</v>
      </c>
    </row>
    <row r="2125" spans="1:18" x14ac:dyDescent="0.3">
      <c r="A2125" t="s">
        <v>1587</v>
      </c>
      <c r="B2125" t="s">
        <v>1588</v>
      </c>
      <c r="C2125" t="s">
        <v>1589</v>
      </c>
      <c r="D2125" s="36" t="s">
        <v>624</v>
      </c>
      <c r="E2125" s="20" t="s">
        <v>802</v>
      </c>
      <c r="F2125" s="37">
        <v>-0.40127530011247903</v>
      </c>
      <c r="G2125" s="37">
        <v>2.2131817948763199</v>
      </c>
      <c r="H2125">
        <v>4868894.6034854902</v>
      </c>
      <c r="I2125">
        <v>329391.84052658698</v>
      </c>
      <c r="J2125">
        <v>4122287.18214883</v>
      </c>
      <c r="K2125">
        <v>151693.40237314801</v>
      </c>
      <c r="L2125">
        <v>3686671.7550048102</v>
      </c>
      <c r="M2125">
        <v>369961.11920523201</v>
      </c>
      <c r="N2125">
        <v>3615983.3741097301</v>
      </c>
      <c r="O2125">
        <v>177620.687638873</v>
      </c>
      <c r="P2125" t="s">
        <v>5686</v>
      </c>
      <c r="Q2125">
        <v>2654188.1520884</v>
      </c>
      <c r="R2125">
        <v>136896.28898946199</v>
      </c>
    </row>
    <row r="2126" spans="1:18" x14ac:dyDescent="0.3">
      <c r="A2126" t="s">
        <v>3306</v>
      </c>
      <c r="B2126" t="s">
        <v>3307</v>
      </c>
      <c r="C2126" t="s">
        <v>3308</v>
      </c>
      <c r="D2126" s="36" t="s">
        <v>624</v>
      </c>
      <c r="E2126" s="20" t="s">
        <v>2972</v>
      </c>
      <c r="F2126" s="37">
        <v>-0.115888572253038</v>
      </c>
      <c r="G2126" s="37">
        <v>0.53568164961325704</v>
      </c>
      <c r="H2126">
        <v>27749924.1358427</v>
      </c>
      <c r="I2126">
        <v>3122986.1915214499</v>
      </c>
      <c r="J2126">
        <v>21084349.735700399</v>
      </c>
      <c r="K2126">
        <v>242575.11428515101</v>
      </c>
      <c r="L2126">
        <v>25608011.947705202</v>
      </c>
      <c r="M2126">
        <v>728113.27546995203</v>
      </c>
      <c r="N2126">
        <v>23948317.9872857</v>
      </c>
      <c r="O2126">
        <v>269416.02193467901</v>
      </c>
      <c r="P2126" t="s">
        <v>5686</v>
      </c>
      <c r="Q2126">
        <v>3544081.8258338799</v>
      </c>
      <c r="R2126">
        <v>68598.307310513701</v>
      </c>
    </row>
    <row r="2127" spans="1:18" x14ac:dyDescent="0.3">
      <c r="A2127" t="s">
        <v>3309</v>
      </c>
      <c r="B2127" t="s">
        <v>3310</v>
      </c>
      <c r="C2127" t="s">
        <v>3311</v>
      </c>
      <c r="D2127" s="36" t="s">
        <v>624</v>
      </c>
      <c r="E2127" s="20" t="s">
        <v>2972</v>
      </c>
      <c r="F2127" s="37">
        <v>8.6131477161853001E-2</v>
      </c>
      <c r="G2127" s="37">
        <v>0.23379551858061301</v>
      </c>
      <c r="H2127">
        <v>309937.74748463999</v>
      </c>
      <c r="I2127">
        <v>35688.235293706799</v>
      </c>
      <c r="J2127">
        <v>346464.02725264698</v>
      </c>
      <c r="K2127">
        <v>37866.3208363499</v>
      </c>
      <c r="L2127">
        <v>329005.10037335102</v>
      </c>
      <c r="M2127">
        <v>44507.8004309225</v>
      </c>
      <c r="N2127">
        <v>297570.459097268</v>
      </c>
      <c r="O2127">
        <v>68396.387462557599</v>
      </c>
      <c r="P2127" t="s">
        <v>5686</v>
      </c>
      <c r="Q2127">
        <v>518398.973987</v>
      </c>
      <c r="R2127">
        <v>36614.316861485102</v>
      </c>
    </row>
    <row r="2128" spans="1:18" x14ac:dyDescent="0.3">
      <c r="A2128" t="s">
        <v>1590</v>
      </c>
      <c r="B2128" t="s">
        <v>1591</v>
      </c>
      <c r="C2128" t="s">
        <v>1592</v>
      </c>
      <c r="D2128" s="36" t="s">
        <v>624</v>
      </c>
      <c r="E2128" s="20" t="s">
        <v>802</v>
      </c>
      <c r="F2128" s="37">
        <v>-0.41903858594822302</v>
      </c>
      <c r="G2128" s="37">
        <v>3.5909732249305302</v>
      </c>
      <c r="H2128">
        <v>10447533.9481631</v>
      </c>
      <c r="I2128">
        <v>395197.76697583997</v>
      </c>
      <c r="J2128">
        <v>9834629.1378187295</v>
      </c>
      <c r="K2128">
        <v>351660.46802931099</v>
      </c>
      <c r="L2128">
        <v>7813949.6288628699</v>
      </c>
      <c r="M2128">
        <v>444204.74470737699</v>
      </c>
      <c r="N2128">
        <v>7939060.3132520299</v>
      </c>
      <c r="O2128">
        <v>290882.47413066099</v>
      </c>
      <c r="P2128" t="s">
        <v>5686</v>
      </c>
      <c r="Q2128">
        <v>114253.989780123</v>
      </c>
      <c r="R2128">
        <v>5423.0237281682503</v>
      </c>
    </row>
    <row r="2129" spans="1:18" x14ac:dyDescent="0.3">
      <c r="A2129" t="s">
        <v>2786</v>
      </c>
      <c r="B2129" t="s">
        <v>2787</v>
      </c>
      <c r="C2129" t="s">
        <v>2788</v>
      </c>
      <c r="D2129" s="36" t="s">
        <v>624</v>
      </c>
      <c r="E2129" s="20" t="s">
        <v>2972</v>
      </c>
      <c r="F2129" s="37">
        <v>-0.30936602140695402</v>
      </c>
      <c r="G2129" s="37">
        <v>4.7770250660079601</v>
      </c>
      <c r="H2129">
        <v>51201944.798767596</v>
      </c>
      <c r="I2129">
        <v>462366.27430765098</v>
      </c>
      <c r="J2129">
        <v>45257722.725403197</v>
      </c>
      <c r="K2129">
        <v>1194529.3058151</v>
      </c>
      <c r="L2129">
        <v>41319780.422975101</v>
      </c>
      <c r="M2129">
        <v>1299372.58887093</v>
      </c>
      <c r="N2129">
        <v>38714410.844185703</v>
      </c>
      <c r="O2129">
        <v>881210.03652237204</v>
      </c>
      <c r="P2129" t="s">
        <v>5686</v>
      </c>
      <c r="Q2129">
        <v>960463.79080753401</v>
      </c>
      <c r="R2129">
        <v>76330.882103172495</v>
      </c>
    </row>
    <row r="2130" spans="1:18" x14ac:dyDescent="0.3">
      <c r="A2130" t="s">
        <v>3312</v>
      </c>
      <c r="B2130" t="s">
        <v>3313</v>
      </c>
      <c r="C2130" t="s">
        <v>3314</v>
      </c>
      <c r="D2130" s="36" t="s">
        <v>624</v>
      </c>
      <c r="E2130" s="20" t="s">
        <v>2972</v>
      </c>
      <c r="F2130" s="37">
        <v>-3.78006146725079E-2</v>
      </c>
      <c r="G2130" s="37">
        <v>0.473666488809596</v>
      </c>
      <c r="H2130">
        <v>24811430.929070398</v>
      </c>
      <c r="I2130">
        <v>596916.556214171</v>
      </c>
      <c r="J2130">
        <v>28016004.7587309</v>
      </c>
      <c r="K2130">
        <v>680710.67413524305</v>
      </c>
      <c r="L2130">
        <v>24169779.747964401</v>
      </c>
      <c r="M2130">
        <v>879366.92717789498</v>
      </c>
      <c r="N2130">
        <v>22016340.978473399</v>
      </c>
      <c r="O2130">
        <v>557908.89221631095</v>
      </c>
      <c r="P2130" t="s">
        <v>5686</v>
      </c>
      <c r="Q2130">
        <v>11819013.4800846</v>
      </c>
      <c r="R2130">
        <v>365327.63138931902</v>
      </c>
    </row>
    <row r="2131" spans="1:18" x14ac:dyDescent="0.3">
      <c r="A2131" t="s">
        <v>631</v>
      </c>
      <c r="B2131" t="s">
        <v>632</v>
      </c>
      <c r="C2131" t="s">
        <v>633</v>
      </c>
      <c r="D2131" s="36" t="s">
        <v>624</v>
      </c>
      <c r="E2131" s="20" t="s">
        <v>139</v>
      </c>
      <c r="F2131" s="37">
        <v>0.70928428078126204</v>
      </c>
      <c r="G2131" s="37">
        <v>5.3668574606816204</v>
      </c>
      <c r="H2131">
        <v>22501581.803997301</v>
      </c>
      <c r="I2131">
        <v>1499699.8299136399</v>
      </c>
      <c r="J2131">
        <v>23227862.0651986</v>
      </c>
      <c r="K2131">
        <v>744736.40656919498</v>
      </c>
      <c r="L2131">
        <v>36789924.192866497</v>
      </c>
      <c r="M2131">
        <v>498676.88514333399</v>
      </c>
      <c r="N2131">
        <v>32966122.843542099</v>
      </c>
      <c r="O2131">
        <v>1534870.4568813201</v>
      </c>
      <c r="P2131" t="s">
        <v>5686</v>
      </c>
      <c r="Q2131">
        <v>5852265.5616317596</v>
      </c>
      <c r="R2131">
        <v>1013831.51315129</v>
      </c>
    </row>
    <row r="2132" spans="1:18" x14ac:dyDescent="0.3">
      <c r="A2132" t="s">
        <v>3315</v>
      </c>
      <c r="B2132" t="s">
        <v>3316</v>
      </c>
      <c r="C2132" t="s">
        <v>3317</v>
      </c>
      <c r="D2132" s="36" t="s">
        <v>624</v>
      </c>
      <c r="E2132" s="20" t="s">
        <v>2972</v>
      </c>
      <c r="F2132" s="37">
        <v>-0.24898199343232</v>
      </c>
      <c r="G2132" s="37">
        <v>0.16901153859886001</v>
      </c>
      <c r="H2132">
        <v>36959.373225787902</v>
      </c>
      <c r="I2132">
        <v>20049.883775022499</v>
      </c>
      <c r="J2132">
        <v>36105.2894563632</v>
      </c>
      <c r="K2132">
        <v>13971.463792086401</v>
      </c>
      <c r="L2132">
        <v>31100.942422338601</v>
      </c>
      <c r="M2132">
        <v>11746.0373144688</v>
      </c>
      <c r="N2132">
        <v>73833.637701907806</v>
      </c>
      <c r="O2132">
        <v>79216.618872856197</v>
      </c>
      <c r="P2132" t="s">
        <v>5686</v>
      </c>
      <c r="Q2132">
        <v>1266096.57174334</v>
      </c>
      <c r="R2132">
        <v>58042.424079796197</v>
      </c>
    </row>
    <row r="2133" spans="1:18" x14ac:dyDescent="0.3">
      <c r="A2133" t="s">
        <v>188</v>
      </c>
      <c r="B2133" t="s">
        <v>189</v>
      </c>
      <c r="C2133" t="s">
        <v>190</v>
      </c>
      <c r="D2133" s="36" t="s">
        <v>624</v>
      </c>
      <c r="E2133" s="20" t="s">
        <v>802</v>
      </c>
      <c r="F2133" s="37">
        <v>-0.50712947238711303</v>
      </c>
      <c r="G2133" s="37">
        <v>3.6819744432285302</v>
      </c>
      <c r="H2133">
        <v>3082805.8133841301</v>
      </c>
      <c r="I2133">
        <v>132235.57609381201</v>
      </c>
      <c r="J2133">
        <v>4199328.2324220501</v>
      </c>
      <c r="K2133">
        <v>263944.95229231502</v>
      </c>
      <c r="L2133">
        <v>2169127.0308994902</v>
      </c>
      <c r="M2133">
        <v>148177.127121028</v>
      </c>
      <c r="N2133">
        <v>2423544.0554935699</v>
      </c>
      <c r="O2133">
        <v>130787.93940887701</v>
      </c>
      <c r="P2133" t="s">
        <v>5686</v>
      </c>
      <c r="Q2133">
        <v>289256.29211625602</v>
      </c>
      <c r="R2133">
        <v>32719.513868256799</v>
      </c>
    </row>
    <row r="2134" spans="1:18" x14ac:dyDescent="0.3">
      <c r="A2134" t="s">
        <v>3318</v>
      </c>
      <c r="B2134" t="s">
        <v>3319</v>
      </c>
      <c r="C2134" t="s">
        <v>3320</v>
      </c>
      <c r="D2134" s="36" t="s">
        <v>624</v>
      </c>
      <c r="E2134" s="20" t="s">
        <v>2972</v>
      </c>
      <c r="F2134" s="37">
        <v>-0.15207667568582101</v>
      </c>
      <c r="G2134" s="37">
        <v>0.62942556390933802</v>
      </c>
      <c r="H2134">
        <v>4990940.1673876001</v>
      </c>
      <c r="I2134">
        <v>467587.13741564099</v>
      </c>
      <c r="J2134">
        <v>5996605.4366940903</v>
      </c>
      <c r="K2134">
        <v>138808.87339751999</v>
      </c>
      <c r="L2134">
        <v>4491617.0574122798</v>
      </c>
      <c r="M2134">
        <v>458446.08128259401</v>
      </c>
      <c r="N2134">
        <v>4155837.24645341</v>
      </c>
      <c r="O2134">
        <v>241021.85256551401</v>
      </c>
      <c r="P2134" t="s">
        <v>5686</v>
      </c>
      <c r="Q2134">
        <v>7792571.3287989302</v>
      </c>
      <c r="R2134">
        <v>239321.23379250499</v>
      </c>
    </row>
    <row r="2135" spans="1:18" x14ac:dyDescent="0.3">
      <c r="A2135" t="s">
        <v>191</v>
      </c>
      <c r="B2135" t="s">
        <v>192</v>
      </c>
      <c r="C2135" t="s">
        <v>193</v>
      </c>
      <c r="D2135" s="36" t="s">
        <v>624</v>
      </c>
      <c r="E2135" s="20" t="s">
        <v>2972</v>
      </c>
      <c r="F2135" s="37">
        <v>0.25783031970946102</v>
      </c>
      <c r="G2135" s="37">
        <v>3.0361090640075798</v>
      </c>
      <c r="H2135">
        <v>228020.09386492599</v>
      </c>
      <c r="I2135">
        <v>11126.4142005344</v>
      </c>
      <c r="J2135">
        <v>333250.769922996</v>
      </c>
      <c r="K2135">
        <v>14573.391714265599</v>
      </c>
      <c r="L2135">
        <v>272638.87443158001</v>
      </c>
      <c r="M2135">
        <v>6257.8943575660596</v>
      </c>
      <c r="N2135">
        <v>248828.61317209501</v>
      </c>
      <c r="O2135">
        <v>10861.9407079092</v>
      </c>
      <c r="P2135" t="s">
        <v>5686</v>
      </c>
      <c r="Q2135">
        <v>238576581.964219</v>
      </c>
      <c r="R2135">
        <v>8609952.3678184003</v>
      </c>
    </row>
    <row r="2136" spans="1:18" x14ac:dyDescent="0.3">
      <c r="A2136" t="s">
        <v>3321</v>
      </c>
      <c r="B2136" t="s">
        <v>3322</v>
      </c>
      <c r="C2136" t="s">
        <v>3323</v>
      </c>
      <c r="D2136" s="36" t="s">
        <v>624</v>
      </c>
      <c r="E2136" s="20" t="s">
        <v>2972</v>
      </c>
      <c r="F2136" s="37">
        <v>-0.26652784610181601</v>
      </c>
      <c r="G2136" s="37">
        <v>2.2762491727157399</v>
      </c>
      <c r="H2136">
        <v>819303.80917168304</v>
      </c>
      <c r="I2136">
        <v>37689.992649496198</v>
      </c>
      <c r="J2136">
        <v>866656.59048569598</v>
      </c>
      <c r="K2136">
        <v>39428.353089960998</v>
      </c>
      <c r="L2136">
        <v>681101.90921025199</v>
      </c>
      <c r="M2136">
        <v>41591.5517978352</v>
      </c>
      <c r="N2136">
        <v>702996.64695607196</v>
      </c>
      <c r="O2136">
        <v>31273.749367963501</v>
      </c>
      <c r="P2136" t="s">
        <v>5686</v>
      </c>
      <c r="Q2136">
        <v>3612199.2859114599</v>
      </c>
      <c r="R2136">
        <v>176201.779307964</v>
      </c>
    </row>
    <row r="2137" spans="1:18" x14ac:dyDescent="0.3">
      <c r="A2137" t="s">
        <v>2789</v>
      </c>
      <c r="B2137" t="s">
        <v>2790</v>
      </c>
      <c r="C2137" t="s">
        <v>2791</v>
      </c>
      <c r="D2137" s="36" t="s">
        <v>624</v>
      </c>
      <c r="E2137" s="20" t="s">
        <v>2972</v>
      </c>
      <c r="F2137" s="37">
        <v>-0.31475157300216799</v>
      </c>
      <c r="G2137" s="37">
        <v>3.8072480108706901</v>
      </c>
      <c r="H2137">
        <v>69960096.380302101</v>
      </c>
      <c r="I2137">
        <v>1676955.41848696</v>
      </c>
      <c r="J2137">
        <v>62302639.615946002</v>
      </c>
      <c r="K2137">
        <v>1963089.12423419</v>
      </c>
      <c r="L2137">
        <v>56247177.5195219</v>
      </c>
      <c r="M2137">
        <v>2279866.1805096599</v>
      </c>
      <c r="N2137">
        <v>53126451.694051802</v>
      </c>
      <c r="O2137">
        <v>860922.50623880303</v>
      </c>
      <c r="P2137" t="s">
        <v>5686</v>
      </c>
      <c r="Q2137">
        <v>24054231.627659999</v>
      </c>
      <c r="R2137">
        <v>279120.62933303497</v>
      </c>
    </row>
    <row r="2138" spans="1:18" x14ac:dyDescent="0.3">
      <c r="A2138" t="s">
        <v>918</v>
      </c>
      <c r="B2138" t="s">
        <v>1593</v>
      </c>
      <c r="C2138" t="s">
        <v>1594</v>
      </c>
      <c r="D2138" s="36" t="s">
        <v>624</v>
      </c>
      <c r="E2138" s="20" t="s">
        <v>802</v>
      </c>
      <c r="F2138" s="37">
        <v>-0.39809242873262501</v>
      </c>
      <c r="G2138" s="37">
        <v>2.93189225162787</v>
      </c>
      <c r="H2138">
        <v>1614943.4429617999</v>
      </c>
      <c r="I2138">
        <v>62608.7162611288</v>
      </c>
      <c r="J2138">
        <v>1462180.6048346499</v>
      </c>
      <c r="K2138">
        <v>108023.661112724</v>
      </c>
      <c r="L2138">
        <v>1225517.6076928501</v>
      </c>
      <c r="M2138">
        <v>98422.154697628197</v>
      </c>
      <c r="N2138">
        <v>1186412.66652873</v>
      </c>
      <c r="O2138">
        <v>125069.87477225901</v>
      </c>
      <c r="P2138" t="s">
        <v>5686</v>
      </c>
      <c r="Q2138">
        <v>297242.42720792099</v>
      </c>
      <c r="R2138">
        <v>68231.809984782303</v>
      </c>
    </row>
    <row r="2139" spans="1:18" x14ac:dyDescent="0.3">
      <c r="A2139" t="s">
        <v>194</v>
      </c>
      <c r="B2139" t="s">
        <v>3324</v>
      </c>
      <c r="C2139" t="s">
        <v>3325</v>
      </c>
      <c r="D2139" s="36" t="s">
        <v>624</v>
      </c>
      <c r="E2139" s="20" t="s">
        <v>2972</v>
      </c>
      <c r="F2139" s="37">
        <v>-8.0188297351817903E-3</v>
      </c>
      <c r="G2139" s="37">
        <v>2.4376979971662702E-2</v>
      </c>
      <c r="H2139">
        <v>2709112.90558735</v>
      </c>
      <c r="I2139">
        <v>220097.46611001401</v>
      </c>
      <c r="J2139">
        <v>2814474.3401845898</v>
      </c>
      <c r="K2139">
        <v>216815.631741583</v>
      </c>
      <c r="L2139">
        <v>2694096.8051917502</v>
      </c>
      <c r="M2139">
        <v>290390.64901680901</v>
      </c>
      <c r="N2139">
        <v>2707878.29506307</v>
      </c>
      <c r="O2139">
        <v>220875.75874652999</v>
      </c>
      <c r="P2139" t="s">
        <v>5686</v>
      </c>
      <c r="Q2139">
        <v>7930787.2904750202</v>
      </c>
      <c r="R2139">
        <v>287897.630315608</v>
      </c>
    </row>
    <row r="2140" spans="1:18" x14ac:dyDescent="0.3">
      <c r="A2140" t="s">
        <v>3326</v>
      </c>
      <c r="B2140" t="s">
        <v>3327</v>
      </c>
      <c r="C2140" t="s">
        <v>3328</v>
      </c>
      <c r="D2140" s="36" t="s">
        <v>624</v>
      </c>
      <c r="E2140" s="20" t="s">
        <v>2972</v>
      </c>
      <c r="F2140" s="37">
        <v>-3.0358576409159701E-2</v>
      </c>
      <c r="G2140" s="37">
        <v>9.6738240500733597E-2</v>
      </c>
      <c r="H2140">
        <v>1977208.88754476</v>
      </c>
      <c r="I2140">
        <v>116309.337019233</v>
      </c>
      <c r="J2140">
        <v>1973649.3450974899</v>
      </c>
      <c r="K2140">
        <v>167144.042420654</v>
      </c>
      <c r="L2140">
        <v>1936037.2624691201</v>
      </c>
      <c r="M2140">
        <v>243338.23046068099</v>
      </c>
      <c r="N2140">
        <v>1696733.5356541199</v>
      </c>
      <c r="O2140">
        <v>100944.79652105</v>
      </c>
      <c r="P2140" t="s">
        <v>5686</v>
      </c>
      <c r="Q2140">
        <v>38740000.165441997</v>
      </c>
      <c r="R2140">
        <v>875197.56069295702</v>
      </c>
    </row>
    <row r="2141" spans="1:18" x14ac:dyDescent="0.3">
      <c r="A2141" t="s">
        <v>921</v>
      </c>
      <c r="B2141" t="s">
        <v>922</v>
      </c>
      <c r="C2141" t="s">
        <v>923</v>
      </c>
      <c r="D2141" s="36" t="s">
        <v>624</v>
      </c>
      <c r="E2141" s="20" t="s">
        <v>802</v>
      </c>
      <c r="F2141" s="37">
        <v>-0.62429487666721395</v>
      </c>
      <c r="G2141" s="37">
        <v>2.1588015906253002</v>
      </c>
      <c r="H2141">
        <v>29200018.123231798</v>
      </c>
      <c r="I2141">
        <v>4389747.5569354296</v>
      </c>
      <c r="J2141">
        <v>19253511.238587901</v>
      </c>
      <c r="K2141">
        <v>552755.057139521</v>
      </c>
      <c r="L2141">
        <v>18943125.5202691</v>
      </c>
      <c r="M2141">
        <v>483438.77954391798</v>
      </c>
      <c r="N2141">
        <v>14292550.141515899</v>
      </c>
      <c r="O2141">
        <v>1967033.6625422901</v>
      </c>
      <c r="P2141" t="s">
        <v>5686</v>
      </c>
      <c r="Q2141">
        <v>22081940.9435695</v>
      </c>
      <c r="R2141">
        <v>586454.00047253503</v>
      </c>
    </row>
    <row r="2142" spans="1:18" x14ac:dyDescent="0.3">
      <c r="A2142" t="s">
        <v>2792</v>
      </c>
      <c r="B2142" t="s">
        <v>2793</v>
      </c>
      <c r="C2142" t="s">
        <v>2794</v>
      </c>
      <c r="D2142" s="36" t="s">
        <v>624</v>
      </c>
      <c r="E2142" s="20" t="s">
        <v>2972</v>
      </c>
      <c r="F2142" s="37">
        <v>-0.19748580306098801</v>
      </c>
      <c r="G2142" s="37">
        <v>2.7926381781577398</v>
      </c>
      <c r="H2142">
        <v>9657670.6888124701</v>
      </c>
      <c r="I2142">
        <v>347319.899461394</v>
      </c>
      <c r="J2142">
        <v>9256534.7086911798</v>
      </c>
      <c r="K2142">
        <v>283754.39465480298</v>
      </c>
      <c r="L2142">
        <v>8422155.2382059898</v>
      </c>
      <c r="M2142">
        <v>185683.174934193</v>
      </c>
      <c r="N2142">
        <v>7677114.7041191496</v>
      </c>
      <c r="O2142">
        <v>317305.11252590601</v>
      </c>
      <c r="P2142" t="s">
        <v>5686</v>
      </c>
      <c r="Q2142">
        <v>32932182.702151101</v>
      </c>
      <c r="R2142">
        <v>1533770.8017728699</v>
      </c>
    </row>
    <row r="2143" spans="1:18" x14ac:dyDescent="0.3">
      <c r="A2143" t="s">
        <v>924</v>
      </c>
      <c r="B2143" t="s">
        <v>925</v>
      </c>
      <c r="C2143" t="s">
        <v>926</v>
      </c>
      <c r="D2143" s="36" t="s">
        <v>624</v>
      </c>
      <c r="E2143" s="20" t="s">
        <v>802</v>
      </c>
      <c r="F2143" s="37">
        <v>-1.26326392492852</v>
      </c>
      <c r="G2143" s="37">
        <v>3.6232581526062</v>
      </c>
      <c r="H2143">
        <v>739894.66222691198</v>
      </c>
      <c r="I2143">
        <v>95772.651464919196</v>
      </c>
      <c r="J2143">
        <v>461756.62793024798</v>
      </c>
      <c r="K2143">
        <v>26210.616930100801</v>
      </c>
      <c r="L2143">
        <v>308240.40057001502</v>
      </c>
      <c r="M2143">
        <v>8469.9642071490107</v>
      </c>
      <c r="N2143">
        <v>296736.91622546403</v>
      </c>
      <c r="O2143">
        <v>39194.936449877903</v>
      </c>
      <c r="P2143" t="s">
        <v>5686</v>
      </c>
      <c r="Q2143">
        <v>73770.439208286407</v>
      </c>
      <c r="R2143">
        <v>79159.004340225598</v>
      </c>
    </row>
    <row r="2144" spans="1:18" x14ac:dyDescent="0.3">
      <c r="A2144" t="s">
        <v>194</v>
      </c>
      <c r="B2144" t="s">
        <v>195</v>
      </c>
      <c r="C2144" t="s">
        <v>196</v>
      </c>
      <c r="D2144" s="36" t="s">
        <v>624</v>
      </c>
      <c r="E2144" s="20" t="s">
        <v>139</v>
      </c>
      <c r="F2144" s="37">
        <v>0.45953257107750101</v>
      </c>
      <c r="G2144" s="37">
        <v>6.1636945892466999</v>
      </c>
      <c r="H2144">
        <v>3643857.96712167</v>
      </c>
      <c r="I2144">
        <v>42087.947790567698</v>
      </c>
      <c r="J2144">
        <v>4858592.8640844496</v>
      </c>
      <c r="K2144">
        <v>61130.513903544597</v>
      </c>
      <c r="L2144">
        <v>5010655.3126261896</v>
      </c>
      <c r="M2144">
        <v>102506.25371891</v>
      </c>
      <c r="N2144">
        <v>4168317.8994982098</v>
      </c>
      <c r="O2144">
        <v>80004.681528603905</v>
      </c>
      <c r="P2144" t="s">
        <v>5686</v>
      </c>
      <c r="Q2144">
        <v>4151485.3649065802</v>
      </c>
      <c r="R2144">
        <v>239482.01247451699</v>
      </c>
    </row>
    <row r="2145" spans="1:18" x14ac:dyDescent="0.3">
      <c r="A2145" t="s">
        <v>3329</v>
      </c>
      <c r="B2145" t="s">
        <v>3330</v>
      </c>
      <c r="C2145" t="s">
        <v>3331</v>
      </c>
      <c r="D2145" s="36" t="s">
        <v>624</v>
      </c>
      <c r="E2145" s="20" t="s">
        <v>2972</v>
      </c>
      <c r="F2145" s="37">
        <v>-0.21989286883494699</v>
      </c>
      <c r="G2145" s="37">
        <v>1.51840886313295</v>
      </c>
      <c r="H2145">
        <v>23977302.957676101</v>
      </c>
      <c r="I2145">
        <v>1118952.4216873799</v>
      </c>
      <c r="J2145">
        <v>23300986.860211</v>
      </c>
      <c r="K2145">
        <v>1072846.8184051299</v>
      </c>
      <c r="L2145">
        <v>20587612.309714898</v>
      </c>
      <c r="M2145">
        <v>1754740.46178062</v>
      </c>
      <c r="N2145">
        <v>22049625.507592101</v>
      </c>
      <c r="O2145">
        <v>542766.37470516202</v>
      </c>
      <c r="P2145" t="s">
        <v>5686</v>
      </c>
      <c r="Q2145">
        <v>702263.96224406105</v>
      </c>
      <c r="R2145">
        <v>31044.315733928601</v>
      </c>
    </row>
    <row r="2146" spans="1:18" x14ac:dyDescent="0.3">
      <c r="A2146" t="s">
        <v>3332</v>
      </c>
      <c r="B2146" t="s">
        <v>3333</v>
      </c>
      <c r="C2146" t="s">
        <v>3334</v>
      </c>
      <c r="D2146" s="36" t="s">
        <v>624</v>
      </c>
      <c r="E2146" s="20" t="s">
        <v>2972</v>
      </c>
      <c r="F2146" s="37">
        <v>-0.18332271993447399</v>
      </c>
      <c r="G2146" s="37">
        <v>2.8599864328204001</v>
      </c>
      <c r="H2146">
        <v>8158469.5080604702</v>
      </c>
      <c r="I2146">
        <v>225205.21861234799</v>
      </c>
      <c r="J2146">
        <v>9380220.3645719998</v>
      </c>
      <c r="K2146">
        <v>161155.88207248101</v>
      </c>
      <c r="L2146">
        <v>7184938.5333892601</v>
      </c>
      <c r="M2146">
        <v>199843.621665869</v>
      </c>
      <c r="N2146">
        <v>6963087.2654201696</v>
      </c>
      <c r="O2146">
        <v>227457.54755543699</v>
      </c>
      <c r="P2146" t="s">
        <v>5686</v>
      </c>
      <c r="Q2146">
        <v>52872458.289760701</v>
      </c>
      <c r="R2146">
        <v>835207.02215440397</v>
      </c>
    </row>
    <row r="2147" spans="1:18" x14ac:dyDescent="0.3">
      <c r="A2147" t="s">
        <v>3335</v>
      </c>
      <c r="B2147" t="s">
        <v>3336</v>
      </c>
      <c r="C2147" t="s">
        <v>3337</v>
      </c>
      <c r="D2147" s="36" t="s">
        <v>624</v>
      </c>
      <c r="E2147" s="20" t="s">
        <v>2972</v>
      </c>
      <c r="F2147" s="37">
        <v>-7.7880400441140293E-2</v>
      </c>
      <c r="G2147" s="37">
        <v>0.12657409191296101</v>
      </c>
      <c r="H2147">
        <v>266252.28927880799</v>
      </c>
      <c r="I2147">
        <v>14449.7459632013</v>
      </c>
      <c r="J2147">
        <v>274284.80926891498</v>
      </c>
      <c r="K2147">
        <v>35042.8890515858</v>
      </c>
      <c r="L2147">
        <v>252260.361632938</v>
      </c>
      <c r="M2147">
        <v>70321.630512150907</v>
      </c>
      <c r="N2147">
        <v>278184.19969659101</v>
      </c>
      <c r="O2147">
        <v>130192.051609556</v>
      </c>
      <c r="P2147" t="s">
        <v>5686</v>
      </c>
      <c r="Q2147">
        <v>1185149.1107117001</v>
      </c>
      <c r="R2147">
        <v>124515.06490171399</v>
      </c>
    </row>
    <row r="2148" spans="1:18" x14ac:dyDescent="0.3">
      <c r="A2148" t="s">
        <v>2795</v>
      </c>
      <c r="B2148" t="s">
        <v>2796</v>
      </c>
      <c r="C2148" t="s">
        <v>2797</v>
      </c>
      <c r="D2148" s="36" t="s">
        <v>624</v>
      </c>
      <c r="E2148" s="20" t="s">
        <v>2972</v>
      </c>
      <c r="F2148" s="37">
        <v>-0.293866087895091</v>
      </c>
      <c r="G2148" s="37">
        <v>3.4289527560219</v>
      </c>
      <c r="H2148">
        <v>2457269.99437676</v>
      </c>
      <c r="I2148">
        <v>48601.993317266497</v>
      </c>
      <c r="J2148">
        <v>2168295.3940008399</v>
      </c>
      <c r="K2148">
        <v>74132.7885455215</v>
      </c>
      <c r="L2148">
        <v>2004427.5826037801</v>
      </c>
      <c r="M2148">
        <v>98048.502392947194</v>
      </c>
      <c r="N2148">
        <v>1861468.21429093</v>
      </c>
      <c r="O2148">
        <v>65545.934593160302</v>
      </c>
      <c r="P2148" t="s">
        <v>5686</v>
      </c>
      <c r="Q2148">
        <v>2656371.2399704298</v>
      </c>
      <c r="R2148">
        <v>214621.99675104799</v>
      </c>
    </row>
    <row r="2149" spans="1:18" x14ac:dyDescent="0.3">
      <c r="A2149" t="s">
        <v>1595</v>
      </c>
      <c r="B2149" t="s">
        <v>1596</v>
      </c>
      <c r="C2149" t="s">
        <v>1597</v>
      </c>
      <c r="D2149" s="36" t="s">
        <v>624</v>
      </c>
      <c r="E2149" s="20" t="s">
        <v>802</v>
      </c>
      <c r="F2149" s="37">
        <v>-0.34846737165102898</v>
      </c>
      <c r="G2149" s="37">
        <v>2.2675362629762801</v>
      </c>
      <c r="H2149">
        <v>2230713.7444167198</v>
      </c>
      <c r="I2149">
        <v>118044.21531641499</v>
      </c>
      <c r="J2149">
        <v>2465137.35301837</v>
      </c>
      <c r="K2149">
        <v>109124.719848646</v>
      </c>
      <c r="L2149">
        <v>1752042.80246423</v>
      </c>
      <c r="M2149">
        <v>155510.96498152899</v>
      </c>
      <c r="N2149">
        <v>1860201.4080743</v>
      </c>
      <c r="O2149">
        <v>169160.14193973801</v>
      </c>
      <c r="P2149" t="s">
        <v>5686</v>
      </c>
      <c r="Q2149">
        <v>1694952.5724625899</v>
      </c>
      <c r="R2149">
        <v>100278.495233806</v>
      </c>
    </row>
    <row r="2150" spans="1:18" x14ac:dyDescent="0.3">
      <c r="A2150" t="s">
        <v>3338</v>
      </c>
      <c r="B2150" t="s">
        <v>3339</v>
      </c>
      <c r="C2150" t="s">
        <v>3340</v>
      </c>
      <c r="D2150" s="36" t="s">
        <v>624</v>
      </c>
      <c r="E2150" s="20" t="s">
        <v>2972</v>
      </c>
      <c r="F2150" s="37">
        <v>-3.60845534238372E-2</v>
      </c>
      <c r="G2150" s="37">
        <v>0.18119110630985999</v>
      </c>
      <c r="H2150">
        <v>371748.17498609202</v>
      </c>
      <c r="I2150">
        <v>14178.1107825815</v>
      </c>
      <c r="J2150">
        <v>426884.70143547899</v>
      </c>
      <c r="K2150">
        <v>28042.346790809501</v>
      </c>
      <c r="L2150">
        <v>362565.36294396903</v>
      </c>
      <c r="M2150">
        <v>31194.1172749164</v>
      </c>
      <c r="N2150">
        <v>347855.25702090003</v>
      </c>
      <c r="O2150">
        <v>20205.279241903201</v>
      </c>
      <c r="P2150" t="s">
        <v>5686</v>
      </c>
      <c r="Q2150">
        <v>7593481.7483465197</v>
      </c>
      <c r="R2150">
        <v>315705.04775422899</v>
      </c>
    </row>
    <row r="2151" spans="1:18" x14ac:dyDescent="0.3">
      <c r="A2151" t="s">
        <v>3341</v>
      </c>
      <c r="B2151" t="s">
        <v>3342</v>
      </c>
      <c r="C2151" t="s">
        <v>3343</v>
      </c>
      <c r="D2151" s="36" t="s">
        <v>624</v>
      </c>
      <c r="E2151" s="20" t="s">
        <v>2972</v>
      </c>
      <c r="F2151" s="37">
        <v>-0.156737892798166</v>
      </c>
      <c r="G2151" s="37">
        <v>1.42907399088846</v>
      </c>
      <c r="H2151">
        <v>1813357.2033031201</v>
      </c>
      <c r="I2151">
        <v>106627.585136778</v>
      </c>
      <c r="J2151">
        <v>1820439.3654072799</v>
      </c>
      <c r="K2151">
        <v>108932.497010429</v>
      </c>
      <c r="L2151">
        <v>1626674.1103469301</v>
      </c>
      <c r="M2151">
        <v>57812.652670483498</v>
      </c>
      <c r="N2151">
        <v>1494329.20403721</v>
      </c>
      <c r="O2151">
        <v>37154.377059226099</v>
      </c>
      <c r="P2151" t="s">
        <v>5686</v>
      </c>
      <c r="Q2151">
        <v>22026971.8551425</v>
      </c>
      <c r="R2151">
        <v>544404.81607788196</v>
      </c>
    </row>
    <row r="2152" spans="1:18" x14ac:dyDescent="0.3">
      <c r="A2152" t="s">
        <v>3344</v>
      </c>
      <c r="B2152" t="s">
        <v>3345</v>
      </c>
      <c r="C2152" t="s">
        <v>3346</v>
      </c>
      <c r="D2152" s="36" t="s">
        <v>624</v>
      </c>
      <c r="E2152" s="20" t="s">
        <v>2972</v>
      </c>
      <c r="F2152" s="37">
        <v>-6.9963948216129002E-2</v>
      </c>
      <c r="G2152" s="37">
        <v>0.65915348591287504</v>
      </c>
      <c r="H2152">
        <v>4877703.0711119901</v>
      </c>
      <c r="I2152">
        <v>279421.38727980899</v>
      </c>
      <c r="J2152">
        <v>5314350.2745682402</v>
      </c>
      <c r="K2152">
        <v>373183.928372261</v>
      </c>
      <c r="L2152">
        <v>4646801.4070801903</v>
      </c>
      <c r="M2152">
        <v>83166.409070324298</v>
      </c>
      <c r="N2152">
        <v>4656681.5762907797</v>
      </c>
      <c r="O2152">
        <v>179918.612589561</v>
      </c>
      <c r="P2152" t="s">
        <v>5686</v>
      </c>
      <c r="Q2152">
        <v>6955861.0223587798</v>
      </c>
      <c r="R2152">
        <v>225512.1553027</v>
      </c>
    </row>
    <row r="2153" spans="1:18" x14ac:dyDescent="0.3">
      <c r="A2153" t="s">
        <v>1598</v>
      </c>
      <c r="B2153" t="s">
        <v>1599</v>
      </c>
      <c r="C2153" t="s">
        <v>1600</v>
      </c>
      <c r="D2153" s="36" t="s">
        <v>624</v>
      </c>
      <c r="E2153" s="20" t="s">
        <v>802</v>
      </c>
      <c r="F2153" s="37">
        <v>-0.37810761286739297</v>
      </c>
      <c r="G2153" s="37">
        <v>5.2419264816364697</v>
      </c>
      <c r="H2153">
        <v>23952520.621660601</v>
      </c>
      <c r="I2153">
        <v>368481.922265795</v>
      </c>
      <c r="J2153">
        <v>23744613.249795999</v>
      </c>
      <c r="K2153">
        <v>933154.00019689195</v>
      </c>
      <c r="L2153">
        <v>18430176.302099898</v>
      </c>
      <c r="M2153">
        <v>525132.39225415699</v>
      </c>
      <c r="N2153">
        <v>17174742.3270557</v>
      </c>
      <c r="O2153">
        <v>279621.35466729</v>
      </c>
      <c r="P2153" t="s">
        <v>5686</v>
      </c>
      <c r="Q2153">
        <v>277853.46444701997</v>
      </c>
      <c r="R2153">
        <v>129948.165503235</v>
      </c>
    </row>
    <row r="2154" spans="1:18" x14ac:dyDescent="0.3">
      <c r="A2154" t="s">
        <v>1601</v>
      </c>
      <c r="B2154" t="s">
        <v>1602</v>
      </c>
      <c r="C2154" t="s">
        <v>1603</v>
      </c>
      <c r="D2154" s="36" t="s">
        <v>624</v>
      </c>
      <c r="E2154" s="20" t="s">
        <v>802</v>
      </c>
      <c r="F2154" s="37">
        <v>-0.52691062656515397</v>
      </c>
      <c r="G2154" s="37">
        <v>4.4301330550053999</v>
      </c>
      <c r="H2154">
        <v>1241085.45292389</v>
      </c>
      <c r="I2154">
        <v>47825.857637861598</v>
      </c>
      <c r="J2154">
        <v>1346183.3771013799</v>
      </c>
      <c r="K2154">
        <v>58946.016991611599</v>
      </c>
      <c r="L2154">
        <v>861362.14499009703</v>
      </c>
      <c r="M2154">
        <v>37633.744526770097</v>
      </c>
      <c r="N2154">
        <v>1022478.0153034</v>
      </c>
      <c r="O2154">
        <v>51645.8345344228</v>
      </c>
      <c r="P2154" t="s">
        <v>5686</v>
      </c>
      <c r="Q2154">
        <v>1851583.86410589</v>
      </c>
      <c r="R2154">
        <v>64352.694909414</v>
      </c>
    </row>
    <row r="2155" spans="1:18" x14ac:dyDescent="0.3">
      <c r="A2155" t="s">
        <v>3347</v>
      </c>
      <c r="B2155" t="s">
        <v>3348</v>
      </c>
      <c r="C2155" t="s">
        <v>3349</v>
      </c>
      <c r="D2155" s="36" t="s">
        <v>624</v>
      </c>
      <c r="E2155" s="20" t="s">
        <v>2972</v>
      </c>
      <c r="F2155" s="37">
        <v>6.7401323090983095E-2</v>
      </c>
      <c r="G2155" s="37">
        <v>0.14505798339681999</v>
      </c>
      <c r="H2155">
        <v>1264166.69524954</v>
      </c>
      <c r="I2155">
        <v>162489.305491865</v>
      </c>
      <c r="J2155">
        <v>1351535.4370599899</v>
      </c>
      <c r="K2155">
        <v>223963.40030363901</v>
      </c>
      <c r="L2155">
        <v>1324628.71257959</v>
      </c>
      <c r="M2155">
        <v>221335.72722242799</v>
      </c>
      <c r="N2155">
        <v>1464752.5650295301</v>
      </c>
      <c r="O2155">
        <v>107263.738993033</v>
      </c>
      <c r="P2155" t="s">
        <v>5686</v>
      </c>
      <c r="Q2155">
        <v>1858234.8182844101</v>
      </c>
      <c r="R2155">
        <v>168427.45128810799</v>
      </c>
    </row>
    <row r="2156" spans="1:18" x14ac:dyDescent="0.3">
      <c r="A2156" t="s">
        <v>244</v>
      </c>
      <c r="B2156" t="s">
        <v>3350</v>
      </c>
      <c r="C2156" t="s">
        <v>3351</v>
      </c>
      <c r="D2156" s="36" t="s">
        <v>624</v>
      </c>
      <c r="E2156" s="20" t="s">
        <v>2972</v>
      </c>
      <c r="F2156" s="37">
        <v>-0.13349478983884999</v>
      </c>
      <c r="G2156" s="37">
        <v>2.1901706245617998</v>
      </c>
      <c r="H2156">
        <v>10822647.956396701</v>
      </c>
      <c r="I2156">
        <v>365947.393879393</v>
      </c>
      <c r="J2156">
        <v>10860440.8557203</v>
      </c>
      <c r="K2156">
        <v>180813.37862632301</v>
      </c>
      <c r="L2156">
        <v>9866147.3144646902</v>
      </c>
      <c r="M2156">
        <v>174449.35351521199</v>
      </c>
      <c r="N2156">
        <v>9008782.9896238409</v>
      </c>
      <c r="O2156">
        <v>335799.98388025799</v>
      </c>
      <c r="P2156" t="s">
        <v>5686</v>
      </c>
      <c r="Q2156">
        <v>347501.39037495002</v>
      </c>
      <c r="R2156">
        <v>20252.857261740599</v>
      </c>
    </row>
    <row r="2157" spans="1:18" x14ac:dyDescent="0.3">
      <c r="A2157" t="s">
        <v>1604</v>
      </c>
      <c r="B2157" t="s">
        <v>1605</v>
      </c>
      <c r="C2157" t="s">
        <v>1606</v>
      </c>
      <c r="D2157" s="36" t="s">
        <v>624</v>
      </c>
      <c r="E2157" s="20" t="s">
        <v>802</v>
      </c>
      <c r="F2157" s="37">
        <v>-1.3924234265875599</v>
      </c>
      <c r="G2157" s="37">
        <v>5.3320664360587102</v>
      </c>
      <c r="H2157">
        <v>6350786.4344911203</v>
      </c>
      <c r="I2157">
        <v>290486.80331998901</v>
      </c>
      <c r="J2157">
        <v>6076161.6255521001</v>
      </c>
      <c r="K2157">
        <v>222899.42767644601</v>
      </c>
      <c r="L2157">
        <v>2419169.45513068</v>
      </c>
      <c r="M2157">
        <v>331610.749764268</v>
      </c>
      <c r="N2157">
        <v>3196027.84085974</v>
      </c>
      <c r="O2157">
        <v>214670.71967682699</v>
      </c>
      <c r="P2157" t="s">
        <v>5686</v>
      </c>
      <c r="Q2157">
        <v>1492779.8640036599</v>
      </c>
      <c r="R2157">
        <v>36678.685093969798</v>
      </c>
    </row>
    <row r="2158" spans="1:18" x14ac:dyDescent="0.3">
      <c r="A2158" t="s">
        <v>197</v>
      </c>
      <c r="B2158" t="s">
        <v>198</v>
      </c>
      <c r="C2158" t="s">
        <v>199</v>
      </c>
      <c r="D2158" s="36" t="s">
        <v>624</v>
      </c>
      <c r="E2158" s="20" t="s">
        <v>2972</v>
      </c>
      <c r="F2158" s="37">
        <v>0.17440602050185</v>
      </c>
      <c r="G2158" s="37">
        <v>1.43248497786606</v>
      </c>
      <c r="H2158">
        <v>921578.64206330397</v>
      </c>
      <c r="I2158">
        <v>6808.3153803924597</v>
      </c>
      <c r="J2158">
        <v>1209268.78739459</v>
      </c>
      <c r="K2158">
        <v>49250.418316624797</v>
      </c>
      <c r="L2158">
        <v>1040001.21064047</v>
      </c>
      <c r="M2158">
        <v>76469.639461282597</v>
      </c>
      <c r="N2158">
        <v>973501.68259846</v>
      </c>
      <c r="O2158">
        <v>34626.509017844801</v>
      </c>
      <c r="P2158" t="s">
        <v>5686</v>
      </c>
      <c r="Q2158">
        <v>4651917.52566477</v>
      </c>
      <c r="R2158">
        <v>180504.97839809299</v>
      </c>
    </row>
    <row r="2159" spans="1:18" x14ac:dyDescent="0.3">
      <c r="A2159" t="s">
        <v>200</v>
      </c>
      <c r="B2159" t="s">
        <v>201</v>
      </c>
      <c r="C2159" t="s">
        <v>202</v>
      </c>
      <c r="D2159" s="36" t="s">
        <v>624</v>
      </c>
      <c r="E2159" s="20" t="s">
        <v>139</v>
      </c>
      <c r="F2159" s="37">
        <v>0.85906108166939799</v>
      </c>
      <c r="G2159" s="37">
        <v>3.2791684250397402</v>
      </c>
      <c r="H2159">
        <v>9334.7096570497197</v>
      </c>
      <c r="I2159">
        <v>699.60454376753898</v>
      </c>
      <c r="J2159">
        <v>13373.9614393093</v>
      </c>
      <c r="K2159">
        <v>1577.6591451716799</v>
      </c>
      <c r="L2159">
        <v>16931.8326774487</v>
      </c>
      <c r="M2159">
        <v>1827.2553526417501</v>
      </c>
      <c r="N2159">
        <v>12411.3078366588</v>
      </c>
      <c r="O2159">
        <v>835.78915964969804</v>
      </c>
      <c r="P2159" t="s">
        <v>5686</v>
      </c>
      <c r="Q2159">
        <v>17315958.874533199</v>
      </c>
      <c r="R2159">
        <v>277433.28410060197</v>
      </c>
    </row>
    <row r="2160" spans="1:18" x14ac:dyDescent="0.3">
      <c r="A2160" t="s">
        <v>3352</v>
      </c>
      <c r="B2160" t="s">
        <v>3353</v>
      </c>
      <c r="C2160" t="s">
        <v>3354</v>
      </c>
      <c r="D2160" s="36" t="s">
        <v>624</v>
      </c>
      <c r="E2160" s="20" t="s">
        <v>2972</v>
      </c>
      <c r="F2160" s="37">
        <v>-0.121963622543845</v>
      </c>
      <c r="G2160" s="37">
        <v>0.800473724349686</v>
      </c>
      <c r="H2160">
        <v>9490823.09779731</v>
      </c>
      <c r="I2160">
        <v>571345.26867854095</v>
      </c>
      <c r="J2160">
        <v>10023899.718209701</v>
      </c>
      <c r="K2160">
        <v>555753.911390819</v>
      </c>
      <c r="L2160">
        <v>8721459.5276156906</v>
      </c>
      <c r="M2160">
        <v>598183.06556119304</v>
      </c>
      <c r="N2160">
        <v>7845078.0705936402</v>
      </c>
      <c r="O2160">
        <v>245917.44075860901</v>
      </c>
      <c r="P2160" t="s">
        <v>5686</v>
      </c>
      <c r="Q2160">
        <v>1021441.93827961</v>
      </c>
      <c r="R2160">
        <v>51913.946972499703</v>
      </c>
    </row>
    <row r="2161" spans="1:18" x14ac:dyDescent="0.3">
      <c r="A2161" t="s">
        <v>3355</v>
      </c>
      <c r="B2161" t="s">
        <v>3356</v>
      </c>
      <c r="C2161" t="s">
        <v>3357</v>
      </c>
      <c r="D2161" s="36" t="s">
        <v>624</v>
      </c>
      <c r="E2161" s="20" t="s">
        <v>2972</v>
      </c>
      <c r="F2161" s="37">
        <v>1.34931014976326E-2</v>
      </c>
      <c r="G2161" s="37">
        <v>0.11096600204757399</v>
      </c>
      <c r="H2161">
        <v>247300.97040921301</v>
      </c>
      <c r="I2161">
        <v>12372.8820728431</v>
      </c>
      <c r="J2161">
        <v>276169.942708791</v>
      </c>
      <c r="K2161">
        <v>16781.0522483071</v>
      </c>
      <c r="L2161">
        <v>249624.753385602</v>
      </c>
      <c r="M2161">
        <v>5223.0142360805403</v>
      </c>
      <c r="N2161">
        <v>274669.866057818</v>
      </c>
      <c r="O2161">
        <v>19942.229277688199</v>
      </c>
      <c r="P2161" t="s">
        <v>5686</v>
      </c>
      <c r="Q2161">
        <v>1463246.4699543901</v>
      </c>
      <c r="R2161">
        <v>107199.983390339</v>
      </c>
    </row>
    <row r="2162" spans="1:18" x14ac:dyDescent="0.3">
      <c r="A2162" t="s">
        <v>1607</v>
      </c>
      <c r="B2162" t="s">
        <v>1608</v>
      </c>
      <c r="C2162" t="s">
        <v>1609</v>
      </c>
      <c r="D2162" s="36" t="s">
        <v>624</v>
      </c>
      <c r="E2162" s="20" t="s">
        <v>802</v>
      </c>
      <c r="F2162" s="37">
        <v>-1.4602748244210499</v>
      </c>
      <c r="G2162" s="37">
        <v>2.3184656462623199</v>
      </c>
      <c r="H2162">
        <v>668698.46057177905</v>
      </c>
      <c r="I2162">
        <v>166636.511815451</v>
      </c>
      <c r="J2162">
        <v>435220.626530529</v>
      </c>
      <c r="K2162">
        <v>55064.810012827802</v>
      </c>
      <c r="L2162">
        <v>243020.99761514601</v>
      </c>
      <c r="M2162">
        <v>30189.449380166901</v>
      </c>
      <c r="N2162">
        <v>238549.216728484</v>
      </c>
      <c r="O2162">
        <v>39369.630941947398</v>
      </c>
      <c r="P2162" t="s">
        <v>5686</v>
      </c>
      <c r="Q2162">
        <v>8999542.5158959609</v>
      </c>
      <c r="R2162">
        <v>336407.85675396898</v>
      </c>
    </row>
    <row r="2163" spans="1:18" x14ac:dyDescent="0.3">
      <c r="A2163" t="s">
        <v>3358</v>
      </c>
      <c r="B2163" t="s">
        <v>3359</v>
      </c>
      <c r="C2163" t="s">
        <v>3360</v>
      </c>
      <c r="D2163" s="36" t="s">
        <v>624</v>
      </c>
      <c r="E2163" s="20" t="s">
        <v>2972</v>
      </c>
      <c r="F2163" s="37">
        <v>0.228790954632202</v>
      </c>
      <c r="G2163" s="37">
        <v>3.4557628884367499</v>
      </c>
      <c r="H2163">
        <v>6656443.4741187897</v>
      </c>
      <c r="I2163">
        <v>167264.299834139</v>
      </c>
      <c r="J2163">
        <v>7866142.9814310297</v>
      </c>
      <c r="K2163">
        <v>252190.83569381799</v>
      </c>
      <c r="L2163">
        <v>7800369.7324047703</v>
      </c>
      <c r="M2163">
        <v>216174.605004246</v>
      </c>
      <c r="N2163">
        <v>7004621.7986505404</v>
      </c>
      <c r="O2163">
        <v>253728.47326653701</v>
      </c>
      <c r="P2163" t="s">
        <v>5686</v>
      </c>
      <c r="Q2163">
        <v>3192673.3285808102</v>
      </c>
      <c r="R2163">
        <v>213500.909759915</v>
      </c>
    </row>
    <row r="2164" spans="1:18" x14ac:dyDescent="0.3">
      <c r="A2164" t="s">
        <v>3361</v>
      </c>
      <c r="B2164" t="s">
        <v>3362</v>
      </c>
      <c r="C2164" t="s">
        <v>3363</v>
      </c>
      <c r="D2164" s="36" t="s">
        <v>624</v>
      </c>
      <c r="E2164" s="20" t="s">
        <v>2972</v>
      </c>
      <c r="F2164" s="37">
        <v>2.6350999467883399E-2</v>
      </c>
      <c r="G2164" s="37">
        <v>0.18248021020707</v>
      </c>
      <c r="H2164">
        <v>2131167.0239122701</v>
      </c>
      <c r="I2164">
        <v>89993.154378399195</v>
      </c>
      <c r="J2164">
        <v>2560077.6612950298</v>
      </c>
      <c r="K2164">
        <v>80609.336918224697</v>
      </c>
      <c r="L2164">
        <v>2170450.7160115899</v>
      </c>
      <c r="M2164">
        <v>114556.739956195</v>
      </c>
      <c r="N2164">
        <v>2044310.6014757301</v>
      </c>
      <c r="O2164">
        <v>72977.601540555304</v>
      </c>
      <c r="P2164" t="s">
        <v>5686</v>
      </c>
      <c r="Q2164">
        <v>7836917.6339666704</v>
      </c>
      <c r="R2164">
        <v>242995.43325630901</v>
      </c>
    </row>
    <row r="2165" spans="1:18" x14ac:dyDescent="0.3">
      <c r="A2165" t="s">
        <v>927</v>
      </c>
      <c r="B2165" t="s">
        <v>928</v>
      </c>
      <c r="C2165" t="s">
        <v>929</v>
      </c>
      <c r="D2165" s="36" t="s">
        <v>624</v>
      </c>
      <c r="E2165" s="20" t="s">
        <v>802</v>
      </c>
      <c r="F2165" s="37">
        <v>-1.3259300255050801</v>
      </c>
      <c r="G2165" s="37">
        <v>3.84682839512186</v>
      </c>
      <c r="H2165">
        <v>903576.54727793904</v>
      </c>
      <c r="I2165">
        <v>103786.96239099601</v>
      </c>
      <c r="J2165">
        <v>512371.970787698</v>
      </c>
      <c r="K2165">
        <v>13494.2217545407</v>
      </c>
      <c r="L2165">
        <v>360429.42604595999</v>
      </c>
      <c r="M2165">
        <v>37304.246437261398</v>
      </c>
      <c r="N2165">
        <v>378161.552419452</v>
      </c>
      <c r="O2165">
        <v>52997.797512815298</v>
      </c>
      <c r="P2165" t="s">
        <v>5686</v>
      </c>
      <c r="Q2165">
        <v>274381.26793624897</v>
      </c>
      <c r="R2165">
        <v>19838.3729583895</v>
      </c>
    </row>
    <row r="2166" spans="1:18" x14ac:dyDescent="0.3">
      <c r="A2166" t="s">
        <v>930</v>
      </c>
      <c r="B2166" t="s">
        <v>931</v>
      </c>
      <c r="C2166" t="s">
        <v>932</v>
      </c>
      <c r="D2166" s="36" t="s">
        <v>624</v>
      </c>
      <c r="E2166" s="20" t="s">
        <v>802</v>
      </c>
      <c r="F2166" s="37">
        <v>-1.1238242566072001</v>
      </c>
      <c r="G2166" s="37">
        <v>4.5070724134048197</v>
      </c>
      <c r="H2166">
        <v>6429180.0680245096</v>
      </c>
      <c r="I2166">
        <v>420502.85020955303</v>
      </c>
      <c r="J2166">
        <v>4154399.8332239501</v>
      </c>
      <c r="K2166">
        <v>96394.5473847096</v>
      </c>
      <c r="L2166">
        <v>2950195.37971217</v>
      </c>
      <c r="M2166">
        <v>339827.684085063</v>
      </c>
      <c r="N2166">
        <v>2798065.8195522502</v>
      </c>
      <c r="O2166">
        <v>291734.65941460698</v>
      </c>
      <c r="P2166" t="s">
        <v>5686</v>
      </c>
      <c r="Q2166">
        <v>238305.19588544199</v>
      </c>
      <c r="R2166">
        <v>39341.318610450297</v>
      </c>
    </row>
    <row r="2167" spans="1:18" x14ac:dyDescent="0.3">
      <c r="A2167" t="s">
        <v>3364</v>
      </c>
      <c r="B2167" t="s">
        <v>3365</v>
      </c>
      <c r="C2167" t="s">
        <v>3366</v>
      </c>
      <c r="D2167" s="36" t="s">
        <v>624</v>
      </c>
      <c r="E2167" s="20" t="s">
        <v>2972</v>
      </c>
      <c r="F2167" s="37">
        <v>0.283766083712581</v>
      </c>
      <c r="G2167" s="37">
        <v>1.11572712261197</v>
      </c>
      <c r="H2167">
        <v>4495008.0626270603</v>
      </c>
      <c r="I2167">
        <v>565657.53631831496</v>
      </c>
      <c r="J2167">
        <v>4886964.3333625197</v>
      </c>
      <c r="K2167">
        <v>424993.91236564203</v>
      </c>
      <c r="L2167">
        <v>5472081.76407497</v>
      </c>
      <c r="M2167">
        <v>554941.64988356899</v>
      </c>
      <c r="N2167">
        <v>4856515.09116231</v>
      </c>
      <c r="O2167">
        <v>320525.03060764098</v>
      </c>
      <c r="P2167" t="s">
        <v>5686</v>
      </c>
      <c r="Q2167">
        <v>481765.97470396402</v>
      </c>
      <c r="R2167">
        <v>32771.6986372998</v>
      </c>
    </row>
    <row r="2168" spans="1:18" x14ac:dyDescent="0.3">
      <c r="A2168" t="s">
        <v>3367</v>
      </c>
      <c r="B2168" t="s">
        <v>3368</v>
      </c>
      <c r="C2168" t="s">
        <v>3369</v>
      </c>
      <c r="D2168" s="36" t="s">
        <v>624</v>
      </c>
      <c r="E2168" s="20" t="s">
        <v>2972</v>
      </c>
      <c r="F2168" s="37">
        <v>-0.28424679278723097</v>
      </c>
      <c r="G2168" s="37">
        <v>1.8152687768806599</v>
      </c>
      <c r="H2168">
        <v>1818766.9526454599</v>
      </c>
      <c r="I2168">
        <v>153683.489932264</v>
      </c>
      <c r="J2168">
        <v>1632335.22632365</v>
      </c>
      <c r="K2168">
        <v>42060.526626031802</v>
      </c>
      <c r="L2168">
        <v>1493517.2519044999</v>
      </c>
      <c r="M2168">
        <v>67498.653604153194</v>
      </c>
      <c r="N2168">
        <v>1579142.50627082</v>
      </c>
      <c r="O2168">
        <v>85279.075514307304</v>
      </c>
      <c r="P2168" t="s">
        <v>5686</v>
      </c>
      <c r="Q2168">
        <v>6997405.14637144</v>
      </c>
      <c r="R2168">
        <v>253436.36787952701</v>
      </c>
    </row>
    <row r="2169" spans="1:18" x14ac:dyDescent="0.3">
      <c r="A2169" t="s">
        <v>3370</v>
      </c>
      <c r="B2169" t="s">
        <v>3371</v>
      </c>
      <c r="C2169" t="s">
        <v>3372</v>
      </c>
      <c r="D2169" s="36" t="s">
        <v>624</v>
      </c>
      <c r="E2169" s="20" t="s">
        <v>2972</v>
      </c>
      <c r="F2169" s="37">
        <v>0.158789835801631</v>
      </c>
      <c r="G2169" s="37">
        <v>0.782563327977153</v>
      </c>
      <c r="H2169">
        <v>31889.4703566475</v>
      </c>
      <c r="I2169">
        <v>2464.5589900464702</v>
      </c>
      <c r="J2169">
        <v>39702.312678636597</v>
      </c>
      <c r="K2169">
        <v>4793.3519374502102</v>
      </c>
      <c r="L2169">
        <v>35599.820632245501</v>
      </c>
      <c r="M2169">
        <v>3232.7643471251299</v>
      </c>
      <c r="N2169">
        <v>33117.213437009399</v>
      </c>
      <c r="O2169">
        <v>4181.2723609106697</v>
      </c>
      <c r="P2169" t="s">
        <v>5686</v>
      </c>
      <c r="Q2169">
        <v>1870541.1106765501</v>
      </c>
      <c r="R2169">
        <v>58031.168757931198</v>
      </c>
    </row>
    <row r="2170" spans="1:18" x14ac:dyDescent="0.3">
      <c r="A2170" t="s">
        <v>1610</v>
      </c>
      <c r="B2170" t="s">
        <v>1611</v>
      </c>
      <c r="C2170" t="s">
        <v>1612</v>
      </c>
      <c r="D2170" s="36" t="s">
        <v>624</v>
      </c>
      <c r="E2170" s="20" t="s">
        <v>802</v>
      </c>
      <c r="F2170" s="37">
        <v>-0.521011955063024</v>
      </c>
      <c r="G2170" s="37">
        <v>3.3905212027465401</v>
      </c>
      <c r="H2170">
        <v>215276.92287737801</v>
      </c>
      <c r="I2170">
        <v>15398.3809658107</v>
      </c>
      <c r="J2170">
        <v>180018.93914867801</v>
      </c>
      <c r="K2170">
        <v>8591.6073299588206</v>
      </c>
      <c r="L2170">
        <v>150022.79437381</v>
      </c>
      <c r="M2170">
        <v>4447.4588483533998</v>
      </c>
      <c r="N2170">
        <v>181551.245014046</v>
      </c>
      <c r="O2170">
        <v>14645.794300294299</v>
      </c>
      <c r="P2170" t="s">
        <v>5686</v>
      </c>
      <c r="Q2170">
        <v>4851563.2319257203</v>
      </c>
      <c r="R2170">
        <v>320889.113323731</v>
      </c>
    </row>
    <row r="2171" spans="1:18" x14ac:dyDescent="0.3">
      <c r="A2171" t="s">
        <v>203</v>
      </c>
      <c r="B2171" t="s">
        <v>204</v>
      </c>
      <c r="C2171" t="s">
        <v>205</v>
      </c>
      <c r="D2171" s="36" t="s">
        <v>624</v>
      </c>
      <c r="E2171" s="20" t="s">
        <v>2972</v>
      </c>
      <c r="F2171" s="37">
        <v>-9.1671321276555695E-2</v>
      </c>
      <c r="G2171" s="37">
        <v>0.386002473216012</v>
      </c>
      <c r="H2171">
        <v>16483433.5700955</v>
      </c>
      <c r="I2171">
        <v>1321051.30911632</v>
      </c>
      <c r="J2171">
        <v>25393221.025941301</v>
      </c>
      <c r="K2171">
        <v>1463796.3299727601</v>
      </c>
      <c r="L2171">
        <v>15468630.4707995</v>
      </c>
      <c r="M2171">
        <v>1488642.70209435</v>
      </c>
      <c r="N2171">
        <v>14819512.6590939</v>
      </c>
      <c r="O2171">
        <v>592837.66116905096</v>
      </c>
      <c r="P2171" t="s">
        <v>5686</v>
      </c>
      <c r="Q2171">
        <v>1535021.9795884499</v>
      </c>
      <c r="R2171">
        <v>97771.178192740394</v>
      </c>
    </row>
    <row r="2172" spans="1:18" x14ac:dyDescent="0.3">
      <c r="A2172" t="s">
        <v>933</v>
      </c>
      <c r="B2172" t="s">
        <v>934</v>
      </c>
      <c r="C2172" t="s">
        <v>935</v>
      </c>
      <c r="D2172" s="36" t="s">
        <v>624</v>
      </c>
      <c r="E2172" s="20" t="s">
        <v>2972</v>
      </c>
      <c r="F2172" s="37">
        <v>-0.40347796608682801</v>
      </c>
      <c r="G2172" s="37">
        <v>1.8983604061583901</v>
      </c>
      <c r="H2172">
        <v>1413700.9960974399</v>
      </c>
      <c r="I2172">
        <v>102097.200253038</v>
      </c>
      <c r="J2172">
        <v>1049770.56447029</v>
      </c>
      <c r="K2172">
        <v>70933.446769321803</v>
      </c>
      <c r="L2172">
        <v>1068805.2874546801</v>
      </c>
      <c r="M2172">
        <v>136031.988782726</v>
      </c>
      <c r="N2172">
        <v>1057096.4471405901</v>
      </c>
      <c r="O2172">
        <v>58984.6981810746</v>
      </c>
      <c r="P2172" t="s">
        <v>5686</v>
      </c>
      <c r="Q2172">
        <v>33083.024406150304</v>
      </c>
      <c r="R2172">
        <v>4176.64275722415</v>
      </c>
    </row>
    <row r="2173" spans="1:18" x14ac:dyDescent="0.3">
      <c r="A2173" t="s">
        <v>3373</v>
      </c>
      <c r="B2173" t="s">
        <v>3374</v>
      </c>
      <c r="C2173" t="s">
        <v>3375</v>
      </c>
      <c r="D2173" s="36" t="s">
        <v>624</v>
      </c>
      <c r="E2173" s="20" t="s">
        <v>2972</v>
      </c>
      <c r="F2173" s="37">
        <v>0.18986342376521601</v>
      </c>
      <c r="G2173" s="37">
        <v>0.96702100093531795</v>
      </c>
      <c r="H2173">
        <v>442673.96315542702</v>
      </c>
      <c r="I2173">
        <v>48593.566062409598</v>
      </c>
      <c r="J2173">
        <v>446445.17140204</v>
      </c>
      <c r="K2173">
        <v>86067.2447370101</v>
      </c>
      <c r="L2173">
        <v>504938.59162488102</v>
      </c>
      <c r="M2173">
        <v>30001.927540925299</v>
      </c>
      <c r="N2173">
        <v>452069.06914830202</v>
      </c>
      <c r="O2173">
        <v>70360.568431552005</v>
      </c>
      <c r="P2173" t="s">
        <v>5686</v>
      </c>
      <c r="Q2173">
        <v>181359.779505207</v>
      </c>
      <c r="R2173">
        <v>14575.0967182448</v>
      </c>
    </row>
    <row r="2174" spans="1:18" x14ac:dyDescent="0.3">
      <c r="A2174" t="s">
        <v>206</v>
      </c>
      <c r="B2174" t="s">
        <v>207</v>
      </c>
      <c r="C2174" t="s">
        <v>208</v>
      </c>
      <c r="D2174" s="36" t="s">
        <v>624</v>
      </c>
      <c r="E2174" s="20" t="s">
        <v>2972</v>
      </c>
      <c r="F2174" s="37">
        <v>0.15981770607148199</v>
      </c>
      <c r="G2174" s="37">
        <v>1.3676868481879001</v>
      </c>
      <c r="H2174">
        <v>3004462.21365789</v>
      </c>
      <c r="I2174">
        <v>214002.87782453099</v>
      </c>
      <c r="J2174">
        <v>4556146.0089984499</v>
      </c>
      <c r="K2174">
        <v>101133.387392498</v>
      </c>
      <c r="L2174">
        <v>3356422.85542821</v>
      </c>
      <c r="M2174">
        <v>104361.193199063</v>
      </c>
      <c r="N2174">
        <v>2917634.4889718401</v>
      </c>
      <c r="O2174">
        <v>143250.652697265</v>
      </c>
      <c r="P2174" t="s">
        <v>5686</v>
      </c>
      <c r="Q2174">
        <v>451584.79015805799</v>
      </c>
      <c r="R2174">
        <v>70167.143710746604</v>
      </c>
    </row>
    <row r="2175" spans="1:18" x14ac:dyDescent="0.3">
      <c r="A2175" t="s">
        <v>3376</v>
      </c>
      <c r="B2175" t="s">
        <v>3377</v>
      </c>
      <c r="C2175" t="s">
        <v>3378</v>
      </c>
      <c r="D2175" s="36" t="s">
        <v>624</v>
      </c>
      <c r="E2175" s="20" t="s">
        <v>2972</v>
      </c>
      <c r="F2175" s="37">
        <v>0.143310715001289</v>
      </c>
      <c r="G2175" s="37">
        <v>0.178677739693096</v>
      </c>
      <c r="H2175">
        <v>1357663.16445251</v>
      </c>
      <c r="I2175">
        <v>62575.9887451045</v>
      </c>
      <c r="J2175">
        <v>1327752.15724328</v>
      </c>
      <c r="K2175">
        <v>216971.38848098999</v>
      </c>
      <c r="L2175">
        <v>1499453.0052845899</v>
      </c>
      <c r="M2175">
        <v>531923.32480369904</v>
      </c>
      <c r="N2175">
        <v>1270914.9910525701</v>
      </c>
      <c r="O2175">
        <v>552855.88045046502</v>
      </c>
      <c r="P2175" t="s">
        <v>5686</v>
      </c>
      <c r="Q2175">
        <v>1269422.1308095499</v>
      </c>
      <c r="R2175">
        <v>551744.14808381605</v>
      </c>
    </row>
    <row r="2176" spans="1:18" x14ac:dyDescent="0.3">
      <c r="A2176" t="s">
        <v>209</v>
      </c>
      <c r="B2176" t="s">
        <v>210</v>
      </c>
      <c r="C2176" t="s">
        <v>211</v>
      </c>
      <c r="D2176" s="36" t="s">
        <v>624</v>
      </c>
      <c r="E2176" s="20" t="s">
        <v>139</v>
      </c>
      <c r="F2176" s="37">
        <v>0.70276898436628399</v>
      </c>
      <c r="G2176" s="37">
        <v>5.5636207334263901</v>
      </c>
      <c r="H2176">
        <v>19249225.7713539</v>
      </c>
      <c r="I2176">
        <v>574347.950257472</v>
      </c>
      <c r="J2176">
        <v>32460080.743434001</v>
      </c>
      <c r="K2176">
        <v>547201.93371846306</v>
      </c>
      <c r="L2176">
        <v>31330534.976517301</v>
      </c>
      <c r="M2176">
        <v>1095888.65031285</v>
      </c>
      <c r="N2176">
        <v>27125412.676719598</v>
      </c>
      <c r="O2176">
        <v>808737.28042082605</v>
      </c>
      <c r="P2176" t="s">
        <v>5686</v>
      </c>
      <c r="Q2176">
        <v>683699.97496763896</v>
      </c>
      <c r="R2176">
        <v>142916.66853324301</v>
      </c>
    </row>
    <row r="2177" spans="1:18" x14ac:dyDescent="0.3">
      <c r="A2177" t="s">
        <v>1613</v>
      </c>
      <c r="B2177" t="s">
        <v>1614</v>
      </c>
      <c r="C2177" t="s">
        <v>1615</v>
      </c>
      <c r="D2177" s="36" t="s">
        <v>624</v>
      </c>
      <c r="E2177" s="20" t="s">
        <v>802</v>
      </c>
      <c r="F2177" s="37">
        <v>-2.77821833789505</v>
      </c>
      <c r="G2177" s="37">
        <v>3.2972584750714899</v>
      </c>
      <c r="H2177">
        <v>3921215.4298455901</v>
      </c>
      <c r="I2177">
        <v>847540.96912805398</v>
      </c>
      <c r="J2177">
        <v>2561442.5408817702</v>
      </c>
      <c r="K2177">
        <v>144397.15157086699</v>
      </c>
      <c r="L2177">
        <v>571601.88023141294</v>
      </c>
      <c r="M2177">
        <v>120287.130145423</v>
      </c>
      <c r="N2177">
        <v>684427.79136758298</v>
      </c>
      <c r="O2177">
        <v>143171.12993473699</v>
      </c>
      <c r="P2177" t="s">
        <v>5686</v>
      </c>
      <c r="Q2177">
        <v>34597321.950767703</v>
      </c>
      <c r="R2177">
        <v>1483136.87151973</v>
      </c>
    </row>
    <row r="2178" spans="1:18" x14ac:dyDescent="0.3">
      <c r="A2178" t="s">
        <v>2798</v>
      </c>
      <c r="B2178" t="s">
        <v>2799</v>
      </c>
      <c r="C2178" t="s">
        <v>2800</v>
      </c>
      <c r="D2178" s="36" t="s">
        <v>624</v>
      </c>
      <c r="E2178" s="20" t="s">
        <v>2972</v>
      </c>
      <c r="F2178" s="37">
        <v>-0.27761735018147898</v>
      </c>
      <c r="G2178" s="37">
        <v>2.61515721592145</v>
      </c>
      <c r="H2178">
        <v>44163997.013109401</v>
      </c>
      <c r="I2178">
        <v>1046814.58842964</v>
      </c>
      <c r="J2178">
        <v>41645539.339096703</v>
      </c>
      <c r="K2178">
        <v>1439073.06918508</v>
      </c>
      <c r="L2178">
        <v>36433191.967825599</v>
      </c>
      <c r="M2178">
        <v>2458590.2622642</v>
      </c>
      <c r="N2178">
        <v>34605961.528398797</v>
      </c>
      <c r="O2178">
        <v>1507223.98115669</v>
      </c>
      <c r="P2178" t="s">
        <v>5686</v>
      </c>
      <c r="Q2178">
        <v>46644281.932603002</v>
      </c>
      <c r="R2178">
        <v>1711360.9047218999</v>
      </c>
    </row>
    <row r="2179" spans="1:18" x14ac:dyDescent="0.3">
      <c r="A2179" t="s">
        <v>3379</v>
      </c>
      <c r="B2179" t="s">
        <v>3380</v>
      </c>
      <c r="C2179" t="s">
        <v>3381</v>
      </c>
      <c r="D2179" s="36" t="s">
        <v>624</v>
      </c>
      <c r="E2179" s="20" t="s">
        <v>2972</v>
      </c>
      <c r="F2179" s="37">
        <v>0.32095164500658502</v>
      </c>
      <c r="G2179" s="37">
        <v>2.92110593850279</v>
      </c>
      <c r="H2179">
        <v>40396107.775911599</v>
      </c>
      <c r="I2179">
        <v>2982294.9184278101</v>
      </c>
      <c r="J2179">
        <v>38306041.644721203</v>
      </c>
      <c r="K2179">
        <v>1388853.7727393101</v>
      </c>
      <c r="L2179">
        <v>50460969.990043402</v>
      </c>
      <c r="M2179">
        <v>531371.05219927104</v>
      </c>
      <c r="N2179">
        <v>46545331.115661502</v>
      </c>
      <c r="O2179">
        <v>1698746.5428270299</v>
      </c>
      <c r="P2179" t="s">
        <v>5686</v>
      </c>
      <c r="Q2179">
        <v>1206119.2505556899</v>
      </c>
      <c r="R2179">
        <v>137250.362842206</v>
      </c>
    </row>
    <row r="2180" spans="1:18" x14ac:dyDescent="0.3">
      <c r="A2180" t="s">
        <v>1616</v>
      </c>
      <c r="B2180" t="s">
        <v>1617</v>
      </c>
      <c r="C2180" t="s">
        <v>1618</v>
      </c>
      <c r="D2180" s="36" t="s">
        <v>624</v>
      </c>
      <c r="E2180" s="20" t="s">
        <v>802</v>
      </c>
      <c r="F2180" s="37">
        <v>-0.479385012166822</v>
      </c>
      <c r="G2180" s="37">
        <v>4.2718528432238303</v>
      </c>
      <c r="H2180">
        <v>1681353.47841462</v>
      </c>
      <c r="I2180">
        <v>63745.021032993602</v>
      </c>
      <c r="J2180">
        <v>1695299.3266646699</v>
      </c>
      <c r="K2180">
        <v>90611.346480616499</v>
      </c>
      <c r="L2180">
        <v>1206006.8055764099</v>
      </c>
      <c r="M2180">
        <v>50280.374731377502</v>
      </c>
      <c r="N2180">
        <v>1207391.56807476</v>
      </c>
      <c r="O2180">
        <v>137644.38768550099</v>
      </c>
      <c r="P2180" t="s">
        <v>5686</v>
      </c>
      <c r="Q2180">
        <v>20920007.296280999</v>
      </c>
      <c r="R2180">
        <v>653838.78526719101</v>
      </c>
    </row>
    <row r="2181" spans="1:18" x14ac:dyDescent="0.3">
      <c r="A2181" t="s">
        <v>3382</v>
      </c>
      <c r="B2181" t="s">
        <v>3383</v>
      </c>
      <c r="C2181" t="s">
        <v>3384</v>
      </c>
      <c r="D2181" s="36" t="s">
        <v>624</v>
      </c>
      <c r="E2181" s="20" t="s">
        <v>2972</v>
      </c>
      <c r="F2181" s="37">
        <v>-9.8485596227264896E-2</v>
      </c>
      <c r="G2181" s="37">
        <v>1.07720057237584</v>
      </c>
      <c r="H2181">
        <v>24289250.754431099</v>
      </c>
      <c r="I2181">
        <v>1224267.69368336</v>
      </c>
      <c r="J2181">
        <v>24547701.532437801</v>
      </c>
      <c r="K2181">
        <v>468922.29189710802</v>
      </c>
      <c r="L2181">
        <v>22686473.8974781</v>
      </c>
      <c r="M2181">
        <v>545108.53733210301</v>
      </c>
      <c r="N2181">
        <v>20765787.239983</v>
      </c>
      <c r="O2181">
        <v>668039.78052356199</v>
      </c>
      <c r="P2181" t="s">
        <v>5686</v>
      </c>
      <c r="Q2181">
        <v>1440739.9362677899</v>
      </c>
      <c r="R2181">
        <v>116275.138789132</v>
      </c>
    </row>
    <row r="2182" spans="1:18" x14ac:dyDescent="0.3">
      <c r="A2182" t="s">
        <v>212</v>
      </c>
      <c r="B2182" t="s">
        <v>213</v>
      </c>
      <c r="C2182" t="s">
        <v>214</v>
      </c>
      <c r="D2182" s="36" t="s">
        <v>624</v>
      </c>
      <c r="E2182" s="20" t="s">
        <v>2972</v>
      </c>
      <c r="F2182" s="37">
        <v>0.26778136373380301</v>
      </c>
      <c r="G2182" s="37">
        <v>1.70220206977004</v>
      </c>
      <c r="H2182">
        <v>178989.94268045301</v>
      </c>
      <c r="I2182">
        <v>17834.910374369301</v>
      </c>
      <c r="J2182">
        <v>238197.144416553</v>
      </c>
      <c r="K2182">
        <v>20144.0454999789</v>
      </c>
      <c r="L2182">
        <v>215495.820602133</v>
      </c>
      <c r="M2182">
        <v>9231.3926214705407</v>
      </c>
      <c r="N2182">
        <v>186456.41368117899</v>
      </c>
      <c r="O2182">
        <v>10361.9469790565</v>
      </c>
      <c r="P2182" t="s">
        <v>5686</v>
      </c>
      <c r="Q2182">
        <v>4194774.5640043104</v>
      </c>
      <c r="R2182">
        <v>173890.44301853099</v>
      </c>
    </row>
    <row r="2183" spans="1:18" x14ac:dyDescent="0.3">
      <c r="A2183" t="s">
        <v>215</v>
      </c>
      <c r="B2183" t="s">
        <v>216</v>
      </c>
      <c r="C2183" t="s">
        <v>217</v>
      </c>
      <c r="D2183" s="36" t="s">
        <v>624</v>
      </c>
      <c r="E2183" s="20" t="s">
        <v>2972</v>
      </c>
      <c r="F2183" s="37">
        <v>-0.63780494684264299</v>
      </c>
      <c r="G2183" s="37">
        <v>1.0596407632978599</v>
      </c>
      <c r="H2183">
        <v>68124.592808086294</v>
      </c>
      <c r="I2183">
        <v>20028.480167804799</v>
      </c>
      <c r="J2183">
        <v>164180.15966553599</v>
      </c>
      <c r="K2183">
        <v>11206.4551798178</v>
      </c>
      <c r="L2183">
        <v>43782.998292373901</v>
      </c>
      <c r="M2183">
        <v>5003.4552029676997</v>
      </c>
      <c r="N2183">
        <v>63871.844000886798</v>
      </c>
      <c r="O2183">
        <v>26649.2207887269</v>
      </c>
      <c r="P2183" t="s">
        <v>5686</v>
      </c>
      <c r="Q2183">
        <v>4738326.2569712801</v>
      </c>
      <c r="R2183">
        <v>106140.65418299699</v>
      </c>
    </row>
    <row r="2184" spans="1:18" x14ac:dyDescent="0.3">
      <c r="A2184" t="s">
        <v>1619</v>
      </c>
      <c r="B2184" t="s">
        <v>1620</v>
      </c>
      <c r="C2184" t="s">
        <v>1621</v>
      </c>
      <c r="D2184" s="36" t="s">
        <v>624</v>
      </c>
      <c r="E2184" s="20" t="s">
        <v>802</v>
      </c>
      <c r="F2184" s="37">
        <v>-0.45808818230792397</v>
      </c>
      <c r="G2184" s="37">
        <v>2.2385993816002498</v>
      </c>
      <c r="H2184">
        <v>1749610.4542539599</v>
      </c>
      <c r="I2184">
        <v>193063.50179440901</v>
      </c>
      <c r="J2184">
        <v>1627730.88392983</v>
      </c>
      <c r="K2184">
        <v>30890.581652815599</v>
      </c>
      <c r="L2184">
        <v>1273629.4172714001</v>
      </c>
      <c r="M2184">
        <v>38852.486540044803</v>
      </c>
      <c r="N2184">
        <v>1442186.43477884</v>
      </c>
      <c r="O2184">
        <v>115918.03180225501</v>
      </c>
      <c r="P2184" t="s">
        <v>5686</v>
      </c>
      <c r="Q2184">
        <v>41045.660206699802</v>
      </c>
      <c r="R2184">
        <v>3536.6169967344999</v>
      </c>
    </row>
    <row r="2185" spans="1:18" x14ac:dyDescent="0.3">
      <c r="A2185" t="s">
        <v>218</v>
      </c>
      <c r="B2185" t="s">
        <v>219</v>
      </c>
      <c r="C2185" t="s">
        <v>220</v>
      </c>
      <c r="D2185" s="36" t="s">
        <v>624</v>
      </c>
      <c r="E2185" s="20" t="s">
        <v>802</v>
      </c>
      <c r="F2185" s="37">
        <v>-0.90764486507719799</v>
      </c>
      <c r="G2185" s="37">
        <v>4.1585377450801797</v>
      </c>
      <c r="H2185">
        <v>15650912.974164501</v>
      </c>
      <c r="I2185">
        <v>1039123.49856372</v>
      </c>
      <c r="J2185">
        <v>20144484.6593986</v>
      </c>
      <c r="K2185">
        <v>1227812.3149168601</v>
      </c>
      <c r="L2185">
        <v>8342790.6700319499</v>
      </c>
      <c r="M2185">
        <v>792279.25222183403</v>
      </c>
      <c r="N2185">
        <v>10860122.5890441</v>
      </c>
      <c r="O2185">
        <v>476352.73304330901</v>
      </c>
      <c r="P2185" t="s">
        <v>5686</v>
      </c>
      <c r="Q2185">
        <v>130031.630828819</v>
      </c>
      <c r="R2185">
        <v>19476.4725736992</v>
      </c>
    </row>
    <row r="2186" spans="1:18" x14ac:dyDescent="0.3">
      <c r="A2186" t="s">
        <v>221</v>
      </c>
      <c r="B2186" t="s">
        <v>222</v>
      </c>
      <c r="C2186" t="s">
        <v>223</v>
      </c>
      <c r="D2186" s="36" t="s">
        <v>624</v>
      </c>
      <c r="E2186" s="20" t="s">
        <v>802</v>
      </c>
      <c r="F2186" s="37">
        <v>-0.71317068280122797</v>
      </c>
      <c r="G2186" s="37">
        <v>3.7320681614920499</v>
      </c>
      <c r="H2186">
        <v>4112621.0884036799</v>
      </c>
      <c r="I2186">
        <v>316512.24717801198</v>
      </c>
      <c r="J2186">
        <v>5244168.3105807798</v>
      </c>
      <c r="K2186">
        <v>360727.80154479999</v>
      </c>
      <c r="L2186">
        <v>2508608.73746059</v>
      </c>
      <c r="M2186">
        <v>128201.81702143799</v>
      </c>
      <c r="N2186">
        <v>2266707.7986135902</v>
      </c>
      <c r="O2186">
        <v>187510.57009518001</v>
      </c>
      <c r="P2186" t="s">
        <v>5686</v>
      </c>
      <c r="Q2186">
        <v>748990.56303310499</v>
      </c>
      <c r="R2186">
        <v>33370.988253137097</v>
      </c>
    </row>
    <row r="2187" spans="1:18" x14ac:dyDescent="0.3">
      <c r="A2187" t="s">
        <v>1622</v>
      </c>
      <c r="B2187" t="s">
        <v>1623</v>
      </c>
      <c r="C2187" t="s">
        <v>1624</v>
      </c>
      <c r="D2187" s="36" t="s">
        <v>624</v>
      </c>
      <c r="E2187" s="20" t="s">
        <v>802</v>
      </c>
      <c r="F2187" s="37">
        <v>-0.44044989990688299</v>
      </c>
      <c r="G2187" s="37">
        <v>3.5406009184011</v>
      </c>
      <c r="H2187">
        <v>5780678.47583164</v>
      </c>
      <c r="I2187">
        <v>252347.39145274099</v>
      </c>
      <c r="J2187">
        <v>5687681.5412614001</v>
      </c>
      <c r="K2187">
        <v>266548.34722313198</v>
      </c>
      <c r="L2187">
        <v>4259809.55063798</v>
      </c>
      <c r="M2187">
        <v>243487.21278471901</v>
      </c>
      <c r="N2187">
        <v>4199133.9269133303</v>
      </c>
      <c r="O2187">
        <v>174921.61588041001</v>
      </c>
      <c r="P2187" t="s">
        <v>5686</v>
      </c>
      <c r="Q2187">
        <v>624702.73909105</v>
      </c>
      <c r="R2187">
        <v>73788.176620396407</v>
      </c>
    </row>
    <row r="2188" spans="1:18" x14ac:dyDescent="0.3">
      <c r="A2188" t="s">
        <v>224</v>
      </c>
      <c r="B2188" t="s">
        <v>225</v>
      </c>
      <c r="C2188" t="s">
        <v>226</v>
      </c>
      <c r="D2188" s="36" t="s">
        <v>624</v>
      </c>
      <c r="E2188" s="20" t="s">
        <v>2972</v>
      </c>
      <c r="F2188" s="37">
        <v>0.35420056724019999</v>
      </c>
      <c r="G2188" s="37">
        <v>1.43925442709763</v>
      </c>
      <c r="H2188">
        <v>1796835.55148922</v>
      </c>
      <c r="I2188">
        <v>145767.958489785</v>
      </c>
      <c r="J2188">
        <v>2261481.2095504398</v>
      </c>
      <c r="K2188">
        <v>73538.447209791804</v>
      </c>
      <c r="L2188">
        <v>2296853.6665517502</v>
      </c>
      <c r="M2188">
        <v>287950.39269349503</v>
      </c>
      <c r="N2188">
        <v>2344410.3212979301</v>
      </c>
      <c r="O2188">
        <v>109114.052838591</v>
      </c>
      <c r="P2188" t="s">
        <v>5686</v>
      </c>
      <c r="Q2188">
        <v>300922.10567356902</v>
      </c>
      <c r="R2188">
        <v>27443.856785145599</v>
      </c>
    </row>
    <row r="2189" spans="1:18" x14ac:dyDescent="0.3">
      <c r="A2189" t="s">
        <v>3385</v>
      </c>
      <c r="B2189" t="s">
        <v>3386</v>
      </c>
      <c r="C2189" t="s">
        <v>3387</v>
      </c>
      <c r="D2189" s="36" t="s">
        <v>624</v>
      </c>
      <c r="E2189" s="20" t="s">
        <v>2972</v>
      </c>
      <c r="F2189" s="37">
        <v>3.76366920697754E-2</v>
      </c>
      <c r="G2189" s="37">
        <v>0.85525296039087095</v>
      </c>
      <c r="H2189">
        <v>5058707.3870839002</v>
      </c>
      <c r="I2189">
        <v>49647.450051629698</v>
      </c>
      <c r="J2189">
        <v>5434875.0031570904</v>
      </c>
      <c r="K2189">
        <v>149969.49502412399</v>
      </c>
      <c r="L2189">
        <v>5192414.2402994502</v>
      </c>
      <c r="M2189">
        <v>126643.076048284</v>
      </c>
      <c r="N2189">
        <v>4743246.80164258</v>
      </c>
      <c r="O2189">
        <v>107878.411839326</v>
      </c>
      <c r="P2189" t="s">
        <v>5686</v>
      </c>
      <c r="Q2189">
        <v>28414.909852295601</v>
      </c>
      <c r="R2189">
        <v>4808.7703894674496</v>
      </c>
    </row>
    <row r="2190" spans="1:18" x14ac:dyDescent="0.3">
      <c r="A2190" t="s">
        <v>3388</v>
      </c>
      <c r="B2190" t="s">
        <v>3389</v>
      </c>
      <c r="C2190" t="s">
        <v>3390</v>
      </c>
      <c r="D2190" s="36" t="s">
        <v>624</v>
      </c>
      <c r="E2190" s="20" t="s">
        <v>2972</v>
      </c>
      <c r="F2190" s="37">
        <v>-0.31961529435992903</v>
      </c>
      <c r="G2190" s="37">
        <v>0.950067972415094</v>
      </c>
      <c r="H2190">
        <v>50373.447924988803</v>
      </c>
      <c r="I2190">
        <v>5261.2869695325599</v>
      </c>
      <c r="J2190">
        <v>62873.623061972197</v>
      </c>
      <c r="K2190">
        <v>4922.3056281647596</v>
      </c>
      <c r="L2190">
        <v>40363.413540302899</v>
      </c>
      <c r="M2190">
        <v>7693.14573177068</v>
      </c>
      <c r="N2190">
        <v>41088.5798987983</v>
      </c>
      <c r="O2190">
        <v>3546.9905713858002</v>
      </c>
      <c r="P2190" t="s">
        <v>5686</v>
      </c>
      <c r="Q2190">
        <v>6929169.3761758497</v>
      </c>
      <c r="R2190">
        <v>207515.23694973899</v>
      </c>
    </row>
    <row r="2191" spans="1:18" x14ac:dyDescent="0.3">
      <c r="A2191" t="s">
        <v>3391</v>
      </c>
      <c r="B2191" t="s">
        <v>3392</v>
      </c>
      <c r="C2191" t="s">
        <v>3393</v>
      </c>
      <c r="D2191" s="36" t="s">
        <v>624</v>
      </c>
      <c r="E2191" s="20" t="s">
        <v>2972</v>
      </c>
      <c r="F2191" s="37">
        <v>0.103205843530874</v>
      </c>
      <c r="G2191" s="37">
        <v>0.176875831575697</v>
      </c>
      <c r="H2191">
        <v>138800.82583527299</v>
      </c>
      <c r="I2191">
        <v>18351.751016218001</v>
      </c>
      <c r="J2191">
        <v>126433.486336199</v>
      </c>
      <c r="K2191">
        <v>13228.9897546136</v>
      </c>
      <c r="L2191">
        <v>149093.97880260699</v>
      </c>
      <c r="M2191">
        <v>34670.567263457902</v>
      </c>
      <c r="N2191">
        <v>130170.850131228</v>
      </c>
      <c r="O2191">
        <v>19533.250937609198</v>
      </c>
      <c r="P2191" t="s">
        <v>5686</v>
      </c>
      <c r="Q2191">
        <v>156599.40943715</v>
      </c>
      <c r="R2191">
        <v>14239.5012974446</v>
      </c>
    </row>
    <row r="2192" spans="1:18" x14ac:dyDescent="0.3">
      <c r="A2192" t="s">
        <v>3394</v>
      </c>
      <c r="B2192" t="s">
        <v>3395</v>
      </c>
      <c r="C2192" t="s">
        <v>3396</v>
      </c>
      <c r="D2192" s="36" t="s">
        <v>624</v>
      </c>
      <c r="E2192" s="20" t="s">
        <v>2972</v>
      </c>
      <c r="F2192" s="37">
        <v>1.34098249234523E-2</v>
      </c>
      <c r="G2192" s="37">
        <v>8.9788554244502702E-2</v>
      </c>
      <c r="H2192">
        <v>754623.00142388395</v>
      </c>
      <c r="I2192">
        <v>28549.451503173201</v>
      </c>
      <c r="J2192">
        <v>930555.50781334401</v>
      </c>
      <c r="K2192">
        <v>34711.470679989798</v>
      </c>
      <c r="L2192">
        <v>761669.90859671903</v>
      </c>
      <c r="M2192">
        <v>40361.543442633098</v>
      </c>
      <c r="N2192">
        <v>749773.782016963</v>
      </c>
      <c r="O2192">
        <v>33657.228092284196</v>
      </c>
      <c r="P2192" t="s">
        <v>5686</v>
      </c>
      <c r="Q2192">
        <v>3194875.6444428498</v>
      </c>
      <c r="R2192">
        <v>155290.89237210201</v>
      </c>
    </row>
    <row r="2193" spans="1:18" x14ac:dyDescent="0.3">
      <c r="A2193" t="s">
        <v>3397</v>
      </c>
      <c r="B2193" t="s">
        <v>3398</v>
      </c>
      <c r="C2193" t="s">
        <v>3399</v>
      </c>
      <c r="D2193" s="36" t="s">
        <v>624</v>
      </c>
      <c r="E2193" s="20" t="s">
        <v>2972</v>
      </c>
      <c r="F2193" s="37">
        <v>0.199180286967818</v>
      </c>
      <c r="G2193" s="37">
        <v>0.82375277404937797</v>
      </c>
      <c r="H2193">
        <v>594695.86817416805</v>
      </c>
      <c r="I2193">
        <v>76928.526688472193</v>
      </c>
      <c r="J2193">
        <v>563972.79976797698</v>
      </c>
      <c r="K2193">
        <v>15579.8011589872</v>
      </c>
      <c r="L2193">
        <v>682738.13590259897</v>
      </c>
      <c r="M2193">
        <v>51229.303015487603</v>
      </c>
      <c r="N2193">
        <v>625372.63969984394</v>
      </c>
      <c r="O2193">
        <v>74087.152265565295</v>
      </c>
      <c r="P2193" t="s">
        <v>5686</v>
      </c>
      <c r="Q2193">
        <v>5499819.5843657199</v>
      </c>
      <c r="R2193">
        <v>277869.15071809798</v>
      </c>
    </row>
    <row r="2194" spans="1:18" x14ac:dyDescent="0.3">
      <c r="A2194" t="s">
        <v>1625</v>
      </c>
      <c r="B2194" t="s">
        <v>1626</v>
      </c>
      <c r="C2194" t="s">
        <v>1627</v>
      </c>
      <c r="D2194" s="36" t="s">
        <v>624</v>
      </c>
      <c r="E2194" s="20" t="s">
        <v>802</v>
      </c>
      <c r="F2194" s="37">
        <v>-0.407806340191533</v>
      </c>
      <c r="G2194" s="37">
        <v>2.0986058945691202</v>
      </c>
      <c r="H2194">
        <v>403784.853177907</v>
      </c>
      <c r="I2194">
        <v>41567.276526732203</v>
      </c>
      <c r="J2194">
        <v>350529.457135292</v>
      </c>
      <c r="K2194">
        <v>14238.2093329944</v>
      </c>
      <c r="L2194">
        <v>304360.35556728399</v>
      </c>
      <c r="M2194">
        <v>14841.3868015153</v>
      </c>
      <c r="N2194">
        <v>301233.36700027902</v>
      </c>
      <c r="O2194">
        <v>27488.4334683038</v>
      </c>
      <c r="P2194" t="s">
        <v>5686</v>
      </c>
      <c r="Q2194">
        <v>1908459.29206904</v>
      </c>
      <c r="R2194">
        <v>91543.060534144606</v>
      </c>
    </row>
    <row r="2195" spans="1:18" x14ac:dyDescent="0.3">
      <c r="A2195" t="s">
        <v>3400</v>
      </c>
      <c r="B2195" t="s">
        <v>3401</v>
      </c>
      <c r="C2195" t="s">
        <v>3402</v>
      </c>
      <c r="D2195" s="36" t="s">
        <v>624</v>
      </c>
      <c r="E2195" s="20" t="s">
        <v>2972</v>
      </c>
      <c r="F2195" s="37">
        <v>-9.5818867026056603E-2</v>
      </c>
      <c r="G2195" s="37">
        <v>0.37814352800659901</v>
      </c>
      <c r="H2195">
        <v>33672.873734972498</v>
      </c>
      <c r="I2195">
        <v>3117.8084011878</v>
      </c>
      <c r="J2195">
        <v>29811.0384672131</v>
      </c>
      <c r="K2195">
        <v>1038.73237726249</v>
      </c>
      <c r="L2195">
        <v>31509.0876806134</v>
      </c>
      <c r="M2195">
        <v>2985.58669340199</v>
      </c>
      <c r="N2195">
        <v>28443.541135775598</v>
      </c>
      <c r="O2195">
        <v>4809.7979357593604</v>
      </c>
      <c r="P2195" t="s">
        <v>5686</v>
      </c>
      <c r="Q2195">
        <v>10053175.2872505</v>
      </c>
      <c r="R2195">
        <v>542731.36210967798</v>
      </c>
    </row>
    <row r="2196" spans="1:18" x14ac:dyDescent="0.3">
      <c r="A2196" t="s">
        <v>2801</v>
      </c>
      <c r="B2196" t="s">
        <v>2802</v>
      </c>
      <c r="C2196" t="s">
        <v>2803</v>
      </c>
      <c r="D2196" s="36" t="s">
        <v>624</v>
      </c>
      <c r="E2196" s="20" t="s">
        <v>2972</v>
      </c>
      <c r="F2196" s="37">
        <v>-0.23374911820128799</v>
      </c>
      <c r="G2196" s="37">
        <v>3.4065223628660601</v>
      </c>
      <c r="H2196">
        <v>8832820.9286090396</v>
      </c>
      <c r="I2196">
        <v>247528.72620353501</v>
      </c>
      <c r="J2196">
        <v>9514075.2203402799</v>
      </c>
      <c r="K2196">
        <v>337934.38630629302</v>
      </c>
      <c r="L2196">
        <v>7511625.5392432502</v>
      </c>
      <c r="M2196">
        <v>206447.92356335901</v>
      </c>
      <c r="N2196">
        <v>6947990.7867638897</v>
      </c>
      <c r="O2196">
        <v>200115.641427847</v>
      </c>
      <c r="P2196" t="s">
        <v>5686</v>
      </c>
      <c r="Q2196">
        <v>2327342.65281703</v>
      </c>
      <c r="R2196">
        <v>33218.719686711098</v>
      </c>
    </row>
    <row r="2197" spans="1:18" x14ac:dyDescent="0.3">
      <c r="A2197" t="s">
        <v>3403</v>
      </c>
      <c r="B2197" t="s">
        <v>3404</v>
      </c>
      <c r="C2197" t="s">
        <v>3405</v>
      </c>
      <c r="D2197" s="36" t="s">
        <v>624</v>
      </c>
      <c r="E2197" s="20" t="s">
        <v>2972</v>
      </c>
      <c r="F2197" s="37">
        <v>-0.161997502048387</v>
      </c>
      <c r="G2197" s="37">
        <v>0.71729174964894404</v>
      </c>
      <c r="H2197">
        <v>197322.304600264</v>
      </c>
      <c r="I2197">
        <v>23420.8820951292</v>
      </c>
      <c r="J2197">
        <v>225153.624321115</v>
      </c>
      <c r="K2197">
        <v>18560.3434336668</v>
      </c>
      <c r="L2197">
        <v>176364.053418706</v>
      </c>
      <c r="M2197">
        <v>7782.7828102574704</v>
      </c>
      <c r="N2197">
        <v>156757.46773218</v>
      </c>
      <c r="O2197">
        <v>14214.3086642569</v>
      </c>
      <c r="P2197" t="s">
        <v>5686</v>
      </c>
      <c r="Q2197">
        <v>61768.354610512397</v>
      </c>
      <c r="R2197">
        <v>5739.0159298049803</v>
      </c>
    </row>
    <row r="2198" spans="1:18" x14ac:dyDescent="0.3">
      <c r="A2198" t="s">
        <v>1628</v>
      </c>
      <c r="B2198" t="s">
        <v>1629</v>
      </c>
      <c r="C2198" t="s">
        <v>1630</v>
      </c>
      <c r="D2198" s="36" t="s">
        <v>624</v>
      </c>
      <c r="E2198" s="20" t="s">
        <v>802</v>
      </c>
      <c r="F2198" s="37">
        <v>-0.55105753509629596</v>
      </c>
      <c r="G2198" s="37">
        <v>5.7822731225617598</v>
      </c>
      <c r="H2198">
        <v>4653403.1536769504</v>
      </c>
      <c r="I2198">
        <v>83373.088019372502</v>
      </c>
      <c r="J2198">
        <v>4942749.3798376601</v>
      </c>
      <c r="K2198">
        <v>96138.321668263801</v>
      </c>
      <c r="L2198">
        <v>3176039.0420526802</v>
      </c>
      <c r="M2198">
        <v>111127.763788375</v>
      </c>
      <c r="N2198">
        <v>3244839.4926423901</v>
      </c>
      <c r="O2198">
        <v>134915.20500511801</v>
      </c>
      <c r="P2198" t="s">
        <v>5686</v>
      </c>
      <c r="Q2198">
        <v>61880773.240810797</v>
      </c>
      <c r="R2198">
        <v>1543684.37023854</v>
      </c>
    </row>
    <row r="2199" spans="1:18" x14ac:dyDescent="0.3">
      <c r="A2199" t="s">
        <v>1631</v>
      </c>
      <c r="B2199" t="s">
        <v>1632</v>
      </c>
      <c r="C2199" t="s">
        <v>1633</v>
      </c>
      <c r="D2199" s="36" t="s">
        <v>624</v>
      </c>
      <c r="E2199" s="20" t="s">
        <v>802</v>
      </c>
      <c r="F2199" s="37">
        <v>-0.49148143173876002</v>
      </c>
      <c r="G2199" s="37">
        <v>4.2632996305292101</v>
      </c>
      <c r="H2199">
        <v>9113963.2847526092</v>
      </c>
      <c r="I2199">
        <v>264074.71921322198</v>
      </c>
      <c r="J2199">
        <v>7549446.3161731297</v>
      </c>
      <c r="K2199">
        <v>185932.25192201699</v>
      </c>
      <c r="L2199">
        <v>6482710.4075419102</v>
      </c>
      <c r="M2199">
        <v>365561.09511959</v>
      </c>
      <c r="N2199">
        <v>5505581.99618911</v>
      </c>
      <c r="O2199">
        <v>280005.19301663002</v>
      </c>
      <c r="P2199" t="s">
        <v>5686</v>
      </c>
      <c r="Q2199">
        <v>10230710.556745401</v>
      </c>
      <c r="R2199">
        <v>659856.63775440096</v>
      </c>
    </row>
    <row r="2200" spans="1:18" x14ac:dyDescent="0.3">
      <c r="A2200" t="s">
        <v>1634</v>
      </c>
      <c r="B2200" t="s">
        <v>1635</v>
      </c>
      <c r="C2200" t="s">
        <v>1636</v>
      </c>
      <c r="D2200" s="36" t="s">
        <v>624</v>
      </c>
      <c r="E2200" s="20" t="s">
        <v>802</v>
      </c>
      <c r="F2200" s="37">
        <v>-1.0396364363236299</v>
      </c>
      <c r="G2200" s="37">
        <v>6.2739889461286404</v>
      </c>
      <c r="H2200">
        <v>4009268.4741712799</v>
      </c>
      <c r="I2200">
        <v>155746.77852213499</v>
      </c>
      <c r="J2200">
        <v>3257790.35475901</v>
      </c>
      <c r="K2200">
        <v>109178.196780018</v>
      </c>
      <c r="L2200">
        <v>1950308.8304746901</v>
      </c>
      <c r="M2200">
        <v>36354.227566459202</v>
      </c>
      <c r="N2200">
        <v>1910432.2086811899</v>
      </c>
      <c r="O2200">
        <v>91744.970774722402</v>
      </c>
      <c r="P2200" t="s">
        <v>5686</v>
      </c>
      <c r="Q2200">
        <v>317580.87849676202</v>
      </c>
      <c r="R2200">
        <v>14764.669857866</v>
      </c>
    </row>
    <row r="2201" spans="1:18" x14ac:dyDescent="0.3">
      <c r="A2201" t="s">
        <v>1637</v>
      </c>
      <c r="B2201" t="s">
        <v>1638</v>
      </c>
      <c r="C2201" t="s">
        <v>1639</v>
      </c>
      <c r="D2201" s="36" t="s">
        <v>624</v>
      </c>
      <c r="E2201" s="20" t="s">
        <v>802</v>
      </c>
      <c r="F2201" s="37">
        <v>-0.43376403817361298</v>
      </c>
      <c r="G2201" s="37">
        <v>3.88913690155047</v>
      </c>
      <c r="H2201">
        <v>14503467.9062887</v>
      </c>
      <c r="I2201">
        <v>472476.91517221997</v>
      </c>
      <c r="J2201">
        <v>14680557.9786222</v>
      </c>
      <c r="K2201">
        <v>466696.90607424203</v>
      </c>
      <c r="L2201">
        <v>10737319.390145499</v>
      </c>
      <c r="M2201">
        <v>584461.83699908096</v>
      </c>
      <c r="N2201">
        <v>10053013.579496101</v>
      </c>
      <c r="O2201">
        <v>544378.40161365003</v>
      </c>
      <c r="P2201" t="s">
        <v>5686</v>
      </c>
      <c r="Q2201">
        <v>12311694.5346107</v>
      </c>
      <c r="R2201">
        <v>421226.97061721998</v>
      </c>
    </row>
    <row r="2202" spans="1:18" x14ac:dyDescent="0.3">
      <c r="A2202" t="s">
        <v>936</v>
      </c>
      <c r="B2202" t="s">
        <v>937</v>
      </c>
      <c r="C2202" t="s">
        <v>938</v>
      </c>
      <c r="D2202" s="36" t="s">
        <v>624</v>
      </c>
      <c r="E2202" s="20" t="s">
        <v>802</v>
      </c>
      <c r="F2202" s="37">
        <v>-1.2466262978715501</v>
      </c>
      <c r="G2202" s="37">
        <v>5.65553002797557</v>
      </c>
      <c r="H2202">
        <v>303992.24236348498</v>
      </c>
      <c r="I2202">
        <v>16456.850227516999</v>
      </c>
      <c r="J2202">
        <v>170441.62039401499</v>
      </c>
      <c r="K2202">
        <v>5335.5976880056196</v>
      </c>
      <c r="L2202">
        <v>128112.230297877</v>
      </c>
      <c r="M2202">
        <v>5580.2077679753802</v>
      </c>
      <c r="N2202">
        <v>124662.746803049</v>
      </c>
      <c r="O2202">
        <v>17716.0397953463</v>
      </c>
      <c r="P2202" t="s">
        <v>5686</v>
      </c>
      <c r="Q2202">
        <v>196929.00648358499</v>
      </c>
      <c r="R2202">
        <v>7013.4488861894597</v>
      </c>
    </row>
    <row r="2203" spans="1:18" x14ac:dyDescent="0.3">
      <c r="A2203" t="s">
        <v>227</v>
      </c>
      <c r="B2203" t="s">
        <v>228</v>
      </c>
      <c r="C2203" t="s">
        <v>229</v>
      </c>
      <c r="D2203" s="36" t="s">
        <v>624</v>
      </c>
      <c r="E2203" s="20" t="s">
        <v>802</v>
      </c>
      <c r="F2203" s="37">
        <v>-1.2775553041643599</v>
      </c>
      <c r="G2203" s="37">
        <v>4.6584763438123096</v>
      </c>
      <c r="H2203">
        <v>48107677.969137698</v>
      </c>
      <c r="I2203">
        <v>3467730.4539239001</v>
      </c>
      <c r="J2203">
        <v>62904636.308901399</v>
      </c>
      <c r="K2203">
        <v>2437664.0710692401</v>
      </c>
      <c r="L2203">
        <v>19844123.786885999</v>
      </c>
      <c r="M2203">
        <v>2252054.7543463102</v>
      </c>
      <c r="N2203">
        <v>18660008.447802398</v>
      </c>
      <c r="O2203">
        <v>2443596.0539504602</v>
      </c>
      <c r="P2203" t="s">
        <v>5686</v>
      </c>
      <c r="Q2203">
        <v>128570.338784562</v>
      </c>
      <c r="R2203">
        <v>30618.027634040402</v>
      </c>
    </row>
    <row r="2204" spans="1:18" x14ac:dyDescent="0.3">
      <c r="A2204" t="s">
        <v>3406</v>
      </c>
      <c r="B2204" t="s">
        <v>3407</v>
      </c>
      <c r="C2204" t="s">
        <v>3408</v>
      </c>
      <c r="D2204" s="36" t="s">
        <v>624</v>
      </c>
      <c r="E2204" s="20" t="s">
        <v>2972</v>
      </c>
      <c r="F2204" s="37">
        <v>-1.43127944438352E-2</v>
      </c>
      <c r="G2204" s="37">
        <v>8.4334567072865907E-2</v>
      </c>
      <c r="H2204">
        <v>2551858.7200897601</v>
      </c>
      <c r="I2204">
        <v>168346.538316594</v>
      </c>
      <c r="J2204">
        <v>2126621.3890376901</v>
      </c>
      <c r="K2204">
        <v>59061.804582068602</v>
      </c>
      <c r="L2204">
        <v>2526667.2209740598</v>
      </c>
      <c r="M2204">
        <v>82016.578953802396</v>
      </c>
      <c r="N2204">
        <v>2402670.2335598199</v>
      </c>
      <c r="O2204">
        <v>37664.318618039702</v>
      </c>
      <c r="P2204" t="s">
        <v>5686</v>
      </c>
      <c r="Q2204">
        <v>2448708.2724555498</v>
      </c>
      <c r="R2204">
        <v>45069.1993808431</v>
      </c>
    </row>
    <row r="2205" spans="1:18" x14ac:dyDescent="0.3">
      <c r="A2205" t="s">
        <v>3409</v>
      </c>
      <c r="B2205" t="s">
        <v>3410</v>
      </c>
      <c r="C2205" t="s">
        <v>3411</v>
      </c>
      <c r="D2205" s="36" t="s">
        <v>624</v>
      </c>
      <c r="E2205" s="20" t="s">
        <v>2972</v>
      </c>
      <c r="F2205" s="37">
        <v>8.8280321150372806E-2</v>
      </c>
      <c r="G2205" s="37">
        <v>0.30509458199068501</v>
      </c>
      <c r="H2205">
        <v>57607.745447090398</v>
      </c>
      <c r="I2205">
        <v>7338.7620481660597</v>
      </c>
      <c r="J2205">
        <v>82464.607031566702</v>
      </c>
      <c r="K2205">
        <v>15191.9421980935</v>
      </c>
      <c r="L2205">
        <v>61242.922022646802</v>
      </c>
      <c r="M2205">
        <v>4628.0326485955702</v>
      </c>
      <c r="N2205">
        <v>61832.090658823698</v>
      </c>
      <c r="O2205">
        <v>5746.4625552283796</v>
      </c>
      <c r="P2205" t="s">
        <v>5686</v>
      </c>
      <c r="Q2205">
        <v>634876.08625079703</v>
      </c>
      <c r="R2205">
        <v>27777.6927680019</v>
      </c>
    </row>
    <row r="2206" spans="1:18" x14ac:dyDescent="0.3">
      <c r="A2206" t="s">
        <v>1640</v>
      </c>
      <c r="B2206" t="s">
        <v>1641</v>
      </c>
      <c r="C2206" t="s">
        <v>1642</v>
      </c>
      <c r="D2206" s="36" t="s">
        <v>624</v>
      </c>
      <c r="E2206" s="20" t="s">
        <v>802</v>
      </c>
      <c r="F2206" s="37">
        <v>-0.42805932346828302</v>
      </c>
      <c r="G2206" s="37">
        <v>3.8339343067598102</v>
      </c>
      <c r="H2206">
        <v>80975505.747929007</v>
      </c>
      <c r="I2206">
        <v>4186168.0693126302</v>
      </c>
      <c r="J2206">
        <v>75678398.957353994</v>
      </c>
      <c r="K2206">
        <v>1454749.30278987</v>
      </c>
      <c r="L2206">
        <v>60185929.610307403</v>
      </c>
      <c r="M2206">
        <v>697215.58222703903</v>
      </c>
      <c r="N2206">
        <v>62004931.381578498</v>
      </c>
      <c r="O2206">
        <v>1533587.0920460499</v>
      </c>
      <c r="P2206" t="s">
        <v>5686</v>
      </c>
      <c r="Q2206">
        <v>43518385.622921601</v>
      </c>
      <c r="R2206">
        <v>1577343.8295722899</v>
      </c>
    </row>
    <row r="2207" spans="1:18" x14ac:dyDescent="0.3">
      <c r="A2207" t="s">
        <v>3412</v>
      </c>
      <c r="B2207" t="s">
        <v>3413</v>
      </c>
      <c r="C2207" t="s">
        <v>3414</v>
      </c>
      <c r="D2207" s="36" t="s">
        <v>624</v>
      </c>
      <c r="E2207" s="20" t="s">
        <v>2972</v>
      </c>
      <c r="F2207" s="37">
        <v>-0.18098742682716601</v>
      </c>
      <c r="G2207" s="37">
        <v>0.96917311604452405</v>
      </c>
      <c r="H2207">
        <v>12379792.1654754</v>
      </c>
      <c r="I2207">
        <v>653816.91418030299</v>
      </c>
      <c r="J2207">
        <v>12351909.011668099</v>
      </c>
      <c r="K2207">
        <v>745972.39321643603</v>
      </c>
      <c r="L2207">
        <v>10920202.941903001</v>
      </c>
      <c r="M2207">
        <v>1165319.6986388301</v>
      </c>
      <c r="N2207">
        <v>10217363.187685501</v>
      </c>
      <c r="O2207">
        <v>668521.62442216696</v>
      </c>
      <c r="P2207" t="s">
        <v>5686</v>
      </c>
      <c r="Q2207">
        <v>13120778.8665442</v>
      </c>
      <c r="R2207">
        <v>517439.32582791097</v>
      </c>
    </row>
    <row r="2208" spans="1:18" x14ac:dyDescent="0.3">
      <c r="A2208" t="s">
        <v>3415</v>
      </c>
      <c r="B2208" t="s">
        <v>3416</v>
      </c>
      <c r="C2208" t="s">
        <v>3417</v>
      </c>
      <c r="D2208" s="36" t="s">
        <v>624</v>
      </c>
      <c r="E2208" s="20" t="s">
        <v>2972</v>
      </c>
      <c r="F2208" s="37">
        <v>-0.41921659142404399</v>
      </c>
      <c r="G2208" s="37">
        <v>1.5853232405423601</v>
      </c>
      <c r="H2208">
        <v>427752.66205157002</v>
      </c>
      <c r="I2208">
        <v>53543.917445821797</v>
      </c>
      <c r="J2208">
        <v>414461.43048086099</v>
      </c>
      <c r="K2208">
        <v>24190.826300584598</v>
      </c>
      <c r="L2208">
        <v>319886.52954725799</v>
      </c>
      <c r="M2208">
        <v>34265.901914017602</v>
      </c>
      <c r="N2208">
        <v>317905.91804343899</v>
      </c>
      <c r="O2208">
        <v>14725.684553847601</v>
      </c>
      <c r="P2208" t="s">
        <v>5686</v>
      </c>
      <c r="Q2208">
        <v>23667.487931294902</v>
      </c>
      <c r="R2208">
        <v>6150.4924258936599</v>
      </c>
    </row>
    <row r="2209" spans="1:18" x14ac:dyDescent="0.3">
      <c r="A2209" t="s">
        <v>3418</v>
      </c>
      <c r="B2209" t="s">
        <v>3419</v>
      </c>
      <c r="C2209" t="s">
        <v>3420</v>
      </c>
      <c r="D2209" s="36" t="s">
        <v>624</v>
      </c>
      <c r="E2209" s="20" t="s">
        <v>2972</v>
      </c>
      <c r="F2209" s="37">
        <v>-0.21325657152583299</v>
      </c>
      <c r="G2209" s="37">
        <v>1.7976228499763101</v>
      </c>
      <c r="H2209">
        <v>14511238.6388615</v>
      </c>
      <c r="I2209">
        <v>756398.52667650196</v>
      </c>
      <c r="J2209">
        <v>15811526.218101</v>
      </c>
      <c r="K2209">
        <v>971886.15085935895</v>
      </c>
      <c r="L2209">
        <v>12517219.251138501</v>
      </c>
      <c r="M2209">
        <v>712606.69482072699</v>
      </c>
      <c r="N2209">
        <v>12324485.817469601</v>
      </c>
      <c r="O2209">
        <v>424566.84428365203</v>
      </c>
      <c r="P2209" t="s">
        <v>5686</v>
      </c>
      <c r="Q2209">
        <v>1600435.72521754</v>
      </c>
      <c r="R2209">
        <v>53072.702866328997</v>
      </c>
    </row>
    <row r="2210" spans="1:18" x14ac:dyDescent="0.3">
      <c r="A2210" t="s">
        <v>3421</v>
      </c>
      <c r="B2210" t="s">
        <v>3422</v>
      </c>
      <c r="C2210" t="s">
        <v>3423</v>
      </c>
      <c r="D2210" s="36" t="s">
        <v>624</v>
      </c>
      <c r="E2210" s="20" t="s">
        <v>2972</v>
      </c>
      <c r="F2210" s="37">
        <v>-0.235337059442181</v>
      </c>
      <c r="G2210" s="37">
        <v>0.67838654187568603</v>
      </c>
      <c r="H2210">
        <v>224385.407847428</v>
      </c>
      <c r="I2210">
        <v>39069.269493324202</v>
      </c>
      <c r="J2210">
        <v>228895.771549439</v>
      </c>
      <c r="K2210">
        <v>32140.791084621898</v>
      </c>
      <c r="L2210">
        <v>190612.376757916</v>
      </c>
      <c r="M2210">
        <v>14414.2070685174</v>
      </c>
      <c r="N2210">
        <v>197131.705108756</v>
      </c>
      <c r="O2210">
        <v>7012.8398481348204</v>
      </c>
      <c r="P2210" t="s">
        <v>5686</v>
      </c>
      <c r="Q2210">
        <v>507502.80091906001</v>
      </c>
      <c r="R2210">
        <v>52774.361508984402</v>
      </c>
    </row>
    <row r="2211" spans="1:18" x14ac:dyDescent="0.3">
      <c r="A2211" t="s">
        <v>3424</v>
      </c>
      <c r="B2211" t="s">
        <v>3425</v>
      </c>
      <c r="C2211" t="s">
        <v>3426</v>
      </c>
      <c r="D2211" s="36" t="s">
        <v>624</v>
      </c>
      <c r="E2211" s="20" t="s">
        <v>2972</v>
      </c>
      <c r="F2211" s="37">
        <v>-1.3159312182737199</v>
      </c>
      <c r="G2211" s="37">
        <v>1.4313683500207699</v>
      </c>
      <c r="H2211">
        <v>227741.39606488601</v>
      </c>
      <c r="I2211">
        <v>85554.861222526102</v>
      </c>
      <c r="J2211">
        <v>353747.01549219002</v>
      </c>
      <c r="K2211">
        <v>115432.18672120001</v>
      </c>
      <c r="L2211">
        <v>91476.009229411095</v>
      </c>
      <c r="M2211">
        <v>22259.709219964901</v>
      </c>
      <c r="N2211">
        <v>128696.467813422</v>
      </c>
      <c r="O2211">
        <v>30614.086215685598</v>
      </c>
      <c r="P2211" t="s">
        <v>5686</v>
      </c>
      <c r="Q2211">
        <v>219608.68290208699</v>
      </c>
      <c r="R2211">
        <v>21679.643409947701</v>
      </c>
    </row>
    <row r="2212" spans="1:18" x14ac:dyDescent="0.3">
      <c r="A2212" t="s">
        <v>3427</v>
      </c>
      <c r="B2212" t="s">
        <v>3428</v>
      </c>
      <c r="C2212" t="s">
        <v>3429</v>
      </c>
      <c r="D2212" s="36" t="s">
        <v>624</v>
      </c>
      <c r="E2212" s="20" t="s">
        <v>2972</v>
      </c>
      <c r="F2212" s="37">
        <v>-0.27220084377549503</v>
      </c>
      <c r="G2212" s="37">
        <v>3.65852744820645</v>
      </c>
      <c r="H2212">
        <v>3017515.1982488199</v>
      </c>
      <c r="I2212">
        <v>100084.748558352</v>
      </c>
      <c r="J2212">
        <v>2677218.8071111599</v>
      </c>
      <c r="K2212">
        <v>105603.40372803299</v>
      </c>
      <c r="L2212">
        <v>2498669.6825641701</v>
      </c>
      <c r="M2212">
        <v>54335.850707105099</v>
      </c>
      <c r="N2212">
        <v>2451241.38128945</v>
      </c>
      <c r="O2212">
        <v>45609.071222049097</v>
      </c>
      <c r="P2212" t="s">
        <v>5686</v>
      </c>
      <c r="Q2212">
        <v>644455.33078899304</v>
      </c>
      <c r="R2212">
        <v>85379.680967064705</v>
      </c>
    </row>
    <row r="2213" spans="1:18" x14ac:dyDescent="0.3">
      <c r="A2213" t="s">
        <v>1643</v>
      </c>
      <c r="B2213" t="s">
        <v>1644</v>
      </c>
      <c r="C2213" t="s">
        <v>1645</v>
      </c>
      <c r="D2213" s="36" t="s">
        <v>624</v>
      </c>
      <c r="E2213" s="20" t="s">
        <v>802</v>
      </c>
      <c r="F2213" s="37">
        <v>-0.42761515156531499</v>
      </c>
      <c r="G2213" s="37">
        <v>4.9863872727725296</v>
      </c>
      <c r="H2213">
        <v>867493.31085518398</v>
      </c>
      <c r="I2213">
        <v>14994.5643714055</v>
      </c>
      <c r="J2213">
        <v>821791.48190498701</v>
      </c>
      <c r="K2213">
        <v>26388.076598320498</v>
      </c>
      <c r="L2213">
        <v>644972.42522278498</v>
      </c>
      <c r="M2213">
        <v>24337.8381226315</v>
      </c>
      <c r="N2213">
        <v>635539.47146672104</v>
      </c>
      <c r="O2213">
        <v>28015.581223451201</v>
      </c>
      <c r="P2213" t="s">
        <v>5686</v>
      </c>
      <c r="Q2213">
        <v>534545.26890618098</v>
      </c>
      <c r="R2213">
        <v>25217.832252878201</v>
      </c>
    </row>
    <row r="2214" spans="1:18" x14ac:dyDescent="0.3">
      <c r="A2214" t="s">
        <v>3430</v>
      </c>
      <c r="B2214" t="s">
        <v>3431</v>
      </c>
      <c r="C2214" t="s">
        <v>3432</v>
      </c>
      <c r="D2214" s="36" t="s">
        <v>624</v>
      </c>
      <c r="E2214" s="20" t="s">
        <v>2972</v>
      </c>
      <c r="F2214" s="37">
        <v>0.10667321308385801</v>
      </c>
      <c r="G2214" s="37">
        <v>1.5604198279496899</v>
      </c>
      <c r="H2214">
        <v>44066248.117130399</v>
      </c>
      <c r="I2214">
        <v>1396449.4588300199</v>
      </c>
      <c r="J2214">
        <v>40556058.416879803</v>
      </c>
      <c r="K2214">
        <v>1204769.0128671001</v>
      </c>
      <c r="L2214">
        <v>47448000.140440702</v>
      </c>
      <c r="M2214">
        <v>1464148.3474844899</v>
      </c>
      <c r="N2214">
        <v>43503960.870371804</v>
      </c>
      <c r="O2214">
        <v>1581762.6789033201</v>
      </c>
      <c r="P2214" t="s">
        <v>5686</v>
      </c>
      <c r="Q2214">
        <v>246319.199324866</v>
      </c>
      <c r="R2214">
        <v>33995.338476079902</v>
      </c>
    </row>
    <row r="2215" spans="1:18" x14ac:dyDescent="0.3">
      <c r="A2215" t="s">
        <v>2804</v>
      </c>
      <c r="B2215" t="s">
        <v>2805</v>
      </c>
      <c r="C2215" t="s">
        <v>2806</v>
      </c>
      <c r="D2215" s="36" t="s">
        <v>624</v>
      </c>
      <c r="E2215" s="20" t="s">
        <v>2972</v>
      </c>
      <c r="F2215" s="37">
        <v>-0.26045687257460698</v>
      </c>
      <c r="G2215" s="37">
        <v>1.3752466714693199</v>
      </c>
      <c r="H2215">
        <v>16993835.384273101</v>
      </c>
      <c r="I2215">
        <v>1181544.54098052</v>
      </c>
      <c r="J2215">
        <v>19876266.9502347</v>
      </c>
      <c r="K2215">
        <v>906739.05192968901</v>
      </c>
      <c r="L2215">
        <v>14186853.230926201</v>
      </c>
      <c r="M2215">
        <v>1474268.2823375501</v>
      </c>
      <c r="N2215">
        <v>13133523.237309</v>
      </c>
      <c r="O2215">
        <v>522860.84738422401</v>
      </c>
      <c r="P2215" t="s">
        <v>5686</v>
      </c>
      <c r="Q2215">
        <v>112033.289488782</v>
      </c>
      <c r="R2215">
        <v>4603.1964778194697</v>
      </c>
    </row>
    <row r="2216" spans="1:18" x14ac:dyDescent="0.3">
      <c r="A2216" t="s">
        <v>1646</v>
      </c>
      <c r="B2216" t="s">
        <v>1647</v>
      </c>
      <c r="C2216" t="s">
        <v>1648</v>
      </c>
      <c r="D2216" s="36" t="s">
        <v>624</v>
      </c>
      <c r="E2216" s="20" t="s">
        <v>802</v>
      </c>
      <c r="F2216" s="37">
        <v>-0.38606615269184003</v>
      </c>
      <c r="G2216" s="37">
        <v>4.0134219296699198</v>
      </c>
      <c r="H2216">
        <v>2084175.5117490501</v>
      </c>
      <c r="I2216">
        <v>66416.549347685796</v>
      </c>
      <c r="J2216">
        <v>1869054.4017523101</v>
      </c>
      <c r="K2216">
        <v>46576.169872897197</v>
      </c>
      <c r="L2216">
        <v>1594838.8135368701</v>
      </c>
      <c r="M2216">
        <v>64826.375461229101</v>
      </c>
      <c r="N2216">
        <v>1602101.15955039</v>
      </c>
      <c r="O2216">
        <v>53591.083020116101</v>
      </c>
      <c r="P2216" t="s">
        <v>5686</v>
      </c>
      <c r="Q2216">
        <v>70009.044283537602</v>
      </c>
      <c r="R2216">
        <v>3154.2250277879398</v>
      </c>
    </row>
    <row r="2217" spans="1:18" x14ac:dyDescent="0.3">
      <c r="A2217" t="s">
        <v>912</v>
      </c>
      <c r="B2217" t="s">
        <v>3433</v>
      </c>
      <c r="C2217" t="s">
        <v>3434</v>
      </c>
      <c r="D2217" s="36" t="s">
        <v>624</v>
      </c>
      <c r="E2217" s="20" t="s">
        <v>2972</v>
      </c>
      <c r="F2217" s="37">
        <v>-0.21515193904205299</v>
      </c>
      <c r="G2217" s="37">
        <v>0.694837585221177</v>
      </c>
      <c r="H2217">
        <v>629678.86358180898</v>
      </c>
      <c r="I2217">
        <v>91803.813178513796</v>
      </c>
      <c r="J2217">
        <v>465410.93526095402</v>
      </c>
      <c r="K2217">
        <v>30629.283767850899</v>
      </c>
      <c r="L2217">
        <v>542440.27605793998</v>
      </c>
      <c r="M2217">
        <v>51911.136794664802</v>
      </c>
      <c r="N2217">
        <v>508040.39496225503</v>
      </c>
      <c r="O2217">
        <v>52985.2967453202</v>
      </c>
      <c r="P2217" t="s">
        <v>5686</v>
      </c>
      <c r="Q2217">
        <v>618317.30567151099</v>
      </c>
      <c r="R2217">
        <v>40354.954601504804</v>
      </c>
    </row>
    <row r="2218" spans="1:18" x14ac:dyDescent="0.3">
      <c r="A2218" t="s">
        <v>3435</v>
      </c>
      <c r="B2218" t="s">
        <v>3436</v>
      </c>
      <c r="C2218" t="s">
        <v>3437</v>
      </c>
      <c r="D2218" s="36" t="s">
        <v>624</v>
      </c>
      <c r="E2218" s="20" t="s">
        <v>2972</v>
      </c>
      <c r="F2218" s="37">
        <v>0.20474515444671201</v>
      </c>
      <c r="G2218" s="37">
        <v>0.780946025783536</v>
      </c>
      <c r="H2218">
        <v>189950.34751052901</v>
      </c>
      <c r="I2218">
        <v>22368.8782745676</v>
      </c>
      <c r="J2218">
        <v>212330.50546888</v>
      </c>
      <c r="K2218">
        <v>26015.699429318898</v>
      </c>
      <c r="L2218">
        <v>218914.498473474</v>
      </c>
      <c r="M2218">
        <v>22585.378621067601</v>
      </c>
      <c r="N2218">
        <v>219842.63480102501</v>
      </c>
      <c r="O2218">
        <v>21778.3891160518</v>
      </c>
      <c r="P2218" t="s">
        <v>5686</v>
      </c>
      <c r="Q2218">
        <v>666438.647485986</v>
      </c>
      <c r="R2218">
        <v>31793.226087833598</v>
      </c>
    </row>
    <row r="2219" spans="1:18" x14ac:dyDescent="0.3">
      <c r="A2219" t="s">
        <v>230</v>
      </c>
      <c r="B2219" t="s">
        <v>231</v>
      </c>
      <c r="C2219" t="s">
        <v>232</v>
      </c>
      <c r="D2219" s="36" t="s">
        <v>624</v>
      </c>
      <c r="E2219" s="20" t="s">
        <v>2972</v>
      </c>
      <c r="F2219" s="37">
        <v>-0.25499020714709703</v>
      </c>
      <c r="G2219" s="37">
        <v>0.97409786145948896</v>
      </c>
      <c r="H2219">
        <v>145316.08346859601</v>
      </c>
      <c r="I2219">
        <v>15542.5088116961</v>
      </c>
      <c r="J2219">
        <v>228047.94730555301</v>
      </c>
      <c r="K2219">
        <v>25050.635614874402</v>
      </c>
      <c r="L2219">
        <v>121773.834991412</v>
      </c>
      <c r="M2219">
        <v>14796.48247443</v>
      </c>
      <c r="N2219">
        <v>144030.936758014</v>
      </c>
      <c r="O2219">
        <v>33388.007191449098</v>
      </c>
      <c r="P2219" t="s">
        <v>5686</v>
      </c>
      <c r="Q2219">
        <v>8875134.0089802705</v>
      </c>
      <c r="R2219">
        <v>391079.47376438801</v>
      </c>
    </row>
    <row r="2220" spans="1:18" x14ac:dyDescent="0.3">
      <c r="A2220" t="s">
        <v>3438</v>
      </c>
      <c r="B2220" t="s">
        <v>3439</v>
      </c>
      <c r="C2220" t="s">
        <v>3440</v>
      </c>
      <c r="D2220" s="36" t="s">
        <v>624</v>
      </c>
      <c r="E2220" s="20" t="s">
        <v>2972</v>
      </c>
      <c r="F2220" s="37">
        <v>4.4044440590172297E-2</v>
      </c>
      <c r="G2220" s="37">
        <v>0.15691319060692399</v>
      </c>
      <c r="H2220">
        <v>687149.41513537802</v>
      </c>
      <c r="I2220">
        <v>37822.182051727803</v>
      </c>
      <c r="J2220">
        <v>765955.27473807603</v>
      </c>
      <c r="K2220">
        <v>38582.573987647302</v>
      </c>
      <c r="L2220">
        <v>708451.09998226003</v>
      </c>
      <c r="M2220">
        <v>81907.131635157799</v>
      </c>
      <c r="N2220">
        <v>645147.34550354502</v>
      </c>
      <c r="O2220">
        <v>85679.604045770495</v>
      </c>
      <c r="P2220" t="s">
        <v>5686</v>
      </c>
      <c r="Q2220">
        <v>17141513.042227499</v>
      </c>
      <c r="R2220">
        <v>1045870.58668627</v>
      </c>
    </row>
    <row r="2221" spans="1:18" x14ac:dyDescent="0.3">
      <c r="A2221" t="s">
        <v>3441</v>
      </c>
      <c r="B2221" t="s">
        <v>3442</v>
      </c>
      <c r="C2221" t="s">
        <v>3443</v>
      </c>
      <c r="D2221" s="36" t="s">
        <v>624</v>
      </c>
      <c r="E2221" s="20" t="s">
        <v>2972</v>
      </c>
      <c r="F2221" s="37">
        <v>0.12286582024044999</v>
      </c>
      <c r="G2221" s="37">
        <v>0.65080464848824504</v>
      </c>
      <c r="H2221">
        <v>617329.49491467199</v>
      </c>
      <c r="I2221">
        <v>64139.667579702902</v>
      </c>
      <c r="J2221">
        <v>560272.38776871399</v>
      </c>
      <c r="K2221">
        <v>41946.5279668328</v>
      </c>
      <c r="L2221">
        <v>672207.45499055402</v>
      </c>
      <c r="M2221">
        <v>28085.984939887399</v>
      </c>
      <c r="N2221">
        <v>579988.00546905096</v>
      </c>
      <c r="O2221">
        <v>41250.739714544397</v>
      </c>
      <c r="P2221" t="s">
        <v>5686</v>
      </c>
      <c r="Q2221">
        <v>2239580.8798394101</v>
      </c>
      <c r="R2221">
        <v>197102.268629545</v>
      </c>
    </row>
    <row r="2222" spans="1:18" x14ac:dyDescent="0.3">
      <c r="A2222" t="s">
        <v>3444</v>
      </c>
      <c r="B2222" t="s">
        <v>3445</v>
      </c>
      <c r="C2222" t="s">
        <v>3446</v>
      </c>
      <c r="D2222" s="36" t="s">
        <v>624</v>
      </c>
      <c r="E2222" s="20" t="s">
        <v>2972</v>
      </c>
      <c r="F2222" s="37">
        <v>5.4848639537025901E-2</v>
      </c>
      <c r="G2222" s="37">
        <v>0.16988596324460001</v>
      </c>
      <c r="H2222">
        <v>283300.85885928501</v>
      </c>
      <c r="I2222">
        <v>35693.784126610102</v>
      </c>
      <c r="J2222">
        <v>272032.30940589798</v>
      </c>
      <c r="K2222">
        <v>21658.836941908001</v>
      </c>
      <c r="L2222">
        <v>294278.800295036</v>
      </c>
      <c r="M2222">
        <v>24593.630038598902</v>
      </c>
      <c r="N2222">
        <v>246583.96799197001</v>
      </c>
      <c r="O2222">
        <v>34115.125492237399</v>
      </c>
      <c r="P2222" t="s">
        <v>5686</v>
      </c>
      <c r="Q2222">
        <v>4199397.3323207302</v>
      </c>
      <c r="R2222">
        <v>119603.39674296101</v>
      </c>
    </row>
    <row r="2223" spans="1:18" x14ac:dyDescent="0.3">
      <c r="A2223" t="s">
        <v>2807</v>
      </c>
      <c r="B2223" t="s">
        <v>2808</v>
      </c>
      <c r="C2223" t="s">
        <v>2809</v>
      </c>
      <c r="D2223" s="36" t="s">
        <v>624</v>
      </c>
      <c r="E2223" s="20" t="s">
        <v>2972</v>
      </c>
      <c r="F2223" s="37">
        <v>-0.188044480522257</v>
      </c>
      <c r="G2223" s="37">
        <v>1.43768089137457</v>
      </c>
      <c r="H2223">
        <v>145686.248816815</v>
      </c>
      <c r="I2223">
        <v>9035.1576679617592</v>
      </c>
      <c r="J2223">
        <v>158280.61435051</v>
      </c>
      <c r="K2223">
        <v>9341.3438312009803</v>
      </c>
      <c r="L2223">
        <v>127882.621943309</v>
      </c>
      <c r="M2223">
        <v>7119.7704521871001</v>
      </c>
      <c r="N2223">
        <v>112149.81943940801</v>
      </c>
      <c r="O2223">
        <v>4633.1006991532104</v>
      </c>
      <c r="P2223" t="s">
        <v>5686</v>
      </c>
      <c r="Q2223">
        <v>2768417.2674427698</v>
      </c>
      <c r="R2223">
        <v>133155.585199722</v>
      </c>
    </row>
    <row r="2224" spans="1:18" x14ac:dyDescent="0.3">
      <c r="A2224" t="s">
        <v>1649</v>
      </c>
      <c r="B2224" t="s">
        <v>1650</v>
      </c>
      <c r="C2224" t="s">
        <v>1651</v>
      </c>
      <c r="D2224" s="36" t="s">
        <v>624</v>
      </c>
      <c r="E2224" s="20" t="s">
        <v>802</v>
      </c>
      <c r="F2224" s="37">
        <v>-0.93507755202218401</v>
      </c>
      <c r="G2224" s="37">
        <v>2.17005819435238</v>
      </c>
      <c r="H2224">
        <v>137015.24321788599</v>
      </c>
      <c r="I2224">
        <v>26336.605604509001</v>
      </c>
      <c r="J2224">
        <v>81083.396111226393</v>
      </c>
      <c r="K2224">
        <v>11873.212482125</v>
      </c>
      <c r="L2224">
        <v>71660.938991278206</v>
      </c>
      <c r="M2224">
        <v>9449.3145614720106</v>
      </c>
      <c r="N2224">
        <v>70081.676600063496</v>
      </c>
      <c r="O2224">
        <v>3167.95491152246</v>
      </c>
      <c r="P2224" t="s">
        <v>5686</v>
      </c>
      <c r="Q2224">
        <v>59916.5299818161</v>
      </c>
      <c r="R2224">
        <v>11326.870273902399</v>
      </c>
    </row>
    <row r="2225" spans="1:18" x14ac:dyDescent="0.3">
      <c r="A2225" t="s">
        <v>194</v>
      </c>
      <c r="B2225" t="s">
        <v>233</v>
      </c>
      <c r="C2225" t="s">
        <v>234</v>
      </c>
      <c r="D2225" s="36" t="s">
        <v>624</v>
      </c>
      <c r="E2225" s="20" t="s">
        <v>139</v>
      </c>
      <c r="F2225" s="37">
        <v>0.44945280764588702</v>
      </c>
      <c r="G2225" s="37">
        <v>3.9372466732488101</v>
      </c>
      <c r="H2225">
        <v>4676993.5026982902</v>
      </c>
      <c r="I2225">
        <v>318285.70475636201</v>
      </c>
      <c r="J2225">
        <v>6968978.3587393304</v>
      </c>
      <c r="K2225">
        <v>313442.70403618098</v>
      </c>
      <c r="L2225">
        <v>6386538.6285666404</v>
      </c>
      <c r="M2225">
        <v>102840.502157266</v>
      </c>
      <c r="N2225">
        <v>6307849.7150504496</v>
      </c>
      <c r="O2225">
        <v>141697.857363032</v>
      </c>
      <c r="P2225" t="s">
        <v>5686</v>
      </c>
      <c r="Q2225">
        <v>2801237.2269321801</v>
      </c>
      <c r="R2225">
        <v>398978.607166223</v>
      </c>
    </row>
    <row r="2226" spans="1:18" x14ac:dyDescent="0.3">
      <c r="A2226" t="s">
        <v>3447</v>
      </c>
      <c r="B2226" t="s">
        <v>3448</v>
      </c>
      <c r="C2226" t="s">
        <v>3449</v>
      </c>
      <c r="D2226" s="36" t="s">
        <v>624</v>
      </c>
      <c r="E2226" s="20" t="s">
        <v>2972</v>
      </c>
      <c r="F2226" s="37">
        <v>-0.34113490504057897</v>
      </c>
      <c r="G2226" s="37">
        <v>1.88869538278663</v>
      </c>
      <c r="H2226">
        <v>734851.19678958203</v>
      </c>
      <c r="I2226">
        <v>31166.593986285799</v>
      </c>
      <c r="J2226">
        <v>837253.64836186206</v>
      </c>
      <c r="K2226">
        <v>22902.2544023259</v>
      </c>
      <c r="L2226">
        <v>580106.27977741195</v>
      </c>
      <c r="M2226">
        <v>70095.150568957499</v>
      </c>
      <c r="N2226">
        <v>618968.55164924404</v>
      </c>
      <c r="O2226">
        <v>40614.183460939697</v>
      </c>
      <c r="P2226" t="s">
        <v>5686</v>
      </c>
      <c r="Q2226">
        <v>318352.07635502401</v>
      </c>
      <c r="R2226">
        <v>15465.1649907837</v>
      </c>
    </row>
    <row r="2227" spans="1:18" x14ac:dyDescent="0.3">
      <c r="A2227" t="s">
        <v>939</v>
      </c>
      <c r="B2227" t="s">
        <v>940</v>
      </c>
      <c r="C2227" t="s">
        <v>941</v>
      </c>
      <c r="D2227" s="36" t="s">
        <v>624</v>
      </c>
      <c r="E2227" s="20" t="s">
        <v>802</v>
      </c>
      <c r="F2227" s="37">
        <v>-0.440872309560005</v>
      </c>
      <c r="G2227" s="37">
        <v>2.6219394084987</v>
      </c>
      <c r="H2227">
        <v>1919218.17157536</v>
      </c>
      <c r="I2227">
        <v>80154.632727263495</v>
      </c>
      <c r="J2227">
        <v>1408152.7605361501</v>
      </c>
      <c r="K2227">
        <v>108027.870118675</v>
      </c>
      <c r="L2227">
        <v>1413866.99830728</v>
      </c>
      <c r="M2227">
        <v>154584.09181787199</v>
      </c>
      <c r="N2227">
        <v>1327171.1605859201</v>
      </c>
      <c r="O2227">
        <v>70711.6134895141</v>
      </c>
      <c r="P2227" t="s">
        <v>5686</v>
      </c>
      <c r="Q2227">
        <v>618876.95784378005</v>
      </c>
      <c r="R2227">
        <v>42830.452226109999</v>
      </c>
    </row>
    <row r="2228" spans="1:18" x14ac:dyDescent="0.3">
      <c r="A2228" t="s">
        <v>235</v>
      </c>
      <c r="B2228" t="s">
        <v>236</v>
      </c>
      <c r="C2228" t="s">
        <v>237</v>
      </c>
      <c r="D2228" s="36" t="s">
        <v>624</v>
      </c>
      <c r="E2228" s="20" t="s">
        <v>2972</v>
      </c>
      <c r="F2228" s="37">
        <v>-0.16594145032646301</v>
      </c>
      <c r="G2228" s="37">
        <v>0.84772021080716298</v>
      </c>
      <c r="H2228">
        <v>3043647.5899501699</v>
      </c>
      <c r="I2228">
        <v>193069.46125522401</v>
      </c>
      <c r="J2228">
        <v>3899719.0866191299</v>
      </c>
      <c r="K2228">
        <v>123200.931100114</v>
      </c>
      <c r="L2228">
        <v>2712945.1414207402</v>
      </c>
      <c r="M2228">
        <v>278578.96724608698</v>
      </c>
      <c r="N2228">
        <v>2445632.9598796698</v>
      </c>
      <c r="O2228">
        <v>154830.247200807</v>
      </c>
      <c r="P2228" t="s">
        <v>5686</v>
      </c>
      <c r="Q2228">
        <v>15925501.615999499</v>
      </c>
      <c r="R2228">
        <v>702193.82530417899</v>
      </c>
    </row>
    <row r="2229" spans="1:18" x14ac:dyDescent="0.3">
      <c r="A2229" t="s">
        <v>3450</v>
      </c>
      <c r="B2229" t="s">
        <v>3451</v>
      </c>
      <c r="C2229" t="s">
        <v>3452</v>
      </c>
      <c r="D2229" s="36" t="s">
        <v>624</v>
      </c>
      <c r="E2229" s="20" t="s">
        <v>2972</v>
      </c>
      <c r="F2229" s="37">
        <v>-0.32125710076745201</v>
      </c>
      <c r="G2229" s="37">
        <v>4.6265946423993496</v>
      </c>
      <c r="H2229">
        <v>721752.21647406404</v>
      </c>
      <c r="I2229">
        <v>11443.0322113079</v>
      </c>
      <c r="J2229">
        <v>818613.69497384795</v>
      </c>
      <c r="K2229">
        <v>30005.990467912001</v>
      </c>
      <c r="L2229">
        <v>577670.38386602595</v>
      </c>
      <c r="M2229">
        <v>18021.947776727699</v>
      </c>
      <c r="N2229">
        <v>667125.81163825199</v>
      </c>
      <c r="O2229">
        <v>31823.373702661898</v>
      </c>
      <c r="P2229" t="s">
        <v>5686</v>
      </c>
      <c r="Q2229">
        <v>1505517.4604829501</v>
      </c>
      <c r="R2229">
        <v>28947.607061586401</v>
      </c>
    </row>
    <row r="2230" spans="1:18" x14ac:dyDescent="0.3">
      <c r="A2230" t="s">
        <v>3453</v>
      </c>
      <c r="B2230" t="s">
        <v>3454</v>
      </c>
      <c r="C2230" t="s">
        <v>3455</v>
      </c>
      <c r="D2230" s="36" t="s">
        <v>624</v>
      </c>
      <c r="E2230" s="20" t="s">
        <v>2972</v>
      </c>
      <c r="F2230" s="37">
        <v>-5.6139129133708103E-2</v>
      </c>
      <c r="G2230" s="37">
        <v>0.398338275527026</v>
      </c>
      <c r="H2230">
        <v>9394212.9641973004</v>
      </c>
      <c r="I2230">
        <v>590538.75445226196</v>
      </c>
      <c r="J2230">
        <v>9565209.8575278297</v>
      </c>
      <c r="K2230">
        <v>347406.22509457503</v>
      </c>
      <c r="L2230">
        <v>9035679.9496444799</v>
      </c>
      <c r="M2230">
        <v>347282.09573765699</v>
      </c>
      <c r="N2230">
        <v>8667831.6210975796</v>
      </c>
      <c r="O2230">
        <v>364397.720733347</v>
      </c>
      <c r="P2230" t="s">
        <v>5686</v>
      </c>
      <c r="Q2230">
        <v>216305.92681972301</v>
      </c>
      <c r="R2230">
        <v>21691.186317810902</v>
      </c>
    </row>
    <row r="2231" spans="1:18" x14ac:dyDescent="0.3">
      <c r="A2231" t="s">
        <v>1652</v>
      </c>
      <c r="B2231" t="s">
        <v>1653</v>
      </c>
      <c r="C2231" t="s">
        <v>1654</v>
      </c>
      <c r="D2231" s="36" t="s">
        <v>624</v>
      </c>
      <c r="E2231" s="20" t="s">
        <v>802</v>
      </c>
      <c r="F2231" s="37">
        <v>-0.48004310525442601</v>
      </c>
      <c r="G2231" s="37">
        <v>2.34741440408922</v>
      </c>
      <c r="H2231">
        <v>24026409.510278601</v>
      </c>
      <c r="I2231">
        <v>2451007.8466587998</v>
      </c>
      <c r="J2231">
        <v>24010060.211043</v>
      </c>
      <c r="K2231">
        <v>805699.41385465302</v>
      </c>
      <c r="L2231">
        <v>17225883.3165708</v>
      </c>
      <c r="M2231">
        <v>1053233.5942641101</v>
      </c>
      <c r="N2231">
        <v>17159045.973371901</v>
      </c>
      <c r="O2231">
        <v>1044826.66989415</v>
      </c>
      <c r="P2231" t="s">
        <v>5686</v>
      </c>
      <c r="Q2231">
        <v>3900101.1958020902</v>
      </c>
      <c r="R2231">
        <v>170373.73457543101</v>
      </c>
    </row>
    <row r="2232" spans="1:18" x14ac:dyDescent="0.3">
      <c r="A2232" t="s">
        <v>3456</v>
      </c>
      <c r="B2232" t="s">
        <v>3457</v>
      </c>
      <c r="C2232" t="s">
        <v>3458</v>
      </c>
      <c r="D2232" s="36" t="s">
        <v>624</v>
      </c>
      <c r="E2232" s="20" t="s">
        <v>2972</v>
      </c>
      <c r="F2232" s="37">
        <v>0.15189045552900199</v>
      </c>
      <c r="G2232" s="37">
        <v>0.94054281824811103</v>
      </c>
      <c r="H2232">
        <v>2161958.9676293801</v>
      </c>
      <c r="I2232">
        <v>194787.556619877</v>
      </c>
      <c r="J2232">
        <v>2223154.7679942702</v>
      </c>
      <c r="K2232">
        <v>177008.09863150999</v>
      </c>
      <c r="L2232">
        <v>2401989.0889114202</v>
      </c>
      <c r="M2232">
        <v>113425.60057341401</v>
      </c>
      <c r="N2232">
        <v>2241878.4336722698</v>
      </c>
      <c r="O2232">
        <v>197213.17167687</v>
      </c>
      <c r="P2232" t="s">
        <v>5686</v>
      </c>
      <c r="Q2232">
        <v>331554.33216544997</v>
      </c>
      <c r="R2232">
        <v>25615.354702737401</v>
      </c>
    </row>
    <row r="2233" spans="1:18" x14ac:dyDescent="0.3">
      <c r="A2233" t="s">
        <v>2810</v>
      </c>
      <c r="B2233" t="s">
        <v>2811</v>
      </c>
      <c r="C2233" t="s">
        <v>2812</v>
      </c>
      <c r="D2233" s="36" t="s">
        <v>624</v>
      </c>
      <c r="E2233" s="20" t="s">
        <v>2972</v>
      </c>
      <c r="F2233" s="37">
        <v>-0.286074587192503</v>
      </c>
      <c r="G2233" s="37">
        <v>2.1961967056495499</v>
      </c>
      <c r="H2233">
        <v>5331904.1880898597</v>
      </c>
      <c r="I2233">
        <v>365435.33451903402</v>
      </c>
      <c r="J2233">
        <v>6090878.8237580303</v>
      </c>
      <c r="K2233">
        <v>234933.40076772901</v>
      </c>
      <c r="L2233">
        <v>4372857.2980289198</v>
      </c>
      <c r="M2233">
        <v>175186.86830794899</v>
      </c>
      <c r="N2233">
        <v>4207451.5237220898</v>
      </c>
      <c r="O2233">
        <v>120707.93845451401</v>
      </c>
      <c r="P2233" t="s">
        <v>5686</v>
      </c>
      <c r="Q2233">
        <v>1677830.46068851</v>
      </c>
      <c r="R2233">
        <v>117592.01604299901</v>
      </c>
    </row>
    <row r="2234" spans="1:18" x14ac:dyDescent="0.3">
      <c r="A2234" t="s">
        <v>1655</v>
      </c>
      <c r="B2234" t="s">
        <v>1656</v>
      </c>
      <c r="C2234" t="s">
        <v>1657</v>
      </c>
      <c r="D2234" s="36" t="s">
        <v>624</v>
      </c>
      <c r="E2234" s="20" t="s">
        <v>802</v>
      </c>
      <c r="F2234" s="37">
        <v>-0.43379710826293999</v>
      </c>
      <c r="G2234" s="37">
        <v>4.39981629975982</v>
      </c>
      <c r="H2234">
        <v>3889692.9398595402</v>
      </c>
      <c r="I2234">
        <v>134082.21269360799</v>
      </c>
      <c r="J2234">
        <v>3318611.0549993399</v>
      </c>
      <c r="K2234">
        <v>133736.988392945</v>
      </c>
      <c r="L2234">
        <v>2879581.5147708799</v>
      </c>
      <c r="M2234">
        <v>94206.906358921493</v>
      </c>
      <c r="N2234">
        <v>2771254.9894993599</v>
      </c>
      <c r="O2234">
        <v>132953.147128671</v>
      </c>
      <c r="P2234" t="s">
        <v>5686</v>
      </c>
      <c r="Q2234">
        <v>19362551.146681301</v>
      </c>
      <c r="R2234">
        <v>807676.57707158197</v>
      </c>
    </row>
    <row r="2235" spans="1:18" x14ac:dyDescent="0.3">
      <c r="A2235" t="s">
        <v>3459</v>
      </c>
      <c r="B2235" t="s">
        <v>3460</v>
      </c>
      <c r="C2235" t="s">
        <v>3461</v>
      </c>
      <c r="D2235" s="36" t="s">
        <v>624</v>
      </c>
      <c r="E2235" s="20" t="s">
        <v>2972</v>
      </c>
      <c r="F2235" s="37">
        <v>1.09339488175363E-2</v>
      </c>
      <c r="G2235" s="37">
        <v>3.1917305041792701E-2</v>
      </c>
      <c r="H2235">
        <v>3059665.1041826098</v>
      </c>
      <c r="I2235">
        <v>280391.11218861898</v>
      </c>
      <c r="J2235">
        <v>2721517.7264884301</v>
      </c>
      <c r="K2235">
        <v>271329.256258615</v>
      </c>
      <c r="L2235">
        <v>3082941.89767785</v>
      </c>
      <c r="M2235">
        <v>332330.84618142201</v>
      </c>
      <c r="N2235">
        <v>2804232.1804290102</v>
      </c>
      <c r="O2235">
        <v>400277.00770736102</v>
      </c>
      <c r="P2235" t="s">
        <v>5686</v>
      </c>
      <c r="Q2235">
        <v>1377309.7308374101</v>
      </c>
      <c r="R2235">
        <v>68502.315041850205</v>
      </c>
    </row>
    <row r="2236" spans="1:18" x14ac:dyDescent="0.3">
      <c r="A2236" t="s">
        <v>238</v>
      </c>
      <c r="B2236" t="s">
        <v>239</v>
      </c>
      <c r="C2236" t="s">
        <v>240</v>
      </c>
      <c r="D2236" s="36" t="s">
        <v>624</v>
      </c>
      <c r="E2236" s="20" t="s">
        <v>2972</v>
      </c>
      <c r="F2236" s="37">
        <v>6.3122080372644995E-2</v>
      </c>
      <c r="G2236" s="37">
        <v>0.64626136290339498</v>
      </c>
      <c r="H2236">
        <v>971114.81575789303</v>
      </c>
      <c r="I2236">
        <v>49300.244981869801</v>
      </c>
      <c r="J2236">
        <v>1536147.4376950699</v>
      </c>
      <c r="K2236">
        <v>104615.025573958</v>
      </c>
      <c r="L2236">
        <v>1014547.1133937601</v>
      </c>
      <c r="M2236">
        <v>25999.9690846253</v>
      </c>
      <c r="N2236">
        <v>1018818.47974323</v>
      </c>
      <c r="O2236">
        <v>55762.604495514599</v>
      </c>
      <c r="P2236" t="s">
        <v>5686</v>
      </c>
      <c r="Q2236">
        <v>25724.749477765999</v>
      </c>
      <c r="R2236">
        <v>4181.5139096602798</v>
      </c>
    </row>
    <row r="2237" spans="1:18" x14ac:dyDescent="0.3">
      <c r="A2237" t="s">
        <v>1658</v>
      </c>
      <c r="B2237" t="s">
        <v>1659</v>
      </c>
      <c r="C2237" t="s">
        <v>1660</v>
      </c>
      <c r="D2237" s="36" t="s">
        <v>624</v>
      </c>
      <c r="E2237" s="20" t="s">
        <v>802</v>
      </c>
      <c r="F2237" s="37">
        <v>-0.73190055493418305</v>
      </c>
      <c r="G2237" s="37">
        <v>3.9966753535420301</v>
      </c>
      <c r="H2237">
        <v>423862.31061942899</v>
      </c>
      <c r="I2237">
        <v>19884.361083779699</v>
      </c>
      <c r="J2237">
        <v>428793.054196704</v>
      </c>
      <c r="K2237">
        <v>24301.590946339598</v>
      </c>
      <c r="L2237">
        <v>255211.81751738</v>
      </c>
      <c r="M2237">
        <v>25334.775929714498</v>
      </c>
      <c r="N2237">
        <v>318675.34348533401</v>
      </c>
      <c r="O2237">
        <v>15380.8920052129</v>
      </c>
      <c r="P2237" t="s">
        <v>5686</v>
      </c>
      <c r="Q2237">
        <v>2128628.56608475</v>
      </c>
      <c r="R2237">
        <v>137410.865949678</v>
      </c>
    </row>
    <row r="2238" spans="1:18" x14ac:dyDescent="0.3">
      <c r="A2238" t="s">
        <v>3462</v>
      </c>
      <c r="B2238" t="s">
        <v>3463</v>
      </c>
      <c r="C2238" t="s">
        <v>3464</v>
      </c>
      <c r="D2238" s="36" t="s">
        <v>624</v>
      </c>
      <c r="E2238" s="20" t="s">
        <v>2972</v>
      </c>
      <c r="F2238" s="37">
        <v>9.9971946583295404E-2</v>
      </c>
      <c r="G2238" s="37">
        <v>0.58328183704882097</v>
      </c>
      <c r="H2238">
        <v>536970.52769934502</v>
      </c>
      <c r="I2238">
        <v>37576.047862353204</v>
      </c>
      <c r="J2238">
        <v>617281.376713629</v>
      </c>
      <c r="K2238">
        <v>34201.126350775499</v>
      </c>
      <c r="L2238">
        <v>575499.57096988498</v>
      </c>
      <c r="M2238">
        <v>38489.0114458928</v>
      </c>
      <c r="N2238">
        <v>619527.84674266004</v>
      </c>
      <c r="O2238">
        <v>43054.243178154102</v>
      </c>
      <c r="P2238" t="s">
        <v>5686</v>
      </c>
      <c r="Q2238">
        <v>71339745.460616603</v>
      </c>
      <c r="R2238">
        <v>1767866.2025935601</v>
      </c>
    </row>
    <row r="2239" spans="1:18" x14ac:dyDescent="0.3">
      <c r="A2239" t="s">
        <v>1661</v>
      </c>
      <c r="B2239" t="s">
        <v>1662</v>
      </c>
      <c r="C2239" t="s">
        <v>1663</v>
      </c>
      <c r="D2239" s="36" t="s">
        <v>624</v>
      </c>
      <c r="E2239" s="20" t="s">
        <v>802</v>
      </c>
      <c r="F2239" s="37">
        <v>-0.64772934616187305</v>
      </c>
      <c r="G2239" s="37">
        <v>5.4909654855315404</v>
      </c>
      <c r="H2239">
        <v>17481004.9334617</v>
      </c>
      <c r="I2239">
        <v>340829.74968948902</v>
      </c>
      <c r="J2239">
        <v>19997887.305891</v>
      </c>
      <c r="K2239">
        <v>3100836.86737247</v>
      </c>
      <c r="L2239">
        <v>11157847.801077001</v>
      </c>
      <c r="M2239">
        <v>572447.19003093196</v>
      </c>
      <c r="N2239">
        <v>16164164.201868201</v>
      </c>
      <c r="O2239">
        <v>710292.67007192504</v>
      </c>
      <c r="P2239" t="s">
        <v>5686</v>
      </c>
      <c r="Q2239">
        <v>608108.59191617905</v>
      </c>
      <c r="R2239">
        <v>47668.6631735025</v>
      </c>
    </row>
    <row r="2240" spans="1:18" x14ac:dyDescent="0.3">
      <c r="A2240" t="s">
        <v>3465</v>
      </c>
      <c r="B2240" t="s">
        <v>3466</v>
      </c>
      <c r="C2240" t="s">
        <v>3467</v>
      </c>
      <c r="D2240" s="36" t="s">
        <v>624</v>
      </c>
      <c r="E2240" s="20" t="s">
        <v>2972</v>
      </c>
      <c r="F2240" s="37">
        <v>-0.23019035112904501</v>
      </c>
      <c r="G2240" s="37">
        <v>1.31677557789045</v>
      </c>
      <c r="H2240">
        <v>1879973.69150737</v>
      </c>
      <c r="I2240">
        <v>188084.809896875</v>
      </c>
      <c r="J2240">
        <v>1701287.77566214</v>
      </c>
      <c r="K2240">
        <v>47245.295856313001</v>
      </c>
      <c r="L2240">
        <v>1602719.68603738</v>
      </c>
      <c r="M2240">
        <v>48087.624150768403</v>
      </c>
      <c r="N2240">
        <v>1507074.1631056101</v>
      </c>
      <c r="O2240">
        <v>29225.983976793901</v>
      </c>
      <c r="P2240" t="s">
        <v>5686</v>
      </c>
      <c r="Q2240">
        <v>2046573.0855501799</v>
      </c>
      <c r="R2240">
        <v>283645.07395808399</v>
      </c>
    </row>
    <row r="2241" spans="1:18" x14ac:dyDescent="0.3">
      <c r="A2241" t="s">
        <v>194</v>
      </c>
      <c r="B2241" t="s">
        <v>3468</v>
      </c>
      <c r="C2241" t="s">
        <v>3469</v>
      </c>
      <c r="D2241" s="36" t="s">
        <v>624</v>
      </c>
      <c r="E2241" s="20" t="s">
        <v>2972</v>
      </c>
      <c r="F2241" s="37">
        <v>3.85284363209938E-2</v>
      </c>
      <c r="G2241" s="37">
        <v>9.5669910339094499E-2</v>
      </c>
      <c r="H2241">
        <v>190009.08478435699</v>
      </c>
      <c r="I2241">
        <v>31763.384469718701</v>
      </c>
      <c r="J2241">
        <v>219809.741751355</v>
      </c>
      <c r="K2241">
        <v>15099.5111814304</v>
      </c>
      <c r="L2241">
        <v>195151.80886399199</v>
      </c>
      <c r="M2241">
        <v>12222.579948086801</v>
      </c>
      <c r="N2241">
        <v>216526.408211862</v>
      </c>
      <c r="O2241">
        <v>21681.347420329599</v>
      </c>
      <c r="P2241" t="s">
        <v>5686</v>
      </c>
      <c r="Q2241">
        <v>1729991.5779668901</v>
      </c>
      <c r="R2241">
        <v>102459.57658917501</v>
      </c>
    </row>
    <row r="2242" spans="1:18" x14ac:dyDescent="0.3">
      <c r="A2242" t="s">
        <v>3470</v>
      </c>
      <c r="B2242" t="s">
        <v>3471</v>
      </c>
      <c r="C2242" t="s">
        <v>3472</v>
      </c>
      <c r="D2242" s="36" t="s">
        <v>624</v>
      </c>
      <c r="E2242" s="20" t="s">
        <v>2972</v>
      </c>
      <c r="F2242" s="37">
        <v>4.59993498433049E-2</v>
      </c>
      <c r="G2242" s="37">
        <v>0.55410559961161199</v>
      </c>
      <c r="H2242">
        <v>3986204.2883296399</v>
      </c>
      <c r="I2242">
        <v>93657.073769103794</v>
      </c>
      <c r="J2242">
        <v>4408805.6639549499</v>
      </c>
      <c r="K2242">
        <v>131532.20395945801</v>
      </c>
      <c r="L2242">
        <v>4115349.6148081999</v>
      </c>
      <c r="M2242">
        <v>163074.31245133001</v>
      </c>
      <c r="N2242">
        <v>3904140.81815839</v>
      </c>
      <c r="O2242">
        <v>171001.867928769</v>
      </c>
      <c r="P2242" t="s">
        <v>5686</v>
      </c>
      <c r="Q2242">
        <v>3391695.5494019398</v>
      </c>
      <c r="R2242">
        <v>176737.750246426</v>
      </c>
    </row>
    <row r="2243" spans="1:18" x14ac:dyDescent="0.3">
      <c r="A2243" t="s">
        <v>2813</v>
      </c>
      <c r="B2243" t="s">
        <v>2814</v>
      </c>
      <c r="C2243" t="s">
        <v>2815</v>
      </c>
      <c r="D2243" s="36" t="s">
        <v>624</v>
      </c>
      <c r="E2243" s="20" t="s">
        <v>2972</v>
      </c>
      <c r="F2243" s="37">
        <v>-0.30285011709196502</v>
      </c>
      <c r="G2243" s="37">
        <v>2.4002116192873402</v>
      </c>
      <c r="H2243">
        <v>430566.06310725003</v>
      </c>
      <c r="I2243">
        <v>11468.1042967504</v>
      </c>
      <c r="J2243">
        <v>436928.49709397502</v>
      </c>
      <c r="K2243">
        <v>15161.1905353691</v>
      </c>
      <c r="L2243">
        <v>349038.09256434598</v>
      </c>
      <c r="M2243">
        <v>28993.1076062953</v>
      </c>
      <c r="N2243">
        <v>331902.78577644599</v>
      </c>
      <c r="O2243">
        <v>25727.385085409202</v>
      </c>
      <c r="P2243" t="s">
        <v>5686</v>
      </c>
      <c r="Q2243">
        <v>11311197.947502101</v>
      </c>
      <c r="R2243">
        <v>528674.10400761105</v>
      </c>
    </row>
    <row r="2244" spans="1:18" x14ac:dyDescent="0.3">
      <c r="A2244" t="s">
        <v>241</v>
      </c>
      <c r="B2244" t="s">
        <v>242</v>
      </c>
      <c r="C2244" t="s">
        <v>243</v>
      </c>
      <c r="D2244" s="36" t="s">
        <v>624</v>
      </c>
      <c r="E2244" s="20" t="s">
        <v>2972</v>
      </c>
      <c r="F2244" s="37">
        <v>-0.166154464423037</v>
      </c>
      <c r="G2244" s="37">
        <v>0.67620570416735903</v>
      </c>
      <c r="H2244">
        <v>1585524.88811842</v>
      </c>
      <c r="I2244">
        <v>142015.50007360801</v>
      </c>
      <c r="J2244">
        <v>2061515.0631333699</v>
      </c>
      <c r="K2244">
        <v>67204.584160105398</v>
      </c>
      <c r="L2244">
        <v>1413043.67643361</v>
      </c>
      <c r="M2244">
        <v>159070.254777622</v>
      </c>
      <c r="N2244">
        <v>1378928.34412832</v>
      </c>
      <c r="O2244">
        <v>179564.21159382601</v>
      </c>
      <c r="P2244" t="s">
        <v>5686</v>
      </c>
      <c r="Q2244">
        <v>25559864.995418701</v>
      </c>
      <c r="R2244">
        <v>727122.66899065499</v>
      </c>
    </row>
    <row r="2245" spans="1:18" x14ac:dyDescent="0.3">
      <c r="A2245" t="s">
        <v>3473</v>
      </c>
      <c r="B2245" t="s">
        <v>3474</v>
      </c>
      <c r="C2245" t="s">
        <v>3475</v>
      </c>
      <c r="D2245" s="36" t="s">
        <v>624</v>
      </c>
      <c r="E2245" s="20" t="s">
        <v>2972</v>
      </c>
      <c r="F2245" s="37">
        <v>-0.15659302952451701</v>
      </c>
      <c r="G2245" s="37">
        <v>1.7924244814538399</v>
      </c>
      <c r="H2245">
        <v>1839434.3509229501</v>
      </c>
      <c r="I2245">
        <v>81942.881551985905</v>
      </c>
      <c r="J2245">
        <v>1928597.04477867</v>
      </c>
      <c r="K2245">
        <v>112907.791335877</v>
      </c>
      <c r="L2245">
        <v>1650232.3389286399</v>
      </c>
      <c r="M2245">
        <v>55360.710023993102</v>
      </c>
      <c r="N2245">
        <v>1679519.9752052</v>
      </c>
      <c r="O2245">
        <v>117150.227179775</v>
      </c>
      <c r="P2245" t="s">
        <v>5686</v>
      </c>
      <c r="Q2245">
        <v>1607870.3320269799</v>
      </c>
      <c r="R2245">
        <v>182065.62641503799</v>
      </c>
    </row>
    <row r="2246" spans="1:18" x14ac:dyDescent="0.3">
      <c r="A2246" t="s">
        <v>3476</v>
      </c>
      <c r="B2246" t="s">
        <v>3477</v>
      </c>
      <c r="C2246" t="s">
        <v>3478</v>
      </c>
      <c r="D2246" s="36" t="s">
        <v>624</v>
      </c>
      <c r="E2246" s="20" t="s">
        <v>2972</v>
      </c>
      <c r="F2246" s="37">
        <v>1.43101049785039E-2</v>
      </c>
      <c r="G2246" s="37">
        <v>5.9956461476423098E-2</v>
      </c>
      <c r="H2246">
        <v>20242696.370398</v>
      </c>
      <c r="I2246">
        <v>1795950.9282005599</v>
      </c>
      <c r="J2246">
        <v>24296528.476472799</v>
      </c>
      <c r="K2246">
        <v>1427523.73992311</v>
      </c>
      <c r="L2246">
        <v>20444482.963331301</v>
      </c>
      <c r="M2246">
        <v>1015600.57993835</v>
      </c>
      <c r="N2246">
        <v>19382572.873233799</v>
      </c>
      <c r="O2246">
        <v>809874.95520705194</v>
      </c>
      <c r="P2246" t="s">
        <v>5686</v>
      </c>
      <c r="Q2246">
        <v>34846302.753196999</v>
      </c>
      <c r="R2246">
        <v>1250160.9700219501</v>
      </c>
    </row>
    <row r="2247" spans="1:18" x14ac:dyDescent="0.3">
      <c r="A2247" t="s">
        <v>1664</v>
      </c>
      <c r="B2247" t="s">
        <v>1665</v>
      </c>
      <c r="C2247" t="s">
        <v>1666</v>
      </c>
      <c r="D2247" s="36" t="s">
        <v>624</v>
      </c>
      <c r="E2247" s="20" t="s">
        <v>802</v>
      </c>
      <c r="F2247" s="37">
        <v>-0.60135101345692699</v>
      </c>
      <c r="G2247" s="37">
        <v>4.9122366358028602</v>
      </c>
      <c r="H2247">
        <v>1908306.4013156299</v>
      </c>
      <c r="I2247">
        <v>40993.331702513802</v>
      </c>
      <c r="J2247">
        <v>1599221.7749979801</v>
      </c>
      <c r="K2247">
        <v>45663.908281192598</v>
      </c>
      <c r="L2247">
        <v>1257834.24431403</v>
      </c>
      <c r="M2247">
        <v>75655.253825704</v>
      </c>
      <c r="N2247">
        <v>1378750.6428596</v>
      </c>
      <c r="O2247">
        <v>69002.108855942497</v>
      </c>
      <c r="P2247" t="s">
        <v>5686</v>
      </c>
      <c r="Q2247">
        <v>1681673.23326346</v>
      </c>
      <c r="R2247">
        <v>154881.256800092</v>
      </c>
    </row>
    <row r="2248" spans="1:18" x14ac:dyDescent="0.3">
      <c r="A2248" t="s">
        <v>942</v>
      </c>
      <c r="B2248" t="s">
        <v>943</v>
      </c>
      <c r="C2248" t="s">
        <v>944</v>
      </c>
      <c r="D2248" s="36" t="s">
        <v>624</v>
      </c>
      <c r="E2248" s="20" t="s">
        <v>802</v>
      </c>
      <c r="F2248" s="37">
        <v>-1.9363621356402101</v>
      </c>
      <c r="G2248" s="37">
        <v>5.0567288613281303</v>
      </c>
      <c r="H2248">
        <v>191925039.66914499</v>
      </c>
      <c r="I2248">
        <v>16958753.190375399</v>
      </c>
      <c r="J2248">
        <v>84290510.533255398</v>
      </c>
      <c r="K2248">
        <v>5970856.58353939</v>
      </c>
      <c r="L2248">
        <v>50145106.006772101</v>
      </c>
      <c r="M2248">
        <v>5121639.9159403704</v>
      </c>
      <c r="N2248">
        <v>46894253.138030201</v>
      </c>
      <c r="O2248">
        <v>6350238.8515197895</v>
      </c>
      <c r="P2248" t="s">
        <v>5686</v>
      </c>
      <c r="Q2248">
        <v>67648588.145822302</v>
      </c>
      <c r="R2248">
        <v>2206704.3581695301</v>
      </c>
    </row>
    <row r="2249" spans="1:18" x14ac:dyDescent="0.3">
      <c r="A2249" t="s">
        <v>3479</v>
      </c>
      <c r="B2249" t="s">
        <v>3480</v>
      </c>
      <c r="C2249" t="s">
        <v>3481</v>
      </c>
      <c r="D2249" s="36" t="s">
        <v>624</v>
      </c>
      <c r="E2249" s="20" t="s">
        <v>2972</v>
      </c>
      <c r="F2249" s="37">
        <v>-0.176431701060834</v>
      </c>
      <c r="G2249" s="37">
        <v>0.55127107280972398</v>
      </c>
      <c r="H2249">
        <v>27494.627060335599</v>
      </c>
      <c r="I2249">
        <v>2728.4948498643598</v>
      </c>
      <c r="J2249">
        <v>25733.970432793201</v>
      </c>
      <c r="K2249">
        <v>1010.6385552893</v>
      </c>
      <c r="L2249">
        <v>24329.691327543402</v>
      </c>
      <c r="M2249">
        <v>3738.2361040781798</v>
      </c>
      <c r="N2249">
        <v>25752.247323396601</v>
      </c>
      <c r="O2249">
        <v>4192.1605035274097</v>
      </c>
      <c r="P2249" t="s">
        <v>5686</v>
      </c>
      <c r="Q2249">
        <v>460005.72507897299</v>
      </c>
      <c r="R2249">
        <v>33167.671722530002</v>
      </c>
    </row>
    <row r="2250" spans="1:18" x14ac:dyDescent="0.3">
      <c r="A2250" t="s">
        <v>3482</v>
      </c>
      <c r="B2250" t="s">
        <v>3483</v>
      </c>
      <c r="C2250" t="s">
        <v>3484</v>
      </c>
      <c r="D2250" s="36" t="s">
        <v>624</v>
      </c>
      <c r="E2250" s="20" t="s">
        <v>2972</v>
      </c>
      <c r="F2250" s="37">
        <v>3.5299466182922602E-2</v>
      </c>
      <c r="G2250" s="37">
        <v>9.6293529464309802E-2</v>
      </c>
      <c r="H2250">
        <v>2337553.0070025399</v>
      </c>
      <c r="I2250">
        <v>225401.455723772</v>
      </c>
      <c r="J2250">
        <v>2115456.2077715602</v>
      </c>
      <c r="K2250">
        <v>192682.65639063099</v>
      </c>
      <c r="L2250">
        <v>2395453.0650331602</v>
      </c>
      <c r="M2250">
        <v>307045.03164057998</v>
      </c>
      <c r="N2250">
        <v>2130821.8996888399</v>
      </c>
      <c r="O2250">
        <v>137498.25367711001</v>
      </c>
      <c r="P2250" t="s">
        <v>5686</v>
      </c>
      <c r="Q2250">
        <v>36539.978222404199</v>
      </c>
      <c r="R2250">
        <v>2117.66311678185</v>
      </c>
    </row>
    <row r="2251" spans="1:18" x14ac:dyDescent="0.3">
      <c r="A2251" t="s">
        <v>945</v>
      </c>
      <c r="B2251" t="s">
        <v>946</v>
      </c>
      <c r="C2251" t="s">
        <v>947</v>
      </c>
      <c r="D2251" s="36" t="s">
        <v>624</v>
      </c>
      <c r="E2251" s="20" t="s">
        <v>802</v>
      </c>
      <c r="F2251" s="37">
        <v>-0.67935573805233596</v>
      </c>
      <c r="G2251" s="37">
        <v>4.6750113976984302</v>
      </c>
      <c r="H2251">
        <v>816041.25679480401</v>
      </c>
      <c r="I2251">
        <v>35585.956861940998</v>
      </c>
      <c r="J2251">
        <v>497538.58585705998</v>
      </c>
      <c r="K2251">
        <v>36912.462969980603</v>
      </c>
      <c r="L2251">
        <v>509572.12299127399</v>
      </c>
      <c r="M2251">
        <v>26787.0804384781</v>
      </c>
      <c r="N2251">
        <v>393927.61897706299</v>
      </c>
      <c r="O2251">
        <v>26269.203174859798</v>
      </c>
      <c r="P2251" t="s">
        <v>5686</v>
      </c>
      <c r="Q2251">
        <v>4562668.7785622403</v>
      </c>
      <c r="R2251">
        <v>152070.15874635699</v>
      </c>
    </row>
    <row r="2252" spans="1:18" x14ac:dyDescent="0.3">
      <c r="A2252" t="s">
        <v>948</v>
      </c>
      <c r="B2252" t="s">
        <v>949</v>
      </c>
      <c r="C2252" t="s">
        <v>950</v>
      </c>
      <c r="D2252" s="36" t="s">
        <v>624</v>
      </c>
      <c r="E2252" s="20" t="s">
        <v>802</v>
      </c>
      <c r="F2252" s="37">
        <v>-1.3147644279006501</v>
      </c>
      <c r="G2252" s="37">
        <v>4.0577902753350896</v>
      </c>
      <c r="H2252">
        <v>1839073.50589366</v>
      </c>
      <c r="I2252">
        <v>200120.97587348899</v>
      </c>
      <c r="J2252">
        <v>1140487.0749836499</v>
      </c>
      <c r="K2252">
        <v>79463.129401409999</v>
      </c>
      <c r="L2252">
        <v>739291.23603562894</v>
      </c>
      <c r="M2252">
        <v>43777.490508255003</v>
      </c>
      <c r="N2252">
        <v>837294.69076535897</v>
      </c>
      <c r="O2252">
        <v>21378.9031336398</v>
      </c>
      <c r="P2252" t="s">
        <v>5686</v>
      </c>
      <c r="Q2252">
        <v>1396432.94498441</v>
      </c>
      <c r="R2252">
        <v>85358.235233577303</v>
      </c>
    </row>
    <row r="2253" spans="1:18" x14ac:dyDescent="0.3">
      <c r="A2253" t="s">
        <v>927</v>
      </c>
      <c r="B2253" t="s">
        <v>1667</v>
      </c>
      <c r="C2253" t="s">
        <v>1668</v>
      </c>
      <c r="D2253" s="36" t="s">
        <v>624</v>
      </c>
      <c r="E2253" s="20" t="s">
        <v>802</v>
      </c>
      <c r="F2253" s="37">
        <v>-0.55061455888477695</v>
      </c>
      <c r="G2253" s="37">
        <v>6.6442513765996098</v>
      </c>
      <c r="H2253">
        <v>113827985.20900901</v>
      </c>
      <c r="I2253">
        <v>1257610.5454913001</v>
      </c>
      <c r="J2253">
        <v>94189378.222284794</v>
      </c>
      <c r="K2253">
        <v>3226258.3395610098</v>
      </c>
      <c r="L2253">
        <v>77713693.558062702</v>
      </c>
      <c r="M2253">
        <v>2079833.09876638</v>
      </c>
      <c r="N2253">
        <v>71413744.771139696</v>
      </c>
      <c r="O2253">
        <v>1788188.73397383</v>
      </c>
      <c r="P2253" t="s">
        <v>5686</v>
      </c>
      <c r="Q2253">
        <v>4506272.0353694903</v>
      </c>
      <c r="R2253">
        <v>286962.02251277602</v>
      </c>
    </row>
    <row r="2254" spans="1:18" x14ac:dyDescent="0.3">
      <c r="A2254" t="s">
        <v>244</v>
      </c>
      <c r="B2254" t="s">
        <v>245</v>
      </c>
      <c r="C2254" t="s">
        <v>246</v>
      </c>
      <c r="D2254" s="36" t="s">
        <v>624</v>
      </c>
      <c r="E2254" s="20" t="s">
        <v>2972</v>
      </c>
      <c r="F2254" s="37">
        <v>0.21564764641391601</v>
      </c>
      <c r="G2254" s="37">
        <v>3.0125496952878699</v>
      </c>
      <c r="H2254">
        <v>924289.632497321</v>
      </c>
      <c r="I2254">
        <v>38165.671728331203</v>
      </c>
      <c r="J2254">
        <v>1175095.88095844</v>
      </c>
      <c r="K2254">
        <v>9797.5709753084302</v>
      </c>
      <c r="L2254">
        <v>1073308.30976473</v>
      </c>
      <c r="M2254">
        <v>19975.580100059098</v>
      </c>
      <c r="N2254">
        <v>958744.83398688806</v>
      </c>
      <c r="O2254">
        <v>30361.479933918199</v>
      </c>
      <c r="P2254" t="s">
        <v>5686</v>
      </c>
      <c r="Q2254">
        <v>584807.88541045401</v>
      </c>
      <c r="R2254">
        <v>57303.488750105404</v>
      </c>
    </row>
    <row r="2255" spans="1:18" x14ac:dyDescent="0.3">
      <c r="A2255" t="s">
        <v>3485</v>
      </c>
      <c r="B2255" t="s">
        <v>3486</v>
      </c>
      <c r="C2255" t="s">
        <v>3487</v>
      </c>
      <c r="D2255" s="36" t="s">
        <v>624</v>
      </c>
      <c r="E2255" s="20" t="s">
        <v>2972</v>
      </c>
      <c r="F2255" s="37">
        <v>5.33290984298938E-2</v>
      </c>
      <c r="G2255" s="37">
        <v>0.62362464481635604</v>
      </c>
      <c r="H2255">
        <v>659775.86045650498</v>
      </c>
      <c r="I2255">
        <v>27991.213096301701</v>
      </c>
      <c r="J2255">
        <v>690181.89930196397</v>
      </c>
      <c r="K2255">
        <v>32491.922588986701</v>
      </c>
      <c r="L2255">
        <v>684620.78483653395</v>
      </c>
      <c r="M2255">
        <v>17158.5412959528</v>
      </c>
      <c r="N2255">
        <v>608747.69056409004</v>
      </c>
      <c r="O2255">
        <v>47873.420741066599</v>
      </c>
      <c r="P2255" t="s">
        <v>5686</v>
      </c>
      <c r="Q2255">
        <v>69010.4651205306</v>
      </c>
      <c r="R2255">
        <v>14322.519506451699</v>
      </c>
    </row>
    <row r="2256" spans="1:18" x14ac:dyDescent="0.3">
      <c r="A2256" t="s">
        <v>3488</v>
      </c>
      <c r="B2256" t="s">
        <v>3489</v>
      </c>
      <c r="C2256" t="s">
        <v>3490</v>
      </c>
      <c r="D2256" s="36" t="s">
        <v>624</v>
      </c>
      <c r="E2256" s="20" t="s">
        <v>2972</v>
      </c>
      <c r="F2256" s="37">
        <v>-0.31162243290024499</v>
      </c>
      <c r="G2256" s="37">
        <v>0.68916056109844503</v>
      </c>
      <c r="H2256">
        <v>2461707.0192192202</v>
      </c>
      <c r="I2256">
        <v>348302.519465152</v>
      </c>
      <c r="J2256">
        <v>3819825.2095382698</v>
      </c>
      <c r="K2256">
        <v>1021451.82841152</v>
      </c>
      <c r="L2256">
        <v>1983483.83020757</v>
      </c>
      <c r="M2256">
        <v>466343.65718945401</v>
      </c>
      <c r="N2256">
        <v>2075736.5685826901</v>
      </c>
      <c r="O2256">
        <v>288246.37547859299</v>
      </c>
      <c r="P2256" t="s">
        <v>5686</v>
      </c>
      <c r="Q2256">
        <v>274393.71146429999</v>
      </c>
      <c r="R2256">
        <v>10848.953585761101</v>
      </c>
    </row>
    <row r="2257" spans="1:18" x14ac:dyDescent="0.3">
      <c r="A2257" t="s">
        <v>3491</v>
      </c>
      <c r="B2257" t="s">
        <v>3492</v>
      </c>
      <c r="C2257" t="s">
        <v>3493</v>
      </c>
      <c r="D2257" s="36" t="s">
        <v>624</v>
      </c>
      <c r="E2257" s="20" t="s">
        <v>2972</v>
      </c>
      <c r="F2257" s="37">
        <v>-0.226915930356866</v>
      </c>
      <c r="G2257" s="37">
        <v>1.1562511006309699</v>
      </c>
      <c r="H2257">
        <v>2290228.1959744799</v>
      </c>
      <c r="I2257">
        <v>253072.687117302</v>
      </c>
      <c r="J2257">
        <v>1892476.19086323</v>
      </c>
      <c r="K2257">
        <v>78369.572862255605</v>
      </c>
      <c r="L2257">
        <v>1956907.31032604</v>
      </c>
      <c r="M2257">
        <v>67915.973817027305</v>
      </c>
      <c r="N2257">
        <v>1731805.1653682799</v>
      </c>
      <c r="O2257">
        <v>103066.411621892</v>
      </c>
      <c r="P2257" t="s">
        <v>5686</v>
      </c>
      <c r="Q2257">
        <v>8395112.6579992007</v>
      </c>
      <c r="R2257">
        <v>413122.88125112798</v>
      </c>
    </row>
    <row r="2258" spans="1:18" x14ac:dyDescent="0.3">
      <c r="A2258" t="s">
        <v>3494</v>
      </c>
      <c r="B2258" t="s">
        <v>3495</v>
      </c>
      <c r="C2258" t="s">
        <v>3496</v>
      </c>
      <c r="D2258" s="36" t="s">
        <v>624</v>
      </c>
      <c r="E2258" s="20" t="s">
        <v>2972</v>
      </c>
      <c r="F2258" s="37">
        <v>0.17331262746255799</v>
      </c>
      <c r="G2258" s="37">
        <v>2.6093470590229502</v>
      </c>
      <c r="H2258">
        <v>3047236.7939786999</v>
      </c>
      <c r="I2258">
        <v>64738.121429336599</v>
      </c>
      <c r="J2258">
        <v>3415910.5987759298</v>
      </c>
      <c r="K2258">
        <v>40257.723498839201</v>
      </c>
      <c r="L2258">
        <v>3436200.5505798599</v>
      </c>
      <c r="M2258">
        <v>118246.037326131</v>
      </c>
      <c r="N2258">
        <v>3345929.2777176201</v>
      </c>
      <c r="O2258">
        <v>166835.57885665799</v>
      </c>
      <c r="P2258" t="s">
        <v>5686</v>
      </c>
      <c r="Q2258">
        <v>14675923.4305666</v>
      </c>
      <c r="R2258">
        <v>599785.46435446199</v>
      </c>
    </row>
    <row r="2259" spans="1:18" x14ac:dyDescent="0.3">
      <c r="A2259" t="s">
        <v>3497</v>
      </c>
      <c r="B2259" t="s">
        <v>3498</v>
      </c>
      <c r="C2259" t="s">
        <v>3499</v>
      </c>
      <c r="D2259" s="36" t="s">
        <v>624</v>
      </c>
      <c r="E2259" s="20" t="s">
        <v>2972</v>
      </c>
      <c r="F2259" s="37">
        <v>-0.111267775761688</v>
      </c>
      <c r="G2259" s="37">
        <v>1.4671149389021201</v>
      </c>
      <c r="H2259">
        <v>13113215.4560272</v>
      </c>
      <c r="I2259">
        <v>540331.34169699997</v>
      </c>
      <c r="J2259">
        <v>12730643.3671434</v>
      </c>
      <c r="K2259">
        <v>251581.253585731</v>
      </c>
      <c r="L2259">
        <v>12139876.226608399</v>
      </c>
      <c r="M2259">
        <v>298204.34999216802</v>
      </c>
      <c r="N2259">
        <v>11322735.059641499</v>
      </c>
      <c r="O2259">
        <v>526774.19498447503</v>
      </c>
      <c r="P2259" t="s">
        <v>5686</v>
      </c>
      <c r="Q2259">
        <v>1712586.83921309</v>
      </c>
      <c r="R2259">
        <v>41162.073409748104</v>
      </c>
    </row>
    <row r="2260" spans="1:18" x14ac:dyDescent="0.3">
      <c r="A2260" t="s">
        <v>1669</v>
      </c>
      <c r="B2260" t="s">
        <v>1670</v>
      </c>
      <c r="C2260" t="s">
        <v>1671</v>
      </c>
      <c r="D2260" s="36" t="s">
        <v>624</v>
      </c>
      <c r="E2260" s="20" t="s">
        <v>802</v>
      </c>
      <c r="F2260" s="37">
        <v>-0.42298867546079399</v>
      </c>
      <c r="G2260" s="37">
        <v>4.5829368348756496</v>
      </c>
      <c r="H2260">
        <v>33881738.774529397</v>
      </c>
      <c r="I2260">
        <v>1066525.1050380999</v>
      </c>
      <c r="J2260">
        <v>28444750.437041</v>
      </c>
      <c r="K2260">
        <v>1104386.7032391699</v>
      </c>
      <c r="L2260">
        <v>25271639.0861951</v>
      </c>
      <c r="M2260">
        <v>740022.32668772701</v>
      </c>
      <c r="N2260">
        <v>24058542.038004301</v>
      </c>
      <c r="O2260">
        <v>849536.81161492295</v>
      </c>
      <c r="P2260" t="s">
        <v>5686</v>
      </c>
      <c r="Q2260">
        <v>1427653.16102632</v>
      </c>
      <c r="R2260">
        <v>60052.392202410199</v>
      </c>
    </row>
    <row r="2261" spans="1:18" x14ac:dyDescent="0.3">
      <c r="A2261" t="s">
        <v>951</v>
      </c>
      <c r="B2261" t="s">
        <v>952</v>
      </c>
      <c r="C2261" t="s">
        <v>953</v>
      </c>
      <c r="D2261" s="36" t="s">
        <v>624</v>
      </c>
      <c r="E2261" s="20" t="s">
        <v>802</v>
      </c>
      <c r="F2261" s="37">
        <v>-3.5439089673930599</v>
      </c>
      <c r="G2261" s="37">
        <v>3.7940808119261402</v>
      </c>
      <c r="H2261">
        <v>134827487.25783199</v>
      </c>
      <c r="I2261">
        <v>25453048.790851001</v>
      </c>
      <c r="J2261">
        <v>40643287.636993602</v>
      </c>
      <c r="K2261">
        <v>5929289.3405522304</v>
      </c>
      <c r="L2261">
        <v>11559938.928051401</v>
      </c>
      <c r="M2261">
        <v>2540216.9010590501</v>
      </c>
      <c r="N2261">
        <v>14947548.7990063</v>
      </c>
      <c r="O2261">
        <v>4492904.6116472203</v>
      </c>
      <c r="P2261" t="s">
        <v>5686</v>
      </c>
      <c r="Q2261">
        <v>1947457.0951678699</v>
      </c>
      <c r="R2261">
        <v>50246.088165934802</v>
      </c>
    </row>
    <row r="2262" spans="1:18" x14ac:dyDescent="0.3">
      <c r="A2262" t="s">
        <v>954</v>
      </c>
      <c r="B2262" t="s">
        <v>955</v>
      </c>
      <c r="C2262" t="s">
        <v>956</v>
      </c>
      <c r="D2262" s="36" t="s">
        <v>624</v>
      </c>
      <c r="E2262" s="20" t="s">
        <v>802</v>
      </c>
      <c r="F2262" s="37">
        <v>-0.71873662242379499</v>
      </c>
      <c r="G2262" s="37">
        <v>7.1640827157288003</v>
      </c>
      <c r="H2262">
        <v>4692261.8708377304</v>
      </c>
      <c r="I2262">
        <v>87492.664612058201</v>
      </c>
      <c r="J2262">
        <v>3517404.4534088001</v>
      </c>
      <c r="K2262">
        <v>193185.94143985299</v>
      </c>
      <c r="L2262">
        <v>2851155.8630249002</v>
      </c>
      <c r="M2262">
        <v>51185.926416777998</v>
      </c>
      <c r="N2262">
        <v>2712890.6224116301</v>
      </c>
      <c r="O2262">
        <v>178476.49778486899</v>
      </c>
      <c r="P2262" t="s">
        <v>5686</v>
      </c>
      <c r="Q2262">
        <v>280479.62000905699</v>
      </c>
      <c r="R2262">
        <v>21001.393118793301</v>
      </c>
    </row>
    <row r="2263" spans="1:18" x14ac:dyDescent="0.3">
      <c r="A2263" t="s">
        <v>1672</v>
      </c>
      <c r="B2263" t="s">
        <v>1673</v>
      </c>
      <c r="C2263" t="s">
        <v>1674</v>
      </c>
      <c r="D2263" s="36" t="s">
        <v>624</v>
      </c>
      <c r="E2263" s="20" t="s">
        <v>802</v>
      </c>
      <c r="F2263" s="37">
        <v>-0.68870865010000604</v>
      </c>
      <c r="G2263" s="37">
        <v>3.0349531459464099</v>
      </c>
      <c r="H2263">
        <v>2743086.90598332</v>
      </c>
      <c r="I2263">
        <v>280179.11998056102</v>
      </c>
      <c r="J2263">
        <v>2155576.9206929002</v>
      </c>
      <c r="K2263">
        <v>266195.59086485603</v>
      </c>
      <c r="L2263">
        <v>1701835.60338838</v>
      </c>
      <c r="M2263">
        <v>101667.431441263</v>
      </c>
      <c r="N2263">
        <v>1609582.8907154901</v>
      </c>
      <c r="O2263">
        <v>182765.141493011</v>
      </c>
      <c r="P2263" t="s">
        <v>5686</v>
      </c>
      <c r="Q2263">
        <v>696124.91323113104</v>
      </c>
      <c r="R2263">
        <v>21612.3283435868</v>
      </c>
    </row>
    <row r="2264" spans="1:18" x14ac:dyDescent="0.3">
      <c r="A2264" t="s">
        <v>957</v>
      </c>
      <c r="B2264" t="s">
        <v>958</v>
      </c>
      <c r="C2264" t="s">
        <v>959</v>
      </c>
      <c r="D2264" s="36" t="s">
        <v>624</v>
      </c>
      <c r="E2264" s="20" t="s">
        <v>802</v>
      </c>
      <c r="F2264" s="37">
        <v>-0.71597419720361799</v>
      </c>
      <c r="G2264" s="37">
        <v>3.8510007892237801</v>
      </c>
      <c r="H2264">
        <v>1648453.02487267</v>
      </c>
      <c r="I2264">
        <v>129570.345788188</v>
      </c>
      <c r="J2264">
        <v>1008602.8401222</v>
      </c>
      <c r="K2264">
        <v>39872.799898209603</v>
      </c>
      <c r="L2264">
        <v>1003568.14201534</v>
      </c>
      <c r="M2264">
        <v>17307.810495673901</v>
      </c>
      <c r="N2264">
        <v>961769.53947721596</v>
      </c>
      <c r="O2264">
        <v>52445.747176665602</v>
      </c>
      <c r="P2264" t="s">
        <v>5686</v>
      </c>
      <c r="Q2264">
        <v>1310837.2132797099</v>
      </c>
      <c r="R2264">
        <v>67203.122268510997</v>
      </c>
    </row>
    <row r="2265" spans="1:18" x14ac:dyDescent="0.3">
      <c r="A2265" t="s">
        <v>3500</v>
      </c>
      <c r="B2265" t="s">
        <v>3501</v>
      </c>
      <c r="C2265" t="s">
        <v>3502</v>
      </c>
      <c r="D2265" s="36" t="s">
        <v>624</v>
      </c>
      <c r="E2265" s="20" t="s">
        <v>2972</v>
      </c>
      <c r="F2265" s="37">
        <v>0.18056573503265799</v>
      </c>
      <c r="G2265" s="37">
        <v>2.7846709957747402</v>
      </c>
      <c r="H2265">
        <v>33991243.889021598</v>
      </c>
      <c r="I2265">
        <v>1107250.9725144</v>
      </c>
      <c r="J2265">
        <v>27797020.140517902</v>
      </c>
      <c r="K2265">
        <v>832547.31366050697</v>
      </c>
      <c r="L2265">
        <v>38523235.892439902</v>
      </c>
      <c r="M2265">
        <v>935965.97070815298</v>
      </c>
      <c r="N2265">
        <v>34882192.009184301</v>
      </c>
      <c r="O2265">
        <v>1250629.0175636299</v>
      </c>
      <c r="P2265" t="s">
        <v>5686</v>
      </c>
      <c r="Q2265">
        <v>63962.1090875175</v>
      </c>
      <c r="R2265">
        <v>5866.7429713257297</v>
      </c>
    </row>
    <row r="2266" spans="1:18" x14ac:dyDescent="0.3">
      <c r="A2266" t="s">
        <v>3503</v>
      </c>
      <c r="B2266" t="s">
        <v>3504</v>
      </c>
      <c r="C2266" t="s">
        <v>3505</v>
      </c>
      <c r="D2266" s="36" t="s">
        <v>624</v>
      </c>
      <c r="E2266" s="20" t="s">
        <v>2972</v>
      </c>
      <c r="F2266" s="37">
        <v>-5.5336725745764002E-3</v>
      </c>
      <c r="G2266" s="37">
        <v>1.40342639026537E-2</v>
      </c>
      <c r="H2266">
        <v>1715886.58657792</v>
      </c>
      <c r="I2266">
        <v>75504.147212285796</v>
      </c>
      <c r="J2266">
        <v>1825934.49846682</v>
      </c>
      <c r="K2266">
        <v>56679.652636250401</v>
      </c>
      <c r="L2266">
        <v>1709317.6530929001</v>
      </c>
      <c r="M2266">
        <v>263180.11271635199</v>
      </c>
      <c r="N2266">
        <v>1529505.3877397899</v>
      </c>
      <c r="O2266">
        <v>183932.02875651</v>
      </c>
      <c r="P2266" t="s">
        <v>5686</v>
      </c>
      <c r="Q2266">
        <v>4883236.5061650397</v>
      </c>
      <c r="R2266">
        <v>259154.234078098</v>
      </c>
    </row>
    <row r="2267" spans="1:18" x14ac:dyDescent="0.3">
      <c r="A2267" t="s">
        <v>3506</v>
      </c>
      <c r="B2267" t="s">
        <v>3507</v>
      </c>
      <c r="C2267" t="s">
        <v>3508</v>
      </c>
      <c r="D2267" s="36" t="s">
        <v>624</v>
      </c>
      <c r="E2267" s="20" t="s">
        <v>2972</v>
      </c>
      <c r="F2267" s="37">
        <v>1.9746299098055701E-2</v>
      </c>
      <c r="G2267" s="37">
        <v>0.103836593822107</v>
      </c>
      <c r="H2267">
        <v>73467293.760928795</v>
      </c>
      <c r="I2267">
        <v>2339261.1241143602</v>
      </c>
      <c r="J2267">
        <v>72081095.756439805</v>
      </c>
      <c r="K2267">
        <v>3135661.43577052</v>
      </c>
      <c r="L2267">
        <v>74479760.3920836</v>
      </c>
      <c r="M2267">
        <v>5759367.4660504404</v>
      </c>
      <c r="N2267">
        <v>67334561.921784505</v>
      </c>
      <c r="O2267">
        <v>2393133.7130919802</v>
      </c>
      <c r="P2267" t="s">
        <v>5686</v>
      </c>
      <c r="Q2267">
        <v>24374928.9679433</v>
      </c>
      <c r="R2267">
        <v>595348.69077018194</v>
      </c>
    </row>
    <row r="2268" spans="1:18" x14ac:dyDescent="0.3">
      <c r="A2268" t="s">
        <v>960</v>
      </c>
      <c r="B2268" t="s">
        <v>961</v>
      </c>
      <c r="C2268" t="s">
        <v>962</v>
      </c>
      <c r="D2268" s="36" t="s">
        <v>624</v>
      </c>
      <c r="E2268" s="20" t="s">
        <v>802</v>
      </c>
      <c r="F2268" s="37">
        <v>-0.93578449300588595</v>
      </c>
      <c r="G2268" s="37">
        <v>4.4791177538879499</v>
      </c>
      <c r="H2268">
        <v>1766944.78279211</v>
      </c>
      <c r="I2268">
        <v>122261.546712632</v>
      </c>
      <c r="J2268">
        <v>1111239.7431841099</v>
      </c>
      <c r="K2268">
        <v>63411.959063474504</v>
      </c>
      <c r="L2268">
        <v>923684.755535112</v>
      </c>
      <c r="M2268">
        <v>51126.657053363801</v>
      </c>
      <c r="N2268">
        <v>890388.25826535805</v>
      </c>
      <c r="O2268">
        <v>42632.426370423003</v>
      </c>
      <c r="P2268" t="s">
        <v>5686</v>
      </c>
      <c r="Q2268">
        <v>3723170.5151468399</v>
      </c>
      <c r="R2268">
        <v>320074.19590224902</v>
      </c>
    </row>
    <row r="2269" spans="1:18" x14ac:dyDescent="0.3">
      <c r="A2269" t="s">
        <v>247</v>
      </c>
      <c r="B2269" t="s">
        <v>248</v>
      </c>
      <c r="C2269" t="s">
        <v>249</v>
      </c>
      <c r="D2269" s="36" t="s">
        <v>624</v>
      </c>
      <c r="E2269" s="20" t="s">
        <v>2972</v>
      </c>
      <c r="F2269" s="37">
        <v>0.74016862482648005</v>
      </c>
      <c r="G2269" s="37">
        <v>1.8238689319568699</v>
      </c>
      <c r="H2269">
        <v>1184322.4179279001</v>
      </c>
      <c r="I2269">
        <v>70123.530508123396</v>
      </c>
      <c r="J2269">
        <v>1729675.21323253</v>
      </c>
      <c r="K2269">
        <v>153511.796288035</v>
      </c>
      <c r="L2269">
        <v>1978257.8967166799</v>
      </c>
      <c r="M2269">
        <v>401710.10658723698</v>
      </c>
      <c r="N2269">
        <v>1598622.48220699</v>
      </c>
      <c r="O2269">
        <v>165681.85396119001</v>
      </c>
      <c r="P2269" t="s">
        <v>5686</v>
      </c>
      <c r="Q2269">
        <v>5544644.0409727599</v>
      </c>
      <c r="R2269">
        <v>339804.76859236002</v>
      </c>
    </row>
    <row r="2270" spans="1:18" x14ac:dyDescent="0.3">
      <c r="A2270" t="s">
        <v>1675</v>
      </c>
      <c r="B2270" t="s">
        <v>1676</v>
      </c>
      <c r="C2270" t="s">
        <v>1677</v>
      </c>
      <c r="D2270" s="36" t="s">
        <v>624</v>
      </c>
      <c r="E2270" s="20" t="s">
        <v>802</v>
      </c>
      <c r="F2270" s="37">
        <v>-0.52807786927792899</v>
      </c>
      <c r="G2270" s="37">
        <v>3.390444488</v>
      </c>
      <c r="H2270">
        <v>651576.39380928699</v>
      </c>
      <c r="I2270">
        <v>21677.3146314652</v>
      </c>
      <c r="J2270">
        <v>539254.25162388699</v>
      </c>
      <c r="K2270">
        <v>39083.434445295999</v>
      </c>
      <c r="L2270">
        <v>451853.92906872899</v>
      </c>
      <c r="M2270">
        <v>44008.478912096201</v>
      </c>
      <c r="N2270">
        <v>460490.586612791</v>
      </c>
      <c r="O2270">
        <v>33358.442798337797</v>
      </c>
      <c r="P2270" t="s">
        <v>5686</v>
      </c>
      <c r="Q2270">
        <v>3818984.2624603901</v>
      </c>
      <c r="R2270">
        <v>114370.148965973</v>
      </c>
    </row>
    <row r="2271" spans="1:18" x14ac:dyDescent="0.3">
      <c r="A2271" t="s">
        <v>3509</v>
      </c>
      <c r="B2271" t="s">
        <v>3510</v>
      </c>
      <c r="C2271" t="s">
        <v>3511</v>
      </c>
      <c r="D2271" s="36" t="s">
        <v>624</v>
      </c>
      <c r="E2271" s="20" t="s">
        <v>2972</v>
      </c>
      <c r="F2271" s="37">
        <v>0.11549041154813899</v>
      </c>
      <c r="G2271" s="37">
        <v>0.267153768599037</v>
      </c>
      <c r="H2271">
        <v>38665.986571435496</v>
      </c>
      <c r="I2271">
        <v>4298.5556142512896</v>
      </c>
      <c r="J2271">
        <v>41904.329186243202</v>
      </c>
      <c r="K2271">
        <v>4541.2287634897802</v>
      </c>
      <c r="L2271">
        <v>41888.535207761197</v>
      </c>
      <c r="M2271">
        <v>7453.9447309729803</v>
      </c>
      <c r="N2271">
        <v>36577.061900988898</v>
      </c>
      <c r="O2271">
        <v>2109.9009783645101</v>
      </c>
      <c r="P2271" t="s">
        <v>5686</v>
      </c>
      <c r="Q2271">
        <v>259248.810256289</v>
      </c>
      <c r="R2271">
        <v>27189.536638822901</v>
      </c>
    </row>
    <row r="2272" spans="1:18" x14ac:dyDescent="0.3">
      <c r="A2272" t="s">
        <v>1678</v>
      </c>
      <c r="B2272" t="s">
        <v>1679</v>
      </c>
      <c r="C2272" t="s">
        <v>1680</v>
      </c>
      <c r="D2272" s="36" t="s">
        <v>624</v>
      </c>
      <c r="E2272" s="20" t="s">
        <v>802</v>
      </c>
      <c r="F2272" s="37">
        <v>-0.42379645375063202</v>
      </c>
      <c r="G2272" s="37">
        <v>4.7119157473672599</v>
      </c>
      <c r="H2272">
        <v>6321539.8515798096</v>
      </c>
      <c r="I2272">
        <v>97648.869024592103</v>
      </c>
      <c r="J2272">
        <v>6799200.9981393795</v>
      </c>
      <c r="K2272">
        <v>66602.146787924503</v>
      </c>
      <c r="L2272">
        <v>4712457.3806289798</v>
      </c>
      <c r="M2272">
        <v>208739.86481352101</v>
      </c>
      <c r="N2272">
        <v>4567371.9710682798</v>
      </c>
      <c r="O2272">
        <v>152223.59074391401</v>
      </c>
      <c r="P2272" t="s">
        <v>5686</v>
      </c>
      <c r="Q2272">
        <v>977134.60683534294</v>
      </c>
      <c r="R2272">
        <v>155478.56985636201</v>
      </c>
    </row>
    <row r="2273" spans="1:18" x14ac:dyDescent="0.3">
      <c r="A2273" t="s">
        <v>3512</v>
      </c>
      <c r="B2273" t="s">
        <v>3513</v>
      </c>
      <c r="C2273" t="s">
        <v>3514</v>
      </c>
      <c r="D2273" s="36" t="s">
        <v>624</v>
      </c>
      <c r="E2273" s="20" t="s">
        <v>2972</v>
      </c>
      <c r="F2273" s="37">
        <v>-0.20791558961970699</v>
      </c>
      <c r="G2273" s="37">
        <v>2.7947385343388498</v>
      </c>
      <c r="H2273">
        <v>1635694.70454213</v>
      </c>
      <c r="I2273">
        <v>50430.458369235603</v>
      </c>
      <c r="J2273">
        <v>1647567.67077477</v>
      </c>
      <c r="K2273">
        <v>54094.622031945</v>
      </c>
      <c r="L2273">
        <v>1416163.57138048</v>
      </c>
      <c r="M2273">
        <v>48420.5563999882</v>
      </c>
      <c r="N2273">
        <v>1397894.0564926199</v>
      </c>
      <c r="O2273">
        <v>85799.083159563204</v>
      </c>
      <c r="P2273" t="s">
        <v>5686</v>
      </c>
      <c r="Q2273">
        <v>592338.44628892303</v>
      </c>
      <c r="R2273">
        <v>18795.643338811002</v>
      </c>
    </row>
    <row r="2274" spans="1:18" x14ac:dyDescent="0.3">
      <c r="A2274" t="s">
        <v>1681</v>
      </c>
      <c r="B2274" t="s">
        <v>1682</v>
      </c>
      <c r="C2274" t="s">
        <v>1683</v>
      </c>
      <c r="D2274" s="36" t="s">
        <v>624</v>
      </c>
      <c r="E2274" s="20" t="s">
        <v>802</v>
      </c>
      <c r="F2274" s="37">
        <v>-1.06149602100381</v>
      </c>
      <c r="G2274" s="37">
        <v>3.5586689035891799</v>
      </c>
      <c r="H2274">
        <v>10047528.1177136</v>
      </c>
      <c r="I2274">
        <v>1190848.0584364799</v>
      </c>
      <c r="J2274">
        <v>7804208.4170012902</v>
      </c>
      <c r="K2274">
        <v>387385.47683450801</v>
      </c>
      <c r="L2274">
        <v>4814121.9513361203</v>
      </c>
      <c r="M2274">
        <v>126613.542528808</v>
      </c>
      <c r="N2274">
        <v>4510987.2112013996</v>
      </c>
      <c r="O2274">
        <v>288344.98553638998</v>
      </c>
      <c r="P2274" t="s">
        <v>5686</v>
      </c>
      <c r="Q2274">
        <v>157304.297969412</v>
      </c>
      <c r="R2274">
        <v>8774.0134146313394</v>
      </c>
    </row>
    <row r="2275" spans="1:18" x14ac:dyDescent="0.3">
      <c r="A2275" t="s">
        <v>3515</v>
      </c>
      <c r="B2275" t="s">
        <v>3516</v>
      </c>
      <c r="C2275" t="s">
        <v>3517</v>
      </c>
      <c r="D2275" s="36" t="s">
        <v>624</v>
      </c>
      <c r="E2275" s="20" t="s">
        <v>2972</v>
      </c>
      <c r="F2275" s="37">
        <v>-0.16623109541653699</v>
      </c>
      <c r="G2275" s="37">
        <v>0.41434482993511601</v>
      </c>
      <c r="H2275">
        <v>661783.85989698698</v>
      </c>
      <c r="I2275">
        <v>87673.446075542102</v>
      </c>
      <c r="J2275">
        <v>910862.21700995194</v>
      </c>
      <c r="K2275">
        <v>104573.817371603</v>
      </c>
      <c r="L2275">
        <v>589760.42310046195</v>
      </c>
      <c r="M2275">
        <v>100291.18454844</v>
      </c>
      <c r="N2275">
        <v>585422.01677629899</v>
      </c>
      <c r="O2275">
        <v>57475.868023375202</v>
      </c>
      <c r="P2275" t="s">
        <v>5686</v>
      </c>
      <c r="Q2275">
        <v>2122839.94989593</v>
      </c>
      <c r="R2275">
        <v>90073.713345696495</v>
      </c>
    </row>
    <row r="2276" spans="1:18" x14ac:dyDescent="0.3">
      <c r="A2276" t="s">
        <v>3518</v>
      </c>
      <c r="B2276" t="s">
        <v>3519</v>
      </c>
      <c r="C2276" t="s">
        <v>3520</v>
      </c>
      <c r="D2276" s="36" t="s">
        <v>624</v>
      </c>
      <c r="E2276" s="20" t="s">
        <v>2972</v>
      </c>
      <c r="F2276" s="37">
        <v>-0.21223026445669799</v>
      </c>
      <c r="G2276" s="37">
        <v>0.94793809994251399</v>
      </c>
      <c r="H2276">
        <v>91259.675248895204</v>
      </c>
      <c r="I2276">
        <v>7932.7587204287101</v>
      </c>
      <c r="J2276">
        <v>98727.747744450302</v>
      </c>
      <c r="K2276">
        <v>2877.3837515113501</v>
      </c>
      <c r="L2276">
        <v>78775.513605669796</v>
      </c>
      <c r="M2276">
        <v>8526.38702948014</v>
      </c>
      <c r="N2276">
        <v>69086.234318520306</v>
      </c>
      <c r="O2276">
        <v>14360.750262108601</v>
      </c>
      <c r="P2276" t="s">
        <v>5686</v>
      </c>
      <c r="Q2276">
        <v>661558.09534091805</v>
      </c>
      <c r="R2276">
        <v>31657.714772565101</v>
      </c>
    </row>
    <row r="2277" spans="1:18" x14ac:dyDescent="0.3">
      <c r="A2277" t="s">
        <v>3521</v>
      </c>
      <c r="B2277" t="s">
        <v>3522</v>
      </c>
      <c r="C2277" t="s">
        <v>3523</v>
      </c>
      <c r="D2277" s="36" t="s">
        <v>624</v>
      </c>
      <c r="E2277" s="20" t="s">
        <v>2972</v>
      </c>
      <c r="F2277" s="37">
        <v>-0.181675712350268</v>
      </c>
      <c r="G2277" s="37">
        <v>0.67851104410240404</v>
      </c>
      <c r="H2277">
        <v>337311.78509852599</v>
      </c>
      <c r="I2277">
        <v>46676.004986296102</v>
      </c>
      <c r="J2277">
        <v>312779.42957615497</v>
      </c>
      <c r="K2277">
        <v>7309.7419417445699</v>
      </c>
      <c r="L2277">
        <v>297400.48748501303</v>
      </c>
      <c r="M2277">
        <v>15571.0028283872</v>
      </c>
      <c r="N2277">
        <v>274677.38343280501</v>
      </c>
      <c r="O2277">
        <v>10880.181612980899</v>
      </c>
      <c r="P2277" t="s">
        <v>5686</v>
      </c>
      <c r="Q2277">
        <v>2527533.9198418302</v>
      </c>
      <c r="R2277">
        <v>32287.782587837399</v>
      </c>
    </row>
    <row r="2278" spans="1:18" x14ac:dyDescent="0.3">
      <c r="A2278" t="s">
        <v>396</v>
      </c>
      <c r="B2278" t="s">
        <v>963</v>
      </c>
      <c r="C2278" t="s">
        <v>964</v>
      </c>
      <c r="D2278" s="36" t="s">
        <v>624</v>
      </c>
      <c r="E2278" s="20" t="s">
        <v>2972</v>
      </c>
      <c r="F2278" s="37">
        <v>-0.30429630273526598</v>
      </c>
      <c r="G2278" s="37">
        <v>2.64510780004183</v>
      </c>
      <c r="H2278">
        <v>420913.31080079201</v>
      </c>
      <c r="I2278">
        <v>22688.920941626799</v>
      </c>
      <c r="J2278">
        <v>245049.85819132</v>
      </c>
      <c r="K2278">
        <v>18951.348460546</v>
      </c>
      <c r="L2278">
        <v>340871.22804495599</v>
      </c>
      <c r="M2278">
        <v>15159.3356726086</v>
      </c>
      <c r="N2278">
        <v>212766.402417584</v>
      </c>
      <c r="O2278">
        <v>27698.038669989299</v>
      </c>
      <c r="P2278" t="s">
        <v>5686</v>
      </c>
      <c r="Q2278">
        <v>406926.69194662297</v>
      </c>
      <c r="R2278">
        <v>46663.361205354398</v>
      </c>
    </row>
    <row r="2279" spans="1:18" x14ac:dyDescent="0.3">
      <c r="A2279" t="s">
        <v>1684</v>
      </c>
      <c r="B2279" t="s">
        <v>1685</v>
      </c>
      <c r="C2279" t="s">
        <v>1686</v>
      </c>
      <c r="D2279" s="36" t="s">
        <v>624</v>
      </c>
      <c r="E2279" s="20" t="s">
        <v>802</v>
      </c>
      <c r="F2279" s="37">
        <v>-0.67933617995553996</v>
      </c>
      <c r="G2279" s="37">
        <v>3.5113954058686301</v>
      </c>
      <c r="H2279">
        <v>11597462.491408501</v>
      </c>
      <c r="I2279">
        <v>514380.03081148502</v>
      </c>
      <c r="J2279">
        <v>11164461.7655262</v>
      </c>
      <c r="K2279">
        <v>500334.79293028603</v>
      </c>
      <c r="L2279">
        <v>7242064.8474051198</v>
      </c>
      <c r="M2279">
        <v>876858.39378692501</v>
      </c>
      <c r="N2279">
        <v>8403801.0259448905</v>
      </c>
      <c r="O2279">
        <v>414296.87554972002</v>
      </c>
      <c r="P2279" t="s">
        <v>5686</v>
      </c>
      <c r="Q2279">
        <v>11071216.4328559</v>
      </c>
      <c r="R2279">
        <v>96762.121646948595</v>
      </c>
    </row>
    <row r="2280" spans="1:18" x14ac:dyDescent="0.3">
      <c r="A2280" t="s">
        <v>1687</v>
      </c>
      <c r="B2280" t="s">
        <v>1688</v>
      </c>
      <c r="C2280" t="s">
        <v>1689</v>
      </c>
      <c r="D2280" s="36" t="s">
        <v>624</v>
      </c>
      <c r="E2280" s="20" t="s">
        <v>802</v>
      </c>
      <c r="F2280" s="37">
        <v>-0.516148743354373</v>
      </c>
      <c r="G2280" s="37">
        <v>4.1453895776531997</v>
      </c>
      <c r="H2280">
        <v>21819488.248877201</v>
      </c>
      <c r="I2280">
        <v>858093.07950210804</v>
      </c>
      <c r="J2280">
        <v>19387590.964004599</v>
      </c>
      <c r="K2280">
        <v>786877.09275408497</v>
      </c>
      <c r="L2280">
        <v>15256970.5004333</v>
      </c>
      <c r="M2280">
        <v>809489.94469802105</v>
      </c>
      <c r="N2280">
        <v>14691202.491082201</v>
      </c>
      <c r="O2280">
        <v>604150.58438660495</v>
      </c>
      <c r="P2280" t="s">
        <v>5686</v>
      </c>
      <c r="Q2280">
        <v>122162.245006026</v>
      </c>
      <c r="R2280">
        <v>23338.802101628698</v>
      </c>
    </row>
    <row r="2281" spans="1:18" x14ac:dyDescent="0.3">
      <c r="A2281" t="s">
        <v>1690</v>
      </c>
      <c r="B2281" t="s">
        <v>1691</v>
      </c>
      <c r="C2281" t="s">
        <v>1692</v>
      </c>
      <c r="D2281" s="36" t="s">
        <v>624</v>
      </c>
      <c r="E2281" s="20" t="s">
        <v>802</v>
      </c>
      <c r="F2281" s="37">
        <v>-0.44408630206680999</v>
      </c>
      <c r="G2281" s="37">
        <v>4.1661546410743302</v>
      </c>
      <c r="H2281">
        <v>2366842.7722753501</v>
      </c>
      <c r="I2281">
        <v>66271.742492573598</v>
      </c>
      <c r="J2281">
        <v>2686547.4976441301</v>
      </c>
      <c r="K2281">
        <v>65732.556113757702</v>
      </c>
      <c r="L2281">
        <v>1739747.0606699099</v>
      </c>
      <c r="M2281">
        <v>90016.458654619797</v>
      </c>
      <c r="N2281">
        <v>1714359.7598877701</v>
      </c>
      <c r="O2281">
        <v>41514.253918943097</v>
      </c>
      <c r="P2281" t="s">
        <v>5686</v>
      </c>
      <c r="Q2281">
        <v>3829335.3329621102</v>
      </c>
      <c r="R2281">
        <v>95718.171932070298</v>
      </c>
    </row>
    <row r="2282" spans="1:18" x14ac:dyDescent="0.3">
      <c r="A2282" t="s">
        <v>1693</v>
      </c>
      <c r="B2282" t="s">
        <v>1694</v>
      </c>
      <c r="C2282" t="s">
        <v>1695</v>
      </c>
      <c r="D2282" s="36" t="s">
        <v>624</v>
      </c>
      <c r="E2282" s="20" t="s">
        <v>802</v>
      </c>
      <c r="F2282" s="37">
        <v>-0.47687435741290102</v>
      </c>
      <c r="G2282" s="37">
        <v>3.8094785180860899</v>
      </c>
      <c r="H2282">
        <v>2029113.9752057299</v>
      </c>
      <c r="I2282">
        <v>98728.659347143504</v>
      </c>
      <c r="J2282">
        <v>1860296.96351106</v>
      </c>
      <c r="K2282">
        <v>71842.569399260901</v>
      </c>
      <c r="L2282">
        <v>1457984.6654934599</v>
      </c>
      <c r="M2282">
        <v>64199.189980837902</v>
      </c>
      <c r="N2282">
        <v>1429145.8628872701</v>
      </c>
      <c r="O2282">
        <v>60613.271195480898</v>
      </c>
      <c r="P2282" t="s">
        <v>5686</v>
      </c>
      <c r="Q2282">
        <v>776937.216616372</v>
      </c>
      <c r="R2282">
        <v>31302.849819997198</v>
      </c>
    </row>
    <row r="2283" spans="1:18" x14ac:dyDescent="0.3">
      <c r="A2283" t="s">
        <v>3524</v>
      </c>
      <c r="B2283" t="s">
        <v>3525</v>
      </c>
      <c r="C2283" t="s">
        <v>3526</v>
      </c>
      <c r="D2283" s="36" t="s">
        <v>624</v>
      </c>
      <c r="E2283" s="20" t="s">
        <v>2972</v>
      </c>
      <c r="F2283" s="37">
        <v>1.38699094683146E-2</v>
      </c>
      <c r="G2283" s="37">
        <v>8.1095947445474006E-2</v>
      </c>
      <c r="H2283">
        <v>1970692.41121654</v>
      </c>
      <c r="I2283">
        <v>112257.21613164499</v>
      </c>
      <c r="J2283">
        <v>2178754.4436406302</v>
      </c>
      <c r="K2283">
        <v>84868.147656375702</v>
      </c>
      <c r="L2283">
        <v>1989729.79361374</v>
      </c>
      <c r="M2283">
        <v>94509.3763604915</v>
      </c>
      <c r="N2283">
        <v>1949473.5535290099</v>
      </c>
      <c r="O2283">
        <v>50645.364715466501</v>
      </c>
      <c r="P2283" t="s">
        <v>5686</v>
      </c>
      <c r="Q2283">
        <v>1343546.36313318</v>
      </c>
      <c r="R2283">
        <v>64283.4959129731</v>
      </c>
    </row>
    <row r="2284" spans="1:18" x14ac:dyDescent="0.3">
      <c r="A2284" t="s">
        <v>3527</v>
      </c>
      <c r="B2284" t="s">
        <v>3528</v>
      </c>
      <c r="C2284" t="s">
        <v>3529</v>
      </c>
      <c r="D2284" s="36" t="s">
        <v>624</v>
      </c>
      <c r="E2284" s="20" t="s">
        <v>2972</v>
      </c>
      <c r="F2284" s="37">
        <v>3.86634792117021E-3</v>
      </c>
      <c r="G2284" s="37">
        <v>8.8247764336149594E-3</v>
      </c>
      <c r="H2284">
        <v>278492.275108209</v>
      </c>
      <c r="I2284">
        <v>16086.8529503398</v>
      </c>
      <c r="J2284">
        <v>352235.21873945399</v>
      </c>
      <c r="K2284">
        <v>31600.4769771678</v>
      </c>
      <c r="L2284">
        <v>279239.62094539002</v>
      </c>
      <c r="M2284">
        <v>46552.099565980097</v>
      </c>
      <c r="N2284">
        <v>280769.28683119302</v>
      </c>
      <c r="O2284">
        <v>21024.091961280901</v>
      </c>
      <c r="P2284" t="s">
        <v>5686</v>
      </c>
      <c r="Q2284">
        <v>2450079.4683516002</v>
      </c>
      <c r="R2284">
        <v>80814.331867823799</v>
      </c>
    </row>
    <row r="2285" spans="1:18" x14ac:dyDescent="0.3">
      <c r="A2285" t="s">
        <v>3530</v>
      </c>
      <c r="B2285" t="s">
        <v>3531</v>
      </c>
      <c r="C2285" t="s">
        <v>3532</v>
      </c>
      <c r="D2285" s="36" t="s">
        <v>624</v>
      </c>
      <c r="E2285" s="20" t="s">
        <v>2972</v>
      </c>
      <c r="F2285" s="37">
        <v>-0.46919117374057101</v>
      </c>
      <c r="G2285" s="37">
        <v>1.9936099136130601</v>
      </c>
      <c r="H2285">
        <v>853983.10762450995</v>
      </c>
      <c r="I2285">
        <v>100933.070782763</v>
      </c>
      <c r="J2285">
        <v>860687.55721575895</v>
      </c>
      <c r="K2285">
        <v>36435.049448642603</v>
      </c>
      <c r="L2285">
        <v>616891.32512453804</v>
      </c>
      <c r="M2285">
        <v>46519.9205362168</v>
      </c>
      <c r="N2285">
        <v>696839.04468876601</v>
      </c>
      <c r="O2285">
        <v>21519.148872767801</v>
      </c>
      <c r="P2285" t="s">
        <v>5686</v>
      </c>
      <c r="Q2285">
        <v>13537.6806995116</v>
      </c>
      <c r="R2285">
        <v>5286.10691489691</v>
      </c>
    </row>
    <row r="2286" spans="1:18" x14ac:dyDescent="0.3">
      <c r="A2286" t="s">
        <v>3533</v>
      </c>
      <c r="B2286" t="s">
        <v>3534</v>
      </c>
      <c r="C2286" t="s">
        <v>3535</v>
      </c>
      <c r="D2286" s="36" t="s">
        <v>624</v>
      </c>
      <c r="E2286" s="20" t="s">
        <v>2972</v>
      </c>
      <c r="F2286" s="37">
        <v>-0.16203053640538001</v>
      </c>
      <c r="G2286" s="37">
        <v>0.79564294772102795</v>
      </c>
      <c r="H2286">
        <v>1539523.31458997</v>
      </c>
      <c r="I2286">
        <v>53094.552424747999</v>
      </c>
      <c r="J2286">
        <v>1714254.49451566</v>
      </c>
      <c r="K2286">
        <v>136606.70003886701</v>
      </c>
      <c r="L2286">
        <v>1375973.9712023099</v>
      </c>
      <c r="M2286">
        <v>168568.131241289</v>
      </c>
      <c r="N2286">
        <v>1312210.9769691101</v>
      </c>
      <c r="O2286">
        <v>67709.149130190504</v>
      </c>
      <c r="P2286" t="s">
        <v>5686</v>
      </c>
      <c r="Q2286">
        <v>580452.28878787602</v>
      </c>
      <c r="R2286">
        <v>44025.342359295297</v>
      </c>
    </row>
    <row r="2287" spans="1:18" x14ac:dyDescent="0.3">
      <c r="A2287" t="s">
        <v>3388</v>
      </c>
      <c r="B2287" t="s">
        <v>3536</v>
      </c>
      <c r="C2287" t="s">
        <v>3537</v>
      </c>
      <c r="D2287" s="36" t="s">
        <v>624</v>
      </c>
      <c r="E2287" s="20" t="s">
        <v>2972</v>
      </c>
      <c r="F2287" s="37">
        <v>-0.42026842025267802</v>
      </c>
      <c r="G2287" s="37">
        <v>0.80696989145387898</v>
      </c>
      <c r="H2287">
        <v>87935.051097146599</v>
      </c>
      <c r="I2287">
        <v>20798.8263787619</v>
      </c>
      <c r="J2287">
        <v>79924.1698953944</v>
      </c>
      <c r="K2287">
        <v>5618.4117954757303</v>
      </c>
      <c r="L2287">
        <v>65712.595253272797</v>
      </c>
      <c r="M2287">
        <v>11430.1817374027</v>
      </c>
      <c r="N2287">
        <v>64029.316253808</v>
      </c>
      <c r="O2287">
        <v>5888.8169473694497</v>
      </c>
      <c r="P2287" t="s">
        <v>5686</v>
      </c>
      <c r="Q2287">
        <v>6396875.12823724</v>
      </c>
      <c r="R2287">
        <v>434562.09089013498</v>
      </c>
    </row>
    <row r="2288" spans="1:18" x14ac:dyDescent="0.3">
      <c r="A2288" t="s">
        <v>3538</v>
      </c>
      <c r="B2288" t="s">
        <v>3539</v>
      </c>
      <c r="C2288" t="s">
        <v>3540</v>
      </c>
      <c r="D2288" s="36" t="s">
        <v>624</v>
      </c>
      <c r="E2288" s="20" t="s">
        <v>2972</v>
      </c>
      <c r="F2288" s="37">
        <v>8.4511594548594499E-2</v>
      </c>
      <c r="G2288" s="37">
        <v>1.193303040585</v>
      </c>
      <c r="H2288">
        <v>5225406.0321445698</v>
      </c>
      <c r="I2288">
        <v>153121.22287731801</v>
      </c>
      <c r="J2288">
        <v>5849798.9419761198</v>
      </c>
      <c r="K2288">
        <v>46637.855680652399</v>
      </c>
      <c r="L2288">
        <v>5540648.0908163898</v>
      </c>
      <c r="M2288">
        <v>186143.25410110399</v>
      </c>
      <c r="N2288">
        <v>4888337.1589373304</v>
      </c>
      <c r="O2288">
        <v>260721.86759490101</v>
      </c>
      <c r="P2288" t="s">
        <v>5686</v>
      </c>
      <c r="Q2288">
        <v>107691.846386085</v>
      </c>
      <c r="R2288">
        <v>12233.4369947455</v>
      </c>
    </row>
    <row r="2289" spans="1:18" x14ac:dyDescent="0.3">
      <c r="A2289" t="s">
        <v>3541</v>
      </c>
      <c r="B2289" t="s">
        <v>3542</v>
      </c>
      <c r="C2289" t="s">
        <v>3543</v>
      </c>
      <c r="D2289" s="36" t="s">
        <v>624</v>
      </c>
      <c r="E2289" s="20" t="s">
        <v>2972</v>
      </c>
      <c r="F2289" s="37">
        <v>-4.2480661311078E-2</v>
      </c>
      <c r="G2289" s="37">
        <v>0.20433152692235201</v>
      </c>
      <c r="H2289">
        <v>28565135.997844402</v>
      </c>
      <c r="I2289">
        <v>2664802.2315778802</v>
      </c>
      <c r="J2289">
        <v>22402550.328450698</v>
      </c>
      <c r="K2289">
        <v>932498.18293403904</v>
      </c>
      <c r="L2289">
        <v>27736288.293977</v>
      </c>
      <c r="M2289">
        <v>810521.32167677197</v>
      </c>
      <c r="N2289">
        <v>24400031.126572799</v>
      </c>
      <c r="O2289">
        <v>595065.968479353</v>
      </c>
      <c r="P2289" t="s">
        <v>5686</v>
      </c>
      <c r="Q2289">
        <v>370113.02445872</v>
      </c>
      <c r="R2289">
        <v>33029.675261379401</v>
      </c>
    </row>
    <row r="2290" spans="1:18" x14ac:dyDescent="0.3">
      <c r="A2290" t="s">
        <v>1696</v>
      </c>
      <c r="B2290" t="s">
        <v>1697</v>
      </c>
      <c r="C2290" t="s">
        <v>1698</v>
      </c>
      <c r="D2290" s="36" t="s">
        <v>624</v>
      </c>
      <c r="E2290" s="20" t="s">
        <v>802</v>
      </c>
      <c r="F2290" s="37">
        <v>-0.474460314424062</v>
      </c>
      <c r="G2290" s="37">
        <v>3.6948852721378</v>
      </c>
      <c r="H2290">
        <v>5225681.66818251</v>
      </c>
      <c r="I2290">
        <v>102831.111120228</v>
      </c>
      <c r="J2290">
        <v>5062689.5587866604</v>
      </c>
      <c r="K2290">
        <v>190745.02191299101</v>
      </c>
      <c r="L2290">
        <v>3761111.1144912401</v>
      </c>
      <c r="M2290">
        <v>299482.84812881303</v>
      </c>
      <c r="N2290">
        <v>3727096.3796572802</v>
      </c>
      <c r="O2290">
        <v>321511.55909854401</v>
      </c>
      <c r="P2290" t="s">
        <v>5686</v>
      </c>
      <c r="Q2290">
        <v>2510252.7456849599</v>
      </c>
      <c r="R2290">
        <v>99204.264239316995</v>
      </c>
    </row>
    <row r="2291" spans="1:18" x14ac:dyDescent="0.3">
      <c r="A2291" t="s">
        <v>1699</v>
      </c>
      <c r="B2291" t="s">
        <v>1700</v>
      </c>
      <c r="C2291" t="s">
        <v>1701</v>
      </c>
      <c r="D2291" s="36" t="s">
        <v>624</v>
      </c>
      <c r="E2291" s="20" t="s">
        <v>802</v>
      </c>
      <c r="F2291" s="37">
        <v>-0.81610771523798398</v>
      </c>
      <c r="G2291" s="37">
        <v>3.63556236479302</v>
      </c>
      <c r="H2291">
        <v>9508538.8734076507</v>
      </c>
      <c r="I2291">
        <v>581543.40080971504</v>
      </c>
      <c r="J2291">
        <v>11190312.6148063</v>
      </c>
      <c r="K2291">
        <v>315529.96676273597</v>
      </c>
      <c r="L2291">
        <v>5400585.9763998901</v>
      </c>
      <c r="M2291">
        <v>700356.52874314901</v>
      </c>
      <c r="N2291">
        <v>5550465.1484833499</v>
      </c>
      <c r="O2291">
        <v>341875.29526675999</v>
      </c>
      <c r="P2291" t="s">
        <v>5686</v>
      </c>
      <c r="Q2291">
        <v>1650521.4445668899</v>
      </c>
      <c r="R2291">
        <v>140878.941556173</v>
      </c>
    </row>
    <row r="2292" spans="1:18" x14ac:dyDescent="0.3">
      <c r="A2292" t="s">
        <v>3544</v>
      </c>
      <c r="B2292" t="s">
        <v>3545</v>
      </c>
      <c r="C2292" t="s">
        <v>3546</v>
      </c>
      <c r="D2292" s="36" t="s">
        <v>624</v>
      </c>
      <c r="E2292" s="20" t="s">
        <v>2972</v>
      </c>
      <c r="F2292" s="37">
        <v>8.9709273737949194E-2</v>
      </c>
      <c r="G2292" s="37">
        <v>0.48734839257555301</v>
      </c>
      <c r="H2292">
        <v>4272401.5086095203</v>
      </c>
      <c r="I2292">
        <v>435856.60365812998</v>
      </c>
      <c r="J2292">
        <v>3817723.0754607199</v>
      </c>
      <c r="K2292">
        <v>161173.176116074</v>
      </c>
      <c r="L2292">
        <v>4546500.48791641</v>
      </c>
      <c r="M2292">
        <v>82023.559434073395</v>
      </c>
      <c r="N2292">
        <v>3822926.0518164998</v>
      </c>
      <c r="O2292">
        <v>114640.110861868</v>
      </c>
      <c r="P2292" t="s">
        <v>5686</v>
      </c>
      <c r="Q2292">
        <v>928225.59529657301</v>
      </c>
      <c r="R2292">
        <v>55098.0870116472</v>
      </c>
    </row>
    <row r="2293" spans="1:18" x14ac:dyDescent="0.3">
      <c r="A2293" t="s">
        <v>3547</v>
      </c>
      <c r="B2293" t="s">
        <v>3548</v>
      </c>
      <c r="C2293" t="s">
        <v>3549</v>
      </c>
      <c r="D2293" s="36" t="s">
        <v>624</v>
      </c>
      <c r="E2293" s="20" t="s">
        <v>2972</v>
      </c>
      <c r="F2293" s="37">
        <v>-0.51991220788072001</v>
      </c>
      <c r="G2293" s="37">
        <v>1.61318234054925</v>
      </c>
      <c r="H2293">
        <v>345079.21385956602</v>
      </c>
      <c r="I2293">
        <v>56141.830619073502</v>
      </c>
      <c r="J2293">
        <v>312120.76937883499</v>
      </c>
      <c r="K2293">
        <v>37449.620487344699</v>
      </c>
      <c r="L2293">
        <v>240663.16855640899</v>
      </c>
      <c r="M2293">
        <v>22591.8683981377</v>
      </c>
      <c r="N2293">
        <v>262704.50141088199</v>
      </c>
      <c r="O2293">
        <v>27850.3501031019</v>
      </c>
      <c r="P2293" t="s">
        <v>5686</v>
      </c>
      <c r="Q2293">
        <v>5439964.0022295099</v>
      </c>
      <c r="R2293">
        <v>411773.402635262</v>
      </c>
    </row>
    <row r="2294" spans="1:18" x14ac:dyDescent="0.3">
      <c r="A2294" t="s">
        <v>1552</v>
      </c>
      <c r="B2294" t="s">
        <v>1702</v>
      </c>
      <c r="C2294" t="s">
        <v>1703</v>
      </c>
      <c r="D2294" s="36" t="s">
        <v>624</v>
      </c>
      <c r="E2294" s="20" t="s">
        <v>802</v>
      </c>
      <c r="F2294" s="37">
        <v>-0.81369888313100602</v>
      </c>
      <c r="G2294" s="37">
        <v>3.4735047862356199</v>
      </c>
      <c r="H2294">
        <v>1553332.0207456599</v>
      </c>
      <c r="I2294">
        <v>158633.250874744</v>
      </c>
      <c r="J2294">
        <v>1211010.1588193299</v>
      </c>
      <c r="K2294">
        <v>76138.644754394903</v>
      </c>
      <c r="L2294">
        <v>883723.74378858996</v>
      </c>
      <c r="M2294">
        <v>7364.2361414838797</v>
      </c>
      <c r="N2294">
        <v>978188.35942000104</v>
      </c>
      <c r="O2294">
        <v>155933.62649817599</v>
      </c>
      <c r="P2294" t="s">
        <v>5686</v>
      </c>
      <c r="Q2294">
        <v>1567933.8963669101</v>
      </c>
      <c r="R2294">
        <v>118490.096537722</v>
      </c>
    </row>
    <row r="2295" spans="1:18" x14ac:dyDescent="0.3">
      <c r="A2295" t="s">
        <v>965</v>
      </c>
      <c r="B2295" t="s">
        <v>966</v>
      </c>
      <c r="C2295" t="s">
        <v>967</v>
      </c>
      <c r="D2295" s="36" t="s">
        <v>624</v>
      </c>
      <c r="E2295" s="20" t="s">
        <v>802</v>
      </c>
      <c r="F2295" s="37">
        <v>-1.60364401559445</v>
      </c>
      <c r="G2295" s="37">
        <v>4.4896702551513403</v>
      </c>
      <c r="H2295">
        <v>16930671.8616447</v>
      </c>
      <c r="I2295">
        <v>1730003.52733842</v>
      </c>
      <c r="J2295">
        <v>9861027.7378022596</v>
      </c>
      <c r="K2295">
        <v>524034.94650236599</v>
      </c>
      <c r="L2295">
        <v>5570949.7552023996</v>
      </c>
      <c r="M2295">
        <v>409001.27803063899</v>
      </c>
      <c r="N2295">
        <v>5106984.3325844798</v>
      </c>
      <c r="O2295">
        <v>999048.05343813298</v>
      </c>
      <c r="P2295" t="s">
        <v>5686</v>
      </c>
      <c r="Q2295">
        <v>8546392.3288374692</v>
      </c>
      <c r="R2295">
        <v>341998.46728200099</v>
      </c>
    </row>
    <row r="2296" spans="1:18" x14ac:dyDescent="0.3">
      <c r="A2296" t="s">
        <v>3550</v>
      </c>
      <c r="B2296" t="s">
        <v>3551</v>
      </c>
      <c r="C2296" t="s">
        <v>3552</v>
      </c>
      <c r="D2296" s="36" t="s">
        <v>624</v>
      </c>
      <c r="E2296" s="20" t="s">
        <v>2972</v>
      </c>
      <c r="F2296" s="37">
        <v>-0.10191387191046999</v>
      </c>
      <c r="G2296" s="37">
        <v>0.46175949461810101</v>
      </c>
      <c r="H2296">
        <v>634822.43861553795</v>
      </c>
      <c r="I2296">
        <v>71126.2334660255</v>
      </c>
      <c r="J2296">
        <v>626154.325861444</v>
      </c>
      <c r="K2296">
        <v>25853.5693035732</v>
      </c>
      <c r="L2296">
        <v>591525.04414917703</v>
      </c>
      <c r="M2296">
        <v>17450.3023000258</v>
      </c>
      <c r="N2296">
        <v>592951.96478932805</v>
      </c>
      <c r="O2296">
        <v>18906.622179428301</v>
      </c>
      <c r="P2296" t="s">
        <v>5686</v>
      </c>
      <c r="Q2296">
        <v>207271.46100685699</v>
      </c>
      <c r="R2296">
        <v>3650.8567760084402</v>
      </c>
    </row>
    <row r="2297" spans="1:18" x14ac:dyDescent="0.3">
      <c r="A2297" t="s">
        <v>3553</v>
      </c>
      <c r="B2297" t="s">
        <v>3554</v>
      </c>
      <c r="C2297" t="s">
        <v>3555</v>
      </c>
      <c r="D2297" s="36" t="s">
        <v>624</v>
      </c>
      <c r="E2297" s="20" t="s">
        <v>2972</v>
      </c>
      <c r="F2297" s="37">
        <v>-0.16833348814213001</v>
      </c>
      <c r="G2297" s="37">
        <v>0.81338957139378198</v>
      </c>
      <c r="H2297">
        <v>177963.44195736901</v>
      </c>
      <c r="I2297">
        <v>13224.528212657</v>
      </c>
      <c r="J2297">
        <v>210270.26321569999</v>
      </c>
      <c r="K2297">
        <v>8785.1649480645592</v>
      </c>
      <c r="L2297">
        <v>158364.32993812699</v>
      </c>
      <c r="M2297">
        <v>16045.943982290401</v>
      </c>
      <c r="N2297">
        <v>156066.49090649901</v>
      </c>
      <c r="O2297">
        <v>8943.4363125221098</v>
      </c>
      <c r="P2297" t="s">
        <v>5686</v>
      </c>
      <c r="Q2297">
        <v>898758.916137703</v>
      </c>
      <c r="R2297">
        <v>97276.536432866604</v>
      </c>
    </row>
    <row r="2298" spans="1:18" x14ac:dyDescent="0.3">
      <c r="A2298" t="s">
        <v>3556</v>
      </c>
      <c r="B2298" t="s">
        <v>3557</v>
      </c>
      <c r="C2298" t="s">
        <v>3558</v>
      </c>
      <c r="D2298" s="36" t="s">
        <v>624</v>
      </c>
      <c r="E2298" s="20" t="s">
        <v>2972</v>
      </c>
      <c r="F2298" s="37">
        <v>-0.11945032114578701</v>
      </c>
      <c r="G2298" s="37">
        <v>1.05027865437448</v>
      </c>
      <c r="H2298">
        <v>2493786.55455758</v>
      </c>
      <c r="I2298">
        <v>125438.30604457999</v>
      </c>
      <c r="J2298">
        <v>2466469.45678828</v>
      </c>
      <c r="K2298">
        <v>71714.376889240593</v>
      </c>
      <c r="L2298">
        <v>2295626.0768936202</v>
      </c>
      <c r="M2298">
        <v>113774.26737649</v>
      </c>
      <c r="N2298">
        <v>2125039.4134546202</v>
      </c>
      <c r="O2298">
        <v>90436.525265632707</v>
      </c>
      <c r="P2298" t="s">
        <v>5686</v>
      </c>
      <c r="Q2298">
        <v>496379.583640603</v>
      </c>
      <c r="R2298">
        <v>13522.326616845799</v>
      </c>
    </row>
    <row r="2299" spans="1:18" x14ac:dyDescent="0.3">
      <c r="A2299" t="s">
        <v>3559</v>
      </c>
      <c r="B2299" t="s">
        <v>3560</v>
      </c>
      <c r="C2299" t="s">
        <v>3561</v>
      </c>
      <c r="D2299" s="36" t="s">
        <v>624</v>
      </c>
      <c r="E2299" s="20" t="s">
        <v>2972</v>
      </c>
      <c r="F2299" s="37">
        <v>2.0227454567017002E-2</v>
      </c>
      <c r="G2299" s="37">
        <v>0.16254937823479701</v>
      </c>
      <c r="H2299">
        <v>678622.618428958</v>
      </c>
      <c r="I2299">
        <v>33675.952075538902</v>
      </c>
      <c r="J2299">
        <v>772525.56883640203</v>
      </c>
      <c r="K2299">
        <v>30820.718678286299</v>
      </c>
      <c r="L2299">
        <v>688204.33054827398</v>
      </c>
      <c r="M2299">
        <v>20325.3406149617</v>
      </c>
      <c r="N2299">
        <v>663000.33699124702</v>
      </c>
      <c r="O2299">
        <v>31902.401174339298</v>
      </c>
      <c r="P2299" t="s">
        <v>5686</v>
      </c>
      <c r="Q2299">
        <v>114873.70920983401</v>
      </c>
      <c r="R2299">
        <v>16985.685189176202</v>
      </c>
    </row>
    <row r="2300" spans="1:18" x14ac:dyDescent="0.3">
      <c r="A2300" t="s">
        <v>3562</v>
      </c>
      <c r="B2300" t="s">
        <v>3563</v>
      </c>
      <c r="C2300" t="s">
        <v>3564</v>
      </c>
      <c r="D2300" s="36" t="s">
        <v>624</v>
      </c>
      <c r="E2300" s="20" t="s">
        <v>2972</v>
      </c>
      <c r="F2300" s="37">
        <v>-1.26982705164542E-2</v>
      </c>
      <c r="G2300" s="37">
        <v>9.88840265857652E-2</v>
      </c>
      <c r="H2300">
        <v>2812024.8999702502</v>
      </c>
      <c r="I2300">
        <v>106432.328542654</v>
      </c>
      <c r="J2300">
        <v>2826545.7066367101</v>
      </c>
      <c r="K2300">
        <v>77584.8804339778</v>
      </c>
      <c r="L2300">
        <v>2787382.7089652698</v>
      </c>
      <c r="M2300">
        <v>117060.339912542</v>
      </c>
      <c r="N2300">
        <v>2530131.18579215</v>
      </c>
      <c r="O2300">
        <v>31684.834089763099</v>
      </c>
      <c r="P2300" t="s">
        <v>5686</v>
      </c>
      <c r="Q2300">
        <v>56437.771118683697</v>
      </c>
      <c r="R2300">
        <v>15039.341855901201</v>
      </c>
    </row>
    <row r="2301" spans="1:18" x14ac:dyDescent="0.3">
      <c r="A2301" t="s">
        <v>968</v>
      </c>
      <c r="B2301" t="s">
        <v>969</v>
      </c>
      <c r="C2301" t="s">
        <v>970</v>
      </c>
      <c r="D2301" s="36" t="s">
        <v>624</v>
      </c>
      <c r="E2301" s="20" t="s">
        <v>802</v>
      </c>
      <c r="F2301" s="37">
        <v>-0.42490833253816102</v>
      </c>
      <c r="G2301" s="37">
        <v>2.4260695194152602</v>
      </c>
      <c r="H2301">
        <v>1175909.76560509</v>
      </c>
      <c r="I2301">
        <v>81234.631163108497</v>
      </c>
      <c r="J2301">
        <v>837405.44124009903</v>
      </c>
      <c r="K2301">
        <v>29691.587880617401</v>
      </c>
      <c r="L2301">
        <v>875918.79151731799</v>
      </c>
      <c r="M2301">
        <v>79002.859813564704</v>
      </c>
      <c r="N2301">
        <v>889717.85755195399</v>
      </c>
      <c r="O2301">
        <v>104677.390307547</v>
      </c>
      <c r="P2301" t="s">
        <v>5686</v>
      </c>
      <c r="Q2301">
        <v>725356.98670417594</v>
      </c>
      <c r="R2301">
        <v>138786.165348215</v>
      </c>
    </row>
    <row r="2302" spans="1:18" x14ac:dyDescent="0.3">
      <c r="A2302" t="s">
        <v>971</v>
      </c>
      <c r="B2302" t="s">
        <v>972</v>
      </c>
      <c r="C2302" t="s">
        <v>973</v>
      </c>
      <c r="D2302" s="36" t="s">
        <v>624</v>
      </c>
      <c r="E2302" s="20" t="s">
        <v>802</v>
      </c>
      <c r="F2302" s="37">
        <v>-1.9997941580076399</v>
      </c>
      <c r="G2302" s="37">
        <v>7.5669783115134504</v>
      </c>
      <c r="H2302">
        <v>142298036.35909399</v>
      </c>
      <c r="I2302">
        <v>4037107.7856298801</v>
      </c>
      <c r="J2302">
        <v>52703844.136983201</v>
      </c>
      <c r="K2302">
        <v>2176291.9668977298</v>
      </c>
      <c r="L2302">
        <v>35579585.180038303</v>
      </c>
      <c r="M2302">
        <v>3000979.9447127301</v>
      </c>
      <c r="N2302">
        <v>34914171.174283899</v>
      </c>
      <c r="O2302">
        <v>5989730.1021312401</v>
      </c>
      <c r="P2302" t="s">
        <v>5686</v>
      </c>
      <c r="Q2302">
        <v>73851.746537450104</v>
      </c>
      <c r="R2302">
        <v>6717.9475844913904</v>
      </c>
    </row>
    <row r="2303" spans="1:18" x14ac:dyDescent="0.3">
      <c r="A2303" t="s">
        <v>194</v>
      </c>
      <c r="B2303" t="s">
        <v>250</v>
      </c>
      <c r="C2303" t="s">
        <v>251</v>
      </c>
      <c r="D2303" s="36" t="s">
        <v>624</v>
      </c>
      <c r="E2303" s="20" t="s">
        <v>2972</v>
      </c>
      <c r="F2303" s="37">
        <v>2.1862002703911098E-3</v>
      </c>
      <c r="G2303" s="37">
        <v>1.03433223401103E-2</v>
      </c>
      <c r="H2303">
        <v>1885449.03205153</v>
      </c>
      <c r="I2303">
        <v>115056.966033031</v>
      </c>
      <c r="J2303">
        <v>2518305.8696442801</v>
      </c>
      <c r="K2303">
        <v>80893.9246137796</v>
      </c>
      <c r="L2303">
        <v>1888308.32925263</v>
      </c>
      <c r="M2303">
        <v>112684.869030407</v>
      </c>
      <c r="N2303">
        <v>1832715.47219749</v>
      </c>
      <c r="O2303">
        <v>48740.741190840803</v>
      </c>
      <c r="P2303" t="s">
        <v>5686</v>
      </c>
      <c r="Q2303">
        <v>2770116.6527141798</v>
      </c>
      <c r="R2303">
        <v>79204.1238994866</v>
      </c>
    </row>
    <row r="2304" spans="1:18" x14ac:dyDescent="0.3">
      <c r="A2304" t="s">
        <v>974</v>
      </c>
      <c r="B2304" t="s">
        <v>975</v>
      </c>
      <c r="C2304" t="s">
        <v>976</v>
      </c>
      <c r="D2304" s="36" t="s">
        <v>624</v>
      </c>
      <c r="E2304" s="20" t="s">
        <v>802</v>
      </c>
      <c r="F2304" s="37">
        <v>-0.47676774731593802</v>
      </c>
      <c r="G2304" s="37">
        <v>2.40261995909347</v>
      </c>
      <c r="H2304">
        <v>2960548.7382248999</v>
      </c>
      <c r="I2304">
        <v>234901.56462450899</v>
      </c>
      <c r="J2304">
        <v>2015825.05558169</v>
      </c>
      <c r="K2304">
        <v>133753.335026899</v>
      </c>
      <c r="L2304">
        <v>2127408.1671477398</v>
      </c>
      <c r="M2304">
        <v>214720.74621074801</v>
      </c>
      <c r="N2304">
        <v>2082316.4211420501</v>
      </c>
      <c r="O2304">
        <v>166978.172918164</v>
      </c>
      <c r="P2304" t="s">
        <v>5686</v>
      </c>
      <c r="Q2304">
        <v>371022.56505141902</v>
      </c>
      <c r="R2304">
        <v>41697.954796958802</v>
      </c>
    </row>
    <row r="2305" spans="1:18" x14ac:dyDescent="0.3">
      <c r="A2305" t="s">
        <v>977</v>
      </c>
      <c r="B2305" t="s">
        <v>978</v>
      </c>
      <c r="C2305" t="s">
        <v>979</v>
      </c>
      <c r="D2305" s="36" t="s">
        <v>624</v>
      </c>
      <c r="E2305" s="20" t="s">
        <v>802</v>
      </c>
      <c r="F2305" s="37">
        <v>-0.89327009303530502</v>
      </c>
      <c r="G2305" s="37">
        <v>3.9805153700956901</v>
      </c>
      <c r="H2305">
        <v>2126720.6360868802</v>
      </c>
      <c r="I2305">
        <v>183521.22005531701</v>
      </c>
      <c r="J2305">
        <v>1248739.6904959099</v>
      </c>
      <c r="K2305">
        <v>52372.121955321803</v>
      </c>
      <c r="L2305">
        <v>1145010.1932530201</v>
      </c>
      <c r="M2305">
        <v>43957.949992067297</v>
      </c>
      <c r="N2305">
        <v>906994.99921057501</v>
      </c>
      <c r="O2305">
        <v>129079.161930167</v>
      </c>
      <c r="P2305" t="s">
        <v>5686</v>
      </c>
      <c r="Q2305">
        <v>97188.149628571206</v>
      </c>
      <c r="R2305">
        <v>6226.3435575981803</v>
      </c>
    </row>
    <row r="2306" spans="1:18" x14ac:dyDescent="0.3">
      <c r="A2306" t="s">
        <v>2801</v>
      </c>
      <c r="B2306" t="s">
        <v>3565</v>
      </c>
      <c r="C2306" t="s">
        <v>3566</v>
      </c>
      <c r="D2306" s="36" t="s">
        <v>624</v>
      </c>
      <c r="E2306" s="20" t="s">
        <v>2972</v>
      </c>
      <c r="F2306" s="37">
        <v>9.4371080222867294E-3</v>
      </c>
      <c r="G2306" s="37">
        <v>2.6345886732383202E-2</v>
      </c>
      <c r="H2306">
        <v>422648.17893309501</v>
      </c>
      <c r="I2306">
        <v>17434.5585116447</v>
      </c>
      <c r="J2306">
        <v>480245.501583601</v>
      </c>
      <c r="K2306">
        <v>24981.748591552099</v>
      </c>
      <c r="L2306">
        <v>425421.91152722901</v>
      </c>
      <c r="M2306">
        <v>59921.497037570298</v>
      </c>
      <c r="N2306">
        <v>407361.87261087698</v>
      </c>
      <c r="O2306">
        <v>46851.664445480703</v>
      </c>
      <c r="P2306" t="s">
        <v>5686</v>
      </c>
      <c r="Q2306">
        <v>8528923.5090874992</v>
      </c>
      <c r="R2306">
        <v>234443.09409740701</v>
      </c>
    </row>
    <row r="2307" spans="1:18" x14ac:dyDescent="0.3">
      <c r="A2307" t="s">
        <v>980</v>
      </c>
      <c r="B2307" t="s">
        <v>981</v>
      </c>
      <c r="C2307" t="s">
        <v>982</v>
      </c>
      <c r="D2307" s="36" t="s">
        <v>624</v>
      </c>
      <c r="E2307" s="20" t="s">
        <v>802</v>
      </c>
      <c r="F2307" s="37">
        <v>-0.410048473345835</v>
      </c>
      <c r="G2307" s="37">
        <v>3.9180499323453502</v>
      </c>
      <c r="H2307">
        <v>14407586.373280101</v>
      </c>
      <c r="I2307">
        <v>433367.363271176</v>
      </c>
      <c r="J2307">
        <v>11028158.7043403</v>
      </c>
      <c r="K2307">
        <v>829977.77503088897</v>
      </c>
      <c r="L2307">
        <v>10843121.937270099</v>
      </c>
      <c r="M2307">
        <v>553437.56423958903</v>
      </c>
      <c r="N2307">
        <v>9333326.6117477305</v>
      </c>
      <c r="O2307">
        <v>519277.65316260699</v>
      </c>
      <c r="P2307" t="s">
        <v>5686</v>
      </c>
      <c r="Q2307">
        <v>262477.53651397402</v>
      </c>
      <c r="R2307">
        <v>11518.889355106099</v>
      </c>
    </row>
    <row r="2308" spans="1:18" x14ac:dyDescent="0.3">
      <c r="A2308" t="s">
        <v>3567</v>
      </c>
      <c r="B2308" t="s">
        <v>3568</v>
      </c>
      <c r="C2308" t="s">
        <v>3569</v>
      </c>
      <c r="D2308" s="36" t="s">
        <v>624</v>
      </c>
      <c r="E2308" s="20" t="s">
        <v>2972</v>
      </c>
      <c r="F2308" s="37">
        <v>-4.7367640197244897E-2</v>
      </c>
      <c r="G2308" s="37">
        <v>0.70025536123409304</v>
      </c>
      <c r="H2308">
        <v>12741428.885208899</v>
      </c>
      <c r="I2308">
        <v>289197.14979111799</v>
      </c>
      <c r="J2308">
        <v>15059077.5392191</v>
      </c>
      <c r="K2308">
        <v>132261.70390886901</v>
      </c>
      <c r="L2308">
        <v>12329885.7978597</v>
      </c>
      <c r="M2308">
        <v>400924.31510268699</v>
      </c>
      <c r="N2308">
        <v>11107413.3564872</v>
      </c>
      <c r="O2308">
        <v>91130.525432867595</v>
      </c>
      <c r="P2308" t="s">
        <v>5686</v>
      </c>
      <c r="Q2308">
        <v>298782.05394553102</v>
      </c>
      <c r="R2308">
        <v>29893.3603722847</v>
      </c>
    </row>
    <row r="2309" spans="1:18" x14ac:dyDescent="0.3">
      <c r="A2309" t="s">
        <v>3570</v>
      </c>
      <c r="B2309" t="s">
        <v>3571</v>
      </c>
      <c r="C2309" t="s">
        <v>3572</v>
      </c>
      <c r="D2309" s="36" t="s">
        <v>624</v>
      </c>
      <c r="E2309" s="20" t="s">
        <v>2972</v>
      </c>
      <c r="F2309" s="37">
        <v>2.99214812020435E-2</v>
      </c>
      <c r="G2309" s="37">
        <v>7.0271379713186102E-2</v>
      </c>
      <c r="H2309">
        <v>127635.446548302</v>
      </c>
      <c r="I2309">
        <v>20439.513751974799</v>
      </c>
      <c r="J2309">
        <v>149492.25297808199</v>
      </c>
      <c r="K2309">
        <v>28220.860190263498</v>
      </c>
      <c r="L2309">
        <v>130310.246256846</v>
      </c>
      <c r="M2309">
        <v>11719.804646254999</v>
      </c>
      <c r="N2309">
        <v>122290.165199411</v>
      </c>
      <c r="O2309">
        <v>23368.203276813299</v>
      </c>
      <c r="P2309" t="s">
        <v>5686</v>
      </c>
      <c r="Q2309">
        <v>10812363.236292901</v>
      </c>
      <c r="R2309">
        <v>253971.47354131599</v>
      </c>
    </row>
    <row r="2310" spans="1:18" x14ac:dyDescent="0.3">
      <c r="A2310" t="s">
        <v>258</v>
      </c>
      <c r="B2310" t="s">
        <v>3573</v>
      </c>
      <c r="C2310" t="s">
        <v>3574</v>
      </c>
      <c r="D2310" s="36" t="s">
        <v>624</v>
      </c>
      <c r="E2310" s="20" t="s">
        <v>2972</v>
      </c>
      <c r="F2310" s="37">
        <v>-0.121268622383431</v>
      </c>
      <c r="G2310" s="37">
        <v>1.3668274522215</v>
      </c>
      <c r="H2310">
        <v>4386134.6509211501</v>
      </c>
      <c r="I2310">
        <v>166990.38697831301</v>
      </c>
      <c r="J2310">
        <v>4250099.4086182499</v>
      </c>
      <c r="K2310">
        <v>115144.806554897</v>
      </c>
      <c r="L2310">
        <v>4032519.4164382201</v>
      </c>
      <c r="M2310">
        <v>171472.1234791</v>
      </c>
      <c r="N2310">
        <v>3833316.7442778698</v>
      </c>
      <c r="O2310">
        <v>97174.826791948493</v>
      </c>
      <c r="P2310" t="s">
        <v>5686</v>
      </c>
      <c r="Q2310">
        <v>1815720.73152922</v>
      </c>
      <c r="R2310">
        <v>155052.35066371699</v>
      </c>
    </row>
    <row r="2311" spans="1:18" x14ac:dyDescent="0.3">
      <c r="A2311" t="s">
        <v>258</v>
      </c>
      <c r="B2311" t="s">
        <v>3575</v>
      </c>
      <c r="C2311" t="s">
        <v>3576</v>
      </c>
      <c r="D2311" s="36" t="s">
        <v>624</v>
      </c>
      <c r="E2311" s="20" t="s">
        <v>2972</v>
      </c>
      <c r="F2311" s="37">
        <v>-0.14044189482257499</v>
      </c>
      <c r="G2311" s="37">
        <v>2.12515372016792</v>
      </c>
      <c r="H2311">
        <v>835301.08182446298</v>
      </c>
      <c r="I2311">
        <v>17259.559650209601</v>
      </c>
      <c r="J2311">
        <v>904345.27787080302</v>
      </c>
      <c r="K2311">
        <v>31878.967024351899</v>
      </c>
      <c r="L2311">
        <v>757819.57792541396</v>
      </c>
      <c r="M2311">
        <v>29216.772202816399</v>
      </c>
      <c r="N2311">
        <v>777731.42332994903</v>
      </c>
      <c r="O2311">
        <v>31180.718925892699</v>
      </c>
      <c r="P2311" t="s">
        <v>5686</v>
      </c>
      <c r="Q2311">
        <v>1280577.61410326</v>
      </c>
      <c r="R2311">
        <v>93860.238203993402</v>
      </c>
    </row>
    <row r="2312" spans="1:18" x14ac:dyDescent="0.3">
      <c r="A2312" t="s">
        <v>1704</v>
      </c>
      <c r="B2312" t="s">
        <v>1705</v>
      </c>
      <c r="C2312" t="s">
        <v>1706</v>
      </c>
      <c r="D2312" s="36" t="s">
        <v>624</v>
      </c>
      <c r="E2312" s="20" t="s">
        <v>802</v>
      </c>
      <c r="F2312" s="37">
        <v>-0.68539997938737696</v>
      </c>
      <c r="G2312" s="37">
        <v>4.22120670490526</v>
      </c>
      <c r="H2312">
        <v>2092937.7678932699</v>
      </c>
      <c r="I2312">
        <v>96502.018634944601</v>
      </c>
      <c r="J2312">
        <v>2209503.91407956</v>
      </c>
      <c r="K2312">
        <v>200596.29629899401</v>
      </c>
      <c r="L2312">
        <v>1301458.61406833</v>
      </c>
      <c r="M2312">
        <v>98612.896214804103</v>
      </c>
      <c r="N2312">
        <v>1452492.5676879899</v>
      </c>
      <c r="O2312">
        <v>75989.503786892194</v>
      </c>
      <c r="P2312" t="s">
        <v>5686</v>
      </c>
      <c r="Q2312">
        <v>757817.25123168598</v>
      </c>
      <c r="R2312">
        <v>66784.426764625299</v>
      </c>
    </row>
    <row r="2313" spans="1:18" x14ac:dyDescent="0.3">
      <c r="A2313" t="s">
        <v>1707</v>
      </c>
      <c r="B2313" t="s">
        <v>1708</v>
      </c>
      <c r="C2313" t="s">
        <v>1709</v>
      </c>
      <c r="D2313" s="36" t="s">
        <v>624</v>
      </c>
      <c r="E2313" s="20" t="s">
        <v>802</v>
      </c>
      <c r="F2313" s="37">
        <v>-0.39589575964108298</v>
      </c>
      <c r="G2313" s="37">
        <v>4.9346026583976297</v>
      </c>
      <c r="H2313">
        <v>3176369.1210111598</v>
      </c>
      <c r="I2313">
        <v>87038.464785368502</v>
      </c>
      <c r="J2313">
        <v>3040986.1181214498</v>
      </c>
      <c r="K2313">
        <v>145348.83458038501</v>
      </c>
      <c r="L2313">
        <v>2414095.6116133402</v>
      </c>
      <c r="M2313">
        <v>49134.249972163503</v>
      </c>
      <c r="N2313">
        <v>2452611.2029344598</v>
      </c>
      <c r="O2313">
        <v>81078.254051822994</v>
      </c>
      <c r="P2313" t="s">
        <v>5686</v>
      </c>
      <c r="Q2313">
        <v>35440417.460172199</v>
      </c>
      <c r="R2313">
        <v>5141597.1493328596</v>
      </c>
    </row>
    <row r="2314" spans="1:18" x14ac:dyDescent="0.3">
      <c r="A2314" t="s">
        <v>3577</v>
      </c>
      <c r="B2314" t="s">
        <v>3578</v>
      </c>
      <c r="C2314" t="s">
        <v>3579</v>
      </c>
      <c r="D2314" s="36" t="s">
        <v>624</v>
      </c>
      <c r="E2314" s="20" t="s">
        <v>2972</v>
      </c>
      <c r="F2314" s="37">
        <v>-1.9727226579733901</v>
      </c>
      <c r="G2314" s="37">
        <v>1.85800142545604</v>
      </c>
      <c r="H2314">
        <v>38733.9150988205</v>
      </c>
      <c r="I2314">
        <v>14298.4082670522</v>
      </c>
      <c r="J2314">
        <v>17996.561157639499</v>
      </c>
      <c r="K2314">
        <v>3897.23524300396</v>
      </c>
      <c r="L2314">
        <v>9868.30816599018</v>
      </c>
      <c r="M2314">
        <v>2696.94208283629</v>
      </c>
      <c r="N2314">
        <v>13550.043777717199</v>
      </c>
      <c r="O2314">
        <v>5287.3805988438799</v>
      </c>
      <c r="P2314" t="s">
        <v>5686</v>
      </c>
      <c r="Q2314">
        <v>644177.54099056101</v>
      </c>
      <c r="R2314">
        <v>22775.440636618401</v>
      </c>
    </row>
    <row r="2315" spans="1:18" x14ac:dyDescent="0.3">
      <c r="A2315" t="s">
        <v>1710</v>
      </c>
      <c r="B2315" t="s">
        <v>1711</v>
      </c>
      <c r="C2315" t="s">
        <v>1712</v>
      </c>
      <c r="D2315" s="36" t="s">
        <v>624</v>
      </c>
      <c r="E2315" s="20" t="s">
        <v>802</v>
      </c>
      <c r="F2315" s="37">
        <v>-0.59519421028399899</v>
      </c>
      <c r="G2315" s="37">
        <v>3.8299073724036199</v>
      </c>
      <c r="H2315">
        <v>945009.24343615805</v>
      </c>
      <c r="I2315">
        <v>16281.880709592901</v>
      </c>
      <c r="J2315">
        <v>916602.423818251</v>
      </c>
      <c r="K2315">
        <v>70949.524017162999</v>
      </c>
      <c r="L2315">
        <v>625553.91429908003</v>
      </c>
      <c r="M2315">
        <v>63257.651315674302</v>
      </c>
      <c r="N2315">
        <v>581062.030950338</v>
      </c>
      <c r="O2315">
        <v>44219.8657922645</v>
      </c>
      <c r="P2315" t="s">
        <v>5686</v>
      </c>
      <c r="Q2315">
        <v>157894.12983897599</v>
      </c>
      <c r="R2315">
        <v>10640.8201453034</v>
      </c>
    </row>
    <row r="2316" spans="1:18" x14ac:dyDescent="0.3">
      <c r="A2316" t="s">
        <v>3580</v>
      </c>
      <c r="B2316" t="s">
        <v>3581</v>
      </c>
      <c r="C2316" t="s">
        <v>3582</v>
      </c>
      <c r="D2316" s="36" t="s">
        <v>624</v>
      </c>
      <c r="E2316" s="20" t="s">
        <v>2972</v>
      </c>
      <c r="F2316" s="37">
        <v>-0.19380710803793799</v>
      </c>
      <c r="G2316" s="37">
        <v>0.58940048090596497</v>
      </c>
      <c r="H2316">
        <v>6377204.50443298</v>
      </c>
      <c r="I2316">
        <v>1091441.92740028</v>
      </c>
      <c r="J2316">
        <v>7274349.9464997398</v>
      </c>
      <c r="K2316">
        <v>435806.29422659602</v>
      </c>
      <c r="L2316">
        <v>5575561.2525148401</v>
      </c>
      <c r="M2316">
        <v>200014.84245290601</v>
      </c>
      <c r="N2316">
        <v>6403461.07218144</v>
      </c>
      <c r="O2316">
        <v>434869.04393814498</v>
      </c>
      <c r="P2316" t="s">
        <v>5686</v>
      </c>
      <c r="Q2316">
        <v>594154.77504481701</v>
      </c>
      <c r="R2316">
        <v>55303.530372966197</v>
      </c>
    </row>
    <row r="2317" spans="1:18" x14ac:dyDescent="0.3">
      <c r="A2317" t="s">
        <v>252</v>
      </c>
      <c r="B2317" t="s">
        <v>253</v>
      </c>
      <c r="C2317" t="s">
        <v>254</v>
      </c>
      <c r="D2317" s="36" t="s">
        <v>624</v>
      </c>
      <c r="E2317" s="20" t="s">
        <v>139</v>
      </c>
      <c r="F2317" s="37">
        <v>1.2295815094232301</v>
      </c>
      <c r="G2317" s="37">
        <v>2.5226032853651099</v>
      </c>
      <c r="H2317">
        <v>502806.14493406698</v>
      </c>
      <c r="I2317">
        <v>90990.424691000793</v>
      </c>
      <c r="J2317">
        <v>961377.87127563194</v>
      </c>
      <c r="K2317">
        <v>179665.858319919</v>
      </c>
      <c r="L2317">
        <v>1179075.16842995</v>
      </c>
      <c r="M2317">
        <v>226449.89025132</v>
      </c>
      <c r="N2317">
        <v>729115.58288771706</v>
      </c>
      <c r="O2317">
        <v>133905.30617562399</v>
      </c>
      <c r="P2317" t="s">
        <v>5686</v>
      </c>
      <c r="Q2317">
        <v>24107.497416912502</v>
      </c>
      <c r="R2317">
        <v>2221.0233151586099</v>
      </c>
    </row>
    <row r="2318" spans="1:18" x14ac:dyDescent="0.3">
      <c r="A2318" t="s">
        <v>1713</v>
      </c>
      <c r="B2318" t="s">
        <v>1714</v>
      </c>
      <c r="C2318" t="s">
        <v>1715</v>
      </c>
      <c r="D2318" s="36" t="s">
        <v>624</v>
      </c>
      <c r="E2318" s="20" t="s">
        <v>802</v>
      </c>
      <c r="F2318" s="37">
        <v>-0.50203586931130495</v>
      </c>
      <c r="G2318" s="37">
        <v>5.3982686142852403</v>
      </c>
      <c r="H2318">
        <v>434808.00999971299</v>
      </c>
      <c r="I2318">
        <v>10915.1465140416</v>
      </c>
      <c r="J2318">
        <v>395404.39005876298</v>
      </c>
      <c r="K2318">
        <v>22525.892350669201</v>
      </c>
      <c r="L2318">
        <v>307022.13009424001</v>
      </c>
      <c r="M2318">
        <v>8705.3583805449998</v>
      </c>
      <c r="N2318">
        <v>388836.522360401</v>
      </c>
      <c r="O2318">
        <v>33787.732595158501</v>
      </c>
      <c r="P2318" t="s">
        <v>5686</v>
      </c>
      <c r="Q2318">
        <v>1102358.7781217301</v>
      </c>
      <c r="R2318">
        <v>39834.60684321</v>
      </c>
    </row>
    <row r="2319" spans="1:18" x14ac:dyDescent="0.3">
      <c r="A2319" t="s">
        <v>258</v>
      </c>
      <c r="B2319" t="s">
        <v>1716</v>
      </c>
      <c r="C2319" t="s">
        <v>1717</v>
      </c>
      <c r="D2319" s="36" t="s">
        <v>624</v>
      </c>
      <c r="E2319" s="20" t="s">
        <v>802</v>
      </c>
      <c r="F2319" s="37">
        <v>-0.44866751098867802</v>
      </c>
      <c r="G2319" s="37">
        <v>4.2728388631616996</v>
      </c>
      <c r="H2319">
        <v>3328031.0847803699</v>
      </c>
      <c r="I2319">
        <v>138447.755155144</v>
      </c>
      <c r="J2319">
        <v>3485073.9947433602</v>
      </c>
      <c r="K2319">
        <v>216650.01436033301</v>
      </c>
      <c r="L2319">
        <v>2438512.5506880502</v>
      </c>
      <c r="M2319">
        <v>62418.105474293501</v>
      </c>
      <c r="N2319">
        <v>2512873.34919143</v>
      </c>
      <c r="O2319">
        <v>100138.480497578</v>
      </c>
      <c r="P2319" t="s">
        <v>5686</v>
      </c>
      <c r="Q2319">
        <v>28057021.3724274</v>
      </c>
      <c r="R2319">
        <v>930148.98557983502</v>
      </c>
    </row>
    <row r="2320" spans="1:18" x14ac:dyDescent="0.3">
      <c r="A2320" t="s">
        <v>1718</v>
      </c>
      <c r="B2320" t="s">
        <v>1719</v>
      </c>
      <c r="C2320" t="s">
        <v>1720</v>
      </c>
      <c r="D2320" s="36" t="s">
        <v>624</v>
      </c>
      <c r="E2320" s="20" t="s">
        <v>802</v>
      </c>
      <c r="F2320" s="37">
        <v>-1.1944184585669699</v>
      </c>
      <c r="G2320" s="37">
        <v>3.8622336524813701</v>
      </c>
      <c r="H2320">
        <v>3094061.7824190799</v>
      </c>
      <c r="I2320">
        <v>315755.13440441602</v>
      </c>
      <c r="J2320">
        <v>2730643.95768659</v>
      </c>
      <c r="K2320">
        <v>187961.46692209001</v>
      </c>
      <c r="L2320">
        <v>1351989.1243225599</v>
      </c>
      <c r="M2320">
        <v>154437.015107532</v>
      </c>
      <c r="N2320">
        <v>1652255.31610301</v>
      </c>
      <c r="O2320">
        <v>141397.57593529299</v>
      </c>
      <c r="P2320" t="s">
        <v>5686</v>
      </c>
      <c r="Q2320">
        <v>1678208.14241871</v>
      </c>
      <c r="R2320">
        <v>178372.46871530099</v>
      </c>
    </row>
    <row r="2321" spans="1:18" x14ac:dyDescent="0.3">
      <c r="A2321" t="s">
        <v>258</v>
      </c>
      <c r="B2321" t="s">
        <v>1721</v>
      </c>
      <c r="C2321" t="s">
        <v>1722</v>
      </c>
      <c r="D2321" s="36" t="s">
        <v>624</v>
      </c>
      <c r="E2321" s="20" t="s">
        <v>802</v>
      </c>
      <c r="F2321" s="37">
        <v>-1.1087419791306401</v>
      </c>
      <c r="G2321" s="37">
        <v>6.3505467166360701</v>
      </c>
      <c r="H2321">
        <v>1803653.9206559299</v>
      </c>
      <c r="I2321">
        <v>63437.803012595003</v>
      </c>
      <c r="J2321">
        <v>1915426.22969126</v>
      </c>
      <c r="K2321">
        <v>83606.613858177399</v>
      </c>
      <c r="L2321">
        <v>836351.07025008497</v>
      </c>
      <c r="M2321">
        <v>35997.682807929901</v>
      </c>
      <c r="N2321">
        <v>929183.26303312404</v>
      </c>
      <c r="O2321">
        <v>55153.618321908602</v>
      </c>
      <c r="P2321" t="s">
        <v>5686</v>
      </c>
      <c r="Q2321">
        <v>166578.27546138299</v>
      </c>
      <c r="R2321">
        <v>9253.0788125382605</v>
      </c>
    </row>
    <row r="2322" spans="1:18" x14ac:dyDescent="0.3">
      <c r="A2322" t="s">
        <v>1723</v>
      </c>
      <c r="B2322" t="s">
        <v>1724</v>
      </c>
      <c r="C2322" t="s">
        <v>1725</v>
      </c>
      <c r="D2322" s="36" t="s">
        <v>624</v>
      </c>
      <c r="E2322" s="20" t="s">
        <v>802</v>
      </c>
      <c r="F2322" s="37">
        <v>-1.2391104224737799</v>
      </c>
      <c r="G2322" s="37">
        <v>5.2652730054706796</v>
      </c>
      <c r="H2322">
        <v>11418224.201824799</v>
      </c>
      <c r="I2322">
        <v>432782.99935344001</v>
      </c>
      <c r="J2322">
        <v>10292384.0810712</v>
      </c>
      <c r="K2322">
        <v>901933.57911614398</v>
      </c>
      <c r="L2322">
        <v>4837145.6132618897</v>
      </c>
      <c r="M2322">
        <v>621730.73853238497</v>
      </c>
      <c r="N2322">
        <v>5445655.1085187299</v>
      </c>
      <c r="O2322">
        <v>413299.03290813498</v>
      </c>
      <c r="P2322" t="s">
        <v>5686</v>
      </c>
      <c r="Q2322">
        <v>58987750.771171004</v>
      </c>
      <c r="R2322">
        <v>3620992.9940357902</v>
      </c>
    </row>
    <row r="2323" spans="1:18" x14ac:dyDescent="0.3">
      <c r="A2323" t="s">
        <v>252</v>
      </c>
      <c r="B2323" t="s">
        <v>1726</v>
      </c>
      <c r="C2323" t="s">
        <v>1727</v>
      </c>
      <c r="D2323" s="36" t="s">
        <v>624</v>
      </c>
      <c r="E2323" s="20" t="s">
        <v>802</v>
      </c>
      <c r="F2323" s="37">
        <v>-1.0465309783143499</v>
      </c>
      <c r="G2323" s="37">
        <v>2.4958038591943899</v>
      </c>
      <c r="H2323">
        <v>3616269.0634905002</v>
      </c>
      <c r="I2323">
        <v>675009.27793693205</v>
      </c>
      <c r="J2323">
        <v>3496101.1996915499</v>
      </c>
      <c r="K2323">
        <v>187171.981149139</v>
      </c>
      <c r="L2323">
        <v>1750747.5215912401</v>
      </c>
      <c r="M2323">
        <v>95638.025278155299</v>
      </c>
      <c r="N2323">
        <v>1569576.6235817</v>
      </c>
      <c r="O2323">
        <v>118959.55417618599</v>
      </c>
      <c r="P2323" t="s">
        <v>5686</v>
      </c>
      <c r="Q2323">
        <v>494857.75590887503</v>
      </c>
      <c r="R2323">
        <v>28815.303613668199</v>
      </c>
    </row>
    <row r="2324" spans="1:18" x14ac:dyDescent="0.3">
      <c r="A2324" t="s">
        <v>1728</v>
      </c>
      <c r="B2324" t="s">
        <v>1729</v>
      </c>
      <c r="C2324" t="s">
        <v>1730</v>
      </c>
      <c r="D2324" s="36" t="s">
        <v>624</v>
      </c>
      <c r="E2324" s="20" t="s">
        <v>802</v>
      </c>
      <c r="F2324" s="37">
        <v>-1.0281968220120401</v>
      </c>
      <c r="G2324" s="37">
        <v>4.4557777361615303</v>
      </c>
      <c r="H2324">
        <v>14430791.274211301</v>
      </c>
      <c r="I2324">
        <v>1120162.4607170599</v>
      </c>
      <c r="J2324">
        <v>16878089.4997252</v>
      </c>
      <c r="K2324">
        <v>1264383.2943196299</v>
      </c>
      <c r="L2324">
        <v>7075743.1607505502</v>
      </c>
      <c r="M2324">
        <v>326309.562592951</v>
      </c>
      <c r="N2324">
        <v>8555201.9628221206</v>
      </c>
      <c r="O2324">
        <v>342417.47288941301</v>
      </c>
      <c r="P2324" t="s">
        <v>5686</v>
      </c>
      <c r="Q2324">
        <v>8853512.9272263106</v>
      </c>
      <c r="R2324">
        <v>483695.69953332702</v>
      </c>
    </row>
    <row r="2325" spans="1:18" x14ac:dyDescent="0.3">
      <c r="A2325" t="s">
        <v>3583</v>
      </c>
      <c r="B2325" t="s">
        <v>3584</v>
      </c>
      <c r="C2325" t="s">
        <v>3585</v>
      </c>
      <c r="D2325" s="36" t="s">
        <v>624</v>
      </c>
      <c r="E2325" s="20" t="s">
        <v>2972</v>
      </c>
      <c r="F2325" s="37">
        <v>-1.8138091324905101E-2</v>
      </c>
      <c r="G2325" s="37">
        <v>0.11321216974917001</v>
      </c>
      <c r="H2325">
        <v>183181.91949774799</v>
      </c>
      <c r="I2325">
        <v>4888.2200901625401</v>
      </c>
      <c r="J2325">
        <v>199759.54719885599</v>
      </c>
      <c r="K2325">
        <v>11506.611724906499</v>
      </c>
      <c r="L2325">
        <v>180893.30599313701</v>
      </c>
      <c r="M2325">
        <v>12033.3841344585</v>
      </c>
      <c r="N2325">
        <v>207484.29203017999</v>
      </c>
      <c r="O2325">
        <v>3608.0649933856098</v>
      </c>
      <c r="P2325" t="s">
        <v>5686</v>
      </c>
      <c r="Q2325">
        <v>633358.64701878699</v>
      </c>
      <c r="R2325">
        <v>25657.474640878801</v>
      </c>
    </row>
    <row r="2326" spans="1:18" x14ac:dyDescent="0.3">
      <c r="A2326" t="s">
        <v>1731</v>
      </c>
      <c r="B2326" t="s">
        <v>1732</v>
      </c>
      <c r="C2326" t="s">
        <v>1733</v>
      </c>
      <c r="D2326" s="36" t="s">
        <v>624</v>
      </c>
      <c r="E2326" s="20" t="s">
        <v>802</v>
      </c>
      <c r="F2326" s="37">
        <v>-0.74445100147618704</v>
      </c>
      <c r="G2326" s="37">
        <v>2.34598772202949</v>
      </c>
      <c r="H2326">
        <v>1488203.5663896699</v>
      </c>
      <c r="I2326">
        <v>220114.763396842</v>
      </c>
      <c r="J2326">
        <v>1215828.5270859599</v>
      </c>
      <c r="K2326">
        <v>74389.3593101609</v>
      </c>
      <c r="L2326">
        <v>888301.22131698998</v>
      </c>
      <c r="M2326">
        <v>83705.458940523997</v>
      </c>
      <c r="N2326">
        <v>899651.50553606905</v>
      </c>
      <c r="O2326">
        <v>97078.6298968919</v>
      </c>
      <c r="P2326" t="s">
        <v>5686</v>
      </c>
      <c r="Q2326">
        <v>768938.1455627</v>
      </c>
      <c r="R2326">
        <v>138378.95097929399</v>
      </c>
    </row>
    <row r="2327" spans="1:18" x14ac:dyDescent="0.3">
      <c r="A2327" t="s">
        <v>3586</v>
      </c>
      <c r="B2327" t="s">
        <v>3587</v>
      </c>
      <c r="C2327" t="s">
        <v>3588</v>
      </c>
      <c r="D2327" s="36" t="s">
        <v>624</v>
      </c>
      <c r="E2327" s="20" t="s">
        <v>2972</v>
      </c>
      <c r="F2327" s="37">
        <v>0.23012723845904501</v>
      </c>
      <c r="G2327" s="37">
        <v>1.0839645346565201</v>
      </c>
      <c r="H2327">
        <v>475414.77591457003</v>
      </c>
      <c r="I2327">
        <v>39138.0249059376</v>
      </c>
      <c r="J2327">
        <v>552527.20969998499</v>
      </c>
      <c r="K2327">
        <v>26040.245539678599</v>
      </c>
      <c r="L2327">
        <v>557632.24276920501</v>
      </c>
      <c r="M2327">
        <v>56063.7241050804</v>
      </c>
      <c r="N2327">
        <v>496892.62922318699</v>
      </c>
      <c r="O2327">
        <v>13584.3778323197</v>
      </c>
      <c r="P2327" t="s">
        <v>5686</v>
      </c>
      <c r="Q2327">
        <v>3842137.5731494101</v>
      </c>
      <c r="R2327">
        <v>539151.00681780698</v>
      </c>
    </row>
    <row r="2328" spans="1:18" x14ac:dyDescent="0.3">
      <c r="A2328" t="s">
        <v>258</v>
      </c>
      <c r="B2328" t="s">
        <v>1734</v>
      </c>
      <c r="C2328" t="s">
        <v>1735</v>
      </c>
      <c r="D2328" s="36" t="s">
        <v>624</v>
      </c>
      <c r="E2328" s="20" t="s">
        <v>802</v>
      </c>
      <c r="F2328" s="37">
        <v>-1.4558292665607999</v>
      </c>
      <c r="G2328" s="37">
        <v>2.1174275509867502</v>
      </c>
      <c r="H2328">
        <v>1952046.1075643101</v>
      </c>
      <c r="I2328">
        <v>529245.197871621</v>
      </c>
      <c r="J2328">
        <v>1167059.9977462499</v>
      </c>
      <c r="K2328">
        <v>111189.59676782</v>
      </c>
      <c r="L2328">
        <v>711609.59249496402</v>
      </c>
      <c r="M2328">
        <v>131770.20995133099</v>
      </c>
      <c r="N2328">
        <v>717972.58653842704</v>
      </c>
      <c r="O2328">
        <v>140529.89855631301</v>
      </c>
      <c r="P2328" t="s">
        <v>5686</v>
      </c>
      <c r="Q2328">
        <v>7344769.0162308803</v>
      </c>
      <c r="R2328">
        <v>1614049.6211752901</v>
      </c>
    </row>
    <row r="2329" spans="1:18" x14ac:dyDescent="0.3">
      <c r="A2329" t="s">
        <v>258</v>
      </c>
      <c r="B2329" t="s">
        <v>1736</v>
      </c>
      <c r="C2329" t="s">
        <v>1737</v>
      </c>
      <c r="D2329" s="36" t="s">
        <v>624</v>
      </c>
      <c r="E2329" s="20" t="s">
        <v>802</v>
      </c>
      <c r="F2329" s="37">
        <v>-0.41137511551452599</v>
      </c>
      <c r="G2329" s="37">
        <v>3.38633714721042</v>
      </c>
      <c r="H2329">
        <v>86480.168870021895</v>
      </c>
      <c r="I2329">
        <v>1579.5576126240301</v>
      </c>
      <c r="J2329">
        <v>91072.472644308393</v>
      </c>
      <c r="K2329">
        <v>5921.9669151468697</v>
      </c>
      <c r="L2329">
        <v>65024.987855216597</v>
      </c>
      <c r="M2329">
        <v>5037.3545602676604</v>
      </c>
      <c r="N2329">
        <v>73929.767598849605</v>
      </c>
      <c r="O2329">
        <v>6745.6532445539297</v>
      </c>
      <c r="P2329" t="s">
        <v>5686</v>
      </c>
      <c r="Q2329">
        <v>11062871.765798301</v>
      </c>
      <c r="R2329">
        <v>1033501.59939625</v>
      </c>
    </row>
    <row r="2330" spans="1:18" x14ac:dyDescent="0.3">
      <c r="A2330" t="s">
        <v>255</v>
      </c>
      <c r="B2330" t="s">
        <v>256</v>
      </c>
      <c r="C2330" t="s">
        <v>257</v>
      </c>
      <c r="D2330" s="36" t="s">
        <v>624</v>
      </c>
      <c r="E2330" s="20" t="s">
        <v>139</v>
      </c>
      <c r="F2330" s="37">
        <v>0.33044165897747302</v>
      </c>
      <c r="G2330" s="37">
        <v>3.2802225582825599</v>
      </c>
      <c r="H2330">
        <v>2078792.2994575901</v>
      </c>
      <c r="I2330">
        <v>110160.584946167</v>
      </c>
      <c r="J2330">
        <v>2942812.5941972602</v>
      </c>
      <c r="K2330">
        <v>214825.50855374499</v>
      </c>
      <c r="L2330">
        <v>2613869.7969805701</v>
      </c>
      <c r="M2330">
        <v>82693.853139647399</v>
      </c>
      <c r="N2330">
        <v>2512227.6035175398</v>
      </c>
      <c r="O2330">
        <v>48931.447354694697</v>
      </c>
      <c r="P2330" t="s">
        <v>5686</v>
      </c>
      <c r="Q2330">
        <v>1656921.01246012</v>
      </c>
      <c r="R2330">
        <v>69969.996578283404</v>
      </c>
    </row>
    <row r="2331" spans="1:18" x14ac:dyDescent="0.3">
      <c r="A2331" t="s">
        <v>1738</v>
      </c>
      <c r="B2331" t="s">
        <v>1739</v>
      </c>
      <c r="C2331" t="s">
        <v>1740</v>
      </c>
      <c r="D2331" s="36" t="s">
        <v>624</v>
      </c>
      <c r="E2331" s="20" t="s">
        <v>802</v>
      </c>
      <c r="F2331" s="37">
        <v>-0.35581613897566899</v>
      </c>
      <c r="G2331" s="37">
        <v>4.0102070957629596</v>
      </c>
      <c r="H2331">
        <v>3738984.3306497699</v>
      </c>
      <c r="I2331">
        <v>143906.81414396199</v>
      </c>
      <c r="J2331">
        <v>3565071.2528603901</v>
      </c>
      <c r="K2331">
        <v>118578.92809816101</v>
      </c>
      <c r="L2331">
        <v>2921745.0325617101</v>
      </c>
      <c r="M2331">
        <v>58130.750061440398</v>
      </c>
      <c r="N2331">
        <v>2776939.6389910299</v>
      </c>
      <c r="O2331">
        <v>79279.5402996763</v>
      </c>
      <c r="P2331" t="s">
        <v>5686</v>
      </c>
      <c r="Q2331">
        <v>5062911.6694334</v>
      </c>
      <c r="R2331">
        <v>583308.71720501699</v>
      </c>
    </row>
    <row r="2332" spans="1:18" x14ac:dyDescent="0.3">
      <c r="A2332" t="s">
        <v>252</v>
      </c>
      <c r="B2332" t="s">
        <v>3589</v>
      </c>
      <c r="C2332" t="s">
        <v>3590</v>
      </c>
      <c r="D2332" s="36" t="s">
        <v>624</v>
      </c>
      <c r="E2332" s="20" t="s">
        <v>2972</v>
      </c>
      <c r="F2332" s="37">
        <v>-0.161457738049338</v>
      </c>
      <c r="G2332" s="37">
        <v>0.90188315497066995</v>
      </c>
      <c r="H2332">
        <v>365377.28368342202</v>
      </c>
      <c r="I2332">
        <v>27034.760186547399</v>
      </c>
      <c r="J2332">
        <v>386968.07569398102</v>
      </c>
      <c r="K2332">
        <v>37700.745752107003</v>
      </c>
      <c r="L2332">
        <v>326691.56443453103</v>
      </c>
      <c r="M2332">
        <v>26189.6748396332</v>
      </c>
      <c r="N2332">
        <v>371393.83355820097</v>
      </c>
      <c r="O2332">
        <v>41645.2137357963</v>
      </c>
      <c r="P2332" t="s">
        <v>5686</v>
      </c>
      <c r="Q2332">
        <v>156290722.76832399</v>
      </c>
      <c r="R2332">
        <v>3342598.96875817</v>
      </c>
    </row>
    <row r="2333" spans="1:18" x14ac:dyDescent="0.3">
      <c r="A2333" t="s">
        <v>3591</v>
      </c>
      <c r="B2333" t="s">
        <v>3592</v>
      </c>
      <c r="C2333" t="s">
        <v>3593</v>
      </c>
      <c r="D2333" s="36" t="s">
        <v>624</v>
      </c>
      <c r="E2333" s="20" t="s">
        <v>2972</v>
      </c>
      <c r="F2333" s="37">
        <v>2.16458772428854E-2</v>
      </c>
      <c r="G2333" s="37">
        <v>3.4431054245492802E-2</v>
      </c>
      <c r="H2333">
        <v>104175.872013043</v>
      </c>
      <c r="I2333">
        <v>15643.888077429199</v>
      </c>
      <c r="J2333">
        <v>116590.112065447</v>
      </c>
      <c r="K2333">
        <v>17541.1483524045</v>
      </c>
      <c r="L2333">
        <v>105750.68830618099</v>
      </c>
      <c r="M2333">
        <v>22423.0379076346</v>
      </c>
      <c r="N2333">
        <v>97288.833769168195</v>
      </c>
      <c r="O2333">
        <v>6239.3446243558501</v>
      </c>
      <c r="P2333" t="s">
        <v>5686</v>
      </c>
      <c r="Q2333">
        <v>1255381.38712371</v>
      </c>
      <c r="R2333">
        <v>101659.51231379699</v>
      </c>
    </row>
    <row r="2334" spans="1:18" x14ac:dyDescent="0.3">
      <c r="A2334" t="s">
        <v>3594</v>
      </c>
      <c r="B2334" t="s">
        <v>3595</v>
      </c>
      <c r="C2334" t="s">
        <v>3596</v>
      </c>
      <c r="D2334" s="36" t="s">
        <v>624</v>
      </c>
      <c r="E2334" s="20" t="s">
        <v>2972</v>
      </c>
      <c r="F2334" s="37">
        <v>6.4710366898866903E-2</v>
      </c>
      <c r="G2334" s="37">
        <v>0.35784926271556</v>
      </c>
      <c r="H2334">
        <v>8656676.7321848292</v>
      </c>
      <c r="I2334">
        <v>670706.62578789901</v>
      </c>
      <c r="J2334">
        <v>8156347.3052267497</v>
      </c>
      <c r="K2334">
        <v>115185.50686040201</v>
      </c>
      <c r="L2334">
        <v>9053801.3493488096</v>
      </c>
      <c r="M2334">
        <v>487975.37851967599</v>
      </c>
      <c r="N2334">
        <v>8725685.3616012</v>
      </c>
      <c r="O2334">
        <v>182120.55100154801</v>
      </c>
      <c r="P2334" t="s">
        <v>5686</v>
      </c>
      <c r="Q2334">
        <v>11333249.560400801</v>
      </c>
      <c r="R2334">
        <v>736573.73897153803</v>
      </c>
    </row>
    <row r="2335" spans="1:18" x14ac:dyDescent="0.3">
      <c r="A2335" t="s">
        <v>1741</v>
      </c>
      <c r="B2335" t="s">
        <v>1742</v>
      </c>
      <c r="C2335" t="s">
        <v>1743</v>
      </c>
      <c r="D2335" s="36" t="s">
        <v>624</v>
      </c>
      <c r="E2335" s="20" t="s">
        <v>802</v>
      </c>
      <c r="F2335" s="37">
        <v>-0.608030454567836</v>
      </c>
      <c r="G2335" s="37">
        <v>3.8829122564013798</v>
      </c>
      <c r="H2335">
        <v>343638.41431190498</v>
      </c>
      <c r="I2335">
        <v>21464.3839521228</v>
      </c>
      <c r="J2335">
        <v>363033.51021560997</v>
      </c>
      <c r="K2335">
        <v>12311.899117454501</v>
      </c>
      <c r="L2335">
        <v>225458.33802257699</v>
      </c>
      <c r="M2335">
        <v>9914.8302832294194</v>
      </c>
      <c r="N2335">
        <v>262750.41461839702</v>
      </c>
      <c r="O2335">
        <v>11582.8084136252</v>
      </c>
      <c r="P2335" t="s">
        <v>5686</v>
      </c>
      <c r="Q2335">
        <v>402041.15193905099</v>
      </c>
      <c r="R2335">
        <v>46927.831854810698</v>
      </c>
    </row>
    <row r="2336" spans="1:18" x14ac:dyDescent="0.3">
      <c r="A2336" t="s">
        <v>983</v>
      </c>
      <c r="B2336" t="s">
        <v>984</v>
      </c>
      <c r="C2336" t="s">
        <v>985</v>
      </c>
      <c r="D2336" s="36" t="s">
        <v>624</v>
      </c>
      <c r="E2336" s="20" t="s">
        <v>802</v>
      </c>
      <c r="F2336" s="37">
        <v>-0.53114123225406296</v>
      </c>
      <c r="G2336" s="37">
        <v>3.4354367329504698</v>
      </c>
      <c r="H2336">
        <v>1408767.6280166099</v>
      </c>
      <c r="I2336">
        <v>84248.254465201302</v>
      </c>
      <c r="J2336">
        <v>1075600.1729707201</v>
      </c>
      <c r="K2336">
        <v>25392.7385023733</v>
      </c>
      <c r="L2336">
        <v>974877.21612904896</v>
      </c>
      <c r="M2336">
        <v>61938.801098439799</v>
      </c>
      <c r="N2336">
        <v>996250.36097112205</v>
      </c>
      <c r="O2336">
        <v>61557.370394960599</v>
      </c>
      <c r="P2336" t="s">
        <v>5686</v>
      </c>
      <c r="Q2336">
        <v>2575657.3564840402</v>
      </c>
      <c r="R2336">
        <v>92053.056839905606</v>
      </c>
    </row>
    <row r="2337" spans="1:18" x14ac:dyDescent="0.3">
      <c r="A2337" t="s">
        <v>258</v>
      </c>
      <c r="B2337" t="s">
        <v>259</v>
      </c>
      <c r="C2337" t="s">
        <v>260</v>
      </c>
      <c r="D2337" s="36" t="s">
        <v>624</v>
      </c>
      <c r="E2337" s="20" t="s">
        <v>802</v>
      </c>
      <c r="F2337" s="37">
        <v>-0.86262516606651196</v>
      </c>
      <c r="G2337" s="37">
        <v>3.62771128238612</v>
      </c>
      <c r="H2337">
        <v>710440.02140696102</v>
      </c>
      <c r="I2337">
        <v>41680.885478807897</v>
      </c>
      <c r="J2337">
        <v>895510.48954732204</v>
      </c>
      <c r="K2337">
        <v>44722.5546741652</v>
      </c>
      <c r="L2337">
        <v>390707.15875659301</v>
      </c>
      <c r="M2337">
        <v>57582.954405480203</v>
      </c>
      <c r="N2337">
        <v>382461.175277022</v>
      </c>
      <c r="O2337">
        <v>53953.401040481003</v>
      </c>
      <c r="P2337" t="s">
        <v>5686</v>
      </c>
      <c r="Q2337">
        <v>2450521.61243117</v>
      </c>
      <c r="R2337">
        <v>95811.464374075993</v>
      </c>
    </row>
    <row r="2338" spans="1:18" x14ac:dyDescent="0.3">
      <c r="A2338" t="s">
        <v>258</v>
      </c>
      <c r="B2338" t="s">
        <v>1744</v>
      </c>
      <c r="C2338" t="s">
        <v>1745</v>
      </c>
      <c r="D2338" s="36" t="s">
        <v>624</v>
      </c>
      <c r="E2338" s="20" t="s">
        <v>802</v>
      </c>
      <c r="F2338" s="37">
        <v>-1.4173945648558499</v>
      </c>
      <c r="G2338" s="37">
        <v>3.4556569292368802</v>
      </c>
      <c r="H2338">
        <v>761111.67929754395</v>
      </c>
      <c r="I2338">
        <v>110313.230972526</v>
      </c>
      <c r="J2338">
        <v>631442.16121673305</v>
      </c>
      <c r="K2338">
        <v>9411.1940839750296</v>
      </c>
      <c r="L2338">
        <v>284950.94825541298</v>
      </c>
      <c r="M2338">
        <v>27867.1241118281</v>
      </c>
      <c r="N2338">
        <v>312668.60464657098</v>
      </c>
      <c r="O2338">
        <v>28467.316772946098</v>
      </c>
      <c r="P2338" t="s">
        <v>5686</v>
      </c>
      <c r="Q2338">
        <v>2948504.32396643</v>
      </c>
      <c r="R2338">
        <v>289632.69154864998</v>
      </c>
    </row>
    <row r="2339" spans="1:18" x14ac:dyDescent="0.3">
      <c r="A2339" t="s">
        <v>261</v>
      </c>
      <c r="B2339" t="s">
        <v>262</v>
      </c>
      <c r="C2339" t="s">
        <v>263</v>
      </c>
      <c r="D2339" s="36" t="s">
        <v>624</v>
      </c>
      <c r="E2339" s="20" t="s">
        <v>139</v>
      </c>
      <c r="F2339" s="37">
        <v>0.573096648311198</v>
      </c>
      <c r="G2339" s="37">
        <v>2.9347876067266099</v>
      </c>
      <c r="H2339">
        <v>3076604.9096661201</v>
      </c>
      <c r="I2339">
        <v>161436.01587078499</v>
      </c>
      <c r="J2339">
        <v>4306178.05431577</v>
      </c>
      <c r="K2339">
        <v>443406.46861161297</v>
      </c>
      <c r="L2339">
        <v>4577106.4221674902</v>
      </c>
      <c r="M2339">
        <v>418847.89754549903</v>
      </c>
      <c r="N2339">
        <v>3691423.4224933502</v>
      </c>
      <c r="O2339">
        <v>242527.72121347499</v>
      </c>
      <c r="P2339" t="s">
        <v>5686</v>
      </c>
      <c r="Q2339">
        <v>8833489.1572607793</v>
      </c>
      <c r="R2339">
        <v>1117282.2216223399</v>
      </c>
    </row>
    <row r="2340" spans="1:18" x14ac:dyDescent="0.3">
      <c r="A2340" t="s">
        <v>258</v>
      </c>
      <c r="B2340" t="s">
        <v>3597</v>
      </c>
      <c r="C2340" t="s">
        <v>3598</v>
      </c>
      <c r="D2340" s="36" t="s">
        <v>624</v>
      </c>
      <c r="E2340" s="20" t="s">
        <v>2972</v>
      </c>
      <c r="F2340" s="37">
        <v>-0.110713491008487</v>
      </c>
      <c r="G2340" s="37">
        <v>1.63801349129937</v>
      </c>
      <c r="H2340">
        <v>11868192.069001701</v>
      </c>
      <c r="I2340">
        <v>396843.878497725</v>
      </c>
      <c r="J2340">
        <v>9969061.0920333005</v>
      </c>
      <c r="K2340">
        <v>200736.639877465</v>
      </c>
      <c r="L2340">
        <v>10991487.8555943</v>
      </c>
      <c r="M2340">
        <v>305286.710138236</v>
      </c>
      <c r="N2340">
        <v>10823589.6157196</v>
      </c>
      <c r="O2340">
        <v>257703.288550194</v>
      </c>
      <c r="P2340" t="s">
        <v>5686</v>
      </c>
      <c r="Q2340">
        <v>10836297.0681103</v>
      </c>
      <c r="R2340">
        <v>1163451.58765705</v>
      </c>
    </row>
    <row r="2341" spans="1:18" x14ac:dyDescent="0.3">
      <c r="A2341" t="s">
        <v>252</v>
      </c>
      <c r="B2341" t="s">
        <v>1746</v>
      </c>
      <c r="C2341" t="s">
        <v>1747</v>
      </c>
      <c r="D2341" s="36" t="s">
        <v>624</v>
      </c>
      <c r="E2341" s="20" t="s">
        <v>802</v>
      </c>
      <c r="F2341" s="37">
        <v>-1.27262918141742</v>
      </c>
      <c r="G2341" s="37">
        <v>3.0468222292428901</v>
      </c>
      <c r="H2341">
        <v>4242134.1059184801</v>
      </c>
      <c r="I2341">
        <v>705073.51901623502</v>
      </c>
      <c r="J2341">
        <v>4170020.5785898301</v>
      </c>
      <c r="K2341">
        <v>120903.008274686</v>
      </c>
      <c r="L2341">
        <v>1755839.58842884</v>
      </c>
      <c r="M2341">
        <v>64374.640101343102</v>
      </c>
      <c r="N2341">
        <v>1778444.7281038901</v>
      </c>
      <c r="O2341">
        <v>143731.584137267</v>
      </c>
      <c r="P2341" t="s">
        <v>5686</v>
      </c>
      <c r="Q2341">
        <v>28471623.075719599</v>
      </c>
      <c r="R2341">
        <v>1404757.21126337</v>
      </c>
    </row>
    <row r="2342" spans="1:18" x14ac:dyDescent="0.3">
      <c r="A2342" t="s">
        <v>258</v>
      </c>
      <c r="B2342" t="s">
        <v>264</v>
      </c>
      <c r="C2342" t="s">
        <v>265</v>
      </c>
      <c r="D2342" s="36" t="s">
        <v>624</v>
      </c>
      <c r="E2342" s="20" t="s">
        <v>2972</v>
      </c>
      <c r="F2342" s="37">
        <v>4.9091615713733203E-2</v>
      </c>
      <c r="G2342" s="37">
        <v>0.17113442403121701</v>
      </c>
      <c r="H2342">
        <v>77356.895248820496</v>
      </c>
      <c r="I2342">
        <v>7731.8456675426696</v>
      </c>
      <c r="J2342">
        <v>120637.980742802</v>
      </c>
      <c r="K2342">
        <v>3353.0162260068801</v>
      </c>
      <c r="L2342">
        <v>80034.471175029204</v>
      </c>
      <c r="M2342">
        <v>7110.7533666358704</v>
      </c>
      <c r="N2342">
        <v>76727.809549463302</v>
      </c>
      <c r="O2342">
        <v>6011.5003039806397</v>
      </c>
      <c r="P2342" t="s">
        <v>5686</v>
      </c>
      <c r="Q2342">
        <v>953047.75630995003</v>
      </c>
      <c r="R2342">
        <v>50063.311436563701</v>
      </c>
    </row>
    <row r="2343" spans="1:18" x14ac:dyDescent="0.3">
      <c r="A2343" t="s">
        <v>3599</v>
      </c>
      <c r="B2343" t="s">
        <v>3600</v>
      </c>
      <c r="C2343" t="s">
        <v>3601</v>
      </c>
      <c r="D2343" s="36" t="s">
        <v>624</v>
      </c>
      <c r="E2343" s="20" t="s">
        <v>2972</v>
      </c>
      <c r="F2343" s="37">
        <v>-0.141781042772882</v>
      </c>
      <c r="G2343" s="37">
        <v>0.63864380547059696</v>
      </c>
      <c r="H2343">
        <v>1465581.2446173399</v>
      </c>
      <c r="I2343">
        <v>115299.15189404</v>
      </c>
      <c r="J2343">
        <v>1549442.0338399301</v>
      </c>
      <c r="K2343">
        <v>29777.715756310099</v>
      </c>
      <c r="L2343">
        <v>1328402.09517094</v>
      </c>
      <c r="M2343">
        <v>135302.13734384999</v>
      </c>
      <c r="N2343">
        <v>1281928.2548576901</v>
      </c>
      <c r="O2343">
        <v>94378.608168354694</v>
      </c>
      <c r="P2343" t="s">
        <v>5686</v>
      </c>
      <c r="Q2343">
        <v>603580.44659990398</v>
      </c>
      <c r="R2343">
        <v>66527.451986820903</v>
      </c>
    </row>
    <row r="2344" spans="1:18" x14ac:dyDescent="0.3">
      <c r="A2344" t="s">
        <v>3602</v>
      </c>
      <c r="B2344" t="s">
        <v>3603</v>
      </c>
      <c r="C2344" t="s">
        <v>3604</v>
      </c>
      <c r="D2344" s="36" t="s">
        <v>624</v>
      </c>
      <c r="E2344" s="20" t="s">
        <v>2972</v>
      </c>
      <c r="F2344" s="37">
        <v>-0.26515821556387398</v>
      </c>
      <c r="G2344" s="37">
        <v>1.6974639241051499</v>
      </c>
      <c r="H2344">
        <v>933891.92037953006</v>
      </c>
      <c r="I2344">
        <v>52624.216954785799</v>
      </c>
      <c r="J2344">
        <v>961601.52478941903</v>
      </c>
      <c r="K2344">
        <v>27964.924324121501</v>
      </c>
      <c r="L2344">
        <v>777098.44802336697</v>
      </c>
      <c r="M2344">
        <v>68638.672788382595</v>
      </c>
      <c r="N2344">
        <v>758615.846081867</v>
      </c>
      <c r="O2344">
        <v>67049.161823957693</v>
      </c>
      <c r="P2344" t="s">
        <v>5686</v>
      </c>
      <c r="Q2344">
        <v>3339900.4268288598</v>
      </c>
      <c r="R2344">
        <v>120838.80721097899</v>
      </c>
    </row>
    <row r="2345" spans="1:18" x14ac:dyDescent="0.3">
      <c r="A2345" t="s">
        <v>266</v>
      </c>
      <c r="B2345" t="s">
        <v>267</v>
      </c>
      <c r="C2345" t="s">
        <v>268</v>
      </c>
      <c r="D2345" s="36" t="s">
        <v>624</v>
      </c>
      <c r="E2345" s="20" t="s">
        <v>2972</v>
      </c>
      <c r="F2345" s="37">
        <v>-0.172133149505031</v>
      </c>
      <c r="G2345" s="37">
        <v>2.36751666148347</v>
      </c>
      <c r="H2345">
        <v>4776586.0669682501</v>
      </c>
      <c r="I2345">
        <v>39520.460154559201</v>
      </c>
      <c r="J2345">
        <v>6113086.8087664004</v>
      </c>
      <c r="K2345">
        <v>81015.336592082298</v>
      </c>
      <c r="L2345">
        <v>4239360.6684891898</v>
      </c>
      <c r="M2345">
        <v>204930.590874257</v>
      </c>
      <c r="N2345">
        <v>3830499.6055428302</v>
      </c>
      <c r="O2345">
        <v>156845.34532279501</v>
      </c>
      <c r="P2345" t="s">
        <v>5686</v>
      </c>
      <c r="Q2345">
        <v>26256940.9432633</v>
      </c>
      <c r="R2345">
        <v>800052.58980249404</v>
      </c>
    </row>
    <row r="2346" spans="1:18" x14ac:dyDescent="0.3">
      <c r="A2346" t="s">
        <v>3605</v>
      </c>
      <c r="B2346" t="s">
        <v>3606</v>
      </c>
      <c r="C2346" t="s">
        <v>3607</v>
      </c>
      <c r="D2346" s="36" t="s">
        <v>624</v>
      </c>
      <c r="E2346" s="20" t="s">
        <v>2972</v>
      </c>
      <c r="F2346" s="37">
        <v>6.4546128830522007E-2</v>
      </c>
      <c r="G2346" s="37">
        <v>0.205157878645503</v>
      </c>
      <c r="H2346">
        <v>36716136.501650304</v>
      </c>
      <c r="I2346">
        <v>3166398.8391583101</v>
      </c>
      <c r="J2346">
        <v>34491075.504207604</v>
      </c>
      <c r="K2346">
        <v>2192334.1846424299</v>
      </c>
      <c r="L2346">
        <v>38396116.141693003</v>
      </c>
      <c r="M2346">
        <v>4650171.3981854497</v>
      </c>
      <c r="N2346">
        <v>35478604.468410499</v>
      </c>
      <c r="O2346">
        <v>5159678.47137764</v>
      </c>
      <c r="P2346" t="s">
        <v>5686</v>
      </c>
      <c r="Q2346">
        <v>44496194.7388165</v>
      </c>
      <c r="R2346">
        <v>3066838.75957993</v>
      </c>
    </row>
    <row r="2347" spans="1:18" x14ac:dyDescent="0.3">
      <c r="A2347" t="s">
        <v>3608</v>
      </c>
      <c r="B2347" t="s">
        <v>3609</v>
      </c>
      <c r="C2347" t="s">
        <v>3610</v>
      </c>
      <c r="D2347" s="36" t="s">
        <v>624</v>
      </c>
      <c r="E2347" s="20" t="s">
        <v>2972</v>
      </c>
      <c r="F2347" s="37">
        <v>-2.52226595603093E-2</v>
      </c>
      <c r="G2347" s="37">
        <v>0.21677226377011999</v>
      </c>
      <c r="H2347">
        <v>658232.907537463</v>
      </c>
      <c r="I2347">
        <v>35650.5358656588</v>
      </c>
      <c r="J2347">
        <v>651332.04923359596</v>
      </c>
      <c r="K2347">
        <v>34422.806217150297</v>
      </c>
      <c r="L2347">
        <v>646825.02417660004</v>
      </c>
      <c r="M2347">
        <v>7474.7474663244102</v>
      </c>
      <c r="N2347">
        <v>644849.14406062197</v>
      </c>
      <c r="O2347">
        <v>23011.980531160101</v>
      </c>
      <c r="P2347" t="s">
        <v>5686</v>
      </c>
      <c r="Q2347">
        <v>7668857.2812529299</v>
      </c>
      <c r="R2347">
        <v>245272.728091205</v>
      </c>
    </row>
    <row r="2348" spans="1:18" x14ac:dyDescent="0.3">
      <c r="A2348" t="s">
        <v>258</v>
      </c>
      <c r="B2348" t="s">
        <v>986</v>
      </c>
      <c r="C2348" t="s">
        <v>987</v>
      </c>
      <c r="D2348" s="36" t="s">
        <v>624</v>
      </c>
      <c r="E2348" s="20" t="s">
        <v>802</v>
      </c>
      <c r="F2348" s="37">
        <v>-0.73123036878365999</v>
      </c>
      <c r="G2348" s="37">
        <v>5.1090738876784698</v>
      </c>
      <c r="H2348">
        <v>6337431.0299644601</v>
      </c>
      <c r="I2348">
        <v>141772.03641513901</v>
      </c>
      <c r="J2348">
        <v>5024227.9661631295</v>
      </c>
      <c r="K2348">
        <v>122512.326501403</v>
      </c>
      <c r="L2348">
        <v>3817604.8278490999</v>
      </c>
      <c r="M2348">
        <v>273907.451932361</v>
      </c>
      <c r="N2348">
        <v>4198512.6216363097</v>
      </c>
      <c r="O2348">
        <v>184349.859562308</v>
      </c>
      <c r="P2348" t="s">
        <v>5686</v>
      </c>
      <c r="Q2348">
        <v>58054924.534499899</v>
      </c>
      <c r="R2348">
        <v>2907677.7610288202</v>
      </c>
    </row>
    <row r="2349" spans="1:18" x14ac:dyDescent="0.3">
      <c r="A2349" t="s">
        <v>3611</v>
      </c>
      <c r="B2349" t="s">
        <v>3612</v>
      </c>
      <c r="C2349" t="s">
        <v>3613</v>
      </c>
      <c r="D2349" s="36" t="s">
        <v>624</v>
      </c>
      <c r="E2349" s="20" t="s">
        <v>2972</v>
      </c>
      <c r="F2349" s="37">
        <v>-3.3182745446484398E-2</v>
      </c>
      <c r="G2349" s="37">
        <v>3.5958999598723597E-2</v>
      </c>
      <c r="H2349">
        <v>174277.41297101101</v>
      </c>
      <c r="I2349">
        <v>55536.671472199203</v>
      </c>
      <c r="J2349">
        <v>216142.649175934</v>
      </c>
      <c r="K2349">
        <v>13557.049036242701</v>
      </c>
      <c r="L2349">
        <v>170314.68780353101</v>
      </c>
      <c r="M2349">
        <v>35620.037751205702</v>
      </c>
      <c r="N2349">
        <v>158056.74461836999</v>
      </c>
      <c r="O2349">
        <v>10646.5793569538</v>
      </c>
      <c r="P2349" t="s">
        <v>5686</v>
      </c>
      <c r="Q2349">
        <v>11858472.792331999</v>
      </c>
      <c r="R2349">
        <v>207681.42536481499</v>
      </c>
    </row>
    <row r="2350" spans="1:18" x14ac:dyDescent="0.3">
      <c r="A2350" t="s">
        <v>3614</v>
      </c>
      <c r="B2350" t="s">
        <v>3615</v>
      </c>
      <c r="C2350" t="s">
        <v>3616</v>
      </c>
      <c r="D2350" s="36" t="s">
        <v>624</v>
      </c>
      <c r="E2350" s="20" t="s">
        <v>2972</v>
      </c>
      <c r="F2350" s="37">
        <v>-0.185198123571788</v>
      </c>
      <c r="G2350" s="37">
        <v>1.30785193357264</v>
      </c>
      <c r="H2350">
        <v>618855.13605081302</v>
      </c>
      <c r="I2350">
        <v>34813.573076497101</v>
      </c>
      <c r="J2350">
        <v>707038.37383133802</v>
      </c>
      <c r="K2350">
        <v>31656.531612555998</v>
      </c>
      <c r="L2350">
        <v>544300.59527921001</v>
      </c>
      <c r="M2350">
        <v>39330.786155331502</v>
      </c>
      <c r="N2350">
        <v>587961.39215877699</v>
      </c>
      <c r="O2350">
        <v>50692.749234803501</v>
      </c>
      <c r="P2350" t="s">
        <v>5686</v>
      </c>
      <c r="Q2350">
        <v>8478186.1828920394</v>
      </c>
      <c r="R2350">
        <v>255266.05352012199</v>
      </c>
    </row>
    <row r="2351" spans="1:18" x14ac:dyDescent="0.3">
      <c r="A2351" t="s">
        <v>3617</v>
      </c>
      <c r="B2351" t="s">
        <v>3618</v>
      </c>
      <c r="C2351" t="s">
        <v>3619</v>
      </c>
      <c r="D2351" s="36" t="s">
        <v>624</v>
      </c>
      <c r="E2351" s="20" t="s">
        <v>2972</v>
      </c>
      <c r="F2351" s="37">
        <v>-0.25117251135922097</v>
      </c>
      <c r="G2351" s="37">
        <v>1.1497392668531701</v>
      </c>
      <c r="H2351">
        <v>24928.3112950955</v>
      </c>
      <c r="I2351">
        <v>2367.73218025902</v>
      </c>
      <c r="J2351">
        <v>34811.443375394098</v>
      </c>
      <c r="K2351">
        <v>4755.1895930278597</v>
      </c>
      <c r="L2351">
        <v>20945.0981254008</v>
      </c>
      <c r="M2351">
        <v>2072.7166433236298</v>
      </c>
      <c r="N2351">
        <v>24131.5904323578</v>
      </c>
      <c r="O2351">
        <v>2215.1858640640799</v>
      </c>
      <c r="P2351" t="s">
        <v>5686</v>
      </c>
      <c r="Q2351">
        <v>12802724.4089281</v>
      </c>
      <c r="R2351">
        <v>461185.52642485697</v>
      </c>
    </row>
    <row r="2352" spans="1:18" x14ac:dyDescent="0.3">
      <c r="A2352" t="s">
        <v>3620</v>
      </c>
      <c r="B2352" t="s">
        <v>3621</v>
      </c>
      <c r="C2352" t="s">
        <v>3622</v>
      </c>
      <c r="D2352" s="36" t="s">
        <v>624</v>
      </c>
      <c r="E2352" s="20" t="s">
        <v>2972</v>
      </c>
      <c r="F2352" s="37">
        <v>7.3498200065894798E-3</v>
      </c>
      <c r="G2352" s="37">
        <v>5.0802581009115798E-2</v>
      </c>
      <c r="H2352">
        <v>1194953.5783885501</v>
      </c>
      <c r="I2352">
        <v>50341.467364958</v>
      </c>
      <c r="J2352">
        <v>1324265.8911411499</v>
      </c>
      <c r="K2352">
        <v>30146.657897110501</v>
      </c>
      <c r="L2352">
        <v>1201056.81105703</v>
      </c>
      <c r="M2352">
        <v>52867.488941208998</v>
      </c>
      <c r="N2352">
        <v>1069650.17427828</v>
      </c>
      <c r="O2352">
        <v>38791.792906854898</v>
      </c>
      <c r="P2352" t="s">
        <v>5686</v>
      </c>
      <c r="Q2352">
        <v>139632465.18366599</v>
      </c>
      <c r="R2352">
        <v>5389538.4299737802</v>
      </c>
    </row>
    <row r="2353" spans="1:18" x14ac:dyDescent="0.3">
      <c r="A2353" t="s">
        <v>3623</v>
      </c>
      <c r="B2353" t="s">
        <v>3624</v>
      </c>
      <c r="C2353" t="s">
        <v>3625</v>
      </c>
      <c r="D2353" s="36" t="s">
        <v>624</v>
      </c>
      <c r="E2353" s="20" t="s">
        <v>2972</v>
      </c>
      <c r="F2353" s="37">
        <v>-7.7911114839673999E-3</v>
      </c>
      <c r="G2353" s="37">
        <v>5.1095981828169497E-2</v>
      </c>
      <c r="H2353">
        <v>27541824.9625719</v>
      </c>
      <c r="I2353">
        <v>1402552.9261683801</v>
      </c>
      <c r="J2353">
        <v>29461471.724774301</v>
      </c>
      <c r="K2353">
        <v>1824716.78601507</v>
      </c>
      <c r="L2353">
        <v>27393489.3456023</v>
      </c>
      <c r="M2353">
        <v>1070788.88240891</v>
      </c>
      <c r="N2353">
        <v>28085699.334913898</v>
      </c>
      <c r="O2353">
        <v>923924.48322671698</v>
      </c>
      <c r="P2353" t="s">
        <v>5686</v>
      </c>
      <c r="Q2353">
        <v>106866700.63536701</v>
      </c>
      <c r="R2353">
        <v>3812657.1015674798</v>
      </c>
    </row>
    <row r="2354" spans="1:18" x14ac:dyDescent="0.3">
      <c r="A2354" t="s">
        <v>988</v>
      </c>
      <c r="B2354" t="s">
        <v>989</v>
      </c>
      <c r="C2354" t="s">
        <v>990</v>
      </c>
      <c r="D2354" s="36" t="s">
        <v>624</v>
      </c>
      <c r="E2354" s="20" t="s">
        <v>802</v>
      </c>
      <c r="F2354" s="37">
        <v>-1.5118791369296101</v>
      </c>
      <c r="G2354" s="37">
        <v>4.2202604377439901</v>
      </c>
      <c r="H2354">
        <v>17421894.206270799</v>
      </c>
      <c r="I2354">
        <v>1943877.60359345</v>
      </c>
      <c r="J2354">
        <v>8438183.0337034799</v>
      </c>
      <c r="K2354">
        <v>290832.45950702898</v>
      </c>
      <c r="L2354">
        <v>6109060.1628209399</v>
      </c>
      <c r="M2354">
        <v>336991.27832310903</v>
      </c>
      <c r="N2354">
        <v>6642898.4527058601</v>
      </c>
      <c r="O2354">
        <v>451569.80198044202</v>
      </c>
      <c r="P2354" t="s">
        <v>5686</v>
      </c>
      <c r="Q2354">
        <v>3818981.6309902198</v>
      </c>
      <c r="R2354">
        <v>188193.12480637801</v>
      </c>
    </row>
    <row r="2355" spans="1:18" x14ac:dyDescent="0.3">
      <c r="A2355" t="s">
        <v>1741</v>
      </c>
      <c r="B2355" t="s">
        <v>3626</v>
      </c>
      <c r="C2355" t="s">
        <v>3627</v>
      </c>
      <c r="D2355" s="36" t="s">
        <v>624</v>
      </c>
      <c r="E2355" s="20" t="s">
        <v>2972</v>
      </c>
      <c r="F2355" s="37">
        <v>-9.3304556014198001E-2</v>
      </c>
      <c r="G2355" s="37">
        <v>0.594273340689769</v>
      </c>
      <c r="H2355">
        <v>1742846.8414005199</v>
      </c>
      <c r="I2355">
        <v>144540.34493989701</v>
      </c>
      <c r="J2355">
        <v>1896695.4735401401</v>
      </c>
      <c r="K2355">
        <v>78154.001674621701</v>
      </c>
      <c r="L2355">
        <v>1633697.9105147701</v>
      </c>
      <c r="M2355">
        <v>40338.440280911898</v>
      </c>
      <c r="N2355">
        <v>1679991.5097302899</v>
      </c>
      <c r="O2355">
        <v>179114.082540962</v>
      </c>
      <c r="P2355" t="s">
        <v>5686</v>
      </c>
      <c r="Q2355">
        <v>45426597.094735101</v>
      </c>
      <c r="R2355">
        <v>625301.63505048596</v>
      </c>
    </row>
    <row r="2356" spans="1:18" x14ac:dyDescent="0.3">
      <c r="A2356" t="s">
        <v>1748</v>
      </c>
      <c r="B2356" t="s">
        <v>1749</v>
      </c>
      <c r="C2356" t="s">
        <v>1750</v>
      </c>
      <c r="D2356" s="36" t="s">
        <v>624</v>
      </c>
      <c r="E2356" s="20" t="s">
        <v>802</v>
      </c>
      <c r="F2356" s="37">
        <v>-0.44828349234881099</v>
      </c>
      <c r="G2356" s="37">
        <v>3.6826629373230899</v>
      </c>
      <c r="H2356">
        <v>241171.71614304601</v>
      </c>
      <c r="I2356">
        <v>10071.8213082</v>
      </c>
      <c r="J2356">
        <v>214087.03022507401</v>
      </c>
      <c r="K2356">
        <v>3837.9934268731199</v>
      </c>
      <c r="L2356">
        <v>176758.210457757</v>
      </c>
      <c r="M2356">
        <v>9720.1506700146692</v>
      </c>
      <c r="N2356">
        <v>166752.568001829</v>
      </c>
      <c r="O2356">
        <v>9308.8400112904401</v>
      </c>
      <c r="P2356" t="s">
        <v>5686</v>
      </c>
      <c r="Q2356">
        <v>32461274.9950957</v>
      </c>
      <c r="R2356">
        <v>945469.77249110397</v>
      </c>
    </row>
    <row r="2357" spans="1:18" x14ac:dyDescent="0.3">
      <c r="A2357" t="s">
        <v>991</v>
      </c>
      <c r="B2357" t="s">
        <v>992</v>
      </c>
      <c r="C2357" t="s">
        <v>993</v>
      </c>
      <c r="D2357" s="36" t="s">
        <v>624</v>
      </c>
      <c r="E2357" s="20" t="s">
        <v>802</v>
      </c>
      <c r="F2357" s="37">
        <v>-0.49993453146046801</v>
      </c>
      <c r="G2357" s="37">
        <v>6.3649405547188902</v>
      </c>
      <c r="H2357">
        <v>24020673.853335999</v>
      </c>
      <c r="I2357">
        <v>359394.81547379401</v>
      </c>
      <c r="J2357">
        <v>16082131.184565499</v>
      </c>
      <c r="K2357">
        <v>523697.79744698299</v>
      </c>
      <c r="L2357">
        <v>16985952.164064702</v>
      </c>
      <c r="M2357">
        <v>386128.47362857498</v>
      </c>
      <c r="N2357">
        <v>16105113.424264001</v>
      </c>
      <c r="O2357">
        <v>441636.49076872098</v>
      </c>
      <c r="P2357" t="s">
        <v>5686</v>
      </c>
      <c r="Q2357">
        <v>67657451.600843295</v>
      </c>
      <c r="R2357">
        <v>1366444.2123056899</v>
      </c>
    </row>
    <row r="2358" spans="1:18" x14ac:dyDescent="0.3">
      <c r="A2358" t="s">
        <v>3628</v>
      </c>
      <c r="B2358" t="s">
        <v>3629</v>
      </c>
      <c r="C2358" t="s">
        <v>3630</v>
      </c>
      <c r="D2358" s="36" t="s">
        <v>624</v>
      </c>
      <c r="E2358" s="20" t="s">
        <v>2972</v>
      </c>
      <c r="F2358" s="37">
        <v>0.25517953376927699</v>
      </c>
      <c r="G2358" s="37">
        <v>3.43573638915707</v>
      </c>
      <c r="H2358">
        <v>57386467.305093102</v>
      </c>
      <c r="I2358">
        <v>2358253.6661812798</v>
      </c>
      <c r="J2358">
        <v>48900482.503731303</v>
      </c>
      <c r="K2358">
        <v>1321084.6274558499</v>
      </c>
      <c r="L2358">
        <v>68489845.175319299</v>
      </c>
      <c r="M2358">
        <v>1263809.50395137</v>
      </c>
      <c r="N2358">
        <v>59080195.289226897</v>
      </c>
      <c r="O2358">
        <v>3633731.3594644</v>
      </c>
      <c r="P2358" t="s">
        <v>5686</v>
      </c>
      <c r="Q2358">
        <v>90130273.214596704</v>
      </c>
      <c r="R2358">
        <v>5752076.4295217302</v>
      </c>
    </row>
    <row r="2359" spans="1:18" x14ac:dyDescent="0.3">
      <c r="A2359" t="s">
        <v>1751</v>
      </c>
      <c r="B2359" t="s">
        <v>1752</v>
      </c>
      <c r="C2359" t="s">
        <v>1753</v>
      </c>
      <c r="D2359" s="36" t="s">
        <v>624</v>
      </c>
      <c r="E2359" s="20" t="s">
        <v>802</v>
      </c>
      <c r="F2359" s="37">
        <v>-0.89249060003007097</v>
      </c>
      <c r="G2359" s="37">
        <v>4.4425000494769904</v>
      </c>
      <c r="H2359">
        <v>806577.73996409005</v>
      </c>
      <c r="I2359">
        <v>55614.343740570301</v>
      </c>
      <c r="J2359">
        <v>676745.77188436501</v>
      </c>
      <c r="K2359">
        <v>33360.249633266998</v>
      </c>
      <c r="L2359">
        <v>434490.00526770001</v>
      </c>
      <c r="M2359">
        <v>20691.1628480648</v>
      </c>
      <c r="N2359">
        <v>471636.51034089801</v>
      </c>
      <c r="O2359">
        <v>34110.846859164798</v>
      </c>
      <c r="P2359" t="s">
        <v>5686</v>
      </c>
      <c r="Q2359">
        <v>33516217.4188307</v>
      </c>
      <c r="R2359">
        <v>781003.74957166903</v>
      </c>
    </row>
    <row r="2360" spans="1:18" x14ac:dyDescent="0.3">
      <c r="A2360" t="s">
        <v>2816</v>
      </c>
      <c r="B2360" t="s">
        <v>2817</v>
      </c>
      <c r="C2360" t="s">
        <v>2818</v>
      </c>
      <c r="D2360" s="36" t="s">
        <v>624</v>
      </c>
      <c r="E2360" s="20" t="s">
        <v>2972</v>
      </c>
      <c r="F2360" s="37">
        <v>-0.31388334029739601</v>
      </c>
      <c r="G2360" s="37">
        <v>1.8584246875322199</v>
      </c>
      <c r="H2360">
        <v>12013299.687068401</v>
      </c>
      <c r="I2360">
        <v>995619.34686868405</v>
      </c>
      <c r="J2360">
        <v>10748106.3714852</v>
      </c>
      <c r="K2360">
        <v>663656.63607877097</v>
      </c>
      <c r="L2360">
        <v>9664380.2837587595</v>
      </c>
      <c r="M2360">
        <v>640346.53756749001</v>
      </c>
      <c r="N2360">
        <v>8910936.28967035</v>
      </c>
      <c r="O2360">
        <v>486548.628126228</v>
      </c>
      <c r="P2360" t="s">
        <v>5686</v>
      </c>
      <c r="Q2360">
        <v>19585589.788628001</v>
      </c>
      <c r="R2360">
        <v>442607.64199849102</v>
      </c>
    </row>
    <row r="2361" spans="1:18" x14ac:dyDescent="0.3">
      <c r="A2361" t="s">
        <v>634</v>
      </c>
      <c r="B2361" t="s">
        <v>635</v>
      </c>
      <c r="C2361" t="s">
        <v>636</v>
      </c>
      <c r="D2361" s="36" t="s">
        <v>624</v>
      </c>
      <c r="E2361" s="20" t="s">
        <v>139</v>
      </c>
      <c r="F2361" s="37">
        <v>0.47747232919954002</v>
      </c>
      <c r="G2361" s="37">
        <v>3.0173154394278501</v>
      </c>
      <c r="H2361">
        <v>497824.74820754898</v>
      </c>
      <c r="I2361">
        <v>53850.536532317099</v>
      </c>
      <c r="J2361">
        <v>582873.68031153805</v>
      </c>
      <c r="K2361">
        <v>22854.021920397601</v>
      </c>
      <c r="L2361">
        <v>693122.46631042799</v>
      </c>
      <c r="M2361">
        <v>16552.937272425999</v>
      </c>
      <c r="N2361">
        <v>634018.19389633206</v>
      </c>
      <c r="O2361">
        <v>25847.537729631498</v>
      </c>
      <c r="P2361" t="s">
        <v>5686</v>
      </c>
      <c r="Q2361">
        <v>941944.98885452002</v>
      </c>
      <c r="R2361">
        <v>224977.537430781</v>
      </c>
    </row>
    <row r="2362" spans="1:18" x14ac:dyDescent="0.3">
      <c r="A2362" t="s">
        <v>752</v>
      </c>
      <c r="B2362" t="s">
        <v>753</v>
      </c>
      <c r="C2362" t="s">
        <v>754</v>
      </c>
      <c r="D2362" s="36" t="s">
        <v>624</v>
      </c>
      <c r="E2362" s="20" t="s">
        <v>2972</v>
      </c>
      <c r="F2362" s="37">
        <v>1.05309496166094</v>
      </c>
      <c r="G2362" s="37">
        <v>1.5213191055266899</v>
      </c>
      <c r="H2362">
        <v>422948.72712384502</v>
      </c>
      <c r="I2362">
        <v>76958.3092520309</v>
      </c>
      <c r="J2362">
        <v>588842.00395349704</v>
      </c>
      <c r="K2362">
        <v>95180.169393393095</v>
      </c>
      <c r="L2362">
        <v>877608.647739609</v>
      </c>
      <c r="M2362">
        <v>267802.68063602201</v>
      </c>
      <c r="N2362">
        <v>769690.35348474805</v>
      </c>
      <c r="O2362">
        <v>138308.55900940101</v>
      </c>
      <c r="P2362" t="s">
        <v>5686</v>
      </c>
      <c r="Q2362">
        <v>6993311.3961711796</v>
      </c>
      <c r="R2362">
        <v>380903.74918346602</v>
      </c>
    </row>
    <row r="2363" spans="1:18" x14ac:dyDescent="0.3">
      <c r="A2363" t="s">
        <v>3631</v>
      </c>
      <c r="B2363" t="s">
        <v>3632</v>
      </c>
      <c r="C2363" t="s">
        <v>3633</v>
      </c>
      <c r="D2363" s="36" t="s">
        <v>624</v>
      </c>
      <c r="E2363" s="20" t="s">
        <v>2972</v>
      </c>
      <c r="F2363" s="37">
        <v>0.38769882316673998</v>
      </c>
      <c r="G2363" s="37">
        <v>0.69264139275843295</v>
      </c>
      <c r="H2363">
        <v>2985942.08607384</v>
      </c>
      <c r="I2363">
        <v>704540.80188754795</v>
      </c>
      <c r="J2363">
        <v>3557833.8368823701</v>
      </c>
      <c r="K2363">
        <v>830196.32833639404</v>
      </c>
      <c r="L2363">
        <v>3906522.72615297</v>
      </c>
      <c r="M2363">
        <v>865255.80385224998</v>
      </c>
      <c r="N2363">
        <v>3845985.4427412301</v>
      </c>
      <c r="O2363">
        <v>538760.947923915</v>
      </c>
      <c r="P2363" t="s">
        <v>5686</v>
      </c>
      <c r="Q2363">
        <v>1694454.5823313999</v>
      </c>
      <c r="R2363">
        <v>88028.562943656507</v>
      </c>
    </row>
    <row r="2364" spans="1:18" x14ac:dyDescent="0.3">
      <c r="A2364" t="s">
        <v>2816</v>
      </c>
      <c r="B2364" t="s">
        <v>3634</v>
      </c>
      <c r="C2364" t="s">
        <v>3635</v>
      </c>
      <c r="D2364" s="36" t="s">
        <v>624</v>
      </c>
      <c r="E2364" s="20" t="s">
        <v>2972</v>
      </c>
      <c r="F2364" s="37">
        <v>-0.42311518069246201</v>
      </c>
      <c r="G2364" s="37">
        <v>0.74212670200460795</v>
      </c>
      <c r="H2364">
        <v>9876545.1354140397</v>
      </c>
      <c r="I2364">
        <v>2280606.7001259401</v>
      </c>
      <c r="J2364">
        <v>10791968.393198701</v>
      </c>
      <c r="K2364">
        <v>2318979.6691853502</v>
      </c>
      <c r="L2364">
        <v>7366050.4969329201</v>
      </c>
      <c r="M2364">
        <v>1749333.94889943</v>
      </c>
      <c r="N2364">
        <v>7351993.6241753995</v>
      </c>
      <c r="O2364">
        <v>1613743.3407119601</v>
      </c>
      <c r="P2364" t="s">
        <v>5686</v>
      </c>
      <c r="Q2364">
        <v>998942.79927871702</v>
      </c>
      <c r="R2364">
        <v>186429.76222411499</v>
      </c>
    </row>
    <row r="2365" spans="1:18" x14ac:dyDescent="0.3">
      <c r="A2365" t="s">
        <v>3636</v>
      </c>
      <c r="B2365" t="s">
        <v>3637</v>
      </c>
      <c r="C2365" t="s">
        <v>3638</v>
      </c>
      <c r="D2365" s="36" t="s">
        <v>624</v>
      </c>
      <c r="E2365" s="20" t="s">
        <v>2972</v>
      </c>
      <c r="F2365" s="37">
        <v>-0.44240988706842299</v>
      </c>
      <c r="G2365" s="37">
        <v>1.2206983535507701</v>
      </c>
      <c r="H2365">
        <v>14652179.614199899</v>
      </c>
      <c r="I2365">
        <v>2225910.03660793</v>
      </c>
      <c r="J2365">
        <v>13150292.416304201</v>
      </c>
      <c r="K2365">
        <v>1160303.23048087</v>
      </c>
      <c r="L2365">
        <v>10782602.306027699</v>
      </c>
      <c r="M2365">
        <v>1858478.07518122</v>
      </c>
      <c r="N2365">
        <v>11074557.671111999</v>
      </c>
      <c r="O2365">
        <v>1037350.0639165801</v>
      </c>
      <c r="P2365" t="s">
        <v>5686</v>
      </c>
      <c r="Q2365">
        <v>65868620.053819902</v>
      </c>
      <c r="R2365">
        <v>1593857.52984243</v>
      </c>
    </row>
    <row r="2366" spans="1:18" x14ac:dyDescent="0.3">
      <c r="A2366" t="s">
        <v>994</v>
      </c>
      <c r="B2366" t="s">
        <v>995</v>
      </c>
      <c r="C2366" t="s">
        <v>996</v>
      </c>
      <c r="D2366" s="36" t="s">
        <v>624</v>
      </c>
      <c r="E2366" s="20" t="s">
        <v>802</v>
      </c>
      <c r="F2366" s="37">
        <v>-1.5789403479166599</v>
      </c>
      <c r="G2366" s="37">
        <v>4.5259361899748702</v>
      </c>
      <c r="H2366">
        <v>3500664.0619184002</v>
      </c>
      <c r="I2366">
        <v>359016.66937319399</v>
      </c>
      <c r="J2366">
        <v>1934783.5678845299</v>
      </c>
      <c r="K2366">
        <v>105285.092786925</v>
      </c>
      <c r="L2366">
        <v>1171769.0694768799</v>
      </c>
      <c r="M2366">
        <v>11586.615253427301</v>
      </c>
      <c r="N2366">
        <v>1173650.32848625</v>
      </c>
      <c r="O2366">
        <v>70883.6486205486</v>
      </c>
      <c r="P2366" t="s">
        <v>5686</v>
      </c>
      <c r="Q2366">
        <v>27861831.717422001</v>
      </c>
      <c r="R2366">
        <v>1540582.86192312</v>
      </c>
    </row>
    <row r="2367" spans="1:18" x14ac:dyDescent="0.3">
      <c r="A2367" t="s">
        <v>3639</v>
      </c>
      <c r="B2367" t="s">
        <v>3640</v>
      </c>
      <c r="C2367" t="s">
        <v>3641</v>
      </c>
      <c r="D2367" s="36" t="s">
        <v>624</v>
      </c>
      <c r="E2367" s="20" t="s">
        <v>2972</v>
      </c>
      <c r="F2367" s="37">
        <v>8.7282671333807293E-2</v>
      </c>
      <c r="G2367" s="37">
        <v>0.43315763454657502</v>
      </c>
      <c r="H2367">
        <v>1424924.6750974001</v>
      </c>
      <c r="I2367">
        <v>105871.053852988</v>
      </c>
      <c r="J2367">
        <v>1684914.8087075299</v>
      </c>
      <c r="K2367">
        <v>136695.98546378</v>
      </c>
      <c r="L2367">
        <v>1513793.4065018799</v>
      </c>
      <c r="M2367">
        <v>117888.15355808999</v>
      </c>
      <c r="N2367">
        <v>1651912.6055050499</v>
      </c>
      <c r="O2367">
        <v>69235.066564380002</v>
      </c>
      <c r="P2367" t="s">
        <v>5686</v>
      </c>
      <c r="Q2367">
        <v>1723144.58063421</v>
      </c>
      <c r="R2367">
        <v>115774.202928573</v>
      </c>
    </row>
    <row r="2368" spans="1:18" x14ac:dyDescent="0.3">
      <c r="A2368" t="s">
        <v>3642</v>
      </c>
      <c r="B2368" t="s">
        <v>3643</v>
      </c>
      <c r="C2368" t="s">
        <v>3644</v>
      </c>
      <c r="D2368" s="36" t="s">
        <v>624</v>
      </c>
      <c r="E2368" s="20" t="s">
        <v>2972</v>
      </c>
      <c r="F2368" s="37">
        <v>-0.13372290811750601</v>
      </c>
      <c r="G2368" s="37">
        <v>0.38980894916109998</v>
      </c>
      <c r="H2368">
        <v>5521502.7461220296</v>
      </c>
      <c r="I2368">
        <v>782772.58696443797</v>
      </c>
      <c r="J2368">
        <v>5529715.8861133503</v>
      </c>
      <c r="K2368">
        <v>574290.38299712003</v>
      </c>
      <c r="L2368">
        <v>5032719.0422454402</v>
      </c>
      <c r="M2368">
        <v>539820.49549573404</v>
      </c>
      <c r="N2368">
        <v>5068222.5730536897</v>
      </c>
      <c r="O2368">
        <v>584632.76150537899</v>
      </c>
      <c r="P2368" t="s">
        <v>5686</v>
      </c>
      <c r="Q2368">
        <v>112002.245963079</v>
      </c>
      <c r="R2368">
        <v>9685.1939904085193</v>
      </c>
    </row>
    <row r="2369" spans="1:18" x14ac:dyDescent="0.3">
      <c r="A2369" t="s">
        <v>2819</v>
      </c>
      <c r="B2369" t="s">
        <v>2820</v>
      </c>
      <c r="C2369" t="s">
        <v>2821</v>
      </c>
      <c r="D2369" s="36" t="s">
        <v>624</v>
      </c>
      <c r="E2369" s="20" t="s">
        <v>2972</v>
      </c>
      <c r="F2369" s="37">
        <v>-0.27695121064776401</v>
      </c>
      <c r="G2369" s="37">
        <v>5.6023081248315503</v>
      </c>
      <c r="H2369">
        <v>196447587.306052</v>
      </c>
      <c r="I2369">
        <v>3000003.9847811302</v>
      </c>
      <c r="J2369">
        <v>172770550.76028901</v>
      </c>
      <c r="K2369">
        <v>1616051.1405806399</v>
      </c>
      <c r="L2369">
        <v>162134739.30559</v>
      </c>
      <c r="M2369">
        <v>1726517.77956684</v>
      </c>
      <c r="N2369">
        <v>156451039.88764501</v>
      </c>
      <c r="O2369">
        <v>3309516.8320814101</v>
      </c>
      <c r="P2369" t="s">
        <v>5686</v>
      </c>
      <c r="Q2369">
        <v>4403667.0259793103</v>
      </c>
      <c r="R2369">
        <v>141326.29461915899</v>
      </c>
    </row>
    <row r="2370" spans="1:18" x14ac:dyDescent="0.3">
      <c r="A2370" t="s">
        <v>2822</v>
      </c>
      <c r="B2370" t="s">
        <v>2823</v>
      </c>
      <c r="C2370" t="s">
        <v>2824</v>
      </c>
      <c r="D2370" s="36" t="s">
        <v>624</v>
      </c>
      <c r="E2370" s="20" t="s">
        <v>2972</v>
      </c>
      <c r="F2370" s="37">
        <v>-0.32602418924888799</v>
      </c>
      <c r="G2370" s="37">
        <v>1.88877861536328</v>
      </c>
      <c r="H2370">
        <v>1688618.2059645599</v>
      </c>
      <c r="I2370">
        <v>156139.130915371</v>
      </c>
      <c r="J2370">
        <v>1739701.7553999701</v>
      </c>
      <c r="K2370">
        <v>61175.5880258529</v>
      </c>
      <c r="L2370">
        <v>1347064.54963355</v>
      </c>
      <c r="M2370">
        <v>65473.021413980103</v>
      </c>
      <c r="N2370">
        <v>1256705.0404606799</v>
      </c>
      <c r="O2370">
        <v>102130.136459213</v>
      </c>
      <c r="P2370" t="s">
        <v>5686</v>
      </c>
      <c r="Q2370">
        <v>317984.617231966</v>
      </c>
      <c r="R2370">
        <v>36646.245231787201</v>
      </c>
    </row>
    <row r="2371" spans="1:18" x14ac:dyDescent="0.3">
      <c r="A2371" t="s">
        <v>2825</v>
      </c>
      <c r="B2371" t="s">
        <v>2826</v>
      </c>
      <c r="C2371" t="s">
        <v>2827</v>
      </c>
      <c r="D2371" s="36" t="s">
        <v>624</v>
      </c>
      <c r="E2371" s="20" t="s">
        <v>2972</v>
      </c>
      <c r="F2371" s="37">
        <v>-0.310210607976869</v>
      </c>
      <c r="G2371" s="37">
        <v>4.0701201831486902</v>
      </c>
      <c r="H2371">
        <v>15538542.186341699</v>
      </c>
      <c r="I2371">
        <v>436287.514470061</v>
      </c>
      <c r="J2371">
        <v>13179945.932053201</v>
      </c>
      <c r="K2371">
        <v>527056.36859077401</v>
      </c>
      <c r="L2371">
        <v>12532207.390618499</v>
      </c>
      <c r="M2371">
        <v>346557.99276193703</v>
      </c>
      <c r="N2371">
        <v>11371230.2139086</v>
      </c>
      <c r="O2371">
        <v>727852.87643852795</v>
      </c>
      <c r="P2371" t="s">
        <v>5686</v>
      </c>
      <c r="Q2371">
        <v>613407.21032991598</v>
      </c>
      <c r="R2371">
        <v>25207.315443248201</v>
      </c>
    </row>
    <row r="2372" spans="1:18" x14ac:dyDescent="0.3">
      <c r="A2372" t="s">
        <v>3645</v>
      </c>
      <c r="B2372" t="s">
        <v>3646</v>
      </c>
      <c r="C2372" t="s">
        <v>3647</v>
      </c>
      <c r="D2372" s="36" t="s">
        <v>624</v>
      </c>
      <c r="E2372" s="20" t="s">
        <v>2972</v>
      </c>
      <c r="F2372" s="37">
        <v>-0.41080885527508298</v>
      </c>
      <c r="G2372" s="37">
        <v>1.7484163509053201</v>
      </c>
      <c r="H2372">
        <v>531775.52251348598</v>
      </c>
      <c r="I2372">
        <v>49384.538456341303</v>
      </c>
      <c r="J2372">
        <v>547589.29374651797</v>
      </c>
      <c r="K2372">
        <v>23848.600797654399</v>
      </c>
      <c r="L2372">
        <v>400002.36130378599</v>
      </c>
      <c r="M2372">
        <v>50454.395089855803</v>
      </c>
      <c r="N2372">
        <v>402471.86044507602</v>
      </c>
      <c r="O2372">
        <v>47120.610085550499</v>
      </c>
      <c r="P2372" t="s">
        <v>5686</v>
      </c>
      <c r="Q2372">
        <v>19952742.073953401</v>
      </c>
      <c r="R2372">
        <v>565413.37229394505</v>
      </c>
    </row>
    <row r="2373" spans="1:18" x14ac:dyDescent="0.3">
      <c r="A2373" t="s">
        <v>1754</v>
      </c>
      <c r="B2373" t="s">
        <v>1755</v>
      </c>
      <c r="C2373" t="s">
        <v>1756</v>
      </c>
      <c r="D2373" s="36" t="s">
        <v>624</v>
      </c>
      <c r="E2373" s="20" t="s">
        <v>802</v>
      </c>
      <c r="F2373" s="37">
        <v>-0.70838654513311805</v>
      </c>
      <c r="G2373" s="37">
        <v>4.2278259681602899</v>
      </c>
      <c r="H2373">
        <v>3908204.3690875801</v>
      </c>
      <c r="I2373">
        <v>219482.80844319801</v>
      </c>
      <c r="J2373">
        <v>3596491.4155871202</v>
      </c>
      <c r="K2373">
        <v>160855.64402161801</v>
      </c>
      <c r="L2373">
        <v>2391837.48174479</v>
      </c>
      <c r="M2373">
        <v>146051.74339747999</v>
      </c>
      <c r="N2373">
        <v>2573743.3043017401</v>
      </c>
      <c r="O2373">
        <v>93888.962515126696</v>
      </c>
      <c r="P2373" t="s">
        <v>5686</v>
      </c>
      <c r="Q2373">
        <v>4371452.5296166502</v>
      </c>
      <c r="R2373">
        <v>237188.734428998</v>
      </c>
    </row>
    <row r="2374" spans="1:18" x14ac:dyDescent="0.3">
      <c r="A2374" t="s">
        <v>269</v>
      </c>
      <c r="B2374" t="s">
        <v>270</v>
      </c>
      <c r="C2374" t="s">
        <v>271</v>
      </c>
      <c r="D2374" s="36" t="s">
        <v>624</v>
      </c>
      <c r="E2374" s="20" t="s">
        <v>2972</v>
      </c>
      <c r="F2374" s="37">
        <v>0.22923257200664099</v>
      </c>
      <c r="G2374" s="37">
        <v>4.7088303834866698</v>
      </c>
      <c r="H2374">
        <v>23948356.299952298</v>
      </c>
      <c r="I2374">
        <v>254968.86736524201</v>
      </c>
      <c r="J2374">
        <v>29853593.967790201</v>
      </c>
      <c r="K2374">
        <v>483258.03593179199</v>
      </c>
      <c r="L2374">
        <v>28072532.3545276</v>
      </c>
      <c r="M2374">
        <v>533597.78877635102</v>
      </c>
      <c r="N2374">
        <v>28230094.951190401</v>
      </c>
      <c r="O2374">
        <v>825598.80959317903</v>
      </c>
      <c r="P2374" t="s">
        <v>5686</v>
      </c>
      <c r="Q2374">
        <v>15310531.326534901</v>
      </c>
      <c r="R2374">
        <v>1300883.97864729</v>
      </c>
    </row>
    <row r="2375" spans="1:18" x14ac:dyDescent="0.3">
      <c r="A2375" t="s">
        <v>3648</v>
      </c>
      <c r="B2375" t="s">
        <v>3649</v>
      </c>
      <c r="C2375" t="s">
        <v>3650</v>
      </c>
      <c r="D2375" s="36" t="s">
        <v>624</v>
      </c>
      <c r="E2375" s="20" t="s">
        <v>2972</v>
      </c>
      <c r="F2375" s="37">
        <v>-0.123758545306679</v>
      </c>
      <c r="G2375" s="37">
        <v>1.9853612270761301</v>
      </c>
      <c r="H2375">
        <v>2737068.0010442501</v>
      </c>
      <c r="I2375">
        <v>52951.975417574802</v>
      </c>
      <c r="J2375">
        <v>3206932.9308982901</v>
      </c>
      <c r="K2375">
        <v>20929.845006630901</v>
      </c>
      <c r="L2375">
        <v>2512063.1512088901</v>
      </c>
      <c r="M2375">
        <v>91746.245920938905</v>
      </c>
      <c r="N2375">
        <v>2453056.4688011799</v>
      </c>
      <c r="O2375">
        <v>96116.547420744901</v>
      </c>
      <c r="P2375" t="s">
        <v>5686</v>
      </c>
      <c r="Q2375">
        <v>8719375.6292422395</v>
      </c>
      <c r="R2375">
        <v>210633.16289315801</v>
      </c>
    </row>
    <row r="2376" spans="1:18" x14ac:dyDescent="0.3">
      <c r="A2376" t="s">
        <v>1757</v>
      </c>
      <c r="B2376" t="s">
        <v>1758</v>
      </c>
      <c r="C2376" t="s">
        <v>1759</v>
      </c>
      <c r="D2376" s="36" t="s">
        <v>624</v>
      </c>
      <c r="E2376" s="20" t="s">
        <v>802</v>
      </c>
      <c r="F2376" s="37">
        <v>-1.3713463479599799</v>
      </c>
      <c r="G2376" s="37">
        <v>4.5469214320729199</v>
      </c>
      <c r="H2376">
        <v>8537461.7186779194</v>
      </c>
      <c r="I2376">
        <v>790911.94881742005</v>
      </c>
      <c r="J2376">
        <v>6610473.0721762404</v>
      </c>
      <c r="K2376">
        <v>404468.48033066298</v>
      </c>
      <c r="L2376">
        <v>3299988.1789319701</v>
      </c>
      <c r="M2376">
        <v>127177.118417181</v>
      </c>
      <c r="N2376">
        <v>2951624.8348733499</v>
      </c>
      <c r="O2376">
        <v>290765.05119325599</v>
      </c>
      <c r="P2376" t="s">
        <v>5686</v>
      </c>
      <c r="Q2376">
        <v>229351.63911237899</v>
      </c>
      <c r="R2376">
        <v>15412.5862857887</v>
      </c>
    </row>
    <row r="2377" spans="1:18" x14ac:dyDescent="0.3">
      <c r="A2377" t="s">
        <v>1760</v>
      </c>
      <c r="B2377" t="s">
        <v>1761</v>
      </c>
      <c r="C2377" t="s">
        <v>1762</v>
      </c>
      <c r="D2377" s="36" t="s">
        <v>624</v>
      </c>
      <c r="E2377" s="20" t="s">
        <v>802</v>
      </c>
      <c r="F2377" s="37">
        <v>-0.52863066432509298</v>
      </c>
      <c r="G2377" s="37">
        <v>3.42119532864591</v>
      </c>
      <c r="H2377">
        <v>13045254.7203223</v>
      </c>
      <c r="I2377">
        <v>356197.14951283002</v>
      </c>
      <c r="J2377">
        <v>12542445.474754499</v>
      </c>
      <c r="K2377">
        <v>326954.59700657899</v>
      </c>
      <c r="L2377">
        <v>9043132.1407650206</v>
      </c>
      <c r="M2377">
        <v>902581.49903998605</v>
      </c>
      <c r="N2377">
        <v>8842888.6822377797</v>
      </c>
      <c r="O2377">
        <v>1120909.59971516</v>
      </c>
      <c r="P2377" t="s">
        <v>5686</v>
      </c>
      <c r="Q2377">
        <v>13444295.248561</v>
      </c>
      <c r="R2377">
        <v>540505.42649753601</v>
      </c>
    </row>
    <row r="2378" spans="1:18" x14ac:dyDescent="0.3">
      <c r="A2378" t="s">
        <v>1763</v>
      </c>
      <c r="B2378" t="s">
        <v>1764</v>
      </c>
      <c r="C2378" t="s">
        <v>1765</v>
      </c>
      <c r="D2378" s="36" t="s">
        <v>624</v>
      </c>
      <c r="E2378" s="20" t="s">
        <v>802</v>
      </c>
      <c r="F2378" s="37">
        <v>-0.75579174987369901</v>
      </c>
      <c r="G2378" s="37">
        <v>4.3676067269784502</v>
      </c>
      <c r="H2378">
        <v>18420015.663824901</v>
      </c>
      <c r="I2378">
        <v>601359.18223085604</v>
      </c>
      <c r="J2378">
        <v>17432581.827187698</v>
      </c>
      <c r="K2378">
        <v>897028.07446949196</v>
      </c>
      <c r="L2378">
        <v>10908725.359196199</v>
      </c>
      <c r="M2378">
        <v>1078022.1047412499</v>
      </c>
      <c r="N2378">
        <v>10847857.618218999</v>
      </c>
      <c r="O2378">
        <v>1168537.5762124499</v>
      </c>
      <c r="P2378" t="s">
        <v>5686</v>
      </c>
      <c r="Q2378">
        <v>23636304.1998806</v>
      </c>
      <c r="R2378">
        <v>1378547.8960146599</v>
      </c>
    </row>
    <row r="2379" spans="1:18" x14ac:dyDescent="0.3">
      <c r="A2379" t="s">
        <v>1766</v>
      </c>
      <c r="B2379" t="s">
        <v>1767</v>
      </c>
      <c r="C2379" t="s">
        <v>1768</v>
      </c>
      <c r="D2379" s="36" t="s">
        <v>624</v>
      </c>
      <c r="E2379" s="20" t="s">
        <v>802</v>
      </c>
      <c r="F2379" s="37">
        <v>-0.69526416310643602</v>
      </c>
      <c r="G2379" s="37">
        <v>6.6593912644651203</v>
      </c>
      <c r="H2379">
        <v>48431679.582131498</v>
      </c>
      <c r="I2379">
        <v>768925.417430965</v>
      </c>
      <c r="J2379">
        <v>47018353.010976702</v>
      </c>
      <c r="K2379">
        <v>2017685.03089353</v>
      </c>
      <c r="L2379">
        <v>29911222.4282622</v>
      </c>
      <c r="M2379">
        <v>971722.28665279504</v>
      </c>
      <c r="N2379">
        <v>28465818.202137899</v>
      </c>
      <c r="O2379">
        <v>1415783.1616074799</v>
      </c>
      <c r="P2379" t="s">
        <v>5686</v>
      </c>
      <c r="Q2379">
        <v>18745190.095697701</v>
      </c>
      <c r="R2379">
        <v>723055.86361861404</v>
      </c>
    </row>
    <row r="2380" spans="1:18" x14ac:dyDescent="0.3">
      <c r="A2380" t="s">
        <v>1769</v>
      </c>
      <c r="B2380" t="s">
        <v>1770</v>
      </c>
      <c r="C2380" t="s">
        <v>1771</v>
      </c>
      <c r="D2380" s="36" t="s">
        <v>624</v>
      </c>
      <c r="E2380" s="20" t="s">
        <v>802</v>
      </c>
      <c r="F2380" s="37">
        <v>-0.45755223917658899</v>
      </c>
      <c r="G2380" s="37">
        <v>3.5355849465655198</v>
      </c>
      <c r="H2380">
        <v>1310839.7459269401</v>
      </c>
      <c r="I2380">
        <v>32807.959533640198</v>
      </c>
      <c r="J2380">
        <v>1155062.09429361</v>
      </c>
      <c r="K2380">
        <v>65771.716085072301</v>
      </c>
      <c r="L2380">
        <v>954580.70690236101</v>
      </c>
      <c r="M2380">
        <v>75494.228817862706</v>
      </c>
      <c r="N2380">
        <v>948910.69901365996</v>
      </c>
      <c r="O2380">
        <v>51766.8045726825</v>
      </c>
      <c r="P2380" t="s">
        <v>5686</v>
      </c>
      <c r="Q2380">
        <v>288064347.990834</v>
      </c>
      <c r="R2380">
        <v>9252385.8686091397</v>
      </c>
    </row>
    <row r="2381" spans="1:18" x14ac:dyDescent="0.3">
      <c r="A2381" t="s">
        <v>1772</v>
      </c>
      <c r="B2381" t="s">
        <v>1773</v>
      </c>
      <c r="C2381" t="s">
        <v>1774</v>
      </c>
      <c r="D2381" s="36" t="s">
        <v>624</v>
      </c>
      <c r="E2381" s="20" t="s">
        <v>802</v>
      </c>
      <c r="F2381" s="37">
        <v>-0.50766237675875203</v>
      </c>
      <c r="G2381" s="37">
        <v>2.1959250742005998</v>
      </c>
      <c r="H2381">
        <v>914670.34606446</v>
      </c>
      <c r="I2381">
        <v>71321.900550392194</v>
      </c>
      <c r="J2381">
        <v>793239.60163143999</v>
      </c>
      <c r="K2381">
        <v>68678.845909143594</v>
      </c>
      <c r="L2381">
        <v>643343.61676257697</v>
      </c>
      <c r="M2381">
        <v>89788.365029065797</v>
      </c>
      <c r="N2381">
        <v>604185.30388188502</v>
      </c>
      <c r="O2381">
        <v>66459.900388890499</v>
      </c>
      <c r="P2381" t="s">
        <v>5686</v>
      </c>
      <c r="Q2381">
        <v>3893673.1819149698</v>
      </c>
      <c r="R2381">
        <v>333194.78337518999</v>
      </c>
    </row>
    <row r="2382" spans="1:18" x14ac:dyDescent="0.3">
      <c r="A2382" t="s">
        <v>1775</v>
      </c>
      <c r="B2382" t="s">
        <v>1776</v>
      </c>
      <c r="C2382" t="s">
        <v>1777</v>
      </c>
      <c r="D2382" s="36" t="s">
        <v>624</v>
      </c>
      <c r="E2382" s="20" t="s">
        <v>802</v>
      </c>
      <c r="F2382" s="37">
        <v>-0.49720475317360602</v>
      </c>
      <c r="G2382" s="37">
        <v>3.5715988256541702</v>
      </c>
      <c r="H2382">
        <v>5198880.08319679</v>
      </c>
      <c r="I2382">
        <v>285888.52288633998</v>
      </c>
      <c r="J2382">
        <v>5208078.7429915396</v>
      </c>
      <c r="K2382">
        <v>187948.94685032501</v>
      </c>
      <c r="L2382">
        <v>3683292.8966596401</v>
      </c>
      <c r="M2382">
        <v>193007.27434485001</v>
      </c>
      <c r="N2382">
        <v>3363299.2360574198</v>
      </c>
      <c r="O2382">
        <v>127764.005522081</v>
      </c>
      <c r="P2382" t="s">
        <v>5686</v>
      </c>
      <c r="Q2382">
        <v>53195416.977045998</v>
      </c>
      <c r="R2382">
        <v>1978119.43951878</v>
      </c>
    </row>
    <row r="2383" spans="1:18" x14ac:dyDescent="0.3">
      <c r="A2383" t="s">
        <v>1778</v>
      </c>
      <c r="B2383" t="s">
        <v>1779</v>
      </c>
      <c r="C2383" t="s">
        <v>1780</v>
      </c>
      <c r="D2383" s="36" t="s">
        <v>624</v>
      </c>
      <c r="E2383" s="20" t="s">
        <v>802</v>
      </c>
      <c r="F2383" s="37">
        <v>-0.45564377810901102</v>
      </c>
      <c r="G2383" s="37">
        <v>5.0979277874925204</v>
      </c>
      <c r="H2383">
        <v>41276202.070249297</v>
      </c>
      <c r="I2383">
        <v>1267514.57017716</v>
      </c>
      <c r="J2383">
        <v>39646979.049255498</v>
      </c>
      <c r="K2383">
        <v>920615.40008549904</v>
      </c>
      <c r="L2383">
        <v>30097975.5703067</v>
      </c>
      <c r="M2383">
        <v>530921.99729655404</v>
      </c>
      <c r="N2383">
        <v>26343688.823911902</v>
      </c>
      <c r="O2383">
        <v>803111.53513747395</v>
      </c>
      <c r="P2383" t="s">
        <v>5686</v>
      </c>
      <c r="Q2383">
        <v>44626501.872436397</v>
      </c>
      <c r="R2383">
        <v>351549.621337816</v>
      </c>
    </row>
    <row r="2384" spans="1:18" x14ac:dyDescent="0.3">
      <c r="A2384" t="s">
        <v>5690</v>
      </c>
      <c r="B2384" t="s">
        <v>5691</v>
      </c>
      <c r="C2384" t="s">
        <v>5692</v>
      </c>
      <c r="D2384" s="36" t="s">
        <v>624</v>
      </c>
      <c r="E2384" s="20" t="s">
        <v>2972</v>
      </c>
      <c r="F2384" s="37">
        <v>-0.37326671487681401</v>
      </c>
      <c r="G2384" s="37">
        <v>0.71951059334337997</v>
      </c>
      <c r="H2384">
        <v>32044.151533881301</v>
      </c>
      <c r="I2384">
        <v>8080.04620933345</v>
      </c>
      <c r="J2384">
        <v>31673.3398495816</v>
      </c>
      <c r="K2384">
        <v>2001.23903553231</v>
      </c>
      <c r="L2384">
        <v>24739.122965107101</v>
      </c>
      <c r="M2384">
        <v>2887.1471078115901</v>
      </c>
      <c r="N2384">
        <v>23576.372442244599</v>
      </c>
      <c r="O2384">
        <v>4263.3535915869898</v>
      </c>
      <c r="P2384" t="s">
        <v>5686</v>
      </c>
      <c r="Q2384">
        <v>355283.10310542799</v>
      </c>
      <c r="R2384">
        <v>16565.971708476602</v>
      </c>
    </row>
    <row r="2385" spans="1:18" x14ac:dyDescent="0.3">
      <c r="A2385" t="s">
        <v>637</v>
      </c>
      <c r="B2385" t="s">
        <v>638</v>
      </c>
      <c r="C2385" t="s">
        <v>639</v>
      </c>
      <c r="D2385" s="36" t="s">
        <v>624</v>
      </c>
      <c r="E2385" s="20" t="s">
        <v>139</v>
      </c>
      <c r="F2385" s="37">
        <v>0.53612020087233903</v>
      </c>
      <c r="G2385" s="37">
        <v>5.9159537447657602</v>
      </c>
      <c r="H2385">
        <v>31702616.955798499</v>
      </c>
      <c r="I2385">
        <v>932234.11552466603</v>
      </c>
      <c r="J2385">
        <v>38071610.878426097</v>
      </c>
      <c r="K2385">
        <v>872767.84938732395</v>
      </c>
      <c r="L2385">
        <v>45970939.045414001</v>
      </c>
      <c r="M2385">
        <v>867878.754190256</v>
      </c>
      <c r="N2385">
        <v>44542804.154601902</v>
      </c>
      <c r="O2385">
        <v>3081444.6695847199</v>
      </c>
      <c r="P2385" t="s">
        <v>5686</v>
      </c>
      <c r="Q2385">
        <v>25880103.110136699</v>
      </c>
      <c r="R2385">
        <v>774896.04781309504</v>
      </c>
    </row>
    <row r="2386" spans="1:18" x14ac:dyDescent="0.3">
      <c r="A2386" t="s">
        <v>1781</v>
      </c>
      <c r="B2386" t="s">
        <v>1782</v>
      </c>
      <c r="C2386" t="s">
        <v>1783</v>
      </c>
      <c r="D2386" s="36" t="s">
        <v>624</v>
      </c>
      <c r="E2386" s="20" t="s">
        <v>802</v>
      </c>
      <c r="F2386" s="37">
        <v>-0.45252615577564398</v>
      </c>
      <c r="G2386" s="37">
        <v>2.8883553285039198</v>
      </c>
      <c r="H2386">
        <v>12054725.8919279</v>
      </c>
      <c r="I2386">
        <v>809897.05379042204</v>
      </c>
      <c r="J2386">
        <v>11857714.292302599</v>
      </c>
      <c r="K2386">
        <v>765148.36380772095</v>
      </c>
      <c r="L2386">
        <v>8809137.5810801908</v>
      </c>
      <c r="M2386">
        <v>571370.66594170302</v>
      </c>
      <c r="N2386">
        <v>7676693.6512410399</v>
      </c>
      <c r="O2386">
        <v>243322.06018476799</v>
      </c>
      <c r="P2386" t="s">
        <v>5686</v>
      </c>
      <c r="Q2386">
        <v>75636201.8877033</v>
      </c>
      <c r="R2386">
        <v>2626608.4354432099</v>
      </c>
    </row>
    <row r="2387" spans="1:18" x14ac:dyDescent="0.3">
      <c r="A2387" t="s">
        <v>640</v>
      </c>
      <c r="B2387" t="s">
        <v>641</v>
      </c>
      <c r="C2387" t="s">
        <v>642</v>
      </c>
      <c r="D2387" s="36" t="s">
        <v>624</v>
      </c>
      <c r="E2387" s="20" t="s">
        <v>139</v>
      </c>
      <c r="F2387" s="37">
        <v>0.51768820044650399</v>
      </c>
      <c r="G2387" s="37">
        <v>6.3176922028299698</v>
      </c>
      <c r="H2387">
        <v>46856420.420373701</v>
      </c>
      <c r="I2387">
        <v>686956.83372856805</v>
      </c>
      <c r="J2387">
        <v>48255519.092823401</v>
      </c>
      <c r="K2387">
        <v>2046911.97003893</v>
      </c>
      <c r="L2387">
        <v>67082429.745043397</v>
      </c>
      <c r="M2387">
        <v>1383533.8509299001</v>
      </c>
      <c r="N2387">
        <v>58238087.472862899</v>
      </c>
      <c r="O2387">
        <v>2913870.6018744302</v>
      </c>
      <c r="P2387" t="s">
        <v>5686</v>
      </c>
      <c r="Q2387">
        <v>196581760.641588</v>
      </c>
      <c r="R2387">
        <v>3982327.32197998</v>
      </c>
    </row>
    <row r="2388" spans="1:18" x14ac:dyDescent="0.3">
      <c r="A2388" t="s">
        <v>640</v>
      </c>
      <c r="B2388" t="s">
        <v>1784</v>
      </c>
      <c r="C2388" t="s">
        <v>1785</v>
      </c>
      <c r="D2388" s="36" t="s">
        <v>624</v>
      </c>
      <c r="E2388" s="20" t="s">
        <v>802</v>
      </c>
      <c r="F2388" s="37">
        <v>-0.75639031070938101</v>
      </c>
      <c r="G2388" s="37">
        <v>5.0169273872169402</v>
      </c>
      <c r="H2388">
        <v>21425882.106946301</v>
      </c>
      <c r="I2388">
        <v>687926.48309715197</v>
      </c>
      <c r="J2388">
        <v>17450341.963867702</v>
      </c>
      <c r="K2388">
        <v>727022.18988840794</v>
      </c>
      <c r="L2388">
        <v>12683600.0486077</v>
      </c>
      <c r="M2388">
        <v>870641.32091570995</v>
      </c>
      <c r="N2388">
        <v>11904280.785111399</v>
      </c>
      <c r="O2388">
        <v>202454.29912150101</v>
      </c>
      <c r="P2388" t="s">
        <v>5686</v>
      </c>
      <c r="Q2388">
        <v>13310300.420613799</v>
      </c>
      <c r="R2388">
        <v>188924.37616788701</v>
      </c>
    </row>
    <row r="2389" spans="1:18" x14ac:dyDescent="0.3">
      <c r="A2389" t="s">
        <v>3651</v>
      </c>
      <c r="B2389" t="s">
        <v>3652</v>
      </c>
      <c r="C2389" t="s">
        <v>3653</v>
      </c>
      <c r="D2389" s="36" t="s">
        <v>624</v>
      </c>
      <c r="E2389" s="20" t="s">
        <v>2972</v>
      </c>
      <c r="F2389" s="37">
        <v>-0.15154350919995799</v>
      </c>
      <c r="G2389" s="37">
        <v>1.03968294325462</v>
      </c>
      <c r="H2389">
        <v>9629913.7277200595</v>
      </c>
      <c r="I2389">
        <v>798869.66193300299</v>
      </c>
      <c r="J2389">
        <v>11245667.518201301</v>
      </c>
      <c r="K2389">
        <v>135539.12664163299</v>
      </c>
      <c r="L2389">
        <v>8669683.7254125997</v>
      </c>
      <c r="M2389">
        <v>216991.347976872</v>
      </c>
      <c r="N2389">
        <v>8597415.0633922797</v>
      </c>
      <c r="O2389">
        <v>258759.75416466099</v>
      </c>
      <c r="P2389" t="s">
        <v>5686</v>
      </c>
      <c r="Q2389">
        <v>3169057.2741735401</v>
      </c>
      <c r="R2389">
        <v>83917.678118409196</v>
      </c>
    </row>
    <row r="2390" spans="1:18" x14ac:dyDescent="0.3">
      <c r="A2390" t="s">
        <v>3654</v>
      </c>
      <c r="B2390" t="s">
        <v>3655</v>
      </c>
      <c r="C2390" t="s">
        <v>3656</v>
      </c>
      <c r="D2390" s="36" t="s">
        <v>624</v>
      </c>
      <c r="E2390" s="20" t="s">
        <v>2972</v>
      </c>
      <c r="F2390" s="37">
        <v>0.20942467936123299</v>
      </c>
      <c r="G2390" s="37">
        <v>3.4454710741317198</v>
      </c>
      <c r="H2390">
        <v>11661356.0710392</v>
      </c>
      <c r="I2390">
        <v>341084.39613337</v>
      </c>
      <c r="J2390">
        <v>11058565.0791368</v>
      </c>
      <c r="K2390">
        <v>370391.03326610202</v>
      </c>
      <c r="L2390">
        <v>13483174.857646</v>
      </c>
      <c r="M2390">
        <v>273502.95136025199</v>
      </c>
      <c r="N2390">
        <v>12815806.1846296</v>
      </c>
      <c r="O2390">
        <v>458549.23264692299</v>
      </c>
      <c r="P2390" t="s">
        <v>5686</v>
      </c>
      <c r="Q2390">
        <v>17972385.889562398</v>
      </c>
      <c r="R2390">
        <v>369934.731656647</v>
      </c>
    </row>
    <row r="2391" spans="1:18" x14ac:dyDescent="0.3">
      <c r="A2391" t="s">
        <v>3657</v>
      </c>
      <c r="B2391" t="s">
        <v>3658</v>
      </c>
      <c r="C2391" t="s">
        <v>3659</v>
      </c>
      <c r="D2391" s="36" t="s">
        <v>624</v>
      </c>
      <c r="E2391" s="20" t="s">
        <v>2972</v>
      </c>
      <c r="F2391" s="37">
        <v>-0.12815555884605401</v>
      </c>
      <c r="G2391" s="37">
        <v>0.80414365346433403</v>
      </c>
      <c r="H2391">
        <v>163608253.44656301</v>
      </c>
      <c r="I2391">
        <v>8535960.8685175199</v>
      </c>
      <c r="J2391">
        <v>140561742.52514401</v>
      </c>
      <c r="K2391">
        <v>5288715.4376674099</v>
      </c>
      <c r="L2391">
        <v>149701634.15256301</v>
      </c>
      <c r="M2391">
        <v>12206706.006940801</v>
      </c>
      <c r="N2391">
        <v>139636052.56511199</v>
      </c>
      <c r="O2391">
        <v>5413695.7136047902</v>
      </c>
      <c r="P2391" t="s">
        <v>5686</v>
      </c>
      <c r="Q2391">
        <v>44261.7651863883</v>
      </c>
      <c r="R2391">
        <v>7729.0858060056598</v>
      </c>
    </row>
    <row r="2392" spans="1:18" x14ac:dyDescent="0.3">
      <c r="A2392" t="s">
        <v>997</v>
      </c>
      <c r="B2392" t="s">
        <v>998</v>
      </c>
      <c r="C2392" t="s">
        <v>999</v>
      </c>
      <c r="D2392" s="36" t="s">
        <v>624</v>
      </c>
      <c r="E2392" s="20" t="s">
        <v>802</v>
      </c>
      <c r="F2392" s="37">
        <v>-0.38095919749715002</v>
      </c>
      <c r="G2392" s="37">
        <v>2.6063950414877102</v>
      </c>
      <c r="H2392">
        <v>114363406.065686</v>
      </c>
      <c r="I2392">
        <v>4261937.4465187201</v>
      </c>
      <c r="J2392">
        <v>84701130.561588898</v>
      </c>
      <c r="K2392">
        <v>4963569.3775412496</v>
      </c>
      <c r="L2392">
        <v>87822730.536516204</v>
      </c>
      <c r="M2392">
        <v>8165789.48522723</v>
      </c>
      <c r="N2392">
        <v>82025509.174435496</v>
      </c>
      <c r="O2392">
        <v>3642404.54160683</v>
      </c>
      <c r="P2392" t="s">
        <v>5686</v>
      </c>
      <c r="Q2392">
        <v>29837102.852436699</v>
      </c>
      <c r="R2392">
        <v>1639862.7897471299</v>
      </c>
    </row>
    <row r="2393" spans="1:18" x14ac:dyDescent="0.3">
      <c r="A2393" t="s">
        <v>2828</v>
      </c>
      <c r="B2393" t="s">
        <v>2829</v>
      </c>
      <c r="C2393" t="s">
        <v>2830</v>
      </c>
      <c r="D2393" s="36" t="s">
        <v>624</v>
      </c>
      <c r="E2393" s="20" t="s">
        <v>2972</v>
      </c>
      <c r="F2393" s="37">
        <v>-0.207776535804305</v>
      </c>
      <c r="G2393" s="37">
        <v>4.0238229498721498</v>
      </c>
      <c r="H2393">
        <v>142060093.808061</v>
      </c>
      <c r="I2393">
        <v>2317842.2689000298</v>
      </c>
      <c r="J2393">
        <v>119067437.57129399</v>
      </c>
      <c r="K2393">
        <v>3920670.9180583302</v>
      </c>
      <c r="L2393">
        <v>123005669.02338199</v>
      </c>
      <c r="M2393">
        <v>2752794.6326167998</v>
      </c>
      <c r="N2393">
        <v>108029875.652973</v>
      </c>
      <c r="O2393">
        <v>3866094.4102924098</v>
      </c>
      <c r="P2393" t="s">
        <v>5686</v>
      </c>
      <c r="Q2393">
        <v>4443414.7034308901</v>
      </c>
      <c r="R2393">
        <v>103997.70483899501</v>
      </c>
    </row>
    <row r="2394" spans="1:18" x14ac:dyDescent="0.3">
      <c r="A2394" t="s">
        <v>3660</v>
      </c>
      <c r="B2394" t="s">
        <v>3661</v>
      </c>
      <c r="C2394" t="s">
        <v>3662</v>
      </c>
      <c r="D2394" s="36" t="s">
        <v>624</v>
      </c>
      <c r="E2394" s="20" t="s">
        <v>2972</v>
      </c>
      <c r="F2394" s="37">
        <v>0.14799054457636801</v>
      </c>
      <c r="G2394" s="37">
        <v>1.0192940060726099</v>
      </c>
      <c r="H2394">
        <v>3841027.5556336902</v>
      </c>
      <c r="I2394">
        <v>359923.45905508503</v>
      </c>
      <c r="J2394">
        <v>3739553.8638688601</v>
      </c>
      <c r="K2394">
        <v>367499.58777909499</v>
      </c>
      <c r="L2394">
        <v>4255954.8870619601</v>
      </c>
      <c r="M2394">
        <v>53270.994207640098</v>
      </c>
      <c r="N2394">
        <v>3802839.27066421</v>
      </c>
      <c r="O2394">
        <v>188142.68224495</v>
      </c>
      <c r="P2394" t="s">
        <v>5686</v>
      </c>
      <c r="Q2394">
        <v>471639.28555630002</v>
      </c>
      <c r="R2394">
        <v>19506.400777603601</v>
      </c>
    </row>
    <row r="2395" spans="1:18" x14ac:dyDescent="0.3">
      <c r="A2395" t="s">
        <v>1786</v>
      </c>
      <c r="B2395" t="s">
        <v>1787</v>
      </c>
      <c r="C2395" t="s">
        <v>1788</v>
      </c>
      <c r="D2395" s="36" t="s">
        <v>624</v>
      </c>
      <c r="E2395" s="20" t="s">
        <v>802</v>
      </c>
      <c r="F2395" s="37">
        <v>-0.40750252374403501</v>
      </c>
      <c r="G2395" s="37">
        <v>5.8838994842899703</v>
      </c>
      <c r="H2395">
        <v>63437551.267205097</v>
      </c>
      <c r="I2395">
        <v>1098732.3903028599</v>
      </c>
      <c r="J2395">
        <v>60857961.2654045</v>
      </c>
      <c r="K2395">
        <v>1096777.2772988901</v>
      </c>
      <c r="L2395">
        <v>47827306.973818801</v>
      </c>
      <c r="M2395">
        <v>885218.92579594895</v>
      </c>
      <c r="N2395">
        <v>45473213.928357899</v>
      </c>
      <c r="O2395">
        <v>610501.16541057394</v>
      </c>
      <c r="P2395" t="s">
        <v>5686</v>
      </c>
      <c r="Q2395">
        <v>3553516.2411599201</v>
      </c>
      <c r="R2395">
        <v>220278.82010420901</v>
      </c>
    </row>
    <row r="2396" spans="1:18" x14ac:dyDescent="0.3">
      <c r="A2396" t="s">
        <v>3663</v>
      </c>
      <c r="B2396" t="s">
        <v>3664</v>
      </c>
      <c r="C2396" t="s">
        <v>3665</v>
      </c>
      <c r="D2396" s="36" t="s">
        <v>624</v>
      </c>
      <c r="E2396" s="20" t="s">
        <v>2972</v>
      </c>
      <c r="F2396" s="37">
        <v>-7.8721506080588199E-2</v>
      </c>
      <c r="G2396" s="37">
        <v>0.77667716536019804</v>
      </c>
      <c r="H2396">
        <v>36009340.686057299</v>
      </c>
      <c r="I2396">
        <v>1061270.46223042</v>
      </c>
      <c r="J2396">
        <v>33135923.294780299</v>
      </c>
      <c r="K2396">
        <v>1731254.06440198</v>
      </c>
      <c r="L2396">
        <v>34097115.0582688</v>
      </c>
      <c r="M2396">
        <v>1821624.390137</v>
      </c>
      <c r="N2396">
        <v>32495037.936728101</v>
      </c>
      <c r="O2396">
        <v>956608.70496758597</v>
      </c>
      <c r="P2396" t="s">
        <v>5686</v>
      </c>
      <c r="Q2396">
        <v>2056972.18141739</v>
      </c>
      <c r="R2396">
        <v>60905.385791174303</v>
      </c>
    </row>
    <row r="2397" spans="1:18" x14ac:dyDescent="0.3">
      <c r="A2397" t="s">
        <v>1789</v>
      </c>
      <c r="B2397" t="s">
        <v>1790</v>
      </c>
      <c r="C2397" t="s">
        <v>1791</v>
      </c>
      <c r="D2397" s="36" t="s">
        <v>624</v>
      </c>
      <c r="E2397" s="20" t="s">
        <v>802</v>
      </c>
      <c r="F2397" s="37">
        <v>-0.54452699627890799</v>
      </c>
      <c r="G2397" s="37">
        <v>6.2225978455756303</v>
      </c>
      <c r="H2397">
        <v>102475905.25138199</v>
      </c>
      <c r="I2397">
        <v>1060810.3950226801</v>
      </c>
      <c r="J2397">
        <v>83785406.245867297</v>
      </c>
      <c r="K2397">
        <v>1716593.13488995</v>
      </c>
      <c r="L2397">
        <v>70259135.890192404</v>
      </c>
      <c r="M2397">
        <v>2322043.16687069</v>
      </c>
      <c r="N2397">
        <v>67731298.664855897</v>
      </c>
      <c r="O2397">
        <v>1370623.6630276099</v>
      </c>
      <c r="P2397" t="s">
        <v>5686</v>
      </c>
      <c r="Q2397">
        <v>18184827.8552453</v>
      </c>
      <c r="R2397">
        <v>1008029.9239961701</v>
      </c>
    </row>
    <row r="2398" spans="1:18" x14ac:dyDescent="0.3">
      <c r="A2398" t="s">
        <v>3666</v>
      </c>
      <c r="B2398" t="s">
        <v>3667</v>
      </c>
      <c r="C2398" t="s">
        <v>3668</v>
      </c>
      <c r="D2398" s="36" t="s">
        <v>624</v>
      </c>
      <c r="E2398" s="20" t="s">
        <v>2972</v>
      </c>
      <c r="F2398" s="37">
        <v>0.170278383891625</v>
      </c>
      <c r="G2398" s="37">
        <v>0.93668160779364895</v>
      </c>
      <c r="H2398">
        <v>83270817.969714597</v>
      </c>
      <c r="I2398">
        <v>9270638.4563786201</v>
      </c>
      <c r="J2398">
        <v>66793811.843584798</v>
      </c>
      <c r="K2398">
        <v>2000310.1075756201</v>
      </c>
      <c r="L2398">
        <v>93702619.491516098</v>
      </c>
      <c r="M2398">
        <v>3269849.2458538199</v>
      </c>
      <c r="N2398">
        <v>90210964.144677803</v>
      </c>
      <c r="O2398">
        <v>5752397.1311918302</v>
      </c>
      <c r="P2398" t="s">
        <v>5686</v>
      </c>
      <c r="Q2398">
        <v>36250624.929027401</v>
      </c>
      <c r="R2398">
        <v>876258.64358805795</v>
      </c>
    </row>
    <row r="2399" spans="1:18" x14ac:dyDescent="0.3">
      <c r="A2399" t="s">
        <v>1792</v>
      </c>
      <c r="B2399" t="s">
        <v>1793</v>
      </c>
      <c r="C2399" t="s">
        <v>1794</v>
      </c>
      <c r="D2399" s="36" t="s">
        <v>624</v>
      </c>
      <c r="E2399" s="20" t="s">
        <v>802</v>
      </c>
      <c r="F2399" s="37">
        <v>-0.37119942600558797</v>
      </c>
      <c r="G2399" s="37">
        <v>4.6594822820123696</v>
      </c>
      <c r="H2399">
        <v>47196870.832814097</v>
      </c>
      <c r="I2399">
        <v>1472903.7051989699</v>
      </c>
      <c r="J2399">
        <v>40984400.638528302</v>
      </c>
      <c r="K2399">
        <v>2391051.3839981598</v>
      </c>
      <c r="L2399">
        <v>36489763.124812998</v>
      </c>
      <c r="M2399">
        <v>531240.09446332499</v>
      </c>
      <c r="N2399">
        <v>33550945.640458301</v>
      </c>
      <c r="O2399">
        <v>789453.66174293403</v>
      </c>
      <c r="P2399" t="s">
        <v>5686</v>
      </c>
      <c r="Q2399">
        <v>549678.71731316601</v>
      </c>
      <c r="R2399">
        <v>44784.563339316803</v>
      </c>
    </row>
    <row r="2400" spans="1:18" x14ac:dyDescent="0.3">
      <c r="A2400" t="s">
        <v>1795</v>
      </c>
      <c r="B2400" t="s">
        <v>1796</v>
      </c>
      <c r="C2400" t="s">
        <v>1797</v>
      </c>
      <c r="D2400" s="36" t="s">
        <v>624</v>
      </c>
      <c r="E2400" s="20" t="s">
        <v>802</v>
      </c>
      <c r="F2400" s="37">
        <v>-0.56590694021211096</v>
      </c>
      <c r="G2400" s="37">
        <v>4.8705903465634499</v>
      </c>
      <c r="H2400">
        <v>29825008.807153501</v>
      </c>
      <c r="I2400">
        <v>518070.432369082</v>
      </c>
      <c r="J2400">
        <v>24465376.396710798</v>
      </c>
      <c r="K2400">
        <v>431671.15896661498</v>
      </c>
      <c r="L2400">
        <v>20147706.553116199</v>
      </c>
      <c r="M2400">
        <v>1193866.9193693399</v>
      </c>
      <c r="N2400">
        <v>19663939.986281399</v>
      </c>
      <c r="O2400">
        <v>455739.56252238899</v>
      </c>
      <c r="P2400" t="s">
        <v>5686</v>
      </c>
      <c r="Q2400">
        <v>1224531.00523691</v>
      </c>
      <c r="R2400">
        <v>17968.356442153901</v>
      </c>
    </row>
    <row r="2401" spans="1:18" x14ac:dyDescent="0.3">
      <c r="A2401" t="s">
        <v>3669</v>
      </c>
      <c r="B2401" t="s">
        <v>3670</v>
      </c>
      <c r="C2401" t="s">
        <v>3671</v>
      </c>
      <c r="D2401" s="36" t="s">
        <v>624</v>
      </c>
      <c r="E2401" s="20" t="s">
        <v>2972</v>
      </c>
      <c r="F2401" s="37">
        <v>-0.71155526875312303</v>
      </c>
      <c r="G2401" s="37">
        <v>0.99917936244708505</v>
      </c>
      <c r="H2401">
        <v>1282955.9043254</v>
      </c>
      <c r="I2401">
        <v>365479.82204029203</v>
      </c>
      <c r="J2401">
        <v>1068220.3658930401</v>
      </c>
      <c r="K2401">
        <v>138323.23730136501</v>
      </c>
      <c r="L2401">
        <v>783451.74155863503</v>
      </c>
      <c r="M2401">
        <v>254822.77838914</v>
      </c>
      <c r="N2401">
        <v>942939.91331572004</v>
      </c>
      <c r="O2401">
        <v>225328.26278052499</v>
      </c>
      <c r="P2401" t="s">
        <v>5686</v>
      </c>
      <c r="Q2401">
        <v>416195.57108460198</v>
      </c>
      <c r="R2401">
        <v>34808.3676456834</v>
      </c>
    </row>
    <row r="2402" spans="1:18" x14ac:dyDescent="0.3">
      <c r="A2402" t="s">
        <v>1798</v>
      </c>
      <c r="B2402" t="s">
        <v>1799</v>
      </c>
      <c r="C2402" t="s">
        <v>1800</v>
      </c>
      <c r="D2402" s="36" t="s">
        <v>624</v>
      </c>
      <c r="E2402" s="20" t="s">
        <v>802</v>
      </c>
      <c r="F2402" s="37">
        <v>-0.57116826337819704</v>
      </c>
      <c r="G2402" s="37">
        <v>4.5207962713699104</v>
      </c>
      <c r="H2402">
        <v>10406479.414116001</v>
      </c>
      <c r="I2402">
        <v>387244.71377371898</v>
      </c>
      <c r="J2402">
        <v>8599480.0148436408</v>
      </c>
      <c r="K2402">
        <v>166033.97075102301</v>
      </c>
      <c r="L2402">
        <v>7004305.0093326801</v>
      </c>
      <c r="M2402">
        <v>355712.424674123</v>
      </c>
      <c r="N2402">
        <v>7000630.87205688</v>
      </c>
      <c r="O2402">
        <v>383322.843278013</v>
      </c>
      <c r="P2402" t="s">
        <v>5686</v>
      </c>
      <c r="Q2402">
        <v>2077555.8524655099</v>
      </c>
      <c r="R2402">
        <v>145745.73746909399</v>
      </c>
    </row>
    <row r="2403" spans="1:18" x14ac:dyDescent="0.3">
      <c r="A2403" t="s">
        <v>2831</v>
      </c>
      <c r="B2403" t="s">
        <v>2832</v>
      </c>
      <c r="C2403" t="s">
        <v>2833</v>
      </c>
      <c r="D2403" s="36" t="s">
        <v>624</v>
      </c>
      <c r="E2403" s="20" t="s">
        <v>2972</v>
      </c>
      <c r="F2403" s="37">
        <v>-0.245245118450063</v>
      </c>
      <c r="G2403" s="37">
        <v>3.1640107261276702</v>
      </c>
      <c r="H2403">
        <v>2127613.5280775102</v>
      </c>
      <c r="I2403">
        <v>65151.676181970499</v>
      </c>
      <c r="J2403">
        <v>2092494.73862921</v>
      </c>
      <c r="K2403">
        <v>36499.968663202701</v>
      </c>
      <c r="L2403">
        <v>1795008.89945307</v>
      </c>
      <c r="M2403">
        <v>62103.694280899501</v>
      </c>
      <c r="N2403">
        <v>1696219.53576328</v>
      </c>
      <c r="O2403">
        <v>88465.730449481998</v>
      </c>
      <c r="P2403" t="s">
        <v>5686</v>
      </c>
      <c r="Q2403">
        <v>1471264.2457836701</v>
      </c>
      <c r="R2403">
        <v>47638.5345282239</v>
      </c>
    </row>
    <row r="2404" spans="1:18" x14ac:dyDescent="0.3">
      <c r="A2404" t="s">
        <v>3672</v>
      </c>
      <c r="B2404" t="s">
        <v>3673</v>
      </c>
      <c r="C2404" t="s">
        <v>3674</v>
      </c>
      <c r="D2404" s="36" t="s">
        <v>624</v>
      </c>
      <c r="E2404" s="20" t="s">
        <v>2972</v>
      </c>
      <c r="F2404" s="37">
        <v>-0.84718222005989396</v>
      </c>
      <c r="G2404" s="37">
        <v>1.04644214588243</v>
      </c>
      <c r="H2404">
        <v>1623271.2107476599</v>
      </c>
      <c r="I2404">
        <v>528577.15622640098</v>
      </c>
      <c r="J2404">
        <v>1155293.3384368201</v>
      </c>
      <c r="K2404">
        <v>276939.13350416499</v>
      </c>
      <c r="L2404">
        <v>902326.73724824097</v>
      </c>
      <c r="M2404">
        <v>320339.98501193401</v>
      </c>
      <c r="N2404">
        <v>1000023.07723594</v>
      </c>
      <c r="O2404">
        <v>186846.77966505999</v>
      </c>
      <c r="P2404" t="s">
        <v>5686</v>
      </c>
      <c r="Q2404">
        <v>166988.83763876901</v>
      </c>
      <c r="R2404">
        <v>24081.991898988799</v>
      </c>
    </row>
    <row r="2405" spans="1:18" x14ac:dyDescent="0.3">
      <c r="A2405" t="s">
        <v>1801</v>
      </c>
      <c r="B2405" t="s">
        <v>1802</v>
      </c>
      <c r="C2405" t="s">
        <v>1803</v>
      </c>
      <c r="D2405" s="36" t="s">
        <v>624</v>
      </c>
      <c r="E2405" s="20" t="s">
        <v>802</v>
      </c>
      <c r="F2405" s="37">
        <v>-0.53957653168096997</v>
      </c>
      <c r="G2405" s="37">
        <v>5.0154064217772003</v>
      </c>
      <c r="H2405">
        <v>100838277.857792</v>
      </c>
      <c r="I2405">
        <v>3398910.8012822201</v>
      </c>
      <c r="J2405">
        <v>82192973.928877607</v>
      </c>
      <c r="K2405">
        <v>5392996.1396622099</v>
      </c>
      <c r="L2405">
        <v>69373994.105115503</v>
      </c>
      <c r="M2405">
        <v>2101341.4098475198</v>
      </c>
      <c r="N2405">
        <v>65924905.391168296</v>
      </c>
      <c r="O2405">
        <v>1605855.4099047601</v>
      </c>
      <c r="P2405" t="s">
        <v>5686</v>
      </c>
      <c r="Q2405">
        <v>1537116.48444813</v>
      </c>
      <c r="R2405">
        <v>44220.435412719802</v>
      </c>
    </row>
    <row r="2406" spans="1:18" x14ac:dyDescent="0.3">
      <c r="A2406" t="s">
        <v>1804</v>
      </c>
      <c r="B2406" t="s">
        <v>1805</v>
      </c>
      <c r="C2406" t="s">
        <v>1806</v>
      </c>
      <c r="D2406" s="36" t="s">
        <v>624</v>
      </c>
      <c r="E2406" s="20" t="s">
        <v>802</v>
      </c>
      <c r="F2406" s="37">
        <v>-0.57015136283427903</v>
      </c>
      <c r="G2406" s="37">
        <v>3.45450706282681</v>
      </c>
      <c r="H2406">
        <v>41097000.106137097</v>
      </c>
      <c r="I2406">
        <v>2376460.73322492</v>
      </c>
      <c r="J2406">
        <v>33984613.138148502</v>
      </c>
      <c r="K2406">
        <v>2687396.50458318</v>
      </c>
      <c r="L2406">
        <v>27680724.902452599</v>
      </c>
      <c r="M2406">
        <v>2153994.5749577698</v>
      </c>
      <c r="N2406">
        <v>27189919.086227</v>
      </c>
      <c r="O2406">
        <v>1335311.06412236</v>
      </c>
      <c r="P2406" t="s">
        <v>5686</v>
      </c>
      <c r="Q2406">
        <v>1055577.90448494</v>
      </c>
      <c r="R2406">
        <v>40174.663510391998</v>
      </c>
    </row>
    <row r="2407" spans="1:18" x14ac:dyDescent="0.3">
      <c r="A2407" t="s">
        <v>3675</v>
      </c>
      <c r="B2407" t="s">
        <v>3676</v>
      </c>
      <c r="C2407" t="s">
        <v>3677</v>
      </c>
      <c r="D2407" s="36" t="s">
        <v>624</v>
      </c>
      <c r="E2407" s="20" t="s">
        <v>2972</v>
      </c>
      <c r="F2407" s="37">
        <v>-0.50255999086345504</v>
      </c>
      <c r="G2407" s="37">
        <v>1.8634642173492399</v>
      </c>
      <c r="H2407">
        <v>2405042.1777953901</v>
      </c>
      <c r="I2407">
        <v>351834.02822487202</v>
      </c>
      <c r="J2407">
        <v>2026097.4107819099</v>
      </c>
      <c r="K2407">
        <v>174929.279172835</v>
      </c>
      <c r="L2407">
        <v>1697606.6399071401</v>
      </c>
      <c r="M2407">
        <v>51204.710758887602</v>
      </c>
      <c r="N2407">
        <v>1724932.2631533199</v>
      </c>
      <c r="O2407">
        <v>116071.41886811001</v>
      </c>
      <c r="P2407" t="s">
        <v>5686</v>
      </c>
      <c r="Q2407">
        <v>68359.4476432542</v>
      </c>
      <c r="R2407">
        <v>6193.5052679877499</v>
      </c>
    </row>
    <row r="2408" spans="1:18" x14ac:dyDescent="0.3">
      <c r="A2408" t="s">
        <v>1807</v>
      </c>
      <c r="B2408" t="s">
        <v>1808</v>
      </c>
      <c r="C2408" t="s">
        <v>1809</v>
      </c>
      <c r="D2408" s="36" t="s">
        <v>624</v>
      </c>
      <c r="E2408" s="20" t="s">
        <v>802</v>
      </c>
      <c r="F2408" s="37">
        <v>-1.3985124562114899</v>
      </c>
      <c r="G2408" s="37">
        <v>2.0717002962804698</v>
      </c>
      <c r="H2408">
        <v>317108.848857006</v>
      </c>
      <c r="I2408">
        <v>87743.366140718106</v>
      </c>
      <c r="J2408">
        <v>200524.473155321</v>
      </c>
      <c r="K2408">
        <v>21043.0152635751</v>
      </c>
      <c r="L2408">
        <v>120285.745023454</v>
      </c>
      <c r="M2408">
        <v>12217.406473839301</v>
      </c>
      <c r="N2408">
        <v>112117.054878098</v>
      </c>
      <c r="O2408">
        <v>9685.3294268746395</v>
      </c>
      <c r="P2408" t="s">
        <v>5686</v>
      </c>
      <c r="Q2408">
        <v>223464.59199877799</v>
      </c>
      <c r="R2408">
        <v>21846.583566251</v>
      </c>
    </row>
    <row r="2409" spans="1:18" x14ac:dyDescent="0.3">
      <c r="A2409" t="s">
        <v>1810</v>
      </c>
      <c r="B2409" t="s">
        <v>1811</v>
      </c>
      <c r="C2409" t="s">
        <v>1812</v>
      </c>
      <c r="D2409" s="36" t="s">
        <v>624</v>
      </c>
      <c r="E2409" s="20" t="s">
        <v>802</v>
      </c>
      <c r="F2409" s="37">
        <v>-0.34650162506707399</v>
      </c>
      <c r="G2409" s="37">
        <v>3.97637045836884</v>
      </c>
      <c r="H2409">
        <v>5806233.9995005298</v>
      </c>
      <c r="I2409">
        <v>226018.34386893499</v>
      </c>
      <c r="J2409">
        <v>5574351.5918517802</v>
      </c>
      <c r="K2409">
        <v>59754.906712578297</v>
      </c>
      <c r="L2409">
        <v>4566538.7981291302</v>
      </c>
      <c r="M2409">
        <v>76793.392865186004</v>
      </c>
      <c r="N2409">
        <v>4408225.0141804498</v>
      </c>
      <c r="O2409">
        <v>142031.95392809599</v>
      </c>
      <c r="P2409" t="s">
        <v>5686</v>
      </c>
      <c r="Q2409">
        <v>422588.964720777</v>
      </c>
      <c r="R2409">
        <v>48369.470332802201</v>
      </c>
    </row>
    <row r="2410" spans="1:18" x14ac:dyDescent="0.3">
      <c r="A2410" t="s">
        <v>1813</v>
      </c>
      <c r="B2410" t="s">
        <v>1814</v>
      </c>
      <c r="C2410" t="s">
        <v>1815</v>
      </c>
      <c r="D2410" s="36" t="s">
        <v>624</v>
      </c>
      <c r="E2410" s="20" t="s">
        <v>802</v>
      </c>
      <c r="F2410" s="37">
        <v>-0.74941839905823404</v>
      </c>
      <c r="G2410" s="37">
        <v>2.8852388252530798</v>
      </c>
      <c r="H2410">
        <v>549228.08271802298</v>
      </c>
      <c r="I2410">
        <v>50835.489552173</v>
      </c>
      <c r="J2410">
        <v>711243.646913843</v>
      </c>
      <c r="K2410">
        <v>69020.188824629906</v>
      </c>
      <c r="L2410">
        <v>326704.65141664603</v>
      </c>
      <c r="M2410">
        <v>45239.023011342098</v>
      </c>
      <c r="N2410">
        <v>318323.114349621</v>
      </c>
      <c r="O2410">
        <v>36778.286051025199</v>
      </c>
      <c r="P2410" t="s">
        <v>5686</v>
      </c>
      <c r="Q2410">
        <v>2595698.39416407</v>
      </c>
      <c r="R2410">
        <v>204016.688175405</v>
      </c>
    </row>
    <row r="2411" spans="1:18" x14ac:dyDescent="0.3">
      <c r="A2411" t="s">
        <v>643</v>
      </c>
      <c r="B2411" t="s">
        <v>644</v>
      </c>
      <c r="C2411" t="s">
        <v>645</v>
      </c>
      <c r="D2411" s="36" t="s">
        <v>624</v>
      </c>
      <c r="E2411" s="20" t="s">
        <v>139</v>
      </c>
      <c r="F2411" s="37">
        <v>0.45897186755372699</v>
      </c>
      <c r="G2411" s="37">
        <v>3.8343289428366001</v>
      </c>
      <c r="H2411">
        <v>471452.73403612501</v>
      </c>
      <c r="I2411">
        <v>22451.481303868801</v>
      </c>
      <c r="J2411">
        <v>549731.14658462</v>
      </c>
      <c r="K2411">
        <v>26281.772827692399</v>
      </c>
      <c r="L2411">
        <v>648040.96182869305</v>
      </c>
      <c r="M2411">
        <v>28194.438135813001</v>
      </c>
      <c r="N2411">
        <v>614040.32115525601</v>
      </c>
      <c r="O2411">
        <v>25247.626483722699</v>
      </c>
      <c r="P2411" t="s">
        <v>5686</v>
      </c>
      <c r="Q2411">
        <v>132097.31313849901</v>
      </c>
      <c r="R2411">
        <v>3371.87013888926</v>
      </c>
    </row>
    <row r="2412" spans="1:18" x14ac:dyDescent="0.3">
      <c r="A2412" t="s">
        <v>3678</v>
      </c>
      <c r="B2412" t="s">
        <v>3679</v>
      </c>
      <c r="C2412" t="s">
        <v>3680</v>
      </c>
      <c r="D2412" s="36" t="s">
        <v>624</v>
      </c>
      <c r="E2412" s="20" t="s">
        <v>2972</v>
      </c>
      <c r="F2412" s="37">
        <v>0.16829374699500299</v>
      </c>
      <c r="G2412" s="37">
        <v>1.0744200517362501</v>
      </c>
      <c r="H2412">
        <v>20961813.587107901</v>
      </c>
      <c r="I2412">
        <v>1430206.2153660201</v>
      </c>
      <c r="J2412">
        <v>25869434.318800699</v>
      </c>
      <c r="K2412">
        <v>950384.43887591304</v>
      </c>
      <c r="L2412">
        <v>23555391.1551186</v>
      </c>
      <c r="M2412">
        <v>1636565.19087216</v>
      </c>
      <c r="N2412">
        <v>20062120.902445801</v>
      </c>
      <c r="O2412">
        <v>594291.17438990204</v>
      </c>
      <c r="P2412" t="s">
        <v>5686</v>
      </c>
      <c r="Q2412">
        <v>4468635.0731307603</v>
      </c>
      <c r="R2412">
        <v>420502.47180563601</v>
      </c>
    </row>
    <row r="2413" spans="1:18" x14ac:dyDescent="0.3">
      <c r="A2413" t="s">
        <v>272</v>
      </c>
      <c r="B2413" t="s">
        <v>273</v>
      </c>
      <c r="C2413" t="s">
        <v>274</v>
      </c>
      <c r="D2413" s="36" t="s">
        <v>624</v>
      </c>
      <c r="E2413" s="20" t="s">
        <v>2972</v>
      </c>
      <c r="F2413" s="37">
        <v>0.15046129364216701</v>
      </c>
      <c r="G2413" s="37">
        <v>1.0454158636829201</v>
      </c>
      <c r="H2413">
        <v>537495.97439445101</v>
      </c>
      <c r="I2413">
        <v>34422.0133279519</v>
      </c>
      <c r="J2413">
        <v>682818.81022782205</v>
      </c>
      <c r="K2413">
        <v>51293.3492091593</v>
      </c>
      <c r="L2413">
        <v>596579.84711237997</v>
      </c>
      <c r="M2413">
        <v>37218.167966613</v>
      </c>
      <c r="N2413">
        <v>543169.93204039696</v>
      </c>
      <c r="O2413">
        <v>19331.866763654099</v>
      </c>
      <c r="P2413" t="s">
        <v>5686</v>
      </c>
      <c r="Q2413">
        <v>11185312.070048699</v>
      </c>
      <c r="R2413">
        <v>461177.56181866699</v>
      </c>
    </row>
    <row r="2414" spans="1:18" x14ac:dyDescent="0.3">
      <c r="A2414" t="s">
        <v>3681</v>
      </c>
      <c r="B2414" t="s">
        <v>3682</v>
      </c>
      <c r="C2414" t="s">
        <v>3683</v>
      </c>
      <c r="D2414" s="36" t="s">
        <v>624</v>
      </c>
      <c r="E2414" s="20" t="s">
        <v>2972</v>
      </c>
      <c r="F2414" s="37">
        <v>-0.210905168860338</v>
      </c>
      <c r="G2414" s="37">
        <v>0.94261591771333098</v>
      </c>
      <c r="H2414">
        <v>5205424.7599896798</v>
      </c>
      <c r="I2414">
        <v>527117.487890961</v>
      </c>
      <c r="J2414">
        <v>6740471.9022116801</v>
      </c>
      <c r="K2414">
        <v>748469.84410803101</v>
      </c>
      <c r="L2414">
        <v>4497460.8488917202</v>
      </c>
      <c r="M2414">
        <v>403110.158553407</v>
      </c>
      <c r="N2414">
        <v>4375907.0016463604</v>
      </c>
      <c r="O2414">
        <v>236444.84027535899</v>
      </c>
      <c r="P2414" t="s">
        <v>5686</v>
      </c>
      <c r="Q2414">
        <v>25819.856929446702</v>
      </c>
      <c r="R2414">
        <v>1809.4656159354799</v>
      </c>
    </row>
    <row r="2415" spans="1:18" x14ac:dyDescent="0.3">
      <c r="A2415" t="s">
        <v>1816</v>
      </c>
      <c r="B2415" t="s">
        <v>1817</v>
      </c>
      <c r="C2415" t="s">
        <v>1818</v>
      </c>
      <c r="D2415" s="36" t="s">
        <v>624</v>
      </c>
      <c r="E2415" s="20" t="s">
        <v>802</v>
      </c>
      <c r="F2415" s="37">
        <v>-0.49323501045291601</v>
      </c>
      <c r="G2415" s="37">
        <v>2.2275956190350601</v>
      </c>
      <c r="H2415">
        <v>22132299.786649201</v>
      </c>
      <c r="I2415">
        <v>2562096.98076104</v>
      </c>
      <c r="J2415">
        <v>22219112.656600401</v>
      </c>
      <c r="K2415">
        <v>2256729.2685937402</v>
      </c>
      <c r="L2415">
        <v>15723456.0522383</v>
      </c>
      <c r="M2415">
        <v>737465.83827088994</v>
      </c>
      <c r="N2415">
        <v>15322765.0941411</v>
      </c>
      <c r="O2415">
        <v>1298172.1913516801</v>
      </c>
      <c r="P2415" t="s">
        <v>5686</v>
      </c>
      <c r="Q2415">
        <v>2116758.6891923998</v>
      </c>
      <c r="R2415">
        <v>28228.138484168099</v>
      </c>
    </row>
    <row r="2416" spans="1:18" x14ac:dyDescent="0.3">
      <c r="A2416" t="s">
        <v>3684</v>
      </c>
      <c r="B2416" t="s">
        <v>3685</v>
      </c>
      <c r="C2416" t="s">
        <v>3686</v>
      </c>
      <c r="D2416" s="36" t="s">
        <v>624</v>
      </c>
      <c r="E2416" s="20" t="s">
        <v>2972</v>
      </c>
      <c r="F2416" s="37">
        <v>0.103798072173179</v>
      </c>
      <c r="G2416" s="37">
        <v>1.9774233011770701</v>
      </c>
      <c r="H2416">
        <v>7836517.1329730302</v>
      </c>
      <c r="I2416">
        <v>212857.452612722</v>
      </c>
      <c r="J2416">
        <v>8338629.4102568496</v>
      </c>
      <c r="K2416">
        <v>506660.116686975</v>
      </c>
      <c r="L2416">
        <v>8421111.5574341901</v>
      </c>
      <c r="M2416">
        <v>176283.490943988</v>
      </c>
      <c r="N2416">
        <v>8728402.3774586897</v>
      </c>
      <c r="O2416">
        <v>212519.289890821</v>
      </c>
      <c r="P2416" t="s">
        <v>5686</v>
      </c>
      <c r="Q2416">
        <v>3048774.8223784701</v>
      </c>
      <c r="R2416">
        <v>222520.62672675401</v>
      </c>
    </row>
    <row r="2417" spans="1:18" x14ac:dyDescent="0.3">
      <c r="A2417" t="s">
        <v>1819</v>
      </c>
      <c r="B2417" t="s">
        <v>1820</v>
      </c>
      <c r="C2417" t="s">
        <v>1821</v>
      </c>
      <c r="D2417" s="36" t="s">
        <v>624</v>
      </c>
      <c r="E2417" s="20" t="s">
        <v>802</v>
      </c>
      <c r="F2417" s="37">
        <v>-0.79868407271707198</v>
      </c>
      <c r="G2417" s="37">
        <v>2.9949858616492202</v>
      </c>
      <c r="H2417">
        <v>384565.68508651899</v>
      </c>
      <c r="I2417">
        <v>43221.269880211497</v>
      </c>
      <c r="J2417">
        <v>365123.85901428299</v>
      </c>
      <c r="K2417">
        <v>44972.973783210698</v>
      </c>
      <c r="L2417">
        <v>221076.543817748</v>
      </c>
      <c r="M2417">
        <v>20004.7138106936</v>
      </c>
      <c r="N2417">
        <v>229587.51207602199</v>
      </c>
      <c r="O2417">
        <v>15416.6491999639</v>
      </c>
      <c r="P2417" t="s">
        <v>5686</v>
      </c>
      <c r="Q2417">
        <v>12968989.122294899</v>
      </c>
      <c r="R2417">
        <v>1015959.16366462</v>
      </c>
    </row>
    <row r="2418" spans="1:18" x14ac:dyDescent="0.3">
      <c r="A2418" t="s">
        <v>275</v>
      </c>
      <c r="B2418" t="s">
        <v>276</v>
      </c>
      <c r="C2418" t="s">
        <v>277</v>
      </c>
      <c r="D2418" s="36" t="s">
        <v>624</v>
      </c>
      <c r="E2418" s="20" t="s">
        <v>139</v>
      </c>
      <c r="F2418" s="37">
        <v>0.52254633929394001</v>
      </c>
      <c r="G2418" s="37">
        <v>2.52455726266771</v>
      </c>
      <c r="H2418">
        <v>52710767.189493597</v>
      </c>
      <c r="I2418">
        <v>8206566.39653676</v>
      </c>
      <c r="J2418">
        <v>75189085.034546897</v>
      </c>
      <c r="K2418">
        <v>1134043.0762255201</v>
      </c>
      <c r="L2418">
        <v>75718405.438937306</v>
      </c>
      <c r="M2418">
        <v>1209475.1278822899</v>
      </c>
      <c r="N2418">
        <v>59545780.780444898</v>
      </c>
      <c r="O2418">
        <v>1460510.9331421</v>
      </c>
      <c r="P2418" t="s">
        <v>5686</v>
      </c>
      <c r="Q2418">
        <v>1194603.36157224</v>
      </c>
      <c r="R2418">
        <v>79986.397817725607</v>
      </c>
    </row>
    <row r="2419" spans="1:18" x14ac:dyDescent="0.3">
      <c r="A2419" t="s">
        <v>1822</v>
      </c>
      <c r="B2419" t="s">
        <v>1823</v>
      </c>
      <c r="C2419" t="s">
        <v>1824</v>
      </c>
      <c r="D2419" s="36" t="s">
        <v>624</v>
      </c>
      <c r="E2419" s="20" t="s">
        <v>802</v>
      </c>
      <c r="F2419" s="37">
        <v>-0.633811628953872</v>
      </c>
      <c r="G2419" s="37">
        <v>5.8363292554472199</v>
      </c>
      <c r="H2419">
        <v>19817717.439266201</v>
      </c>
      <c r="I2419">
        <v>561234.96683702397</v>
      </c>
      <c r="J2419">
        <v>20026838.901441898</v>
      </c>
      <c r="K2419">
        <v>1469085.08027316</v>
      </c>
      <c r="L2419">
        <v>12771953.245427599</v>
      </c>
      <c r="M2419">
        <v>325414.13132320199</v>
      </c>
      <c r="N2419">
        <v>13458073.744938601</v>
      </c>
      <c r="O2419">
        <v>539051.89179510903</v>
      </c>
      <c r="P2419" t="s">
        <v>5686</v>
      </c>
      <c r="Q2419">
        <v>2635335.8156902799</v>
      </c>
      <c r="R2419">
        <v>107734.02783229</v>
      </c>
    </row>
    <row r="2420" spans="1:18" x14ac:dyDescent="0.3">
      <c r="A2420" t="s">
        <v>1825</v>
      </c>
      <c r="B2420" t="s">
        <v>1826</v>
      </c>
      <c r="C2420" t="s">
        <v>1827</v>
      </c>
      <c r="D2420" s="36" t="s">
        <v>624</v>
      </c>
      <c r="E2420" s="20" t="s">
        <v>802</v>
      </c>
      <c r="F2420" s="37">
        <v>-0.61112799406573703</v>
      </c>
      <c r="G2420" s="37">
        <v>3.0933216315382799</v>
      </c>
      <c r="H2420">
        <v>38111265.992309801</v>
      </c>
      <c r="I2420">
        <v>2704331.54256379</v>
      </c>
      <c r="J2420">
        <v>36993263.902969897</v>
      </c>
      <c r="K2420">
        <v>1357283.0734131101</v>
      </c>
      <c r="L2420">
        <v>24950859.929397501</v>
      </c>
      <c r="M2420">
        <v>2484482.9066097499</v>
      </c>
      <c r="N2420">
        <v>23646278.795356698</v>
      </c>
      <c r="O2420">
        <v>1385156.1767881301</v>
      </c>
      <c r="P2420" t="s">
        <v>5686</v>
      </c>
      <c r="Q2420">
        <v>1526561.9263094901</v>
      </c>
      <c r="R2420">
        <v>76274.381390007795</v>
      </c>
    </row>
    <row r="2421" spans="1:18" x14ac:dyDescent="0.3">
      <c r="A2421" t="s">
        <v>3687</v>
      </c>
      <c r="B2421" t="s">
        <v>3688</v>
      </c>
      <c r="C2421" t="s">
        <v>3689</v>
      </c>
      <c r="D2421" s="36" t="s">
        <v>624</v>
      </c>
      <c r="E2421" s="20" t="s">
        <v>2972</v>
      </c>
      <c r="F2421" s="37">
        <v>0.106998644313955</v>
      </c>
      <c r="G2421" s="37">
        <v>0.859001864610625</v>
      </c>
      <c r="H2421">
        <v>19744925.471060399</v>
      </c>
      <c r="I2421">
        <v>1012530.7246777</v>
      </c>
      <c r="J2421">
        <v>24467060.705173001</v>
      </c>
      <c r="K2421">
        <v>821458.47135398898</v>
      </c>
      <c r="L2421">
        <v>21264995.748766799</v>
      </c>
      <c r="M2421">
        <v>1161384.42769509</v>
      </c>
      <c r="N2421">
        <v>18764267.8929713</v>
      </c>
      <c r="O2421">
        <v>717514.709181807</v>
      </c>
      <c r="P2421" t="s">
        <v>5686</v>
      </c>
      <c r="Q2421">
        <v>4449233.2545560403</v>
      </c>
      <c r="R2421">
        <v>156872.762795305</v>
      </c>
    </row>
    <row r="2422" spans="1:18" x14ac:dyDescent="0.3">
      <c r="A2422" t="s">
        <v>278</v>
      </c>
      <c r="B2422" t="s">
        <v>279</v>
      </c>
      <c r="C2422" t="s">
        <v>280</v>
      </c>
      <c r="D2422" s="36" t="s">
        <v>624</v>
      </c>
      <c r="E2422" s="20" t="s">
        <v>139</v>
      </c>
      <c r="F2422" s="37">
        <v>0.53196452068278799</v>
      </c>
      <c r="G2422" s="37">
        <v>2.8502160006861699</v>
      </c>
      <c r="H2422">
        <v>246550257.663187</v>
      </c>
      <c r="I2422">
        <v>32177371.239102501</v>
      </c>
      <c r="J2422">
        <v>321818033.50363302</v>
      </c>
      <c r="K2422">
        <v>13476082.889525499</v>
      </c>
      <c r="L2422">
        <v>356486212.82846701</v>
      </c>
      <c r="M2422">
        <v>11436617.237297</v>
      </c>
      <c r="N2422">
        <v>272286852.73089498</v>
      </c>
      <c r="O2422">
        <v>8094865.1700028004</v>
      </c>
      <c r="P2422" t="s">
        <v>5686</v>
      </c>
      <c r="Q2422">
        <v>458927.16322585399</v>
      </c>
      <c r="R2422">
        <v>47677.679026149199</v>
      </c>
    </row>
    <row r="2423" spans="1:18" x14ac:dyDescent="0.3">
      <c r="A2423" t="s">
        <v>281</v>
      </c>
      <c r="B2423" t="s">
        <v>282</v>
      </c>
      <c r="C2423" t="s">
        <v>283</v>
      </c>
      <c r="D2423" s="36" t="s">
        <v>624</v>
      </c>
      <c r="E2423" s="20" t="s">
        <v>2972</v>
      </c>
      <c r="F2423" s="37">
        <v>2.95609901475649E-2</v>
      </c>
      <c r="G2423" s="37">
        <v>0.13873525811483201</v>
      </c>
      <c r="H2423">
        <v>20033751.8149793</v>
      </c>
      <c r="I2423">
        <v>1813734.9371140399</v>
      </c>
      <c r="J2423">
        <v>26581258.279543798</v>
      </c>
      <c r="K2423">
        <v>2525297.20321975</v>
      </c>
      <c r="L2423">
        <v>20448480.139030401</v>
      </c>
      <c r="M2423">
        <v>742471.12398920802</v>
      </c>
      <c r="N2423">
        <v>19509059.136258598</v>
      </c>
      <c r="O2423">
        <v>937057.47077991394</v>
      </c>
      <c r="P2423" t="s">
        <v>5686</v>
      </c>
      <c r="Q2423">
        <v>11897057.3204311</v>
      </c>
      <c r="R2423">
        <v>464570.26338251599</v>
      </c>
    </row>
    <row r="2424" spans="1:18" x14ac:dyDescent="0.3">
      <c r="A2424" t="s">
        <v>3690</v>
      </c>
      <c r="B2424" t="s">
        <v>3691</v>
      </c>
      <c r="C2424" t="s">
        <v>3692</v>
      </c>
      <c r="D2424" s="36" t="s">
        <v>624</v>
      </c>
      <c r="E2424" s="20" t="s">
        <v>2972</v>
      </c>
      <c r="F2424" s="37">
        <v>0.124312050404552</v>
      </c>
      <c r="G2424" s="37">
        <v>0.53067033362062299</v>
      </c>
      <c r="H2424">
        <v>326538965.11611903</v>
      </c>
      <c r="I2424">
        <v>38314574.778933898</v>
      </c>
      <c r="J2424">
        <v>383604941.45985299</v>
      </c>
      <c r="K2424">
        <v>7573882.2954587899</v>
      </c>
      <c r="L2424">
        <v>355923503.76561499</v>
      </c>
      <c r="M2424">
        <v>22303689.312067199</v>
      </c>
      <c r="N2424">
        <v>287508686.30197501</v>
      </c>
      <c r="O2424">
        <v>9221496.1111411396</v>
      </c>
      <c r="P2424" t="s">
        <v>5686</v>
      </c>
      <c r="Q2424">
        <v>4129138.9237121399</v>
      </c>
      <c r="R2424">
        <v>237454.39144489999</v>
      </c>
    </row>
    <row r="2425" spans="1:18" x14ac:dyDescent="0.3">
      <c r="A2425" t="s">
        <v>1828</v>
      </c>
      <c r="B2425" t="s">
        <v>1829</v>
      </c>
      <c r="C2425" t="s">
        <v>1830</v>
      </c>
      <c r="D2425" s="36" t="s">
        <v>624</v>
      </c>
      <c r="E2425" s="20" t="s">
        <v>802</v>
      </c>
      <c r="F2425" s="37">
        <v>-0.72566957536496701</v>
      </c>
      <c r="G2425" s="37">
        <v>4.4774605835372796</v>
      </c>
      <c r="H2425">
        <v>6321697.3171228096</v>
      </c>
      <c r="I2425">
        <v>290626.94855842303</v>
      </c>
      <c r="J2425">
        <v>5876053.6082528103</v>
      </c>
      <c r="K2425">
        <v>271562.802104495</v>
      </c>
      <c r="L2425">
        <v>3822833.5503621902</v>
      </c>
      <c r="M2425">
        <v>264494.80550145498</v>
      </c>
      <c r="N2425">
        <v>3897758.7223907299</v>
      </c>
      <c r="O2425">
        <v>334406.540852601</v>
      </c>
      <c r="P2425" t="s">
        <v>5686</v>
      </c>
      <c r="Q2425">
        <v>3206120.7318860702</v>
      </c>
      <c r="R2425">
        <v>396940.72015973</v>
      </c>
    </row>
    <row r="2426" spans="1:18" x14ac:dyDescent="0.3">
      <c r="A2426" t="s">
        <v>1836</v>
      </c>
      <c r="B2426" t="s">
        <v>3693</v>
      </c>
      <c r="C2426" t="s">
        <v>3694</v>
      </c>
      <c r="D2426" s="36" t="s">
        <v>624</v>
      </c>
      <c r="E2426" s="20" t="s">
        <v>2972</v>
      </c>
      <c r="F2426" s="37">
        <v>-7.3314790947504996E-2</v>
      </c>
      <c r="G2426" s="37">
        <v>0.52410824533192202</v>
      </c>
      <c r="H2426">
        <v>63178403.956942797</v>
      </c>
      <c r="I2426">
        <v>4179503.9622821701</v>
      </c>
      <c r="J2426">
        <v>75086774.981001794</v>
      </c>
      <c r="K2426">
        <v>1830471.47501459</v>
      </c>
      <c r="L2426">
        <v>60048021.027821898</v>
      </c>
      <c r="M2426">
        <v>2301776.3486114801</v>
      </c>
      <c r="N2426">
        <v>53204834.9816783</v>
      </c>
      <c r="O2426">
        <v>1966062.37665017</v>
      </c>
      <c r="P2426" t="s">
        <v>5686</v>
      </c>
      <c r="Q2426">
        <v>35811.792131563103</v>
      </c>
      <c r="R2426">
        <v>3563.0872527728802</v>
      </c>
    </row>
    <row r="2427" spans="1:18" x14ac:dyDescent="0.3">
      <c r="A2427" t="s">
        <v>3695</v>
      </c>
      <c r="B2427" t="s">
        <v>3696</v>
      </c>
      <c r="C2427" t="s">
        <v>3697</v>
      </c>
      <c r="D2427" s="36" t="s">
        <v>624</v>
      </c>
      <c r="E2427" s="20" t="s">
        <v>2972</v>
      </c>
      <c r="F2427" s="37">
        <v>-0.122009889293052</v>
      </c>
      <c r="G2427" s="37">
        <v>0.28150188957287298</v>
      </c>
      <c r="H2427">
        <v>60350483.602259398</v>
      </c>
      <c r="I2427">
        <v>12416528.588569099</v>
      </c>
      <c r="J2427">
        <v>63635965.095571302</v>
      </c>
      <c r="K2427">
        <v>1807403.08856908</v>
      </c>
      <c r="L2427">
        <v>55456456.765656099</v>
      </c>
      <c r="M2427">
        <v>1450922.5322604401</v>
      </c>
      <c r="N2427">
        <v>44636411.179775402</v>
      </c>
      <c r="O2427">
        <v>363899.724519949</v>
      </c>
      <c r="P2427" t="s">
        <v>5686</v>
      </c>
      <c r="Q2427">
        <v>411546.46476494602</v>
      </c>
      <c r="R2427">
        <v>62909.288213250002</v>
      </c>
    </row>
    <row r="2428" spans="1:18" x14ac:dyDescent="0.3">
      <c r="A2428" t="s">
        <v>1831</v>
      </c>
      <c r="B2428" t="s">
        <v>1832</v>
      </c>
      <c r="C2428" t="s">
        <v>1833</v>
      </c>
      <c r="D2428" s="36" t="s">
        <v>624</v>
      </c>
      <c r="E2428" s="20" t="s">
        <v>802</v>
      </c>
      <c r="F2428" s="37">
        <v>-0.547384781137915</v>
      </c>
      <c r="G2428" s="37">
        <v>2.7963348053380899</v>
      </c>
      <c r="H2428">
        <v>579329.871035074</v>
      </c>
      <c r="I2428">
        <v>45034.818204661402</v>
      </c>
      <c r="J2428">
        <v>524559.15499074</v>
      </c>
      <c r="K2428">
        <v>21106.146460327502</v>
      </c>
      <c r="L2428">
        <v>396411.900347338</v>
      </c>
      <c r="M2428">
        <v>36883.145097263703</v>
      </c>
      <c r="N2428">
        <v>355645.88753517001</v>
      </c>
      <c r="O2428">
        <v>16508.380849280002</v>
      </c>
      <c r="P2428" t="s">
        <v>5686</v>
      </c>
      <c r="Q2428">
        <v>4154276.9185927501</v>
      </c>
      <c r="R2428">
        <v>487505.58232225297</v>
      </c>
    </row>
    <row r="2429" spans="1:18" x14ac:dyDescent="0.3">
      <c r="A2429" t="s">
        <v>284</v>
      </c>
      <c r="B2429" t="s">
        <v>285</v>
      </c>
      <c r="C2429" t="s">
        <v>286</v>
      </c>
      <c r="D2429" s="36" t="s">
        <v>624</v>
      </c>
      <c r="E2429" s="20" t="s">
        <v>2972</v>
      </c>
      <c r="F2429" s="37">
        <v>9.0862622640091994E-3</v>
      </c>
      <c r="G2429" s="37">
        <v>1.55352667073751E-2</v>
      </c>
      <c r="H2429">
        <v>141742.397176064</v>
      </c>
      <c r="I2429">
        <v>20360.6010649452</v>
      </c>
      <c r="J2429">
        <v>210703.84176528599</v>
      </c>
      <c r="K2429">
        <v>14228.0805506698</v>
      </c>
      <c r="L2429">
        <v>142637.92449504201</v>
      </c>
      <c r="M2429">
        <v>26948.207713858399</v>
      </c>
      <c r="N2429">
        <v>155736.714917276</v>
      </c>
      <c r="O2429">
        <v>15249.644195364501</v>
      </c>
      <c r="P2429" t="s">
        <v>5686</v>
      </c>
      <c r="Q2429">
        <v>59679.281517849697</v>
      </c>
      <c r="R2429">
        <v>12901.7681491369</v>
      </c>
    </row>
    <row r="2430" spans="1:18" x14ac:dyDescent="0.3">
      <c r="A2430" t="s">
        <v>1828</v>
      </c>
      <c r="B2430" t="s">
        <v>1834</v>
      </c>
      <c r="C2430" t="s">
        <v>1835</v>
      </c>
      <c r="D2430" s="36" t="s">
        <v>624</v>
      </c>
      <c r="E2430" s="20" t="s">
        <v>802</v>
      </c>
      <c r="F2430" s="37">
        <v>-0.41182565584824399</v>
      </c>
      <c r="G2430" s="37">
        <v>4.3460018858363201</v>
      </c>
      <c r="H2430">
        <v>35642026.116162203</v>
      </c>
      <c r="I2430">
        <v>1300520.57315907</v>
      </c>
      <c r="J2430">
        <v>34249192.805063501</v>
      </c>
      <c r="K2430">
        <v>1432294.1257977199</v>
      </c>
      <c r="L2430">
        <v>26791097.734602299</v>
      </c>
      <c r="M2430">
        <v>679319.67540617601</v>
      </c>
      <c r="N2430">
        <v>26435696.723349601</v>
      </c>
      <c r="O2430">
        <v>804796.82575408998</v>
      </c>
      <c r="P2430" t="s">
        <v>5686</v>
      </c>
      <c r="Q2430">
        <v>142759.622173382</v>
      </c>
      <c r="R2430">
        <v>34546.446136333398</v>
      </c>
    </row>
    <row r="2431" spans="1:18" x14ac:dyDescent="0.3">
      <c r="A2431" t="s">
        <v>3698</v>
      </c>
      <c r="B2431" t="s">
        <v>3699</v>
      </c>
      <c r="C2431" t="s">
        <v>3700</v>
      </c>
      <c r="D2431" s="36" t="s">
        <v>624</v>
      </c>
      <c r="E2431" s="20" t="s">
        <v>2972</v>
      </c>
      <c r="F2431" s="37">
        <v>0.17432142273165599</v>
      </c>
      <c r="G2431" s="37">
        <v>0.92875332928437204</v>
      </c>
      <c r="H2431">
        <v>83459930.685353398</v>
      </c>
      <c r="I2431">
        <v>9338345.9529865999</v>
      </c>
      <c r="J2431">
        <v>96990399.665950701</v>
      </c>
      <c r="K2431">
        <v>1393335.6379209</v>
      </c>
      <c r="L2431">
        <v>94178983.098062605</v>
      </c>
      <c r="M2431">
        <v>4038040.73226937</v>
      </c>
      <c r="N2431">
        <v>75747571.112242103</v>
      </c>
      <c r="O2431">
        <v>2638007.7557295701</v>
      </c>
      <c r="P2431" t="s">
        <v>5686</v>
      </c>
      <c r="Q2431">
        <v>178729.92773911101</v>
      </c>
      <c r="R2431">
        <v>11147.0954717072</v>
      </c>
    </row>
    <row r="2432" spans="1:18" x14ac:dyDescent="0.3">
      <c r="A2432" t="s">
        <v>3701</v>
      </c>
      <c r="B2432" t="s">
        <v>3702</v>
      </c>
      <c r="C2432" t="s">
        <v>3703</v>
      </c>
      <c r="D2432" s="36" t="s">
        <v>624</v>
      </c>
      <c r="E2432" s="20" t="s">
        <v>2972</v>
      </c>
      <c r="F2432" s="37">
        <v>5.8700450759016799E-3</v>
      </c>
      <c r="G2432" s="37">
        <v>4.2520094062597297E-2</v>
      </c>
      <c r="H2432">
        <v>205370464.15583599</v>
      </c>
      <c r="I2432">
        <v>4654509.47572855</v>
      </c>
      <c r="J2432">
        <v>209306164.72440201</v>
      </c>
      <c r="K2432">
        <v>10150069.9886516</v>
      </c>
      <c r="L2432">
        <v>206207778.84713799</v>
      </c>
      <c r="M2432">
        <v>10917650.5335814</v>
      </c>
      <c r="N2432">
        <v>196880397.61924899</v>
      </c>
      <c r="O2432">
        <v>3881693.98564824</v>
      </c>
      <c r="P2432" t="s">
        <v>5686</v>
      </c>
      <c r="Q2432">
        <v>462575.88027248502</v>
      </c>
      <c r="R2432">
        <v>14915.1540560229</v>
      </c>
    </row>
    <row r="2433" spans="1:18" x14ac:dyDescent="0.3">
      <c r="A2433" t="s">
        <v>1836</v>
      </c>
      <c r="B2433" t="s">
        <v>1837</v>
      </c>
      <c r="C2433" t="s">
        <v>1838</v>
      </c>
      <c r="D2433" s="36" t="s">
        <v>624</v>
      </c>
      <c r="E2433" s="20" t="s">
        <v>802</v>
      </c>
      <c r="F2433" s="37">
        <v>-0.50444509790289704</v>
      </c>
      <c r="G2433" s="37">
        <v>3.5496145525486602</v>
      </c>
      <c r="H2433">
        <v>18692277.869272199</v>
      </c>
      <c r="I2433">
        <v>1228016.4801550701</v>
      </c>
      <c r="J2433">
        <v>16431282.0829433</v>
      </c>
      <c r="K2433">
        <v>1121601.2081142401</v>
      </c>
      <c r="L2433">
        <v>13176774.773853499</v>
      </c>
      <c r="M2433">
        <v>311491.04188354599</v>
      </c>
      <c r="N2433">
        <v>13324036.6214098</v>
      </c>
      <c r="O2433">
        <v>190220.28081937501</v>
      </c>
      <c r="P2433" t="s">
        <v>5686</v>
      </c>
      <c r="Q2433">
        <v>320467.93813320203</v>
      </c>
      <c r="R2433">
        <v>41564.4913012576</v>
      </c>
    </row>
    <row r="2434" spans="1:18" x14ac:dyDescent="0.3">
      <c r="A2434" t="s">
        <v>3704</v>
      </c>
      <c r="B2434" t="s">
        <v>3705</v>
      </c>
      <c r="C2434" t="s">
        <v>3706</v>
      </c>
      <c r="D2434" s="36" t="s">
        <v>624</v>
      </c>
      <c r="E2434" s="20" t="s">
        <v>2972</v>
      </c>
      <c r="F2434" s="37">
        <v>0.206544248163161</v>
      </c>
      <c r="G2434" s="37">
        <v>4.03125241476826</v>
      </c>
      <c r="H2434">
        <v>2895968.6976128002</v>
      </c>
      <c r="I2434">
        <v>82397.778432404593</v>
      </c>
      <c r="J2434">
        <v>3282836.7928153202</v>
      </c>
      <c r="K2434">
        <v>219254.89228630901</v>
      </c>
      <c r="L2434">
        <v>3341718.61120803</v>
      </c>
      <c r="M2434">
        <v>15966.9671390444</v>
      </c>
      <c r="N2434">
        <v>3310452.50827826</v>
      </c>
      <c r="O2434">
        <v>85744.839863653106</v>
      </c>
      <c r="P2434" t="s">
        <v>5686</v>
      </c>
      <c r="Q2434">
        <v>6176155.4567853799</v>
      </c>
      <c r="R2434">
        <v>118271.33970532801</v>
      </c>
    </row>
    <row r="2435" spans="1:18" x14ac:dyDescent="0.3">
      <c r="A2435" t="s">
        <v>3707</v>
      </c>
      <c r="B2435" t="s">
        <v>3708</v>
      </c>
      <c r="C2435" t="s">
        <v>3709</v>
      </c>
      <c r="D2435" s="36" t="s">
        <v>624</v>
      </c>
      <c r="E2435" s="20" t="s">
        <v>2972</v>
      </c>
      <c r="F2435" s="37">
        <v>3.0850971993681201E-2</v>
      </c>
      <c r="G2435" s="37">
        <v>0.62254175714768001</v>
      </c>
      <c r="H2435">
        <v>19040888.688354</v>
      </c>
      <c r="I2435">
        <v>451864.47270068299</v>
      </c>
      <c r="J2435">
        <v>20468247.452386599</v>
      </c>
      <c r="K2435">
        <v>906751.26350994199</v>
      </c>
      <c r="L2435">
        <v>19452448.856108598</v>
      </c>
      <c r="M2435">
        <v>304058.90915127</v>
      </c>
      <c r="N2435">
        <v>17991003.902855199</v>
      </c>
      <c r="O2435">
        <v>374744.98239233601</v>
      </c>
      <c r="P2435" t="s">
        <v>5686</v>
      </c>
      <c r="Q2435">
        <v>1027396.56855379</v>
      </c>
      <c r="R2435">
        <v>58583.128267483298</v>
      </c>
    </row>
    <row r="2436" spans="1:18" x14ac:dyDescent="0.3">
      <c r="A2436" t="s">
        <v>3710</v>
      </c>
      <c r="B2436" t="s">
        <v>3711</v>
      </c>
      <c r="C2436" t="s">
        <v>3712</v>
      </c>
      <c r="D2436" s="36" t="s">
        <v>624</v>
      </c>
      <c r="E2436" s="20" t="s">
        <v>2972</v>
      </c>
      <c r="F2436" s="37">
        <v>-2.1246045445619501E-2</v>
      </c>
      <c r="G2436" s="37">
        <v>4.7451619332983301E-2</v>
      </c>
      <c r="H2436">
        <v>44197.784244674804</v>
      </c>
      <c r="I2436">
        <v>3538.0474147278801</v>
      </c>
      <c r="J2436">
        <v>50686.269969325302</v>
      </c>
      <c r="K2436">
        <v>4251.7367870150701</v>
      </c>
      <c r="L2436">
        <v>43551.668772985802</v>
      </c>
      <c r="M2436">
        <v>7449.3458573327198</v>
      </c>
      <c r="N2436">
        <v>44308.898647292699</v>
      </c>
      <c r="O2436">
        <v>7745.6513896453198</v>
      </c>
      <c r="P2436" t="s">
        <v>5686</v>
      </c>
      <c r="Q2436">
        <v>313647.53144968202</v>
      </c>
      <c r="R2436">
        <v>7799.5542420573602</v>
      </c>
    </row>
    <row r="2437" spans="1:18" x14ac:dyDescent="0.3">
      <c r="A2437" t="s">
        <v>1839</v>
      </c>
      <c r="B2437" t="s">
        <v>1840</v>
      </c>
      <c r="C2437" t="s">
        <v>1841</v>
      </c>
      <c r="D2437" s="36" t="s">
        <v>624</v>
      </c>
      <c r="E2437" s="20" t="s">
        <v>802</v>
      </c>
      <c r="F2437" s="37">
        <v>-0.62360806369337396</v>
      </c>
      <c r="G2437" s="37">
        <v>2.1839323960093102</v>
      </c>
      <c r="H2437">
        <v>48920008.023443699</v>
      </c>
      <c r="I2437">
        <v>6545046.8473166302</v>
      </c>
      <c r="J2437">
        <v>44247307.318831503</v>
      </c>
      <c r="K2437">
        <v>3907662.5384375402</v>
      </c>
      <c r="L2437">
        <v>31751320.1406371</v>
      </c>
      <c r="M2437">
        <v>3231896.63436771</v>
      </c>
      <c r="N2437">
        <v>29868427.2983943</v>
      </c>
      <c r="O2437">
        <v>1651852.93327143</v>
      </c>
      <c r="P2437" t="s">
        <v>5686</v>
      </c>
      <c r="Q2437">
        <v>1445908.03597212</v>
      </c>
      <c r="R2437">
        <v>53144.559679857099</v>
      </c>
    </row>
    <row r="2438" spans="1:18" x14ac:dyDescent="0.3">
      <c r="A2438" t="s">
        <v>287</v>
      </c>
      <c r="B2438" t="s">
        <v>288</v>
      </c>
      <c r="C2438" t="s">
        <v>289</v>
      </c>
      <c r="D2438" s="36" t="s">
        <v>624</v>
      </c>
      <c r="E2438" s="20" t="s">
        <v>2972</v>
      </c>
      <c r="F2438" s="37">
        <v>0.17589715433231901</v>
      </c>
      <c r="G2438" s="37">
        <v>1.0139581252417</v>
      </c>
      <c r="H2438">
        <v>2720925.6701892298</v>
      </c>
      <c r="I2438">
        <v>299251.31897631899</v>
      </c>
      <c r="J2438">
        <v>3573891.0415308098</v>
      </c>
      <c r="K2438">
        <v>85939.437888141299</v>
      </c>
      <c r="L2438">
        <v>3073739.0709337601</v>
      </c>
      <c r="M2438">
        <v>83832.450120661393</v>
      </c>
      <c r="N2438">
        <v>2413519.3971774699</v>
      </c>
      <c r="O2438">
        <v>79288.481335920107</v>
      </c>
      <c r="P2438" t="s">
        <v>5686</v>
      </c>
      <c r="Q2438">
        <v>15837571.002379701</v>
      </c>
      <c r="R2438">
        <v>224818.14776829799</v>
      </c>
    </row>
    <row r="2439" spans="1:18" x14ac:dyDescent="0.3">
      <c r="A2439" t="s">
        <v>290</v>
      </c>
      <c r="B2439" t="s">
        <v>291</v>
      </c>
      <c r="C2439" t="s">
        <v>292</v>
      </c>
      <c r="D2439" s="36" t="s">
        <v>624</v>
      </c>
      <c r="E2439" s="20" t="s">
        <v>2972</v>
      </c>
      <c r="F2439" s="37">
        <v>0.26020536035498898</v>
      </c>
      <c r="G2439" s="37">
        <v>2.3071241103918099</v>
      </c>
      <c r="H2439">
        <v>52095795.940035798</v>
      </c>
      <c r="I2439">
        <v>2955059.78473107</v>
      </c>
      <c r="J2439">
        <v>65254793.644485101</v>
      </c>
      <c r="K2439">
        <v>3911121.3355315998</v>
      </c>
      <c r="L2439">
        <v>62392486.861784004</v>
      </c>
      <c r="M2439">
        <v>2869584.4545646501</v>
      </c>
      <c r="N2439">
        <v>53876733.838462196</v>
      </c>
      <c r="O2439">
        <v>1503026.57096918</v>
      </c>
      <c r="P2439" t="s">
        <v>5686</v>
      </c>
      <c r="Q2439">
        <v>1423388.24830651</v>
      </c>
      <c r="R2439">
        <v>58716.7216500102</v>
      </c>
    </row>
    <row r="2440" spans="1:18" x14ac:dyDescent="0.3">
      <c r="A2440" t="s">
        <v>293</v>
      </c>
      <c r="B2440" t="s">
        <v>294</v>
      </c>
      <c r="C2440" t="s">
        <v>295</v>
      </c>
      <c r="D2440" s="36" t="s">
        <v>624</v>
      </c>
      <c r="E2440" s="20" t="s">
        <v>2972</v>
      </c>
      <c r="F2440" s="37">
        <v>0.24695034554404999</v>
      </c>
      <c r="G2440" s="37">
        <v>2.4703794893997699</v>
      </c>
      <c r="H2440">
        <v>953129.81931471406</v>
      </c>
      <c r="I2440">
        <v>50187.492921260302</v>
      </c>
      <c r="J2440">
        <v>1197373.21955213</v>
      </c>
      <c r="K2440">
        <v>74849.052830642395</v>
      </c>
      <c r="L2440">
        <v>1131075.2996789101</v>
      </c>
      <c r="M2440">
        <v>42577.751472527103</v>
      </c>
      <c r="N2440">
        <v>1059372.5971443099</v>
      </c>
      <c r="O2440">
        <v>36728.982041579096</v>
      </c>
      <c r="P2440" t="s">
        <v>5686</v>
      </c>
      <c r="Q2440">
        <v>39449.393103743001</v>
      </c>
      <c r="R2440">
        <v>6491.2145810858001</v>
      </c>
    </row>
    <row r="2441" spans="1:18" x14ac:dyDescent="0.3">
      <c r="A2441" t="s">
        <v>3713</v>
      </c>
      <c r="B2441" t="s">
        <v>3714</v>
      </c>
      <c r="C2441" t="s">
        <v>3715</v>
      </c>
      <c r="D2441" s="36" t="s">
        <v>624</v>
      </c>
      <c r="E2441" s="20" t="s">
        <v>2972</v>
      </c>
      <c r="F2441" s="37">
        <v>-8.1198553323601194E-2</v>
      </c>
      <c r="G2441" s="37">
        <v>0.95691437695743398</v>
      </c>
      <c r="H2441">
        <v>5232800.40919213</v>
      </c>
      <c r="I2441">
        <v>237697.42654656601</v>
      </c>
      <c r="J2441">
        <v>5602708.2678756798</v>
      </c>
      <c r="K2441">
        <v>83871.955653617799</v>
      </c>
      <c r="L2441">
        <v>4946419.7772226902</v>
      </c>
      <c r="M2441">
        <v>117207.76998581301</v>
      </c>
      <c r="N2441">
        <v>4448002.4257928198</v>
      </c>
      <c r="O2441">
        <v>104418.89210561699</v>
      </c>
      <c r="P2441" t="s">
        <v>5686</v>
      </c>
      <c r="Q2441">
        <v>3096627.2764564399</v>
      </c>
      <c r="R2441">
        <v>126078.550902791</v>
      </c>
    </row>
    <row r="2442" spans="1:18" x14ac:dyDescent="0.3">
      <c r="A2442" t="s">
        <v>3716</v>
      </c>
      <c r="B2442" t="s">
        <v>3717</v>
      </c>
      <c r="C2442" t="s">
        <v>3718</v>
      </c>
      <c r="D2442" s="36" t="s">
        <v>624</v>
      </c>
      <c r="E2442" s="20" t="s">
        <v>2972</v>
      </c>
      <c r="F2442" s="37">
        <v>-8.6679399424632597E-2</v>
      </c>
      <c r="G2442" s="37">
        <v>1.0381816878878201</v>
      </c>
      <c r="H2442">
        <v>510561.51822104497</v>
      </c>
      <c r="I2442">
        <v>17645.5318067146</v>
      </c>
      <c r="J2442">
        <v>530451.06483476295</v>
      </c>
      <c r="K2442">
        <v>11282.656111169201</v>
      </c>
      <c r="L2442">
        <v>480789.50502921903</v>
      </c>
      <c r="M2442">
        <v>18682.682552705799</v>
      </c>
      <c r="N2442">
        <v>472130.88938431197</v>
      </c>
      <c r="O2442">
        <v>19657.142859027299</v>
      </c>
      <c r="P2442" t="s">
        <v>5686</v>
      </c>
      <c r="Q2442">
        <v>1811545.1622581801</v>
      </c>
      <c r="R2442">
        <v>53887.957557114001</v>
      </c>
    </row>
    <row r="2443" spans="1:18" x14ac:dyDescent="0.3">
      <c r="A2443" t="s">
        <v>1842</v>
      </c>
      <c r="B2443" t="s">
        <v>1843</v>
      </c>
      <c r="C2443" t="s">
        <v>1844</v>
      </c>
      <c r="D2443" s="36" t="s">
        <v>624</v>
      </c>
      <c r="E2443" s="20" t="s">
        <v>802</v>
      </c>
      <c r="F2443" s="37">
        <v>-0.69391118328372803</v>
      </c>
      <c r="G2443" s="37">
        <v>5.2197630578758201</v>
      </c>
      <c r="H2443">
        <v>6286562.7905931501</v>
      </c>
      <c r="I2443">
        <v>129479.33557000999</v>
      </c>
      <c r="J2443">
        <v>5179888.1499980101</v>
      </c>
      <c r="K2443">
        <v>258047.71967151499</v>
      </c>
      <c r="L2443">
        <v>3886200.2661204701</v>
      </c>
      <c r="M2443">
        <v>249709.64753318299</v>
      </c>
      <c r="N2443">
        <v>3557240.62860404</v>
      </c>
      <c r="O2443">
        <v>221490.539014543</v>
      </c>
      <c r="P2443" t="s">
        <v>5686</v>
      </c>
      <c r="Q2443">
        <v>6099349.9527256396</v>
      </c>
      <c r="R2443">
        <v>239165.225765885</v>
      </c>
    </row>
    <row r="2444" spans="1:18" x14ac:dyDescent="0.3">
      <c r="A2444" t="s">
        <v>1845</v>
      </c>
      <c r="B2444" t="s">
        <v>1846</v>
      </c>
      <c r="C2444" t="s">
        <v>1847</v>
      </c>
      <c r="D2444" s="36" t="s">
        <v>624</v>
      </c>
      <c r="E2444" s="20" t="s">
        <v>802</v>
      </c>
      <c r="F2444" s="37">
        <v>-0.490722383419746</v>
      </c>
      <c r="G2444" s="37">
        <v>4.8417592464909296</v>
      </c>
      <c r="H2444">
        <v>2860380.7217409401</v>
      </c>
      <c r="I2444">
        <v>98149.019777210196</v>
      </c>
      <c r="J2444">
        <v>2645804.0734386202</v>
      </c>
      <c r="K2444">
        <v>124934.704441769</v>
      </c>
      <c r="L2444">
        <v>2035643.3245926199</v>
      </c>
      <c r="M2444">
        <v>54337.3518458545</v>
      </c>
      <c r="N2444">
        <v>2059101.78898224</v>
      </c>
      <c r="O2444">
        <v>61272.192159005899</v>
      </c>
      <c r="P2444" t="s">
        <v>5686</v>
      </c>
      <c r="Q2444">
        <v>219567.59076010599</v>
      </c>
      <c r="R2444">
        <v>14409.24181336</v>
      </c>
    </row>
    <row r="2445" spans="1:18" x14ac:dyDescent="0.3">
      <c r="A2445" t="s">
        <v>3719</v>
      </c>
      <c r="B2445" t="s">
        <v>3720</v>
      </c>
      <c r="C2445" t="s">
        <v>3721</v>
      </c>
      <c r="D2445" s="36" t="s">
        <v>624</v>
      </c>
      <c r="E2445" s="20" t="s">
        <v>2972</v>
      </c>
      <c r="F2445" s="37">
        <v>-5.5708259351580698E-2</v>
      </c>
      <c r="G2445" s="37">
        <v>0.48370033339195601</v>
      </c>
      <c r="H2445">
        <v>20983375.725393299</v>
      </c>
      <c r="I2445">
        <v>1106758.66222888</v>
      </c>
      <c r="J2445">
        <v>21261379.680624198</v>
      </c>
      <c r="K2445">
        <v>429637.98217700998</v>
      </c>
      <c r="L2445">
        <v>20188567.305137701</v>
      </c>
      <c r="M2445">
        <v>670487.79428412998</v>
      </c>
      <c r="N2445">
        <v>18193235.120060802</v>
      </c>
      <c r="O2445">
        <v>1008007.26060928</v>
      </c>
      <c r="P2445" t="s">
        <v>5686</v>
      </c>
      <c r="Q2445">
        <v>104792.09250041599</v>
      </c>
      <c r="R2445">
        <v>11944.539453424301</v>
      </c>
    </row>
    <row r="2446" spans="1:18" x14ac:dyDescent="0.3">
      <c r="A2446" t="s">
        <v>1000</v>
      </c>
      <c r="B2446" t="s">
        <v>1001</v>
      </c>
      <c r="C2446" t="s">
        <v>1002</v>
      </c>
      <c r="D2446" s="36" t="s">
        <v>624</v>
      </c>
      <c r="E2446" s="20" t="s">
        <v>802</v>
      </c>
      <c r="F2446" s="37">
        <v>-0.81202576043095098</v>
      </c>
      <c r="G2446" s="37">
        <v>4.9655580154953096</v>
      </c>
      <c r="H2446">
        <v>4554334.6539204</v>
      </c>
      <c r="I2446">
        <v>216622.46680105099</v>
      </c>
      <c r="J2446">
        <v>3610855.8094708901</v>
      </c>
      <c r="K2446">
        <v>176772.22715389801</v>
      </c>
      <c r="L2446">
        <v>2594064.8465873599</v>
      </c>
      <c r="M2446">
        <v>132449.74452052801</v>
      </c>
      <c r="N2446">
        <v>2509757.1702465899</v>
      </c>
      <c r="O2446">
        <v>194300.36114316</v>
      </c>
      <c r="P2446" t="s">
        <v>5686</v>
      </c>
      <c r="Q2446">
        <v>457903.91263738897</v>
      </c>
      <c r="R2446">
        <v>90994.216429424894</v>
      </c>
    </row>
    <row r="2447" spans="1:18" x14ac:dyDescent="0.3">
      <c r="A2447" t="s">
        <v>3722</v>
      </c>
      <c r="B2447" t="s">
        <v>3723</v>
      </c>
      <c r="C2447" t="s">
        <v>3724</v>
      </c>
      <c r="D2447" s="36" t="s">
        <v>624</v>
      </c>
      <c r="E2447" s="20" t="s">
        <v>2972</v>
      </c>
      <c r="F2447" s="37">
        <v>0.25459451920002002</v>
      </c>
      <c r="G2447" s="37">
        <v>2.7801192812897901</v>
      </c>
      <c r="H2447">
        <v>36038829.5542823</v>
      </c>
      <c r="I2447">
        <v>2205648.05177635</v>
      </c>
      <c r="J2447">
        <v>41154701.638736598</v>
      </c>
      <c r="K2447">
        <v>1071921.3786412601</v>
      </c>
      <c r="L2447">
        <v>42994337.848697998</v>
      </c>
      <c r="M2447">
        <v>326813.13049891702</v>
      </c>
      <c r="N2447">
        <v>36288045.639010698</v>
      </c>
      <c r="O2447">
        <v>879206.66577178298</v>
      </c>
      <c r="P2447" t="s">
        <v>5686</v>
      </c>
      <c r="Q2447">
        <v>1185934.57670903</v>
      </c>
      <c r="R2447">
        <v>65573.3162415892</v>
      </c>
    </row>
    <row r="2448" spans="1:18" x14ac:dyDescent="0.3">
      <c r="A2448" t="s">
        <v>3725</v>
      </c>
      <c r="B2448" t="s">
        <v>3726</v>
      </c>
      <c r="C2448" t="s">
        <v>3727</v>
      </c>
      <c r="D2448" s="36" t="s">
        <v>624</v>
      </c>
      <c r="E2448" s="20" t="s">
        <v>2972</v>
      </c>
      <c r="F2448" s="37">
        <v>0.21710930312399501</v>
      </c>
      <c r="G2448" s="37">
        <v>1.34454853229153</v>
      </c>
      <c r="H2448">
        <v>550679.70246103802</v>
      </c>
      <c r="I2448">
        <v>56743.728855140602</v>
      </c>
      <c r="J2448">
        <v>479370.41411311697</v>
      </c>
      <c r="K2448">
        <v>32134.365696142399</v>
      </c>
      <c r="L2448">
        <v>640111.28190574399</v>
      </c>
      <c r="M2448">
        <v>23575.949641040301</v>
      </c>
      <c r="N2448">
        <v>550231.93323034898</v>
      </c>
      <c r="O2448">
        <v>44679.782634195799</v>
      </c>
      <c r="P2448" t="s">
        <v>5686</v>
      </c>
      <c r="Q2448">
        <v>3512273.44803651</v>
      </c>
      <c r="R2448">
        <v>135550.36733727899</v>
      </c>
    </row>
    <row r="2449" spans="1:18" x14ac:dyDescent="0.3">
      <c r="A2449" t="s">
        <v>3728</v>
      </c>
      <c r="B2449" t="s">
        <v>3729</v>
      </c>
      <c r="C2449" t="s">
        <v>3730</v>
      </c>
      <c r="D2449" s="36" t="s">
        <v>624</v>
      </c>
      <c r="E2449" s="20" t="s">
        <v>2972</v>
      </c>
      <c r="F2449" s="37">
        <v>-8.2194172264374102E-2</v>
      </c>
      <c r="G2449" s="37">
        <v>0.69951108352597102</v>
      </c>
      <c r="H2449">
        <v>1356314.3178268201</v>
      </c>
      <c r="I2449">
        <v>74544.625789701895</v>
      </c>
      <c r="J2449">
        <v>1460636.3249338099</v>
      </c>
      <c r="K2449">
        <v>67610.876721978595</v>
      </c>
      <c r="L2449">
        <v>1281201.48997018</v>
      </c>
      <c r="M2449">
        <v>50970.300056838001</v>
      </c>
      <c r="N2449">
        <v>1225798.28394819</v>
      </c>
      <c r="O2449">
        <v>18325.815621882499</v>
      </c>
      <c r="P2449" t="s">
        <v>5686</v>
      </c>
      <c r="Q2449">
        <v>435500.24167571898</v>
      </c>
      <c r="R2449">
        <v>23577.621611249699</v>
      </c>
    </row>
    <row r="2450" spans="1:18" x14ac:dyDescent="0.3">
      <c r="A2450" t="s">
        <v>3731</v>
      </c>
      <c r="B2450" t="s">
        <v>3732</v>
      </c>
      <c r="C2450" t="s">
        <v>3733</v>
      </c>
      <c r="D2450" s="36" t="s">
        <v>624</v>
      </c>
      <c r="E2450" s="20" t="s">
        <v>2972</v>
      </c>
      <c r="F2450" s="37">
        <v>2.9978309197190099E-2</v>
      </c>
      <c r="G2450" s="37">
        <v>0.28377627122257598</v>
      </c>
      <c r="H2450">
        <v>475309.24094644003</v>
      </c>
      <c r="I2450">
        <v>21421.956180974299</v>
      </c>
      <c r="J2450">
        <v>533928.03584343696</v>
      </c>
      <c r="K2450">
        <v>28973.038192335</v>
      </c>
      <c r="L2450">
        <v>485289.20212839299</v>
      </c>
      <c r="M2450">
        <v>13497.063984917801</v>
      </c>
      <c r="N2450">
        <v>416635.56891855202</v>
      </c>
      <c r="O2450">
        <v>34977.936582490198</v>
      </c>
      <c r="P2450" t="s">
        <v>5686</v>
      </c>
      <c r="Q2450">
        <v>411886.06220100599</v>
      </c>
      <c r="R2450">
        <v>21020.732410922599</v>
      </c>
    </row>
    <row r="2451" spans="1:18" x14ac:dyDescent="0.3">
      <c r="A2451" t="s">
        <v>1848</v>
      </c>
      <c r="B2451" t="s">
        <v>1849</v>
      </c>
      <c r="C2451" t="s">
        <v>1850</v>
      </c>
      <c r="D2451" s="36" t="s">
        <v>624</v>
      </c>
      <c r="E2451" s="20" t="s">
        <v>802</v>
      </c>
      <c r="F2451" s="37">
        <v>-0.42613121913466401</v>
      </c>
      <c r="G2451" s="37">
        <v>3.11180586309316</v>
      </c>
      <c r="H2451">
        <v>2811397.3725365801</v>
      </c>
      <c r="I2451">
        <v>36953.317767269502</v>
      </c>
      <c r="J2451">
        <v>2970876.9091083701</v>
      </c>
      <c r="K2451">
        <v>197318.99226661999</v>
      </c>
      <c r="L2451">
        <v>2092396.3586711499</v>
      </c>
      <c r="M2451">
        <v>195566.30252223701</v>
      </c>
      <c r="N2451">
        <v>2076900.44591454</v>
      </c>
      <c r="O2451">
        <v>146207.547442315</v>
      </c>
      <c r="P2451" t="s">
        <v>5686</v>
      </c>
      <c r="Q2451">
        <v>3999096.3525471501</v>
      </c>
      <c r="R2451">
        <v>238510.42252437401</v>
      </c>
    </row>
    <row r="2452" spans="1:18" x14ac:dyDescent="0.3">
      <c r="A2452" t="s">
        <v>3734</v>
      </c>
      <c r="B2452" t="s">
        <v>3735</v>
      </c>
      <c r="C2452" t="s">
        <v>3736</v>
      </c>
      <c r="D2452" s="36" t="s">
        <v>624</v>
      </c>
      <c r="E2452" s="20" t="s">
        <v>2972</v>
      </c>
      <c r="F2452" s="37">
        <v>4.7464673131872998E-2</v>
      </c>
      <c r="G2452" s="37">
        <v>0.20850895342406101</v>
      </c>
      <c r="H2452">
        <v>1570034.3603976399</v>
      </c>
      <c r="I2452">
        <v>57790.891089519602</v>
      </c>
      <c r="J2452">
        <v>1594882.22403088</v>
      </c>
      <c r="K2452">
        <v>78153.650127274901</v>
      </c>
      <c r="L2452">
        <v>1622547.6040139899</v>
      </c>
      <c r="M2452">
        <v>163490.32491269099</v>
      </c>
      <c r="N2452">
        <v>1472791.2729974999</v>
      </c>
      <c r="O2452">
        <v>48007.065968861098</v>
      </c>
      <c r="P2452" t="s">
        <v>5686</v>
      </c>
      <c r="Q2452">
        <v>360910.894414104</v>
      </c>
      <c r="R2452">
        <v>21061.7184631526</v>
      </c>
    </row>
    <row r="2453" spans="1:18" x14ac:dyDescent="0.3">
      <c r="A2453" t="s">
        <v>3737</v>
      </c>
      <c r="B2453" t="s">
        <v>3738</v>
      </c>
      <c r="C2453" t="s">
        <v>3739</v>
      </c>
      <c r="D2453" s="36" t="s">
        <v>624</v>
      </c>
      <c r="E2453" s="20" t="s">
        <v>2972</v>
      </c>
      <c r="F2453" s="37">
        <v>6.5665712675813406E-2</v>
      </c>
      <c r="G2453" s="37">
        <v>0.20915638044398499</v>
      </c>
      <c r="H2453">
        <v>170142.164320788</v>
      </c>
      <c r="I2453">
        <v>20397.2883160983</v>
      </c>
      <c r="J2453">
        <v>212738.15683380599</v>
      </c>
      <c r="K2453">
        <v>16575.796964216501</v>
      </c>
      <c r="L2453">
        <v>178065.30266031201</v>
      </c>
      <c r="M2453">
        <v>16272.3133083435</v>
      </c>
      <c r="N2453">
        <v>167166.73916937999</v>
      </c>
      <c r="O2453">
        <v>24145.8874992315</v>
      </c>
      <c r="P2453" t="s">
        <v>5686</v>
      </c>
      <c r="Q2453">
        <v>4509331.2188780997</v>
      </c>
      <c r="R2453">
        <v>381540.74934766302</v>
      </c>
    </row>
    <row r="2454" spans="1:18" x14ac:dyDescent="0.3">
      <c r="A2454" t="s">
        <v>1845</v>
      </c>
      <c r="B2454" t="s">
        <v>3740</v>
      </c>
      <c r="C2454" t="s">
        <v>3741</v>
      </c>
      <c r="D2454" s="36" t="s">
        <v>624</v>
      </c>
      <c r="E2454" s="20" t="s">
        <v>2972</v>
      </c>
      <c r="F2454" s="37">
        <v>0.101434747352677</v>
      </c>
      <c r="G2454" s="37">
        <v>2.15054249121658</v>
      </c>
      <c r="H2454">
        <v>1646138.7707072999</v>
      </c>
      <c r="I2454">
        <v>46055.511713021398</v>
      </c>
      <c r="J2454">
        <v>1951731.4816730199</v>
      </c>
      <c r="K2454">
        <v>77370.033401913897</v>
      </c>
      <c r="L2454">
        <v>1766043.29137043</v>
      </c>
      <c r="M2454">
        <v>23802.1990891723</v>
      </c>
      <c r="N2454">
        <v>1538711.90070443</v>
      </c>
      <c r="O2454">
        <v>44643.399038879601</v>
      </c>
      <c r="P2454" t="s">
        <v>5686</v>
      </c>
      <c r="Q2454">
        <v>515794.82578419102</v>
      </c>
      <c r="R2454">
        <v>59938.553223597599</v>
      </c>
    </row>
    <row r="2455" spans="1:18" x14ac:dyDescent="0.3">
      <c r="A2455" t="s">
        <v>1851</v>
      </c>
      <c r="B2455" t="s">
        <v>1852</v>
      </c>
      <c r="C2455" t="s">
        <v>1853</v>
      </c>
      <c r="D2455" s="36" t="s">
        <v>624</v>
      </c>
      <c r="E2455" s="20" t="s">
        <v>802</v>
      </c>
      <c r="F2455" s="37">
        <v>-0.63152704683795002</v>
      </c>
      <c r="G2455" s="37">
        <v>4.8297634460741197</v>
      </c>
      <c r="H2455">
        <v>1647227.09191523</v>
      </c>
      <c r="I2455">
        <v>67762.965970302306</v>
      </c>
      <c r="J2455">
        <v>1447298.82424955</v>
      </c>
      <c r="K2455">
        <v>23808.249148641298</v>
      </c>
      <c r="L2455">
        <v>1063273.26069246</v>
      </c>
      <c r="M2455">
        <v>42167.519516948501</v>
      </c>
      <c r="N2455">
        <v>1056662.07259375</v>
      </c>
      <c r="O2455">
        <v>40102.304980292603</v>
      </c>
      <c r="P2455" t="s">
        <v>5686</v>
      </c>
      <c r="Q2455">
        <v>7958587.1280926196</v>
      </c>
      <c r="R2455">
        <v>624664.25318891904</v>
      </c>
    </row>
    <row r="2456" spans="1:18" x14ac:dyDescent="0.3">
      <c r="A2456" t="s">
        <v>3742</v>
      </c>
      <c r="B2456" t="s">
        <v>3743</v>
      </c>
      <c r="C2456" t="s">
        <v>3744</v>
      </c>
      <c r="D2456" s="36" t="s">
        <v>624</v>
      </c>
      <c r="E2456" s="20" t="s">
        <v>2972</v>
      </c>
      <c r="F2456" s="37">
        <v>-1.9142728573985099E-3</v>
      </c>
      <c r="G2456" s="37">
        <v>6.4621290285386303E-3</v>
      </c>
      <c r="H2456">
        <v>71038.4427536125</v>
      </c>
      <c r="I2456">
        <v>4019.4715983882102</v>
      </c>
      <c r="J2456">
        <v>78189.3338132387</v>
      </c>
      <c r="K2456">
        <v>5691.0515003566898</v>
      </c>
      <c r="L2456">
        <v>70944.246280948602</v>
      </c>
      <c r="M2456">
        <v>7438.7293141435603</v>
      </c>
      <c r="N2456">
        <v>68428.902917575295</v>
      </c>
      <c r="O2456">
        <v>6190.9348298475998</v>
      </c>
      <c r="P2456" t="s">
        <v>5686</v>
      </c>
      <c r="Q2456">
        <v>161982.36711562099</v>
      </c>
      <c r="R2456">
        <v>35751.962540521097</v>
      </c>
    </row>
    <row r="2457" spans="1:18" x14ac:dyDescent="0.3">
      <c r="A2457" t="s">
        <v>296</v>
      </c>
      <c r="B2457" t="s">
        <v>297</v>
      </c>
      <c r="C2457" t="s">
        <v>298</v>
      </c>
      <c r="D2457" s="36" t="s">
        <v>624</v>
      </c>
      <c r="E2457" s="20" t="s">
        <v>2972</v>
      </c>
      <c r="F2457" s="37">
        <v>0.188365581942364</v>
      </c>
      <c r="G2457" s="37">
        <v>2.5333577879422999</v>
      </c>
      <c r="H2457">
        <v>8409118.6838734392</v>
      </c>
      <c r="I2457">
        <v>247570.380391074</v>
      </c>
      <c r="J2457">
        <v>10770532.7364197</v>
      </c>
      <c r="K2457">
        <v>289458.09951579903</v>
      </c>
      <c r="L2457">
        <v>9581956.0018434599</v>
      </c>
      <c r="M2457">
        <v>340658.30178692797</v>
      </c>
      <c r="N2457">
        <v>9086367.6354002692</v>
      </c>
      <c r="O2457">
        <v>89418.476520886994</v>
      </c>
      <c r="P2457" t="s">
        <v>5686</v>
      </c>
      <c r="Q2457">
        <v>723232.29593269795</v>
      </c>
      <c r="R2457">
        <v>41375.982874775298</v>
      </c>
    </row>
    <row r="2458" spans="1:18" x14ac:dyDescent="0.3">
      <c r="A2458" t="s">
        <v>3745</v>
      </c>
      <c r="B2458" t="s">
        <v>3746</v>
      </c>
      <c r="C2458" t="s">
        <v>3747</v>
      </c>
      <c r="D2458" s="36" t="s">
        <v>624</v>
      </c>
      <c r="E2458" s="20" t="s">
        <v>2972</v>
      </c>
      <c r="F2458" s="37">
        <v>-0.48629016860811602</v>
      </c>
      <c r="G2458" s="37">
        <v>1.31070001431418</v>
      </c>
      <c r="H2458">
        <v>325460.59608927398</v>
      </c>
      <c r="I2458">
        <v>51189.418370479798</v>
      </c>
      <c r="J2458">
        <v>275269.59323394101</v>
      </c>
      <c r="K2458">
        <v>21144.389226198698</v>
      </c>
      <c r="L2458">
        <v>232332.77953547001</v>
      </c>
      <c r="M2458">
        <v>40834.996579647297</v>
      </c>
      <c r="N2458">
        <v>223687.736439289</v>
      </c>
      <c r="O2458">
        <v>21798.7452929342</v>
      </c>
      <c r="P2458" t="s">
        <v>5686</v>
      </c>
      <c r="Q2458">
        <v>9619006.2268246599</v>
      </c>
      <c r="R2458">
        <v>669761.589202284</v>
      </c>
    </row>
    <row r="2459" spans="1:18" x14ac:dyDescent="0.3">
      <c r="A2459" t="s">
        <v>3748</v>
      </c>
      <c r="B2459" t="s">
        <v>3749</v>
      </c>
      <c r="C2459" t="s">
        <v>3750</v>
      </c>
      <c r="D2459" s="36" t="s">
        <v>624</v>
      </c>
      <c r="E2459" s="20" t="s">
        <v>2972</v>
      </c>
      <c r="F2459" s="37">
        <v>-0.351273494036284</v>
      </c>
      <c r="G2459" s="37">
        <v>1.3903523806862199</v>
      </c>
      <c r="H2459">
        <v>528545.35506771202</v>
      </c>
      <c r="I2459">
        <v>52191.950998406603</v>
      </c>
      <c r="J2459">
        <v>725966.94359318505</v>
      </c>
      <c r="K2459">
        <v>82517.155508506301</v>
      </c>
      <c r="L2459">
        <v>414322.38897506398</v>
      </c>
      <c r="M2459">
        <v>55403.283534487899</v>
      </c>
      <c r="N2459">
        <v>424293.85244588403</v>
      </c>
      <c r="O2459">
        <v>49052.017217824199</v>
      </c>
      <c r="P2459" t="s">
        <v>5686</v>
      </c>
      <c r="Q2459">
        <v>2062876.2276389899</v>
      </c>
      <c r="R2459">
        <v>491395.858769282</v>
      </c>
    </row>
    <row r="2460" spans="1:18" x14ac:dyDescent="0.3">
      <c r="A2460" t="s">
        <v>3748</v>
      </c>
      <c r="B2460" t="s">
        <v>3751</v>
      </c>
      <c r="C2460" t="s">
        <v>3752</v>
      </c>
      <c r="D2460" s="36" t="s">
        <v>624</v>
      </c>
      <c r="E2460" s="20" t="s">
        <v>2972</v>
      </c>
      <c r="F2460" s="37">
        <v>0.28524212836688601</v>
      </c>
      <c r="G2460" s="37">
        <v>2.5689044437598301</v>
      </c>
      <c r="H2460">
        <v>2155623.4331538999</v>
      </c>
      <c r="I2460">
        <v>134816.87471565101</v>
      </c>
      <c r="J2460">
        <v>2351010.9753563399</v>
      </c>
      <c r="K2460">
        <v>118244.12636205299</v>
      </c>
      <c r="L2460">
        <v>2626874.5484978599</v>
      </c>
      <c r="M2460">
        <v>97573.052621024195</v>
      </c>
      <c r="N2460">
        <v>2598440.0602725199</v>
      </c>
      <c r="O2460">
        <v>205082.699140999</v>
      </c>
      <c r="P2460" t="s">
        <v>5686</v>
      </c>
      <c r="Q2460">
        <v>713534.98276942305</v>
      </c>
      <c r="R2460">
        <v>52768.357185544497</v>
      </c>
    </row>
    <row r="2461" spans="1:18" x14ac:dyDescent="0.3">
      <c r="A2461" t="s">
        <v>299</v>
      </c>
      <c r="B2461" t="s">
        <v>300</v>
      </c>
      <c r="C2461" t="s">
        <v>301</v>
      </c>
      <c r="D2461" s="36" t="s">
        <v>624</v>
      </c>
      <c r="E2461" s="20" t="s">
        <v>2972</v>
      </c>
      <c r="F2461" s="37">
        <v>-4.5599630554334199E-2</v>
      </c>
      <c r="G2461" s="37">
        <v>0.24054334645463199</v>
      </c>
      <c r="H2461">
        <v>193803.74621363499</v>
      </c>
      <c r="I2461">
        <v>10295.7756131973</v>
      </c>
      <c r="J2461">
        <v>277925.05917494901</v>
      </c>
      <c r="K2461">
        <v>9692.6334517500309</v>
      </c>
      <c r="L2461">
        <v>187773.93656787099</v>
      </c>
      <c r="M2461">
        <v>14282.436469194099</v>
      </c>
      <c r="N2461">
        <v>173539.067185797</v>
      </c>
      <c r="O2461">
        <v>10417.6671224123</v>
      </c>
      <c r="P2461" t="s">
        <v>5686</v>
      </c>
      <c r="Q2461">
        <v>132096077.105009</v>
      </c>
      <c r="R2461">
        <v>3748009.1669460302</v>
      </c>
    </row>
    <row r="2462" spans="1:18" x14ac:dyDescent="0.3">
      <c r="A2462" t="s">
        <v>1851</v>
      </c>
      <c r="B2462" t="s">
        <v>2834</v>
      </c>
      <c r="C2462" t="s">
        <v>2835</v>
      </c>
      <c r="D2462" s="36" t="s">
        <v>624</v>
      </c>
      <c r="E2462" s="20" t="s">
        <v>2972</v>
      </c>
      <c r="F2462" s="37">
        <v>-0.31141046296192798</v>
      </c>
      <c r="G2462" s="37">
        <v>2.21083998923879</v>
      </c>
      <c r="H2462">
        <v>170217.89751785301</v>
      </c>
      <c r="I2462">
        <v>13100.2967613824</v>
      </c>
      <c r="J2462">
        <v>173340.14116570901</v>
      </c>
      <c r="K2462">
        <v>8531.3369732548108</v>
      </c>
      <c r="L2462">
        <v>137170.692645178</v>
      </c>
      <c r="M2462">
        <v>4534.4294867475201</v>
      </c>
      <c r="N2462">
        <v>132233.10491117201</v>
      </c>
      <c r="O2462">
        <v>3360.3248967814998</v>
      </c>
      <c r="P2462" t="s">
        <v>5686</v>
      </c>
      <c r="Q2462">
        <v>36702498.100670598</v>
      </c>
      <c r="R2462">
        <v>575651.14528785797</v>
      </c>
    </row>
    <row r="2463" spans="1:18" x14ac:dyDescent="0.3">
      <c r="A2463" t="s">
        <v>1000</v>
      </c>
      <c r="B2463" t="s">
        <v>1003</v>
      </c>
      <c r="C2463" t="s">
        <v>1004</v>
      </c>
      <c r="D2463" s="36" t="s">
        <v>624</v>
      </c>
      <c r="E2463" s="20" t="s">
        <v>802</v>
      </c>
      <c r="F2463" s="37">
        <v>-1.3441287193923599</v>
      </c>
      <c r="G2463" s="37">
        <v>3.7181605193685998</v>
      </c>
      <c r="H2463">
        <v>11505760.9413331</v>
      </c>
      <c r="I2463">
        <v>1482257.81258939</v>
      </c>
      <c r="J2463">
        <v>7452050.1789229102</v>
      </c>
      <c r="K2463">
        <v>760551.81795337202</v>
      </c>
      <c r="L2463">
        <v>4532024.8627696401</v>
      </c>
      <c r="M2463">
        <v>180994.04494292801</v>
      </c>
      <c r="N2463">
        <v>4421248.4540828597</v>
      </c>
      <c r="O2463">
        <v>346093.41067597503</v>
      </c>
      <c r="P2463" t="s">
        <v>5686</v>
      </c>
      <c r="Q2463">
        <v>2206944.4148310199</v>
      </c>
      <c r="R2463">
        <v>306308.88166783098</v>
      </c>
    </row>
    <row r="2464" spans="1:18" x14ac:dyDescent="0.3">
      <c r="A2464" t="s">
        <v>302</v>
      </c>
      <c r="B2464" t="s">
        <v>303</v>
      </c>
      <c r="C2464" t="s">
        <v>304</v>
      </c>
      <c r="D2464" s="36" t="s">
        <v>624</v>
      </c>
      <c r="E2464" s="20" t="s">
        <v>139</v>
      </c>
      <c r="F2464" s="37">
        <v>0.32917993532853501</v>
      </c>
      <c r="G2464" s="37">
        <v>5.4420033484520998</v>
      </c>
      <c r="H2464">
        <v>13317185.2394673</v>
      </c>
      <c r="I2464">
        <v>259084.09840679701</v>
      </c>
      <c r="J2464">
        <v>17029711.8620051</v>
      </c>
      <c r="K2464">
        <v>707628.459284271</v>
      </c>
      <c r="L2464">
        <v>16730367.2859897</v>
      </c>
      <c r="M2464">
        <v>259340.23263086201</v>
      </c>
      <c r="N2464">
        <v>14460631.0102832</v>
      </c>
      <c r="O2464">
        <v>375745.28757121903</v>
      </c>
      <c r="P2464" t="s">
        <v>5686</v>
      </c>
      <c r="Q2464">
        <v>546745.31033907295</v>
      </c>
      <c r="R2464">
        <v>30981.915985888601</v>
      </c>
    </row>
    <row r="2465" spans="1:18" x14ac:dyDescent="0.3">
      <c r="A2465" t="s">
        <v>1854</v>
      </c>
      <c r="B2465" t="s">
        <v>1855</v>
      </c>
      <c r="C2465" t="s">
        <v>1856</v>
      </c>
      <c r="D2465" s="36" t="s">
        <v>624</v>
      </c>
      <c r="E2465" s="20" t="s">
        <v>802</v>
      </c>
      <c r="F2465" s="37">
        <v>-1.44586659928774</v>
      </c>
      <c r="G2465" s="37">
        <v>3.20390133023594</v>
      </c>
      <c r="H2465">
        <v>10613245.9522845</v>
      </c>
      <c r="I2465">
        <v>1762069.8894949099</v>
      </c>
      <c r="J2465">
        <v>7531610.86171945</v>
      </c>
      <c r="K2465">
        <v>526150.32183846598</v>
      </c>
      <c r="L2465">
        <v>3895821.1644300702</v>
      </c>
      <c r="M2465">
        <v>296495.25347180199</v>
      </c>
      <c r="N2465">
        <v>4473345.2295737602</v>
      </c>
      <c r="O2465">
        <v>422024.40427599801</v>
      </c>
      <c r="P2465" t="s">
        <v>5686</v>
      </c>
      <c r="Q2465">
        <v>14257498.092990199</v>
      </c>
      <c r="R2465">
        <v>2110337.7183144498</v>
      </c>
    </row>
    <row r="2466" spans="1:18" x14ac:dyDescent="0.3">
      <c r="A2466" t="s">
        <v>305</v>
      </c>
      <c r="B2466" t="s">
        <v>306</v>
      </c>
      <c r="C2466" t="s">
        <v>307</v>
      </c>
      <c r="D2466" s="36" t="s">
        <v>624</v>
      </c>
      <c r="E2466" s="20" t="s">
        <v>2972</v>
      </c>
      <c r="F2466" s="37">
        <v>0.23496256367024199</v>
      </c>
      <c r="G2466" s="37">
        <v>3.9021947192517601</v>
      </c>
      <c r="H2466">
        <v>3226634.8847276601</v>
      </c>
      <c r="I2466">
        <v>100341.678595477</v>
      </c>
      <c r="J2466">
        <v>4245845.7298750896</v>
      </c>
      <c r="K2466">
        <v>207845.661422462</v>
      </c>
      <c r="L2466">
        <v>3797349.79610404</v>
      </c>
      <c r="M2466">
        <v>52573.683017324802</v>
      </c>
      <c r="N2466">
        <v>3514134.28422595</v>
      </c>
      <c r="O2466">
        <v>21574.194765306998</v>
      </c>
      <c r="P2466" t="s">
        <v>5686</v>
      </c>
      <c r="Q2466">
        <v>1745653.0572152</v>
      </c>
      <c r="R2466">
        <v>76747.336107010502</v>
      </c>
    </row>
    <row r="2467" spans="1:18" x14ac:dyDescent="0.3">
      <c r="A2467" t="s">
        <v>1857</v>
      </c>
      <c r="B2467" t="s">
        <v>1858</v>
      </c>
      <c r="C2467" t="s">
        <v>1859</v>
      </c>
      <c r="D2467" s="36" t="s">
        <v>624</v>
      </c>
      <c r="E2467" s="20" t="s">
        <v>802</v>
      </c>
      <c r="F2467" s="37">
        <v>-0.35584814792137898</v>
      </c>
      <c r="G2467" s="37">
        <v>3.23806093082738</v>
      </c>
      <c r="H2467">
        <v>13535661.9304819</v>
      </c>
      <c r="I2467">
        <v>479911.18375947798</v>
      </c>
      <c r="J2467">
        <v>13806417.7100066</v>
      </c>
      <c r="K2467">
        <v>455509.80071914598</v>
      </c>
      <c r="L2467">
        <v>10576903.265124399</v>
      </c>
      <c r="M2467">
        <v>609240.99646719301</v>
      </c>
      <c r="N2467">
        <v>11196917.729958</v>
      </c>
      <c r="O2467">
        <v>463429.50679402897</v>
      </c>
      <c r="P2467" t="s">
        <v>5686</v>
      </c>
      <c r="Q2467">
        <v>608143.41824422602</v>
      </c>
      <c r="R2467">
        <v>38079.138453275897</v>
      </c>
    </row>
    <row r="2468" spans="1:18" x14ac:dyDescent="0.3">
      <c r="A2468" t="s">
        <v>1845</v>
      </c>
      <c r="B2468" t="s">
        <v>3753</v>
      </c>
      <c r="C2468" t="s">
        <v>3754</v>
      </c>
      <c r="D2468" s="36" t="s">
        <v>624</v>
      </c>
      <c r="E2468" s="20" t="s">
        <v>2972</v>
      </c>
      <c r="F2468" s="37">
        <v>0.13100101254737601</v>
      </c>
      <c r="G2468" s="37">
        <v>0.487476660535754</v>
      </c>
      <c r="H2468">
        <v>24869.826976512999</v>
      </c>
      <c r="I2468">
        <v>3202.67230184047</v>
      </c>
      <c r="J2468">
        <v>26147.810360635001</v>
      </c>
      <c r="K2468">
        <v>1965.3322796367099</v>
      </c>
      <c r="L2468">
        <v>27233.784592710701</v>
      </c>
      <c r="M2468">
        <v>2089.8093852085399</v>
      </c>
      <c r="N2468">
        <v>25846.764505073101</v>
      </c>
      <c r="O2468">
        <v>1815.28828989673</v>
      </c>
      <c r="P2468" t="s">
        <v>5686</v>
      </c>
      <c r="Q2468">
        <v>1285876.1533387499</v>
      </c>
      <c r="R2468">
        <v>108971.63278044399</v>
      </c>
    </row>
    <row r="2469" spans="1:18" x14ac:dyDescent="0.3">
      <c r="A2469" t="s">
        <v>3755</v>
      </c>
      <c r="B2469" t="s">
        <v>3756</v>
      </c>
      <c r="C2469" t="s">
        <v>3757</v>
      </c>
      <c r="D2469" s="36" t="s">
        <v>624</v>
      </c>
      <c r="E2469" s="20" t="s">
        <v>2972</v>
      </c>
      <c r="F2469" s="37">
        <v>9.2643234275143094E-2</v>
      </c>
      <c r="G2469" s="37">
        <v>2.3151266029618398</v>
      </c>
      <c r="H2469">
        <v>2049208.6653802099</v>
      </c>
      <c r="I2469">
        <v>16910.933715610201</v>
      </c>
      <c r="J2469">
        <v>2527210.12331247</v>
      </c>
      <c r="K2469">
        <v>82798.621193002604</v>
      </c>
      <c r="L2469">
        <v>2185116.3976724902</v>
      </c>
      <c r="M2469">
        <v>51448.7832197967</v>
      </c>
      <c r="N2469">
        <v>2108907.5042494298</v>
      </c>
      <c r="O2469">
        <v>28284.0444970106</v>
      </c>
      <c r="P2469" t="s">
        <v>5686</v>
      </c>
      <c r="Q2469">
        <v>630689.10648956196</v>
      </c>
      <c r="R2469">
        <v>66013.233421726807</v>
      </c>
    </row>
    <row r="2470" spans="1:18" x14ac:dyDescent="0.3">
      <c r="A2470" t="s">
        <v>1860</v>
      </c>
      <c r="B2470" t="s">
        <v>1861</v>
      </c>
      <c r="C2470" t="s">
        <v>1862</v>
      </c>
      <c r="D2470" s="36" t="s">
        <v>624</v>
      </c>
      <c r="E2470" s="20" t="s">
        <v>802</v>
      </c>
      <c r="F2470" s="37">
        <v>-0.55957738690283798</v>
      </c>
      <c r="G2470" s="37">
        <v>4.7925996819626704</v>
      </c>
      <c r="H2470">
        <v>4288644.7905345503</v>
      </c>
      <c r="I2470">
        <v>68553.5418840231</v>
      </c>
      <c r="J2470">
        <v>4032304.7959547401</v>
      </c>
      <c r="K2470">
        <v>267233.71768578101</v>
      </c>
      <c r="L2470">
        <v>2909849.3071384202</v>
      </c>
      <c r="M2470">
        <v>178534.41988186899</v>
      </c>
      <c r="N2470">
        <v>3051906.01174939</v>
      </c>
      <c r="O2470">
        <v>222597.58040349299</v>
      </c>
      <c r="P2470" t="s">
        <v>5686</v>
      </c>
      <c r="Q2470">
        <v>406054.61282513902</v>
      </c>
      <c r="R2470">
        <v>42068.868709323098</v>
      </c>
    </row>
    <row r="2471" spans="1:18" x14ac:dyDescent="0.3">
      <c r="A2471" t="s">
        <v>1005</v>
      </c>
      <c r="B2471" t="s">
        <v>1006</v>
      </c>
      <c r="C2471" t="s">
        <v>1007</v>
      </c>
      <c r="D2471" s="36" t="s">
        <v>624</v>
      </c>
      <c r="E2471" s="20" t="s">
        <v>802</v>
      </c>
      <c r="F2471" s="37">
        <v>-0.729950158670859</v>
      </c>
      <c r="G2471" s="37">
        <v>3.53382373401285</v>
      </c>
      <c r="H2471">
        <v>284937.63008807797</v>
      </c>
      <c r="I2471">
        <v>22695.931506487399</v>
      </c>
      <c r="J2471">
        <v>220749.99914080201</v>
      </c>
      <c r="K2471">
        <v>5399.1742020659603</v>
      </c>
      <c r="L2471">
        <v>171795.94737873101</v>
      </c>
      <c r="M2471">
        <v>13011.429499015099</v>
      </c>
      <c r="N2471">
        <v>169605.91648646299</v>
      </c>
      <c r="O2471">
        <v>12400.313398616099</v>
      </c>
      <c r="P2471" t="s">
        <v>5686</v>
      </c>
      <c r="Q2471">
        <v>255250.71678256901</v>
      </c>
      <c r="R2471">
        <v>48924.888019300801</v>
      </c>
    </row>
    <row r="2472" spans="1:18" x14ac:dyDescent="0.3">
      <c r="A2472" t="s">
        <v>1863</v>
      </c>
      <c r="B2472" t="s">
        <v>1864</v>
      </c>
      <c r="C2472" t="s">
        <v>1865</v>
      </c>
      <c r="D2472" s="36" t="s">
        <v>624</v>
      </c>
      <c r="E2472" s="20" t="s">
        <v>802</v>
      </c>
      <c r="F2472" s="37">
        <v>-0.42069242701051701</v>
      </c>
      <c r="G2472" s="37">
        <v>2.1310022041899099</v>
      </c>
      <c r="H2472">
        <v>19230546.966829199</v>
      </c>
      <c r="I2472">
        <v>1621585.1552891999</v>
      </c>
      <c r="J2472">
        <v>16433716.019154601</v>
      </c>
      <c r="K2472">
        <v>662160.41038307303</v>
      </c>
      <c r="L2472">
        <v>14366487.436465999</v>
      </c>
      <c r="M2472">
        <v>1371733.08078778</v>
      </c>
      <c r="N2472">
        <v>12982701.345220501</v>
      </c>
      <c r="O2472">
        <v>1021521.52207244</v>
      </c>
      <c r="P2472" t="s">
        <v>5686</v>
      </c>
      <c r="Q2472">
        <v>1121377.3569012501</v>
      </c>
      <c r="R2472">
        <v>23132.8299441985</v>
      </c>
    </row>
    <row r="2473" spans="1:18" x14ac:dyDescent="0.3">
      <c r="A2473" t="s">
        <v>3758</v>
      </c>
      <c r="B2473" t="s">
        <v>3759</v>
      </c>
      <c r="C2473" t="s">
        <v>3760</v>
      </c>
      <c r="D2473" s="36" t="s">
        <v>624</v>
      </c>
      <c r="E2473" s="20" t="s">
        <v>2972</v>
      </c>
      <c r="F2473" s="37">
        <v>0.187412556534853</v>
      </c>
      <c r="G2473" s="37">
        <v>1.7489738801663699</v>
      </c>
      <c r="H2473">
        <v>1154825.2561771199</v>
      </c>
      <c r="I2473">
        <v>42954.228695435799</v>
      </c>
      <c r="J2473">
        <v>1355117.19957503</v>
      </c>
      <c r="K2473">
        <v>69750.427120224602</v>
      </c>
      <c r="L2473">
        <v>1315022.16938863</v>
      </c>
      <c r="M2473">
        <v>74276.504260199305</v>
      </c>
      <c r="N2473">
        <v>1195836.00739924</v>
      </c>
      <c r="O2473">
        <v>80067.225748536104</v>
      </c>
      <c r="P2473" t="s">
        <v>5686</v>
      </c>
      <c r="Q2473">
        <v>415316.80438419298</v>
      </c>
      <c r="R2473">
        <v>124156.594729185</v>
      </c>
    </row>
    <row r="2474" spans="1:18" x14ac:dyDescent="0.3">
      <c r="A2474" t="s">
        <v>1857</v>
      </c>
      <c r="B2474" t="s">
        <v>1866</v>
      </c>
      <c r="C2474" t="s">
        <v>1867</v>
      </c>
      <c r="D2474" s="36" t="s">
        <v>624</v>
      </c>
      <c r="E2474" s="20" t="s">
        <v>802</v>
      </c>
      <c r="F2474" s="37">
        <v>-0.63618575483205897</v>
      </c>
      <c r="G2474" s="37">
        <v>5.5480358157474603</v>
      </c>
      <c r="H2474">
        <v>3843611.1087034801</v>
      </c>
      <c r="I2474">
        <v>72150.305664541796</v>
      </c>
      <c r="J2474">
        <v>4149293.8117793598</v>
      </c>
      <c r="K2474">
        <v>151626.56643362201</v>
      </c>
      <c r="L2474">
        <v>2473024.6479827901</v>
      </c>
      <c r="M2474">
        <v>121400.638506324</v>
      </c>
      <c r="N2474">
        <v>2638071.7056260798</v>
      </c>
      <c r="O2474">
        <v>108308.37800041601</v>
      </c>
      <c r="P2474" t="s">
        <v>5686</v>
      </c>
      <c r="Q2474">
        <v>920614.36558270198</v>
      </c>
      <c r="R2474">
        <v>49133.860685170599</v>
      </c>
    </row>
    <row r="2475" spans="1:18" x14ac:dyDescent="0.3">
      <c r="A2475" t="s">
        <v>3761</v>
      </c>
      <c r="B2475" t="s">
        <v>3762</v>
      </c>
      <c r="C2475" t="s">
        <v>3763</v>
      </c>
      <c r="D2475" s="36" t="s">
        <v>624</v>
      </c>
      <c r="E2475" s="20" t="s">
        <v>2972</v>
      </c>
      <c r="F2475" s="37">
        <v>-0.27604540017322199</v>
      </c>
      <c r="G2475" s="37">
        <v>2.86509877760842</v>
      </c>
      <c r="H2475">
        <v>1910441.3238890499</v>
      </c>
      <c r="I2475">
        <v>36984.038322471497</v>
      </c>
      <c r="J2475">
        <v>2246403.4295660099</v>
      </c>
      <c r="K2475">
        <v>80471.258030258599</v>
      </c>
      <c r="L2475">
        <v>1577741.1688488701</v>
      </c>
      <c r="M2475">
        <v>95768.137095369195</v>
      </c>
      <c r="N2475">
        <v>1528161.5740632601</v>
      </c>
      <c r="O2475">
        <v>76878.884653602494</v>
      </c>
      <c r="P2475" t="s">
        <v>5686</v>
      </c>
      <c r="Q2475">
        <v>420916.23263191502</v>
      </c>
      <c r="R2475">
        <v>24430.330561845902</v>
      </c>
    </row>
    <row r="2476" spans="1:18" x14ac:dyDescent="0.3">
      <c r="A2476" t="s">
        <v>3764</v>
      </c>
      <c r="B2476" t="s">
        <v>3765</v>
      </c>
      <c r="C2476" t="s">
        <v>3766</v>
      </c>
      <c r="D2476" s="36" t="s">
        <v>624</v>
      </c>
      <c r="E2476" s="20" t="s">
        <v>2972</v>
      </c>
      <c r="F2476" s="37">
        <v>-0.185549083705736</v>
      </c>
      <c r="G2476" s="37">
        <v>3.6388853920705699</v>
      </c>
      <c r="H2476">
        <v>5544994.5036829598</v>
      </c>
      <c r="I2476">
        <v>136220.909806693</v>
      </c>
      <c r="J2476">
        <v>5003813.3207664602</v>
      </c>
      <c r="K2476">
        <v>96673.986397150002</v>
      </c>
      <c r="L2476">
        <v>4875793.2314424496</v>
      </c>
      <c r="M2476">
        <v>58091.617017745397</v>
      </c>
      <c r="N2476">
        <v>4453830.8037935803</v>
      </c>
      <c r="O2476">
        <v>157351.629177155</v>
      </c>
      <c r="P2476" t="s">
        <v>5686</v>
      </c>
      <c r="Q2476">
        <v>828453.06127000798</v>
      </c>
      <c r="R2476">
        <v>82289.946072503706</v>
      </c>
    </row>
    <row r="2477" spans="1:18" x14ac:dyDescent="0.3">
      <c r="A2477" t="s">
        <v>3767</v>
      </c>
      <c r="B2477" t="s">
        <v>3768</v>
      </c>
      <c r="C2477" t="s">
        <v>3769</v>
      </c>
      <c r="D2477" s="36" t="s">
        <v>624</v>
      </c>
      <c r="E2477" s="20" t="s">
        <v>2972</v>
      </c>
      <c r="F2477" s="37">
        <v>0.155326845246577</v>
      </c>
      <c r="G2477" s="37">
        <v>1.01096504468343</v>
      </c>
      <c r="H2477">
        <v>390229.748002532</v>
      </c>
      <c r="I2477">
        <v>28240.533396438401</v>
      </c>
      <c r="J2477">
        <v>472168.29595544201</v>
      </c>
      <c r="K2477">
        <v>19277.817157381902</v>
      </c>
      <c r="L2477">
        <v>434588.68322501698</v>
      </c>
      <c r="M2477">
        <v>27146.438382503398</v>
      </c>
      <c r="N2477">
        <v>459416.67295611301</v>
      </c>
      <c r="O2477">
        <v>47893.187708619</v>
      </c>
      <c r="P2477" t="s">
        <v>5686</v>
      </c>
      <c r="Q2477">
        <v>64848.997994227902</v>
      </c>
      <c r="R2477">
        <v>6635.32875917202</v>
      </c>
    </row>
    <row r="2478" spans="1:18" x14ac:dyDescent="0.3">
      <c r="A2478" t="s">
        <v>1868</v>
      </c>
      <c r="B2478" t="s">
        <v>1869</v>
      </c>
      <c r="C2478" t="s">
        <v>1870</v>
      </c>
      <c r="D2478" s="36" t="s">
        <v>624</v>
      </c>
      <c r="E2478" s="20" t="s">
        <v>802</v>
      </c>
      <c r="F2478" s="37">
        <v>-0.430342026940296</v>
      </c>
      <c r="G2478" s="37">
        <v>4.2957941221110998</v>
      </c>
      <c r="H2478">
        <v>16959797.5102625</v>
      </c>
      <c r="I2478">
        <v>729037.53499703598</v>
      </c>
      <c r="J2478">
        <v>15327908.534790801</v>
      </c>
      <c r="K2478">
        <v>501516.39453487803</v>
      </c>
      <c r="L2478">
        <v>12585625.4875475</v>
      </c>
      <c r="M2478">
        <v>126469.06781574999</v>
      </c>
      <c r="N2478">
        <v>12009483.945925601</v>
      </c>
      <c r="O2478">
        <v>445026.29943825898</v>
      </c>
      <c r="P2478" t="s">
        <v>5686</v>
      </c>
      <c r="Q2478">
        <v>10405.3437298106</v>
      </c>
      <c r="R2478">
        <v>2193.7372478761399</v>
      </c>
    </row>
    <row r="2479" spans="1:18" x14ac:dyDescent="0.3">
      <c r="A2479" t="s">
        <v>3770</v>
      </c>
      <c r="B2479" t="s">
        <v>3771</v>
      </c>
      <c r="C2479" t="s">
        <v>3772</v>
      </c>
      <c r="D2479" s="36" t="s">
        <v>624</v>
      </c>
      <c r="E2479" s="20" t="s">
        <v>2972</v>
      </c>
      <c r="F2479" s="37">
        <v>-1.29621531348857E-2</v>
      </c>
      <c r="G2479" s="37">
        <v>0.10194066486447299</v>
      </c>
      <c r="H2479">
        <v>4656203.3063692804</v>
      </c>
      <c r="I2479">
        <v>248260.40201830299</v>
      </c>
      <c r="J2479">
        <v>5713026.4873014297</v>
      </c>
      <c r="K2479">
        <v>107737.119365733</v>
      </c>
      <c r="L2479">
        <v>4614556.1833110396</v>
      </c>
      <c r="M2479">
        <v>77393.506903128597</v>
      </c>
      <c r="N2479">
        <v>4108286.2389975698</v>
      </c>
      <c r="O2479">
        <v>238327.258278094</v>
      </c>
      <c r="P2479" t="s">
        <v>5686</v>
      </c>
      <c r="Q2479">
        <v>3115930.9205775401</v>
      </c>
      <c r="R2479">
        <v>511034.09504075401</v>
      </c>
    </row>
    <row r="2480" spans="1:18" x14ac:dyDescent="0.3">
      <c r="A2480" t="s">
        <v>308</v>
      </c>
      <c r="B2480" t="s">
        <v>309</v>
      </c>
      <c r="C2480" t="s">
        <v>310</v>
      </c>
      <c r="D2480" s="36" t="s">
        <v>624</v>
      </c>
      <c r="E2480" s="20" t="s">
        <v>2972</v>
      </c>
      <c r="F2480" s="37">
        <v>0.26773147438328898</v>
      </c>
      <c r="G2480" s="37">
        <v>2.0339825043456101</v>
      </c>
      <c r="H2480">
        <v>44912353.980796598</v>
      </c>
      <c r="I2480">
        <v>3846110.0816359501</v>
      </c>
      <c r="J2480">
        <v>56156864.822757497</v>
      </c>
      <c r="K2480">
        <v>1495565.07810073</v>
      </c>
      <c r="L2480">
        <v>54070579.3341408</v>
      </c>
      <c r="M2480">
        <v>1695690.12304039</v>
      </c>
      <c r="N2480">
        <v>45043338.399906501</v>
      </c>
      <c r="O2480">
        <v>744794.64536222001</v>
      </c>
      <c r="P2480" t="s">
        <v>5686</v>
      </c>
      <c r="Q2480">
        <v>294324.06605495902</v>
      </c>
      <c r="R2480">
        <v>29193.228040309299</v>
      </c>
    </row>
    <row r="2481" spans="1:18" x14ac:dyDescent="0.3">
      <c r="A2481" t="s">
        <v>3773</v>
      </c>
      <c r="B2481" t="s">
        <v>3774</v>
      </c>
      <c r="C2481" t="s">
        <v>3775</v>
      </c>
      <c r="D2481" s="36" t="s">
        <v>624</v>
      </c>
      <c r="E2481" s="20" t="s">
        <v>2972</v>
      </c>
      <c r="F2481" s="37">
        <v>-2.0466307052461601E-2</v>
      </c>
      <c r="G2481" s="37">
        <v>0.19349392285049899</v>
      </c>
      <c r="H2481">
        <v>3161125.5490683201</v>
      </c>
      <c r="I2481">
        <v>124998.486193654</v>
      </c>
      <c r="J2481">
        <v>3439284.6618158598</v>
      </c>
      <c r="K2481">
        <v>107931.207734036</v>
      </c>
      <c r="L2481">
        <v>3116597.8917275802</v>
      </c>
      <c r="M2481">
        <v>94815.828937433194</v>
      </c>
      <c r="N2481">
        <v>3209559.2252413402</v>
      </c>
      <c r="O2481">
        <v>398515.62071580102</v>
      </c>
      <c r="P2481" t="s">
        <v>5686</v>
      </c>
      <c r="Q2481">
        <v>568356.24464627297</v>
      </c>
      <c r="R2481">
        <v>67809.063176278098</v>
      </c>
    </row>
    <row r="2482" spans="1:18" x14ac:dyDescent="0.3">
      <c r="A2482" t="s">
        <v>3776</v>
      </c>
      <c r="B2482" t="s">
        <v>3777</v>
      </c>
      <c r="C2482" t="s">
        <v>3778</v>
      </c>
      <c r="D2482" s="36" t="s">
        <v>624</v>
      </c>
      <c r="E2482" s="20" t="s">
        <v>2972</v>
      </c>
      <c r="F2482" s="37">
        <v>-0.107262589138132</v>
      </c>
      <c r="G2482" s="37">
        <v>0.89754117630301999</v>
      </c>
      <c r="H2482">
        <v>47751.949035335201</v>
      </c>
      <c r="I2482">
        <v>2152.0820490862402</v>
      </c>
      <c r="J2482">
        <v>45820.3425659071</v>
      </c>
      <c r="K2482">
        <v>961.89804903562901</v>
      </c>
      <c r="L2482">
        <v>44330.419966235801</v>
      </c>
      <c r="M2482">
        <v>2557.6564852147799</v>
      </c>
      <c r="N2482">
        <v>38952.172886733199</v>
      </c>
      <c r="O2482">
        <v>3918.90894383977</v>
      </c>
      <c r="P2482" t="s">
        <v>5686</v>
      </c>
      <c r="Q2482">
        <v>606111.11913676094</v>
      </c>
      <c r="R2482">
        <v>16267.147312077899</v>
      </c>
    </row>
    <row r="2483" spans="1:18" x14ac:dyDescent="0.3">
      <c r="A2483" t="s">
        <v>1871</v>
      </c>
      <c r="B2483" t="s">
        <v>1872</v>
      </c>
      <c r="C2483" t="s">
        <v>1873</v>
      </c>
      <c r="D2483" s="36" t="s">
        <v>624</v>
      </c>
      <c r="E2483" s="20" t="s">
        <v>802</v>
      </c>
      <c r="F2483" s="37">
        <v>-1.2313136932728299</v>
      </c>
      <c r="G2483" s="37">
        <v>2.0835654124515699</v>
      </c>
      <c r="H2483">
        <v>1127811.3987063901</v>
      </c>
      <c r="I2483">
        <v>278990.15318354499</v>
      </c>
      <c r="J2483">
        <v>805725.39960358001</v>
      </c>
      <c r="K2483">
        <v>43982.674199726804</v>
      </c>
      <c r="L2483">
        <v>480368.06083546003</v>
      </c>
      <c r="M2483">
        <v>77825.136001893203</v>
      </c>
      <c r="N2483">
        <v>411961.55748839799</v>
      </c>
      <c r="O2483">
        <v>62902.399727731499</v>
      </c>
      <c r="P2483" t="s">
        <v>5686</v>
      </c>
      <c r="Q2483">
        <v>4471153.4300624002</v>
      </c>
      <c r="R2483">
        <v>53982.742250091796</v>
      </c>
    </row>
    <row r="2484" spans="1:18" x14ac:dyDescent="0.3">
      <c r="A2484" t="s">
        <v>3779</v>
      </c>
      <c r="B2484" t="s">
        <v>3780</v>
      </c>
      <c r="C2484" t="s">
        <v>3781</v>
      </c>
      <c r="D2484" s="36" t="s">
        <v>624</v>
      </c>
      <c r="E2484" s="20" t="s">
        <v>2972</v>
      </c>
      <c r="F2484" s="37">
        <v>-0.35061147015046001</v>
      </c>
      <c r="G2484" s="37">
        <v>1.3911821008113501</v>
      </c>
      <c r="H2484">
        <v>5407354.2915426698</v>
      </c>
      <c r="I2484">
        <v>490127.65352279699</v>
      </c>
      <c r="J2484">
        <v>4272308.7103364598</v>
      </c>
      <c r="K2484">
        <v>310417.77249529603</v>
      </c>
      <c r="L2484">
        <v>4240726.4234394804</v>
      </c>
      <c r="M2484">
        <v>602893.23401066801</v>
      </c>
      <c r="N2484">
        <v>4151202.3947439301</v>
      </c>
      <c r="O2484">
        <v>486899.30705286597</v>
      </c>
      <c r="P2484" t="s">
        <v>5686</v>
      </c>
      <c r="Q2484">
        <v>84357.004753141504</v>
      </c>
      <c r="R2484">
        <v>2087.55843642628</v>
      </c>
    </row>
    <row r="2485" spans="1:18" x14ac:dyDescent="0.3">
      <c r="A2485" t="s">
        <v>1008</v>
      </c>
      <c r="B2485" t="s">
        <v>1009</v>
      </c>
      <c r="C2485" t="s">
        <v>1010</v>
      </c>
      <c r="D2485" s="36" t="s">
        <v>624</v>
      </c>
      <c r="E2485" s="20" t="s">
        <v>802</v>
      </c>
      <c r="F2485" s="37">
        <v>-0.72325432255723698</v>
      </c>
      <c r="G2485" s="37">
        <v>6.2185254699535797</v>
      </c>
      <c r="H2485">
        <v>15264718.600834901</v>
      </c>
      <c r="I2485">
        <v>287887.54684177099</v>
      </c>
      <c r="J2485">
        <v>11959163.260218199</v>
      </c>
      <c r="K2485">
        <v>296188.77985962701</v>
      </c>
      <c r="L2485">
        <v>9246290.9916430693</v>
      </c>
      <c r="M2485">
        <v>381154.540396342</v>
      </c>
      <c r="N2485">
        <v>8754454.6585772503</v>
      </c>
      <c r="O2485">
        <v>499319.74241456803</v>
      </c>
      <c r="P2485" t="s">
        <v>5686</v>
      </c>
      <c r="Q2485">
        <v>527460.60764575005</v>
      </c>
      <c r="R2485">
        <v>39314.9001775</v>
      </c>
    </row>
    <row r="2486" spans="1:18" x14ac:dyDescent="0.3">
      <c r="A2486" t="s">
        <v>3782</v>
      </c>
      <c r="B2486" t="s">
        <v>3783</v>
      </c>
      <c r="C2486" t="s">
        <v>3784</v>
      </c>
      <c r="D2486" s="36" t="s">
        <v>624</v>
      </c>
      <c r="E2486" s="20" t="s">
        <v>2972</v>
      </c>
      <c r="F2486" s="37">
        <v>-0.84694638257292898</v>
      </c>
      <c r="G2486" s="37">
        <v>1.7408751624743</v>
      </c>
      <c r="H2486">
        <v>225284.94802105401</v>
      </c>
      <c r="I2486">
        <v>25438.791088080201</v>
      </c>
      <c r="J2486">
        <v>214270.183977907</v>
      </c>
      <c r="K2486">
        <v>23872.981807675202</v>
      </c>
      <c r="L2486">
        <v>125249.47388465999</v>
      </c>
      <c r="M2486">
        <v>47435.7941140033</v>
      </c>
      <c r="N2486">
        <v>142917.872632882</v>
      </c>
      <c r="O2486">
        <v>34627.911310693402</v>
      </c>
      <c r="P2486" t="s">
        <v>5686</v>
      </c>
      <c r="Q2486">
        <v>2075504.79463921</v>
      </c>
      <c r="R2486">
        <v>462579.99897029798</v>
      </c>
    </row>
    <row r="2487" spans="1:18" x14ac:dyDescent="0.3">
      <c r="A2487" t="s">
        <v>1874</v>
      </c>
      <c r="B2487" t="s">
        <v>1875</v>
      </c>
      <c r="C2487" t="s">
        <v>1876</v>
      </c>
      <c r="D2487" s="36" t="s">
        <v>624</v>
      </c>
      <c r="E2487" s="20" t="s">
        <v>802</v>
      </c>
      <c r="F2487" s="37">
        <v>-0.67180718659511096</v>
      </c>
      <c r="G2487" s="37">
        <v>4.13092832391626</v>
      </c>
      <c r="H2487">
        <v>190844.97179647</v>
      </c>
      <c r="I2487">
        <v>9720.3269646341505</v>
      </c>
      <c r="J2487">
        <v>169783.81873295401</v>
      </c>
      <c r="K2487">
        <v>7524.8779056768399</v>
      </c>
      <c r="L2487">
        <v>119797.18347888799</v>
      </c>
      <c r="M2487">
        <v>8399.2074981679307</v>
      </c>
      <c r="N2487">
        <v>178914.80577382899</v>
      </c>
      <c r="O2487">
        <v>11169.996404138599</v>
      </c>
      <c r="P2487" t="s">
        <v>5686</v>
      </c>
      <c r="Q2487">
        <v>4033470.6104949699</v>
      </c>
      <c r="R2487">
        <v>285272.4451292</v>
      </c>
    </row>
    <row r="2488" spans="1:18" x14ac:dyDescent="0.3">
      <c r="A2488" t="s">
        <v>3785</v>
      </c>
      <c r="B2488" t="s">
        <v>3786</v>
      </c>
      <c r="C2488" t="s">
        <v>3787</v>
      </c>
      <c r="D2488" s="36" t="s">
        <v>624</v>
      </c>
      <c r="E2488" s="20" t="s">
        <v>2972</v>
      </c>
      <c r="F2488" s="37">
        <v>0.18246242746295599</v>
      </c>
      <c r="G2488" s="37">
        <v>1.1830778595810501</v>
      </c>
      <c r="H2488">
        <v>429943.290915474</v>
      </c>
      <c r="I2488">
        <v>41129.281321809998</v>
      </c>
      <c r="J2488">
        <v>441761.45075296098</v>
      </c>
      <c r="K2488">
        <v>37591.373460918599</v>
      </c>
      <c r="L2488">
        <v>487907.88878754497</v>
      </c>
      <c r="M2488">
        <v>17395.680018722898</v>
      </c>
      <c r="N2488">
        <v>463054.963769314</v>
      </c>
      <c r="O2488">
        <v>14998.238684399999</v>
      </c>
      <c r="P2488" t="s">
        <v>5686</v>
      </c>
      <c r="Q2488">
        <v>1244630.8143797</v>
      </c>
      <c r="R2488">
        <v>34585.638257979197</v>
      </c>
    </row>
    <row r="2489" spans="1:18" x14ac:dyDescent="0.3">
      <c r="A2489" t="s">
        <v>1877</v>
      </c>
      <c r="B2489" t="s">
        <v>1878</v>
      </c>
      <c r="C2489" t="s">
        <v>1879</v>
      </c>
      <c r="D2489" s="36" t="s">
        <v>624</v>
      </c>
      <c r="E2489" s="20" t="s">
        <v>802</v>
      </c>
      <c r="F2489" s="37">
        <v>-0.39256503644645802</v>
      </c>
      <c r="G2489" s="37">
        <v>2.7577673331878501</v>
      </c>
      <c r="H2489">
        <v>358910.78759148403</v>
      </c>
      <c r="I2489">
        <v>15293.9267400504</v>
      </c>
      <c r="J2489">
        <v>400659.99179247598</v>
      </c>
      <c r="K2489">
        <v>28464.894863616399</v>
      </c>
      <c r="L2489">
        <v>273408.90822430199</v>
      </c>
      <c r="M2489">
        <v>23080.443319508799</v>
      </c>
      <c r="N2489">
        <v>320805.600639574</v>
      </c>
      <c r="O2489">
        <v>41665.186191036497</v>
      </c>
      <c r="P2489" t="s">
        <v>5686</v>
      </c>
      <c r="Q2489">
        <v>41681.352823945599</v>
      </c>
      <c r="R2489">
        <v>9059.9667893103506</v>
      </c>
    </row>
    <row r="2490" spans="1:18" x14ac:dyDescent="0.3">
      <c r="A2490" t="s">
        <v>1880</v>
      </c>
      <c r="B2490" t="s">
        <v>1881</v>
      </c>
      <c r="C2490" t="s">
        <v>1882</v>
      </c>
      <c r="D2490" s="36" t="s">
        <v>624</v>
      </c>
      <c r="E2490" s="20" t="s">
        <v>802</v>
      </c>
      <c r="F2490" s="37">
        <v>-0.39427999075237202</v>
      </c>
      <c r="G2490" s="37">
        <v>3.73113691382575</v>
      </c>
      <c r="H2490">
        <v>8318101.2247105204</v>
      </c>
      <c r="I2490">
        <v>343505.326732366</v>
      </c>
      <c r="J2490">
        <v>7316343.97247741</v>
      </c>
      <c r="K2490">
        <v>92366.491200238204</v>
      </c>
      <c r="L2490">
        <v>6328985.4488177402</v>
      </c>
      <c r="M2490">
        <v>247943.63213446501</v>
      </c>
      <c r="N2490">
        <v>6224598.5170771796</v>
      </c>
      <c r="O2490">
        <v>118090.788001154</v>
      </c>
      <c r="P2490" t="s">
        <v>5686</v>
      </c>
      <c r="Q2490">
        <v>178059.62379760901</v>
      </c>
      <c r="R2490">
        <v>5607.97244614992</v>
      </c>
    </row>
    <row r="2491" spans="1:18" x14ac:dyDescent="0.3">
      <c r="A2491" t="s">
        <v>3788</v>
      </c>
      <c r="B2491" t="s">
        <v>3789</v>
      </c>
      <c r="C2491" t="s">
        <v>3790</v>
      </c>
      <c r="D2491" s="36" t="s">
        <v>624</v>
      </c>
      <c r="E2491" s="20" t="s">
        <v>2972</v>
      </c>
      <c r="F2491" s="37">
        <v>-0.28235924232257897</v>
      </c>
      <c r="G2491" s="37">
        <v>3.8926415440817599</v>
      </c>
      <c r="H2491">
        <v>1160981.67878046</v>
      </c>
      <c r="I2491">
        <v>36851.339157230002</v>
      </c>
      <c r="J2491">
        <v>1136735.63785809</v>
      </c>
      <c r="K2491">
        <v>31546.550123121298</v>
      </c>
      <c r="L2491">
        <v>954611.72612048197</v>
      </c>
      <c r="M2491">
        <v>18250.2005729681</v>
      </c>
      <c r="N2491">
        <v>1028470.65937053</v>
      </c>
      <c r="O2491">
        <v>58906.548006978301</v>
      </c>
      <c r="P2491" t="s">
        <v>5686</v>
      </c>
      <c r="Q2491">
        <v>17609.893087809502</v>
      </c>
      <c r="R2491">
        <v>306.59701641248103</v>
      </c>
    </row>
    <row r="2492" spans="1:18" x14ac:dyDescent="0.3">
      <c r="A2492" t="s">
        <v>3791</v>
      </c>
      <c r="B2492" t="s">
        <v>3792</v>
      </c>
      <c r="C2492" t="s">
        <v>3793</v>
      </c>
      <c r="D2492" s="36" t="s">
        <v>624</v>
      </c>
      <c r="E2492" s="20" t="s">
        <v>2972</v>
      </c>
      <c r="F2492" s="37">
        <v>0.191153771400905</v>
      </c>
      <c r="G2492" s="37">
        <v>1.88230815833678</v>
      </c>
      <c r="H2492">
        <v>313612.06787145702</v>
      </c>
      <c r="I2492">
        <v>12943.0333595469</v>
      </c>
      <c r="J2492">
        <v>341552.18613161502</v>
      </c>
      <c r="K2492">
        <v>4312.0366616206302</v>
      </c>
      <c r="L2492">
        <v>358043.492756675</v>
      </c>
      <c r="M2492">
        <v>17916.289429024298</v>
      </c>
      <c r="N2492">
        <v>313972.49444030202</v>
      </c>
      <c r="O2492">
        <v>7873.6148689124102</v>
      </c>
      <c r="P2492" t="s">
        <v>5686</v>
      </c>
      <c r="Q2492">
        <v>33801758.735532902</v>
      </c>
      <c r="R2492">
        <v>1030897.0679408</v>
      </c>
    </row>
    <row r="2493" spans="1:18" x14ac:dyDescent="0.3">
      <c r="A2493" t="s">
        <v>3794</v>
      </c>
      <c r="B2493" t="s">
        <v>3795</v>
      </c>
      <c r="C2493" t="s">
        <v>3796</v>
      </c>
      <c r="D2493" s="36" t="s">
        <v>624</v>
      </c>
      <c r="E2493" s="20" t="s">
        <v>2972</v>
      </c>
      <c r="F2493" s="37">
        <v>-9.7084713773921499E-2</v>
      </c>
      <c r="G2493" s="37">
        <v>0.81714745400488598</v>
      </c>
      <c r="H2493">
        <v>1687087.22626146</v>
      </c>
      <c r="I2493">
        <v>73897.036315786099</v>
      </c>
      <c r="J2493">
        <v>2014008.49403239</v>
      </c>
      <c r="K2493">
        <v>22211.7062805477</v>
      </c>
      <c r="L2493">
        <v>1577292.09308499</v>
      </c>
      <c r="M2493">
        <v>89465.352006400994</v>
      </c>
      <c r="N2493">
        <v>1447403.6124719901</v>
      </c>
      <c r="O2493">
        <v>53328.355155333003</v>
      </c>
      <c r="P2493" t="s">
        <v>5686</v>
      </c>
      <c r="Q2493">
        <v>43780239.668600403</v>
      </c>
      <c r="R2493">
        <v>1681788.6910889801</v>
      </c>
    </row>
    <row r="2494" spans="1:18" x14ac:dyDescent="0.3">
      <c r="A2494" t="s">
        <v>3797</v>
      </c>
      <c r="B2494" t="s">
        <v>3798</v>
      </c>
      <c r="C2494" t="s">
        <v>3799</v>
      </c>
      <c r="D2494" s="36" t="s">
        <v>624</v>
      </c>
      <c r="E2494" s="20" t="s">
        <v>2972</v>
      </c>
      <c r="F2494" s="37">
        <v>4.1329169995221399E-3</v>
      </c>
      <c r="G2494" s="37">
        <v>2.4120282047431399E-2</v>
      </c>
      <c r="H2494">
        <v>17615592.823486298</v>
      </c>
      <c r="I2494">
        <v>1211626.24601562</v>
      </c>
      <c r="J2494">
        <v>15571464.2174068</v>
      </c>
      <c r="K2494">
        <v>453504.48130991799</v>
      </c>
      <c r="L2494">
        <v>17666128.911736999</v>
      </c>
      <c r="M2494">
        <v>259026.08681462199</v>
      </c>
      <c r="N2494">
        <v>15888524.934049301</v>
      </c>
      <c r="O2494">
        <v>229422.18884701101</v>
      </c>
      <c r="P2494" t="s">
        <v>5686</v>
      </c>
      <c r="Q2494">
        <v>6874205.73621119</v>
      </c>
      <c r="R2494">
        <v>725113.12249365204</v>
      </c>
    </row>
    <row r="2495" spans="1:18" x14ac:dyDescent="0.3">
      <c r="A2495" t="s">
        <v>1883</v>
      </c>
      <c r="B2495" t="s">
        <v>1884</v>
      </c>
      <c r="C2495" t="s">
        <v>1885</v>
      </c>
      <c r="D2495" s="36" t="s">
        <v>624</v>
      </c>
      <c r="E2495" s="20" t="s">
        <v>802</v>
      </c>
      <c r="F2495" s="37">
        <v>-0.395114046403441</v>
      </c>
      <c r="G2495" s="37">
        <v>3.0649857517187802</v>
      </c>
      <c r="H2495">
        <v>1823129.68914368</v>
      </c>
      <c r="I2495">
        <v>55951.688297181303</v>
      </c>
      <c r="J2495">
        <v>1707747.5920609599</v>
      </c>
      <c r="K2495">
        <v>58958.099253259599</v>
      </c>
      <c r="L2495">
        <v>1386361.16330608</v>
      </c>
      <c r="M2495">
        <v>109977.867752048</v>
      </c>
      <c r="N2495">
        <v>1424873.5326469301</v>
      </c>
      <c r="O2495">
        <v>59217.7079363296</v>
      </c>
      <c r="P2495" t="s">
        <v>5686</v>
      </c>
      <c r="Q2495">
        <v>597615.26014459203</v>
      </c>
      <c r="R2495">
        <v>32948.388765636802</v>
      </c>
    </row>
    <row r="2496" spans="1:18" x14ac:dyDescent="0.3">
      <c r="A2496" t="s">
        <v>3800</v>
      </c>
      <c r="B2496" t="s">
        <v>3801</v>
      </c>
      <c r="C2496" t="s">
        <v>3802</v>
      </c>
      <c r="D2496" s="36" t="s">
        <v>624</v>
      </c>
      <c r="E2496" s="20" t="s">
        <v>2972</v>
      </c>
      <c r="F2496" s="37">
        <v>-0.94406113752674503</v>
      </c>
      <c r="G2496" s="37">
        <v>0.952039050368225</v>
      </c>
      <c r="H2496">
        <v>76810.008028856304</v>
      </c>
      <c r="I2496">
        <v>33164.965678199398</v>
      </c>
      <c r="J2496">
        <v>59590.117902819198</v>
      </c>
      <c r="K2496">
        <v>15059.528278378501</v>
      </c>
      <c r="L2496">
        <v>39923.360500978903</v>
      </c>
      <c r="M2496">
        <v>8688.5431112809692</v>
      </c>
      <c r="N2496">
        <v>39488.000634650998</v>
      </c>
      <c r="O2496">
        <v>6487.2024491407501</v>
      </c>
      <c r="P2496" t="s">
        <v>5686</v>
      </c>
      <c r="Q2496">
        <v>81304.163919902101</v>
      </c>
      <c r="R2496">
        <v>5914.41790813438</v>
      </c>
    </row>
    <row r="2497" spans="1:18" x14ac:dyDescent="0.3">
      <c r="A2497" t="s">
        <v>3803</v>
      </c>
      <c r="B2497" t="s">
        <v>3804</v>
      </c>
      <c r="C2497" t="s">
        <v>3805</v>
      </c>
      <c r="D2497" s="36" t="s">
        <v>624</v>
      </c>
      <c r="E2497" s="20" t="s">
        <v>2972</v>
      </c>
      <c r="F2497" s="37">
        <v>-0.119348795002228</v>
      </c>
      <c r="G2497" s="37">
        <v>0.90001758128736797</v>
      </c>
      <c r="H2497">
        <v>3606960.1270729601</v>
      </c>
      <c r="I2497">
        <v>273030.669028565</v>
      </c>
      <c r="J2497">
        <v>3748452.6035659201</v>
      </c>
      <c r="K2497">
        <v>109195.00861686699</v>
      </c>
      <c r="L2497">
        <v>3320578.6728215599</v>
      </c>
      <c r="M2497">
        <v>58021.290032225203</v>
      </c>
      <c r="N2497">
        <v>3082566.2247370002</v>
      </c>
      <c r="O2497">
        <v>126013.500633567</v>
      </c>
      <c r="P2497" t="s">
        <v>5686</v>
      </c>
      <c r="Q2497">
        <v>932530.98828731896</v>
      </c>
      <c r="R2497">
        <v>72901.306453982994</v>
      </c>
    </row>
    <row r="2498" spans="1:18" x14ac:dyDescent="0.3">
      <c r="A2498" t="s">
        <v>311</v>
      </c>
      <c r="B2498" t="s">
        <v>312</v>
      </c>
      <c r="C2498" t="s">
        <v>313</v>
      </c>
      <c r="D2498" s="36" t="s">
        <v>624</v>
      </c>
      <c r="E2498" s="20" t="s">
        <v>2972</v>
      </c>
      <c r="F2498" s="37">
        <v>-4.8893831062041898E-2</v>
      </c>
      <c r="G2498" s="37">
        <v>0.42783554085059</v>
      </c>
      <c r="H2498">
        <v>468628.917216726</v>
      </c>
      <c r="I2498">
        <v>8082.2270151682296</v>
      </c>
      <c r="J2498">
        <v>651477.20474648406</v>
      </c>
      <c r="K2498">
        <v>14209.674076699301</v>
      </c>
      <c r="L2498">
        <v>453012.904952796</v>
      </c>
      <c r="M2498">
        <v>26942.0728073848</v>
      </c>
      <c r="N2498">
        <v>466128.79452559998</v>
      </c>
      <c r="O2498">
        <v>10680.444049476801</v>
      </c>
      <c r="P2498" t="s">
        <v>5686</v>
      </c>
      <c r="Q2498">
        <v>155095.53155181301</v>
      </c>
      <c r="R2498">
        <v>7336.5146581056497</v>
      </c>
    </row>
    <row r="2499" spans="1:18" x14ac:dyDescent="0.3">
      <c r="A2499" t="s">
        <v>3806</v>
      </c>
      <c r="B2499" t="s">
        <v>3807</v>
      </c>
      <c r="C2499" t="s">
        <v>3808</v>
      </c>
      <c r="D2499" s="36" t="s">
        <v>624</v>
      </c>
      <c r="E2499" s="20" t="s">
        <v>2972</v>
      </c>
      <c r="F2499" s="37">
        <v>-0.19315310213942499</v>
      </c>
      <c r="G2499" s="37">
        <v>3.0195742867896902</v>
      </c>
      <c r="H2499">
        <v>2153814.4466908001</v>
      </c>
      <c r="I2499">
        <v>39830.563371556702</v>
      </c>
      <c r="J2499">
        <v>2092291.6512804099</v>
      </c>
      <c r="K2499">
        <v>37903.573650097198</v>
      </c>
      <c r="L2499">
        <v>1883924.1273983801</v>
      </c>
      <c r="M2499">
        <v>66804.900660601794</v>
      </c>
      <c r="N2499">
        <v>1813421.2295774999</v>
      </c>
      <c r="O2499">
        <v>54235.373398065203</v>
      </c>
      <c r="P2499" t="s">
        <v>5686</v>
      </c>
      <c r="Q2499">
        <v>240723206.04957101</v>
      </c>
      <c r="R2499">
        <v>11900073.3155044</v>
      </c>
    </row>
    <row r="2500" spans="1:18" x14ac:dyDescent="0.3">
      <c r="A2500" t="s">
        <v>3809</v>
      </c>
      <c r="B2500" t="s">
        <v>3810</v>
      </c>
      <c r="C2500" t="s">
        <v>3811</v>
      </c>
      <c r="D2500" s="36" t="s">
        <v>624</v>
      </c>
      <c r="E2500" s="20" t="s">
        <v>2972</v>
      </c>
      <c r="F2500" s="37">
        <v>-7.1516697396450599E-2</v>
      </c>
      <c r="G2500" s="37">
        <v>0.61565317895570204</v>
      </c>
      <c r="H2500">
        <v>6934584.69126599</v>
      </c>
      <c r="I2500">
        <v>197666.302190863</v>
      </c>
      <c r="J2500">
        <v>8277947.5760509102</v>
      </c>
      <c r="K2500">
        <v>407931.84029412002</v>
      </c>
      <c r="L2500">
        <v>6599207.51875888</v>
      </c>
      <c r="M2500">
        <v>401923.513698789</v>
      </c>
      <c r="N2500">
        <v>6105718.9742220901</v>
      </c>
      <c r="O2500">
        <v>241498.77994257901</v>
      </c>
      <c r="P2500" t="s">
        <v>5686</v>
      </c>
      <c r="Q2500">
        <v>70855.2854521103</v>
      </c>
      <c r="R2500">
        <v>24425.063889949801</v>
      </c>
    </row>
    <row r="2501" spans="1:18" x14ac:dyDescent="0.3">
      <c r="A2501" t="s">
        <v>1886</v>
      </c>
      <c r="B2501" t="s">
        <v>1887</v>
      </c>
      <c r="C2501" t="s">
        <v>1888</v>
      </c>
      <c r="D2501" s="36" t="s">
        <v>624</v>
      </c>
      <c r="E2501" s="20" t="s">
        <v>802</v>
      </c>
      <c r="F2501" s="37">
        <v>-0.49625812323912499</v>
      </c>
      <c r="G2501" s="37">
        <v>2.27429613628731</v>
      </c>
      <c r="H2501">
        <v>279253.47458725102</v>
      </c>
      <c r="I2501">
        <v>28348.5427513617</v>
      </c>
      <c r="J2501">
        <v>276639.17921392201</v>
      </c>
      <c r="K2501">
        <v>26360.621655470401</v>
      </c>
      <c r="L2501">
        <v>197974.84189539601</v>
      </c>
      <c r="M2501">
        <v>16973.777653296402</v>
      </c>
      <c r="N2501">
        <v>219797.44851198999</v>
      </c>
      <c r="O2501">
        <v>14477.1714025902</v>
      </c>
      <c r="P2501" t="s">
        <v>5686</v>
      </c>
      <c r="Q2501">
        <v>3841657.1683184202</v>
      </c>
      <c r="R2501">
        <v>547630.61315606604</v>
      </c>
    </row>
    <row r="2502" spans="1:18" x14ac:dyDescent="0.3">
      <c r="A2502" t="s">
        <v>3812</v>
      </c>
      <c r="B2502" t="s">
        <v>3813</v>
      </c>
      <c r="C2502" t="s">
        <v>3814</v>
      </c>
      <c r="D2502" s="36" t="s">
        <v>624</v>
      </c>
      <c r="E2502" s="20" t="s">
        <v>2972</v>
      </c>
      <c r="F2502" s="37">
        <v>-0.25086905206433302</v>
      </c>
      <c r="G2502" s="37">
        <v>1.11624483469173</v>
      </c>
      <c r="H2502">
        <v>139467.10813264301</v>
      </c>
      <c r="I2502">
        <v>14964.253115145701</v>
      </c>
      <c r="J2502">
        <v>201581.056905712</v>
      </c>
      <c r="K2502">
        <v>38969.1472835604</v>
      </c>
      <c r="L2502">
        <v>117206.76687722999</v>
      </c>
      <c r="M2502">
        <v>10086.329937480299</v>
      </c>
      <c r="N2502">
        <v>104902.925728167</v>
      </c>
      <c r="O2502">
        <v>11980.7196954589</v>
      </c>
      <c r="P2502" t="s">
        <v>5686</v>
      </c>
      <c r="Q2502">
        <v>10407.5319403834</v>
      </c>
      <c r="R2502">
        <v>1272.81244244908</v>
      </c>
    </row>
    <row r="2503" spans="1:18" x14ac:dyDescent="0.3">
      <c r="A2503" t="s">
        <v>3815</v>
      </c>
      <c r="B2503" t="s">
        <v>3816</v>
      </c>
      <c r="C2503" t="s">
        <v>3817</v>
      </c>
      <c r="D2503" s="36" t="s">
        <v>624</v>
      </c>
      <c r="E2503" s="20" t="s">
        <v>2972</v>
      </c>
      <c r="F2503" s="37">
        <v>-0.235168684901228</v>
      </c>
      <c r="G2503" s="37">
        <v>1.02593968246312</v>
      </c>
      <c r="H2503">
        <v>523755.813679652</v>
      </c>
      <c r="I2503">
        <v>57083.867446436197</v>
      </c>
      <c r="J2503">
        <v>625859.97169489204</v>
      </c>
      <c r="K2503">
        <v>38307.1860992765</v>
      </c>
      <c r="L2503">
        <v>444975.42698530899</v>
      </c>
      <c r="M2503">
        <v>38220.138291369098</v>
      </c>
      <c r="N2503">
        <v>458405.13763916201</v>
      </c>
      <c r="O2503">
        <v>91252.066522979207</v>
      </c>
      <c r="P2503" t="s">
        <v>5686</v>
      </c>
      <c r="Q2503">
        <v>239267.72691493999</v>
      </c>
      <c r="R2503">
        <v>31353.1945338277</v>
      </c>
    </row>
    <row r="2504" spans="1:18" x14ac:dyDescent="0.3">
      <c r="A2504" t="s">
        <v>3818</v>
      </c>
      <c r="B2504" t="s">
        <v>3819</v>
      </c>
      <c r="C2504" t="s">
        <v>3820</v>
      </c>
      <c r="D2504" s="36" t="s">
        <v>624</v>
      </c>
      <c r="E2504" s="20" t="s">
        <v>2972</v>
      </c>
      <c r="F2504" s="37">
        <v>-1.45618743522197E-2</v>
      </c>
      <c r="G2504" s="37">
        <v>6.4861363832089194E-2</v>
      </c>
      <c r="H2504">
        <v>1282354.3782127099</v>
      </c>
      <c r="I2504">
        <v>116580.14746658001</v>
      </c>
      <c r="J2504">
        <v>1185192.70408827</v>
      </c>
      <c r="K2504">
        <v>28020.141142809</v>
      </c>
      <c r="L2504">
        <v>1269476.0092782599</v>
      </c>
      <c r="M2504">
        <v>36915.960818029103</v>
      </c>
      <c r="N2504">
        <v>1187165.99220339</v>
      </c>
      <c r="O2504">
        <v>65794.232993368496</v>
      </c>
      <c r="P2504" t="s">
        <v>5686</v>
      </c>
      <c r="Q2504">
        <v>42395.672025578999</v>
      </c>
      <c r="R2504">
        <v>2672.0316745351101</v>
      </c>
    </row>
    <row r="2505" spans="1:18" x14ac:dyDescent="0.3">
      <c r="A2505" t="s">
        <v>3821</v>
      </c>
      <c r="B2505" t="s">
        <v>3822</v>
      </c>
      <c r="C2505" t="s">
        <v>3823</v>
      </c>
      <c r="D2505" s="36" t="s">
        <v>624</v>
      </c>
      <c r="E2505" s="20" t="s">
        <v>2972</v>
      </c>
      <c r="F2505" s="37">
        <v>-0.16013356409875201</v>
      </c>
      <c r="G2505" s="37">
        <v>1.4247920438919901</v>
      </c>
      <c r="H2505">
        <v>4002825.05470456</v>
      </c>
      <c r="I2505">
        <v>236500.75571861499</v>
      </c>
      <c r="J2505">
        <v>3669634.9369399198</v>
      </c>
      <c r="K2505">
        <v>109765.23309279401</v>
      </c>
      <c r="L2505">
        <v>3582297.1155899102</v>
      </c>
      <c r="M2505">
        <v>138330.071689698</v>
      </c>
      <c r="N2505">
        <v>3515913.8977575898</v>
      </c>
      <c r="O2505">
        <v>136186.67922549901</v>
      </c>
      <c r="P2505" t="s">
        <v>5686</v>
      </c>
      <c r="Q2505">
        <v>156556.16676596901</v>
      </c>
      <c r="R2505">
        <v>65608.017287921102</v>
      </c>
    </row>
    <row r="2506" spans="1:18" x14ac:dyDescent="0.3">
      <c r="A2506" t="s">
        <v>3824</v>
      </c>
      <c r="B2506" t="s">
        <v>3825</v>
      </c>
      <c r="C2506" t="s">
        <v>3826</v>
      </c>
      <c r="D2506" s="36" t="s">
        <v>624</v>
      </c>
      <c r="E2506" s="20" t="s">
        <v>2972</v>
      </c>
      <c r="F2506" s="37">
        <v>-0.24933676780129399</v>
      </c>
      <c r="G2506" s="37">
        <v>2.58933055963363</v>
      </c>
      <c r="H2506">
        <v>547041.56284914201</v>
      </c>
      <c r="I2506">
        <v>16700.486942876301</v>
      </c>
      <c r="J2506">
        <v>513140.78194827202</v>
      </c>
      <c r="K2506">
        <v>11725.5806543565</v>
      </c>
      <c r="L2506">
        <v>460216.81030557601</v>
      </c>
      <c r="M2506">
        <v>25368.649011472098</v>
      </c>
      <c r="N2506">
        <v>453658.03972143697</v>
      </c>
      <c r="O2506">
        <v>22558.468029200001</v>
      </c>
      <c r="P2506" t="s">
        <v>5686</v>
      </c>
      <c r="Q2506">
        <v>10025298.9574866</v>
      </c>
      <c r="R2506">
        <v>769572.97979068896</v>
      </c>
    </row>
    <row r="2507" spans="1:18" x14ac:dyDescent="0.3">
      <c r="A2507" t="s">
        <v>3827</v>
      </c>
      <c r="B2507" t="s">
        <v>3828</v>
      </c>
      <c r="C2507" t="s">
        <v>3829</v>
      </c>
      <c r="D2507" s="36" t="s">
        <v>624</v>
      </c>
      <c r="E2507" s="20" t="s">
        <v>2972</v>
      </c>
      <c r="F2507" s="37">
        <v>0.18838640983544799</v>
      </c>
      <c r="G2507" s="37">
        <v>2.1267037438470999</v>
      </c>
      <c r="H2507">
        <v>387677.463168071</v>
      </c>
      <c r="I2507">
        <v>12022.4004942837</v>
      </c>
      <c r="J2507">
        <v>473291.596345931</v>
      </c>
      <c r="K2507">
        <v>17826.486506750101</v>
      </c>
      <c r="L2507">
        <v>441754.024827688</v>
      </c>
      <c r="M2507">
        <v>20383.472943376601</v>
      </c>
      <c r="N2507">
        <v>412316.66206085298</v>
      </c>
      <c r="O2507">
        <v>21159.336510847101</v>
      </c>
      <c r="P2507" t="s">
        <v>5686</v>
      </c>
      <c r="Q2507">
        <v>254098.866389937</v>
      </c>
      <c r="R2507">
        <v>41140.236993577899</v>
      </c>
    </row>
    <row r="2508" spans="1:18" x14ac:dyDescent="0.3">
      <c r="A2508" t="s">
        <v>314</v>
      </c>
      <c r="B2508" t="s">
        <v>315</v>
      </c>
      <c r="C2508" t="s">
        <v>316</v>
      </c>
      <c r="D2508" s="36" t="s">
        <v>624</v>
      </c>
      <c r="E2508" s="20" t="s">
        <v>802</v>
      </c>
      <c r="F2508" s="37">
        <v>-0.85038476623742798</v>
      </c>
      <c r="G2508" s="37">
        <v>3.1055006344138798</v>
      </c>
      <c r="H2508">
        <v>104162.79711118199</v>
      </c>
      <c r="I2508">
        <v>4488.3465806373097</v>
      </c>
      <c r="J2508">
        <v>130964.362836481</v>
      </c>
      <c r="K2508">
        <v>11980.6054114075</v>
      </c>
      <c r="L2508">
        <v>57772.519935213699</v>
      </c>
      <c r="M2508">
        <v>12068.977450591199</v>
      </c>
      <c r="N2508">
        <v>67082.125800129594</v>
      </c>
      <c r="O2508">
        <v>8807.7145327565304</v>
      </c>
      <c r="P2508" t="s">
        <v>5686</v>
      </c>
      <c r="Q2508">
        <v>3502477.3059796998</v>
      </c>
      <c r="R2508">
        <v>164322.46278072099</v>
      </c>
    </row>
    <row r="2509" spans="1:18" x14ac:dyDescent="0.3">
      <c r="A2509" t="s">
        <v>1889</v>
      </c>
      <c r="B2509" t="s">
        <v>1890</v>
      </c>
      <c r="C2509" t="s">
        <v>1891</v>
      </c>
      <c r="D2509" s="36" t="s">
        <v>624</v>
      </c>
      <c r="E2509" s="20" t="s">
        <v>802</v>
      </c>
      <c r="F2509" s="37">
        <v>-0.68885989230517797</v>
      </c>
      <c r="G2509" s="37">
        <v>4.8229030969672504</v>
      </c>
      <c r="H2509">
        <v>6512540.1908935597</v>
      </c>
      <c r="I2509">
        <v>280718.74665917299</v>
      </c>
      <c r="J2509">
        <v>6643461.9974316498</v>
      </c>
      <c r="K2509">
        <v>215898.59843920599</v>
      </c>
      <c r="L2509">
        <v>4040014.5209239302</v>
      </c>
      <c r="M2509">
        <v>189783.115772836</v>
      </c>
      <c r="N2509">
        <v>4004277.3495446402</v>
      </c>
      <c r="O2509">
        <v>238294.954551717</v>
      </c>
      <c r="P2509" t="s">
        <v>5686</v>
      </c>
      <c r="Q2509">
        <v>1421235.0555831699</v>
      </c>
      <c r="R2509">
        <v>82945.823301274999</v>
      </c>
    </row>
    <row r="2510" spans="1:18" x14ac:dyDescent="0.3">
      <c r="A2510" t="s">
        <v>3830</v>
      </c>
      <c r="B2510" t="s">
        <v>3831</v>
      </c>
      <c r="C2510" t="s">
        <v>3832</v>
      </c>
      <c r="D2510" s="36" t="s">
        <v>624</v>
      </c>
      <c r="E2510" s="20" t="s">
        <v>2972</v>
      </c>
      <c r="F2510" s="37">
        <v>-0.15607444089511499</v>
      </c>
      <c r="G2510" s="37">
        <v>0.55920683227860302</v>
      </c>
      <c r="H2510">
        <v>406499.61194602499</v>
      </c>
      <c r="I2510">
        <v>33835.589158730698</v>
      </c>
      <c r="J2510">
        <v>646992.85809480795</v>
      </c>
      <c r="K2510">
        <v>226374.98066282101</v>
      </c>
      <c r="L2510">
        <v>364818.66273372603</v>
      </c>
      <c r="M2510">
        <v>49838.709425880203</v>
      </c>
      <c r="N2510">
        <v>361284.27846055903</v>
      </c>
      <c r="O2510">
        <v>21110.0358662648</v>
      </c>
      <c r="P2510" t="s">
        <v>5686</v>
      </c>
      <c r="Q2510">
        <v>467991.02801458299</v>
      </c>
      <c r="R2510">
        <v>21901.5062316736</v>
      </c>
    </row>
    <row r="2511" spans="1:18" x14ac:dyDescent="0.3">
      <c r="A2511" t="s">
        <v>2836</v>
      </c>
      <c r="B2511" t="s">
        <v>2837</v>
      </c>
      <c r="C2511" t="s">
        <v>2838</v>
      </c>
      <c r="D2511" s="36" t="s">
        <v>624</v>
      </c>
      <c r="E2511" s="20" t="s">
        <v>2972</v>
      </c>
      <c r="F2511" s="37">
        <v>-0.14588066492749499</v>
      </c>
      <c r="G2511" s="37">
        <v>1.1764893292672201</v>
      </c>
      <c r="H2511">
        <v>5654979.6040606899</v>
      </c>
      <c r="I2511">
        <v>135202.08918865101</v>
      </c>
      <c r="J2511">
        <v>5458467.0295599299</v>
      </c>
      <c r="K2511">
        <v>198995.718258084</v>
      </c>
      <c r="L2511">
        <v>5111125.9952353099</v>
      </c>
      <c r="M2511">
        <v>398762.23906215699</v>
      </c>
      <c r="N2511">
        <v>4514094.2318047304</v>
      </c>
      <c r="O2511">
        <v>383361.416456473</v>
      </c>
      <c r="P2511" t="s">
        <v>5686</v>
      </c>
      <c r="Q2511">
        <v>1462880.91589949</v>
      </c>
      <c r="R2511">
        <v>213885.25219653401</v>
      </c>
    </row>
    <row r="2512" spans="1:18" x14ac:dyDescent="0.3">
      <c r="A2512" t="s">
        <v>1011</v>
      </c>
      <c r="B2512" t="s">
        <v>1012</v>
      </c>
      <c r="C2512" t="s">
        <v>1013</v>
      </c>
      <c r="D2512" s="36" t="s">
        <v>624</v>
      </c>
      <c r="E2512" s="20" t="s">
        <v>802</v>
      </c>
      <c r="F2512" s="37">
        <v>-2.97094363349657</v>
      </c>
      <c r="G2512" s="37">
        <v>4.9902776176439101</v>
      </c>
      <c r="H2512">
        <v>1398710.3027202899</v>
      </c>
      <c r="I2512">
        <v>151756.217149751</v>
      </c>
      <c r="J2512">
        <v>441007.81542296399</v>
      </c>
      <c r="K2512">
        <v>53715.055638125501</v>
      </c>
      <c r="L2512">
        <v>178395.79968875201</v>
      </c>
      <c r="M2512">
        <v>38350.683782031701</v>
      </c>
      <c r="N2512">
        <v>215707.94868377401</v>
      </c>
      <c r="O2512">
        <v>56563.8171509108</v>
      </c>
      <c r="P2512" t="s">
        <v>5686</v>
      </c>
      <c r="Q2512">
        <v>451569.96745057701</v>
      </c>
      <c r="R2512">
        <v>94979.5092743477</v>
      </c>
    </row>
    <row r="2513" spans="1:18" x14ac:dyDescent="0.3">
      <c r="A2513" t="s">
        <v>3833</v>
      </c>
      <c r="B2513" t="s">
        <v>3834</v>
      </c>
      <c r="C2513" t="s">
        <v>3835</v>
      </c>
      <c r="D2513" s="36" t="s">
        <v>624</v>
      </c>
      <c r="E2513" s="20" t="s">
        <v>2972</v>
      </c>
      <c r="F2513" s="37">
        <v>3.4393527225073002E-2</v>
      </c>
      <c r="G2513" s="37">
        <v>0.16360223665354101</v>
      </c>
      <c r="H2513">
        <v>518146.609471765</v>
      </c>
      <c r="I2513">
        <v>37215.7717202727</v>
      </c>
      <c r="J2513">
        <v>620390.90829479904</v>
      </c>
      <c r="K2513">
        <v>120515.38265040101</v>
      </c>
      <c r="L2513">
        <v>530647.52627471299</v>
      </c>
      <c r="M2513">
        <v>34909.670198905798</v>
      </c>
      <c r="N2513">
        <v>516342.97824175499</v>
      </c>
      <c r="O2513">
        <v>60158.722780725599</v>
      </c>
      <c r="P2513" t="s">
        <v>5686</v>
      </c>
      <c r="Q2513">
        <v>9694253.1550518405</v>
      </c>
      <c r="R2513">
        <v>336181.07965079299</v>
      </c>
    </row>
    <row r="2514" spans="1:18" x14ac:dyDescent="0.3">
      <c r="A2514" t="s">
        <v>1065</v>
      </c>
      <c r="B2514" t="s">
        <v>2839</v>
      </c>
      <c r="C2514" t="s">
        <v>2840</v>
      </c>
      <c r="D2514" s="36" t="s">
        <v>624</v>
      </c>
      <c r="E2514" s="20" t="s">
        <v>2972</v>
      </c>
      <c r="F2514" s="37">
        <v>-0.28304345841397499</v>
      </c>
      <c r="G2514" s="37">
        <v>3.0979999076410301</v>
      </c>
      <c r="H2514">
        <v>10600892.9275236</v>
      </c>
      <c r="I2514">
        <v>346116.15240620001</v>
      </c>
      <c r="J2514">
        <v>9271440.8940117899</v>
      </c>
      <c r="K2514">
        <v>268563.44410856499</v>
      </c>
      <c r="L2514">
        <v>8712401.4164731391</v>
      </c>
      <c r="M2514">
        <v>395949.158624587</v>
      </c>
      <c r="N2514">
        <v>8016543.0617628498</v>
      </c>
      <c r="O2514">
        <v>647627.407118503</v>
      </c>
      <c r="P2514" t="s">
        <v>5686</v>
      </c>
      <c r="Q2514">
        <v>10254721.066913901</v>
      </c>
      <c r="R2514">
        <v>577958.14251315198</v>
      </c>
    </row>
    <row r="2515" spans="1:18" x14ac:dyDescent="0.3">
      <c r="A2515" t="s">
        <v>3836</v>
      </c>
      <c r="B2515" t="s">
        <v>3837</v>
      </c>
      <c r="C2515" t="s">
        <v>3838</v>
      </c>
      <c r="D2515" s="36" t="s">
        <v>624</v>
      </c>
      <c r="E2515" s="20" t="s">
        <v>2972</v>
      </c>
      <c r="F2515" s="37">
        <v>0.23014762520995999</v>
      </c>
      <c r="G2515" s="37">
        <v>3.3192497157443901</v>
      </c>
      <c r="H2515">
        <v>649685.27871592494</v>
      </c>
      <c r="I2515">
        <v>20269.3589441847</v>
      </c>
      <c r="J2515">
        <v>738869.20354268397</v>
      </c>
      <c r="K2515">
        <v>21447.2754454774</v>
      </c>
      <c r="L2515">
        <v>762051.57457799895</v>
      </c>
      <c r="M2515">
        <v>19961.544859194299</v>
      </c>
      <c r="N2515">
        <v>723983.92366495496</v>
      </c>
      <c r="O2515">
        <v>41528.434371732597</v>
      </c>
      <c r="P2515" t="s">
        <v>5686</v>
      </c>
      <c r="Q2515">
        <v>350422.43276319897</v>
      </c>
      <c r="R2515">
        <v>30374.719558974099</v>
      </c>
    </row>
    <row r="2516" spans="1:18" x14ac:dyDescent="0.3">
      <c r="A2516" t="s">
        <v>3839</v>
      </c>
      <c r="B2516" t="s">
        <v>3840</v>
      </c>
      <c r="C2516" t="s">
        <v>3841</v>
      </c>
      <c r="D2516" s="36" t="s">
        <v>624</v>
      </c>
      <c r="E2516" s="20" t="s">
        <v>2972</v>
      </c>
      <c r="F2516" s="37">
        <v>-0.106572697727391</v>
      </c>
      <c r="G2516" s="37">
        <v>0.37166209151188601</v>
      </c>
      <c r="H2516">
        <v>11196647.094764199</v>
      </c>
      <c r="I2516">
        <v>1286545.3447199699</v>
      </c>
      <c r="J2516">
        <v>10663527.7055328</v>
      </c>
      <c r="K2516">
        <v>1596297.5801663999</v>
      </c>
      <c r="L2516">
        <v>10399355.1767406</v>
      </c>
      <c r="M2516">
        <v>973913.94016239594</v>
      </c>
      <c r="N2516">
        <v>9706547.0003952608</v>
      </c>
      <c r="O2516">
        <v>676013.77131622401</v>
      </c>
      <c r="P2516" t="s">
        <v>5686</v>
      </c>
      <c r="Q2516">
        <v>383919.77528886602</v>
      </c>
      <c r="R2516">
        <v>21682.809643354201</v>
      </c>
    </row>
    <row r="2517" spans="1:18" x14ac:dyDescent="0.3">
      <c r="A2517" t="s">
        <v>3842</v>
      </c>
      <c r="B2517" t="s">
        <v>3843</v>
      </c>
      <c r="C2517" t="s">
        <v>3844</v>
      </c>
      <c r="D2517" s="36" t="s">
        <v>624</v>
      </c>
      <c r="E2517" s="20" t="s">
        <v>2972</v>
      </c>
      <c r="F2517" s="37">
        <v>-1.0445309989193901</v>
      </c>
      <c r="G2517" s="37">
        <v>1.8834019722000199</v>
      </c>
      <c r="H2517">
        <v>4832002.4687052704</v>
      </c>
      <c r="I2517">
        <v>1194106.9958262299</v>
      </c>
      <c r="J2517">
        <v>6324646.6991634797</v>
      </c>
      <c r="K2517">
        <v>1821356.47201824</v>
      </c>
      <c r="L2517">
        <v>2342566.8078838699</v>
      </c>
      <c r="M2517">
        <v>325339.51062138198</v>
      </c>
      <c r="N2517">
        <v>2065058.78187932</v>
      </c>
      <c r="O2517">
        <v>492155.21097639902</v>
      </c>
      <c r="P2517" t="s">
        <v>5686</v>
      </c>
      <c r="Q2517">
        <v>12541729.5540921</v>
      </c>
      <c r="R2517">
        <v>1439432.5824291499</v>
      </c>
    </row>
    <row r="2518" spans="1:18" x14ac:dyDescent="0.3">
      <c r="A2518" t="s">
        <v>3845</v>
      </c>
      <c r="B2518" t="s">
        <v>3846</v>
      </c>
      <c r="C2518" t="s">
        <v>3847</v>
      </c>
      <c r="D2518" s="36" t="s">
        <v>624</v>
      </c>
      <c r="E2518" s="20" t="s">
        <v>2972</v>
      </c>
      <c r="F2518" s="37">
        <v>-6.4142430557339897E-2</v>
      </c>
      <c r="G2518" s="37">
        <v>0.50011356048809197</v>
      </c>
      <c r="H2518">
        <v>845816.824765097</v>
      </c>
      <c r="I2518">
        <v>53327.602943481601</v>
      </c>
      <c r="J2518">
        <v>993545.51726955303</v>
      </c>
      <c r="K2518">
        <v>44114.007487302399</v>
      </c>
      <c r="L2518">
        <v>809035.39858462999</v>
      </c>
      <c r="M2518">
        <v>23468.330894282899</v>
      </c>
      <c r="N2518">
        <v>714283.14833619399</v>
      </c>
      <c r="O2518">
        <v>52991.6424909255</v>
      </c>
      <c r="P2518" t="s">
        <v>5686</v>
      </c>
      <c r="Q2518">
        <v>218208.95748055799</v>
      </c>
      <c r="R2518">
        <v>11266.7175022062</v>
      </c>
    </row>
    <row r="2519" spans="1:18" x14ac:dyDescent="0.3">
      <c r="A2519" t="s">
        <v>3848</v>
      </c>
      <c r="B2519" t="s">
        <v>3849</v>
      </c>
      <c r="C2519" t="s">
        <v>3850</v>
      </c>
      <c r="D2519" s="36" t="s">
        <v>624</v>
      </c>
      <c r="E2519" s="20" t="s">
        <v>2972</v>
      </c>
      <c r="F2519" s="37">
        <v>-0.175014719990846</v>
      </c>
      <c r="G2519" s="37">
        <v>3.3962197841207198</v>
      </c>
      <c r="H2519">
        <v>160037409.93239999</v>
      </c>
      <c r="I2519">
        <v>4073224.8584181098</v>
      </c>
      <c r="J2519">
        <v>185286789.362591</v>
      </c>
      <c r="K2519">
        <v>4181317.64874331</v>
      </c>
      <c r="L2519">
        <v>141754493.21388501</v>
      </c>
      <c r="M2519">
        <v>1864887.0841049301</v>
      </c>
      <c r="N2519">
        <v>132232276.909032</v>
      </c>
      <c r="O2519">
        <v>3752468.9149279101</v>
      </c>
      <c r="P2519" t="s">
        <v>5686</v>
      </c>
      <c r="Q2519">
        <v>342508.10415041598</v>
      </c>
      <c r="R2519">
        <v>35018.6617133174</v>
      </c>
    </row>
    <row r="2520" spans="1:18" x14ac:dyDescent="0.3">
      <c r="A2520" t="s">
        <v>1892</v>
      </c>
      <c r="B2520" t="s">
        <v>1893</v>
      </c>
      <c r="C2520" t="s">
        <v>1894</v>
      </c>
      <c r="D2520" s="36" t="s">
        <v>624</v>
      </c>
      <c r="E2520" s="20" t="s">
        <v>802</v>
      </c>
      <c r="F2520" s="37">
        <v>-0.334081223043388</v>
      </c>
      <c r="G2520" s="37">
        <v>2.681314031656</v>
      </c>
      <c r="H2520">
        <v>49271358.074894398</v>
      </c>
      <c r="I2520">
        <v>3167486.7514833701</v>
      </c>
      <c r="J2520">
        <v>46315484.683350801</v>
      </c>
      <c r="K2520">
        <v>1137567.7314484799</v>
      </c>
      <c r="L2520">
        <v>39086435.251176096</v>
      </c>
      <c r="M2520">
        <v>1276267.3290770601</v>
      </c>
      <c r="N2520">
        <v>36740467.371580802</v>
      </c>
      <c r="O2520">
        <v>585010.53152054898</v>
      </c>
      <c r="P2520" t="s">
        <v>5686</v>
      </c>
      <c r="Q2520">
        <v>282970.09884385898</v>
      </c>
      <c r="R2520">
        <v>31492.628510439299</v>
      </c>
    </row>
    <row r="2521" spans="1:18" x14ac:dyDescent="0.3">
      <c r="A2521" t="s">
        <v>3851</v>
      </c>
      <c r="B2521" t="s">
        <v>3852</v>
      </c>
      <c r="C2521" t="s">
        <v>3853</v>
      </c>
      <c r="D2521" s="36" t="s">
        <v>624</v>
      </c>
      <c r="E2521" s="20" t="s">
        <v>2972</v>
      </c>
      <c r="F2521" s="37">
        <v>0.27085213385673101</v>
      </c>
      <c r="G2521" s="37">
        <v>0.63898217796896195</v>
      </c>
      <c r="H2521">
        <v>1576223.1198843899</v>
      </c>
      <c r="I2521">
        <v>327969.62834945502</v>
      </c>
      <c r="J2521">
        <v>2009588.51699504</v>
      </c>
      <c r="K2521">
        <v>479603.16404927801</v>
      </c>
      <c r="L2521">
        <v>1901745.1181797199</v>
      </c>
      <c r="M2521">
        <v>264996.79538896203</v>
      </c>
      <c r="N2521">
        <v>2209147.8625346599</v>
      </c>
      <c r="O2521">
        <v>306042.049888523</v>
      </c>
      <c r="P2521" t="s">
        <v>5686</v>
      </c>
      <c r="Q2521">
        <v>48183.587330298004</v>
      </c>
      <c r="R2521">
        <v>3205.563681399</v>
      </c>
    </row>
    <row r="2522" spans="1:18" x14ac:dyDescent="0.3">
      <c r="A2522" t="s">
        <v>1895</v>
      </c>
      <c r="B2522" t="s">
        <v>1896</v>
      </c>
      <c r="C2522" t="s">
        <v>1897</v>
      </c>
      <c r="D2522" s="36" t="s">
        <v>624</v>
      </c>
      <c r="E2522" s="20" t="s">
        <v>802</v>
      </c>
      <c r="F2522" s="37">
        <v>-0.79547017459596303</v>
      </c>
      <c r="G2522" s="37">
        <v>4.6561956983210502</v>
      </c>
      <c r="H2522">
        <v>825084.62351761595</v>
      </c>
      <c r="I2522">
        <v>40100.064046361003</v>
      </c>
      <c r="J2522">
        <v>915987.70801329694</v>
      </c>
      <c r="K2522">
        <v>16924.939273973901</v>
      </c>
      <c r="L2522">
        <v>475376.939555794</v>
      </c>
      <c r="M2522">
        <v>31845.992772352201</v>
      </c>
      <c r="N2522">
        <v>547316.630186575</v>
      </c>
      <c r="O2522">
        <v>31149.0343836094</v>
      </c>
      <c r="P2522" t="s">
        <v>5686</v>
      </c>
      <c r="Q2522">
        <v>40504.181898930998</v>
      </c>
      <c r="R2522">
        <v>5763.8875945464197</v>
      </c>
    </row>
    <row r="2523" spans="1:18" x14ac:dyDescent="0.3">
      <c r="A2523" t="s">
        <v>1014</v>
      </c>
      <c r="B2523" t="s">
        <v>1015</v>
      </c>
      <c r="C2523" t="s">
        <v>1016</v>
      </c>
      <c r="D2523" s="36" t="s">
        <v>624</v>
      </c>
      <c r="E2523" s="20" t="s">
        <v>802</v>
      </c>
      <c r="F2523" s="37">
        <v>-1.7312301965841801</v>
      </c>
      <c r="G2523" s="37">
        <v>5.4551447209159001</v>
      </c>
      <c r="H2523">
        <v>25433550.578450002</v>
      </c>
      <c r="I2523">
        <v>1685604.3046327999</v>
      </c>
      <c r="J2523">
        <v>16905075.925128099</v>
      </c>
      <c r="K2523">
        <v>886686.73461606202</v>
      </c>
      <c r="L2523">
        <v>7660458.6785876704</v>
      </c>
      <c r="M2523">
        <v>874749.30459433096</v>
      </c>
      <c r="N2523">
        <v>8126491.9573599296</v>
      </c>
      <c r="O2523">
        <v>934090.98664881894</v>
      </c>
      <c r="P2523" t="s">
        <v>5686</v>
      </c>
      <c r="Q2523">
        <v>30429.296602504801</v>
      </c>
      <c r="R2523">
        <v>3339.1255755119601</v>
      </c>
    </row>
    <row r="2524" spans="1:18" x14ac:dyDescent="0.3">
      <c r="A2524" t="s">
        <v>3833</v>
      </c>
      <c r="B2524" t="s">
        <v>3854</v>
      </c>
      <c r="C2524" t="s">
        <v>3855</v>
      </c>
      <c r="D2524" s="36" t="s">
        <v>624</v>
      </c>
      <c r="E2524" s="20" t="s">
        <v>2972</v>
      </c>
      <c r="F2524" s="37">
        <v>-0.45528710082617901</v>
      </c>
      <c r="G2524" s="37">
        <v>0.87365443041694502</v>
      </c>
      <c r="H2524">
        <v>19478227.139160499</v>
      </c>
      <c r="I2524">
        <v>4015683.2085903198</v>
      </c>
      <c r="J2524">
        <v>15309148.193798801</v>
      </c>
      <c r="K2524">
        <v>2742354.49746852</v>
      </c>
      <c r="L2524">
        <v>14206737.3663776</v>
      </c>
      <c r="M2524">
        <v>3409801.6794839101</v>
      </c>
      <c r="N2524">
        <v>14275262.2199219</v>
      </c>
      <c r="O2524">
        <v>2109612.4590266701</v>
      </c>
      <c r="P2524" t="s">
        <v>5686</v>
      </c>
      <c r="Q2524">
        <v>840855.72760832496</v>
      </c>
      <c r="R2524">
        <v>75583.362915578298</v>
      </c>
    </row>
    <row r="2525" spans="1:18" x14ac:dyDescent="0.3">
      <c r="A2525" t="s">
        <v>2841</v>
      </c>
      <c r="B2525" t="s">
        <v>2842</v>
      </c>
      <c r="C2525" t="s">
        <v>2843</v>
      </c>
      <c r="D2525" s="36" t="s">
        <v>624</v>
      </c>
      <c r="E2525" s="20" t="s">
        <v>2972</v>
      </c>
      <c r="F2525" s="37">
        <v>-0.25512705726881202</v>
      </c>
      <c r="G2525" s="37">
        <v>2.3954408399854201</v>
      </c>
      <c r="H2525">
        <v>2226570.4662246401</v>
      </c>
      <c r="I2525">
        <v>133558.850847758</v>
      </c>
      <c r="J2525">
        <v>2080181.7033852499</v>
      </c>
      <c r="K2525">
        <v>61894.219603660698</v>
      </c>
      <c r="L2525">
        <v>1865673.0892058599</v>
      </c>
      <c r="M2525">
        <v>36033.685380541603</v>
      </c>
      <c r="N2525">
        <v>1747474.4109645199</v>
      </c>
      <c r="O2525">
        <v>77312.966005247596</v>
      </c>
      <c r="P2525" t="s">
        <v>5686</v>
      </c>
      <c r="Q2525">
        <v>2365968.2126366599</v>
      </c>
      <c r="R2525">
        <v>258987.90806203801</v>
      </c>
    </row>
    <row r="2526" spans="1:18" x14ac:dyDescent="0.3">
      <c r="A2526" t="s">
        <v>1964</v>
      </c>
      <c r="B2526" t="s">
        <v>3856</v>
      </c>
      <c r="C2526" t="s">
        <v>3857</v>
      </c>
      <c r="D2526" s="36" t="s">
        <v>624</v>
      </c>
      <c r="E2526" s="20" t="s">
        <v>2972</v>
      </c>
      <c r="F2526" s="37">
        <v>-0.115098467270445</v>
      </c>
      <c r="G2526" s="37">
        <v>1.75955362849137</v>
      </c>
      <c r="H2526">
        <v>681443.32733008906</v>
      </c>
      <c r="I2526">
        <v>16437.944014704899</v>
      </c>
      <c r="J2526">
        <v>748219.82606929296</v>
      </c>
      <c r="K2526">
        <v>36103.017473346001</v>
      </c>
      <c r="L2526">
        <v>629189.76909992297</v>
      </c>
      <c r="M2526">
        <v>22444.723119065198</v>
      </c>
      <c r="N2526">
        <v>608779.38819545403</v>
      </c>
      <c r="O2526">
        <v>38266.302757186801</v>
      </c>
      <c r="P2526" t="s">
        <v>5686</v>
      </c>
      <c r="Q2526">
        <v>111439.72782928799</v>
      </c>
      <c r="R2526">
        <v>10546.9695878488</v>
      </c>
    </row>
    <row r="2527" spans="1:18" x14ac:dyDescent="0.3">
      <c r="A2527" t="s">
        <v>1898</v>
      </c>
      <c r="B2527" t="s">
        <v>1899</v>
      </c>
      <c r="C2527" t="s">
        <v>1900</v>
      </c>
      <c r="D2527" s="36" t="s">
        <v>624</v>
      </c>
      <c r="E2527" s="20" t="s">
        <v>802</v>
      </c>
      <c r="F2527" s="37">
        <v>-0.57545178506592298</v>
      </c>
      <c r="G2527" s="37">
        <v>2.40212218897386</v>
      </c>
      <c r="H2527">
        <v>2122644.8696686001</v>
      </c>
      <c r="I2527">
        <v>250862.40822566301</v>
      </c>
      <c r="J2527">
        <v>2377231.42958576</v>
      </c>
      <c r="K2527">
        <v>135687.90147559499</v>
      </c>
      <c r="L2527">
        <v>1424456.17424011</v>
      </c>
      <c r="M2527">
        <v>90726.684823874195</v>
      </c>
      <c r="N2527">
        <v>1287218.8140081</v>
      </c>
      <c r="O2527">
        <v>109271.950619034</v>
      </c>
      <c r="P2527" t="s">
        <v>5686</v>
      </c>
      <c r="Q2527">
        <v>31474611.6049872</v>
      </c>
      <c r="R2527">
        <v>4057382.2762187598</v>
      </c>
    </row>
    <row r="2528" spans="1:18" x14ac:dyDescent="0.3">
      <c r="A2528" t="s">
        <v>1901</v>
      </c>
      <c r="B2528" t="s">
        <v>1902</v>
      </c>
      <c r="C2528" t="s">
        <v>1903</v>
      </c>
      <c r="D2528" s="36" t="s">
        <v>624</v>
      </c>
      <c r="E2528" s="20" t="s">
        <v>802</v>
      </c>
      <c r="F2528" s="37">
        <v>-1.3302696381382799</v>
      </c>
      <c r="G2528" s="37">
        <v>3.3753350831607301</v>
      </c>
      <c r="H2528">
        <v>1560951.21658175</v>
      </c>
      <c r="I2528">
        <v>203055.465766829</v>
      </c>
      <c r="J2528">
        <v>1234744.14434568</v>
      </c>
      <c r="K2528">
        <v>64657.408392304103</v>
      </c>
      <c r="L2528">
        <v>620780.78697748005</v>
      </c>
      <c r="M2528">
        <v>113077.044580816</v>
      </c>
      <c r="N2528">
        <v>631355.74519888905</v>
      </c>
      <c r="O2528">
        <v>66237.944986225106</v>
      </c>
      <c r="P2528" t="s">
        <v>5686</v>
      </c>
      <c r="Q2528">
        <v>139142.69262723901</v>
      </c>
      <c r="R2528">
        <v>7484.9620679418204</v>
      </c>
    </row>
    <row r="2529" spans="1:18" x14ac:dyDescent="0.3">
      <c r="A2529" t="s">
        <v>3858</v>
      </c>
      <c r="B2529" t="s">
        <v>3859</v>
      </c>
      <c r="C2529" t="s">
        <v>3860</v>
      </c>
      <c r="D2529" s="36" t="s">
        <v>624</v>
      </c>
      <c r="E2529" s="20" t="s">
        <v>2972</v>
      </c>
      <c r="F2529" s="37">
        <v>0.26114770295476902</v>
      </c>
      <c r="G2529" s="37">
        <v>2.7734465423071102</v>
      </c>
      <c r="H2529">
        <v>375694.02193458198</v>
      </c>
      <c r="I2529">
        <v>6823.8935163349397</v>
      </c>
      <c r="J2529">
        <v>373910.58325914602</v>
      </c>
      <c r="K2529">
        <v>16711.428615661302</v>
      </c>
      <c r="L2529">
        <v>450243.62927966798</v>
      </c>
      <c r="M2529">
        <v>22978.6839675884</v>
      </c>
      <c r="N2529">
        <v>406485.67821599502</v>
      </c>
      <c r="O2529">
        <v>42238.988552277202</v>
      </c>
      <c r="P2529" t="s">
        <v>5686</v>
      </c>
      <c r="Q2529">
        <v>155207.50268425199</v>
      </c>
      <c r="R2529">
        <v>11718.4241663828</v>
      </c>
    </row>
    <row r="2530" spans="1:18" x14ac:dyDescent="0.3">
      <c r="A2530" t="s">
        <v>3861</v>
      </c>
      <c r="B2530" t="s">
        <v>3862</v>
      </c>
      <c r="C2530" t="s">
        <v>3863</v>
      </c>
      <c r="D2530" s="36" t="s">
        <v>624</v>
      </c>
      <c r="E2530" s="20" t="s">
        <v>2972</v>
      </c>
      <c r="F2530" s="37">
        <v>-0.51157201384348805</v>
      </c>
      <c r="G2530" s="37">
        <v>0.598754753956943</v>
      </c>
      <c r="H2530">
        <v>287333.82507496298</v>
      </c>
      <c r="I2530">
        <v>88065.303895086705</v>
      </c>
      <c r="J2530">
        <v>288443.90552229999</v>
      </c>
      <c r="K2530">
        <v>77641.411325150402</v>
      </c>
      <c r="L2530">
        <v>201552.520354115</v>
      </c>
      <c r="M2530">
        <v>77349.709471323207</v>
      </c>
      <c r="N2530">
        <v>255526.45530515601</v>
      </c>
      <c r="O2530">
        <v>49028.003285321603</v>
      </c>
      <c r="P2530" t="s">
        <v>5686</v>
      </c>
      <c r="Q2530">
        <v>813111.68109519605</v>
      </c>
      <c r="R2530">
        <v>23552.883189640099</v>
      </c>
    </row>
    <row r="2531" spans="1:18" x14ac:dyDescent="0.3">
      <c r="A2531" t="s">
        <v>317</v>
      </c>
      <c r="B2531" t="s">
        <v>1017</v>
      </c>
      <c r="C2531" t="s">
        <v>1018</v>
      </c>
      <c r="D2531" s="36" t="s">
        <v>624</v>
      </c>
      <c r="E2531" s="20" t="s">
        <v>802</v>
      </c>
      <c r="F2531" s="37">
        <v>-1.42341816647842</v>
      </c>
      <c r="G2531" s="37">
        <v>4.2204283044690101</v>
      </c>
      <c r="H2531">
        <v>5382376.6636319002</v>
      </c>
      <c r="I2531">
        <v>575361.52324970695</v>
      </c>
      <c r="J2531">
        <v>2603412.1120001599</v>
      </c>
      <c r="K2531">
        <v>132827.46369669601</v>
      </c>
      <c r="L2531">
        <v>2006700.3311127999</v>
      </c>
      <c r="M2531">
        <v>124380.747256905</v>
      </c>
      <c r="N2531">
        <v>1805522.52775568</v>
      </c>
      <c r="O2531">
        <v>211888.02510232499</v>
      </c>
      <c r="P2531" t="s">
        <v>5686</v>
      </c>
      <c r="Q2531">
        <v>2243498.6368888202</v>
      </c>
      <c r="R2531">
        <v>79246.180054623095</v>
      </c>
    </row>
    <row r="2532" spans="1:18" x14ac:dyDescent="0.3">
      <c r="A2532" t="s">
        <v>1904</v>
      </c>
      <c r="B2532" t="s">
        <v>1905</v>
      </c>
      <c r="C2532" t="s">
        <v>1906</v>
      </c>
      <c r="D2532" s="36" t="s">
        <v>624</v>
      </c>
      <c r="E2532" s="20" t="s">
        <v>802</v>
      </c>
      <c r="F2532" s="37">
        <v>-0.40611000235719102</v>
      </c>
      <c r="G2532" s="37">
        <v>4.18654278199259</v>
      </c>
      <c r="H2532">
        <v>1372679.5879637401</v>
      </c>
      <c r="I2532">
        <v>17762.6589903401</v>
      </c>
      <c r="J2532">
        <v>1523163.370562</v>
      </c>
      <c r="K2532">
        <v>70657.998802810602</v>
      </c>
      <c r="L2532">
        <v>1035900.12012421</v>
      </c>
      <c r="M2532">
        <v>56826.560363947799</v>
      </c>
      <c r="N2532">
        <v>1068333.20138853</v>
      </c>
      <c r="O2532">
        <v>24390.669666621601</v>
      </c>
      <c r="P2532" t="s">
        <v>5686</v>
      </c>
      <c r="Q2532">
        <v>331466.05429037602</v>
      </c>
      <c r="R2532">
        <v>10043.9351828989</v>
      </c>
    </row>
    <row r="2533" spans="1:18" x14ac:dyDescent="0.3">
      <c r="A2533" t="s">
        <v>1019</v>
      </c>
      <c r="B2533" t="s">
        <v>1020</v>
      </c>
      <c r="C2533" t="s">
        <v>1021</v>
      </c>
      <c r="D2533" s="36" t="s">
        <v>624</v>
      </c>
      <c r="E2533" s="20" t="s">
        <v>802</v>
      </c>
      <c r="F2533" s="37">
        <v>-3.4137391907008601</v>
      </c>
      <c r="G2533" s="37">
        <v>5.9525021554355799</v>
      </c>
      <c r="H2533">
        <v>3243603.9971786998</v>
      </c>
      <c r="I2533">
        <v>253291.950942903</v>
      </c>
      <c r="J2533">
        <v>742074.16545026703</v>
      </c>
      <c r="K2533">
        <v>61345.440099042004</v>
      </c>
      <c r="L2533">
        <v>304361.65234080801</v>
      </c>
      <c r="M2533">
        <v>52482.742915877097</v>
      </c>
      <c r="N2533">
        <v>373872.47401532799</v>
      </c>
      <c r="O2533">
        <v>110659.666658717</v>
      </c>
      <c r="P2533" t="s">
        <v>5686</v>
      </c>
      <c r="Q2533">
        <v>120154.109869344</v>
      </c>
      <c r="R2533">
        <v>5212.3842722816698</v>
      </c>
    </row>
    <row r="2534" spans="1:18" x14ac:dyDescent="0.3">
      <c r="A2534" t="s">
        <v>646</v>
      </c>
      <c r="B2534" t="s">
        <v>647</v>
      </c>
      <c r="C2534" t="s">
        <v>648</v>
      </c>
      <c r="D2534" s="36" t="s">
        <v>624</v>
      </c>
      <c r="E2534" s="20" t="s">
        <v>139</v>
      </c>
      <c r="F2534" s="37">
        <v>1.2874259266704799</v>
      </c>
      <c r="G2534" s="37">
        <v>2.1286126874118398</v>
      </c>
      <c r="H2534">
        <v>218072.68627465199</v>
      </c>
      <c r="I2534">
        <v>82658.959046383796</v>
      </c>
      <c r="J2534">
        <v>239907.60908308299</v>
      </c>
      <c r="K2534">
        <v>101358.704611547</v>
      </c>
      <c r="L2534">
        <v>532298.31876867602</v>
      </c>
      <c r="M2534">
        <v>109727.006646646</v>
      </c>
      <c r="N2534">
        <v>415723.90958565701</v>
      </c>
      <c r="O2534">
        <v>124257.723856339</v>
      </c>
      <c r="P2534" t="s">
        <v>5686</v>
      </c>
      <c r="Q2534">
        <v>1988181.2974781401</v>
      </c>
      <c r="R2534">
        <v>248757.74167213001</v>
      </c>
    </row>
    <row r="2535" spans="1:18" x14ac:dyDescent="0.3">
      <c r="A2535" t="s">
        <v>333</v>
      </c>
      <c r="B2535" t="s">
        <v>3864</v>
      </c>
      <c r="C2535" t="s">
        <v>3865</v>
      </c>
      <c r="D2535" s="36" t="s">
        <v>624</v>
      </c>
      <c r="E2535" s="20" t="s">
        <v>2972</v>
      </c>
      <c r="F2535" s="37">
        <v>-4.1617412364819202E-2</v>
      </c>
      <c r="G2535" s="37">
        <v>9.0386629453944295E-2</v>
      </c>
      <c r="H2535">
        <v>876716.46388828498</v>
      </c>
      <c r="I2535">
        <v>66367.832479598903</v>
      </c>
      <c r="J2535">
        <v>969048.70444702497</v>
      </c>
      <c r="K2535">
        <v>81621.092104923402</v>
      </c>
      <c r="L2535">
        <v>851787.12792810099</v>
      </c>
      <c r="M2535">
        <v>160658.34900145399</v>
      </c>
      <c r="N2535">
        <v>921574.41927834996</v>
      </c>
      <c r="O2535">
        <v>49377.219272655602</v>
      </c>
      <c r="P2535" t="s">
        <v>5686</v>
      </c>
      <c r="Q2535">
        <v>165434.39969776399</v>
      </c>
      <c r="R2535">
        <v>30966.2178621817</v>
      </c>
    </row>
    <row r="2536" spans="1:18" x14ac:dyDescent="0.3">
      <c r="A2536" t="s">
        <v>3866</v>
      </c>
      <c r="B2536" t="s">
        <v>3867</v>
      </c>
      <c r="C2536" t="s">
        <v>3868</v>
      </c>
      <c r="D2536" s="36" t="s">
        <v>624</v>
      </c>
      <c r="E2536" s="20" t="s">
        <v>2972</v>
      </c>
      <c r="F2536" s="37">
        <v>-3.39914000451065E-2</v>
      </c>
      <c r="G2536" s="37">
        <v>0.14440377607191901</v>
      </c>
      <c r="H2536">
        <v>413951.42707040301</v>
      </c>
      <c r="I2536">
        <v>31255.229277516999</v>
      </c>
      <c r="J2536">
        <v>434344.54103802098</v>
      </c>
      <c r="K2536">
        <v>28819.8074292253</v>
      </c>
      <c r="L2536">
        <v>404312.299508125</v>
      </c>
      <c r="M2536">
        <v>30899.695954087299</v>
      </c>
      <c r="N2536">
        <v>421357.77948399202</v>
      </c>
      <c r="O2536">
        <v>24589.473639967298</v>
      </c>
      <c r="P2536" t="s">
        <v>5686</v>
      </c>
      <c r="Q2536">
        <v>10501578.265409799</v>
      </c>
      <c r="R2536">
        <v>608882.99100057106</v>
      </c>
    </row>
    <row r="2537" spans="1:18" x14ac:dyDescent="0.3">
      <c r="A2537" t="s">
        <v>3869</v>
      </c>
      <c r="B2537" t="s">
        <v>3870</v>
      </c>
      <c r="C2537" t="s">
        <v>3871</v>
      </c>
      <c r="D2537" s="36" t="s">
        <v>624</v>
      </c>
      <c r="E2537" s="20" t="s">
        <v>2972</v>
      </c>
      <c r="F2537" s="37">
        <v>-0.12575862760051501</v>
      </c>
      <c r="G2537" s="37">
        <v>0.52296545202714195</v>
      </c>
      <c r="H2537">
        <v>990545.37797535001</v>
      </c>
      <c r="I2537">
        <v>108905.38622139901</v>
      </c>
      <c r="J2537">
        <v>1014184.06940437</v>
      </c>
      <c r="K2537">
        <v>135190.416791978</v>
      </c>
      <c r="L2537">
        <v>907856.60319918604</v>
      </c>
      <c r="M2537">
        <v>63889.545944258498</v>
      </c>
      <c r="N2537">
        <v>829314.56421563798</v>
      </c>
      <c r="O2537">
        <v>82436.293308890396</v>
      </c>
      <c r="P2537" t="s">
        <v>5686</v>
      </c>
      <c r="Q2537">
        <v>2491873.3261635802</v>
      </c>
      <c r="R2537">
        <v>105513.087184855</v>
      </c>
    </row>
    <row r="2538" spans="1:18" x14ac:dyDescent="0.3">
      <c r="A2538" t="s">
        <v>1022</v>
      </c>
      <c r="B2538" t="s">
        <v>1023</v>
      </c>
      <c r="C2538" t="s">
        <v>1024</v>
      </c>
      <c r="D2538" s="36" t="s">
        <v>624</v>
      </c>
      <c r="E2538" s="20" t="s">
        <v>802</v>
      </c>
      <c r="F2538" s="37">
        <v>-1.32284889884806</v>
      </c>
      <c r="G2538" s="37">
        <v>5.4025112297187396</v>
      </c>
      <c r="H2538">
        <v>3276088.5295352899</v>
      </c>
      <c r="I2538">
        <v>156559.775408432</v>
      </c>
      <c r="J2538">
        <v>1839623.1302457701</v>
      </c>
      <c r="K2538">
        <v>25517.943352403399</v>
      </c>
      <c r="L2538">
        <v>1309599.28977166</v>
      </c>
      <c r="M2538">
        <v>146620.50214408699</v>
      </c>
      <c r="N2538">
        <v>1313950.02670079</v>
      </c>
      <c r="O2538">
        <v>194114.772782894</v>
      </c>
      <c r="P2538" t="s">
        <v>5686</v>
      </c>
      <c r="Q2538">
        <v>986056.32066421001</v>
      </c>
      <c r="R2538">
        <v>56970.810798966602</v>
      </c>
    </row>
    <row r="2539" spans="1:18" x14ac:dyDescent="0.3">
      <c r="A2539" t="s">
        <v>317</v>
      </c>
      <c r="B2539" t="s">
        <v>3872</v>
      </c>
      <c r="C2539" t="s">
        <v>3873</v>
      </c>
      <c r="D2539" s="36" t="s">
        <v>624</v>
      </c>
      <c r="E2539" s="20" t="s">
        <v>2972</v>
      </c>
      <c r="F2539" s="37">
        <v>0.44709251888412199</v>
      </c>
      <c r="G2539" s="37">
        <v>1.61411067410888</v>
      </c>
      <c r="H2539">
        <v>61447.152364210502</v>
      </c>
      <c r="I2539">
        <v>9514.05398099386</v>
      </c>
      <c r="J2539">
        <v>150618.18067130999</v>
      </c>
      <c r="K2539">
        <v>66051.213078154993</v>
      </c>
      <c r="L2539">
        <v>83770.290262732393</v>
      </c>
      <c r="M2539">
        <v>8757.1486354793105</v>
      </c>
      <c r="N2539">
        <v>64916.639241366298</v>
      </c>
      <c r="O2539">
        <v>6649.7848868227402</v>
      </c>
      <c r="P2539" t="s">
        <v>5686</v>
      </c>
      <c r="Q2539">
        <v>25813069.009998199</v>
      </c>
      <c r="R2539">
        <v>2416819.0366344899</v>
      </c>
    </row>
    <row r="2540" spans="1:18" x14ac:dyDescent="0.3">
      <c r="A2540" t="s">
        <v>1028</v>
      </c>
      <c r="B2540" t="s">
        <v>1907</v>
      </c>
      <c r="C2540" t="s">
        <v>1908</v>
      </c>
      <c r="D2540" s="36" t="s">
        <v>624</v>
      </c>
      <c r="E2540" s="20" t="s">
        <v>802</v>
      </c>
      <c r="F2540" s="37">
        <v>-1.2414869602685099</v>
      </c>
      <c r="G2540" s="37">
        <v>3.7351610985645198</v>
      </c>
      <c r="H2540">
        <v>8839817.2535314001</v>
      </c>
      <c r="I2540">
        <v>1049369.68220325</v>
      </c>
      <c r="J2540">
        <v>6597083.7628174303</v>
      </c>
      <c r="K2540">
        <v>263611.73301870801</v>
      </c>
      <c r="L2540">
        <v>3738681.53134418</v>
      </c>
      <c r="M2540">
        <v>274310.34703488502</v>
      </c>
      <c r="N2540">
        <v>3119213.8726889398</v>
      </c>
      <c r="O2540">
        <v>511962.40231818298</v>
      </c>
      <c r="P2540" t="s">
        <v>5686</v>
      </c>
      <c r="Q2540">
        <v>1909624.54948256</v>
      </c>
      <c r="R2540">
        <v>90605.652784457096</v>
      </c>
    </row>
    <row r="2541" spans="1:18" x14ac:dyDescent="0.3">
      <c r="A2541" t="s">
        <v>1025</v>
      </c>
      <c r="B2541" t="s">
        <v>1026</v>
      </c>
      <c r="C2541" t="s">
        <v>1027</v>
      </c>
      <c r="D2541" s="36" t="s">
        <v>624</v>
      </c>
      <c r="E2541" s="20" t="s">
        <v>802</v>
      </c>
      <c r="F2541" s="37">
        <v>-3.4146178386086201</v>
      </c>
      <c r="G2541" s="37">
        <v>5.8006846246856396</v>
      </c>
      <c r="H2541">
        <v>2095784.0306949799</v>
      </c>
      <c r="I2541">
        <v>173160.49809860199</v>
      </c>
      <c r="J2541">
        <v>422812.270304412</v>
      </c>
      <c r="K2541">
        <v>42905.355875390502</v>
      </c>
      <c r="L2541">
        <v>196536.91452034799</v>
      </c>
      <c r="M2541">
        <v>38189.610802949202</v>
      </c>
      <c r="N2541">
        <v>250371.756390269</v>
      </c>
      <c r="O2541">
        <v>40481.474863965799</v>
      </c>
      <c r="P2541" t="s">
        <v>5686</v>
      </c>
      <c r="Q2541">
        <v>14174.0283187608</v>
      </c>
      <c r="R2541">
        <v>874.22407253417896</v>
      </c>
    </row>
    <row r="2542" spans="1:18" x14ac:dyDescent="0.3">
      <c r="A2542" t="s">
        <v>317</v>
      </c>
      <c r="B2542" t="s">
        <v>318</v>
      </c>
      <c r="C2542" t="s">
        <v>319</v>
      </c>
      <c r="D2542" s="36" t="s">
        <v>624</v>
      </c>
      <c r="E2542" s="20" t="s">
        <v>2972</v>
      </c>
      <c r="F2542" s="37">
        <v>0.23283014150397899</v>
      </c>
      <c r="G2542" s="37">
        <v>0.75220817202934898</v>
      </c>
      <c r="H2542">
        <v>144260.71142118899</v>
      </c>
      <c r="I2542">
        <v>19571.247307800801</v>
      </c>
      <c r="J2542">
        <v>249914.79562291599</v>
      </c>
      <c r="K2542">
        <v>11799.7455325102</v>
      </c>
      <c r="L2542">
        <v>169526.23857911301</v>
      </c>
      <c r="M2542">
        <v>20861.578352523698</v>
      </c>
      <c r="N2542">
        <v>151227.489225925</v>
      </c>
      <c r="O2542">
        <v>16633.0910006085</v>
      </c>
      <c r="P2542" t="s">
        <v>5686</v>
      </c>
      <c r="Q2542">
        <v>1140784.9566243801</v>
      </c>
      <c r="R2542">
        <v>72837.843617878796</v>
      </c>
    </row>
    <row r="2543" spans="1:18" x14ac:dyDescent="0.3">
      <c r="A2543" t="s">
        <v>3874</v>
      </c>
      <c r="B2543" t="s">
        <v>3875</v>
      </c>
      <c r="C2543" t="s">
        <v>3876</v>
      </c>
      <c r="D2543" s="36" t="s">
        <v>624</v>
      </c>
      <c r="E2543" s="20" t="s">
        <v>2972</v>
      </c>
      <c r="F2543" s="37">
        <v>-0.198404450477047</v>
      </c>
      <c r="G2543" s="37">
        <v>0.41826914742583199</v>
      </c>
      <c r="H2543">
        <v>334708.47558580001</v>
      </c>
      <c r="I2543">
        <v>35463.809343421599</v>
      </c>
      <c r="J2543">
        <v>496620.20462994999</v>
      </c>
      <c r="K2543">
        <v>84979.6227226013</v>
      </c>
      <c r="L2543">
        <v>291703.082847054</v>
      </c>
      <c r="M2543">
        <v>70506.548922328904</v>
      </c>
      <c r="N2543">
        <v>294634.28718171403</v>
      </c>
      <c r="O2543">
        <v>29285.858649071699</v>
      </c>
      <c r="P2543" t="s">
        <v>5686</v>
      </c>
      <c r="Q2543">
        <v>2787411.28790924</v>
      </c>
      <c r="R2543">
        <v>56471.821526688502</v>
      </c>
    </row>
    <row r="2544" spans="1:18" x14ac:dyDescent="0.3">
      <c r="A2544" t="s">
        <v>1909</v>
      </c>
      <c r="B2544" t="s">
        <v>1910</v>
      </c>
      <c r="C2544" t="s">
        <v>1911</v>
      </c>
      <c r="D2544" s="36" t="s">
        <v>624</v>
      </c>
      <c r="E2544" s="20" t="s">
        <v>802</v>
      </c>
      <c r="F2544" s="37">
        <v>-0.79548700662651906</v>
      </c>
      <c r="G2544" s="37">
        <v>7.3225427820343301</v>
      </c>
      <c r="H2544">
        <v>826019.58737472305</v>
      </c>
      <c r="I2544">
        <v>15072.477816750999</v>
      </c>
      <c r="J2544">
        <v>834543.606084281</v>
      </c>
      <c r="K2544">
        <v>59569.5753997836</v>
      </c>
      <c r="L2544">
        <v>475910.07149557298</v>
      </c>
      <c r="M2544">
        <v>10081.2651591301</v>
      </c>
      <c r="N2544">
        <v>568963.099585113</v>
      </c>
      <c r="O2544">
        <v>68059.211386546303</v>
      </c>
      <c r="P2544" t="s">
        <v>5686</v>
      </c>
      <c r="Q2544">
        <v>35230726.284798898</v>
      </c>
      <c r="R2544">
        <v>650490.63692805404</v>
      </c>
    </row>
    <row r="2545" spans="1:18" x14ac:dyDescent="0.3">
      <c r="A2545" t="s">
        <v>320</v>
      </c>
      <c r="B2545" t="s">
        <v>321</v>
      </c>
      <c r="C2545" t="s">
        <v>322</v>
      </c>
      <c r="D2545" s="36" t="s">
        <v>624</v>
      </c>
      <c r="E2545" s="20" t="s">
        <v>2972</v>
      </c>
      <c r="F2545" s="37">
        <v>-0.179314705996207</v>
      </c>
      <c r="G2545" s="37">
        <v>1.33406738708186</v>
      </c>
      <c r="H2545">
        <v>10234980.260943601</v>
      </c>
      <c r="I2545">
        <v>711331.336014678</v>
      </c>
      <c r="J2545">
        <v>12870329.794278599</v>
      </c>
      <c r="K2545">
        <v>166444.91995086201</v>
      </c>
      <c r="L2545">
        <v>9038740.2121801805</v>
      </c>
      <c r="M2545">
        <v>423340.86724310898</v>
      </c>
      <c r="N2545">
        <v>8209164.4745305805</v>
      </c>
      <c r="O2545">
        <v>129426.634402531</v>
      </c>
      <c r="P2545" t="s">
        <v>5686</v>
      </c>
      <c r="Q2545">
        <v>21754.911824897499</v>
      </c>
      <c r="R2545">
        <v>1087.2408266786399</v>
      </c>
    </row>
    <row r="2546" spans="1:18" x14ac:dyDescent="0.3">
      <c r="A2546" t="s">
        <v>2844</v>
      </c>
      <c r="B2546" t="s">
        <v>2845</v>
      </c>
      <c r="C2546" t="s">
        <v>2846</v>
      </c>
      <c r="D2546" s="36" t="s">
        <v>624</v>
      </c>
      <c r="E2546" s="20" t="s">
        <v>2972</v>
      </c>
      <c r="F2546" s="37">
        <v>-0.13379560720755301</v>
      </c>
      <c r="G2546" s="37">
        <v>2.3132925557531299</v>
      </c>
      <c r="H2546">
        <v>764534.68135817396</v>
      </c>
      <c r="I2546">
        <v>25755.416255472399</v>
      </c>
      <c r="J2546">
        <v>729032.42442226899</v>
      </c>
      <c r="K2546">
        <v>56524.017581590997</v>
      </c>
      <c r="L2546">
        <v>696820.14871869702</v>
      </c>
      <c r="M2546">
        <v>8126.7861604643304</v>
      </c>
      <c r="N2546">
        <v>606733.93217675295</v>
      </c>
      <c r="O2546">
        <v>16206.841616923601</v>
      </c>
      <c r="P2546" t="s">
        <v>5686</v>
      </c>
      <c r="Q2546">
        <v>2856045.0511995698</v>
      </c>
      <c r="R2546">
        <v>344651.46360549901</v>
      </c>
    </row>
    <row r="2547" spans="1:18" x14ac:dyDescent="0.3">
      <c r="A2547" t="s">
        <v>412</v>
      </c>
      <c r="B2547" t="s">
        <v>3877</v>
      </c>
      <c r="C2547" t="s">
        <v>3878</v>
      </c>
      <c r="D2547" s="36" t="s">
        <v>624</v>
      </c>
      <c r="E2547" s="20" t="s">
        <v>2972</v>
      </c>
      <c r="F2547" s="37">
        <v>6.4921698947206896E-2</v>
      </c>
      <c r="G2547" s="37">
        <v>1.3689326942264199</v>
      </c>
      <c r="H2547">
        <v>4703957.5836433005</v>
      </c>
      <c r="I2547">
        <v>141402.20121006199</v>
      </c>
      <c r="J2547">
        <v>4927543.6978710601</v>
      </c>
      <c r="K2547">
        <v>156437.45586059199</v>
      </c>
      <c r="L2547">
        <v>4920472.1239632098</v>
      </c>
      <c r="M2547">
        <v>37714.747211735499</v>
      </c>
      <c r="N2547">
        <v>4475760.9250254501</v>
      </c>
      <c r="O2547">
        <v>53904.704192176301</v>
      </c>
      <c r="P2547" t="s">
        <v>5686</v>
      </c>
      <c r="Q2547">
        <v>96466.245966780101</v>
      </c>
      <c r="R2547">
        <v>5239.4142874529498</v>
      </c>
    </row>
    <row r="2548" spans="1:18" x14ac:dyDescent="0.3">
      <c r="A2548" t="s">
        <v>3879</v>
      </c>
      <c r="B2548" t="s">
        <v>3880</v>
      </c>
      <c r="C2548" t="s">
        <v>3881</v>
      </c>
      <c r="D2548" s="36" t="s">
        <v>624</v>
      </c>
      <c r="E2548" s="20" t="s">
        <v>2972</v>
      </c>
      <c r="F2548" s="37">
        <v>-2.3561905467450999E-2</v>
      </c>
      <c r="G2548" s="37">
        <v>0.122280019042774</v>
      </c>
      <c r="H2548">
        <v>96651.630253019903</v>
      </c>
      <c r="I2548">
        <v>7259.2191559105204</v>
      </c>
      <c r="J2548">
        <v>111909.924076189</v>
      </c>
      <c r="K2548">
        <v>7316.6257760540802</v>
      </c>
      <c r="L2548">
        <v>95085.948606834907</v>
      </c>
      <c r="M2548">
        <v>3997.5304383529201</v>
      </c>
      <c r="N2548">
        <v>84444.506158218399</v>
      </c>
      <c r="O2548">
        <v>2112.1682818835102</v>
      </c>
      <c r="P2548" t="s">
        <v>5686</v>
      </c>
      <c r="Q2548">
        <v>21110713.572538</v>
      </c>
      <c r="R2548">
        <v>632692.13049607503</v>
      </c>
    </row>
    <row r="2549" spans="1:18" x14ac:dyDescent="0.3">
      <c r="A2549" t="s">
        <v>1028</v>
      </c>
      <c r="B2549" t="s">
        <v>1029</v>
      </c>
      <c r="C2549" t="s">
        <v>1030</v>
      </c>
      <c r="D2549" s="36" t="s">
        <v>624</v>
      </c>
      <c r="E2549" s="20" t="s">
        <v>802</v>
      </c>
      <c r="F2549" s="37">
        <v>-0.88610772502138102</v>
      </c>
      <c r="G2549" s="37">
        <v>6.6298837691951098</v>
      </c>
      <c r="H2549">
        <v>43569956.794684798</v>
      </c>
      <c r="I2549">
        <v>828790.12167314696</v>
      </c>
      <c r="J2549">
        <v>32468242.9418182</v>
      </c>
      <c r="K2549">
        <v>833292.31923638401</v>
      </c>
      <c r="L2549">
        <v>23574480.146533899</v>
      </c>
      <c r="M2549">
        <v>1069693.6084905099</v>
      </c>
      <c r="N2549">
        <v>21718228.289642099</v>
      </c>
      <c r="O2549">
        <v>1857212.4841467801</v>
      </c>
      <c r="P2549" t="s">
        <v>5686</v>
      </c>
      <c r="Q2549">
        <v>8949382.6499056593</v>
      </c>
      <c r="R2549">
        <v>244283.499465856</v>
      </c>
    </row>
    <row r="2550" spans="1:18" x14ac:dyDescent="0.3">
      <c r="A2550" t="s">
        <v>655</v>
      </c>
      <c r="B2550" t="s">
        <v>3882</v>
      </c>
      <c r="C2550" t="s">
        <v>3883</v>
      </c>
      <c r="D2550" s="36" t="s">
        <v>624</v>
      </c>
      <c r="E2550" s="20" t="s">
        <v>2972</v>
      </c>
      <c r="F2550" s="37">
        <v>0.26292863138182498</v>
      </c>
      <c r="G2550" s="37">
        <v>1.1097210061213101</v>
      </c>
      <c r="H2550">
        <v>462353.16789798602</v>
      </c>
      <c r="I2550">
        <v>37594.0884030249</v>
      </c>
      <c r="J2550">
        <v>388541.73672061902</v>
      </c>
      <c r="K2550">
        <v>38698.098062696503</v>
      </c>
      <c r="L2550">
        <v>554783.12480609305</v>
      </c>
      <c r="M2550">
        <v>65261.254577902197</v>
      </c>
      <c r="N2550">
        <v>528013.90211908903</v>
      </c>
      <c r="O2550">
        <v>39484.0745711938</v>
      </c>
      <c r="P2550" t="s">
        <v>5686</v>
      </c>
      <c r="Q2550">
        <v>7659300.0539308796</v>
      </c>
      <c r="R2550">
        <v>869660.77008700697</v>
      </c>
    </row>
    <row r="2551" spans="1:18" x14ac:dyDescent="0.3">
      <c r="A2551" t="s">
        <v>1912</v>
      </c>
      <c r="B2551" t="s">
        <v>1913</v>
      </c>
      <c r="C2551" t="s">
        <v>1914</v>
      </c>
      <c r="D2551" s="36" t="s">
        <v>624</v>
      </c>
      <c r="E2551" s="20" t="s">
        <v>802</v>
      </c>
      <c r="F2551" s="37">
        <v>-2.96508527716342</v>
      </c>
      <c r="G2551" s="37">
        <v>3.8009632067052599</v>
      </c>
      <c r="H2551">
        <v>12850090.394356599</v>
      </c>
      <c r="I2551">
        <v>2285625.6987816799</v>
      </c>
      <c r="J2551">
        <v>8969106.1147317607</v>
      </c>
      <c r="K2551">
        <v>469386.97813390102</v>
      </c>
      <c r="L2551">
        <v>1645608.6995771199</v>
      </c>
      <c r="M2551">
        <v>388896.83229880902</v>
      </c>
      <c r="N2551">
        <v>2077699.5750965199</v>
      </c>
      <c r="O2551">
        <v>463291.87887479202</v>
      </c>
      <c r="P2551" t="s">
        <v>5686</v>
      </c>
      <c r="Q2551">
        <v>107276.877710086</v>
      </c>
      <c r="R2551">
        <v>13522.0672540169</v>
      </c>
    </row>
    <row r="2552" spans="1:18" x14ac:dyDescent="0.3">
      <c r="A2552" t="s">
        <v>649</v>
      </c>
      <c r="B2552" t="s">
        <v>650</v>
      </c>
      <c r="C2552" t="s">
        <v>651</v>
      </c>
      <c r="D2552" s="36" t="s">
        <v>624</v>
      </c>
      <c r="E2552" s="20" t="s">
        <v>139</v>
      </c>
      <c r="F2552" s="37">
        <v>0.339917839089242</v>
      </c>
      <c r="G2552" s="37">
        <v>3.3147084675501999</v>
      </c>
      <c r="H2552">
        <v>3342205.0954445899</v>
      </c>
      <c r="I2552">
        <v>9202.78539167688</v>
      </c>
      <c r="J2552">
        <v>2895210.4996094801</v>
      </c>
      <c r="K2552">
        <v>55202.070636889803</v>
      </c>
      <c r="L2552">
        <v>4230177.22418389</v>
      </c>
      <c r="M2552">
        <v>225060.29398222899</v>
      </c>
      <c r="N2552">
        <v>4037627.8194276001</v>
      </c>
      <c r="O2552">
        <v>285546.455348143</v>
      </c>
      <c r="P2552" t="s">
        <v>5686</v>
      </c>
      <c r="Q2552">
        <v>1017998.23792152</v>
      </c>
      <c r="R2552">
        <v>44450.198591377302</v>
      </c>
    </row>
    <row r="2553" spans="1:18" x14ac:dyDescent="0.3">
      <c r="A2553" t="s">
        <v>1031</v>
      </c>
      <c r="B2553" t="s">
        <v>1032</v>
      </c>
      <c r="C2553" t="s">
        <v>1033</v>
      </c>
      <c r="D2553" s="36" t="s">
        <v>624</v>
      </c>
      <c r="E2553" s="20" t="s">
        <v>802</v>
      </c>
      <c r="F2553" s="37">
        <v>-2.4870446262972701</v>
      </c>
      <c r="G2553" s="37">
        <v>7.3930482434963398</v>
      </c>
      <c r="H2553">
        <v>441606.39658085699</v>
      </c>
      <c r="I2553">
        <v>14153.285884327701</v>
      </c>
      <c r="J2553">
        <v>134752.60510845401</v>
      </c>
      <c r="K2553">
        <v>17676.161333886699</v>
      </c>
      <c r="L2553">
        <v>78769.9051223032</v>
      </c>
      <c r="M2553">
        <v>11582.334213677301</v>
      </c>
      <c r="N2553">
        <v>85748.950278322605</v>
      </c>
      <c r="O2553">
        <v>25304.367310380901</v>
      </c>
      <c r="P2553" t="s">
        <v>5686</v>
      </c>
      <c r="Q2553">
        <v>387838.41630086</v>
      </c>
      <c r="R2553">
        <v>37923.2503947437</v>
      </c>
    </row>
    <row r="2554" spans="1:18" x14ac:dyDescent="0.3">
      <c r="A2554" t="s">
        <v>3884</v>
      </c>
      <c r="B2554" t="s">
        <v>3885</v>
      </c>
      <c r="C2554" t="s">
        <v>3886</v>
      </c>
      <c r="D2554" s="36" t="s">
        <v>624</v>
      </c>
      <c r="E2554" s="20" t="s">
        <v>2972</v>
      </c>
      <c r="F2554" s="37">
        <v>0.102644468370126</v>
      </c>
      <c r="G2554" s="37">
        <v>0.99168833680426705</v>
      </c>
      <c r="H2554">
        <v>1272495.0896280101</v>
      </c>
      <c r="I2554">
        <v>80838.726428106005</v>
      </c>
      <c r="J2554">
        <v>1138930.88314351</v>
      </c>
      <c r="K2554">
        <v>50067.391013834298</v>
      </c>
      <c r="L2554">
        <v>1366328.6626583401</v>
      </c>
      <c r="M2554">
        <v>23684.143437217001</v>
      </c>
      <c r="N2554">
        <v>1245908.8700222899</v>
      </c>
      <c r="O2554">
        <v>34455.641860584699</v>
      </c>
      <c r="P2554" t="s">
        <v>5686</v>
      </c>
      <c r="Q2554">
        <v>63775.132488318603</v>
      </c>
      <c r="R2554">
        <v>7434.35662306633</v>
      </c>
    </row>
    <row r="2555" spans="1:18" x14ac:dyDescent="0.3">
      <c r="A2555" t="s">
        <v>1034</v>
      </c>
      <c r="B2555" t="s">
        <v>1035</v>
      </c>
      <c r="C2555" t="s">
        <v>1036</v>
      </c>
      <c r="D2555" s="36" t="s">
        <v>624</v>
      </c>
      <c r="E2555" s="20" t="s">
        <v>2972</v>
      </c>
      <c r="F2555" s="37">
        <v>-0.223522107386325</v>
      </c>
      <c r="G2555" s="37">
        <v>1.38809476390016</v>
      </c>
      <c r="H2555">
        <v>3170593.2276797402</v>
      </c>
      <c r="I2555">
        <v>173875.27003531199</v>
      </c>
      <c r="J2555">
        <v>2191098.0985550401</v>
      </c>
      <c r="K2555">
        <v>49780.581772256701</v>
      </c>
      <c r="L2555">
        <v>2715524.1447853702</v>
      </c>
      <c r="M2555">
        <v>248998.45909742801</v>
      </c>
      <c r="N2555">
        <v>2568896.5591498301</v>
      </c>
      <c r="O2555">
        <v>135162.78466553701</v>
      </c>
      <c r="P2555" t="s">
        <v>5686</v>
      </c>
      <c r="Q2555">
        <v>119881.139754338</v>
      </c>
      <c r="R2555">
        <v>10842.4280192268</v>
      </c>
    </row>
    <row r="2556" spans="1:18" x14ac:dyDescent="0.3">
      <c r="A2556" t="s">
        <v>317</v>
      </c>
      <c r="B2556" t="s">
        <v>1915</v>
      </c>
      <c r="C2556" t="s">
        <v>1916</v>
      </c>
      <c r="D2556" s="36" t="s">
        <v>624</v>
      </c>
      <c r="E2556" s="20" t="s">
        <v>802</v>
      </c>
      <c r="F2556" s="37">
        <v>-1.0353723902916201</v>
      </c>
      <c r="G2556" s="37">
        <v>2.11233572888356</v>
      </c>
      <c r="H2556">
        <v>40206.221563531202</v>
      </c>
      <c r="I2556">
        <v>7381.1226072130903</v>
      </c>
      <c r="J2556">
        <v>34191.539567909</v>
      </c>
      <c r="K2556">
        <v>3923.18275658625</v>
      </c>
      <c r="L2556">
        <v>19616.210598467002</v>
      </c>
      <c r="M2556">
        <v>5282.47519874109</v>
      </c>
      <c r="N2556">
        <v>17628.047959695701</v>
      </c>
      <c r="O2556">
        <v>306.96811347302503</v>
      </c>
      <c r="P2556" t="s">
        <v>5686</v>
      </c>
      <c r="Q2556">
        <v>106734.79543516701</v>
      </c>
      <c r="R2556">
        <v>9169.6463028327307</v>
      </c>
    </row>
    <row r="2557" spans="1:18" x14ac:dyDescent="0.3">
      <c r="A2557" t="s">
        <v>2847</v>
      </c>
      <c r="B2557" t="s">
        <v>2848</v>
      </c>
      <c r="C2557" t="s">
        <v>2849</v>
      </c>
      <c r="D2557" s="36" t="s">
        <v>624</v>
      </c>
      <c r="E2557" s="20" t="s">
        <v>2972</v>
      </c>
      <c r="F2557" s="37">
        <v>-0.28612621061362298</v>
      </c>
      <c r="G2557" s="37">
        <v>4.4638726217464697</v>
      </c>
      <c r="H2557">
        <v>44608082.914350398</v>
      </c>
      <c r="I2557">
        <v>924168.132265931</v>
      </c>
      <c r="J2557">
        <v>37715959.178215697</v>
      </c>
      <c r="K2557">
        <v>435928.88045960502</v>
      </c>
      <c r="L2557">
        <v>36583140.701034598</v>
      </c>
      <c r="M2557">
        <v>869445.664897501</v>
      </c>
      <c r="N2557">
        <v>33874673.221361697</v>
      </c>
      <c r="O2557">
        <v>1034015.8310876701</v>
      </c>
      <c r="P2557" t="s">
        <v>5686</v>
      </c>
      <c r="Q2557">
        <v>136852.066418756</v>
      </c>
      <c r="R2557">
        <v>12542.616944936701</v>
      </c>
    </row>
    <row r="2558" spans="1:18" x14ac:dyDescent="0.3">
      <c r="A2558" t="s">
        <v>1037</v>
      </c>
      <c r="B2558" t="s">
        <v>1038</v>
      </c>
      <c r="C2558" t="s">
        <v>1039</v>
      </c>
      <c r="D2558" s="36" t="s">
        <v>624</v>
      </c>
      <c r="E2558" s="20" t="s">
        <v>2972</v>
      </c>
      <c r="F2558" s="37">
        <v>-0.24437746376254399</v>
      </c>
      <c r="G2558" s="37">
        <v>3.3939002123349402</v>
      </c>
      <c r="H2558">
        <v>25628420.645582899</v>
      </c>
      <c r="I2558">
        <v>336332.72874918999</v>
      </c>
      <c r="J2558">
        <v>20323786.4540549</v>
      </c>
      <c r="K2558">
        <v>415906.52106922999</v>
      </c>
      <c r="L2558">
        <v>21634999.858975001</v>
      </c>
      <c r="M2558">
        <v>919908.52377478499</v>
      </c>
      <c r="N2558">
        <v>19917598.054540299</v>
      </c>
      <c r="O2558">
        <v>533631.84096186096</v>
      </c>
      <c r="P2558" t="s">
        <v>5686</v>
      </c>
      <c r="Q2558">
        <v>106902.449774735</v>
      </c>
      <c r="R2558">
        <v>7901.6630297451302</v>
      </c>
    </row>
    <row r="2559" spans="1:18" x14ac:dyDescent="0.3">
      <c r="A2559" t="s">
        <v>1040</v>
      </c>
      <c r="B2559" t="s">
        <v>1041</v>
      </c>
      <c r="C2559" t="s">
        <v>1042</v>
      </c>
      <c r="D2559" s="36" t="s">
        <v>624</v>
      </c>
      <c r="E2559" s="20" t="s">
        <v>2972</v>
      </c>
      <c r="F2559" s="37">
        <v>-0.26373575485527501</v>
      </c>
      <c r="G2559" s="37">
        <v>1.3288556050856</v>
      </c>
      <c r="H2559">
        <v>2981457.0545893302</v>
      </c>
      <c r="I2559">
        <v>324636.69384251902</v>
      </c>
      <c r="J2559">
        <v>1982913.00954873</v>
      </c>
      <c r="K2559">
        <v>108962.019522552</v>
      </c>
      <c r="L2559">
        <v>2483340.0058151698</v>
      </c>
      <c r="M2559">
        <v>119442.850815693</v>
      </c>
      <c r="N2559">
        <v>2268227.0328677399</v>
      </c>
      <c r="O2559">
        <v>105813.545718699</v>
      </c>
      <c r="P2559" t="s">
        <v>5686</v>
      </c>
      <c r="Q2559">
        <v>10098655.795083299</v>
      </c>
      <c r="R2559">
        <v>393464.448258619</v>
      </c>
    </row>
    <row r="2560" spans="1:18" x14ac:dyDescent="0.3">
      <c r="A2560" t="s">
        <v>3888</v>
      </c>
      <c r="B2560" t="s">
        <v>3889</v>
      </c>
      <c r="C2560" t="s">
        <v>3890</v>
      </c>
      <c r="D2560" s="36" t="s">
        <v>624</v>
      </c>
      <c r="E2560" s="20" t="s">
        <v>2972</v>
      </c>
      <c r="F2560" s="37">
        <v>3.3555031422218599E-2</v>
      </c>
      <c r="G2560" s="37">
        <v>0.51661858426053298</v>
      </c>
      <c r="H2560">
        <v>45398322.8592567</v>
      </c>
      <c r="I2560">
        <v>952475.49857648404</v>
      </c>
      <c r="J2560">
        <v>39509877.365189098</v>
      </c>
      <c r="K2560">
        <v>1008833.12768282</v>
      </c>
      <c r="L2560">
        <v>46466598.300518602</v>
      </c>
      <c r="M2560">
        <v>1344453.2980996801</v>
      </c>
      <c r="N2560">
        <v>43691992.618908003</v>
      </c>
      <c r="O2560">
        <v>1715199.24164544</v>
      </c>
      <c r="P2560" t="s">
        <v>5686</v>
      </c>
      <c r="Q2560">
        <v>250137.241269035</v>
      </c>
      <c r="R2560">
        <v>27510.5854922543</v>
      </c>
    </row>
    <row r="2561" spans="1:18" x14ac:dyDescent="0.3">
      <c r="A2561" t="s">
        <v>1956</v>
      </c>
      <c r="B2561" t="s">
        <v>5693</v>
      </c>
      <c r="C2561" t="s">
        <v>5694</v>
      </c>
      <c r="D2561" s="36" t="s">
        <v>624</v>
      </c>
      <c r="E2561" s="20" t="s">
        <v>2972</v>
      </c>
      <c r="F2561" s="37">
        <v>0.27264268679461701</v>
      </c>
      <c r="G2561" s="37">
        <v>0.52497222680679001</v>
      </c>
      <c r="H2561">
        <v>100318.022833016</v>
      </c>
      <c r="I2561">
        <v>28717.9917262729</v>
      </c>
      <c r="J2561">
        <v>150683.06809752199</v>
      </c>
      <c r="K2561">
        <v>7440.4255210441497</v>
      </c>
      <c r="L2561">
        <v>121186.039061644</v>
      </c>
      <c r="M2561">
        <v>13574.561835045401</v>
      </c>
      <c r="N2561">
        <v>113127.475449519</v>
      </c>
      <c r="O2561">
        <v>28205.7378245775</v>
      </c>
      <c r="P2561" t="s">
        <v>5686</v>
      </c>
      <c r="Q2561">
        <v>5420503.9658432202</v>
      </c>
      <c r="R2561">
        <v>165466.03819483801</v>
      </c>
    </row>
    <row r="2562" spans="1:18" x14ac:dyDescent="0.3">
      <c r="A2562" t="s">
        <v>652</v>
      </c>
      <c r="B2562" t="s">
        <v>653</v>
      </c>
      <c r="C2562" t="s">
        <v>654</v>
      </c>
      <c r="D2562" s="36" t="s">
        <v>624</v>
      </c>
      <c r="E2562" s="20" t="s">
        <v>139</v>
      </c>
      <c r="F2562" s="37">
        <v>0.42897923274031702</v>
      </c>
      <c r="G2562" s="37">
        <v>3.5939962124064002</v>
      </c>
      <c r="H2562">
        <v>5275874.3557870397</v>
      </c>
      <c r="I2562">
        <v>199241.40544297901</v>
      </c>
      <c r="J2562">
        <v>4917982.1476701703</v>
      </c>
      <c r="K2562">
        <v>279935.72037580801</v>
      </c>
      <c r="L2562">
        <v>7102807.76668943</v>
      </c>
      <c r="M2562">
        <v>360537.93953749997</v>
      </c>
      <c r="N2562">
        <v>6881436.2770266496</v>
      </c>
      <c r="O2562">
        <v>727154.44665653899</v>
      </c>
      <c r="P2562" t="s">
        <v>5686</v>
      </c>
      <c r="Q2562">
        <v>45325.210031803603</v>
      </c>
      <c r="R2562">
        <v>3132.2842250721301</v>
      </c>
    </row>
    <row r="2563" spans="1:18" x14ac:dyDescent="0.3">
      <c r="A2563" t="s">
        <v>3879</v>
      </c>
      <c r="B2563" t="s">
        <v>3892</v>
      </c>
      <c r="C2563" t="s">
        <v>3893</v>
      </c>
      <c r="D2563" s="36" t="s">
        <v>624</v>
      </c>
      <c r="E2563" s="20" t="s">
        <v>2972</v>
      </c>
      <c r="F2563" s="37">
        <v>-0.30007738588556898</v>
      </c>
      <c r="G2563" s="37">
        <v>0.753268149531792</v>
      </c>
      <c r="H2563">
        <v>102993.336771039</v>
      </c>
      <c r="I2563">
        <v>13028.278889505</v>
      </c>
      <c r="J2563">
        <v>126251.221959745</v>
      </c>
      <c r="K2563">
        <v>10732.567751910499</v>
      </c>
      <c r="L2563">
        <v>83652.097398179598</v>
      </c>
      <c r="M2563">
        <v>17568.436807318802</v>
      </c>
      <c r="N2563">
        <v>81387.627516246605</v>
      </c>
      <c r="O2563">
        <v>5913.8198181900198</v>
      </c>
      <c r="P2563" t="s">
        <v>5686</v>
      </c>
      <c r="Q2563">
        <v>12702467.5606646</v>
      </c>
      <c r="R2563">
        <v>137111.07762076901</v>
      </c>
    </row>
    <row r="2564" spans="1:18" x14ac:dyDescent="0.3">
      <c r="A2564" t="s">
        <v>317</v>
      </c>
      <c r="B2564" t="s">
        <v>2850</v>
      </c>
      <c r="C2564" t="s">
        <v>2851</v>
      </c>
      <c r="D2564" s="36" t="s">
        <v>624</v>
      </c>
      <c r="E2564" s="20" t="s">
        <v>2972</v>
      </c>
      <c r="F2564" s="37">
        <v>-0.22622873769114901</v>
      </c>
      <c r="G2564" s="37">
        <v>0.68860289353408</v>
      </c>
      <c r="H2564">
        <v>1337432.78509883</v>
      </c>
      <c r="I2564">
        <v>134216.40720307099</v>
      </c>
      <c r="J2564">
        <v>1367301.3566079999</v>
      </c>
      <c r="K2564">
        <v>32951.929137372303</v>
      </c>
      <c r="L2564">
        <v>1143326.65650515</v>
      </c>
      <c r="M2564">
        <v>194615.774697794</v>
      </c>
      <c r="N2564">
        <v>933478.51072248595</v>
      </c>
      <c r="O2564">
        <v>72785.955279336005</v>
      </c>
      <c r="P2564" t="s">
        <v>5686</v>
      </c>
      <c r="Q2564">
        <v>5609377.1036634399</v>
      </c>
      <c r="R2564">
        <v>443526.13399713999</v>
      </c>
    </row>
    <row r="2565" spans="1:18" x14ac:dyDescent="0.3">
      <c r="A2565" t="s">
        <v>646</v>
      </c>
      <c r="B2565" t="s">
        <v>3894</v>
      </c>
      <c r="C2565" t="s">
        <v>3895</v>
      </c>
      <c r="D2565" s="36" t="s">
        <v>624</v>
      </c>
      <c r="E2565" s="20" t="s">
        <v>2972</v>
      </c>
      <c r="F2565" s="37">
        <v>-0.61386927390292401</v>
      </c>
      <c r="G2565" s="37">
        <v>1.58840866798749</v>
      </c>
      <c r="H2565">
        <v>271243.12344593002</v>
      </c>
      <c r="I2565">
        <v>54189.254124740699</v>
      </c>
      <c r="J2565">
        <v>282566.53892079397</v>
      </c>
      <c r="K2565">
        <v>20567.827916624501</v>
      </c>
      <c r="L2565">
        <v>177241.60410235799</v>
      </c>
      <c r="M2565">
        <v>11006.8076497004</v>
      </c>
      <c r="N2565">
        <v>155255.304222801</v>
      </c>
      <c r="O2565">
        <v>7341.4258701835797</v>
      </c>
      <c r="P2565" t="s">
        <v>5686</v>
      </c>
      <c r="Q2565">
        <v>3382707.0251977998</v>
      </c>
      <c r="R2565">
        <v>153949.69140155101</v>
      </c>
    </row>
    <row r="2566" spans="1:18" x14ac:dyDescent="0.3">
      <c r="A2566" t="s">
        <v>3891</v>
      </c>
      <c r="B2566" t="s">
        <v>3896</v>
      </c>
      <c r="C2566" t="s">
        <v>3897</v>
      </c>
      <c r="D2566" s="36" t="s">
        <v>624</v>
      </c>
      <c r="E2566" s="20" t="s">
        <v>2972</v>
      </c>
      <c r="F2566" s="37">
        <v>-5.1687560086554597E-2</v>
      </c>
      <c r="G2566" s="37">
        <v>0.100335004511408</v>
      </c>
      <c r="H2566">
        <v>260046995.68780601</v>
      </c>
      <c r="I2566">
        <v>24556995.7589725</v>
      </c>
      <c r="J2566">
        <v>340798677.93361801</v>
      </c>
      <c r="K2566">
        <v>64553025.875973098</v>
      </c>
      <c r="L2566">
        <v>250895189.64346999</v>
      </c>
      <c r="M2566">
        <v>52522183.2176736</v>
      </c>
      <c r="N2566">
        <v>241890327.90415099</v>
      </c>
      <c r="O2566">
        <v>11880058.694084</v>
      </c>
      <c r="P2566" t="s">
        <v>5686</v>
      </c>
      <c r="Q2566">
        <v>134582.472108549</v>
      </c>
      <c r="R2566">
        <v>11113.906053975799</v>
      </c>
    </row>
    <row r="2567" spans="1:18" x14ac:dyDescent="0.3">
      <c r="A2567" t="s">
        <v>1917</v>
      </c>
      <c r="B2567" t="s">
        <v>1918</v>
      </c>
      <c r="C2567" t="s">
        <v>1919</v>
      </c>
      <c r="D2567" s="36" t="s">
        <v>624</v>
      </c>
      <c r="E2567" s="20" t="s">
        <v>802</v>
      </c>
      <c r="F2567" s="37">
        <v>-1.5248599914357801</v>
      </c>
      <c r="G2567" s="37">
        <v>2.31090653641373</v>
      </c>
      <c r="H2567">
        <v>189600.32708977599</v>
      </c>
      <c r="I2567">
        <v>46043.855568530897</v>
      </c>
      <c r="J2567">
        <v>84290.906929600693</v>
      </c>
      <c r="K2567">
        <v>17291.9782681053</v>
      </c>
      <c r="L2567">
        <v>65888.631231063904</v>
      </c>
      <c r="M2567">
        <v>17893.151540022402</v>
      </c>
      <c r="N2567">
        <v>70936.869827254297</v>
      </c>
      <c r="O2567">
        <v>24475.279303900501</v>
      </c>
      <c r="P2567" t="s">
        <v>5686</v>
      </c>
      <c r="Q2567">
        <v>544054.14740348398</v>
      </c>
      <c r="R2567">
        <v>47631.417927256101</v>
      </c>
    </row>
    <row r="2568" spans="1:18" x14ac:dyDescent="0.3">
      <c r="A2568" t="s">
        <v>1920</v>
      </c>
      <c r="B2568" t="s">
        <v>1921</v>
      </c>
      <c r="C2568" t="s">
        <v>1922</v>
      </c>
      <c r="D2568" s="36" t="s">
        <v>624</v>
      </c>
      <c r="E2568" s="20" t="s">
        <v>802</v>
      </c>
      <c r="F2568" s="37">
        <v>-2.2646636885596099</v>
      </c>
      <c r="G2568" s="37">
        <v>3.3204051115587201</v>
      </c>
      <c r="H2568">
        <v>17329418.5303634</v>
      </c>
      <c r="I2568">
        <v>3424325.94669919</v>
      </c>
      <c r="J2568">
        <v>10443221.171708601</v>
      </c>
      <c r="K2568">
        <v>826316.48701365502</v>
      </c>
      <c r="L2568">
        <v>3606220.60366874</v>
      </c>
      <c r="M2568">
        <v>577402.24133237905</v>
      </c>
      <c r="N2568">
        <v>3845676.1295225401</v>
      </c>
      <c r="O2568">
        <v>548637.72508663603</v>
      </c>
      <c r="P2568" t="s">
        <v>5686</v>
      </c>
      <c r="Q2568">
        <v>1954828.09409377</v>
      </c>
      <c r="R2568">
        <v>186492.05873120899</v>
      </c>
    </row>
    <row r="2569" spans="1:18" x14ac:dyDescent="0.3">
      <c r="A2569" t="s">
        <v>646</v>
      </c>
      <c r="B2569" t="s">
        <v>3898</v>
      </c>
      <c r="C2569" t="s">
        <v>3899</v>
      </c>
      <c r="D2569" s="36" t="s">
        <v>624</v>
      </c>
      <c r="E2569" s="20" t="s">
        <v>2972</v>
      </c>
      <c r="F2569" s="37">
        <v>-0.40962347859514198</v>
      </c>
      <c r="G2569" s="37">
        <v>1.4255408588271501</v>
      </c>
      <c r="H2569">
        <v>328025.15085371601</v>
      </c>
      <c r="I2569">
        <v>50705.384625315099</v>
      </c>
      <c r="J2569">
        <v>281681.44878909702</v>
      </c>
      <c r="K2569">
        <v>10734.7087024147</v>
      </c>
      <c r="L2569">
        <v>246943.83586178999</v>
      </c>
      <c r="M2569">
        <v>14727.750960371999</v>
      </c>
      <c r="N2569">
        <v>239504.97821844101</v>
      </c>
      <c r="O2569">
        <v>31317.688119243601</v>
      </c>
      <c r="P2569" t="s">
        <v>5686</v>
      </c>
      <c r="Q2569">
        <v>1691745.09737331</v>
      </c>
      <c r="R2569">
        <v>50843.4709287554</v>
      </c>
    </row>
    <row r="2570" spans="1:18" x14ac:dyDescent="0.3">
      <c r="A2570" t="s">
        <v>2852</v>
      </c>
      <c r="B2570" t="s">
        <v>2853</v>
      </c>
      <c r="C2570" t="s">
        <v>2854</v>
      </c>
      <c r="D2570" s="36" t="s">
        <v>624</v>
      </c>
      <c r="E2570" s="20" t="s">
        <v>2972</v>
      </c>
      <c r="F2570" s="37">
        <v>-0.287002979875286</v>
      </c>
      <c r="G2570" s="37">
        <v>2.6524211080934901</v>
      </c>
      <c r="H2570">
        <v>53588.900788776402</v>
      </c>
      <c r="I2570">
        <v>2093.48030633692</v>
      </c>
      <c r="J2570">
        <v>56756.131844931202</v>
      </c>
      <c r="K2570">
        <v>4174.0258764419796</v>
      </c>
      <c r="L2570">
        <v>43921.619284857203</v>
      </c>
      <c r="M2570">
        <v>2531.0180249701202</v>
      </c>
      <c r="N2570">
        <v>42440.090376136497</v>
      </c>
      <c r="O2570">
        <v>2687.0579087996498</v>
      </c>
      <c r="P2570" t="s">
        <v>5686</v>
      </c>
      <c r="Q2570">
        <v>2818472.80097717</v>
      </c>
      <c r="R2570">
        <v>232445.121446417</v>
      </c>
    </row>
    <row r="2571" spans="1:18" x14ac:dyDescent="0.3">
      <c r="A2571" t="s">
        <v>3900</v>
      </c>
      <c r="B2571" t="s">
        <v>3901</v>
      </c>
      <c r="C2571" t="s">
        <v>3902</v>
      </c>
      <c r="D2571" s="36" t="s">
        <v>624</v>
      </c>
      <c r="E2571" s="20" t="s">
        <v>2972</v>
      </c>
      <c r="F2571" s="37">
        <v>0.79685480840268497</v>
      </c>
      <c r="G2571" s="37">
        <v>0.367689765993296</v>
      </c>
      <c r="H2571">
        <v>147928.15512658999</v>
      </c>
      <c r="I2571">
        <v>73108.510306747296</v>
      </c>
      <c r="J2571">
        <v>178012.729542288</v>
      </c>
      <c r="K2571">
        <v>65686.1516857799</v>
      </c>
      <c r="L2571">
        <v>256996.99220053901</v>
      </c>
      <c r="M2571">
        <v>210378.04409549999</v>
      </c>
      <c r="N2571">
        <v>156703.435561391</v>
      </c>
      <c r="O2571">
        <v>65622.172784483293</v>
      </c>
      <c r="P2571" t="s">
        <v>5686</v>
      </c>
      <c r="Q2571">
        <v>1793163.27921237</v>
      </c>
      <c r="R2571">
        <v>95456.258689458395</v>
      </c>
    </row>
    <row r="2572" spans="1:18" x14ac:dyDescent="0.3">
      <c r="A2572" t="s">
        <v>1043</v>
      </c>
      <c r="B2572" t="s">
        <v>1044</v>
      </c>
      <c r="C2572" t="s">
        <v>1045</v>
      </c>
      <c r="D2572" s="36" t="s">
        <v>624</v>
      </c>
      <c r="E2572" s="20" t="s">
        <v>802</v>
      </c>
      <c r="F2572" s="37">
        <v>-0.39496760216318699</v>
      </c>
      <c r="G2572" s="37">
        <v>4.5927725702180799</v>
      </c>
      <c r="H2572">
        <v>8697067.8303698096</v>
      </c>
      <c r="I2572">
        <v>246893.08423025999</v>
      </c>
      <c r="J2572">
        <v>5787447.20881976</v>
      </c>
      <c r="K2572">
        <v>99898.156773248105</v>
      </c>
      <c r="L2572">
        <v>6614176.2221213495</v>
      </c>
      <c r="M2572">
        <v>192063.64553011701</v>
      </c>
      <c r="N2572">
        <v>7084093.2978721401</v>
      </c>
      <c r="O2572">
        <v>487081.63769729203</v>
      </c>
      <c r="P2572" t="s">
        <v>5686</v>
      </c>
      <c r="Q2572">
        <v>1515326.58238337</v>
      </c>
      <c r="R2572">
        <v>73539.513160832503</v>
      </c>
    </row>
    <row r="2573" spans="1:18" x14ac:dyDescent="0.3">
      <c r="A2573" t="s">
        <v>1028</v>
      </c>
      <c r="B2573" t="s">
        <v>1923</v>
      </c>
      <c r="C2573" t="s">
        <v>1924</v>
      </c>
      <c r="D2573" s="36" t="s">
        <v>624</v>
      </c>
      <c r="E2573" s="20" t="s">
        <v>802</v>
      </c>
      <c r="F2573" s="37">
        <v>-0.89366900234730495</v>
      </c>
      <c r="G2573" s="37">
        <v>3.9877751465351801</v>
      </c>
      <c r="H2573">
        <v>20409439.320674099</v>
      </c>
      <c r="I2573">
        <v>1789466.88017716</v>
      </c>
      <c r="J2573">
        <v>17926411.707899299</v>
      </c>
      <c r="K2573">
        <v>332207.18014369201</v>
      </c>
      <c r="L2573">
        <v>10985248.8181474</v>
      </c>
      <c r="M2573">
        <v>245523.27203482701</v>
      </c>
      <c r="N2573">
        <v>10006838.2562484</v>
      </c>
      <c r="O2573">
        <v>773784.79968306597</v>
      </c>
      <c r="P2573" t="s">
        <v>5686</v>
      </c>
      <c r="Q2573">
        <v>427980.14515815902</v>
      </c>
      <c r="R2573">
        <v>20735.6385935248</v>
      </c>
    </row>
    <row r="2574" spans="1:18" x14ac:dyDescent="0.3">
      <c r="A2574" t="s">
        <v>3879</v>
      </c>
      <c r="B2574" t="s">
        <v>3903</v>
      </c>
      <c r="C2574" t="s">
        <v>3904</v>
      </c>
      <c r="D2574" s="36" t="s">
        <v>624</v>
      </c>
      <c r="E2574" s="20" t="s">
        <v>2972</v>
      </c>
      <c r="F2574" s="37">
        <v>0.14292544444202901</v>
      </c>
      <c r="G2574" s="37">
        <v>0.33576406221833699</v>
      </c>
      <c r="H2574">
        <v>239559.73283878999</v>
      </c>
      <c r="I2574">
        <v>32110.954845489199</v>
      </c>
      <c r="J2574">
        <v>255045.00760016899</v>
      </c>
      <c r="K2574">
        <v>19822.275143020601</v>
      </c>
      <c r="L2574">
        <v>264507.91124091297</v>
      </c>
      <c r="M2574">
        <v>44591.852591306597</v>
      </c>
      <c r="N2574">
        <v>254374.379040253</v>
      </c>
      <c r="O2574">
        <v>41276.525926333903</v>
      </c>
      <c r="P2574" t="s">
        <v>5686</v>
      </c>
      <c r="Q2574">
        <v>24539331.3861559</v>
      </c>
      <c r="R2574">
        <v>539106.28921166598</v>
      </c>
    </row>
    <row r="2575" spans="1:18" x14ac:dyDescent="0.3">
      <c r="A2575" t="s">
        <v>1028</v>
      </c>
      <c r="B2575" t="s">
        <v>1046</v>
      </c>
      <c r="C2575" t="s">
        <v>1047</v>
      </c>
      <c r="D2575" s="36" t="s">
        <v>624</v>
      </c>
      <c r="E2575" s="20" t="s">
        <v>802</v>
      </c>
      <c r="F2575" s="37">
        <v>-0.90127863116404605</v>
      </c>
      <c r="G2575" s="37">
        <v>6.3027340792827404</v>
      </c>
      <c r="H2575">
        <v>33136317.960616801</v>
      </c>
      <c r="I2575">
        <v>1104948.9850933801</v>
      </c>
      <c r="J2575">
        <v>24462974.647228502</v>
      </c>
      <c r="K2575">
        <v>901274.29122130398</v>
      </c>
      <c r="L2575">
        <v>17741582.146101501</v>
      </c>
      <c r="M2575">
        <v>421346.55598256702</v>
      </c>
      <c r="N2575">
        <v>16264840.781847</v>
      </c>
      <c r="O2575">
        <v>975054.42954739998</v>
      </c>
      <c r="P2575" t="s">
        <v>5686</v>
      </c>
      <c r="Q2575">
        <v>592156.344246133</v>
      </c>
      <c r="R2575">
        <v>32351.444029205701</v>
      </c>
    </row>
    <row r="2576" spans="1:18" x14ac:dyDescent="0.3">
      <c r="A2576" t="s">
        <v>3905</v>
      </c>
      <c r="B2576" t="s">
        <v>3906</v>
      </c>
      <c r="C2576" t="s">
        <v>3907</v>
      </c>
      <c r="D2576" s="36" t="s">
        <v>624</v>
      </c>
      <c r="E2576" s="20" t="s">
        <v>2972</v>
      </c>
      <c r="F2576" s="37">
        <v>8.06910562891614E-2</v>
      </c>
      <c r="G2576" s="37">
        <v>0.60859282610603804</v>
      </c>
      <c r="H2576">
        <v>3199802.9345619399</v>
      </c>
      <c r="I2576">
        <v>126641.420018028</v>
      </c>
      <c r="J2576">
        <v>3888369.0553917899</v>
      </c>
      <c r="K2576">
        <v>190430.21164568901</v>
      </c>
      <c r="L2576">
        <v>3383869.9262072798</v>
      </c>
      <c r="M2576">
        <v>213418.34327677501</v>
      </c>
      <c r="N2576">
        <v>3506134.97108691</v>
      </c>
      <c r="O2576">
        <v>165493.92039242099</v>
      </c>
      <c r="P2576" t="s">
        <v>5686</v>
      </c>
      <c r="Q2576">
        <v>386682.990418103</v>
      </c>
      <c r="R2576">
        <v>49612.2222888326</v>
      </c>
    </row>
    <row r="2577" spans="1:18" x14ac:dyDescent="0.3">
      <c r="A2577" t="s">
        <v>317</v>
      </c>
      <c r="B2577" t="s">
        <v>1925</v>
      </c>
      <c r="C2577" t="s">
        <v>1926</v>
      </c>
      <c r="D2577" s="36" t="s">
        <v>624</v>
      </c>
      <c r="E2577" s="20" t="s">
        <v>802</v>
      </c>
      <c r="F2577" s="37">
        <v>-0.83995387498414997</v>
      </c>
      <c r="G2577" s="37">
        <v>3.3621509691646798</v>
      </c>
      <c r="H2577">
        <v>3031603.3919847501</v>
      </c>
      <c r="I2577">
        <v>328269.750054011</v>
      </c>
      <c r="J2577">
        <v>3230692.8723986102</v>
      </c>
      <c r="K2577">
        <v>104316.446897962</v>
      </c>
      <c r="L2577">
        <v>1693639.8860148201</v>
      </c>
      <c r="M2577">
        <v>53567.934910039599</v>
      </c>
      <c r="N2577">
        <v>1455262.6743197499</v>
      </c>
      <c r="O2577">
        <v>85589.463981202993</v>
      </c>
      <c r="P2577" t="s">
        <v>5686</v>
      </c>
      <c r="Q2577">
        <v>854109.94093155104</v>
      </c>
      <c r="R2577">
        <v>275519.30374869</v>
      </c>
    </row>
    <row r="2578" spans="1:18" x14ac:dyDescent="0.3">
      <c r="A2578" t="s">
        <v>3908</v>
      </c>
      <c r="B2578" t="s">
        <v>3909</v>
      </c>
      <c r="C2578" t="s">
        <v>3910</v>
      </c>
      <c r="D2578" s="36" t="s">
        <v>624</v>
      </c>
      <c r="E2578" s="20" t="s">
        <v>2972</v>
      </c>
      <c r="F2578" s="37">
        <v>-9.1409063662913501E-2</v>
      </c>
      <c r="G2578" s="37">
        <v>0.357584023949505</v>
      </c>
      <c r="H2578">
        <v>512487.87028399302</v>
      </c>
      <c r="I2578">
        <v>45616.187096297799</v>
      </c>
      <c r="J2578">
        <v>551169.067664976</v>
      </c>
      <c r="K2578">
        <v>38816.769459823598</v>
      </c>
      <c r="L2578">
        <v>481023.97273914999</v>
      </c>
      <c r="M2578">
        <v>47360.967239138103</v>
      </c>
      <c r="N2578">
        <v>468479.22713861603</v>
      </c>
      <c r="O2578">
        <v>22045.5378311354</v>
      </c>
      <c r="P2578" t="s">
        <v>5686</v>
      </c>
      <c r="Q2578">
        <v>2331109.5389277302</v>
      </c>
      <c r="R2578">
        <v>138106.25110127899</v>
      </c>
    </row>
    <row r="2579" spans="1:18" x14ac:dyDescent="0.3">
      <c r="A2579" t="s">
        <v>1048</v>
      </c>
      <c r="B2579" t="s">
        <v>1049</v>
      </c>
      <c r="C2579" t="s">
        <v>1050</v>
      </c>
      <c r="D2579" s="36" t="s">
        <v>624</v>
      </c>
      <c r="E2579" s="20" t="s">
        <v>802</v>
      </c>
      <c r="F2579" s="37">
        <v>-4.0198833932455997</v>
      </c>
      <c r="G2579" s="37">
        <v>3.29699284541466</v>
      </c>
      <c r="H2579">
        <v>4532465.8298158599</v>
      </c>
      <c r="I2579">
        <v>1079301.8049315801</v>
      </c>
      <c r="J2579">
        <v>1177970.4489350701</v>
      </c>
      <c r="K2579">
        <v>233613.83031647099</v>
      </c>
      <c r="L2579">
        <v>279401.708995377</v>
      </c>
      <c r="M2579">
        <v>129518.87488692399</v>
      </c>
      <c r="N2579">
        <v>402093.82090922602</v>
      </c>
      <c r="O2579">
        <v>149740.05056877001</v>
      </c>
      <c r="P2579" t="s">
        <v>5686</v>
      </c>
      <c r="Q2579">
        <v>12704434.9049052</v>
      </c>
      <c r="R2579">
        <v>441764.95326677302</v>
      </c>
    </row>
    <row r="2580" spans="1:18" x14ac:dyDescent="0.3">
      <c r="A2580" t="s">
        <v>1051</v>
      </c>
      <c r="B2580" t="s">
        <v>1052</v>
      </c>
      <c r="C2580" t="s">
        <v>1053</v>
      </c>
      <c r="D2580" s="36" t="s">
        <v>624</v>
      </c>
      <c r="E2580" s="20" t="s">
        <v>802</v>
      </c>
      <c r="F2580" s="37">
        <v>-0.51283135308031602</v>
      </c>
      <c r="G2580" s="37">
        <v>3.6861305687550101</v>
      </c>
      <c r="H2580">
        <v>6269767.6999852899</v>
      </c>
      <c r="I2580">
        <v>325305.78492761502</v>
      </c>
      <c r="J2580">
        <v>4380169.4247392202</v>
      </c>
      <c r="K2580">
        <v>130915.040033585</v>
      </c>
      <c r="L2580">
        <v>4394139.3977376502</v>
      </c>
      <c r="M2580">
        <v>244580.65824465599</v>
      </c>
      <c r="N2580">
        <v>4262977.8151216796</v>
      </c>
      <c r="O2580">
        <v>187139.67500337999</v>
      </c>
      <c r="P2580" t="s">
        <v>5686</v>
      </c>
      <c r="Q2580">
        <v>36614.334285045203</v>
      </c>
      <c r="R2580">
        <v>1520.5856121099</v>
      </c>
    </row>
    <row r="2581" spans="1:18" x14ac:dyDescent="0.3">
      <c r="A2581" t="s">
        <v>3911</v>
      </c>
      <c r="B2581" t="s">
        <v>3912</v>
      </c>
      <c r="C2581" t="s">
        <v>3913</v>
      </c>
      <c r="D2581" s="36" t="s">
        <v>624</v>
      </c>
      <c r="E2581" s="20" t="s">
        <v>2972</v>
      </c>
      <c r="F2581" s="37">
        <v>-6.4777122427994493E-2</v>
      </c>
      <c r="G2581" s="37">
        <v>0.37542390444125201</v>
      </c>
      <c r="H2581">
        <v>1155740.8782921101</v>
      </c>
      <c r="I2581">
        <v>39229.514631307298</v>
      </c>
      <c r="J2581">
        <v>1166946.14226131</v>
      </c>
      <c r="K2581">
        <v>77465.855015270296</v>
      </c>
      <c r="L2581">
        <v>1104995.7752085</v>
      </c>
      <c r="M2581">
        <v>93986.6216012316</v>
      </c>
      <c r="N2581">
        <v>1461152.8763150701</v>
      </c>
      <c r="O2581">
        <v>215874.72543920699</v>
      </c>
      <c r="P2581" t="s">
        <v>5686</v>
      </c>
      <c r="Q2581">
        <v>629776.541461727</v>
      </c>
      <c r="R2581">
        <v>66097.071823114893</v>
      </c>
    </row>
    <row r="2582" spans="1:18" x14ac:dyDescent="0.3">
      <c r="A2582" t="s">
        <v>317</v>
      </c>
      <c r="B2582" t="s">
        <v>3914</v>
      </c>
      <c r="C2582" t="s">
        <v>3915</v>
      </c>
      <c r="D2582" s="36" t="s">
        <v>624</v>
      </c>
      <c r="E2582" s="20" t="s">
        <v>2972</v>
      </c>
      <c r="F2582" s="37">
        <v>0.26254300660484198</v>
      </c>
      <c r="G2582" s="37">
        <v>0.86984432052281302</v>
      </c>
      <c r="H2582">
        <v>407830.35293393797</v>
      </c>
      <c r="I2582">
        <v>56652.901619324599</v>
      </c>
      <c r="J2582">
        <v>494921.06799786701</v>
      </c>
      <c r="K2582">
        <v>80667.781027204095</v>
      </c>
      <c r="L2582">
        <v>489229.75761678797</v>
      </c>
      <c r="M2582">
        <v>58791.411478940499</v>
      </c>
      <c r="N2582">
        <v>452062.25397662702</v>
      </c>
      <c r="O2582">
        <v>95201.160738363295</v>
      </c>
      <c r="P2582" t="s">
        <v>5686</v>
      </c>
      <c r="Q2582">
        <v>53463.134630463603</v>
      </c>
      <c r="R2582">
        <v>5203.3178329170396</v>
      </c>
    </row>
    <row r="2583" spans="1:18" x14ac:dyDescent="0.3">
      <c r="A2583" t="s">
        <v>2855</v>
      </c>
      <c r="B2583" t="s">
        <v>2856</v>
      </c>
      <c r="C2583" t="s">
        <v>2857</v>
      </c>
      <c r="D2583" s="36" t="s">
        <v>624</v>
      </c>
      <c r="E2583" s="20" t="s">
        <v>2972</v>
      </c>
      <c r="F2583" s="37">
        <v>-0.28490334977429599</v>
      </c>
      <c r="G2583" s="37">
        <v>3.7170247500240401</v>
      </c>
      <c r="H2583">
        <v>13029990.095728399</v>
      </c>
      <c r="I2583">
        <v>412554.40370305302</v>
      </c>
      <c r="J2583">
        <v>12754198.4852945</v>
      </c>
      <c r="K2583">
        <v>501246.689196739</v>
      </c>
      <c r="L2583">
        <v>10694971.4963766</v>
      </c>
      <c r="M2583">
        <v>282887.70883059601</v>
      </c>
      <c r="N2583">
        <v>9704289.6307871696</v>
      </c>
      <c r="O2583">
        <v>337763.162423192</v>
      </c>
      <c r="P2583" t="s">
        <v>5686</v>
      </c>
      <c r="Q2583">
        <v>356343.30861738301</v>
      </c>
      <c r="R2583">
        <v>55138.939193797603</v>
      </c>
    </row>
    <row r="2584" spans="1:18" x14ac:dyDescent="0.3">
      <c r="A2584" t="s">
        <v>323</v>
      </c>
      <c r="B2584" t="s">
        <v>3916</v>
      </c>
      <c r="C2584" t="s">
        <v>3917</v>
      </c>
      <c r="D2584" s="36" t="s">
        <v>624</v>
      </c>
      <c r="E2584" s="20" t="s">
        <v>2972</v>
      </c>
      <c r="F2584" s="37">
        <v>-0.136826916914461</v>
      </c>
      <c r="G2584" s="37">
        <v>0.80110779544157695</v>
      </c>
      <c r="H2584">
        <v>10635359.134391</v>
      </c>
      <c r="I2584">
        <v>547538.90350497502</v>
      </c>
      <c r="J2584">
        <v>9715239.9082090706</v>
      </c>
      <c r="K2584">
        <v>305874.88437577098</v>
      </c>
      <c r="L2584">
        <v>9673043.7829877492</v>
      </c>
      <c r="M2584">
        <v>877099.19006067095</v>
      </c>
      <c r="N2584">
        <v>10224669.5624131</v>
      </c>
      <c r="O2584">
        <v>575033.23711053003</v>
      </c>
      <c r="P2584" t="s">
        <v>5686</v>
      </c>
      <c r="Q2584">
        <v>235472.354704542</v>
      </c>
      <c r="R2584">
        <v>11320.2543508529</v>
      </c>
    </row>
    <row r="2585" spans="1:18" x14ac:dyDescent="0.3">
      <c r="A2585" t="s">
        <v>3918</v>
      </c>
      <c r="B2585" t="s">
        <v>3919</v>
      </c>
      <c r="C2585" t="s">
        <v>3920</v>
      </c>
      <c r="D2585" s="36" t="s">
        <v>624</v>
      </c>
      <c r="E2585" s="20" t="s">
        <v>2972</v>
      </c>
      <c r="F2585" s="37">
        <v>3.5783375933389497E-2</v>
      </c>
      <c r="G2585" s="37">
        <v>0.15222391237329899</v>
      </c>
      <c r="H2585">
        <v>369511.32153364201</v>
      </c>
      <c r="I2585">
        <v>20075.802641091901</v>
      </c>
      <c r="J2585">
        <v>347037.60852174897</v>
      </c>
      <c r="K2585">
        <v>28383.605760650898</v>
      </c>
      <c r="L2585">
        <v>378790.97136840603</v>
      </c>
      <c r="M2585">
        <v>35027.789358581598</v>
      </c>
      <c r="N2585">
        <v>350791.814049076</v>
      </c>
      <c r="O2585">
        <v>30499.342733126901</v>
      </c>
      <c r="P2585" t="s">
        <v>5686</v>
      </c>
      <c r="Q2585">
        <v>552230.82366737595</v>
      </c>
      <c r="R2585">
        <v>31737.826381681502</v>
      </c>
    </row>
    <row r="2586" spans="1:18" x14ac:dyDescent="0.3">
      <c r="A2586" t="s">
        <v>1927</v>
      </c>
      <c r="B2586" t="s">
        <v>1928</v>
      </c>
      <c r="C2586" t="s">
        <v>1929</v>
      </c>
      <c r="D2586" s="36" t="s">
        <v>624</v>
      </c>
      <c r="E2586" s="20" t="s">
        <v>802</v>
      </c>
      <c r="F2586" s="37">
        <v>-1.04146402875518</v>
      </c>
      <c r="G2586" s="37">
        <v>2.6381539566868599</v>
      </c>
      <c r="H2586">
        <v>773298.20061525097</v>
      </c>
      <c r="I2586">
        <v>134981.560048026</v>
      </c>
      <c r="J2586">
        <v>800323.85581575101</v>
      </c>
      <c r="K2586">
        <v>39439.415699659497</v>
      </c>
      <c r="L2586">
        <v>375694.71655121399</v>
      </c>
      <c r="M2586">
        <v>16464.495273637</v>
      </c>
      <c r="N2586">
        <v>384317.10866004898</v>
      </c>
      <c r="O2586">
        <v>21730.252440095301</v>
      </c>
      <c r="P2586" t="s">
        <v>5686</v>
      </c>
      <c r="Q2586">
        <v>53270.858469622799</v>
      </c>
      <c r="R2586">
        <v>6718.0898560391097</v>
      </c>
    </row>
    <row r="2587" spans="1:18" x14ac:dyDescent="0.3">
      <c r="A2587" t="s">
        <v>317</v>
      </c>
      <c r="B2587" t="s">
        <v>1930</v>
      </c>
      <c r="C2587" t="s">
        <v>1931</v>
      </c>
      <c r="D2587" s="36" t="s">
        <v>624</v>
      </c>
      <c r="E2587" s="20" t="s">
        <v>802</v>
      </c>
      <c r="F2587" s="37">
        <v>-1.2718201422604001</v>
      </c>
      <c r="G2587" s="37">
        <v>2.29068390695757</v>
      </c>
      <c r="H2587">
        <v>36220317.388971001</v>
      </c>
      <c r="I2587">
        <v>8479855.5904868208</v>
      </c>
      <c r="J2587">
        <v>28534432.2064371</v>
      </c>
      <c r="K2587">
        <v>1447528.7130461701</v>
      </c>
      <c r="L2587">
        <v>15000172.0260462</v>
      </c>
      <c r="M2587">
        <v>1149476.78782817</v>
      </c>
      <c r="N2587">
        <v>12554892.9713342</v>
      </c>
      <c r="O2587">
        <v>1442805.3032104201</v>
      </c>
      <c r="P2587" t="s">
        <v>5686</v>
      </c>
      <c r="Q2587">
        <v>1330276.9961162901</v>
      </c>
      <c r="R2587">
        <v>116263.48856173101</v>
      </c>
    </row>
    <row r="2588" spans="1:18" x14ac:dyDescent="0.3">
      <c r="A2588" t="s">
        <v>324</v>
      </c>
      <c r="B2588" t="s">
        <v>325</v>
      </c>
      <c r="C2588" t="s">
        <v>326</v>
      </c>
      <c r="D2588" s="36" t="s">
        <v>624</v>
      </c>
      <c r="E2588" s="20" t="s">
        <v>802</v>
      </c>
      <c r="F2588" s="37">
        <v>-0.32282644398212801</v>
      </c>
      <c r="G2588" s="37">
        <v>2.0940735080281301</v>
      </c>
      <c r="H2588">
        <v>257660.37367082899</v>
      </c>
      <c r="I2588">
        <v>20400.7535636022</v>
      </c>
      <c r="J2588">
        <v>337209.767706674</v>
      </c>
      <c r="K2588">
        <v>21308.884033718299</v>
      </c>
      <c r="L2588">
        <v>205999.98524299799</v>
      </c>
      <c r="M2588">
        <v>10592.446634330699</v>
      </c>
      <c r="N2588">
        <v>191467.425572429</v>
      </c>
      <c r="O2588">
        <v>14280.857590104701</v>
      </c>
      <c r="P2588" t="s">
        <v>5686</v>
      </c>
      <c r="Q2588">
        <v>7991475.2397716101</v>
      </c>
      <c r="R2588">
        <v>70396.626735268597</v>
      </c>
    </row>
    <row r="2589" spans="1:18" x14ac:dyDescent="0.3">
      <c r="A2589" t="s">
        <v>2858</v>
      </c>
      <c r="B2589" t="s">
        <v>2859</v>
      </c>
      <c r="C2589" t="s">
        <v>2860</v>
      </c>
      <c r="D2589" s="36" t="s">
        <v>624</v>
      </c>
      <c r="E2589" s="20" t="s">
        <v>2972</v>
      </c>
      <c r="F2589" s="37">
        <v>-0.16976083509151599</v>
      </c>
      <c r="G2589" s="37">
        <v>2.91734484059252</v>
      </c>
      <c r="H2589">
        <v>275579.46785205603</v>
      </c>
      <c r="I2589">
        <v>6724.4253749825803</v>
      </c>
      <c r="J2589">
        <v>245226.84902938001</v>
      </c>
      <c r="K2589">
        <v>9520.3172207141706</v>
      </c>
      <c r="L2589">
        <v>244987.40286369401</v>
      </c>
      <c r="M2589">
        <v>6312.0601224130796</v>
      </c>
      <c r="N2589">
        <v>218436.27392384299</v>
      </c>
      <c r="O2589">
        <v>11325.010294141</v>
      </c>
      <c r="P2589" t="s">
        <v>5686</v>
      </c>
      <c r="Q2589">
        <v>158116.35109459201</v>
      </c>
      <c r="R2589">
        <v>7584.8355849611999</v>
      </c>
    </row>
    <row r="2590" spans="1:18" x14ac:dyDescent="0.3">
      <c r="A2590" t="s">
        <v>1941</v>
      </c>
      <c r="B2590" t="s">
        <v>3921</v>
      </c>
      <c r="C2590" t="s">
        <v>3922</v>
      </c>
      <c r="D2590" s="36" t="s">
        <v>624</v>
      </c>
      <c r="E2590" s="20" t="s">
        <v>2972</v>
      </c>
      <c r="F2590" s="37">
        <v>0.30843579598986998</v>
      </c>
      <c r="G2590" s="37">
        <v>0.92052488779624098</v>
      </c>
      <c r="H2590">
        <v>311249.630407947</v>
      </c>
      <c r="I2590">
        <v>40260.656054655097</v>
      </c>
      <c r="J2590">
        <v>351691.35334948997</v>
      </c>
      <c r="K2590">
        <v>31671.988475219601</v>
      </c>
      <c r="L2590">
        <v>385440.43317368999</v>
      </c>
      <c r="M2590">
        <v>58420.836727866197</v>
      </c>
      <c r="N2590">
        <v>342853.04543660901</v>
      </c>
      <c r="O2590">
        <v>34966.262235097201</v>
      </c>
      <c r="P2590" t="s">
        <v>5686</v>
      </c>
      <c r="Q2590">
        <v>31316.7357262718</v>
      </c>
      <c r="R2590">
        <v>1919.44890737483</v>
      </c>
    </row>
    <row r="2591" spans="1:18" x14ac:dyDescent="0.3">
      <c r="A2591" t="s">
        <v>1932</v>
      </c>
      <c r="B2591" t="s">
        <v>1933</v>
      </c>
      <c r="C2591" t="s">
        <v>1934</v>
      </c>
      <c r="D2591" s="36" t="s">
        <v>624</v>
      </c>
      <c r="E2591" s="20" t="s">
        <v>802</v>
      </c>
      <c r="F2591" s="37">
        <v>-1.0842329152286601</v>
      </c>
      <c r="G2591" s="37">
        <v>2.2188583193264502</v>
      </c>
      <c r="H2591">
        <v>615533.65848229395</v>
      </c>
      <c r="I2591">
        <v>132326.63491276899</v>
      </c>
      <c r="J2591">
        <v>430624.10049959098</v>
      </c>
      <c r="K2591">
        <v>26608.708435026299</v>
      </c>
      <c r="L2591">
        <v>290312.12597336998</v>
      </c>
      <c r="M2591">
        <v>30883.3306772955</v>
      </c>
      <c r="N2591">
        <v>283270.997497276</v>
      </c>
      <c r="O2591">
        <v>31609.4843400022</v>
      </c>
      <c r="P2591" t="s">
        <v>5686</v>
      </c>
      <c r="Q2591">
        <v>77493.011984069395</v>
      </c>
      <c r="R2591">
        <v>6071.5717916854301</v>
      </c>
    </row>
    <row r="2592" spans="1:18" x14ac:dyDescent="0.3">
      <c r="A2592" t="s">
        <v>3923</v>
      </c>
      <c r="B2592" t="s">
        <v>3924</v>
      </c>
      <c r="C2592" t="s">
        <v>3925</v>
      </c>
      <c r="D2592" s="36" t="s">
        <v>624</v>
      </c>
      <c r="E2592" s="20" t="s">
        <v>2972</v>
      </c>
      <c r="F2592" s="37">
        <v>6.3626883306901305E-2</v>
      </c>
      <c r="G2592" s="37">
        <v>0.23282535493283499</v>
      </c>
      <c r="H2592">
        <v>49273.1967388056</v>
      </c>
      <c r="I2592">
        <v>6195.7508363263396</v>
      </c>
      <c r="J2592">
        <v>56206.829774918602</v>
      </c>
      <c r="K2592">
        <v>3869.0504936193101</v>
      </c>
      <c r="L2592">
        <v>51494.9142969147</v>
      </c>
      <c r="M2592">
        <v>2473.04806922223</v>
      </c>
      <c r="N2592">
        <v>48232.750731143402</v>
      </c>
      <c r="O2592">
        <v>3202.40180519778</v>
      </c>
      <c r="P2592" t="s">
        <v>5686</v>
      </c>
      <c r="Q2592">
        <v>486362.055626721</v>
      </c>
      <c r="R2592">
        <v>29803.851446909601</v>
      </c>
    </row>
    <row r="2593" spans="1:18" x14ac:dyDescent="0.3">
      <c r="A2593" t="s">
        <v>1935</v>
      </c>
      <c r="B2593" t="s">
        <v>1936</v>
      </c>
      <c r="C2593" t="s">
        <v>1937</v>
      </c>
      <c r="D2593" s="36" t="s">
        <v>624</v>
      </c>
      <c r="E2593" s="20" t="s">
        <v>802</v>
      </c>
      <c r="F2593" s="37">
        <v>-0.52789116570800498</v>
      </c>
      <c r="G2593" s="37">
        <v>2.0817662094632201</v>
      </c>
      <c r="H2593">
        <v>42970.989624113601</v>
      </c>
      <c r="I2593">
        <v>4655.4874580551304</v>
      </c>
      <c r="J2593">
        <v>37293.2063346004</v>
      </c>
      <c r="K2593">
        <v>627.18487623373198</v>
      </c>
      <c r="L2593">
        <v>29803.2949130376</v>
      </c>
      <c r="M2593">
        <v>3618.1858420769299</v>
      </c>
      <c r="N2593">
        <v>30461.676170160001</v>
      </c>
      <c r="O2593">
        <v>3351.5497719141599</v>
      </c>
      <c r="P2593" t="s">
        <v>5686</v>
      </c>
      <c r="Q2593">
        <v>188522.39054155</v>
      </c>
      <c r="R2593">
        <v>27541.5232164105</v>
      </c>
    </row>
    <row r="2594" spans="1:18" x14ac:dyDescent="0.3">
      <c r="A2594" t="s">
        <v>655</v>
      </c>
      <c r="B2594" t="s">
        <v>3926</v>
      </c>
      <c r="C2594" t="s">
        <v>3927</v>
      </c>
      <c r="D2594" s="36" t="s">
        <v>624</v>
      </c>
      <c r="E2594" s="20" t="s">
        <v>2972</v>
      </c>
      <c r="F2594" s="37">
        <v>-0.269141618784419</v>
      </c>
      <c r="G2594" s="37">
        <v>1.0956744640911</v>
      </c>
      <c r="H2594">
        <v>1067028.6811183901</v>
      </c>
      <c r="I2594">
        <v>141998.60276718301</v>
      </c>
      <c r="J2594">
        <v>939014.52966537699</v>
      </c>
      <c r="K2594">
        <v>20547.043290724701</v>
      </c>
      <c r="L2594">
        <v>885434.40426586603</v>
      </c>
      <c r="M2594">
        <v>47131.951343877598</v>
      </c>
      <c r="N2594">
        <v>816464.95043558197</v>
      </c>
      <c r="O2594">
        <v>71435.069173996701</v>
      </c>
      <c r="P2594" t="s">
        <v>5686</v>
      </c>
      <c r="Q2594">
        <v>56573.6928066705</v>
      </c>
      <c r="R2594">
        <v>2678.3065789269499</v>
      </c>
    </row>
    <row r="2595" spans="1:18" x14ac:dyDescent="0.3">
      <c r="A2595" t="s">
        <v>646</v>
      </c>
      <c r="B2595" t="s">
        <v>1054</v>
      </c>
      <c r="C2595" t="s">
        <v>1055</v>
      </c>
      <c r="D2595" s="36" t="s">
        <v>624</v>
      </c>
      <c r="E2595" s="20" t="s">
        <v>802</v>
      </c>
      <c r="F2595" s="37">
        <v>-1.2592361153768901</v>
      </c>
      <c r="G2595" s="37">
        <v>2.9726639801129999</v>
      </c>
      <c r="H2595">
        <v>3605809.7362777102</v>
      </c>
      <c r="I2595">
        <v>554154.48621227802</v>
      </c>
      <c r="J2595">
        <v>1861367.4201367199</v>
      </c>
      <c r="K2595">
        <v>91231.342617979593</v>
      </c>
      <c r="L2595">
        <v>1506381.4697370401</v>
      </c>
      <c r="M2595">
        <v>272725.98816279997</v>
      </c>
      <c r="N2595">
        <v>1487337.74860793</v>
      </c>
      <c r="O2595">
        <v>159196.508137886</v>
      </c>
      <c r="P2595" t="s">
        <v>5686</v>
      </c>
      <c r="Q2595">
        <v>55154.9521518521</v>
      </c>
      <c r="R2595">
        <v>8874.2655210169196</v>
      </c>
    </row>
    <row r="2596" spans="1:18" x14ac:dyDescent="0.3">
      <c r="A2596" t="s">
        <v>333</v>
      </c>
      <c r="B2596" t="s">
        <v>3928</v>
      </c>
      <c r="C2596" t="s">
        <v>3929</v>
      </c>
      <c r="D2596" s="36" t="s">
        <v>624</v>
      </c>
      <c r="E2596" s="20" t="s">
        <v>2972</v>
      </c>
      <c r="F2596" s="37">
        <v>5.3789633053046501E-2</v>
      </c>
      <c r="G2596" s="37">
        <v>0.14591840479656101</v>
      </c>
      <c r="H2596">
        <v>1197278.90346183</v>
      </c>
      <c r="I2596">
        <v>145277.79093628499</v>
      </c>
      <c r="J2596">
        <v>1471892.6787757799</v>
      </c>
      <c r="K2596">
        <v>233564.49313255999</v>
      </c>
      <c r="L2596">
        <v>1242761.0207473801</v>
      </c>
      <c r="M2596">
        <v>145290.951551712</v>
      </c>
      <c r="N2596">
        <v>1189185.4048357501</v>
      </c>
      <c r="O2596">
        <v>138255.90536566099</v>
      </c>
      <c r="P2596" t="s">
        <v>5686</v>
      </c>
      <c r="Q2596">
        <v>161783.436245611</v>
      </c>
      <c r="R2596">
        <v>6093.0516129103198</v>
      </c>
    </row>
    <row r="2597" spans="1:18" x14ac:dyDescent="0.3">
      <c r="A2597" t="s">
        <v>1056</v>
      </c>
      <c r="B2597" t="s">
        <v>1057</v>
      </c>
      <c r="C2597" t="s">
        <v>1058</v>
      </c>
      <c r="D2597" s="36" t="s">
        <v>624</v>
      </c>
      <c r="E2597" s="20" t="s">
        <v>802</v>
      </c>
      <c r="F2597" s="37">
        <v>-2.3540560014051</v>
      </c>
      <c r="G2597" s="37">
        <v>4.0004979618352303</v>
      </c>
      <c r="H2597">
        <v>4514158.0579666402</v>
      </c>
      <c r="I2597">
        <v>682960.89259326702</v>
      </c>
      <c r="J2597">
        <v>1380070.7949429101</v>
      </c>
      <c r="K2597">
        <v>144196.98197772799</v>
      </c>
      <c r="L2597">
        <v>882948.33803186601</v>
      </c>
      <c r="M2597">
        <v>113634.811935484</v>
      </c>
      <c r="N2597">
        <v>839730.54117297998</v>
      </c>
      <c r="O2597">
        <v>180295.756169873</v>
      </c>
      <c r="P2597" t="s">
        <v>5686</v>
      </c>
      <c r="Q2597">
        <v>10079121.7349112</v>
      </c>
      <c r="R2597">
        <v>175238.01902245</v>
      </c>
    </row>
    <row r="2598" spans="1:18" x14ac:dyDescent="0.3">
      <c r="A2598" t="s">
        <v>1938</v>
      </c>
      <c r="B2598" t="s">
        <v>1939</v>
      </c>
      <c r="C2598" t="s">
        <v>1940</v>
      </c>
      <c r="D2598" s="36" t="s">
        <v>624</v>
      </c>
      <c r="E2598" s="20" t="s">
        <v>802</v>
      </c>
      <c r="F2598" s="37">
        <v>-1.44258548878203</v>
      </c>
      <c r="G2598" s="37">
        <v>2.0657796787075302</v>
      </c>
      <c r="H2598">
        <v>85797457.034310907</v>
      </c>
      <c r="I2598">
        <v>23446564.2413688</v>
      </c>
      <c r="J2598">
        <v>37988880.5264256</v>
      </c>
      <c r="K2598">
        <v>5415904.4651534203</v>
      </c>
      <c r="L2598">
        <v>31565517.407443099</v>
      </c>
      <c r="M2598">
        <v>7052642.8616802804</v>
      </c>
      <c r="N2598">
        <v>31799627.6865534</v>
      </c>
      <c r="O2598">
        <v>4071588.4490417698</v>
      </c>
      <c r="P2598" t="s">
        <v>5686</v>
      </c>
      <c r="Q2598">
        <v>275938.08103841002</v>
      </c>
      <c r="R2598">
        <v>12811.384056201599</v>
      </c>
    </row>
    <row r="2599" spans="1:18" x14ac:dyDescent="0.3">
      <c r="A2599" t="s">
        <v>1059</v>
      </c>
      <c r="B2599" t="s">
        <v>1060</v>
      </c>
      <c r="C2599" t="s">
        <v>1061</v>
      </c>
      <c r="D2599" s="36" t="s">
        <v>624</v>
      </c>
      <c r="E2599" s="20" t="s">
        <v>802</v>
      </c>
      <c r="F2599" s="37">
        <v>-1.1458780040568499</v>
      </c>
      <c r="G2599" s="37">
        <v>4.4340957424452503</v>
      </c>
      <c r="H2599">
        <v>15206276.158791799</v>
      </c>
      <c r="I2599">
        <v>1221544.7365410901</v>
      </c>
      <c r="J2599">
        <v>7922927.8122208398</v>
      </c>
      <c r="K2599">
        <v>319258.41775310802</v>
      </c>
      <c r="L2599">
        <v>6871937.84547651</v>
      </c>
      <c r="M2599">
        <v>535094.40578055405</v>
      </c>
      <c r="N2599">
        <v>6225192.3320299797</v>
      </c>
      <c r="O2599">
        <v>614378.18671885005</v>
      </c>
      <c r="P2599" t="s">
        <v>5686</v>
      </c>
      <c r="Q2599">
        <v>72564.984876700502</v>
      </c>
      <c r="R2599">
        <v>9244.4437733528994</v>
      </c>
    </row>
    <row r="2600" spans="1:18" x14ac:dyDescent="0.3">
      <c r="A2600" t="s">
        <v>3930</v>
      </c>
      <c r="B2600" t="s">
        <v>3931</v>
      </c>
      <c r="C2600" t="s">
        <v>3932</v>
      </c>
      <c r="D2600" s="36" t="s">
        <v>624</v>
      </c>
      <c r="E2600" s="20" t="s">
        <v>2972</v>
      </c>
      <c r="F2600" s="37">
        <v>0.28412987448835197</v>
      </c>
      <c r="G2600" s="37">
        <v>1.7640027232765101</v>
      </c>
      <c r="H2600">
        <v>133299.014570664</v>
      </c>
      <c r="I2600">
        <v>13875.589240833</v>
      </c>
      <c r="J2600">
        <v>150328.39760308299</v>
      </c>
      <c r="K2600">
        <v>9269.0463970150104</v>
      </c>
      <c r="L2600">
        <v>162314.96174429101</v>
      </c>
      <c r="M2600">
        <v>6702.6761462115301</v>
      </c>
      <c r="N2600">
        <v>139286.463354395</v>
      </c>
      <c r="O2600">
        <v>7499.7825100777</v>
      </c>
      <c r="P2600" t="s">
        <v>5686</v>
      </c>
      <c r="Q2600">
        <v>8430319.1403241698</v>
      </c>
      <c r="R2600">
        <v>235271.60128158299</v>
      </c>
    </row>
    <row r="2601" spans="1:18" x14ac:dyDescent="0.3">
      <c r="A2601" t="s">
        <v>655</v>
      </c>
      <c r="B2601" t="s">
        <v>3933</v>
      </c>
      <c r="C2601" t="s">
        <v>3934</v>
      </c>
      <c r="D2601" s="36" t="s">
        <v>624</v>
      </c>
      <c r="E2601" s="20" t="s">
        <v>2972</v>
      </c>
      <c r="F2601" s="37">
        <v>-9.1071917058208204E-2</v>
      </c>
      <c r="G2601" s="37">
        <v>0.46181315676753598</v>
      </c>
      <c r="H2601">
        <v>162520.89251820801</v>
      </c>
      <c r="I2601">
        <v>9753.6956797042403</v>
      </c>
      <c r="J2601">
        <v>150375.915461653</v>
      </c>
      <c r="K2601">
        <v>7051.2445150814601</v>
      </c>
      <c r="L2601">
        <v>152578.668234034</v>
      </c>
      <c r="M2601">
        <v>13697.336367935301</v>
      </c>
      <c r="N2601">
        <v>159661.24138395701</v>
      </c>
      <c r="O2601">
        <v>12029.375201491201</v>
      </c>
      <c r="P2601" t="s">
        <v>5686</v>
      </c>
      <c r="Q2601">
        <v>65534.706604427804</v>
      </c>
      <c r="R2601">
        <v>4540.7545223260204</v>
      </c>
    </row>
    <row r="2602" spans="1:18" x14ac:dyDescent="0.3">
      <c r="A2602" t="s">
        <v>3911</v>
      </c>
      <c r="B2602" t="s">
        <v>3935</v>
      </c>
      <c r="C2602" t="s">
        <v>3936</v>
      </c>
      <c r="D2602" s="36" t="s">
        <v>624</v>
      </c>
      <c r="E2602" s="20" t="s">
        <v>2972</v>
      </c>
      <c r="F2602" s="37">
        <v>3.2584790161447698E-2</v>
      </c>
      <c r="G2602" s="37">
        <v>0.367525081433208</v>
      </c>
      <c r="H2602">
        <v>857332.76434769598</v>
      </c>
      <c r="I2602">
        <v>25236.326901415301</v>
      </c>
      <c r="J2602">
        <v>892575.17399100005</v>
      </c>
      <c r="K2602">
        <v>60866.139059472698</v>
      </c>
      <c r="L2602">
        <v>876916.86090093898</v>
      </c>
      <c r="M2602">
        <v>31041.6560621723</v>
      </c>
      <c r="N2602">
        <v>817152.97660494398</v>
      </c>
      <c r="O2602">
        <v>23876.204779710399</v>
      </c>
      <c r="P2602" t="s">
        <v>5686</v>
      </c>
      <c r="Q2602">
        <v>850339.71221789904</v>
      </c>
      <c r="R2602">
        <v>40525.887954632097</v>
      </c>
    </row>
    <row r="2603" spans="1:18" x14ac:dyDescent="0.3">
      <c r="A2603" t="s">
        <v>2861</v>
      </c>
      <c r="B2603" t="s">
        <v>2862</v>
      </c>
      <c r="C2603" t="s">
        <v>2863</v>
      </c>
      <c r="D2603" s="36" t="s">
        <v>624</v>
      </c>
      <c r="E2603" s="20" t="s">
        <v>2972</v>
      </c>
      <c r="F2603" s="37">
        <v>-0.256540079887356</v>
      </c>
      <c r="G2603" s="37">
        <v>1.6770570848691899</v>
      </c>
      <c r="H2603">
        <v>2887375.8373328401</v>
      </c>
      <c r="I2603">
        <v>255001.49580554801</v>
      </c>
      <c r="J2603">
        <v>2953474.6184735098</v>
      </c>
      <c r="K2603">
        <v>152532.801369447</v>
      </c>
      <c r="L2603">
        <v>2417002.2721493002</v>
      </c>
      <c r="M2603">
        <v>62518.371725714198</v>
      </c>
      <c r="N2603">
        <v>2208130.3195804702</v>
      </c>
      <c r="O2603">
        <v>79846.862616881801</v>
      </c>
      <c r="P2603" t="s">
        <v>5686</v>
      </c>
      <c r="Q2603">
        <v>849514.08583792998</v>
      </c>
      <c r="R2603">
        <v>127992.98237890399</v>
      </c>
    </row>
    <row r="2604" spans="1:18" x14ac:dyDescent="0.3">
      <c r="A2604" t="s">
        <v>1062</v>
      </c>
      <c r="B2604" t="s">
        <v>1063</v>
      </c>
      <c r="C2604" t="s">
        <v>1064</v>
      </c>
      <c r="D2604" s="36" t="s">
        <v>624</v>
      </c>
      <c r="E2604" s="20" t="s">
        <v>2972</v>
      </c>
      <c r="F2604" s="37">
        <v>4.5170712316123199E-2</v>
      </c>
      <c r="G2604" s="37">
        <v>0.259036386828294</v>
      </c>
      <c r="H2604">
        <v>6934221.9574785298</v>
      </c>
      <c r="I2604">
        <v>373532.08880419302</v>
      </c>
      <c r="J2604">
        <v>4964566.8669888098</v>
      </c>
      <c r="K2604">
        <v>184481.09179033601</v>
      </c>
      <c r="L2604">
        <v>7154766.71966366</v>
      </c>
      <c r="M2604">
        <v>475319.92137887201</v>
      </c>
      <c r="N2604">
        <v>6524125.2459977902</v>
      </c>
      <c r="O2604">
        <v>119203.685388278</v>
      </c>
      <c r="P2604" t="s">
        <v>5686</v>
      </c>
      <c r="Q2604">
        <v>13654120.2518606</v>
      </c>
      <c r="R2604">
        <v>532860.97776174406</v>
      </c>
    </row>
    <row r="2605" spans="1:18" x14ac:dyDescent="0.3">
      <c r="A2605" t="s">
        <v>333</v>
      </c>
      <c r="B2605" t="s">
        <v>3937</v>
      </c>
      <c r="C2605" t="s">
        <v>3938</v>
      </c>
      <c r="D2605" s="36" t="s">
        <v>624</v>
      </c>
      <c r="E2605" s="20" t="s">
        <v>2972</v>
      </c>
      <c r="F2605" s="37">
        <v>0.30236312476180499</v>
      </c>
      <c r="G2605" s="37">
        <v>1.6793941037043401</v>
      </c>
      <c r="H2605">
        <v>304628.67813875299</v>
      </c>
      <c r="I2605">
        <v>24870.5434174619</v>
      </c>
      <c r="J2605">
        <v>335749.31463509903</v>
      </c>
      <c r="K2605">
        <v>10213.155115499299</v>
      </c>
      <c r="L2605">
        <v>375656.71473165299</v>
      </c>
      <c r="M2605">
        <v>30806.3915097524</v>
      </c>
      <c r="N2605">
        <v>331808.10782378499</v>
      </c>
      <c r="O2605">
        <v>10064.0863238108</v>
      </c>
      <c r="P2605" t="s">
        <v>5686</v>
      </c>
      <c r="Q2605">
        <v>158476.99219467299</v>
      </c>
      <c r="R2605">
        <v>25906.708564650799</v>
      </c>
    </row>
    <row r="2606" spans="1:18" x14ac:dyDescent="0.3">
      <c r="A2606" t="s">
        <v>1941</v>
      </c>
      <c r="B2606" t="s">
        <v>1942</v>
      </c>
      <c r="C2606" t="s">
        <v>1943</v>
      </c>
      <c r="D2606" s="36" t="s">
        <v>624</v>
      </c>
      <c r="E2606" s="20" t="s">
        <v>802</v>
      </c>
      <c r="F2606" s="37">
        <v>-0.488560686694617</v>
      </c>
      <c r="G2606" s="37">
        <v>2.2580637127135899</v>
      </c>
      <c r="H2606">
        <v>163095.232011096</v>
      </c>
      <c r="I2606">
        <v>18555.934053512501</v>
      </c>
      <c r="J2606">
        <v>133224.24072593899</v>
      </c>
      <c r="K2606">
        <v>22902.380264941901</v>
      </c>
      <c r="L2606">
        <v>116243.812024493</v>
      </c>
      <c r="M2606">
        <v>4927.1829254621898</v>
      </c>
      <c r="N2606">
        <v>120278.106117859</v>
      </c>
      <c r="O2606">
        <v>5219.4146605344504</v>
      </c>
      <c r="P2606" t="s">
        <v>5686</v>
      </c>
      <c r="Q2606">
        <v>97868.164550144793</v>
      </c>
      <c r="R2606">
        <v>12084.4074277522</v>
      </c>
    </row>
    <row r="2607" spans="1:18" x14ac:dyDescent="0.3">
      <c r="A2607" t="s">
        <v>3939</v>
      </c>
      <c r="B2607" t="s">
        <v>3940</v>
      </c>
      <c r="C2607" t="s">
        <v>3941</v>
      </c>
      <c r="D2607" s="36" t="s">
        <v>624</v>
      </c>
      <c r="E2607" s="20" t="s">
        <v>2972</v>
      </c>
      <c r="F2607" s="37">
        <v>0.146183321446025</v>
      </c>
      <c r="G2607" s="37">
        <v>0.15307127552699101</v>
      </c>
      <c r="H2607">
        <v>153018.77094367199</v>
      </c>
      <c r="I2607">
        <v>36099.697886779199</v>
      </c>
      <c r="J2607">
        <v>171633.88507888501</v>
      </c>
      <c r="K2607">
        <v>17145.885826105099</v>
      </c>
      <c r="L2607">
        <v>169336.381016728</v>
      </c>
      <c r="M2607">
        <v>60724.260526874103</v>
      </c>
      <c r="N2607">
        <v>165596.99471335101</v>
      </c>
      <c r="O2607">
        <v>30966.515810507201</v>
      </c>
      <c r="P2607" t="s">
        <v>5686</v>
      </c>
      <c r="Q2607">
        <v>648818.30953770503</v>
      </c>
      <c r="R2607">
        <v>40903.892873532401</v>
      </c>
    </row>
    <row r="2608" spans="1:18" x14ac:dyDescent="0.3">
      <c r="A2608" t="s">
        <v>1944</v>
      </c>
      <c r="B2608" t="s">
        <v>1945</v>
      </c>
      <c r="C2608" t="s">
        <v>1946</v>
      </c>
      <c r="D2608" s="36" t="s">
        <v>624</v>
      </c>
      <c r="E2608" s="20" t="s">
        <v>802</v>
      </c>
      <c r="F2608" s="37">
        <v>-0.76769153085241104</v>
      </c>
      <c r="G2608" s="37">
        <v>3.0825412749090901</v>
      </c>
      <c r="H2608">
        <v>17259233.076823499</v>
      </c>
      <c r="I2608">
        <v>1779753.17543292</v>
      </c>
      <c r="J2608">
        <v>13715797.230206599</v>
      </c>
      <c r="K2608">
        <v>1001533.1200660201</v>
      </c>
      <c r="L2608">
        <v>10137323.725821201</v>
      </c>
      <c r="M2608">
        <v>905105.08617159899</v>
      </c>
      <c r="N2608">
        <v>10495592.583567001</v>
      </c>
      <c r="O2608">
        <v>593633.87438671803</v>
      </c>
      <c r="P2608" t="s">
        <v>5686</v>
      </c>
      <c r="Q2608">
        <v>17834818.795561399</v>
      </c>
      <c r="R2608">
        <v>1849179.4358578301</v>
      </c>
    </row>
    <row r="2609" spans="1:18" x14ac:dyDescent="0.3">
      <c r="A2609" t="s">
        <v>1947</v>
      </c>
      <c r="B2609" t="s">
        <v>1948</v>
      </c>
      <c r="C2609" t="s">
        <v>1949</v>
      </c>
      <c r="D2609" s="36" t="s">
        <v>624</v>
      </c>
      <c r="E2609" s="20" t="s">
        <v>802</v>
      </c>
      <c r="F2609" s="37">
        <v>-0.37416677039878998</v>
      </c>
      <c r="G2609" s="37">
        <v>2.69731610970886</v>
      </c>
      <c r="H2609">
        <v>3204418.6330586202</v>
      </c>
      <c r="I2609">
        <v>161554.84098590899</v>
      </c>
      <c r="J2609">
        <v>3447152.08096503</v>
      </c>
      <c r="K2609">
        <v>182322.65277837301</v>
      </c>
      <c r="L2609">
        <v>2472372.0605871002</v>
      </c>
      <c r="M2609">
        <v>182403.70088334801</v>
      </c>
      <c r="N2609">
        <v>2494475.5918081901</v>
      </c>
      <c r="O2609">
        <v>106415.07512587799</v>
      </c>
      <c r="P2609" t="s">
        <v>5686</v>
      </c>
      <c r="Q2609">
        <v>1779365.5708490501</v>
      </c>
      <c r="R2609">
        <v>36712.453338981701</v>
      </c>
    </row>
    <row r="2610" spans="1:18" x14ac:dyDescent="0.3">
      <c r="A2610" t="s">
        <v>1065</v>
      </c>
      <c r="B2610" t="s">
        <v>1066</v>
      </c>
      <c r="C2610" t="s">
        <v>1067</v>
      </c>
      <c r="D2610" s="36" t="s">
        <v>624</v>
      </c>
      <c r="E2610" s="20" t="s">
        <v>802</v>
      </c>
      <c r="F2610" s="37">
        <v>-1.8657576452071101</v>
      </c>
      <c r="G2610" s="37">
        <v>4.2277016965796399</v>
      </c>
      <c r="H2610">
        <v>1190227.4807009399</v>
      </c>
      <c r="I2610">
        <v>145414.92301317799</v>
      </c>
      <c r="J2610">
        <v>563420.46667704405</v>
      </c>
      <c r="K2610">
        <v>55293.645834379502</v>
      </c>
      <c r="L2610">
        <v>326573.51256319898</v>
      </c>
      <c r="M2610">
        <v>37460.489929543699</v>
      </c>
      <c r="N2610">
        <v>363797.61451143603</v>
      </c>
      <c r="O2610">
        <v>52277.965344245997</v>
      </c>
      <c r="P2610" t="s">
        <v>5686</v>
      </c>
      <c r="Q2610">
        <v>673395.36195976799</v>
      </c>
      <c r="R2610">
        <v>22981.163264690498</v>
      </c>
    </row>
    <row r="2611" spans="1:18" x14ac:dyDescent="0.3">
      <c r="A2611" t="s">
        <v>1950</v>
      </c>
      <c r="B2611" t="s">
        <v>1951</v>
      </c>
      <c r="C2611" t="s">
        <v>1952</v>
      </c>
      <c r="D2611" s="36" t="s">
        <v>624</v>
      </c>
      <c r="E2611" s="20" t="s">
        <v>802</v>
      </c>
      <c r="F2611" s="37">
        <v>-0.53038610483322002</v>
      </c>
      <c r="G2611" s="37">
        <v>2.53375040628673</v>
      </c>
      <c r="H2611">
        <v>1488482.41710462</v>
      </c>
      <c r="I2611">
        <v>139398.54130346401</v>
      </c>
      <c r="J2611">
        <v>1436632.2898677301</v>
      </c>
      <c r="K2611">
        <v>26536.836896811001</v>
      </c>
      <c r="L2611">
        <v>1030579.69617001</v>
      </c>
      <c r="M2611">
        <v>87120.304176939593</v>
      </c>
      <c r="N2611">
        <v>987089.57201756805</v>
      </c>
      <c r="O2611">
        <v>57319.3147705218</v>
      </c>
      <c r="P2611" t="s">
        <v>5686</v>
      </c>
      <c r="Q2611">
        <v>79164.471829692397</v>
      </c>
      <c r="R2611">
        <v>10591.2171797955</v>
      </c>
    </row>
    <row r="2612" spans="1:18" x14ac:dyDescent="0.3">
      <c r="A2612" t="s">
        <v>1071</v>
      </c>
      <c r="B2612" t="s">
        <v>2864</v>
      </c>
      <c r="C2612" t="s">
        <v>2865</v>
      </c>
      <c r="D2612" s="36" t="s">
        <v>624</v>
      </c>
      <c r="E2612" s="20" t="s">
        <v>2972</v>
      </c>
      <c r="F2612" s="37">
        <v>-0.371768040348329</v>
      </c>
      <c r="G2612" s="37">
        <v>1.46718611373416</v>
      </c>
      <c r="H2612">
        <v>35883308.122991003</v>
      </c>
      <c r="I2612">
        <v>3045876.9202087498</v>
      </c>
      <c r="J2612">
        <v>44693412.336844698</v>
      </c>
      <c r="K2612">
        <v>4530554.6537314504</v>
      </c>
      <c r="L2612">
        <v>27731869.174818199</v>
      </c>
      <c r="M2612">
        <v>4175383.6327859499</v>
      </c>
      <c r="N2612">
        <v>25839951.876767501</v>
      </c>
      <c r="O2612">
        <v>2422155.4290714199</v>
      </c>
      <c r="P2612" t="s">
        <v>5686</v>
      </c>
      <c r="Q2612">
        <v>366734.83458093699</v>
      </c>
      <c r="R2612">
        <v>62014.463275397597</v>
      </c>
    </row>
    <row r="2613" spans="1:18" x14ac:dyDescent="0.3">
      <c r="A2613" t="s">
        <v>1068</v>
      </c>
      <c r="B2613" t="s">
        <v>1069</v>
      </c>
      <c r="C2613" t="s">
        <v>1070</v>
      </c>
      <c r="D2613" s="36" t="s">
        <v>624</v>
      </c>
      <c r="E2613" s="20" t="s">
        <v>802</v>
      </c>
      <c r="F2613" s="37">
        <v>-2.02353267717716</v>
      </c>
      <c r="G2613" s="37">
        <v>2.9155333441929598</v>
      </c>
      <c r="H2613">
        <v>1232319.6747432901</v>
      </c>
      <c r="I2613">
        <v>280207.94110883097</v>
      </c>
      <c r="J2613">
        <v>565692.54793504998</v>
      </c>
      <c r="K2613">
        <v>19939.886439967198</v>
      </c>
      <c r="L2613">
        <v>303095.40281652601</v>
      </c>
      <c r="M2613">
        <v>9378.9273978811107</v>
      </c>
      <c r="N2613">
        <v>350139.68343093997</v>
      </c>
      <c r="O2613">
        <v>35744.257913435002</v>
      </c>
      <c r="P2613" t="s">
        <v>5686</v>
      </c>
      <c r="Q2613">
        <v>4934301.8644413399</v>
      </c>
      <c r="R2613">
        <v>77542.528166789401</v>
      </c>
    </row>
    <row r="2614" spans="1:18" x14ac:dyDescent="0.3">
      <c r="A2614" t="s">
        <v>1071</v>
      </c>
      <c r="B2614" t="s">
        <v>1072</v>
      </c>
      <c r="C2614" t="s">
        <v>1073</v>
      </c>
      <c r="D2614" s="36" t="s">
        <v>624</v>
      </c>
      <c r="E2614" s="20" t="s">
        <v>2972</v>
      </c>
      <c r="F2614" s="37">
        <v>-7.5466295207322606E-2</v>
      </c>
      <c r="G2614" s="37">
        <v>0.41887436020902102</v>
      </c>
      <c r="H2614">
        <v>92146151.537932798</v>
      </c>
      <c r="I2614">
        <v>5744974.3361773398</v>
      </c>
      <c r="J2614">
        <v>70734390.126052096</v>
      </c>
      <c r="K2614">
        <v>4001890.08227264</v>
      </c>
      <c r="L2614">
        <v>87449953.5650516</v>
      </c>
      <c r="M2614">
        <v>6410553.8803321999</v>
      </c>
      <c r="N2614">
        <v>87955001.524693593</v>
      </c>
      <c r="O2614">
        <v>3560022.7997564799</v>
      </c>
      <c r="P2614" t="s">
        <v>5686</v>
      </c>
      <c r="Q2614">
        <v>3055143.5635545901</v>
      </c>
      <c r="R2614">
        <v>151782.48380865101</v>
      </c>
    </row>
    <row r="2615" spans="1:18" x14ac:dyDescent="0.3">
      <c r="A2615" t="s">
        <v>1074</v>
      </c>
      <c r="B2615" t="s">
        <v>1075</v>
      </c>
      <c r="C2615" t="s">
        <v>1076</v>
      </c>
      <c r="D2615" s="36" t="s">
        <v>624</v>
      </c>
      <c r="E2615" s="20" t="s">
        <v>802</v>
      </c>
      <c r="F2615" s="37">
        <v>-1.05471284185954</v>
      </c>
      <c r="G2615" s="37">
        <v>6.74286541592648</v>
      </c>
      <c r="H2615">
        <v>28127944.913891502</v>
      </c>
      <c r="I2615">
        <v>325543.67459602799</v>
      </c>
      <c r="J2615">
        <v>19064019.216738001</v>
      </c>
      <c r="K2615">
        <v>1278764.16259869</v>
      </c>
      <c r="L2615">
        <v>13540596.6258005</v>
      </c>
      <c r="M2615">
        <v>887153.05364231905</v>
      </c>
      <c r="N2615">
        <v>14013042.0558319</v>
      </c>
      <c r="O2615">
        <v>1435134.7239182701</v>
      </c>
      <c r="P2615" t="s">
        <v>5686</v>
      </c>
      <c r="Q2615">
        <v>55699709.866724499</v>
      </c>
      <c r="R2615">
        <v>9951507.6360368803</v>
      </c>
    </row>
    <row r="2616" spans="1:18" x14ac:dyDescent="0.3">
      <c r="A2616" t="s">
        <v>1953</v>
      </c>
      <c r="B2616" t="s">
        <v>1954</v>
      </c>
      <c r="C2616" t="s">
        <v>1955</v>
      </c>
      <c r="D2616" s="36" t="s">
        <v>624</v>
      </c>
      <c r="E2616" s="20" t="s">
        <v>802</v>
      </c>
      <c r="F2616" s="37">
        <v>-0.71700776240305497</v>
      </c>
      <c r="G2616" s="37">
        <v>5.4889858805970704</v>
      </c>
      <c r="H2616">
        <v>3508466.2398512899</v>
      </c>
      <c r="I2616">
        <v>102757.144412835</v>
      </c>
      <c r="J2616">
        <v>3456224.9102918701</v>
      </c>
      <c r="K2616">
        <v>133935.538049297</v>
      </c>
      <c r="L2616">
        <v>2134403.17510881</v>
      </c>
      <c r="M2616">
        <v>102144.494176429</v>
      </c>
      <c r="N2616">
        <v>1911574.04556318</v>
      </c>
      <c r="O2616">
        <v>90320.023904223402</v>
      </c>
      <c r="P2616" t="s">
        <v>5686</v>
      </c>
      <c r="Q2616">
        <v>33545923.2371425</v>
      </c>
      <c r="R2616">
        <v>3534993.38853769</v>
      </c>
    </row>
    <row r="2617" spans="1:18" x14ac:dyDescent="0.3">
      <c r="A2617" t="s">
        <v>1077</v>
      </c>
      <c r="B2617" t="s">
        <v>1078</v>
      </c>
      <c r="C2617" t="s">
        <v>1079</v>
      </c>
      <c r="D2617" s="36" t="s">
        <v>624</v>
      </c>
      <c r="E2617" s="20" t="s">
        <v>802</v>
      </c>
      <c r="F2617" s="37">
        <v>-0.78167796867981898</v>
      </c>
      <c r="G2617" s="37">
        <v>3.1565053952208202</v>
      </c>
      <c r="H2617">
        <v>125247.605864378</v>
      </c>
      <c r="I2617">
        <v>13068.2353542362</v>
      </c>
      <c r="J2617">
        <v>86918.141133250203</v>
      </c>
      <c r="K2617">
        <v>3698.3271145322201</v>
      </c>
      <c r="L2617">
        <v>72855.260847956</v>
      </c>
      <c r="M2617">
        <v>5617.4218024964703</v>
      </c>
      <c r="N2617">
        <v>72000.443547284696</v>
      </c>
      <c r="O2617">
        <v>4647.25806866323</v>
      </c>
      <c r="P2617" t="s">
        <v>5686</v>
      </c>
      <c r="Q2617">
        <v>1317002.54649171</v>
      </c>
      <c r="R2617">
        <v>126200.001620032</v>
      </c>
    </row>
    <row r="2618" spans="1:18" x14ac:dyDescent="0.3">
      <c r="A2618" t="s">
        <v>3942</v>
      </c>
      <c r="B2618" t="s">
        <v>3943</v>
      </c>
      <c r="C2618" t="s">
        <v>3944</v>
      </c>
      <c r="D2618" s="36" t="s">
        <v>624</v>
      </c>
      <c r="E2618" s="20" t="s">
        <v>2972</v>
      </c>
      <c r="F2618" s="37">
        <v>7.2972298447708403E-2</v>
      </c>
      <c r="G2618" s="37">
        <v>0.12641776923952999</v>
      </c>
      <c r="H2618">
        <v>13763.3453281737</v>
      </c>
      <c r="I2618">
        <v>3009.0730318568399</v>
      </c>
      <c r="J2618">
        <v>15290.469189723801</v>
      </c>
      <c r="K2618">
        <v>1928.9805061878401</v>
      </c>
      <c r="L2618">
        <v>14477.4094514347</v>
      </c>
      <c r="M2618">
        <v>2097.2895131052601</v>
      </c>
      <c r="N2618">
        <v>14188.6798143162</v>
      </c>
      <c r="O2618">
        <v>875.87131280597202</v>
      </c>
      <c r="P2618" t="s">
        <v>5686</v>
      </c>
      <c r="Q2618">
        <v>313282.66881421697</v>
      </c>
      <c r="R2618">
        <v>8181.99958304352</v>
      </c>
    </row>
    <row r="2619" spans="1:18" x14ac:dyDescent="0.3">
      <c r="A2619" t="s">
        <v>1956</v>
      </c>
      <c r="B2619" t="s">
        <v>1957</v>
      </c>
      <c r="C2619" t="s">
        <v>1958</v>
      </c>
      <c r="D2619" s="36" t="s">
        <v>624</v>
      </c>
      <c r="E2619" s="20" t="s">
        <v>802</v>
      </c>
      <c r="F2619" s="37">
        <v>-0.52230484128163301</v>
      </c>
      <c r="G2619" s="37">
        <v>2.9746457863309401</v>
      </c>
      <c r="H2619">
        <v>1524158.0656402099</v>
      </c>
      <c r="I2619">
        <v>125883.571330534</v>
      </c>
      <c r="J2619">
        <v>1642840.5308100199</v>
      </c>
      <c r="K2619">
        <v>94217.340799749101</v>
      </c>
      <c r="L2619">
        <v>1061208.1692437299</v>
      </c>
      <c r="M2619">
        <v>51672.2938102103</v>
      </c>
      <c r="N2619">
        <v>1141973.86638671</v>
      </c>
      <c r="O2619">
        <v>73111.891139252402</v>
      </c>
      <c r="P2619" t="s">
        <v>5686</v>
      </c>
      <c r="Q2619">
        <v>468749.663417876</v>
      </c>
      <c r="R2619">
        <v>41182.808127415999</v>
      </c>
    </row>
    <row r="2620" spans="1:18" x14ac:dyDescent="0.3">
      <c r="A2620" t="s">
        <v>3887</v>
      </c>
      <c r="B2620" t="s">
        <v>3945</v>
      </c>
      <c r="C2620" t="s">
        <v>3946</v>
      </c>
      <c r="D2620" s="36" t="s">
        <v>624</v>
      </c>
      <c r="E2620" s="20" t="s">
        <v>2972</v>
      </c>
      <c r="F2620" s="37">
        <v>0.11001270489822899</v>
      </c>
      <c r="G2620" s="37">
        <v>0.75341546969668005</v>
      </c>
      <c r="H2620">
        <v>2764343.9357475098</v>
      </c>
      <c r="I2620">
        <v>217166.44201939</v>
      </c>
      <c r="J2620">
        <v>2928950.2003829498</v>
      </c>
      <c r="K2620">
        <v>113646.285456938</v>
      </c>
      <c r="L2620">
        <v>2983384.30352209</v>
      </c>
      <c r="M2620">
        <v>119058.873626733</v>
      </c>
      <c r="N2620">
        <v>2790301.38256692</v>
      </c>
      <c r="O2620">
        <v>57363.264279528201</v>
      </c>
      <c r="P2620" t="s">
        <v>5686</v>
      </c>
      <c r="Q2620">
        <v>24658.3962205465</v>
      </c>
      <c r="R2620">
        <v>3834.06318086179</v>
      </c>
    </row>
    <row r="2621" spans="1:18" x14ac:dyDescent="0.3">
      <c r="A2621" t="s">
        <v>3947</v>
      </c>
      <c r="B2621" t="s">
        <v>3948</v>
      </c>
      <c r="C2621" t="s">
        <v>3949</v>
      </c>
      <c r="D2621" s="36" t="s">
        <v>624</v>
      </c>
      <c r="E2621" s="20" t="s">
        <v>2972</v>
      </c>
      <c r="F2621" s="37">
        <v>-0.15280352422999</v>
      </c>
      <c r="G2621" s="37">
        <v>1.42741719585153</v>
      </c>
      <c r="H2621">
        <v>40170479.602723502</v>
      </c>
      <c r="I2621">
        <v>2586404.1580577102</v>
      </c>
      <c r="J2621">
        <v>44205982.836833604</v>
      </c>
      <c r="K2621">
        <v>1007981.95356881</v>
      </c>
      <c r="L2621">
        <v>36133378.691130199</v>
      </c>
      <c r="M2621">
        <v>453178.021959415</v>
      </c>
      <c r="N2621">
        <v>35267055.050680801</v>
      </c>
      <c r="O2621">
        <v>651850.555497817</v>
      </c>
      <c r="P2621" t="s">
        <v>5686</v>
      </c>
      <c r="Q2621">
        <v>703526.34335728502</v>
      </c>
      <c r="R2621">
        <v>38415.623975763803</v>
      </c>
    </row>
    <row r="2622" spans="1:18" x14ac:dyDescent="0.3">
      <c r="A2622" t="s">
        <v>1080</v>
      </c>
      <c r="B2622" t="s">
        <v>1081</v>
      </c>
      <c r="C2622" t="s">
        <v>1082</v>
      </c>
      <c r="D2622" s="36" t="s">
        <v>624</v>
      </c>
      <c r="E2622" s="20" t="s">
        <v>802</v>
      </c>
      <c r="F2622" s="37">
        <v>-1.33930393376933</v>
      </c>
      <c r="G2622" s="37">
        <v>3.1297471049126</v>
      </c>
      <c r="H2622">
        <v>1273003.11066037</v>
      </c>
      <c r="I2622">
        <v>209412.55423751799</v>
      </c>
      <c r="J2622">
        <v>705081.46129147999</v>
      </c>
      <c r="K2622">
        <v>63925.191487755503</v>
      </c>
      <c r="L2622">
        <v>503105.20158723003</v>
      </c>
      <c r="M2622">
        <v>29372.717488722399</v>
      </c>
      <c r="N2622">
        <v>577457.47430610599</v>
      </c>
      <c r="O2622">
        <v>74349.602858865706</v>
      </c>
      <c r="P2622" t="s">
        <v>5686</v>
      </c>
      <c r="Q2622">
        <v>3817970.2546259998</v>
      </c>
      <c r="R2622">
        <v>136940.90244657599</v>
      </c>
    </row>
    <row r="2623" spans="1:18" x14ac:dyDescent="0.3">
      <c r="A2623" t="s">
        <v>1077</v>
      </c>
      <c r="B2623" t="s">
        <v>1083</v>
      </c>
      <c r="C2623" t="s">
        <v>1084</v>
      </c>
      <c r="D2623" s="36" t="s">
        <v>624</v>
      </c>
      <c r="E2623" s="20" t="s">
        <v>802</v>
      </c>
      <c r="F2623" s="37">
        <v>-0.63815492075834901</v>
      </c>
      <c r="G2623" s="37">
        <v>4.9738320789441799</v>
      </c>
      <c r="H2623">
        <v>27710718.215642001</v>
      </c>
      <c r="I2623">
        <v>1244439.42404503</v>
      </c>
      <c r="J2623">
        <v>21527487.468003199</v>
      </c>
      <c r="K2623">
        <v>313957.12079362897</v>
      </c>
      <c r="L2623">
        <v>17805083.269383699</v>
      </c>
      <c r="M2623">
        <v>294671.96478207601</v>
      </c>
      <c r="N2623">
        <v>16471320.0739353</v>
      </c>
      <c r="O2623">
        <v>570718.31035775901</v>
      </c>
      <c r="P2623" t="s">
        <v>5686</v>
      </c>
      <c r="Q2623">
        <v>1845848.4855434</v>
      </c>
      <c r="R2623">
        <v>96671.780420620998</v>
      </c>
    </row>
    <row r="2624" spans="1:18" x14ac:dyDescent="0.3">
      <c r="A2624" t="s">
        <v>3950</v>
      </c>
      <c r="B2624" t="s">
        <v>3951</v>
      </c>
      <c r="C2624" t="s">
        <v>3952</v>
      </c>
      <c r="D2624" s="36" t="s">
        <v>624</v>
      </c>
      <c r="E2624" s="20" t="s">
        <v>2972</v>
      </c>
      <c r="F2624" s="37">
        <v>-7.5115045746163497E-3</v>
      </c>
      <c r="G2624" s="37">
        <v>1.2323825961974601E-2</v>
      </c>
      <c r="H2624">
        <v>22437.9094706289</v>
      </c>
      <c r="I2624">
        <v>4297.2096444359904</v>
      </c>
      <c r="J2624">
        <v>22798.5964604371</v>
      </c>
      <c r="K2624">
        <v>1274.7801969601201</v>
      </c>
      <c r="L2624">
        <v>22321.388341341699</v>
      </c>
      <c r="M2624">
        <v>3465.2438963888699</v>
      </c>
      <c r="N2624">
        <v>21777.654735113199</v>
      </c>
      <c r="O2624">
        <v>1094.8117853058</v>
      </c>
      <c r="P2624" t="s">
        <v>5686</v>
      </c>
      <c r="Q2624">
        <v>99748.277746050997</v>
      </c>
      <c r="R2624">
        <v>4067.1086584157601</v>
      </c>
    </row>
    <row r="2625" spans="1:18" x14ac:dyDescent="0.3">
      <c r="A2625" t="s">
        <v>2866</v>
      </c>
      <c r="B2625" t="s">
        <v>2867</v>
      </c>
      <c r="C2625" t="s">
        <v>2868</v>
      </c>
      <c r="D2625" s="36" t="s">
        <v>624</v>
      </c>
      <c r="E2625" s="20" t="s">
        <v>2972</v>
      </c>
      <c r="F2625" s="37">
        <v>-0.33259021955691798</v>
      </c>
      <c r="G2625" s="37">
        <v>1.7953635078950001</v>
      </c>
      <c r="H2625">
        <v>4450110.0187531104</v>
      </c>
      <c r="I2625">
        <v>376850.88017068699</v>
      </c>
      <c r="J2625">
        <v>3559980.8923582099</v>
      </c>
      <c r="K2625">
        <v>261138.26081237299</v>
      </c>
      <c r="L2625">
        <v>3533874.44741853</v>
      </c>
      <c r="M2625">
        <v>294229.16985573497</v>
      </c>
      <c r="N2625">
        <v>2859061.1905323202</v>
      </c>
      <c r="O2625">
        <v>345613.22216570401</v>
      </c>
      <c r="P2625" t="s">
        <v>5686</v>
      </c>
      <c r="Q2625">
        <v>20674809.268737599</v>
      </c>
      <c r="R2625">
        <v>241577.32840161701</v>
      </c>
    </row>
    <row r="2626" spans="1:18" x14ac:dyDescent="0.3">
      <c r="A2626" t="s">
        <v>327</v>
      </c>
      <c r="B2626" t="s">
        <v>328</v>
      </c>
      <c r="C2626" t="s">
        <v>329</v>
      </c>
      <c r="D2626" s="36" t="s">
        <v>624</v>
      </c>
      <c r="E2626" s="20" t="s">
        <v>2972</v>
      </c>
      <c r="F2626" s="37">
        <v>0.43415067713021299</v>
      </c>
      <c r="G2626" s="37">
        <v>1.19224059473985</v>
      </c>
      <c r="H2626">
        <v>325447.85817329702</v>
      </c>
      <c r="I2626">
        <v>35805.351388953197</v>
      </c>
      <c r="J2626">
        <v>450827.67136811401</v>
      </c>
      <c r="K2626">
        <v>30982.537324744299</v>
      </c>
      <c r="L2626">
        <v>439717.54458988202</v>
      </c>
      <c r="M2626">
        <v>79770.631195367401</v>
      </c>
      <c r="N2626">
        <v>417577.827831715</v>
      </c>
      <c r="O2626">
        <v>24876.045659086602</v>
      </c>
      <c r="P2626" t="s">
        <v>5686</v>
      </c>
      <c r="Q2626">
        <v>3738443.6666569598</v>
      </c>
      <c r="R2626">
        <v>403413.75546512299</v>
      </c>
    </row>
    <row r="2627" spans="1:18" x14ac:dyDescent="0.3">
      <c r="A2627" t="s">
        <v>1970</v>
      </c>
      <c r="B2627" t="s">
        <v>2869</v>
      </c>
      <c r="C2627" t="s">
        <v>2870</v>
      </c>
      <c r="D2627" s="36" t="s">
        <v>624</v>
      </c>
      <c r="E2627" s="20" t="s">
        <v>2972</v>
      </c>
      <c r="F2627" s="37">
        <v>-0.298500747116273</v>
      </c>
      <c r="G2627" s="37">
        <v>3.0708862803958001</v>
      </c>
      <c r="H2627">
        <v>29926380.245733399</v>
      </c>
      <c r="I2627">
        <v>1324857.24635288</v>
      </c>
      <c r="J2627">
        <v>28826658.361236699</v>
      </c>
      <c r="K2627">
        <v>1040145.64914955</v>
      </c>
      <c r="L2627">
        <v>24333047.908445202</v>
      </c>
      <c r="M2627">
        <v>853765.11909232999</v>
      </c>
      <c r="N2627">
        <v>21132660.991280701</v>
      </c>
      <c r="O2627">
        <v>639597.79764518398</v>
      </c>
      <c r="P2627" t="s">
        <v>5686</v>
      </c>
      <c r="Q2627">
        <v>3619718.1783087002</v>
      </c>
      <c r="R2627">
        <v>351041.119756067</v>
      </c>
    </row>
    <row r="2628" spans="1:18" x14ac:dyDescent="0.3">
      <c r="A2628" t="s">
        <v>3953</v>
      </c>
      <c r="B2628" t="s">
        <v>3954</v>
      </c>
      <c r="C2628" t="s">
        <v>3955</v>
      </c>
      <c r="D2628" s="36" t="s">
        <v>624</v>
      </c>
      <c r="E2628" s="20" t="s">
        <v>2972</v>
      </c>
      <c r="F2628" s="37">
        <v>0.24911946315158001</v>
      </c>
      <c r="G2628" s="37">
        <v>0.92452824138205403</v>
      </c>
      <c r="H2628">
        <v>7789067.23187936</v>
      </c>
      <c r="I2628">
        <v>1242238.03597928</v>
      </c>
      <c r="J2628">
        <v>8430973.5592561606</v>
      </c>
      <c r="K2628">
        <v>390093.91581933497</v>
      </c>
      <c r="L2628">
        <v>9257162.4151764791</v>
      </c>
      <c r="M2628">
        <v>643090.13661444106</v>
      </c>
      <c r="N2628">
        <v>8958605.8477135897</v>
      </c>
      <c r="O2628">
        <v>244424.025494617</v>
      </c>
      <c r="P2628" t="s">
        <v>5686</v>
      </c>
      <c r="Q2628">
        <v>360056.97642945801</v>
      </c>
      <c r="R2628">
        <v>107854.43252443</v>
      </c>
    </row>
    <row r="2629" spans="1:18" x14ac:dyDescent="0.3">
      <c r="A2629" t="s">
        <v>1028</v>
      </c>
      <c r="B2629" t="s">
        <v>1959</v>
      </c>
      <c r="C2629" t="s">
        <v>1960</v>
      </c>
      <c r="D2629" s="36" t="s">
        <v>624</v>
      </c>
      <c r="E2629" s="20" t="s">
        <v>802</v>
      </c>
      <c r="F2629" s="37">
        <v>-1.5396366588224</v>
      </c>
      <c r="G2629" s="37">
        <v>3.3351324817314199</v>
      </c>
      <c r="H2629">
        <v>24218719.852954801</v>
      </c>
      <c r="I2629">
        <v>3955076.11811403</v>
      </c>
      <c r="J2629">
        <v>18196649.0963169</v>
      </c>
      <c r="K2629">
        <v>848140.32379865402</v>
      </c>
      <c r="L2629">
        <v>8330563.2640162101</v>
      </c>
      <c r="M2629">
        <v>565967.88841349306</v>
      </c>
      <c r="N2629">
        <v>7683255.13615401</v>
      </c>
      <c r="O2629">
        <v>866590.61368841096</v>
      </c>
      <c r="P2629" t="s">
        <v>5686</v>
      </c>
      <c r="Q2629">
        <v>2022103.24869829</v>
      </c>
      <c r="R2629">
        <v>79414.916375886605</v>
      </c>
    </row>
    <row r="2630" spans="1:18" x14ac:dyDescent="0.3">
      <c r="A2630" t="s">
        <v>415</v>
      </c>
      <c r="B2630" t="s">
        <v>3956</v>
      </c>
      <c r="C2630" t="s">
        <v>3957</v>
      </c>
      <c r="D2630" s="36" t="s">
        <v>624</v>
      </c>
      <c r="E2630" s="20" t="s">
        <v>2972</v>
      </c>
      <c r="F2630" s="37">
        <v>0.203130026677068</v>
      </c>
      <c r="G2630" s="37">
        <v>0.76441024520303902</v>
      </c>
      <c r="H2630">
        <v>72350.903376740098</v>
      </c>
      <c r="I2630">
        <v>10303.7160208183</v>
      </c>
      <c r="J2630">
        <v>83967.752224478798</v>
      </c>
      <c r="K2630">
        <v>9750.1830471407793</v>
      </c>
      <c r="L2630">
        <v>83289.870944986804</v>
      </c>
      <c r="M2630">
        <v>6570.9336760948599</v>
      </c>
      <c r="N2630">
        <v>82828.524998483495</v>
      </c>
      <c r="O2630">
        <v>11181.249784236999</v>
      </c>
      <c r="P2630" t="s">
        <v>5686</v>
      </c>
      <c r="Q2630">
        <v>397436.16895294201</v>
      </c>
      <c r="R2630">
        <v>115531.927444709</v>
      </c>
    </row>
    <row r="2631" spans="1:18" x14ac:dyDescent="0.3">
      <c r="A2631" t="s">
        <v>3958</v>
      </c>
      <c r="B2631" t="s">
        <v>3959</v>
      </c>
      <c r="C2631" t="s">
        <v>3960</v>
      </c>
      <c r="D2631" s="36" t="s">
        <v>624</v>
      </c>
      <c r="E2631" s="20" t="s">
        <v>2972</v>
      </c>
      <c r="F2631" s="37">
        <v>-0.31561097117730402</v>
      </c>
      <c r="G2631" s="37">
        <v>0.685152036126916</v>
      </c>
      <c r="H2631">
        <v>1113058.5409649799</v>
      </c>
      <c r="I2631">
        <v>202278.07259267999</v>
      </c>
      <c r="J2631">
        <v>984033.135369736</v>
      </c>
      <c r="K2631">
        <v>98451.212647518099</v>
      </c>
      <c r="L2631">
        <v>894354.37792602298</v>
      </c>
      <c r="M2631">
        <v>175002.43419993701</v>
      </c>
      <c r="N2631">
        <v>1019052.04253337</v>
      </c>
      <c r="O2631">
        <v>44589.715391896803</v>
      </c>
      <c r="P2631" t="s">
        <v>5686</v>
      </c>
      <c r="Q2631">
        <v>3099401.2326316698</v>
      </c>
      <c r="R2631">
        <v>108581.549089665</v>
      </c>
    </row>
    <row r="2632" spans="1:18" x14ac:dyDescent="0.3">
      <c r="A2632" t="s">
        <v>1961</v>
      </c>
      <c r="B2632" t="s">
        <v>1962</v>
      </c>
      <c r="C2632" t="s">
        <v>1963</v>
      </c>
      <c r="D2632" s="36" t="s">
        <v>624</v>
      </c>
      <c r="E2632" s="20" t="s">
        <v>802</v>
      </c>
      <c r="F2632" s="37">
        <v>-0.46501931705951199</v>
      </c>
      <c r="G2632" s="37">
        <v>3.2934559765085201</v>
      </c>
      <c r="H2632">
        <v>88229.532896089106</v>
      </c>
      <c r="I2632">
        <v>996.89108059830403</v>
      </c>
      <c r="J2632">
        <v>85319.924103783196</v>
      </c>
      <c r="K2632">
        <v>1339.5187011671201</v>
      </c>
      <c r="L2632">
        <v>63918.888893046103</v>
      </c>
      <c r="M2632">
        <v>6142.6109422187001</v>
      </c>
      <c r="N2632">
        <v>63843.1321412377</v>
      </c>
      <c r="O2632">
        <v>7462.9189874755302</v>
      </c>
      <c r="P2632" t="s">
        <v>5686</v>
      </c>
      <c r="Q2632">
        <v>689281.70000109798</v>
      </c>
      <c r="R2632">
        <v>37826.7873023137</v>
      </c>
    </row>
    <row r="2633" spans="1:18" x14ac:dyDescent="0.3">
      <c r="A2633" t="s">
        <v>1085</v>
      </c>
      <c r="B2633" t="s">
        <v>1086</v>
      </c>
      <c r="C2633" t="s">
        <v>1087</v>
      </c>
      <c r="D2633" s="36" t="s">
        <v>624</v>
      </c>
      <c r="E2633" s="20" t="s">
        <v>802</v>
      </c>
      <c r="F2633" s="37">
        <v>-0.65573739138169396</v>
      </c>
      <c r="G2633" s="37">
        <v>2.6085641717607801</v>
      </c>
      <c r="H2633">
        <v>49386.8747049003</v>
      </c>
      <c r="I2633">
        <v>3822.4032770264598</v>
      </c>
      <c r="J2633">
        <v>36390.459852394597</v>
      </c>
      <c r="K2633">
        <v>1649.33458805348</v>
      </c>
      <c r="L2633">
        <v>31348.366818998598</v>
      </c>
      <c r="M2633">
        <v>4950.0332605268104</v>
      </c>
      <c r="N2633">
        <v>30715.020775479901</v>
      </c>
      <c r="O2633">
        <v>3049.8370252016098</v>
      </c>
      <c r="P2633" t="s">
        <v>5686</v>
      </c>
      <c r="Q2633">
        <v>16493004.227826601</v>
      </c>
      <c r="R2633">
        <v>458611.168749367</v>
      </c>
    </row>
    <row r="2634" spans="1:18" x14ac:dyDescent="0.3">
      <c r="A2634" t="s">
        <v>656</v>
      </c>
      <c r="B2634" t="s">
        <v>3961</v>
      </c>
      <c r="C2634" t="s">
        <v>3962</v>
      </c>
      <c r="D2634" s="36" t="s">
        <v>624</v>
      </c>
      <c r="E2634" s="20" t="s">
        <v>2972</v>
      </c>
      <c r="F2634" s="37">
        <v>-0.99438204168799404</v>
      </c>
      <c r="G2634" s="37">
        <v>0.75464719960983595</v>
      </c>
      <c r="H2634">
        <v>338766.13264507998</v>
      </c>
      <c r="I2634">
        <v>190431.49487527899</v>
      </c>
      <c r="J2634">
        <v>179677.937868582</v>
      </c>
      <c r="K2634">
        <v>21465.719034666501</v>
      </c>
      <c r="L2634">
        <v>170043.942086139</v>
      </c>
      <c r="M2634">
        <v>5483.4438522442997</v>
      </c>
      <c r="N2634">
        <v>131355.44356725001</v>
      </c>
      <c r="O2634">
        <v>14867.911262121601</v>
      </c>
      <c r="P2634" t="s">
        <v>5686</v>
      </c>
      <c r="Q2634">
        <v>1486182.3075124801</v>
      </c>
      <c r="R2634">
        <v>72811.516941691298</v>
      </c>
    </row>
    <row r="2635" spans="1:18" x14ac:dyDescent="0.3">
      <c r="A2635" t="s">
        <v>1088</v>
      </c>
      <c r="B2635" t="s">
        <v>1089</v>
      </c>
      <c r="C2635" t="s">
        <v>1090</v>
      </c>
      <c r="D2635" s="36" t="s">
        <v>624</v>
      </c>
      <c r="E2635" s="20" t="s">
        <v>802</v>
      </c>
      <c r="F2635" s="37">
        <v>-1.78780776212744</v>
      </c>
      <c r="G2635" s="37">
        <v>2.66129367987218</v>
      </c>
      <c r="H2635">
        <v>217491504.62679499</v>
      </c>
      <c r="I2635">
        <v>50593615.046331398</v>
      </c>
      <c r="J2635">
        <v>74229641.508290604</v>
      </c>
      <c r="K2635">
        <v>8723482.8655250408</v>
      </c>
      <c r="L2635">
        <v>62988103.855883002</v>
      </c>
      <c r="M2635">
        <v>13177604.030421499</v>
      </c>
      <c r="N2635">
        <v>58472370.378473602</v>
      </c>
      <c r="O2635">
        <v>8450176.5819459893</v>
      </c>
      <c r="P2635" t="s">
        <v>5686</v>
      </c>
      <c r="Q2635">
        <v>1149490.16634398</v>
      </c>
      <c r="R2635">
        <v>39737.068235247803</v>
      </c>
    </row>
    <row r="2636" spans="1:18" x14ac:dyDescent="0.3">
      <c r="A2636" t="s">
        <v>3963</v>
      </c>
      <c r="B2636" t="s">
        <v>3964</v>
      </c>
      <c r="C2636" t="s">
        <v>3965</v>
      </c>
      <c r="D2636" s="36" t="s">
        <v>624</v>
      </c>
      <c r="E2636" s="20" t="s">
        <v>2972</v>
      </c>
      <c r="F2636" s="37">
        <v>0.33881979502474902</v>
      </c>
      <c r="G2636" s="37">
        <v>1.3450121292414601</v>
      </c>
      <c r="H2636">
        <v>114380.44490210801</v>
      </c>
      <c r="I2636">
        <v>19477.961171462499</v>
      </c>
      <c r="J2636">
        <v>116809.08134900899</v>
      </c>
      <c r="K2636">
        <v>11952.3932009786</v>
      </c>
      <c r="L2636">
        <v>144659.414472798</v>
      </c>
      <c r="M2636">
        <v>7290.1042161426703</v>
      </c>
      <c r="N2636">
        <v>106843.843820204</v>
      </c>
      <c r="O2636">
        <v>9169.7149643432804</v>
      </c>
      <c r="P2636" t="s">
        <v>5686</v>
      </c>
      <c r="Q2636">
        <v>251472.48565785299</v>
      </c>
      <c r="R2636">
        <v>26511.5793177251</v>
      </c>
    </row>
    <row r="2637" spans="1:18" x14ac:dyDescent="0.3">
      <c r="A2637" t="s">
        <v>1964</v>
      </c>
      <c r="B2637" t="s">
        <v>3966</v>
      </c>
      <c r="C2637" t="s">
        <v>3967</v>
      </c>
      <c r="D2637" s="36" t="s">
        <v>624</v>
      </c>
      <c r="E2637" s="20" t="s">
        <v>2972</v>
      </c>
      <c r="F2637" s="37">
        <v>-0.58001307024085902</v>
      </c>
      <c r="G2637" s="37">
        <v>0.80238454689726602</v>
      </c>
      <c r="H2637">
        <v>233478.84401310899</v>
      </c>
      <c r="I2637">
        <v>76756.292386077504</v>
      </c>
      <c r="J2637">
        <v>154359.71045208501</v>
      </c>
      <c r="K2637">
        <v>15092.335061055899</v>
      </c>
      <c r="L2637">
        <v>156187.47442982701</v>
      </c>
      <c r="M2637">
        <v>31416.279748335601</v>
      </c>
      <c r="N2637">
        <v>136989.00680200101</v>
      </c>
      <c r="O2637">
        <v>12512.0825181934</v>
      </c>
      <c r="P2637" t="s">
        <v>5686</v>
      </c>
      <c r="Q2637">
        <v>216012.764253039</v>
      </c>
      <c r="R2637">
        <v>7725.0426172857497</v>
      </c>
    </row>
    <row r="2638" spans="1:18" x14ac:dyDescent="0.3">
      <c r="A2638" t="s">
        <v>3968</v>
      </c>
      <c r="B2638" t="s">
        <v>3969</v>
      </c>
      <c r="C2638" t="s">
        <v>3970</v>
      </c>
      <c r="D2638" s="36" t="s">
        <v>624</v>
      </c>
      <c r="E2638" s="20" t="s">
        <v>2972</v>
      </c>
      <c r="F2638" s="37">
        <v>9.2235546995606196E-3</v>
      </c>
      <c r="G2638" s="37">
        <v>2.2839586970429E-2</v>
      </c>
      <c r="H2638">
        <v>112571.72750434199</v>
      </c>
      <c r="I2638">
        <v>1600.76612089267</v>
      </c>
      <c r="J2638">
        <v>129539.167612469</v>
      </c>
      <c r="K2638">
        <v>7054.4184103193502</v>
      </c>
      <c r="L2638">
        <v>113293.735725001</v>
      </c>
      <c r="M2638">
        <v>18600.0060404822</v>
      </c>
      <c r="N2638">
        <v>107015.127649806</v>
      </c>
      <c r="O2638">
        <v>7943.9164100745202</v>
      </c>
      <c r="P2638" t="s">
        <v>5686</v>
      </c>
      <c r="Q2638">
        <v>1019323.69419153</v>
      </c>
      <c r="R2638">
        <v>99392.856310617295</v>
      </c>
    </row>
    <row r="2639" spans="1:18" x14ac:dyDescent="0.3">
      <c r="A2639" t="s">
        <v>1091</v>
      </c>
      <c r="B2639" t="s">
        <v>1092</v>
      </c>
      <c r="C2639" t="s">
        <v>1093</v>
      </c>
      <c r="D2639" s="36" t="s">
        <v>624</v>
      </c>
      <c r="E2639" s="20" t="s">
        <v>802</v>
      </c>
      <c r="F2639" s="37">
        <v>-2.0823172489144399</v>
      </c>
      <c r="G2639" s="37">
        <v>3.5163586267623801</v>
      </c>
      <c r="H2639">
        <v>1928485.3664112301</v>
      </c>
      <c r="I2639">
        <v>337021.81806005997</v>
      </c>
      <c r="J2639">
        <v>721228.59880087897</v>
      </c>
      <c r="K2639">
        <v>93276.950682943498</v>
      </c>
      <c r="L2639">
        <v>455382.56115780398</v>
      </c>
      <c r="M2639">
        <v>64412.785647507299</v>
      </c>
      <c r="N2639">
        <v>445431.74553105503</v>
      </c>
      <c r="O2639">
        <v>69486.016370135098</v>
      </c>
      <c r="P2639" t="s">
        <v>5686</v>
      </c>
      <c r="Q2639">
        <v>853806.90729124204</v>
      </c>
      <c r="R2639">
        <v>59485.505146127201</v>
      </c>
    </row>
    <row r="2640" spans="1:18" x14ac:dyDescent="0.3">
      <c r="A2640" t="s">
        <v>1964</v>
      </c>
      <c r="B2640" t="s">
        <v>1965</v>
      </c>
      <c r="C2640" t="s">
        <v>1966</v>
      </c>
      <c r="D2640" s="36" t="s">
        <v>624</v>
      </c>
      <c r="E2640" s="20" t="s">
        <v>802</v>
      </c>
      <c r="F2640" s="37">
        <v>-0.51234223460885497</v>
      </c>
      <c r="G2640" s="37">
        <v>5.2368314099834699</v>
      </c>
      <c r="H2640">
        <v>13558452.059012501</v>
      </c>
      <c r="I2640">
        <v>390452.60542125598</v>
      </c>
      <c r="J2640">
        <v>10861912.5747722</v>
      </c>
      <c r="K2640">
        <v>379899.58508165902</v>
      </c>
      <c r="L2640">
        <v>9505604.2493439298</v>
      </c>
      <c r="M2640">
        <v>264757.58509331098</v>
      </c>
      <c r="N2640">
        <v>10109199.3457374</v>
      </c>
      <c r="O2640">
        <v>397312.76799544098</v>
      </c>
      <c r="P2640" t="s">
        <v>5686</v>
      </c>
      <c r="Q2640">
        <v>532729.36678694002</v>
      </c>
      <c r="R2640">
        <v>54768.472432611299</v>
      </c>
    </row>
    <row r="2641" spans="1:18" x14ac:dyDescent="0.3">
      <c r="A2641" t="s">
        <v>1967</v>
      </c>
      <c r="B2641" t="s">
        <v>1968</v>
      </c>
      <c r="C2641" t="s">
        <v>1969</v>
      </c>
      <c r="D2641" s="36" t="s">
        <v>624</v>
      </c>
      <c r="E2641" s="20" t="s">
        <v>802</v>
      </c>
      <c r="F2641" s="37">
        <v>-0.62609632573378504</v>
      </c>
      <c r="G2641" s="37">
        <v>3.07717171696935</v>
      </c>
      <c r="H2641">
        <v>370661.89067952201</v>
      </c>
      <c r="I2641">
        <v>35018.9246575379</v>
      </c>
      <c r="J2641">
        <v>370404.73475521198</v>
      </c>
      <c r="K2641">
        <v>11738.0007462091</v>
      </c>
      <c r="L2641">
        <v>240161.92858273201</v>
      </c>
      <c r="M2641">
        <v>10887.549693159101</v>
      </c>
      <c r="N2641">
        <v>250399.90928758899</v>
      </c>
      <c r="O2641">
        <v>27582.4010089605</v>
      </c>
      <c r="P2641" t="s">
        <v>5686</v>
      </c>
      <c r="Q2641">
        <v>2014859.94403106</v>
      </c>
      <c r="R2641">
        <v>180482.00445164001</v>
      </c>
    </row>
    <row r="2642" spans="1:18" x14ac:dyDescent="0.3">
      <c r="A2642" t="s">
        <v>330</v>
      </c>
      <c r="B2642" t="s">
        <v>331</v>
      </c>
      <c r="C2642" t="s">
        <v>332</v>
      </c>
      <c r="D2642" s="36" t="s">
        <v>624</v>
      </c>
      <c r="E2642" s="20" t="s">
        <v>2972</v>
      </c>
      <c r="F2642" s="37">
        <v>0.29863016076365401</v>
      </c>
      <c r="G2642" s="37">
        <v>1.30867560218457</v>
      </c>
      <c r="H2642">
        <v>195970049.79034799</v>
      </c>
      <c r="I2642">
        <v>24222912.7702749</v>
      </c>
      <c r="J2642">
        <v>315787303.51693499</v>
      </c>
      <c r="K2642">
        <v>36711297.596068397</v>
      </c>
      <c r="L2642">
        <v>241038457.229298</v>
      </c>
      <c r="M2642">
        <v>20500485.454857498</v>
      </c>
      <c r="N2642">
        <v>242914089.579301</v>
      </c>
      <c r="O2642">
        <v>26276994.986297</v>
      </c>
      <c r="P2642" t="s">
        <v>5686</v>
      </c>
      <c r="Q2642">
        <v>1559749.28774491</v>
      </c>
      <c r="R2642">
        <v>83009.413734840593</v>
      </c>
    </row>
    <row r="2643" spans="1:18" x14ac:dyDescent="0.3">
      <c r="A2643" t="s">
        <v>755</v>
      </c>
      <c r="B2643" t="s">
        <v>756</v>
      </c>
      <c r="C2643" t="s">
        <v>757</v>
      </c>
      <c r="D2643" s="36" t="s">
        <v>624</v>
      </c>
      <c r="E2643" s="20" t="s">
        <v>2972</v>
      </c>
      <c r="F2643" s="37">
        <v>0.13549250413528799</v>
      </c>
      <c r="G2643" s="37">
        <v>2.1567391591015501</v>
      </c>
      <c r="H2643">
        <v>3432442.9476675899</v>
      </c>
      <c r="I2643">
        <v>97781.902526563004</v>
      </c>
      <c r="J2643">
        <v>4024406.35916992</v>
      </c>
      <c r="K2643">
        <v>139069.98386366299</v>
      </c>
      <c r="L2643">
        <v>3770427.8554575802</v>
      </c>
      <c r="M2643">
        <v>107983.483191215</v>
      </c>
      <c r="N2643">
        <v>5426146.8811696703</v>
      </c>
      <c r="O2643">
        <v>167435.32116178499</v>
      </c>
      <c r="P2643" t="s">
        <v>5686</v>
      </c>
      <c r="Q2643">
        <v>367774.31172207498</v>
      </c>
      <c r="R2643">
        <v>13839.438340917401</v>
      </c>
    </row>
    <row r="2644" spans="1:18" x14ac:dyDescent="0.3">
      <c r="A2644" t="s">
        <v>3971</v>
      </c>
      <c r="B2644" t="s">
        <v>3972</v>
      </c>
      <c r="C2644" t="s">
        <v>3973</v>
      </c>
      <c r="D2644" s="36" t="s">
        <v>624</v>
      </c>
      <c r="E2644" s="20" t="s">
        <v>2972</v>
      </c>
      <c r="F2644" s="37">
        <v>0.17936231204438199</v>
      </c>
      <c r="G2644" s="37">
        <v>0.87074857685997298</v>
      </c>
      <c r="H2644">
        <v>40261.871916459699</v>
      </c>
      <c r="I2644">
        <v>1495.1636405131801</v>
      </c>
      <c r="J2644">
        <v>47065.644055860299</v>
      </c>
      <c r="K2644">
        <v>6194.24370292606</v>
      </c>
      <c r="L2644">
        <v>45591.869296122801</v>
      </c>
      <c r="M2644">
        <v>5127.9198335935698</v>
      </c>
      <c r="N2644">
        <v>45371.978975724502</v>
      </c>
      <c r="O2644">
        <v>3135.3940543592698</v>
      </c>
      <c r="P2644" t="s">
        <v>5686</v>
      </c>
      <c r="Q2644">
        <v>3358830.1880207602</v>
      </c>
      <c r="R2644">
        <v>47353.839865008798</v>
      </c>
    </row>
    <row r="2645" spans="1:18" x14ac:dyDescent="0.3">
      <c r="A2645" t="s">
        <v>656</v>
      </c>
      <c r="B2645" t="s">
        <v>657</v>
      </c>
      <c r="C2645" t="s">
        <v>658</v>
      </c>
      <c r="D2645" s="36" t="s">
        <v>624</v>
      </c>
      <c r="E2645" s="20" t="s">
        <v>139</v>
      </c>
      <c r="F2645" s="37">
        <v>0.66289795318503897</v>
      </c>
      <c r="G2645" s="37">
        <v>5.2367424661058699</v>
      </c>
      <c r="H2645">
        <v>8292241.1149183102</v>
      </c>
      <c r="I2645">
        <v>416790.63262497401</v>
      </c>
      <c r="J2645">
        <v>9008885.1313026007</v>
      </c>
      <c r="K2645">
        <v>255833.59338306601</v>
      </c>
      <c r="L2645">
        <v>13128771.4978502</v>
      </c>
      <c r="M2645">
        <v>378478.32918101997</v>
      </c>
      <c r="N2645">
        <v>12696168.595446199</v>
      </c>
      <c r="O2645">
        <v>131981.42207005699</v>
      </c>
      <c r="P2645" t="s">
        <v>5686</v>
      </c>
      <c r="Q2645">
        <v>1280727.19630664</v>
      </c>
      <c r="R2645">
        <v>54888.849715901801</v>
      </c>
    </row>
    <row r="2646" spans="1:18" x14ac:dyDescent="0.3">
      <c r="A2646" t="s">
        <v>333</v>
      </c>
      <c r="B2646" t="s">
        <v>334</v>
      </c>
      <c r="C2646" t="s">
        <v>335</v>
      </c>
      <c r="D2646" s="36" t="s">
        <v>624</v>
      </c>
      <c r="E2646" s="20" t="s">
        <v>2972</v>
      </c>
      <c r="F2646" s="37">
        <v>3.9638112788651002E-2</v>
      </c>
      <c r="G2646" s="37">
        <v>0.194302211771711</v>
      </c>
      <c r="H2646">
        <v>441012.073279212</v>
      </c>
      <c r="I2646">
        <v>36852.065217056697</v>
      </c>
      <c r="J2646">
        <v>601122.43006580696</v>
      </c>
      <c r="K2646">
        <v>28983.450377551799</v>
      </c>
      <c r="L2646">
        <v>453296.89050767402</v>
      </c>
      <c r="M2646">
        <v>22404.299084745599</v>
      </c>
      <c r="N2646">
        <v>429528.52780209301</v>
      </c>
      <c r="O2646">
        <v>18412.103537067102</v>
      </c>
      <c r="P2646" t="s">
        <v>5686</v>
      </c>
      <c r="Q2646">
        <v>12006930.169908401</v>
      </c>
      <c r="R2646">
        <v>612091.333572187</v>
      </c>
    </row>
    <row r="2647" spans="1:18" x14ac:dyDescent="0.3">
      <c r="A2647" t="s">
        <v>659</v>
      </c>
      <c r="B2647" t="s">
        <v>660</v>
      </c>
      <c r="C2647" t="s">
        <v>661</v>
      </c>
      <c r="D2647" s="36" t="s">
        <v>624</v>
      </c>
      <c r="E2647" s="20" t="s">
        <v>139</v>
      </c>
      <c r="F2647" s="37">
        <v>0.47214787348910298</v>
      </c>
      <c r="G2647" s="37">
        <v>2.02068045866864</v>
      </c>
      <c r="H2647">
        <v>3385280.9905453399</v>
      </c>
      <c r="I2647">
        <v>399398.70009428001</v>
      </c>
      <c r="J2647">
        <v>3900971.8666432598</v>
      </c>
      <c r="K2647">
        <v>185624.14246390399</v>
      </c>
      <c r="L2647">
        <v>4695970.8764865696</v>
      </c>
      <c r="M2647">
        <v>455420.10179721197</v>
      </c>
      <c r="N2647">
        <v>5615220.3805495799</v>
      </c>
      <c r="O2647">
        <v>444603.084970614</v>
      </c>
      <c r="P2647" t="s">
        <v>5686</v>
      </c>
      <c r="Q2647">
        <v>432257.05322556401</v>
      </c>
      <c r="R2647">
        <v>41276.7284074786</v>
      </c>
    </row>
    <row r="2648" spans="1:18" x14ac:dyDescent="0.3">
      <c r="A2648" t="s">
        <v>3974</v>
      </c>
      <c r="B2648" t="s">
        <v>3975</v>
      </c>
      <c r="C2648" t="s">
        <v>3976</v>
      </c>
      <c r="D2648" s="36" t="s">
        <v>624</v>
      </c>
      <c r="E2648" s="20" t="s">
        <v>2972</v>
      </c>
      <c r="F2648" s="37">
        <v>0.28284139813128001</v>
      </c>
      <c r="G2648" s="37">
        <v>1.29871550708645</v>
      </c>
      <c r="H2648">
        <v>3230774.0268823602</v>
      </c>
      <c r="I2648">
        <v>355774.25279679301</v>
      </c>
      <c r="J2648">
        <v>3344705.00095732</v>
      </c>
      <c r="K2648">
        <v>90430.766602894597</v>
      </c>
      <c r="L2648">
        <v>3930522.8706264398</v>
      </c>
      <c r="M2648">
        <v>345765.36460090498</v>
      </c>
      <c r="N2648">
        <v>3386245.5567381098</v>
      </c>
      <c r="O2648">
        <v>155234.252831196</v>
      </c>
      <c r="P2648" t="s">
        <v>5686</v>
      </c>
      <c r="Q2648">
        <v>65890.184152614704</v>
      </c>
      <c r="R2648">
        <v>6366.7252830759098</v>
      </c>
    </row>
    <row r="2649" spans="1:18" x14ac:dyDescent="0.3">
      <c r="A2649" t="s">
        <v>3977</v>
      </c>
      <c r="B2649" t="s">
        <v>3978</v>
      </c>
      <c r="C2649" t="s">
        <v>3979</v>
      </c>
      <c r="D2649" s="36" t="s">
        <v>624</v>
      </c>
      <c r="E2649" s="20" t="s">
        <v>2972</v>
      </c>
      <c r="F2649" s="37">
        <v>-0.21966931165280301</v>
      </c>
      <c r="G2649" s="37">
        <v>1.6572002926801599</v>
      </c>
      <c r="H2649">
        <v>136014.704267742</v>
      </c>
      <c r="I2649">
        <v>7406.7228857875398</v>
      </c>
      <c r="J2649">
        <v>127054.09794989901</v>
      </c>
      <c r="K2649">
        <v>5766.7686943682802</v>
      </c>
      <c r="L2649">
        <v>116804.294240923</v>
      </c>
      <c r="M2649">
        <v>7925.7619013896301</v>
      </c>
      <c r="N2649">
        <v>123126.380665447</v>
      </c>
      <c r="O2649">
        <v>9239.2031074086499</v>
      </c>
      <c r="P2649" t="s">
        <v>5686</v>
      </c>
      <c r="Q2649">
        <v>2397489.6998286</v>
      </c>
      <c r="R2649">
        <v>81295.149065465303</v>
      </c>
    </row>
    <row r="2650" spans="1:18" x14ac:dyDescent="0.3">
      <c r="A2650" t="s">
        <v>1094</v>
      </c>
      <c r="B2650" t="s">
        <v>1095</v>
      </c>
      <c r="C2650" t="s">
        <v>1096</v>
      </c>
      <c r="D2650" s="36" t="s">
        <v>624</v>
      </c>
      <c r="E2650" s="20" t="s">
        <v>802</v>
      </c>
      <c r="F2650" s="37">
        <v>-1.4237959131826099</v>
      </c>
      <c r="G2650" s="37">
        <v>4.1513972667507</v>
      </c>
      <c r="H2650">
        <v>5590542.24772726</v>
      </c>
      <c r="I2650">
        <v>569831.38277733605</v>
      </c>
      <c r="J2650">
        <v>2164387.0520008299</v>
      </c>
      <c r="K2650">
        <v>221191.774712724</v>
      </c>
      <c r="L2650">
        <v>2083764.6022118099</v>
      </c>
      <c r="M2650">
        <v>265944.590130987</v>
      </c>
      <c r="N2650">
        <v>1918303.1159782801</v>
      </c>
      <c r="O2650">
        <v>313565.52111133799</v>
      </c>
      <c r="P2650" t="s">
        <v>5686</v>
      </c>
      <c r="Q2650">
        <v>5976080.9087164998</v>
      </c>
      <c r="R2650">
        <v>1049130.53750584</v>
      </c>
    </row>
    <row r="2651" spans="1:18" x14ac:dyDescent="0.3">
      <c r="A2651" t="s">
        <v>1970</v>
      </c>
      <c r="B2651" t="s">
        <v>1971</v>
      </c>
      <c r="C2651" t="s">
        <v>1972</v>
      </c>
      <c r="D2651" s="36" t="s">
        <v>624</v>
      </c>
      <c r="E2651" s="20" t="s">
        <v>802</v>
      </c>
      <c r="F2651" s="37">
        <v>-1.7716985627206401</v>
      </c>
      <c r="G2651" s="37">
        <v>3.14197590244201</v>
      </c>
      <c r="H2651">
        <v>6382618.8549232604</v>
      </c>
      <c r="I2651">
        <v>1213957.95806848</v>
      </c>
      <c r="J2651">
        <v>4616510.1210804395</v>
      </c>
      <c r="K2651">
        <v>378918.77255144698</v>
      </c>
      <c r="L2651">
        <v>1869237.56487743</v>
      </c>
      <c r="M2651">
        <v>216461.22252829501</v>
      </c>
      <c r="N2651">
        <v>1949730.88531872</v>
      </c>
      <c r="O2651">
        <v>188242.26092661501</v>
      </c>
      <c r="P2651" t="s">
        <v>5686</v>
      </c>
      <c r="Q2651">
        <v>356024.84087298199</v>
      </c>
      <c r="R2651">
        <v>79794.386546097303</v>
      </c>
    </row>
    <row r="2652" spans="1:18" x14ac:dyDescent="0.3">
      <c r="A2652" t="s">
        <v>3980</v>
      </c>
      <c r="B2652" t="s">
        <v>3981</v>
      </c>
      <c r="C2652" t="s">
        <v>3982</v>
      </c>
      <c r="D2652" s="36" t="s">
        <v>624</v>
      </c>
      <c r="E2652" s="20" t="s">
        <v>2972</v>
      </c>
      <c r="F2652" s="37">
        <v>-7.8228218219079507E-2</v>
      </c>
      <c r="G2652" s="37">
        <v>0.70425264469191196</v>
      </c>
      <c r="H2652">
        <v>1920848.8952965001</v>
      </c>
      <c r="I2652">
        <v>93428.941274752593</v>
      </c>
      <c r="J2652">
        <v>1861390.14251481</v>
      </c>
      <c r="K2652">
        <v>64756.561086635498</v>
      </c>
      <c r="L2652">
        <v>1819466.9114666299</v>
      </c>
      <c r="M2652">
        <v>77217.718029248907</v>
      </c>
      <c r="N2652">
        <v>1693491.56087546</v>
      </c>
      <c r="O2652">
        <v>50969.837448204999</v>
      </c>
      <c r="P2652" t="s">
        <v>5686</v>
      </c>
      <c r="Q2652">
        <v>1151275.6457495401</v>
      </c>
      <c r="R2652">
        <v>68196.141744469496</v>
      </c>
    </row>
    <row r="2653" spans="1:18" x14ac:dyDescent="0.3">
      <c r="A2653" t="s">
        <v>662</v>
      </c>
      <c r="B2653" t="s">
        <v>1973</v>
      </c>
      <c r="C2653" t="s">
        <v>1974</v>
      </c>
      <c r="D2653" s="36" t="s">
        <v>624</v>
      </c>
      <c r="E2653" s="20" t="s">
        <v>802</v>
      </c>
      <c r="F2653" s="37">
        <v>-0.32278428887190702</v>
      </c>
      <c r="G2653" s="37">
        <v>3.1381116757259</v>
      </c>
      <c r="H2653">
        <v>3460932.1981294998</v>
      </c>
      <c r="I2653">
        <v>164235.03016650499</v>
      </c>
      <c r="J2653">
        <v>3369033.18193484</v>
      </c>
      <c r="K2653">
        <v>164420.114309981</v>
      </c>
      <c r="L2653">
        <v>2767103.08274615</v>
      </c>
      <c r="M2653">
        <v>95294.500675242904</v>
      </c>
      <c r="N2653">
        <v>2821366.88210946</v>
      </c>
      <c r="O2653">
        <v>232611.503167071</v>
      </c>
      <c r="P2653" t="s">
        <v>5686</v>
      </c>
      <c r="Q2653">
        <v>477723.34772983601</v>
      </c>
      <c r="R2653">
        <v>23175.343400029898</v>
      </c>
    </row>
    <row r="2654" spans="1:18" x14ac:dyDescent="0.3">
      <c r="A2654" t="s">
        <v>662</v>
      </c>
      <c r="B2654" t="s">
        <v>3983</v>
      </c>
      <c r="C2654" t="s">
        <v>3984</v>
      </c>
      <c r="D2654" s="36" t="s">
        <v>624</v>
      </c>
      <c r="E2654" s="20" t="s">
        <v>2972</v>
      </c>
      <c r="F2654" s="37">
        <v>-0.18040288663092999</v>
      </c>
      <c r="G2654" s="37">
        <v>1.42151271264251</v>
      </c>
      <c r="H2654">
        <v>2075139.1813596201</v>
      </c>
      <c r="I2654">
        <v>154863.96294383501</v>
      </c>
      <c r="J2654">
        <v>1997489.92087715</v>
      </c>
      <c r="K2654">
        <v>51757.3976494546</v>
      </c>
      <c r="L2654">
        <v>1831220.11565555</v>
      </c>
      <c r="M2654">
        <v>37153.557195708898</v>
      </c>
      <c r="N2654">
        <v>1795010.3154942901</v>
      </c>
      <c r="O2654">
        <v>95535.957260395095</v>
      </c>
      <c r="P2654" t="s">
        <v>5686</v>
      </c>
      <c r="Q2654">
        <v>266589.218207867</v>
      </c>
      <c r="R2654">
        <v>19922.837972382498</v>
      </c>
    </row>
    <row r="2655" spans="1:18" x14ac:dyDescent="0.3">
      <c r="A2655" t="s">
        <v>662</v>
      </c>
      <c r="B2655" t="s">
        <v>3985</v>
      </c>
      <c r="C2655" t="s">
        <v>3986</v>
      </c>
      <c r="D2655" s="36" t="s">
        <v>624</v>
      </c>
      <c r="E2655" s="20" t="s">
        <v>2972</v>
      </c>
      <c r="F2655" s="37">
        <v>-0.24556420792886599</v>
      </c>
      <c r="G2655" s="37">
        <v>2.3954194780432498</v>
      </c>
      <c r="H2655">
        <v>1894240.79954631</v>
      </c>
      <c r="I2655">
        <v>93952.2228093921</v>
      </c>
      <c r="J2655">
        <v>2077086.09989896</v>
      </c>
      <c r="K2655">
        <v>35577.944580872099</v>
      </c>
      <c r="L2655">
        <v>1597765.33344701</v>
      </c>
      <c r="M2655">
        <v>63933.7407202166</v>
      </c>
      <c r="N2655">
        <v>1516886.2284579501</v>
      </c>
      <c r="O2655">
        <v>73543.4491543732</v>
      </c>
      <c r="P2655" t="s">
        <v>5686</v>
      </c>
      <c r="Q2655">
        <v>1849986.48444672</v>
      </c>
      <c r="R2655">
        <v>58221.895673042898</v>
      </c>
    </row>
    <row r="2656" spans="1:18" x14ac:dyDescent="0.3">
      <c r="A2656" t="s">
        <v>662</v>
      </c>
      <c r="B2656" t="s">
        <v>663</v>
      </c>
      <c r="C2656" t="s">
        <v>664</v>
      </c>
      <c r="D2656" s="36" t="s">
        <v>624</v>
      </c>
      <c r="E2656" s="20" t="s">
        <v>139</v>
      </c>
      <c r="F2656" s="37">
        <v>0.60864797526554204</v>
      </c>
      <c r="G2656" s="37">
        <v>4.7818679111356097</v>
      </c>
      <c r="H2656">
        <v>305941.42708926398</v>
      </c>
      <c r="I2656">
        <v>12714.0780401828</v>
      </c>
      <c r="J2656">
        <v>361099.17491714697</v>
      </c>
      <c r="K2656">
        <v>21023.2486096145</v>
      </c>
      <c r="L2656">
        <v>466508.52611680701</v>
      </c>
      <c r="M2656">
        <v>18401.085804263399</v>
      </c>
      <c r="N2656">
        <v>428417.58102575899</v>
      </c>
      <c r="O2656">
        <v>20680.1994529689</v>
      </c>
      <c r="P2656" t="s">
        <v>5686</v>
      </c>
      <c r="Q2656">
        <v>789033.74845112604</v>
      </c>
      <c r="R2656">
        <v>78311.477270493706</v>
      </c>
    </row>
    <row r="2657" spans="1:18" x14ac:dyDescent="0.3">
      <c r="A2657" t="s">
        <v>3987</v>
      </c>
      <c r="B2657" t="s">
        <v>3988</v>
      </c>
      <c r="C2657" t="s">
        <v>3989</v>
      </c>
      <c r="D2657" s="36" t="s">
        <v>624</v>
      </c>
      <c r="E2657" s="20" t="s">
        <v>2972</v>
      </c>
      <c r="F2657" s="37">
        <v>-0.19376346546270201</v>
      </c>
      <c r="G2657" s="37">
        <v>3.1689745581579301</v>
      </c>
      <c r="H2657">
        <v>29032085.5858167</v>
      </c>
      <c r="I2657">
        <v>669143.32280792901</v>
      </c>
      <c r="J2657">
        <v>25088921.861397501</v>
      </c>
      <c r="K2657">
        <v>740490.55328775302</v>
      </c>
      <c r="L2657">
        <v>25383389.8731081</v>
      </c>
      <c r="M2657">
        <v>723215.45865324396</v>
      </c>
      <c r="N2657">
        <v>24527200.5511677</v>
      </c>
      <c r="O2657">
        <v>536481.017658222</v>
      </c>
      <c r="P2657" t="s">
        <v>5686</v>
      </c>
      <c r="Q2657">
        <v>144949.313904835</v>
      </c>
      <c r="R2657">
        <v>26711.317642475002</v>
      </c>
    </row>
    <row r="2658" spans="1:18" x14ac:dyDescent="0.3">
      <c r="A2658" t="s">
        <v>1754</v>
      </c>
      <c r="B2658" t="s">
        <v>1975</v>
      </c>
      <c r="C2658" t="s">
        <v>1976</v>
      </c>
      <c r="D2658" s="36" t="s">
        <v>624</v>
      </c>
      <c r="E2658" s="20" t="s">
        <v>802</v>
      </c>
      <c r="F2658" s="37">
        <v>-0.461990498741148</v>
      </c>
      <c r="G2658" s="37">
        <v>4.6166385644216898</v>
      </c>
      <c r="H2658">
        <v>880273.30270723603</v>
      </c>
      <c r="I2658">
        <v>35049.679371736798</v>
      </c>
      <c r="J2658">
        <v>899099.05009171204</v>
      </c>
      <c r="K2658">
        <v>25337.065368127602</v>
      </c>
      <c r="L2658">
        <v>639064.26393896004</v>
      </c>
      <c r="M2658">
        <v>7678.3248785726801</v>
      </c>
      <c r="N2658">
        <v>592765.96749935497</v>
      </c>
      <c r="O2658">
        <v>32368.6675156735</v>
      </c>
      <c r="P2658" t="s">
        <v>5686</v>
      </c>
      <c r="Q2658">
        <v>109572.39772572801</v>
      </c>
      <c r="R2658">
        <v>5109.2012660284299</v>
      </c>
    </row>
    <row r="2659" spans="1:18" x14ac:dyDescent="0.3">
      <c r="A2659" t="s">
        <v>3990</v>
      </c>
      <c r="B2659" t="s">
        <v>3991</v>
      </c>
      <c r="C2659" t="s">
        <v>3992</v>
      </c>
      <c r="D2659" s="36" t="s">
        <v>624</v>
      </c>
      <c r="E2659" s="20" t="s">
        <v>2972</v>
      </c>
      <c r="F2659" s="37">
        <v>-9.8917649271019106E-2</v>
      </c>
      <c r="G2659" s="37">
        <v>0.54202071801067697</v>
      </c>
      <c r="H2659">
        <v>423187.88580257102</v>
      </c>
      <c r="I2659">
        <v>37300.613458697801</v>
      </c>
      <c r="J2659">
        <v>458671.19769543398</v>
      </c>
      <c r="K2659">
        <v>9531.0874771149192</v>
      </c>
      <c r="L2659">
        <v>395144.59657935199</v>
      </c>
      <c r="M2659">
        <v>18375.585331895301</v>
      </c>
      <c r="N2659">
        <v>421054.57097933302</v>
      </c>
      <c r="O2659">
        <v>47642.0480956268</v>
      </c>
      <c r="P2659" t="s">
        <v>5686</v>
      </c>
      <c r="Q2659">
        <v>871994.46944446</v>
      </c>
      <c r="R2659">
        <v>100104.35721821401</v>
      </c>
    </row>
    <row r="2660" spans="1:18" x14ac:dyDescent="0.3">
      <c r="A2660" t="s">
        <v>1977</v>
      </c>
      <c r="B2660" t="s">
        <v>1978</v>
      </c>
      <c r="C2660" t="s">
        <v>1979</v>
      </c>
      <c r="D2660" s="36" t="s">
        <v>624</v>
      </c>
      <c r="E2660" s="20" t="s">
        <v>802</v>
      </c>
      <c r="F2660" s="37">
        <v>-0.86979014376951103</v>
      </c>
      <c r="G2660" s="37">
        <v>5.3046469530485298</v>
      </c>
      <c r="H2660">
        <v>1127330.13626889</v>
      </c>
      <c r="I2660">
        <v>26874.848135910201</v>
      </c>
      <c r="J2660">
        <v>1094784.08727849</v>
      </c>
      <c r="K2660">
        <v>53746.597163065497</v>
      </c>
      <c r="L2660">
        <v>616904.86290926603</v>
      </c>
      <c r="M2660">
        <v>51231.451574974599</v>
      </c>
      <c r="N2660">
        <v>855082.253868461</v>
      </c>
      <c r="O2660">
        <v>276144.85676457197</v>
      </c>
      <c r="P2660" t="s">
        <v>5686</v>
      </c>
      <c r="Q2660">
        <v>7594667.4261596296</v>
      </c>
      <c r="R2660">
        <v>278828.46693318803</v>
      </c>
    </row>
    <row r="2661" spans="1:18" x14ac:dyDescent="0.3">
      <c r="A2661" t="s">
        <v>3993</v>
      </c>
      <c r="B2661" t="s">
        <v>3994</v>
      </c>
      <c r="C2661" t="s">
        <v>3995</v>
      </c>
      <c r="D2661" s="36" t="s">
        <v>624</v>
      </c>
      <c r="E2661" s="20" t="s">
        <v>2972</v>
      </c>
      <c r="F2661" s="37">
        <v>-0.10313847511918101</v>
      </c>
      <c r="G2661" s="37">
        <v>1.15466598874824</v>
      </c>
      <c r="H2661">
        <v>2402269.6470500599</v>
      </c>
      <c r="I2661">
        <v>98224.307658530597</v>
      </c>
      <c r="J2661">
        <v>2913098.8246128499</v>
      </c>
      <c r="K2661">
        <v>206064.96536530799</v>
      </c>
      <c r="L2661">
        <v>2236526.1439842102</v>
      </c>
      <c r="M2661">
        <v>85843.618039815396</v>
      </c>
      <c r="N2661">
        <v>2333549.5810443698</v>
      </c>
      <c r="O2661">
        <v>138883.938170162</v>
      </c>
      <c r="P2661" t="s">
        <v>5686</v>
      </c>
      <c r="Q2661">
        <v>9226243.8070740104</v>
      </c>
      <c r="R2661">
        <v>1160184.4265058599</v>
      </c>
    </row>
    <row r="2662" spans="1:18" x14ac:dyDescent="0.3">
      <c r="A2662" t="s">
        <v>1980</v>
      </c>
      <c r="B2662" t="s">
        <v>1981</v>
      </c>
      <c r="C2662" t="s">
        <v>1982</v>
      </c>
      <c r="D2662" s="36" t="s">
        <v>624</v>
      </c>
      <c r="E2662" s="20" t="s">
        <v>802</v>
      </c>
      <c r="F2662" s="37">
        <v>-0.83490529728871599</v>
      </c>
      <c r="G2662" s="37">
        <v>4.0535780123818101</v>
      </c>
      <c r="H2662">
        <v>18594810.8105947</v>
      </c>
      <c r="I2662">
        <v>1513242.6557607499</v>
      </c>
      <c r="J2662">
        <v>16202727.106231499</v>
      </c>
      <c r="K2662">
        <v>1527693.31888501</v>
      </c>
      <c r="L2662">
        <v>10424619.834096801</v>
      </c>
      <c r="M2662">
        <v>184503.33234915001</v>
      </c>
      <c r="N2662">
        <v>12717576.8414905</v>
      </c>
      <c r="O2662">
        <v>443586.86918048799</v>
      </c>
      <c r="P2662" t="s">
        <v>5686</v>
      </c>
      <c r="Q2662">
        <v>143311.58517304499</v>
      </c>
      <c r="R2662">
        <v>7588.4209487145099</v>
      </c>
    </row>
    <row r="2663" spans="1:18" x14ac:dyDescent="0.3">
      <c r="A2663" t="s">
        <v>3996</v>
      </c>
      <c r="B2663" t="s">
        <v>3997</v>
      </c>
      <c r="C2663" t="s">
        <v>3998</v>
      </c>
      <c r="D2663" s="36" t="s">
        <v>624</v>
      </c>
      <c r="E2663" s="20" t="s">
        <v>2972</v>
      </c>
      <c r="F2663" s="37">
        <v>9.2673855104267507E-3</v>
      </c>
      <c r="G2663" s="37">
        <v>3.62928992818621E-2</v>
      </c>
      <c r="H2663">
        <v>38022.0065923808</v>
      </c>
      <c r="I2663">
        <v>2250.1712014885802</v>
      </c>
      <c r="J2663">
        <v>40116.790069465198</v>
      </c>
      <c r="K2663">
        <v>2911.9485195633401</v>
      </c>
      <c r="L2663">
        <v>38267.033258233401</v>
      </c>
      <c r="M2663">
        <v>3359.5110983304398</v>
      </c>
      <c r="N2663">
        <v>36652.335931658701</v>
      </c>
      <c r="O2663">
        <v>1527.86928946986</v>
      </c>
      <c r="P2663" t="s">
        <v>5686</v>
      </c>
      <c r="Q2663">
        <v>1737542.5924780499</v>
      </c>
      <c r="R2663">
        <v>99334.065421328807</v>
      </c>
    </row>
    <row r="2664" spans="1:18" x14ac:dyDescent="0.3">
      <c r="A2664" t="s">
        <v>3999</v>
      </c>
      <c r="B2664" t="s">
        <v>4000</v>
      </c>
      <c r="C2664" t="s">
        <v>4001</v>
      </c>
      <c r="D2664" s="36" t="s">
        <v>624</v>
      </c>
      <c r="E2664" s="20" t="s">
        <v>2972</v>
      </c>
      <c r="F2664" s="37">
        <v>-0.216207361246326</v>
      </c>
      <c r="G2664" s="37">
        <v>0.52762954127124295</v>
      </c>
      <c r="H2664">
        <v>723768.17655180302</v>
      </c>
      <c r="I2664">
        <v>98230.690550338506</v>
      </c>
      <c r="J2664">
        <v>686812.67139072099</v>
      </c>
      <c r="K2664">
        <v>73900.448495353601</v>
      </c>
      <c r="L2664">
        <v>623038.06728958501</v>
      </c>
      <c r="M2664">
        <v>116902.314293092</v>
      </c>
      <c r="N2664">
        <v>630446.69573236897</v>
      </c>
      <c r="O2664">
        <v>66358.242858818994</v>
      </c>
      <c r="P2664" t="s">
        <v>5686</v>
      </c>
      <c r="Q2664">
        <v>1979153.52059965</v>
      </c>
      <c r="R2664">
        <v>126252.08436306599</v>
      </c>
    </row>
    <row r="2665" spans="1:18" x14ac:dyDescent="0.3">
      <c r="A2665" t="s">
        <v>2871</v>
      </c>
      <c r="B2665" t="s">
        <v>2872</v>
      </c>
      <c r="C2665" t="s">
        <v>2873</v>
      </c>
      <c r="D2665" s="36" t="s">
        <v>624</v>
      </c>
      <c r="E2665" s="20" t="s">
        <v>2972</v>
      </c>
      <c r="F2665" s="37">
        <v>-0.14385592242869299</v>
      </c>
      <c r="G2665" s="37">
        <v>0.37767025350669098</v>
      </c>
      <c r="H2665">
        <v>501269.50564060698</v>
      </c>
      <c r="I2665">
        <v>26009.430529986199</v>
      </c>
      <c r="J2665">
        <v>417860.59862888802</v>
      </c>
      <c r="K2665">
        <v>32310.880931393702</v>
      </c>
      <c r="L2665">
        <v>453697.44937457598</v>
      </c>
      <c r="M2665">
        <v>91375.593283918497</v>
      </c>
      <c r="N2665">
        <v>356691.06912005303</v>
      </c>
      <c r="O2665">
        <v>55073.905870874201</v>
      </c>
      <c r="P2665" t="s">
        <v>5686</v>
      </c>
      <c r="Q2665">
        <v>117056.797272378</v>
      </c>
      <c r="R2665">
        <v>7380.8470425127698</v>
      </c>
    </row>
    <row r="2666" spans="1:18" x14ac:dyDescent="0.3">
      <c r="A2666" t="s">
        <v>4002</v>
      </c>
      <c r="B2666" t="s">
        <v>4003</v>
      </c>
      <c r="C2666" t="s">
        <v>4004</v>
      </c>
      <c r="D2666" s="36" t="s">
        <v>624</v>
      </c>
      <c r="E2666" s="20" t="s">
        <v>2972</v>
      </c>
      <c r="F2666" s="37">
        <v>-8.1394890506359202E-2</v>
      </c>
      <c r="G2666" s="37">
        <v>0.83807899321877499</v>
      </c>
      <c r="H2666">
        <v>274521.15423877601</v>
      </c>
      <c r="I2666">
        <v>6017.7665248609101</v>
      </c>
      <c r="J2666">
        <v>347251.86774412199</v>
      </c>
      <c r="K2666">
        <v>37110.522767091497</v>
      </c>
      <c r="L2666">
        <v>259461.85140758101</v>
      </c>
      <c r="M2666">
        <v>14374.0825261188</v>
      </c>
      <c r="N2666">
        <v>235712.10860223501</v>
      </c>
      <c r="O2666">
        <v>11267.641118360099</v>
      </c>
      <c r="P2666" t="s">
        <v>5686</v>
      </c>
      <c r="Q2666">
        <v>277305.84500449302</v>
      </c>
      <c r="R2666">
        <v>28032.843191331998</v>
      </c>
    </row>
    <row r="2667" spans="1:18" x14ac:dyDescent="0.3">
      <c r="A2667" t="s">
        <v>1983</v>
      </c>
      <c r="B2667" t="s">
        <v>1984</v>
      </c>
      <c r="C2667" t="s">
        <v>1985</v>
      </c>
      <c r="D2667" s="36" t="s">
        <v>624</v>
      </c>
      <c r="E2667" s="20" t="s">
        <v>802</v>
      </c>
      <c r="F2667" s="37">
        <v>-0.76615316238379505</v>
      </c>
      <c r="G2667" s="37">
        <v>4.8462160889832697</v>
      </c>
      <c r="H2667">
        <v>837840.43677890103</v>
      </c>
      <c r="I2667">
        <v>41160.511981138501</v>
      </c>
      <c r="J2667">
        <v>895014.37908444495</v>
      </c>
      <c r="K2667">
        <v>53913.510282648698</v>
      </c>
      <c r="L2667">
        <v>492636.10038585</v>
      </c>
      <c r="M2667">
        <v>22427.723027219599</v>
      </c>
      <c r="N2667">
        <v>552802.61086620297</v>
      </c>
      <c r="O2667">
        <v>31808.963700705401</v>
      </c>
      <c r="P2667" t="s">
        <v>5686</v>
      </c>
      <c r="Q2667">
        <v>833881.88927880896</v>
      </c>
      <c r="R2667">
        <v>53943.933308936801</v>
      </c>
    </row>
    <row r="2668" spans="1:18" x14ac:dyDescent="0.3">
      <c r="A2668" t="s">
        <v>4005</v>
      </c>
      <c r="B2668" t="s">
        <v>4006</v>
      </c>
      <c r="C2668" t="s">
        <v>4007</v>
      </c>
      <c r="D2668" s="36" t="s">
        <v>624</v>
      </c>
      <c r="E2668" s="20" t="s">
        <v>2972</v>
      </c>
      <c r="F2668" s="37">
        <v>2.42735225707186E-2</v>
      </c>
      <c r="G2668" s="37">
        <v>4.4723645865233801E-2</v>
      </c>
      <c r="H2668">
        <v>57597.886394523302</v>
      </c>
      <c r="I2668">
        <v>8816.3889569865496</v>
      </c>
      <c r="J2668">
        <v>51564.1295559438</v>
      </c>
      <c r="K2668">
        <v>6284.3317465025202</v>
      </c>
      <c r="L2668">
        <v>58575.176418052797</v>
      </c>
      <c r="M2668">
        <v>9822.6633801084699</v>
      </c>
      <c r="N2668">
        <v>53327.916816149402</v>
      </c>
      <c r="O2668">
        <v>6743.7337789153098</v>
      </c>
      <c r="P2668" t="s">
        <v>5686</v>
      </c>
      <c r="Q2668">
        <v>109882.34237203401</v>
      </c>
      <c r="R2668">
        <v>14894.876795914301</v>
      </c>
    </row>
    <row r="2669" spans="1:18" x14ac:dyDescent="0.3">
      <c r="A2669" t="s">
        <v>1986</v>
      </c>
      <c r="B2669" t="s">
        <v>1987</v>
      </c>
      <c r="C2669" t="s">
        <v>1988</v>
      </c>
      <c r="D2669" s="36" t="s">
        <v>624</v>
      </c>
      <c r="E2669" s="20" t="s">
        <v>802</v>
      </c>
      <c r="F2669" s="37">
        <v>-0.85595653842255004</v>
      </c>
      <c r="G2669" s="37">
        <v>5.1878710624040201</v>
      </c>
      <c r="H2669">
        <v>2010538.6880792901</v>
      </c>
      <c r="I2669">
        <v>46472.059473879803</v>
      </c>
      <c r="J2669">
        <v>1941267.4042316601</v>
      </c>
      <c r="K2669">
        <v>56712.255972564897</v>
      </c>
      <c r="L2669">
        <v>1110820.3860817801</v>
      </c>
      <c r="M2669">
        <v>96116.957445956607</v>
      </c>
      <c r="N2669">
        <v>1308921.7211096</v>
      </c>
      <c r="O2669">
        <v>114683.971717803</v>
      </c>
      <c r="P2669" t="s">
        <v>5686</v>
      </c>
      <c r="Q2669">
        <v>98314.250219524503</v>
      </c>
      <c r="R2669">
        <v>2946.5241480518898</v>
      </c>
    </row>
    <row r="2670" spans="1:18" x14ac:dyDescent="0.3">
      <c r="A2670" t="s">
        <v>4008</v>
      </c>
      <c r="B2670" t="s">
        <v>4009</v>
      </c>
      <c r="C2670" t="s">
        <v>4010</v>
      </c>
      <c r="D2670" s="36" t="s">
        <v>624</v>
      </c>
      <c r="E2670" s="20" t="s">
        <v>2972</v>
      </c>
      <c r="F2670" s="37">
        <v>0.23683079940562099</v>
      </c>
      <c r="G2670" s="37">
        <v>3.5272570512175099</v>
      </c>
      <c r="H2670">
        <v>7672200.4296947196</v>
      </c>
      <c r="I2670">
        <v>276153.36291597597</v>
      </c>
      <c r="J2670">
        <v>8993224.4865249693</v>
      </c>
      <c r="K2670">
        <v>217792.698907335</v>
      </c>
      <c r="L2670">
        <v>9040930.1602832191</v>
      </c>
      <c r="M2670">
        <v>156378.582242762</v>
      </c>
      <c r="N2670">
        <v>7899869.6299305595</v>
      </c>
      <c r="O2670">
        <v>23294.7824647044</v>
      </c>
      <c r="P2670" t="s">
        <v>5686</v>
      </c>
      <c r="Q2670">
        <v>3070680.2327110199</v>
      </c>
      <c r="R2670">
        <v>167800.97318539501</v>
      </c>
    </row>
    <row r="2671" spans="1:18" x14ac:dyDescent="0.3">
      <c r="A2671" t="s">
        <v>4011</v>
      </c>
      <c r="B2671" t="s">
        <v>4012</v>
      </c>
      <c r="C2671" t="s">
        <v>4013</v>
      </c>
      <c r="D2671" s="36" t="s">
        <v>624</v>
      </c>
      <c r="E2671" s="20" t="s">
        <v>2972</v>
      </c>
      <c r="F2671" s="37">
        <v>0.149583653571318</v>
      </c>
      <c r="G2671" s="37">
        <v>0.89714624931769804</v>
      </c>
      <c r="H2671">
        <v>142401.672735853</v>
      </c>
      <c r="I2671">
        <v>7724.8413569464501</v>
      </c>
      <c r="J2671">
        <v>173484.36471095501</v>
      </c>
      <c r="K2671">
        <v>9907.1977783915809</v>
      </c>
      <c r="L2671">
        <v>157958.956987527</v>
      </c>
      <c r="M2671">
        <v>13095.4739028722</v>
      </c>
      <c r="N2671">
        <v>158279.31291858401</v>
      </c>
      <c r="O2671">
        <v>7593.7619217946904</v>
      </c>
      <c r="P2671" t="s">
        <v>5686</v>
      </c>
      <c r="Q2671">
        <v>425888.94837414002</v>
      </c>
      <c r="R2671">
        <v>18737.630832600102</v>
      </c>
    </row>
    <row r="2672" spans="1:18" x14ac:dyDescent="0.3">
      <c r="A2672" t="s">
        <v>4014</v>
      </c>
      <c r="B2672" t="s">
        <v>4015</v>
      </c>
      <c r="C2672" t="s">
        <v>4016</v>
      </c>
      <c r="D2672" s="36" t="s">
        <v>624</v>
      </c>
      <c r="E2672" s="20" t="s">
        <v>2972</v>
      </c>
      <c r="F2672" s="37">
        <v>8.1108146389804001E-2</v>
      </c>
      <c r="G2672" s="37">
        <v>0.104477560922996</v>
      </c>
      <c r="H2672">
        <v>36706.887908901503</v>
      </c>
      <c r="I2672">
        <v>8154.4898313127596</v>
      </c>
      <c r="J2672">
        <v>51617.620547931503</v>
      </c>
      <c r="K2672">
        <v>8746.9091626228201</v>
      </c>
      <c r="L2672">
        <v>38829.656672054603</v>
      </c>
      <c r="M2672">
        <v>10073.4132802649</v>
      </c>
      <c r="N2672">
        <v>31348.617047210599</v>
      </c>
      <c r="O2672">
        <v>1914.74275482805</v>
      </c>
      <c r="P2672" t="s">
        <v>5686</v>
      </c>
      <c r="Q2672">
        <v>2737580.6539504901</v>
      </c>
      <c r="R2672">
        <v>119199.22966983401</v>
      </c>
    </row>
    <row r="2673" spans="1:18" x14ac:dyDescent="0.3">
      <c r="A2673" t="s">
        <v>4017</v>
      </c>
      <c r="B2673" t="s">
        <v>4018</v>
      </c>
      <c r="C2673" t="s">
        <v>4019</v>
      </c>
      <c r="D2673" s="36" t="s">
        <v>624</v>
      </c>
      <c r="E2673" s="20" t="s">
        <v>2972</v>
      </c>
      <c r="F2673" s="37">
        <v>-0.42735315735910501</v>
      </c>
      <c r="G2673" s="37">
        <v>1.3979471611521599</v>
      </c>
      <c r="H2673">
        <v>105838.303228897</v>
      </c>
      <c r="I2673">
        <v>15632.509833022001</v>
      </c>
      <c r="J2673">
        <v>122153.657841437</v>
      </c>
      <c r="K2673">
        <v>21660.789374559401</v>
      </c>
      <c r="L2673">
        <v>78703.989927883697</v>
      </c>
      <c r="M2673">
        <v>8905.8260069346907</v>
      </c>
      <c r="N2673">
        <v>77574.515214176005</v>
      </c>
      <c r="O2673">
        <v>6098.3652433126499</v>
      </c>
      <c r="P2673" t="s">
        <v>5686</v>
      </c>
      <c r="Q2673">
        <v>163576.71224549401</v>
      </c>
      <c r="R2673">
        <v>4446.4627554152003</v>
      </c>
    </row>
    <row r="2674" spans="1:18" x14ac:dyDescent="0.3">
      <c r="A2674" t="s">
        <v>4020</v>
      </c>
      <c r="B2674" t="s">
        <v>4021</v>
      </c>
      <c r="C2674" t="s">
        <v>4022</v>
      </c>
      <c r="D2674" s="36" t="s">
        <v>624</v>
      </c>
      <c r="E2674" s="20" t="s">
        <v>2972</v>
      </c>
      <c r="F2674" s="37">
        <v>-0.151180835579972</v>
      </c>
      <c r="G2674" s="37">
        <v>0.88370155378429904</v>
      </c>
      <c r="H2674">
        <v>542021.18176719896</v>
      </c>
      <c r="I2674">
        <v>47299.488352886801</v>
      </c>
      <c r="J2674">
        <v>493264.722780151</v>
      </c>
      <c r="K2674">
        <v>53492.552111627003</v>
      </c>
      <c r="L2674">
        <v>488097.17322450201</v>
      </c>
      <c r="M2674">
        <v>24728.683750406799</v>
      </c>
      <c r="N2674">
        <v>486869.42378924298</v>
      </c>
      <c r="O2674">
        <v>29930.939754166899</v>
      </c>
      <c r="P2674" t="s">
        <v>5686</v>
      </c>
      <c r="Q2674">
        <v>327325.99861579703</v>
      </c>
      <c r="R2674">
        <v>32639.0637881607</v>
      </c>
    </row>
    <row r="2675" spans="1:18" x14ac:dyDescent="0.3">
      <c r="A2675" t="s">
        <v>1097</v>
      </c>
      <c r="B2675" t="s">
        <v>1098</v>
      </c>
      <c r="C2675" t="s">
        <v>1099</v>
      </c>
      <c r="D2675" s="36" t="s">
        <v>624</v>
      </c>
      <c r="E2675" s="20" t="s">
        <v>802</v>
      </c>
      <c r="F2675" s="37">
        <v>-1.2930953867647399</v>
      </c>
      <c r="G2675" s="37">
        <v>5.5448345565916002</v>
      </c>
      <c r="H2675">
        <v>2347163.6215687902</v>
      </c>
      <c r="I2675">
        <v>135145.09630937301</v>
      </c>
      <c r="J2675">
        <v>1486882.67417991</v>
      </c>
      <c r="K2675">
        <v>256432.936751503</v>
      </c>
      <c r="L2675">
        <v>957817.71867761796</v>
      </c>
      <c r="M2675">
        <v>47755.848180322697</v>
      </c>
      <c r="N2675">
        <v>1420618.7229540099</v>
      </c>
      <c r="O2675">
        <v>107762.853179356</v>
      </c>
      <c r="P2675" t="s">
        <v>5686</v>
      </c>
      <c r="Q2675">
        <v>100492.615329145</v>
      </c>
      <c r="R2675">
        <v>12566.996565848</v>
      </c>
    </row>
    <row r="2676" spans="1:18" x14ac:dyDescent="0.3">
      <c r="A2676" t="s">
        <v>1989</v>
      </c>
      <c r="B2676" t="s">
        <v>1990</v>
      </c>
      <c r="C2676" t="s">
        <v>1991</v>
      </c>
      <c r="D2676" s="36" t="s">
        <v>624</v>
      </c>
      <c r="E2676" s="20" t="s">
        <v>802</v>
      </c>
      <c r="F2676" s="37">
        <v>-0.59137493438410804</v>
      </c>
      <c r="G2676" s="37">
        <v>2.5366766297549002</v>
      </c>
      <c r="H2676">
        <v>273652.68864402699</v>
      </c>
      <c r="I2676">
        <v>13840.9517401221</v>
      </c>
      <c r="J2676">
        <v>226675.29009963301</v>
      </c>
      <c r="K2676">
        <v>9542.1810024684</v>
      </c>
      <c r="L2676">
        <v>181626.04477335999</v>
      </c>
      <c r="M2676">
        <v>29947.8537017587</v>
      </c>
      <c r="N2676">
        <v>188718.41270206001</v>
      </c>
      <c r="O2676">
        <v>27575.3108093226</v>
      </c>
      <c r="P2676" t="s">
        <v>5686</v>
      </c>
      <c r="Q2676">
        <v>400813.80002581701</v>
      </c>
      <c r="R2676">
        <v>8855.6899280584494</v>
      </c>
    </row>
    <row r="2677" spans="1:18" x14ac:dyDescent="0.3">
      <c r="A2677" t="s">
        <v>4023</v>
      </c>
      <c r="B2677" t="s">
        <v>4024</v>
      </c>
      <c r="C2677" t="s">
        <v>4025</v>
      </c>
      <c r="D2677" s="36" t="s">
        <v>624</v>
      </c>
      <c r="E2677" s="20" t="s">
        <v>2972</v>
      </c>
      <c r="F2677" s="37">
        <v>-0.32841029199492699</v>
      </c>
      <c r="G2677" s="37">
        <v>0.64894979409495301</v>
      </c>
      <c r="H2677">
        <v>72759.042062962006</v>
      </c>
      <c r="I2677">
        <v>14914.280637146299</v>
      </c>
      <c r="J2677">
        <v>46083.994086603103</v>
      </c>
      <c r="K2677">
        <v>5759.4858347941399</v>
      </c>
      <c r="L2677">
        <v>57946.288427427899</v>
      </c>
      <c r="M2677">
        <v>11681.050819296101</v>
      </c>
      <c r="N2677">
        <v>56631.156944692899</v>
      </c>
      <c r="O2677">
        <v>2662.8837655225202</v>
      </c>
      <c r="P2677" t="s">
        <v>5686</v>
      </c>
      <c r="Q2677">
        <v>269380.17520751001</v>
      </c>
      <c r="R2677">
        <v>1408.7012032649</v>
      </c>
    </row>
    <row r="2678" spans="1:18" x14ac:dyDescent="0.3">
      <c r="A2678" t="s">
        <v>1100</v>
      </c>
      <c r="B2678" t="s">
        <v>1101</v>
      </c>
      <c r="C2678" t="s">
        <v>1102</v>
      </c>
      <c r="D2678" s="36" t="s">
        <v>624</v>
      </c>
      <c r="E2678" s="20" t="s">
        <v>802</v>
      </c>
      <c r="F2678" s="37">
        <v>-1.06211934317802</v>
      </c>
      <c r="G2678" s="37">
        <v>5.1855609459818002</v>
      </c>
      <c r="H2678">
        <v>489682.15194965497</v>
      </c>
      <c r="I2678">
        <v>24071.553748571001</v>
      </c>
      <c r="J2678">
        <v>362687.66370980302</v>
      </c>
      <c r="K2678">
        <v>18000.259106814799</v>
      </c>
      <c r="L2678">
        <v>234522.48848124899</v>
      </c>
      <c r="M2678">
        <v>18410.950782526899</v>
      </c>
      <c r="N2678">
        <v>293655.54861382401</v>
      </c>
      <c r="O2678">
        <v>31535.008016408199</v>
      </c>
      <c r="P2678" t="s">
        <v>5686</v>
      </c>
      <c r="Q2678">
        <v>2165576.0015793899</v>
      </c>
      <c r="R2678">
        <v>145079.06300230999</v>
      </c>
    </row>
    <row r="2679" spans="1:18" x14ac:dyDescent="0.3">
      <c r="A2679" t="s">
        <v>1992</v>
      </c>
      <c r="B2679" t="s">
        <v>1993</v>
      </c>
      <c r="C2679" t="s">
        <v>1994</v>
      </c>
      <c r="D2679" s="36" t="s">
        <v>624</v>
      </c>
      <c r="E2679" s="20" t="s">
        <v>802</v>
      </c>
      <c r="F2679" s="37">
        <v>-1.63943985713857</v>
      </c>
      <c r="G2679" s="37">
        <v>3.17565048305506</v>
      </c>
      <c r="H2679">
        <v>102096.944987018</v>
      </c>
      <c r="I2679">
        <v>18190.781457348599</v>
      </c>
      <c r="J2679">
        <v>62083.906487783897</v>
      </c>
      <c r="K2679">
        <v>7919.3910968672999</v>
      </c>
      <c r="L2679">
        <v>32771.187133314197</v>
      </c>
      <c r="M2679">
        <v>4188.3298722673499</v>
      </c>
      <c r="N2679">
        <v>55213.235055609199</v>
      </c>
      <c r="O2679">
        <v>8891.6948057518694</v>
      </c>
      <c r="P2679" t="s">
        <v>5686</v>
      </c>
      <c r="Q2679">
        <v>467206.752402885</v>
      </c>
      <c r="R2679">
        <v>32476.433780459101</v>
      </c>
    </row>
    <row r="2680" spans="1:18" x14ac:dyDescent="0.3">
      <c r="A2680" t="s">
        <v>1995</v>
      </c>
      <c r="B2680" t="s">
        <v>1996</v>
      </c>
      <c r="C2680" t="s">
        <v>1997</v>
      </c>
      <c r="D2680" s="36" t="s">
        <v>624</v>
      </c>
      <c r="E2680" s="20" t="s">
        <v>2972</v>
      </c>
      <c r="F2680" s="37">
        <v>-0.23418682165627899</v>
      </c>
      <c r="G2680" s="37">
        <v>1.9441663855246201</v>
      </c>
      <c r="H2680">
        <v>179312.29517392899</v>
      </c>
      <c r="I2680">
        <v>4672.0403973325901</v>
      </c>
      <c r="J2680">
        <v>202855.91392836199</v>
      </c>
      <c r="K2680">
        <v>7527.8748951414</v>
      </c>
      <c r="L2680">
        <v>152444.869056239</v>
      </c>
      <c r="M2680">
        <v>12054.282024572</v>
      </c>
      <c r="N2680">
        <v>149118.60808023001</v>
      </c>
      <c r="O2680">
        <v>3057.1666427340301</v>
      </c>
      <c r="P2680" t="s">
        <v>5686</v>
      </c>
      <c r="Q2680">
        <v>90368.742984190496</v>
      </c>
      <c r="R2680">
        <v>5725.9884770722801</v>
      </c>
    </row>
    <row r="2681" spans="1:18" x14ac:dyDescent="0.3">
      <c r="A2681" t="s">
        <v>1103</v>
      </c>
      <c r="B2681" t="s">
        <v>1104</v>
      </c>
      <c r="C2681" t="s">
        <v>1105</v>
      </c>
      <c r="D2681" s="36" t="s">
        <v>624</v>
      </c>
      <c r="E2681" s="20" t="s">
        <v>802</v>
      </c>
      <c r="F2681" s="37">
        <v>-0.81399167469834</v>
      </c>
      <c r="G2681" s="37">
        <v>4.2500080816599102</v>
      </c>
      <c r="H2681">
        <v>227398.855523404</v>
      </c>
      <c r="I2681">
        <v>14546.8614420219</v>
      </c>
      <c r="J2681">
        <v>174123.24745904101</v>
      </c>
      <c r="K2681">
        <v>7990.0341896602704</v>
      </c>
      <c r="L2681">
        <v>129345.809836281</v>
      </c>
      <c r="M2681">
        <v>8593.4411175310706</v>
      </c>
      <c r="N2681">
        <v>134111.197047105</v>
      </c>
      <c r="O2681">
        <v>5208.9667811626896</v>
      </c>
      <c r="P2681" t="s">
        <v>5686</v>
      </c>
      <c r="Q2681">
        <v>76017.647574152201</v>
      </c>
      <c r="R2681">
        <v>9573.3421464926305</v>
      </c>
    </row>
    <row r="2682" spans="1:18" x14ac:dyDescent="0.3">
      <c r="A2682" t="s">
        <v>4026</v>
      </c>
      <c r="B2682" t="s">
        <v>4027</v>
      </c>
      <c r="C2682" t="s">
        <v>4028</v>
      </c>
      <c r="D2682" s="36" t="s">
        <v>624</v>
      </c>
      <c r="E2682" s="20" t="s">
        <v>2972</v>
      </c>
      <c r="F2682" s="37">
        <v>-0.20301844849735001</v>
      </c>
      <c r="G2682" s="37">
        <v>2.2705402973143198</v>
      </c>
      <c r="H2682">
        <v>10174038.630697099</v>
      </c>
      <c r="I2682">
        <v>499090.00588688802</v>
      </c>
      <c r="J2682">
        <v>11564608.168889301</v>
      </c>
      <c r="K2682">
        <v>1181012.0602823801</v>
      </c>
      <c r="L2682">
        <v>8838503.5285407305</v>
      </c>
      <c r="M2682">
        <v>216258.57720962301</v>
      </c>
      <c r="N2682">
        <v>10089528.412004599</v>
      </c>
      <c r="O2682">
        <v>176359.74057531101</v>
      </c>
      <c r="P2682" t="s">
        <v>5686</v>
      </c>
      <c r="Q2682">
        <v>10959067.553068999</v>
      </c>
      <c r="R2682">
        <v>478034.93622297002</v>
      </c>
    </row>
    <row r="2683" spans="1:18" x14ac:dyDescent="0.3">
      <c r="A2683" t="s">
        <v>4029</v>
      </c>
      <c r="B2683" t="s">
        <v>4030</v>
      </c>
      <c r="C2683" t="s">
        <v>4031</v>
      </c>
      <c r="D2683" s="36" t="s">
        <v>624</v>
      </c>
      <c r="E2683" s="20" t="s">
        <v>2972</v>
      </c>
      <c r="F2683" s="37">
        <v>0.17031455100210999</v>
      </c>
      <c r="G2683" s="37">
        <v>1.1854544814337999</v>
      </c>
      <c r="H2683">
        <v>272635.24949131499</v>
      </c>
      <c r="I2683">
        <v>23278.8587245983</v>
      </c>
      <c r="J2683">
        <v>301740.57546163897</v>
      </c>
      <c r="K2683">
        <v>15437.500861394199</v>
      </c>
      <c r="L2683">
        <v>306797.48447241599</v>
      </c>
      <c r="M2683">
        <v>12179.5702668957</v>
      </c>
      <c r="N2683">
        <v>276223.91697179899</v>
      </c>
      <c r="O2683">
        <v>12852.6722701336</v>
      </c>
      <c r="P2683" t="s">
        <v>5686</v>
      </c>
      <c r="Q2683">
        <v>13577584.5625684</v>
      </c>
      <c r="R2683">
        <v>1109505.39475576</v>
      </c>
    </row>
    <row r="2684" spans="1:18" x14ac:dyDescent="0.3">
      <c r="A2684" t="s">
        <v>336</v>
      </c>
      <c r="B2684" t="s">
        <v>337</v>
      </c>
      <c r="C2684" t="s">
        <v>338</v>
      </c>
      <c r="D2684" s="36" t="s">
        <v>624</v>
      </c>
      <c r="E2684" s="20" t="s">
        <v>802</v>
      </c>
      <c r="F2684" s="37">
        <v>-0.41884224438912598</v>
      </c>
      <c r="G2684" s="37">
        <v>2.1108907350608499</v>
      </c>
      <c r="H2684">
        <v>104969.720403327</v>
      </c>
      <c r="I2684">
        <v>3833.48002917641</v>
      </c>
      <c r="J2684">
        <v>129711.881263705</v>
      </c>
      <c r="K2684">
        <v>8590.5937001138609</v>
      </c>
      <c r="L2684">
        <v>78519.9404231058</v>
      </c>
      <c r="M2684">
        <v>11020.692715654401</v>
      </c>
      <c r="N2684">
        <v>83914.332317639506</v>
      </c>
      <c r="O2684">
        <v>11862.3765396664</v>
      </c>
      <c r="P2684" t="s">
        <v>5686</v>
      </c>
      <c r="Q2684">
        <v>532705.70177158096</v>
      </c>
      <c r="R2684">
        <v>85352.766704201495</v>
      </c>
    </row>
    <row r="2685" spans="1:18" x14ac:dyDescent="0.3">
      <c r="A2685" t="s">
        <v>339</v>
      </c>
      <c r="B2685" t="s">
        <v>340</v>
      </c>
      <c r="C2685" t="s">
        <v>341</v>
      </c>
      <c r="D2685" s="36" t="s">
        <v>624</v>
      </c>
      <c r="E2685" s="20" t="s">
        <v>2972</v>
      </c>
      <c r="F2685" s="37">
        <v>0.28849024559401099</v>
      </c>
      <c r="G2685" s="37">
        <v>5.5215489579603103</v>
      </c>
      <c r="H2685">
        <v>15795680.1270553</v>
      </c>
      <c r="I2685">
        <v>226333.88322944101</v>
      </c>
      <c r="J2685">
        <v>22727781.871470701</v>
      </c>
      <c r="K2685">
        <v>703328.373209371</v>
      </c>
      <c r="L2685">
        <v>19292235.192432798</v>
      </c>
      <c r="M2685">
        <v>285112.96517747198</v>
      </c>
      <c r="N2685">
        <v>17099494.913904201</v>
      </c>
      <c r="O2685">
        <v>255497.751365987</v>
      </c>
      <c r="P2685" t="s">
        <v>5686</v>
      </c>
      <c r="Q2685">
        <v>412086.60686293198</v>
      </c>
      <c r="R2685">
        <v>35398.560082094496</v>
      </c>
    </row>
    <row r="2686" spans="1:18" x14ac:dyDescent="0.3">
      <c r="A2686" t="s">
        <v>1106</v>
      </c>
      <c r="B2686" t="s">
        <v>1107</v>
      </c>
      <c r="C2686" t="s">
        <v>1108</v>
      </c>
      <c r="D2686" s="36" t="s">
        <v>624</v>
      </c>
      <c r="E2686" s="20" t="s">
        <v>802</v>
      </c>
      <c r="F2686" s="37">
        <v>-0.91556452784950304</v>
      </c>
      <c r="G2686" s="37">
        <v>4.38299733092511</v>
      </c>
      <c r="H2686">
        <v>470281.13019851502</v>
      </c>
      <c r="I2686">
        <v>27509.155632939801</v>
      </c>
      <c r="J2686">
        <v>370301.69170235703</v>
      </c>
      <c r="K2686">
        <v>26180.921861644601</v>
      </c>
      <c r="L2686">
        <v>249313.13935709599</v>
      </c>
      <c r="M2686">
        <v>23361.205916248</v>
      </c>
      <c r="N2686">
        <v>304914.24392167298</v>
      </c>
      <c r="O2686">
        <v>33563.884301438302</v>
      </c>
      <c r="P2686" t="s">
        <v>5686</v>
      </c>
      <c r="Q2686">
        <v>3004992.6290497598</v>
      </c>
      <c r="R2686">
        <v>376223.73956309399</v>
      </c>
    </row>
    <row r="2687" spans="1:18" x14ac:dyDescent="0.3">
      <c r="A2687" t="s">
        <v>1998</v>
      </c>
      <c r="B2687" t="s">
        <v>1999</v>
      </c>
      <c r="C2687" t="s">
        <v>2000</v>
      </c>
      <c r="D2687" s="36" t="s">
        <v>624</v>
      </c>
      <c r="E2687" s="20" t="s">
        <v>802</v>
      </c>
      <c r="F2687" s="37">
        <v>-0.94530635626151804</v>
      </c>
      <c r="G2687" s="37">
        <v>2.6838881168303201</v>
      </c>
      <c r="H2687">
        <v>104111.26179227501</v>
      </c>
      <c r="I2687">
        <v>11919.2657938181</v>
      </c>
      <c r="J2687">
        <v>118169.751676185</v>
      </c>
      <c r="K2687">
        <v>12213.7577791124</v>
      </c>
      <c r="L2687">
        <v>54066.983692413902</v>
      </c>
      <c r="M2687">
        <v>11782.258064289501</v>
      </c>
      <c r="N2687">
        <v>72641.872531683999</v>
      </c>
      <c r="O2687">
        <v>9272.3120409426992</v>
      </c>
      <c r="P2687" t="s">
        <v>5686</v>
      </c>
      <c r="Q2687">
        <v>68769.974127778798</v>
      </c>
      <c r="R2687">
        <v>14904.584597033299</v>
      </c>
    </row>
    <row r="2688" spans="1:18" x14ac:dyDescent="0.3">
      <c r="A2688" t="s">
        <v>2001</v>
      </c>
      <c r="B2688" t="s">
        <v>2002</v>
      </c>
      <c r="C2688" t="s">
        <v>2003</v>
      </c>
      <c r="D2688" s="36" t="s">
        <v>624</v>
      </c>
      <c r="E2688" s="20" t="s">
        <v>802</v>
      </c>
      <c r="F2688" s="37">
        <v>-0.56203002745542896</v>
      </c>
      <c r="G2688" s="37">
        <v>4.9924021967477898</v>
      </c>
      <c r="H2688">
        <v>13050855.5369679</v>
      </c>
      <c r="I2688">
        <v>469855.17284500698</v>
      </c>
      <c r="J2688">
        <v>12472527.1555479</v>
      </c>
      <c r="K2688">
        <v>87308.132085455305</v>
      </c>
      <c r="L2688">
        <v>8839975.99446344</v>
      </c>
      <c r="M2688">
        <v>265475.26809715299</v>
      </c>
      <c r="N2688">
        <v>8438925.6847799104</v>
      </c>
      <c r="O2688">
        <v>232514.909216122</v>
      </c>
      <c r="P2688" t="s">
        <v>5686</v>
      </c>
      <c r="Q2688">
        <v>77550.937645218393</v>
      </c>
      <c r="R2688">
        <v>3391.9247192934299</v>
      </c>
    </row>
    <row r="2689" spans="1:18" x14ac:dyDescent="0.3">
      <c r="A2689" t="s">
        <v>2004</v>
      </c>
      <c r="B2689" t="s">
        <v>2005</v>
      </c>
      <c r="C2689" t="s">
        <v>2006</v>
      </c>
      <c r="D2689" s="36" t="s">
        <v>624</v>
      </c>
      <c r="E2689" s="20" t="s">
        <v>802</v>
      </c>
      <c r="F2689" s="37">
        <v>-1.00789371040152</v>
      </c>
      <c r="G2689" s="37">
        <v>2.02436156857144</v>
      </c>
      <c r="H2689">
        <v>72484.011080698605</v>
      </c>
      <c r="I2689">
        <v>8167.5619226793797</v>
      </c>
      <c r="J2689">
        <v>72343.484784117201</v>
      </c>
      <c r="K2689">
        <v>25245.444873060598</v>
      </c>
      <c r="L2689">
        <v>36044.248801026202</v>
      </c>
      <c r="M2689">
        <v>14690.821515756899</v>
      </c>
      <c r="N2689">
        <v>65601.396244126707</v>
      </c>
      <c r="O2689">
        <v>4531.7617823835599</v>
      </c>
      <c r="P2689" t="s">
        <v>5686</v>
      </c>
      <c r="Q2689">
        <v>641631.06874493498</v>
      </c>
      <c r="R2689">
        <v>32832.547019202299</v>
      </c>
    </row>
    <row r="2690" spans="1:18" x14ac:dyDescent="0.3">
      <c r="A2690" t="s">
        <v>4032</v>
      </c>
      <c r="B2690" t="s">
        <v>4033</v>
      </c>
      <c r="C2690" t="s">
        <v>4034</v>
      </c>
      <c r="D2690" s="36" t="s">
        <v>624</v>
      </c>
      <c r="E2690" s="20" t="s">
        <v>2972</v>
      </c>
      <c r="F2690" s="37">
        <v>-0.21309071149455699</v>
      </c>
      <c r="G2690" s="37">
        <v>1.5128464735588301</v>
      </c>
      <c r="H2690">
        <v>1040337.91339351</v>
      </c>
      <c r="I2690">
        <v>35419.497379126798</v>
      </c>
      <c r="J2690">
        <v>1055088.1718621899</v>
      </c>
      <c r="K2690">
        <v>9657.80772397072</v>
      </c>
      <c r="L2690">
        <v>897486.09769584402</v>
      </c>
      <c r="M2690">
        <v>80567.553589523202</v>
      </c>
      <c r="N2690">
        <v>851212.63517950405</v>
      </c>
      <c r="O2690">
        <v>40502.651230372998</v>
      </c>
      <c r="P2690" t="s">
        <v>5686</v>
      </c>
      <c r="Q2690">
        <v>206848.89760498001</v>
      </c>
      <c r="R2690">
        <v>9975.7392289511099</v>
      </c>
    </row>
    <row r="2691" spans="1:18" x14ac:dyDescent="0.3">
      <c r="A2691" t="s">
        <v>758</v>
      </c>
      <c r="B2691" t="s">
        <v>759</v>
      </c>
      <c r="C2691" t="s">
        <v>760</v>
      </c>
      <c r="D2691" s="36" t="s">
        <v>624</v>
      </c>
      <c r="E2691" s="20" t="s">
        <v>2972</v>
      </c>
      <c r="F2691" s="37">
        <v>-0.20573781650481601</v>
      </c>
      <c r="G2691" s="37">
        <v>0.60890071126359102</v>
      </c>
      <c r="H2691">
        <v>346430.96606854303</v>
      </c>
      <c r="I2691">
        <v>15174.8885499074</v>
      </c>
      <c r="J2691">
        <v>342521.68604785402</v>
      </c>
      <c r="K2691">
        <v>45282.556287966399</v>
      </c>
      <c r="L2691">
        <v>300388.60283603799</v>
      </c>
      <c r="M2691">
        <v>60165.5914461664</v>
      </c>
      <c r="N2691">
        <v>850355.241139099</v>
      </c>
      <c r="O2691">
        <v>127894.710520623</v>
      </c>
      <c r="P2691" t="s">
        <v>5686</v>
      </c>
      <c r="Q2691">
        <v>47938.674436631598</v>
      </c>
      <c r="R2691">
        <v>8922.0533244458402</v>
      </c>
    </row>
    <row r="2692" spans="1:18" x14ac:dyDescent="0.3">
      <c r="A2692" t="s">
        <v>2007</v>
      </c>
      <c r="B2692" t="s">
        <v>2008</v>
      </c>
      <c r="C2692" t="s">
        <v>2009</v>
      </c>
      <c r="D2692" s="36" t="s">
        <v>624</v>
      </c>
      <c r="E2692" s="20" t="s">
        <v>802</v>
      </c>
      <c r="F2692" s="37">
        <v>-1.1552568559451799</v>
      </c>
      <c r="G2692" s="37">
        <v>6.88771375683472</v>
      </c>
      <c r="H2692">
        <v>22650091.393332101</v>
      </c>
      <c r="I2692">
        <v>510870.85725549998</v>
      </c>
      <c r="J2692">
        <v>21567973.728142101</v>
      </c>
      <c r="K2692">
        <v>1868183.7909463099</v>
      </c>
      <c r="L2692">
        <v>10169579.4218906</v>
      </c>
      <c r="M2692">
        <v>568745.23331865296</v>
      </c>
      <c r="N2692">
        <v>13668267.4943798</v>
      </c>
      <c r="O2692">
        <v>535197.31639731606</v>
      </c>
      <c r="P2692" t="s">
        <v>5686</v>
      </c>
      <c r="Q2692">
        <v>864964.57668301801</v>
      </c>
      <c r="R2692">
        <v>51362.575450493197</v>
      </c>
    </row>
    <row r="2693" spans="1:18" x14ac:dyDescent="0.3">
      <c r="A2693" t="s">
        <v>4035</v>
      </c>
      <c r="B2693" t="s">
        <v>4036</v>
      </c>
      <c r="C2693" t="s">
        <v>4037</v>
      </c>
      <c r="D2693" s="36" t="s">
        <v>624</v>
      </c>
      <c r="E2693" s="20" t="s">
        <v>2972</v>
      </c>
      <c r="F2693" s="37">
        <v>-0.20774564759345501</v>
      </c>
      <c r="G2693" s="37">
        <v>0.99039229312626498</v>
      </c>
      <c r="H2693">
        <v>143008.76453330999</v>
      </c>
      <c r="I2693">
        <v>6343.6063955208401</v>
      </c>
      <c r="J2693">
        <v>175547.59209872599</v>
      </c>
      <c r="K2693">
        <v>13095.575908219</v>
      </c>
      <c r="L2693">
        <v>123829.74635858199</v>
      </c>
      <c r="M2693">
        <v>16026.9558277575</v>
      </c>
      <c r="N2693">
        <v>143534.468559979</v>
      </c>
      <c r="O2693">
        <v>23029.353245955401</v>
      </c>
      <c r="P2693" t="s">
        <v>5686</v>
      </c>
      <c r="Q2693">
        <v>5018941.55390881</v>
      </c>
      <c r="R2693">
        <v>922066.33575043199</v>
      </c>
    </row>
    <row r="2694" spans="1:18" x14ac:dyDescent="0.3">
      <c r="A2694" t="s">
        <v>342</v>
      </c>
      <c r="B2694" t="s">
        <v>343</v>
      </c>
      <c r="C2694" t="s">
        <v>344</v>
      </c>
      <c r="D2694" s="36" t="s">
        <v>624</v>
      </c>
      <c r="E2694" s="20" t="s">
        <v>2972</v>
      </c>
      <c r="F2694" s="37">
        <v>-8.4070598913372097E-2</v>
      </c>
      <c r="G2694" s="37">
        <v>0.55598752039893096</v>
      </c>
      <c r="H2694">
        <v>1907414.25913168</v>
      </c>
      <c r="I2694">
        <v>145800.35383835301</v>
      </c>
      <c r="J2694">
        <v>2411399.9345529298</v>
      </c>
      <c r="K2694">
        <v>123677.656102992</v>
      </c>
      <c r="L2694">
        <v>1799439.51385316</v>
      </c>
      <c r="M2694">
        <v>57668.449504342199</v>
      </c>
      <c r="N2694">
        <v>1868825.3685642199</v>
      </c>
      <c r="O2694">
        <v>30902.687952260701</v>
      </c>
      <c r="P2694" t="s">
        <v>5686</v>
      </c>
      <c r="Q2694">
        <v>9105879.0631412193</v>
      </c>
      <c r="R2694">
        <v>297258.259233449</v>
      </c>
    </row>
    <row r="2695" spans="1:18" x14ac:dyDescent="0.3">
      <c r="A2695" t="s">
        <v>2010</v>
      </c>
      <c r="B2695" t="s">
        <v>2011</v>
      </c>
      <c r="C2695" t="s">
        <v>2012</v>
      </c>
      <c r="D2695" s="36" t="s">
        <v>624</v>
      </c>
      <c r="E2695" s="20" t="s">
        <v>802</v>
      </c>
      <c r="F2695" s="37">
        <v>-0.74525701387760201</v>
      </c>
      <c r="G2695" s="37">
        <v>2.5345282691037099</v>
      </c>
      <c r="H2695">
        <v>149467.47328689101</v>
      </c>
      <c r="I2695">
        <v>13690.318950022</v>
      </c>
      <c r="J2695">
        <v>112954.775927382</v>
      </c>
      <c r="K2695">
        <v>10282.6923677952</v>
      </c>
      <c r="L2695">
        <v>89166.552849223095</v>
      </c>
      <c r="M2695">
        <v>16758.585808067099</v>
      </c>
      <c r="N2695">
        <v>97972.917839027796</v>
      </c>
      <c r="O2695">
        <v>12129.346970863</v>
      </c>
      <c r="P2695" t="s">
        <v>5686</v>
      </c>
      <c r="Q2695">
        <v>44089.434136463096</v>
      </c>
      <c r="R2695">
        <v>4202.4533340855496</v>
      </c>
    </row>
    <row r="2696" spans="1:18" x14ac:dyDescent="0.3">
      <c r="A2696" t="s">
        <v>4038</v>
      </c>
      <c r="B2696" t="s">
        <v>4039</v>
      </c>
      <c r="C2696" t="s">
        <v>4040</v>
      </c>
      <c r="D2696" s="36" t="s">
        <v>624</v>
      </c>
      <c r="E2696" s="20" t="s">
        <v>2972</v>
      </c>
      <c r="F2696" s="37">
        <v>-4.9797286523161396E-3</v>
      </c>
      <c r="G2696" s="37">
        <v>3.5784021010723199E-2</v>
      </c>
      <c r="H2696">
        <v>665047.88919323403</v>
      </c>
      <c r="I2696">
        <v>33067.378583117403</v>
      </c>
      <c r="J2696">
        <v>637982.56149323296</v>
      </c>
      <c r="K2696">
        <v>22270.579034696799</v>
      </c>
      <c r="L2696">
        <v>662756.31063146202</v>
      </c>
      <c r="M2696">
        <v>19391.353724925601</v>
      </c>
      <c r="N2696">
        <v>636677.69533342705</v>
      </c>
      <c r="O2696">
        <v>40946.211278076</v>
      </c>
      <c r="P2696" t="s">
        <v>5686</v>
      </c>
      <c r="Q2696">
        <v>3508369.9293952198</v>
      </c>
      <c r="R2696">
        <v>156816.46675170201</v>
      </c>
    </row>
    <row r="2697" spans="1:18" x14ac:dyDescent="0.3">
      <c r="A2697" t="s">
        <v>665</v>
      </c>
      <c r="B2697" t="s">
        <v>666</v>
      </c>
      <c r="C2697" t="s">
        <v>667</v>
      </c>
      <c r="D2697" s="36" t="s">
        <v>624</v>
      </c>
      <c r="E2697" s="20" t="s">
        <v>139</v>
      </c>
      <c r="F2697" s="37">
        <v>0.79962470348372605</v>
      </c>
      <c r="G2697" s="37">
        <v>2.34900945878625</v>
      </c>
      <c r="H2697">
        <v>10811122.595122799</v>
      </c>
      <c r="I2697">
        <v>1119675.0804964199</v>
      </c>
      <c r="J2697">
        <v>14367154.5772743</v>
      </c>
      <c r="K2697">
        <v>1629918.13678873</v>
      </c>
      <c r="L2697">
        <v>18818361.765188199</v>
      </c>
      <c r="M2697">
        <v>2932161.4426423102</v>
      </c>
      <c r="N2697">
        <v>17581998.813607201</v>
      </c>
      <c r="O2697">
        <v>1824493.04654831</v>
      </c>
      <c r="P2697" t="s">
        <v>5686</v>
      </c>
      <c r="Q2697">
        <v>6403318.0229898598</v>
      </c>
      <c r="R2697">
        <v>578133.78042892495</v>
      </c>
    </row>
    <row r="2698" spans="1:18" x14ac:dyDescent="0.3">
      <c r="A2698" t="s">
        <v>2874</v>
      </c>
      <c r="B2698" t="s">
        <v>2875</v>
      </c>
      <c r="C2698" t="s">
        <v>2876</v>
      </c>
      <c r="D2698" s="36" t="s">
        <v>624</v>
      </c>
      <c r="E2698" s="20" t="s">
        <v>2972</v>
      </c>
      <c r="F2698" s="37">
        <v>-0.31638321682234799</v>
      </c>
      <c r="G2698" s="37">
        <v>4.1472231757787501</v>
      </c>
      <c r="H2698">
        <v>2460546.7527071601</v>
      </c>
      <c r="I2698">
        <v>48236.953240271701</v>
      </c>
      <c r="J2698">
        <v>3035140.27788562</v>
      </c>
      <c r="K2698">
        <v>96258.6779445547</v>
      </c>
      <c r="L2698">
        <v>1976017.4845241699</v>
      </c>
      <c r="M2698">
        <v>72442.582399720603</v>
      </c>
      <c r="N2698">
        <v>1872991.65574731</v>
      </c>
      <c r="O2698">
        <v>42639.8646693138</v>
      </c>
      <c r="P2698" t="s">
        <v>5686</v>
      </c>
      <c r="Q2698">
        <v>575623.093078234</v>
      </c>
      <c r="R2698">
        <v>51288.292977238001</v>
      </c>
    </row>
    <row r="2699" spans="1:18" x14ac:dyDescent="0.3">
      <c r="A2699" t="s">
        <v>4041</v>
      </c>
      <c r="B2699" t="s">
        <v>4042</v>
      </c>
      <c r="C2699" t="s">
        <v>4043</v>
      </c>
      <c r="D2699" s="36" t="s">
        <v>624</v>
      </c>
      <c r="E2699" s="20" t="s">
        <v>2972</v>
      </c>
      <c r="F2699" s="37">
        <v>-0.130663664426413</v>
      </c>
      <c r="G2699" s="37">
        <v>1.22153277980296</v>
      </c>
      <c r="H2699">
        <v>696538.75965164404</v>
      </c>
      <c r="I2699">
        <v>38666.754655457997</v>
      </c>
      <c r="J2699">
        <v>719847.05160091503</v>
      </c>
      <c r="K2699">
        <v>37602.8718965351</v>
      </c>
      <c r="L2699">
        <v>636226.28255938098</v>
      </c>
      <c r="M2699">
        <v>23348.216177737599</v>
      </c>
      <c r="N2699">
        <v>674094.93753123796</v>
      </c>
      <c r="O2699">
        <v>23162.4048595692</v>
      </c>
      <c r="P2699" t="s">
        <v>5686</v>
      </c>
      <c r="Q2699">
        <v>676762.25435315596</v>
      </c>
      <c r="R2699">
        <v>20898.507095366898</v>
      </c>
    </row>
    <row r="2700" spans="1:18" x14ac:dyDescent="0.3">
      <c r="A2700" t="s">
        <v>4044</v>
      </c>
      <c r="B2700" t="s">
        <v>4045</v>
      </c>
      <c r="C2700" t="s">
        <v>4046</v>
      </c>
      <c r="D2700" s="36" t="s">
        <v>624</v>
      </c>
      <c r="E2700" s="20" t="s">
        <v>2972</v>
      </c>
      <c r="F2700" s="37">
        <v>-7.0942616778100404E-2</v>
      </c>
      <c r="G2700" s="37">
        <v>0.16498076240861001</v>
      </c>
      <c r="H2700">
        <v>76703.745553841902</v>
      </c>
      <c r="I2700">
        <v>9219.1186641529894</v>
      </c>
      <c r="J2700">
        <v>83027.585833214805</v>
      </c>
      <c r="K2700">
        <v>3466.5896351543902</v>
      </c>
      <c r="L2700">
        <v>73023.175706673399</v>
      </c>
      <c r="M2700">
        <v>11721.5132754151</v>
      </c>
      <c r="N2700">
        <v>79248.906826560007</v>
      </c>
      <c r="O2700">
        <v>10622.598798003801</v>
      </c>
      <c r="P2700" t="s">
        <v>5686</v>
      </c>
      <c r="Q2700">
        <v>31644811.710821401</v>
      </c>
      <c r="R2700">
        <v>1145889.1982116101</v>
      </c>
    </row>
    <row r="2701" spans="1:18" x14ac:dyDescent="0.3">
      <c r="A2701" t="s">
        <v>4047</v>
      </c>
      <c r="B2701" t="s">
        <v>4048</v>
      </c>
      <c r="C2701" t="s">
        <v>4049</v>
      </c>
      <c r="D2701" s="36" t="s">
        <v>624</v>
      </c>
      <c r="E2701" s="20" t="s">
        <v>2972</v>
      </c>
      <c r="F2701" s="37">
        <v>0.70977759842626198</v>
      </c>
      <c r="G2701" s="37">
        <v>1.6724612875640901</v>
      </c>
      <c r="H2701">
        <v>289837.35411604098</v>
      </c>
      <c r="I2701">
        <v>33171.324205108504</v>
      </c>
      <c r="J2701">
        <v>345719.28607994103</v>
      </c>
      <c r="K2701">
        <v>62356.395418173903</v>
      </c>
      <c r="L2701">
        <v>474044.05430337199</v>
      </c>
      <c r="M2701">
        <v>97613.856848874901</v>
      </c>
      <c r="N2701">
        <v>367133.38315468997</v>
      </c>
      <c r="O2701">
        <v>62203.9359548129</v>
      </c>
      <c r="P2701" t="s">
        <v>5686</v>
      </c>
      <c r="Q2701">
        <v>787284.42081064498</v>
      </c>
      <c r="R2701">
        <v>208734.29949238899</v>
      </c>
    </row>
    <row r="2702" spans="1:18" x14ac:dyDescent="0.3">
      <c r="A2702" t="s">
        <v>345</v>
      </c>
      <c r="B2702" t="s">
        <v>346</v>
      </c>
      <c r="C2702" t="s">
        <v>347</v>
      </c>
      <c r="D2702" s="36" t="s">
        <v>624</v>
      </c>
      <c r="E2702" s="20" t="s">
        <v>2972</v>
      </c>
      <c r="F2702" s="37">
        <v>-9.8747996391528606E-2</v>
      </c>
      <c r="G2702" s="37">
        <v>1.2334987575910801</v>
      </c>
      <c r="H2702">
        <v>11137000.568506001</v>
      </c>
      <c r="I2702">
        <v>378793.57071708603</v>
      </c>
      <c r="J2702">
        <v>14901679.3193476</v>
      </c>
      <c r="K2702">
        <v>435082.81126892101</v>
      </c>
      <c r="L2702">
        <v>10400210.5815972</v>
      </c>
      <c r="M2702">
        <v>394669.64570483402</v>
      </c>
      <c r="N2702">
        <v>10301856.3998628</v>
      </c>
      <c r="O2702">
        <v>485533.32402881997</v>
      </c>
      <c r="P2702" t="s">
        <v>5686</v>
      </c>
      <c r="Q2702">
        <v>2006087.51839685</v>
      </c>
      <c r="R2702">
        <v>201490.04737771599</v>
      </c>
    </row>
    <row r="2703" spans="1:18" x14ac:dyDescent="0.3">
      <c r="A2703" t="s">
        <v>345</v>
      </c>
      <c r="B2703" t="s">
        <v>4050</v>
      </c>
      <c r="C2703" t="s">
        <v>4051</v>
      </c>
      <c r="D2703" s="36" t="s">
        <v>624</v>
      </c>
      <c r="E2703" s="20" t="s">
        <v>2972</v>
      </c>
      <c r="F2703" s="37">
        <v>8.8094699473804494E-2</v>
      </c>
      <c r="G2703" s="37">
        <v>1.3517224280198501</v>
      </c>
      <c r="H2703">
        <v>5186615.4955200301</v>
      </c>
      <c r="I2703">
        <v>138088.22519181899</v>
      </c>
      <c r="J2703">
        <v>5893836.0325786397</v>
      </c>
      <c r="K2703">
        <v>60277.624475851902</v>
      </c>
      <c r="L2703">
        <v>5513193.0525760297</v>
      </c>
      <c r="M2703">
        <v>175484.57513788799</v>
      </c>
      <c r="N2703">
        <v>4939370.8085018601</v>
      </c>
      <c r="O2703">
        <v>76526.978699391198</v>
      </c>
      <c r="P2703" t="s">
        <v>5686</v>
      </c>
      <c r="Q2703">
        <v>2161667.7326688799</v>
      </c>
      <c r="R2703">
        <v>242785.703650346</v>
      </c>
    </row>
    <row r="2704" spans="1:18" x14ac:dyDescent="0.3">
      <c r="A2704" t="s">
        <v>4052</v>
      </c>
      <c r="B2704" t="s">
        <v>4053</v>
      </c>
      <c r="C2704" t="s">
        <v>4054</v>
      </c>
      <c r="D2704" s="36" t="s">
        <v>624</v>
      </c>
      <c r="E2704" s="20" t="s">
        <v>2972</v>
      </c>
      <c r="F2704" s="37">
        <v>-3.4793173243772402E-2</v>
      </c>
      <c r="G2704" s="37">
        <v>0.13606352416100501</v>
      </c>
      <c r="H2704">
        <v>3216187.1968476698</v>
      </c>
      <c r="I2704">
        <v>228776.17449516201</v>
      </c>
      <c r="J2704">
        <v>3615186.8441004599</v>
      </c>
      <c r="K2704">
        <v>151770.85563253801</v>
      </c>
      <c r="L2704">
        <v>3139550.9108243398</v>
      </c>
      <c r="M2704">
        <v>288888.31908509298</v>
      </c>
      <c r="N2704">
        <v>3058346.1366731399</v>
      </c>
      <c r="O2704">
        <v>153006.38754008099</v>
      </c>
      <c r="P2704" t="s">
        <v>5686</v>
      </c>
      <c r="Q2704">
        <v>969380.22345045197</v>
      </c>
      <c r="R2704">
        <v>35205.276572560899</v>
      </c>
    </row>
    <row r="2705" spans="1:18" x14ac:dyDescent="0.3">
      <c r="A2705" t="s">
        <v>2013</v>
      </c>
      <c r="B2705" t="s">
        <v>2014</v>
      </c>
      <c r="C2705" t="s">
        <v>2015</v>
      </c>
      <c r="D2705" s="36" t="s">
        <v>624</v>
      </c>
      <c r="E2705" s="20" t="s">
        <v>802</v>
      </c>
      <c r="F2705" s="37">
        <v>-0.81474404520149601</v>
      </c>
      <c r="G2705" s="37">
        <v>2.0730325233531</v>
      </c>
      <c r="H2705">
        <v>100507490.6057</v>
      </c>
      <c r="I2705">
        <v>15411250.1418497</v>
      </c>
      <c r="J2705">
        <v>71538343.962624803</v>
      </c>
      <c r="K2705">
        <v>8021847.9001054401</v>
      </c>
      <c r="L2705">
        <v>57139447.087445296</v>
      </c>
      <c r="M2705">
        <v>11958176.8243185</v>
      </c>
      <c r="N2705">
        <v>55760405.6432207</v>
      </c>
      <c r="O2705">
        <v>9982434.9268303402</v>
      </c>
      <c r="P2705" t="s">
        <v>5686</v>
      </c>
      <c r="Q2705">
        <v>1462428.7932712701</v>
      </c>
      <c r="R2705">
        <v>163164.25067968099</v>
      </c>
    </row>
    <row r="2706" spans="1:18" x14ac:dyDescent="0.3">
      <c r="A2706" t="s">
        <v>2013</v>
      </c>
      <c r="B2706" t="s">
        <v>2016</v>
      </c>
      <c r="C2706" t="s">
        <v>2017</v>
      </c>
      <c r="D2706" s="36" t="s">
        <v>624</v>
      </c>
      <c r="E2706" s="20" t="s">
        <v>802</v>
      </c>
      <c r="F2706" s="37">
        <v>-0.659253323696954</v>
      </c>
      <c r="G2706" s="37">
        <v>3.1856137689257999</v>
      </c>
      <c r="H2706">
        <v>54736324.677224502</v>
      </c>
      <c r="I2706">
        <v>4240241.8935371097</v>
      </c>
      <c r="J2706">
        <v>46594563.096799001</v>
      </c>
      <c r="K2706">
        <v>1982486.5784848901</v>
      </c>
      <c r="L2706">
        <v>34659365.486202702</v>
      </c>
      <c r="M2706">
        <v>3315769.0016349</v>
      </c>
      <c r="N2706">
        <v>33581504.217019603</v>
      </c>
      <c r="O2706">
        <v>3549161.8130076299</v>
      </c>
      <c r="P2706" t="s">
        <v>5686</v>
      </c>
      <c r="Q2706">
        <v>62501.697958034303</v>
      </c>
      <c r="R2706">
        <v>9509.3838800540707</v>
      </c>
    </row>
    <row r="2707" spans="1:18" x14ac:dyDescent="0.3">
      <c r="A2707" t="s">
        <v>4055</v>
      </c>
      <c r="B2707" t="s">
        <v>4056</v>
      </c>
      <c r="C2707" t="s">
        <v>4057</v>
      </c>
      <c r="D2707" s="36" t="s">
        <v>624</v>
      </c>
      <c r="E2707" s="20" t="s">
        <v>2972</v>
      </c>
      <c r="F2707" s="37">
        <v>-2.3327344438589699E-2</v>
      </c>
      <c r="G2707" s="37">
        <v>0.17917918148961301</v>
      </c>
      <c r="H2707">
        <v>1611051.19663563</v>
      </c>
      <c r="I2707">
        <v>71409.117359041804</v>
      </c>
      <c r="J2707">
        <v>2156104.7376868501</v>
      </c>
      <c r="K2707">
        <v>552982.18313140504</v>
      </c>
      <c r="L2707">
        <v>1585211.12456362</v>
      </c>
      <c r="M2707">
        <v>66190.970257836598</v>
      </c>
      <c r="N2707">
        <v>1318317.6529683</v>
      </c>
      <c r="O2707">
        <v>125876.474103773</v>
      </c>
      <c r="P2707" t="s">
        <v>5686</v>
      </c>
      <c r="Q2707">
        <v>4974991.0807061698</v>
      </c>
      <c r="R2707">
        <v>292615.11703506298</v>
      </c>
    </row>
    <row r="2708" spans="1:18" x14ac:dyDescent="0.3">
      <c r="A2708" t="s">
        <v>348</v>
      </c>
      <c r="B2708" t="s">
        <v>349</v>
      </c>
      <c r="C2708" t="s">
        <v>350</v>
      </c>
      <c r="D2708" s="36" t="s">
        <v>624</v>
      </c>
      <c r="E2708" s="20" t="s">
        <v>2972</v>
      </c>
      <c r="F2708" s="37">
        <v>0.18069253223137899</v>
      </c>
      <c r="G2708" s="37">
        <v>2.4902006795609801</v>
      </c>
      <c r="H2708">
        <v>13111105.703720801</v>
      </c>
      <c r="I2708">
        <v>384774.11083053902</v>
      </c>
      <c r="J2708">
        <v>16902498.2406778</v>
      </c>
      <c r="K2708">
        <v>308807.79598925798</v>
      </c>
      <c r="L2708">
        <v>14860492.092234399</v>
      </c>
      <c r="M2708">
        <v>512669.92615255498</v>
      </c>
      <c r="N2708">
        <v>13815543.430818399</v>
      </c>
      <c r="O2708">
        <v>614682.43151707202</v>
      </c>
      <c r="P2708" t="s">
        <v>5686</v>
      </c>
      <c r="Q2708">
        <v>3436636.4653818002</v>
      </c>
      <c r="R2708">
        <v>52049.589247001903</v>
      </c>
    </row>
    <row r="2709" spans="1:18" x14ac:dyDescent="0.3">
      <c r="A2709" t="s">
        <v>4058</v>
      </c>
      <c r="B2709" t="s">
        <v>4059</v>
      </c>
      <c r="C2709" t="s">
        <v>4060</v>
      </c>
      <c r="D2709" s="36" t="s">
        <v>624</v>
      </c>
      <c r="E2709" s="20" t="s">
        <v>2972</v>
      </c>
      <c r="F2709" s="37">
        <v>-0.17592506333512201</v>
      </c>
      <c r="G2709" s="37">
        <v>1.8564847186011899</v>
      </c>
      <c r="H2709">
        <v>382489.327468123</v>
      </c>
      <c r="I2709">
        <v>12104.591305165501</v>
      </c>
      <c r="J2709">
        <v>430396.36680883297</v>
      </c>
      <c r="K2709">
        <v>5175.5097420735901</v>
      </c>
      <c r="L2709">
        <v>338579.45420390199</v>
      </c>
      <c r="M2709">
        <v>18552.820088889701</v>
      </c>
      <c r="N2709">
        <v>313606.613509538</v>
      </c>
      <c r="O2709">
        <v>8227.8000754018703</v>
      </c>
      <c r="P2709" t="s">
        <v>5686</v>
      </c>
      <c r="Q2709">
        <v>486048.87670966098</v>
      </c>
      <c r="R2709">
        <v>20338.297388640902</v>
      </c>
    </row>
    <row r="2710" spans="1:18" x14ac:dyDescent="0.3">
      <c r="A2710" t="s">
        <v>4061</v>
      </c>
      <c r="B2710" t="s">
        <v>4062</v>
      </c>
      <c r="C2710" t="s">
        <v>4063</v>
      </c>
      <c r="D2710" s="36" t="s">
        <v>624</v>
      </c>
      <c r="E2710" s="20" t="s">
        <v>2972</v>
      </c>
      <c r="F2710" s="37">
        <v>-1.16944730547825E-2</v>
      </c>
      <c r="G2710" s="37">
        <v>3.3469790309049903E-2</v>
      </c>
      <c r="H2710">
        <v>529068.99392791896</v>
      </c>
      <c r="I2710">
        <v>60918.691859629304</v>
      </c>
      <c r="J2710">
        <v>591609.40958270396</v>
      </c>
      <c r="K2710">
        <v>43367.537817536097</v>
      </c>
      <c r="L2710">
        <v>524797.700332582</v>
      </c>
      <c r="M2710">
        <v>45790.982522931597</v>
      </c>
      <c r="N2710">
        <v>484309.29302192898</v>
      </c>
      <c r="O2710">
        <v>49691.512820322503</v>
      </c>
      <c r="P2710" t="s">
        <v>5686</v>
      </c>
      <c r="Q2710">
        <v>1891146.2160634601</v>
      </c>
      <c r="R2710">
        <v>155307.54569765701</v>
      </c>
    </row>
    <row r="2711" spans="1:18" x14ac:dyDescent="0.3">
      <c r="A2711" t="s">
        <v>2018</v>
      </c>
      <c r="B2711" t="s">
        <v>2019</v>
      </c>
      <c r="C2711" t="s">
        <v>2020</v>
      </c>
      <c r="D2711" s="36" t="s">
        <v>624</v>
      </c>
      <c r="E2711" s="20" t="s">
        <v>802</v>
      </c>
      <c r="F2711" s="37">
        <v>-0.64058594754117304</v>
      </c>
      <c r="G2711" s="37">
        <v>3.1506399776788099</v>
      </c>
      <c r="H2711">
        <v>1115658.85193406</v>
      </c>
      <c r="I2711">
        <v>104198.521146207</v>
      </c>
      <c r="J2711">
        <v>941695.95404224901</v>
      </c>
      <c r="K2711">
        <v>32259.776528892398</v>
      </c>
      <c r="L2711">
        <v>715642.01618389203</v>
      </c>
      <c r="M2711">
        <v>31582.85552804</v>
      </c>
      <c r="N2711">
        <v>704253.63292872801</v>
      </c>
      <c r="O2711">
        <v>38491.694851732202</v>
      </c>
      <c r="P2711" t="s">
        <v>5686</v>
      </c>
      <c r="Q2711">
        <v>90376.201985826105</v>
      </c>
      <c r="R2711">
        <v>9083.6277433721898</v>
      </c>
    </row>
    <row r="2712" spans="1:18" x14ac:dyDescent="0.3">
      <c r="A2712" t="s">
        <v>2021</v>
      </c>
      <c r="B2712" t="s">
        <v>2022</v>
      </c>
      <c r="C2712" t="s">
        <v>2023</v>
      </c>
      <c r="D2712" s="36" t="s">
        <v>624</v>
      </c>
      <c r="E2712" s="20" t="s">
        <v>802</v>
      </c>
      <c r="F2712" s="37">
        <v>-0.38061472157798798</v>
      </c>
      <c r="G2712" s="37">
        <v>3.4514305813880002</v>
      </c>
      <c r="H2712">
        <v>5127807.0546177402</v>
      </c>
      <c r="I2712">
        <v>268199.223488638</v>
      </c>
      <c r="J2712">
        <v>4944214.7339190003</v>
      </c>
      <c r="K2712">
        <v>22484.824328525701</v>
      </c>
      <c r="L2712">
        <v>3938721.0811151098</v>
      </c>
      <c r="M2712">
        <v>95334.286527144694</v>
      </c>
      <c r="N2712">
        <v>3821929.5670302799</v>
      </c>
      <c r="O2712">
        <v>137758.41262029999</v>
      </c>
      <c r="P2712" t="s">
        <v>5686</v>
      </c>
      <c r="Q2712">
        <v>9437470.4951328095</v>
      </c>
      <c r="R2712">
        <v>2343496.9476844501</v>
      </c>
    </row>
    <row r="2713" spans="1:18" x14ac:dyDescent="0.3">
      <c r="A2713" t="s">
        <v>2024</v>
      </c>
      <c r="B2713" t="s">
        <v>2025</v>
      </c>
      <c r="C2713" t="s">
        <v>2026</v>
      </c>
      <c r="D2713" s="36" t="s">
        <v>624</v>
      </c>
      <c r="E2713" s="20" t="s">
        <v>802</v>
      </c>
      <c r="F2713" s="37">
        <v>-0.32721393570802298</v>
      </c>
      <c r="G2713" s="37">
        <v>3.1594170555000298</v>
      </c>
      <c r="H2713">
        <v>2257047.4736955999</v>
      </c>
      <c r="I2713">
        <v>105361.54615121501</v>
      </c>
      <c r="J2713">
        <v>2153375.4027975099</v>
      </c>
      <c r="K2713">
        <v>92465.741602121896</v>
      </c>
      <c r="L2713">
        <v>1799034.4685424699</v>
      </c>
      <c r="M2713">
        <v>65748.675533613903</v>
      </c>
      <c r="N2713">
        <v>1924009.7253326201</v>
      </c>
      <c r="O2713">
        <v>92820.362542995194</v>
      </c>
      <c r="P2713" t="s">
        <v>5686</v>
      </c>
      <c r="Q2713">
        <v>586241.78309319005</v>
      </c>
      <c r="R2713">
        <v>42237.866844185897</v>
      </c>
    </row>
    <row r="2714" spans="1:18" x14ac:dyDescent="0.3">
      <c r="A2714" t="s">
        <v>2027</v>
      </c>
      <c r="B2714" t="s">
        <v>2028</v>
      </c>
      <c r="C2714" t="s">
        <v>2029</v>
      </c>
      <c r="D2714" s="36" t="s">
        <v>624</v>
      </c>
      <c r="E2714" s="20" t="s">
        <v>802</v>
      </c>
      <c r="F2714" s="37">
        <v>-0.77016128888383395</v>
      </c>
      <c r="G2714" s="37">
        <v>3.2054651890046002</v>
      </c>
      <c r="H2714">
        <v>162265.70287084201</v>
      </c>
      <c r="I2714">
        <v>12277.347613752199</v>
      </c>
      <c r="J2714">
        <v>162394.780466439</v>
      </c>
      <c r="K2714">
        <v>12261.2522089379</v>
      </c>
      <c r="L2714">
        <v>95144.806201968502</v>
      </c>
      <c r="M2714">
        <v>12946.455764176</v>
      </c>
      <c r="N2714">
        <v>99851.647247174798</v>
      </c>
      <c r="O2714">
        <v>4084.8739021137299</v>
      </c>
      <c r="P2714" t="s">
        <v>5686</v>
      </c>
      <c r="Q2714">
        <v>3322370.0566796502</v>
      </c>
      <c r="R2714">
        <v>207872.95716996299</v>
      </c>
    </row>
    <row r="2715" spans="1:18" x14ac:dyDescent="0.3">
      <c r="A2715" t="s">
        <v>4064</v>
      </c>
      <c r="B2715" t="s">
        <v>4065</v>
      </c>
      <c r="C2715" t="s">
        <v>4066</v>
      </c>
      <c r="D2715" s="36" t="s">
        <v>624</v>
      </c>
      <c r="E2715" s="20" t="s">
        <v>2972</v>
      </c>
      <c r="F2715" s="37">
        <v>-0.15518658053838399</v>
      </c>
      <c r="G2715" s="37">
        <v>1.4332695593914599</v>
      </c>
      <c r="H2715">
        <v>24585303.8957933</v>
      </c>
      <c r="I2715">
        <v>1532314.8108329501</v>
      </c>
      <c r="J2715">
        <v>25566383.4971007</v>
      </c>
      <c r="K2715">
        <v>835280.34348745504</v>
      </c>
      <c r="L2715">
        <v>22078001.842523299</v>
      </c>
      <c r="M2715">
        <v>539858.94490253204</v>
      </c>
      <c r="N2715">
        <v>20696180.194870599</v>
      </c>
      <c r="O2715">
        <v>246825.57107775999</v>
      </c>
      <c r="P2715" t="s">
        <v>5686</v>
      </c>
      <c r="Q2715">
        <v>4311057.0290485797</v>
      </c>
      <c r="R2715">
        <v>229504.29240514501</v>
      </c>
    </row>
    <row r="2716" spans="1:18" x14ac:dyDescent="0.3">
      <c r="A2716" t="s">
        <v>405</v>
      </c>
      <c r="D2716" s="36" t="s">
        <v>624</v>
      </c>
      <c r="E2716" s="20" t="s">
        <v>2972</v>
      </c>
      <c r="F2716" s="37">
        <v>1.84706821283136</v>
      </c>
      <c r="G2716" s="37">
        <v>1.2803416167791799</v>
      </c>
      <c r="H2716">
        <v>13890039.227515699</v>
      </c>
      <c r="I2716">
        <v>9901946.8694907799</v>
      </c>
      <c r="J2716">
        <v>921788405.12831497</v>
      </c>
      <c r="K2716">
        <v>53925071.676634498</v>
      </c>
      <c r="L2716">
        <v>49971962.8395271</v>
      </c>
      <c r="M2716">
        <v>23945012.400053699</v>
      </c>
      <c r="N2716">
        <v>23920108.1921225</v>
      </c>
      <c r="O2716">
        <v>21659086.884441201</v>
      </c>
      <c r="P2716" t="s">
        <v>5695</v>
      </c>
      <c r="Q2716">
        <v>1601581.60393043</v>
      </c>
      <c r="R2716">
        <v>104781.629417745</v>
      </c>
    </row>
    <row r="2717" spans="1:18" x14ac:dyDescent="0.3">
      <c r="A2717" t="s">
        <v>2908</v>
      </c>
      <c r="B2717" t="s">
        <v>2909</v>
      </c>
      <c r="C2717" t="s">
        <v>2910</v>
      </c>
      <c r="D2717" s="36" t="s">
        <v>624</v>
      </c>
      <c r="E2717" s="20" t="s">
        <v>2972</v>
      </c>
      <c r="F2717" s="37">
        <v>-0.48362944256358897</v>
      </c>
      <c r="G2717" s="37">
        <v>1.8236699416033499</v>
      </c>
      <c r="H2717">
        <v>667973.24745604605</v>
      </c>
      <c r="I2717">
        <v>85505.818933425006</v>
      </c>
      <c r="J2717">
        <v>849864.16697969905</v>
      </c>
      <c r="K2717">
        <v>36502.449420639699</v>
      </c>
      <c r="L2717">
        <v>477718.54423040501</v>
      </c>
      <c r="M2717">
        <v>47328.094383212803</v>
      </c>
      <c r="N2717">
        <v>415858.18539705698</v>
      </c>
      <c r="O2717">
        <v>40069.2023794177</v>
      </c>
      <c r="P2717" t="s">
        <v>5686</v>
      </c>
      <c r="Q2717">
        <v>1585714.3026802</v>
      </c>
      <c r="R2717">
        <v>81282.563800372896</v>
      </c>
    </row>
    <row r="2718" spans="1:18" x14ac:dyDescent="0.3">
      <c r="A2718" t="s">
        <v>4358</v>
      </c>
      <c r="B2718" t="s">
        <v>4359</v>
      </c>
      <c r="C2718" t="s">
        <v>4360</v>
      </c>
      <c r="D2718" s="36" t="s">
        <v>624</v>
      </c>
      <c r="E2718" s="20" t="s">
        <v>2972</v>
      </c>
      <c r="F2718" s="37">
        <v>9.0895941049531401E-2</v>
      </c>
      <c r="G2718" s="37">
        <v>0.53903560198036504</v>
      </c>
      <c r="H2718">
        <v>11788655.6001404</v>
      </c>
      <c r="I2718">
        <v>906250.59820243798</v>
      </c>
      <c r="J2718">
        <v>12399795.786769601</v>
      </c>
      <c r="K2718">
        <v>756739.91523499903</v>
      </c>
      <c r="L2718">
        <v>12555288.164093601</v>
      </c>
      <c r="M2718">
        <v>694710.87044321897</v>
      </c>
      <c r="N2718">
        <v>12736898.791220499</v>
      </c>
      <c r="O2718">
        <v>851610.77558526897</v>
      </c>
      <c r="P2718" t="s">
        <v>5686</v>
      </c>
      <c r="Q2718">
        <v>2753217.17209261</v>
      </c>
      <c r="R2718">
        <v>91101.918294436298</v>
      </c>
    </row>
    <row r="2719" spans="1:18" x14ac:dyDescent="0.3">
      <c r="A2719" t="s">
        <v>2270</v>
      </c>
      <c r="B2719" t="s">
        <v>2271</v>
      </c>
      <c r="C2719" t="s">
        <v>2272</v>
      </c>
      <c r="D2719" s="36" t="s">
        <v>624</v>
      </c>
      <c r="E2719" s="20" t="s">
        <v>802</v>
      </c>
      <c r="F2719" s="37">
        <v>-1.9165860141661999</v>
      </c>
      <c r="G2719" s="37">
        <v>4.6467004362704296</v>
      </c>
      <c r="H2719">
        <v>328048.65265474498</v>
      </c>
      <c r="I2719">
        <v>15635.1128864765</v>
      </c>
      <c r="J2719">
        <v>326597.41587815102</v>
      </c>
      <c r="K2719">
        <v>5662.3546377947696</v>
      </c>
      <c r="L2719">
        <v>86893.717735746395</v>
      </c>
      <c r="M2719">
        <v>31811.088028683698</v>
      </c>
      <c r="N2719">
        <v>135036.365171624</v>
      </c>
      <c r="O2719">
        <v>25271.051350316699</v>
      </c>
      <c r="P2719" t="s">
        <v>5686</v>
      </c>
      <c r="Q2719">
        <v>866971.24938636902</v>
      </c>
      <c r="R2719">
        <v>42249.948623977201</v>
      </c>
    </row>
    <row r="2720" spans="1:18" x14ac:dyDescent="0.3">
      <c r="A2720" t="s">
        <v>2273</v>
      </c>
      <c r="B2720" t="s">
        <v>2274</v>
      </c>
      <c r="C2720" t="s">
        <v>2275</v>
      </c>
      <c r="D2720" s="36" t="s">
        <v>624</v>
      </c>
      <c r="E2720" s="20" t="s">
        <v>802</v>
      </c>
      <c r="F2720" s="37">
        <v>-0.93910460288559805</v>
      </c>
      <c r="G2720" s="37">
        <v>3.25403602924791</v>
      </c>
      <c r="H2720">
        <v>1642492.5338011801</v>
      </c>
      <c r="I2720">
        <v>182320.58904039601</v>
      </c>
      <c r="J2720">
        <v>1797294.45480976</v>
      </c>
      <c r="K2720">
        <v>260264.723967069</v>
      </c>
      <c r="L2720">
        <v>856652.62409215001</v>
      </c>
      <c r="M2720">
        <v>92800.848258005193</v>
      </c>
      <c r="N2720">
        <v>871948.31114092295</v>
      </c>
      <c r="O2720">
        <v>76093.563926203104</v>
      </c>
      <c r="P2720" t="s">
        <v>5686</v>
      </c>
      <c r="Q2720">
        <v>4482840.9509592596</v>
      </c>
      <c r="R2720">
        <v>184496.455465551</v>
      </c>
    </row>
    <row r="2721" spans="1:18" x14ac:dyDescent="0.3">
      <c r="A2721" t="s">
        <v>4361</v>
      </c>
      <c r="B2721" t="s">
        <v>4362</v>
      </c>
      <c r="C2721" t="s">
        <v>4363</v>
      </c>
      <c r="D2721" s="36" t="s">
        <v>624</v>
      </c>
      <c r="E2721" s="20" t="s">
        <v>2972</v>
      </c>
      <c r="F2721" s="37">
        <v>0.199121354068754</v>
      </c>
      <c r="G2721" s="37">
        <v>0.59955385659746696</v>
      </c>
      <c r="H2721">
        <v>118806.562470763</v>
      </c>
      <c r="I2721">
        <v>14323.8726152091</v>
      </c>
      <c r="J2721">
        <v>165072.699908207</v>
      </c>
      <c r="K2721">
        <v>31231.174313438201</v>
      </c>
      <c r="L2721">
        <v>136389.811956377</v>
      </c>
      <c r="M2721">
        <v>19256.0901340255</v>
      </c>
      <c r="N2721">
        <v>130146.59145957899</v>
      </c>
      <c r="O2721">
        <v>19392.343680113401</v>
      </c>
      <c r="P2721" t="s">
        <v>5686</v>
      </c>
      <c r="Q2721">
        <v>1066345.74100937</v>
      </c>
      <c r="R2721">
        <v>67676.120506893101</v>
      </c>
    </row>
    <row r="2722" spans="1:18" x14ac:dyDescent="0.3">
      <c r="A2722" t="s">
        <v>2276</v>
      </c>
      <c r="B2722" t="s">
        <v>2277</v>
      </c>
      <c r="C2722" t="s">
        <v>2278</v>
      </c>
      <c r="D2722" s="36" t="s">
        <v>624</v>
      </c>
      <c r="E2722" s="20" t="s">
        <v>802</v>
      </c>
      <c r="F2722" s="37">
        <v>-0.51394739576319903</v>
      </c>
      <c r="G2722" s="37">
        <v>4.0433354407249702</v>
      </c>
      <c r="H2722">
        <v>457383.75598565099</v>
      </c>
      <c r="I2722">
        <v>20602.945167175501</v>
      </c>
      <c r="J2722">
        <v>446533.802869362</v>
      </c>
      <c r="K2722">
        <v>34286.197334820201</v>
      </c>
      <c r="L2722">
        <v>320307.53425204998</v>
      </c>
      <c r="M2722">
        <v>15334.8982233235</v>
      </c>
      <c r="N2722">
        <v>319290.25210844202</v>
      </c>
      <c r="O2722">
        <v>29346.077516659199</v>
      </c>
      <c r="P2722" t="s">
        <v>5686</v>
      </c>
      <c r="Q2722">
        <v>108015.969405606</v>
      </c>
      <c r="R2722">
        <v>11181.1331019151</v>
      </c>
    </row>
    <row r="2723" spans="1:18" x14ac:dyDescent="0.3">
      <c r="A2723" t="s">
        <v>1236</v>
      </c>
      <c r="B2723" t="s">
        <v>4364</v>
      </c>
      <c r="C2723" t="s">
        <v>4365</v>
      </c>
      <c r="D2723" s="36" t="s">
        <v>624</v>
      </c>
      <c r="E2723" s="20" t="s">
        <v>2972</v>
      </c>
      <c r="F2723" s="37">
        <v>-9.4747015445820204E-2</v>
      </c>
      <c r="G2723" s="37">
        <v>1.11526049745694</v>
      </c>
      <c r="H2723">
        <v>2464854.75852605</v>
      </c>
      <c r="I2723">
        <v>64530.544743479099</v>
      </c>
      <c r="J2723">
        <v>2405535.3678754698</v>
      </c>
      <c r="K2723">
        <v>104539.364308957</v>
      </c>
      <c r="L2723">
        <v>2308179.82097599</v>
      </c>
      <c r="M2723">
        <v>109513.46330283199</v>
      </c>
      <c r="N2723">
        <v>2216004.1450599101</v>
      </c>
      <c r="O2723">
        <v>84049.538122216094</v>
      </c>
      <c r="P2723" t="s">
        <v>5686</v>
      </c>
      <c r="Q2723">
        <v>6204764.9206212303</v>
      </c>
      <c r="R2723">
        <v>437726.23583556898</v>
      </c>
    </row>
    <row r="2724" spans="1:18" x14ac:dyDescent="0.3">
      <c r="A2724" t="s">
        <v>1216</v>
      </c>
      <c r="B2724" t="s">
        <v>1217</v>
      </c>
      <c r="C2724" t="s">
        <v>1218</v>
      </c>
      <c r="D2724" s="36" t="s">
        <v>624</v>
      </c>
      <c r="E2724" s="20" t="s">
        <v>802</v>
      </c>
      <c r="F2724" s="37">
        <v>-0.80833401929981796</v>
      </c>
      <c r="G2724" s="37">
        <v>3.2394383634700801</v>
      </c>
      <c r="H2724">
        <v>1661043.8429406299</v>
      </c>
      <c r="I2724">
        <v>142177.55207878101</v>
      </c>
      <c r="J2724">
        <v>1069280.8759087799</v>
      </c>
      <c r="K2724">
        <v>33078.5515813686</v>
      </c>
      <c r="L2724">
        <v>948523.96792145597</v>
      </c>
      <c r="M2724">
        <v>120939.789040248</v>
      </c>
      <c r="N2724">
        <v>922241.16236354795</v>
      </c>
      <c r="O2724">
        <v>49634.101322429102</v>
      </c>
      <c r="P2724" t="s">
        <v>5686</v>
      </c>
      <c r="Q2724">
        <v>95408.271013469304</v>
      </c>
      <c r="R2724">
        <v>32034.0847728564</v>
      </c>
    </row>
    <row r="2725" spans="1:18" x14ac:dyDescent="0.3">
      <c r="A2725" t="s">
        <v>406</v>
      </c>
      <c r="B2725" t="s">
        <v>407</v>
      </c>
      <c r="C2725" t="s">
        <v>408</v>
      </c>
      <c r="D2725" s="36" t="s">
        <v>624</v>
      </c>
      <c r="E2725" s="20" t="s">
        <v>2972</v>
      </c>
      <c r="F2725" s="37">
        <v>0.25550459121185198</v>
      </c>
      <c r="G2725" s="37">
        <v>1.5694275004379901</v>
      </c>
      <c r="H2725">
        <v>68005.208732742001</v>
      </c>
      <c r="I2725">
        <v>7560.8522575329998</v>
      </c>
      <c r="J2725">
        <v>105636.576689796</v>
      </c>
      <c r="K2725">
        <v>5993.5976842255304</v>
      </c>
      <c r="L2725">
        <v>81181.435020285993</v>
      </c>
      <c r="M2725">
        <v>2074.5949493486801</v>
      </c>
      <c r="N2725">
        <v>77121.940448921596</v>
      </c>
      <c r="O2725">
        <v>5732.3916102519897</v>
      </c>
      <c r="P2725" t="s">
        <v>5686</v>
      </c>
      <c r="Q2725">
        <v>197243.621077697</v>
      </c>
      <c r="R2725">
        <v>26141.9269864081</v>
      </c>
    </row>
    <row r="2726" spans="1:18" x14ac:dyDescent="0.3">
      <c r="A2726" t="s">
        <v>4366</v>
      </c>
      <c r="B2726" t="s">
        <v>4367</v>
      </c>
      <c r="C2726" t="s">
        <v>4368</v>
      </c>
      <c r="D2726" s="36" t="s">
        <v>624</v>
      </c>
      <c r="E2726" s="20" t="s">
        <v>2972</v>
      </c>
      <c r="F2726" s="37">
        <v>-0.22302505838162501</v>
      </c>
      <c r="G2726" s="37">
        <v>0.421292802133583</v>
      </c>
      <c r="H2726">
        <v>87946.581866292501</v>
      </c>
      <c r="I2726">
        <v>21146.614609787001</v>
      </c>
      <c r="J2726">
        <v>88721.744661391698</v>
      </c>
      <c r="K2726">
        <v>12541.5059261893</v>
      </c>
      <c r="L2726">
        <v>75349.735554649</v>
      </c>
      <c r="M2726">
        <v>8995.7687790586406</v>
      </c>
      <c r="N2726">
        <v>71588.570525489995</v>
      </c>
      <c r="O2726">
        <v>3275.5521637172101</v>
      </c>
      <c r="P2726" t="s">
        <v>5686</v>
      </c>
      <c r="Q2726">
        <v>3567424.8226793502</v>
      </c>
      <c r="R2726">
        <v>171078.16443955299</v>
      </c>
    </row>
    <row r="2727" spans="1:18" x14ac:dyDescent="0.3">
      <c r="A2727" t="s">
        <v>1250</v>
      </c>
      <c r="B2727" t="s">
        <v>4369</v>
      </c>
      <c r="C2727" t="s">
        <v>4370</v>
      </c>
      <c r="D2727" s="36" t="s">
        <v>624</v>
      </c>
      <c r="E2727" s="20" t="s">
        <v>2972</v>
      </c>
      <c r="F2727" s="37">
        <v>-0.51576908797925802</v>
      </c>
      <c r="G2727" s="37">
        <v>1.43256565586631</v>
      </c>
      <c r="H2727">
        <v>1279901.0299738999</v>
      </c>
      <c r="I2727">
        <v>203167.65663654599</v>
      </c>
      <c r="J2727">
        <v>1418342.6103529599</v>
      </c>
      <c r="K2727">
        <v>151476.443401589</v>
      </c>
      <c r="L2727">
        <v>895188.351232872</v>
      </c>
      <c r="M2727">
        <v>144635.377028038</v>
      </c>
      <c r="N2727">
        <v>852041.376357859</v>
      </c>
      <c r="O2727">
        <v>149356.54279739701</v>
      </c>
      <c r="P2727" t="s">
        <v>5686</v>
      </c>
      <c r="Q2727">
        <v>34018.223652091401</v>
      </c>
      <c r="R2727">
        <v>3159.9777317233002</v>
      </c>
    </row>
    <row r="2728" spans="1:18" x14ac:dyDescent="0.3">
      <c r="A2728" t="s">
        <v>396</v>
      </c>
      <c r="B2728" t="s">
        <v>4371</v>
      </c>
      <c r="C2728" t="s">
        <v>4372</v>
      </c>
      <c r="D2728" s="36" t="s">
        <v>624</v>
      </c>
      <c r="E2728" s="20" t="s">
        <v>2972</v>
      </c>
      <c r="F2728" s="37">
        <v>-0.64200526015980597</v>
      </c>
      <c r="G2728" s="37">
        <v>1.4727244656948999</v>
      </c>
      <c r="H2728">
        <v>597359.88672563503</v>
      </c>
      <c r="I2728">
        <v>117981.76475047199</v>
      </c>
      <c r="J2728">
        <v>546389.17516733601</v>
      </c>
      <c r="K2728">
        <v>71603.530415871006</v>
      </c>
      <c r="L2728">
        <v>382801.13367890299</v>
      </c>
      <c r="M2728">
        <v>66759.764455465396</v>
      </c>
      <c r="N2728">
        <v>425502.854872667</v>
      </c>
      <c r="O2728">
        <v>97890.8699837725</v>
      </c>
      <c r="P2728" t="s">
        <v>5686</v>
      </c>
      <c r="Q2728">
        <v>545269.99697943404</v>
      </c>
      <c r="R2728">
        <v>44338.443970313798</v>
      </c>
    </row>
    <row r="2729" spans="1:18" x14ac:dyDescent="0.3">
      <c r="A2729" t="s">
        <v>4358</v>
      </c>
      <c r="B2729" t="s">
        <v>4373</v>
      </c>
      <c r="C2729" t="s">
        <v>4374</v>
      </c>
      <c r="D2729" s="36" t="s">
        <v>624</v>
      </c>
      <c r="E2729" s="20" t="s">
        <v>2972</v>
      </c>
      <c r="F2729" s="37">
        <v>0.34233701415090401</v>
      </c>
      <c r="G2729" s="37">
        <v>1.02934213033212</v>
      </c>
      <c r="H2729">
        <v>265088.75550484803</v>
      </c>
      <c r="I2729">
        <v>22772.763516499901</v>
      </c>
      <c r="J2729">
        <v>274768.931825704</v>
      </c>
      <c r="K2729">
        <v>25058.031017796598</v>
      </c>
      <c r="L2729">
        <v>336081.81673346303</v>
      </c>
      <c r="M2729">
        <v>57377.154523095502</v>
      </c>
      <c r="N2729">
        <v>283644.09596374602</v>
      </c>
      <c r="O2729">
        <v>75207.506896918305</v>
      </c>
      <c r="P2729" t="s">
        <v>5686</v>
      </c>
      <c r="Q2729">
        <v>8853904.3397718593</v>
      </c>
      <c r="R2729">
        <v>481260.96220013499</v>
      </c>
    </row>
    <row r="2730" spans="1:18" x14ac:dyDescent="0.3">
      <c r="A2730" t="s">
        <v>4375</v>
      </c>
      <c r="B2730" t="s">
        <v>4376</v>
      </c>
      <c r="C2730" t="s">
        <v>4377</v>
      </c>
      <c r="D2730" s="36" t="s">
        <v>624</v>
      </c>
      <c r="E2730" s="20" t="s">
        <v>2972</v>
      </c>
      <c r="F2730" s="37">
        <v>0.14263809795872201</v>
      </c>
      <c r="G2730" s="37">
        <v>0.22813338330237801</v>
      </c>
      <c r="H2730">
        <v>117673.927677598</v>
      </c>
      <c r="I2730">
        <v>8472.9734615061097</v>
      </c>
      <c r="J2730">
        <v>139126.52128313901</v>
      </c>
      <c r="K2730">
        <v>5747.8484148405896</v>
      </c>
      <c r="L2730">
        <v>129902.824892424</v>
      </c>
      <c r="M2730">
        <v>36393.546072057303</v>
      </c>
      <c r="N2730">
        <v>114018.061488729</v>
      </c>
      <c r="O2730">
        <v>13091.459286249999</v>
      </c>
      <c r="P2730" t="s">
        <v>5686</v>
      </c>
      <c r="Q2730">
        <v>359098.73034823203</v>
      </c>
      <c r="R2730">
        <v>31269.911874752899</v>
      </c>
    </row>
    <row r="2731" spans="1:18" x14ac:dyDescent="0.3">
      <c r="A2731" t="s">
        <v>4378</v>
      </c>
      <c r="B2731" t="s">
        <v>4379</v>
      </c>
      <c r="C2731" t="s">
        <v>4380</v>
      </c>
      <c r="D2731" s="36" t="s">
        <v>624</v>
      </c>
      <c r="E2731" s="20" t="s">
        <v>2972</v>
      </c>
      <c r="F2731" s="37">
        <v>-2.8708792336240001E-3</v>
      </c>
      <c r="G2731" s="37">
        <v>5.6005151692899904E-3</v>
      </c>
      <c r="H2731">
        <v>590660.87695327995</v>
      </c>
      <c r="I2731">
        <v>49741.053736882102</v>
      </c>
      <c r="J2731">
        <v>603626.61935626902</v>
      </c>
      <c r="K2731">
        <v>26649.056866832299</v>
      </c>
      <c r="L2731">
        <v>589486.66485150799</v>
      </c>
      <c r="M2731">
        <v>110847.452198345</v>
      </c>
      <c r="N2731">
        <v>630044.91721131501</v>
      </c>
      <c r="O2731">
        <v>77206.639850559193</v>
      </c>
      <c r="P2731" t="s">
        <v>5686</v>
      </c>
      <c r="Q2731">
        <v>2004506.5141473301</v>
      </c>
      <c r="R2731">
        <v>134598.38276342599</v>
      </c>
    </row>
    <row r="2732" spans="1:18" x14ac:dyDescent="0.3">
      <c r="A2732" t="s">
        <v>396</v>
      </c>
      <c r="B2732" t="s">
        <v>4381</v>
      </c>
      <c r="C2732" t="s">
        <v>4382</v>
      </c>
      <c r="D2732" s="36" t="s">
        <v>624</v>
      </c>
      <c r="E2732" s="20" t="s">
        <v>2972</v>
      </c>
      <c r="F2732" s="37">
        <v>0.10792953876207199</v>
      </c>
      <c r="G2732" s="37">
        <v>0.42394039114804</v>
      </c>
      <c r="H2732">
        <v>2484823.1766838599</v>
      </c>
      <c r="I2732">
        <v>235862.991022367</v>
      </c>
      <c r="J2732">
        <v>2580154.8070123601</v>
      </c>
      <c r="K2732">
        <v>73319.530080766694</v>
      </c>
      <c r="L2732">
        <v>2677845.5078939302</v>
      </c>
      <c r="M2732">
        <v>259015.783869787</v>
      </c>
      <c r="N2732">
        <v>2377822.1621093</v>
      </c>
      <c r="O2732">
        <v>145587.833902465</v>
      </c>
      <c r="P2732" t="s">
        <v>5686</v>
      </c>
      <c r="Q2732">
        <v>711805.528870465</v>
      </c>
      <c r="R2732">
        <v>23828.4602227627</v>
      </c>
    </row>
    <row r="2733" spans="1:18" x14ac:dyDescent="0.3">
      <c r="A2733" t="s">
        <v>396</v>
      </c>
      <c r="B2733" t="s">
        <v>1219</v>
      </c>
      <c r="C2733" t="s">
        <v>1220</v>
      </c>
      <c r="D2733" s="36" t="s">
        <v>624</v>
      </c>
      <c r="E2733" s="20" t="s">
        <v>802</v>
      </c>
      <c r="F2733" s="37">
        <v>-0.78027459853793502</v>
      </c>
      <c r="G2733" s="37">
        <v>3.1195670871310499</v>
      </c>
      <c r="H2733">
        <v>131783.98713066999</v>
      </c>
      <c r="I2733">
        <v>11096.1075463007</v>
      </c>
      <c r="J2733">
        <v>102275.87292563</v>
      </c>
      <c r="K2733">
        <v>3972.4400765598998</v>
      </c>
      <c r="L2733">
        <v>76732.011638461103</v>
      </c>
      <c r="M2733">
        <v>10370.246399846101</v>
      </c>
      <c r="N2733">
        <v>82552.359949437698</v>
      </c>
      <c r="O2733">
        <v>14225.573066533399</v>
      </c>
      <c r="P2733" t="s">
        <v>5686</v>
      </c>
      <c r="Q2733">
        <v>128966.955759144</v>
      </c>
      <c r="R2733">
        <v>4154.7660309994999</v>
      </c>
    </row>
    <row r="2734" spans="1:18" x14ac:dyDescent="0.3">
      <c r="A2734" t="s">
        <v>4383</v>
      </c>
      <c r="B2734" t="s">
        <v>4384</v>
      </c>
      <c r="C2734" t="s">
        <v>4385</v>
      </c>
      <c r="D2734" s="36" t="s">
        <v>624</v>
      </c>
      <c r="E2734" s="20" t="s">
        <v>2972</v>
      </c>
      <c r="F2734" s="37">
        <v>0.13563868669113699</v>
      </c>
      <c r="G2734" s="37">
        <v>0.132409307283677</v>
      </c>
      <c r="H2734">
        <v>75809.215594239999</v>
      </c>
      <c r="I2734">
        <v>24806.544711831299</v>
      </c>
      <c r="J2734">
        <v>95018.533178165701</v>
      </c>
      <c r="K2734">
        <v>28183.3580462428</v>
      </c>
      <c r="L2734">
        <v>83282.416151649697</v>
      </c>
      <c r="M2734">
        <v>27212.2805788724</v>
      </c>
      <c r="N2734">
        <v>95919.709032923507</v>
      </c>
      <c r="O2734">
        <v>17719.958938950898</v>
      </c>
      <c r="P2734" t="s">
        <v>5686</v>
      </c>
      <c r="Q2734">
        <v>9594342.7067428194</v>
      </c>
      <c r="R2734">
        <v>330147.917473562</v>
      </c>
    </row>
    <row r="2735" spans="1:18" x14ac:dyDescent="0.3">
      <c r="A2735" t="s">
        <v>2279</v>
      </c>
      <c r="B2735" t="s">
        <v>2280</v>
      </c>
      <c r="C2735" t="s">
        <v>2281</v>
      </c>
      <c r="D2735" s="36" t="s">
        <v>624</v>
      </c>
      <c r="E2735" s="20" t="s">
        <v>802</v>
      </c>
      <c r="F2735" s="37">
        <v>-0.736600595352215</v>
      </c>
      <c r="G2735" s="37">
        <v>3.6490799430927501</v>
      </c>
      <c r="H2735">
        <v>411128.57202982501</v>
      </c>
      <c r="I2735">
        <v>21518.877018547399</v>
      </c>
      <c r="J2735">
        <v>341848.30590951297</v>
      </c>
      <c r="K2735">
        <v>8329.1358912308006</v>
      </c>
      <c r="L2735">
        <v>246739.55991213099</v>
      </c>
      <c r="M2735">
        <v>29139.9990559332</v>
      </c>
      <c r="N2735">
        <v>263696.34972411703</v>
      </c>
      <c r="O2735">
        <v>37216.007519028499</v>
      </c>
      <c r="P2735" t="s">
        <v>5686</v>
      </c>
      <c r="Q2735">
        <v>178394185.84294701</v>
      </c>
      <c r="R2735">
        <v>11557734.0955394</v>
      </c>
    </row>
    <row r="2736" spans="1:18" x14ac:dyDescent="0.3">
      <c r="A2736" t="s">
        <v>1056</v>
      </c>
      <c r="B2736" t="s">
        <v>2911</v>
      </c>
      <c r="C2736" t="s">
        <v>2912</v>
      </c>
      <c r="D2736" s="36" t="s">
        <v>624</v>
      </c>
      <c r="E2736" s="20" t="s">
        <v>2972</v>
      </c>
      <c r="F2736" s="37">
        <v>-1.1023197622882701</v>
      </c>
      <c r="G2736" s="37">
        <v>1.8909712534823599</v>
      </c>
      <c r="H2736">
        <v>397186.86157009599</v>
      </c>
      <c r="I2736">
        <v>82663.007368244405</v>
      </c>
      <c r="J2736">
        <v>221337.5880134</v>
      </c>
      <c r="K2736">
        <v>21509.610418088399</v>
      </c>
      <c r="L2736">
        <v>184996.52085276699</v>
      </c>
      <c r="M2736">
        <v>64840.961515126903</v>
      </c>
      <c r="N2736">
        <v>152357.127974701</v>
      </c>
      <c r="O2736">
        <v>32595.742337005398</v>
      </c>
      <c r="P2736" t="s">
        <v>5686</v>
      </c>
      <c r="Q2736">
        <v>2923439.30317601</v>
      </c>
      <c r="R2736">
        <v>153091.468274165</v>
      </c>
    </row>
    <row r="2737" spans="1:18" x14ac:dyDescent="0.3">
      <c r="A2737" t="s">
        <v>396</v>
      </c>
      <c r="B2737" t="s">
        <v>2282</v>
      </c>
      <c r="C2737" t="s">
        <v>2283</v>
      </c>
      <c r="D2737" s="36" t="s">
        <v>624</v>
      </c>
      <c r="E2737" s="20" t="s">
        <v>802</v>
      </c>
      <c r="F2737" s="37">
        <v>-1.40371165586443</v>
      </c>
      <c r="G2737" s="37">
        <v>5.0900532008869703</v>
      </c>
      <c r="H2737">
        <v>3169808.9605803401</v>
      </c>
      <c r="I2737">
        <v>203495.82158571601</v>
      </c>
      <c r="J2737">
        <v>3810610.1967840898</v>
      </c>
      <c r="K2737">
        <v>342684.57162712002</v>
      </c>
      <c r="L2737">
        <v>1198046.7768198601</v>
      </c>
      <c r="M2737">
        <v>133094.005535248</v>
      </c>
      <c r="N2737">
        <v>1473964.8013415099</v>
      </c>
      <c r="O2737">
        <v>81600.943680457</v>
      </c>
      <c r="P2737" t="s">
        <v>5686</v>
      </c>
      <c r="Q2737">
        <v>25622.4059739359</v>
      </c>
      <c r="R2737">
        <v>3737.38098365206</v>
      </c>
    </row>
    <row r="2738" spans="1:18" x14ac:dyDescent="0.3">
      <c r="A2738" t="s">
        <v>396</v>
      </c>
      <c r="B2738" t="s">
        <v>4386</v>
      </c>
      <c r="C2738" t="s">
        <v>4387</v>
      </c>
      <c r="D2738" s="36" t="s">
        <v>624</v>
      </c>
      <c r="E2738" s="20" t="s">
        <v>2972</v>
      </c>
      <c r="F2738" s="37">
        <v>4.84579675905931E-2</v>
      </c>
      <c r="G2738" s="37">
        <v>0.36819455974310999</v>
      </c>
      <c r="H2738">
        <v>144709.44996048801</v>
      </c>
      <c r="I2738">
        <v>728.74718473074904</v>
      </c>
      <c r="J2738">
        <v>157819.46369115199</v>
      </c>
      <c r="K2738">
        <v>5869.0455626030398</v>
      </c>
      <c r="L2738">
        <v>149652.57521090301</v>
      </c>
      <c r="M2738">
        <v>10056.0086477367</v>
      </c>
      <c r="N2738">
        <v>133298.15682964999</v>
      </c>
      <c r="O2738">
        <v>5623.7872505047599</v>
      </c>
      <c r="P2738" t="s">
        <v>5686</v>
      </c>
      <c r="Q2738">
        <v>17693608.1852853</v>
      </c>
      <c r="R2738">
        <v>276136.73257829202</v>
      </c>
    </row>
    <row r="2739" spans="1:18" x14ac:dyDescent="0.3">
      <c r="A2739" t="s">
        <v>396</v>
      </c>
      <c r="B2739" t="s">
        <v>4388</v>
      </c>
      <c r="C2739" t="s">
        <v>4389</v>
      </c>
      <c r="D2739" s="36" t="s">
        <v>624</v>
      </c>
      <c r="E2739" s="20" t="s">
        <v>2972</v>
      </c>
      <c r="F2739" s="37">
        <v>-4.5561535826922003E-2</v>
      </c>
      <c r="G2739" s="37">
        <v>0.31508910467894602</v>
      </c>
      <c r="H2739">
        <v>895088.06629562797</v>
      </c>
      <c r="I2739">
        <v>44967.972850144302</v>
      </c>
      <c r="J2739">
        <v>814896.89729269606</v>
      </c>
      <c r="K2739">
        <v>18802.164772427099</v>
      </c>
      <c r="L2739">
        <v>867262.12040600099</v>
      </c>
      <c r="M2739">
        <v>46433.468938212398</v>
      </c>
      <c r="N2739">
        <v>751793.78916920105</v>
      </c>
      <c r="O2739">
        <v>30901.926442240401</v>
      </c>
      <c r="P2739" t="s">
        <v>5686</v>
      </c>
      <c r="Q2739">
        <v>311911.710804342</v>
      </c>
      <c r="R2739">
        <v>20356.997221299898</v>
      </c>
    </row>
    <row r="2740" spans="1:18" x14ac:dyDescent="0.3">
      <c r="A2740" t="s">
        <v>396</v>
      </c>
      <c r="B2740" t="s">
        <v>2284</v>
      </c>
      <c r="C2740" t="s">
        <v>2285</v>
      </c>
      <c r="D2740" s="36" t="s">
        <v>624</v>
      </c>
      <c r="E2740" s="20" t="s">
        <v>802</v>
      </c>
      <c r="F2740" s="37">
        <v>-0.62803966653384002</v>
      </c>
      <c r="G2740" s="37">
        <v>2.87316752773935</v>
      </c>
      <c r="H2740">
        <v>6964792.8170529101</v>
      </c>
      <c r="I2740">
        <v>665550.28534419998</v>
      </c>
      <c r="J2740">
        <v>6161724.72756988</v>
      </c>
      <c r="K2740">
        <v>928192.40270917199</v>
      </c>
      <c r="L2740">
        <v>4506604.2696376499</v>
      </c>
      <c r="M2740">
        <v>358150.79728432797</v>
      </c>
      <c r="N2740">
        <v>4423288.12225061</v>
      </c>
      <c r="O2740">
        <v>431629.07138898998</v>
      </c>
      <c r="P2740" t="s">
        <v>5686</v>
      </c>
      <c r="Q2740">
        <v>2190240.9337351802</v>
      </c>
      <c r="R2740">
        <v>163924.73587951099</v>
      </c>
    </row>
    <row r="2741" spans="1:18" x14ac:dyDescent="0.3">
      <c r="A2741" t="s">
        <v>1221</v>
      </c>
      <c r="B2741" t="s">
        <v>1222</v>
      </c>
      <c r="C2741" t="s">
        <v>1223</v>
      </c>
      <c r="D2741" s="36" t="s">
        <v>624</v>
      </c>
      <c r="E2741" s="20" t="s">
        <v>802</v>
      </c>
      <c r="F2741" s="37">
        <v>-0.74792245083443698</v>
      </c>
      <c r="G2741" s="37">
        <v>5.4688811467213698</v>
      </c>
      <c r="H2741">
        <v>3579241.9605328199</v>
      </c>
      <c r="I2741">
        <v>90650.6583218546</v>
      </c>
      <c r="J2741">
        <v>2762611.0156077798</v>
      </c>
      <c r="K2741">
        <v>86696.631325251001</v>
      </c>
      <c r="L2741">
        <v>2131296.96261315</v>
      </c>
      <c r="M2741">
        <v>124349.57172105</v>
      </c>
      <c r="N2741">
        <v>2078435.62976706</v>
      </c>
      <c r="O2741">
        <v>60975.101372426798</v>
      </c>
      <c r="P2741" t="s">
        <v>5686</v>
      </c>
      <c r="Q2741">
        <v>229913.36615935</v>
      </c>
      <c r="R2741">
        <v>33108.3638197334</v>
      </c>
    </row>
    <row r="2742" spans="1:18" x14ac:dyDescent="0.3">
      <c r="A2742" t="s">
        <v>396</v>
      </c>
      <c r="B2742" t="s">
        <v>2286</v>
      </c>
      <c r="C2742" t="s">
        <v>2287</v>
      </c>
      <c r="D2742" s="36" t="s">
        <v>624</v>
      </c>
      <c r="E2742" s="20" t="s">
        <v>802</v>
      </c>
      <c r="F2742" s="37">
        <v>-1.32194608036865</v>
      </c>
      <c r="G2742" s="37">
        <v>2.8379487026449</v>
      </c>
      <c r="H2742">
        <v>58420.922566163499</v>
      </c>
      <c r="I2742">
        <v>9807.6665690813497</v>
      </c>
      <c r="J2742">
        <v>59123.909446965503</v>
      </c>
      <c r="K2742">
        <v>10355.570651248099</v>
      </c>
      <c r="L2742">
        <v>23368.077704507501</v>
      </c>
      <c r="M2742">
        <v>4865.9621154498</v>
      </c>
      <c r="N2742">
        <v>29487.536610388601</v>
      </c>
      <c r="O2742">
        <v>2963.5558291644302</v>
      </c>
      <c r="P2742" t="s">
        <v>5686</v>
      </c>
      <c r="Q2742">
        <v>35710.659132052198</v>
      </c>
      <c r="R2742">
        <v>2632.96390803636</v>
      </c>
    </row>
    <row r="2743" spans="1:18" x14ac:dyDescent="0.3">
      <c r="A2743" t="s">
        <v>396</v>
      </c>
      <c r="B2743" t="s">
        <v>5696</v>
      </c>
      <c r="C2743" t="s">
        <v>5697</v>
      </c>
      <c r="D2743" s="36" t="s">
        <v>624</v>
      </c>
      <c r="E2743" s="20" t="s">
        <v>802</v>
      </c>
      <c r="F2743" s="37">
        <v>-0.63282302480149499</v>
      </c>
      <c r="G2743" s="37">
        <v>2.64272435813663</v>
      </c>
      <c r="H2743">
        <v>26807.3617575567</v>
      </c>
      <c r="I2743">
        <v>2735.2910211952599</v>
      </c>
      <c r="J2743">
        <v>21552.727062514401</v>
      </c>
      <c r="K2743">
        <v>3207.6703347875</v>
      </c>
      <c r="L2743">
        <v>17288.422309554098</v>
      </c>
      <c r="M2743">
        <v>1752.72744613092</v>
      </c>
      <c r="N2743">
        <v>15771.1463044828</v>
      </c>
      <c r="O2743">
        <v>2749.8252545268701</v>
      </c>
      <c r="P2743" t="s">
        <v>5686</v>
      </c>
      <c r="Q2743">
        <v>4384885.9311960703</v>
      </c>
      <c r="R2743">
        <v>80974.208755831598</v>
      </c>
    </row>
    <row r="2744" spans="1:18" x14ac:dyDescent="0.3">
      <c r="A2744" t="s">
        <v>396</v>
      </c>
      <c r="B2744" t="s">
        <v>2288</v>
      </c>
      <c r="C2744" t="s">
        <v>2289</v>
      </c>
      <c r="D2744" s="36" t="s">
        <v>624</v>
      </c>
      <c r="E2744" s="20" t="s">
        <v>802</v>
      </c>
      <c r="F2744" s="37">
        <v>-0.48812166275476698</v>
      </c>
      <c r="G2744" s="37">
        <v>2.5480811684314402</v>
      </c>
      <c r="H2744">
        <v>2428045.0132334498</v>
      </c>
      <c r="I2744">
        <v>185817.11271278301</v>
      </c>
      <c r="J2744">
        <v>2306436.0365557699</v>
      </c>
      <c r="K2744">
        <v>121426.349323078</v>
      </c>
      <c r="L2744">
        <v>1731081.32731213</v>
      </c>
      <c r="M2744">
        <v>165047.570460471</v>
      </c>
      <c r="N2744">
        <v>1700745.44526478</v>
      </c>
      <c r="O2744">
        <v>74422.412725512098</v>
      </c>
      <c r="P2744" t="s">
        <v>5686</v>
      </c>
      <c r="Q2744">
        <v>2823854.11120047</v>
      </c>
      <c r="R2744">
        <v>116449.867267172</v>
      </c>
    </row>
    <row r="2745" spans="1:18" x14ac:dyDescent="0.3">
      <c r="A2745" t="s">
        <v>4390</v>
      </c>
      <c r="B2745" t="s">
        <v>4391</v>
      </c>
      <c r="C2745" t="s">
        <v>4392</v>
      </c>
      <c r="D2745" s="36" t="s">
        <v>624</v>
      </c>
      <c r="E2745" s="20" t="s">
        <v>2972</v>
      </c>
      <c r="F2745" s="37">
        <v>0.179053439370122</v>
      </c>
      <c r="G2745" s="37">
        <v>0.352438341143336</v>
      </c>
      <c r="H2745">
        <v>127435.212522922</v>
      </c>
      <c r="I2745">
        <v>26696.374414230599</v>
      </c>
      <c r="J2745">
        <v>149735.329294019</v>
      </c>
      <c r="K2745">
        <v>19842.108473132699</v>
      </c>
      <c r="L2745">
        <v>144274.60821454099</v>
      </c>
      <c r="M2745">
        <v>23581.603132230699</v>
      </c>
      <c r="N2745">
        <v>143375.94419116699</v>
      </c>
      <c r="O2745">
        <v>21160.4618186224</v>
      </c>
      <c r="P2745" t="s">
        <v>5686</v>
      </c>
      <c r="Q2745">
        <v>2462471.9879014702</v>
      </c>
      <c r="R2745">
        <v>278948.17613056803</v>
      </c>
    </row>
    <row r="2746" spans="1:18" x14ac:dyDescent="0.3">
      <c r="A2746" t="s">
        <v>2122</v>
      </c>
      <c r="B2746" t="s">
        <v>2290</v>
      </c>
      <c r="C2746" t="s">
        <v>2291</v>
      </c>
      <c r="D2746" s="36" t="s">
        <v>624</v>
      </c>
      <c r="E2746" s="20" t="s">
        <v>802</v>
      </c>
      <c r="F2746" s="37">
        <v>-0.78143984749450701</v>
      </c>
      <c r="G2746" s="37">
        <v>2.2119504075176</v>
      </c>
      <c r="H2746">
        <v>381970.84049495502</v>
      </c>
      <c r="I2746">
        <v>60585.777447022003</v>
      </c>
      <c r="J2746">
        <v>306452.55192327301</v>
      </c>
      <c r="K2746">
        <v>16206.104090528601</v>
      </c>
      <c r="L2746">
        <v>222225.23616183599</v>
      </c>
      <c r="M2746">
        <v>28546.299508495598</v>
      </c>
      <c r="N2746">
        <v>214207.82741352901</v>
      </c>
      <c r="O2746">
        <v>28021.311331069199</v>
      </c>
      <c r="P2746" t="s">
        <v>5686</v>
      </c>
      <c r="Q2746">
        <v>382519.93028023798</v>
      </c>
      <c r="R2746">
        <v>16072.2867460907</v>
      </c>
    </row>
    <row r="2747" spans="1:18" x14ac:dyDescent="0.3">
      <c r="A2747" t="s">
        <v>4393</v>
      </c>
      <c r="B2747" t="s">
        <v>4394</v>
      </c>
      <c r="C2747" t="s">
        <v>4395</v>
      </c>
      <c r="D2747" s="36" t="s">
        <v>624</v>
      </c>
      <c r="E2747" s="20" t="s">
        <v>2972</v>
      </c>
      <c r="F2747" s="37">
        <v>-0.54583875789563396</v>
      </c>
      <c r="G2747" s="37">
        <v>0.95047169500352202</v>
      </c>
      <c r="H2747">
        <v>102365.15609277</v>
      </c>
      <c r="I2747">
        <v>28465.129128153101</v>
      </c>
      <c r="J2747">
        <v>87887.837917854893</v>
      </c>
      <c r="K2747">
        <v>11052.7902570184</v>
      </c>
      <c r="L2747">
        <v>70119.419832275802</v>
      </c>
      <c r="M2747">
        <v>9512.8817809703196</v>
      </c>
      <c r="N2747">
        <v>75049.262868181395</v>
      </c>
      <c r="O2747">
        <v>2716.4348489247</v>
      </c>
      <c r="P2747" t="s">
        <v>5686</v>
      </c>
      <c r="Q2747">
        <v>2446759.6041602902</v>
      </c>
      <c r="R2747">
        <v>196107.82227180601</v>
      </c>
    </row>
    <row r="2748" spans="1:18" x14ac:dyDescent="0.3">
      <c r="A2748" t="s">
        <v>2292</v>
      </c>
      <c r="B2748" t="s">
        <v>2293</v>
      </c>
      <c r="C2748" t="s">
        <v>2294</v>
      </c>
      <c r="D2748" s="36" t="s">
        <v>624</v>
      </c>
      <c r="E2748" s="20" t="s">
        <v>802</v>
      </c>
      <c r="F2748" s="37">
        <v>-0.66453717688129499</v>
      </c>
      <c r="G2748" s="37">
        <v>3.8001319952378898</v>
      </c>
      <c r="H2748">
        <v>4333497.65252179</v>
      </c>
      <c r="I2748">
        <v>149354.09725933499</v>
      </c>
      <c r="J2748">
        <v>4268760.6425022697</v>
      </c>
      <c r="K2748">
        <v>45075.2828697351</v>
      </c>
      <c r="L2748">
        <v>2733964.9477553801</v>
      </c>
      <c r="M2748">
        <v>295494.88556475798</v>
      </c>
      <c r="N2748">
        <v>2964042.7353969701</v>
      </c>
      <c r="O2748">
        <v>150972.04357953201</v>
      </c>
      <c r="P2748" t="s">
        <v>5686</v>
      </c>
      <c r="Q2748">
        <v>9563.5573092804207</v>
      </c>
      <c r="R2748">
        <v>2207.0335098442401</v>
      </c>
    </row>
    <row r="2749" spans="1:18" x14ac:dyDescent="0.3">
      <c r="A2749" t="s">
        <v>4396</v>
      </c>
      <c r="B2749" t="s">
        <v>4397</v>
      </c>
      <c r="C2749" t="s">
        <v>4398</v>
      </c>
      <c r="D2749" s="36" t="s">
        <v>624</v>
      </c>
      <c r="E2749" s="20" t="s">
        <v>2972</v>
      </c>
      <c r="F2749" s="37">
        <v>0.22880358362351599</v>
      </c>
      <c r="G2749" s="37">
        <v>1.12165460345955</v>
      </c>
      <c r="H2749">
        <v>588678.57958126406</v>
      </c>
      <c r="I2749">
        <v>74758.757958501694</v>
      </c>
      <c r="J2749">
        <v>740179.89280529995</v>
      </c>
      <c r="K2749">
        <v>90976.084393293495</v>
      </c>
      <c r="L2749">
        <v>689850.48678723804</v>
      </c>
      <c r="M2749">
        <v>32889.595261652197</v>
      </c>
      <c r="N2749">
        <v>628370.85506054701</v>
      </c>
      <c r="O2749">
        <v>48226.546152590301</v>
      </c>
      <c r="P2749" t="s">
        <v>5686</v>
      </c>
      <c r="Q2749">
        <v>393268.91052440298</v>
      </c>
      <c r="R2749">
        <v>14588.679405328099</v>
      </c>
    </row>
    <row r="2750" spans="1:18" x14ac:dyDescent="0.3">
      <c r="A2750" t="s">
        <v>2295</v>
      </c>
      <c r="B2750" t="s">
        <v>2296</v>
      </c>
      <c r="C2750" t="s">
        <v>2297</v>
      </c>
      <c r="D2750" s="36" t="s">
        <v>624</v>
      </c>
      <c r="E2750" s="20" t="s">
        <v>802</v>
      </c>
      <c r="F2750" s="37">
        <v>-0.61281117192896795</v>
      </c>
      <c r="G2750" s="37">
        <v>3.5053827134219402</v>
      </c>
      <c r="H2750">
        <v>8083384.00605762</v>
      </c>
      <c r="I2750">
        <v>581227.18526438903</v>
      </c>
      <c r="J2750">
        <v>8528687.2620619107</v>
      </c>
      <c r="K2750">
        <v>330262.42827757599</v>
      </c>
      <c r="L2750">
        <v>5285896.6346870903</v>
      </c>
      <c r="M2750">
        <v>301156.23038483801</v>
      </c>
      <c r="N2750">
        <v>4609677.2412323002</v>
      </c>
      <c r="O2750">
        <v>562119.22767986904</v>
      </c>
      <c r="P2750" t="s">
        <v>5686</v>
      </c>
      <c r="Q2750">
        <v>939994.58091990801</v>
      </c>
      <c r="R2750">
        <v>167468.600547988</v>
      </c>
    </row>
    <row r="2751" spans="1:18" x14ac:dyDescent="0.3">
      <c r="A2751" t="s">
        <v>2913</v>
      </c>
      <c r="B2751" t="s">
        <v>2914</v>
      </c>
      <c r="C2751" t="s">
        <v>2915</v>
      </c>
      <c r="D2751" s="36" t="s">
        <v>624</v>
      </c>
      <c r="E2751" s="20" t="s">
        <v>2972</v>
      </c>
      <c r="F2751" s="37">
        <v>-0.26529297922380002</v>
      </c>
      <c r="G2751" s="37">
        <v>3.3192057953295602</v>
      </c>
      <c r="H2751">
        <v>9920075.7469524406</v>
      </c>
      <c r="I2751">
        <v>125271.54057110399</v>
      </c>
      <c r="J2751">
        <v>8674771.2228034995</v>
      </c>
      <c r="K2751">
        <v>149452.27114832299</v>
      </c>
      <c r="L2751">
        <v>8253798.1521148104</v>
      </c>
      <c r="M2751">
        <v>402839.83074756502</v>
      </c>
      <c r="N2751">
        <v>7857976.69824972</v>
      </c>
      <c r="O2751">
        <v>163124.10000746901</v>
      </c>
      <c r="P2751" t="s">
        <v>5686</v>
      </c>
      <c r="Q2751">
        <v>1989851.14183473</v>
      </c>
      <c r="R2751">
        <v>95504.816382855905</v>
      </c>
    </row>
    <row r="2752" spans="1:18" x14ac:dyDescent="0.3">
      <c r="A2752" t="s">
        <v>396</v>
      </c>
      <c r="B2752" t="s">
        <v>2298</v>
      </c>
      <c r="C2752" t="s">
        <v>2299</v>
      </c>
      <c r="D2752" s="36" t="s">
        <v>624</v>
      </c>
      <c r="E2752" s="20" t="s">
        <v>802</v>
      </c>
      <c r="F2752" s="37">
        <v>-0.45765315696475301</v>
      </c>
      <c r="G2752" s="37">
        <v>3.22339709777295</v>
      </c>
      <c r="H2752">
        <v>3213859.8149850802</v>
      </c>
      <c r="I2752">
        <v>179813.79762806999</v>
      </c>
      <c r="J2752">
        <v>3602650.8096942902</v>
      </c>
      <c r="K2752">
        <v>333827.21640772698</v>
      </c>
      <c r="L2752">
        <v>2340235.70738114</v>
      </c>
      <c r="M2752">
        <v>144122.448748475</v>
      </c>
      <c r="N2752">
        <v>2519126.7816866999</v>
      </c>
      <c r="O2752">
        <v>170897.916325839</v>
      </c>
      <c r="P2752" t="s">
        <v>5686</v>
      </c>
      <c r="Q2752">
        <v>624230.70201489597</v>
      </c>
      <c r="R2752">
        <v>120239.607758232</v>
      </c>
    </row>
    <row r="2753" spans="1:18" x14ac:dyDescent="0.3">
      <c r="A2753" t="s">
        <v>409</v>
      </c>
      <c r="B2753" t="s">
        <v>410</v>
      </c>
      <c r="C2753" t="s">
        <v>411</v>
      </c>
      <c r="D2753" s="36" t="s">
        <v>624</v>
      </c>
      <c r="E2753" s="20" t="s">
        <v>2972</v>
      </c>
      <c r="F2753" s="37">
        <v>0.20306570909138999</v>
      </c>
      <c r="G2753" s="37">
        <v>1.74219605861808</v>
      </c>
      <c r="H2753">
        <v>5476938.8664291203</v>
      </c>
      <c r="I2753">
        <v>438119.62953262898</v>
      </c>
      <c r="J2753">
        <v>7515668.1163267801</v>
      </c>
      <c r="K2753">
        <v>254886.90882210599</v>
      </c>
      <c r="L2753">
        <v>6304733.92311347</v>
      </c>
      <c r="M2753">
        <v>78408.305564043199</v>
      </c>
      <c r="N2753">
        <v>6540021.6114393696</v>
      </c>
      <c r="O2753">
        <v>391652.73095271399</v>
      </c>
      <c r="P2753" t="s">
        <v>5686</v>
      </c>
      <c r="Q2753">
        <v>511997.64971972897</v>
      </c>
      <c r="R2753">
        <v>9719.8994836189995</v>
      </c>
    </row>
    <row r="2754" spans="1:18" x14ac:dyDescent="0.3">
      <c r="A2754" t="s">
        <v>396</v>
      </c>
      <c r="B2754" t="s">
        <v>2300</v>
      </c>
      <c r="C2754" t="s">
        <v>2301</v>
      </c>
      <c r="D2754" s="36" t="s">
        <v>624</v>
      </c>
      <c r="E2754" s="20" t="s">
        <v>802</v>
      </c>
      <c r="F2754" s="37">
        <v>-0.645536659458117</v>
      </c>
      <c r="G2754" s="37">
        <v>4.8395521124613401</v>
      </c>
      <c r="H2754">
        <v>4004650.42771497</v>
      </c>
      <c r="I2754">
        <v>142734.17539911301</v>
      </c>
      <c r="J2754">
        <v>3613131.5039882502</v>
      </c>
      <c r="K2754">
        <v>124995.57308856701</v>
      </c>
      <c r="L2754">
        <v>2559992.6241427301</v>
      </c>
      <c r="M2754">
        <v>135320.201638926</v>
      </c>
      <c r="N2754">
        <v>2582283.71848854</v>
      </c>
      <c r="O2754">
        <v>244756.414765872</v>
      </c>
      <c r="P2754" t="s">
        <v>5686</v>
      </c>
      <c r="Q2754">
        <v>4808137.6572872996</v>
      </c>
      <c r="R2754">
        <v>215142.983601293</v>
      </c>
    </row>
    <row r="2755" spans="1:18" x14ac:dyDescent="0.3">
      <c r="A2755" t="s">
        <v>412</v>
      </c>
      <c r="B2755" t="s">
        <v>413</v>
      </c>
      <c r="C2755" t="s">
        <v>414</v>
      </c>
      <c r="D2755" s="36" t="s">
        <v>624</v>
      </c>
      <c r="E2755" s="20" t="s">
        <v>2972</v>
      </c>
      <c r="F2755" s="37">
        <v>0.113257483801531</v>
      </c>
      <c r="G2755" s="37">
        <v>1.5451559187288599</v>
      </c>
      <c r="H2755">
        <v>1158952.9923550701</v>
      </c>
      <c r="I2755">
        <v>9442.1181975239906</v>
      </c>
      <c r="J2755">
        <v>1531214.1484270899</v>
      </c>
      <c r="K2755">
        <v>51755.072922528401</v>
      </c>
      <c r="L2755">
        <v>1253602.12893232</v>
      </c>
      <c r="M2755">
        <v>56374.647775793303</v>
      </c>
      <c r="N2755">
        <v>1234679.49710711</v>
      </c>
      <c r="O2755">
        <v>95740.750734111498</v>
      </c>
      <c r="P2755" t="s">
        <v>5686</v>
      </c>
      <c r="Q2755">
        <v>378303.49181835097</v>
      </c>
      <c r="R2755">
        <v>26119.2136914086</v>
      </c>
    </row>
    <row r="2756" spans="1:18" x14ac:dyDescent="0.3">
      <c r="A2756" t="s">
        <v>4399</v>
      </c>
      <c r="B2756" t="s">
        <v>4400</v>
      </c>
      <c r="C2756" t="s">
        <v>4401</v>
      </c>
      <c r="D2756" s="36" t="s">
        <v>624</v>
      </c>
      <c r="E2756" s="20" t="s">
        <v>2972</v>
      </c>
      <c r="F2756" s="37">
        <v>0.106515117919985</v>
      </c>
      <c r="G2756" s="37">
        <v>0.25874146285129201</v>
      </c>
      <c r="H2756">
        <v>85434.272123205796</v>
      </c>
      <c r="I2756">
        <v>10634.4919410209</v>
      </c>
      <c r="J2756">
        <v>86918.357318695998</v>
      </c>
      <c r="K2756">
        <v>8323.8218314174101</v>
      </c>
      <c r="L2756">
        <v>91980.627744450205</v>
      </c>
      <c r="M2756">
        <v>14474.827695644401</v>
      </c>
      <c r="N2756">
        <v>90550.196860057302</v>
      </c>
      <c r="O2756">
        <v>17963.172237987001</v>
      </c>
      <c r="P2756" t="s">
        <v>5686</v>
      </c>
      <c r="Q2756">
        <v>169876.71158359901</v>
      </c>
      <c r="R2756">
        <v>3950.1916711706999</v>
      </c>
    </row>
    <row r="2757" spans="1:18" x14ac:dyDescent="0.3">
      <c r="A2757" t="s">
        <v>396</v>
      </c>
      <c r="B2757" t="s">
        <v>4402</v>
      </c>
      <c r="C2757" t="s">
        <v>4403</v>
      </c>
      <c r="D2757" s="36" t="s">
        <v>624</v>
      </c>
      <c r="E2757" s="20" t="s">
        <v>2972</v>
      </c>
      <c r="F2757" s="37">
        <v>0.18884038036794601</v>
      </c>
      <c r="G2757" s="37">
        <v>0.21698399033973201</v>
      </c>
      <c r="H2757">
        <v>193122.87030096</v>
      </c>
      <c r="I2757">
        <v>20670.333207552201</v>
      </c>
      <c r="J2757">
        <v>167330.68174861901</v>
      </c>
      <c r="K2757">
        <v>9863.8074113579805</v>
      </c>
      <c r="L2757">
        <v>220130.55391954599</v>
      </c>
      <c r="M2757">
        <v>83647.631342701294</v>
      </c>
      <c r="N2757">
        <v>173969.529338566</v>
      </c>
      <c r="O2757">
        <v>23210.685817817899</v>
      </c>
      <c r="P2757" t="s">
        <v>5686</v>
      </c>
      <c r="Q2757">
        <v>101542.071366319</v>
      </c>
      <c r="R2757">
        <v>9166.1481618692196</v>
      </c>
    </row>
    <row r="2758" spans="1:18" x14ac:dyDescent="0.3">
      <c r="A2758" t="s">
        <v>396</v>
      </c>
      <c r="B2758" t="s">
        <v>4404</v>
      </c>
      <c r="C2758" t="s">
        <v>4405</v>
      </c>
      <c r="D2758" s="36" t="s">
        <v>624</v>
      </c>
      <c r="E2758" s="20" t="s">
        <v>2972</v>
      </c>
      <c r="F2758" s="37">
        <v>9.01838554654779E-2</v>
      </c>
      <c r="G2758" s="37">
        <v>0.26753306579544001</v>
      </c>
      <c r="H2758">
        <v>657358.69818688801</v>
      </c>
      <c r="I2758">
        <v>105454.892312878</v>
      </c>
      <c r="J2758">
        <v>648791.04222127004</v>
      </c>
      <c r="K2758">
        <v>100988.73145196099</v>
      </c>
      <c r="L2758">
        <v>699762.16876373696</v>
      </c>
      <c r="M2758">
        <v>40837.520622697099</v>
      </c>
      <c r="N2758">
        <v>772056.68420871103</v>
      </c>
      <c r="O2758">
        <v>104225.74263962</v>
      </c>
      <c r="P2758" t="s">
        <v>5686</v>
      </c>
      <c r="Q2758">
        <v>36355.846394617198</v>
      </c>
      <c r="R2758">
        <v>3757.5418726724602</v>
      </c>
    </row>
    <row r="2759" spans="1:18" x14ac:dyDescent="0.3">
      <c r="A2759" t="s">
        <v>4406</v>
      </c>
      <c r="B2759" t="s">
        <v>4407</v>
      </c>
      <c r="C2759" t="s">
        <v>4408</v>
      </c>
      <c r="D2759" s="36" t="s">
        <v>624</v>
      </c>
      <c r="E2759" s="20" t="s">
        <v>2972</v>
      </c>
      <c r="F2759" s="37">
        <v>-0.55454129899427096</v>
      </c>
      <c r="G2759" s="37">
        <v>1.1549711623683601</v>
      </c>
      <c r="H2759">
        <v>210344.78307378301</v>
      </c>
      <c r="I2759">
        <v>51238.095499252297</v>
      </c>
      <c r="J2759">
        <v>194414.68244172999</v>
      </c>
      <c r="K2759">
        <v>27349.474979461102</v>
      </c>
      <c r="L2759">
        <v>143218.189864994</v>
      </c>
      <c r="M2759">
        <v>12831.2151053949</v>
      </c>
      <c r="N2759">
        <v>140165.470933812</v>
      </c>
      <c r="O2759">
        <v>11378.204753014999</v>
      </c>
      <c r="P2759" t="s">
        <v>5686</v>
      </c>
      <c r="Q2759">
        <v>986778.27260016405</v>
      </c>
      <c r="R2759">
        <v>67066.894686558095</v>
      </c>
    </row>
    <row r="2760" spans="1:18" x14ac:dyDescent="0.3">
      <c r="A2760" t="s">
        <v>396</v>
      </c>
      <c r="B2760" t="s">
        <v>2302</v>
      </c>
      <c r="C2760" t="s">
        <v>2303</v>
      </c>
      <c r="D2760" s="36" t="s">
        <v>624</v>
      </c>
      <c r="E2760" s="20" t="s">
        <v>802</v>
      </c>
      <c r="F2760" s="37">
        <v>-0.560682385920934</v>
      </c>
      <c r="G2760" s="37">
        <v>2.4668142153727302</v>
      </c>
      <c r="H2760">
        <v>194231.72662945799</v>
      </c>
      <c r="I2760">
        <v>20265.038614291901</v>
      </c>
      <c r="J2760">
        <v>158149.215881888</v>
      </c>
      <c r="K2760">
        <v>31263.831081902801</v>
      </c>
      <c r="L2760">
        <v>131685.499268841</v>
      </c>
      <c r="M2760">
        <v>11238.119707445299</v>
      </c>
      <c r="N2760">
        <v>125959.489308269</v>
      </c>
      <c r="O2760">
        <v>12354.350503818599</v>
      </c>
      <c r="P2760" t="s">
        <v>5686</v>
      </c>
      <c r="Q2760">
        <v>927651.23725075403</v>
      </c>
      <c r="R2760">
        <v>35649.2101313897</v>
      </c>
    </row>
    <row r="2761" spans="1:18" x14ac:dyDescent="0.3">
      <c r="A2761" t="s">
        <v>415</v>
      </c>
      <c r="B2761" t="s">
        <v>416</v>
      </c>
      <c r="C2761" t="s">
        <v>417</v>
      </c>
      <c r="D2761" s="36" t="s">
        <v>624</v>
      </c>
      <c r="E2761" s="20" t="s">
        <v>2972</v>
      </c>
      <c r="F2761" s="37">
        <v>-0.25136967154835799</v>
      </c>
      <c r="G2761" s="37">
        <v>1.7015217536385401</v>
      </c>
      <c r="H2761">
        <v>121905.720932768</v>
      </c>
      <c r="I2761">
        <v>2195.7422906075899</v>
      </c>
      <c r="J2761">
        <v>164016.497344048</v>
      </c>
      <c r="K2761">
        <v>11735.9820404236</v>
      </c>
      <c r="L2761">
        <v>102412.80848390399</v>
      </c>
      <c r="M2761">
        <v>10500.4103974135</v>
      </c>
      <c r="N2761">
        <v>100470.952508787</v>
      </c>
      <c r="O2761">
        <v>7158.3146916982996</v>
      </c>
      <c r="P2761" t="s">
        <v>5686</v>
      </c>
      <c r="Q2761">
        <v>501608.48335981503</v>
      </c>
      <c r="R2761">
        <v>23589.414209856801</v>
      </c>
    </row>
    <row r="2762" spans="1:18" x14ac:dyDescent="0.3">
      <c r="A2762" t="s">
        <v>4409</v>
      </c>
      <c r="B2762" t="s">
        <v>4410</v>
      </c>
      <c r="C2762" t="s">
        <v>4411</v>
      </c>
      <c r="D2762" s="36" t="s">
        <v>624</v>
      </c>
      <c r="E2762" s="20" t="s">
        <v>2972</v>
      </c>
      <c r="F2762" s="37">
        <v>-0.26377802984385101</v>
      </c>
      <c r="G2762" s="37">
        <v>0.90598954287354905</v>
      </c>
      <c r="H2762">
        <v>370810.67878234002</v>
      </c>
      <c r="I2762">
        <v>56569.123942694998</v>
      </c>
      <c r="J2762">
        <v>361138.44303707901</v>
      </c>
      <c r="K2762">
        <v>41638.263459820198</v>
      </c>
      <c r="L2762">
        <v>308849.66420620203</v>
      </c>
      <c r="M2762">
        <v>20165.393446741102</v>
      </c>
      <c r="N2762">
        <v>310326.12877342303</v>
      </c>
      <c r="O2762">
        <v>31598.872769896101</v>
      </c>
      <c r="P2762" t="s">
        <v>5686</v>
      </c>
      <c r="Q2762">
        <v>12879043.821620701</v>
      </c>
      <c r="R2762">
        <v>734652.69023745705</v>
      </c>
    </row>
    <row r="2763" spans="1:18" x14ac:dyDescent="0.3">
      <c r="A2763" t="s">
        <v>2292</v>
      </c>
      <c r="B2763" t="s">
        <v>4412</v>
      </c>
      <c r="C2763" t="s">
        <v>4413</v>
      </c>
      <c r="D2763" s="36" t="s">
        <v>624</v>
      </c>
      <c r="E2763" s="20" t="s">
        <v>2972</v>
      </c>
      <c r="F2763" s="37">
        <v>-1.39912254397285E-2</v>
      </c>
      <c r="G2763" s="37">
        <v>7.6479316689441704E-2</v>
      </c>
      <c r="H2763">
        <v>337080.06980794598</v>
      </c>
      <c r="I2763">
        <v>23242.972335424402</v>
      </c>
      <c r="J2763">
        <v>355554.40507974703</v>
      </c>
      <c r="K2763">
        <v>16271.9862473423</v>
      </c>
      <c r="L2763">
        <v>333826.87475446501</v>
      </c>
      <c r="M2763">
        <v>12686.2218634172</v>
      </c>
      <c r="N2763">
        <v>381504.45083926502</v>
      </c>
      <c r="O2763">
        <v>59777.180428838998</v>
      </c>
      <c r="P2763" t="s">
        <v>5686</v>
      </c>
      <c r="Q2763">
        <v>907631.86809396604</v>
      </c>
      <c r="R2763">
        <v>84859.835155057997</v>
      </c>
    </row>
    <row r="2764" spans="1:18" x14ac:dyDescent="0.3">
      <c r="A2764" t="s">
        <v>1022</v>
      </c>
      <c r="B2764" t="s">
        <v>4414</v>
      </c>
      <c r="C2764" t="s">
        <v>4415</v>
      </c>
      <c r="D2764" s="36" t="s">
        <v>624</v>
      </c>
      <c r="E2764" s="20" t="s">
        <v>2972</v>
      </c>
      <c r="F2764" s="37">
        <v>-0.308159103792704</v>
      </c>
      <c r="G2764" s="37">
        <v>0.88535400526108798</v>
      </c>
      <c r="H2764">
        <v>225351.07277712601</v>
      </c>
      <c r="I2764">
        <v>11299.3983425017</v>
      </c>
      <c r="J2764">
        <v>238669.413365321</v>
      </c>
      <c r="K2764">
        <v>15428.7783382136</v>
      </c>
      <c r="L2764">
        <v>182009.68421990299</v>
      </c>
      <c r="M2764">
        <v>41314.4084530174</v>
      </c>
      <c r="N2764">
        <v>171963.315514941</v>
      </c>
      <c r="O2764">
        <v>32693.3939389429</v>
      </c>
      <c r="P2764" t="s">
        <v>5686</v>
      </c>
      <c r="Q2764">
        <v>630478.82172738295</v>
      </c>
      <c r="R2764">
        <v>45357.483508536599</v>
      </c>
    </row>
    <row r="2765" spans="1:18" x14ac:dyDescent="0.3">
      <c r="A2765" t="s">
        <v>4416</v>
      </c>
      <c r="B2765" t="s">
        <v>4417</v>
      </c>
      <c r="C2765" t="s">
        <v>4418</v>
      </c>
      <c r="D2765" s="36" t="s">
        <v>624</v>
      </c>
      <c r="E2765" s="20" t="s">
        <v>2972</v>
      </c>
      <c r="F2765" s="37">
        <v>-0.144936822425245</v>
      </c>
      <c r="G2765" s="37">
        <v>0.39355945195970299</v>
      </c>
      <c r="H2765">
        <v>356371.21141805401</v>
      </c>
      <c r="I2765">
        <v>50926.600209363998</v>
      </c>
      <c r="J2765">
        <v>348076.38160999498</v>
      </c>
      <c r="K2765">
        <v>56766.282603960797</v>
      </c>
      <c r="L2765">
        <v>322308.88839777099</v>
      </c>
      <c r="M2765">
        <v>41571.997156514401</v>
      </c>
      <c r="N2765">
        <v>295564.107766531</v>
      </c>
      <c r="O2765">
        <v>81054.900136782599</v>
      </c>
      <c r="P2765" t="s">
        <v>5686</v>
      </c>
      <c r="Q2765">
        <v>9739708.3377806898</v>
      </c>
      <c r="R2765">
        <v>291675.015792316</v>
      </c>
    </row>
    <row r="2766" spans="1:18" x14ac:dyDescent="0.3">
      <c r="A2766" t="s">
        <v>4419</v>
      </c>
      <c r="B2766" t="s">
        <v>4420</v>
      </c>
      <c r="C2766" t="s">
        <v>4421</v>
      </c>
      <c r="D2766" s="36" t="s">
        <v>624</v>
      </c>
      <c r="E2766" s="20" t="s">
        <v>2972</v>
      </c>
      <c r="F2766" s="37">
        <v>-0.21247639113098701</v>
      </c>
      <c r="G2766" s="37">
        <v>1.34468459968145</v>
      </c>
      <c r="H2766">
        <v>102375.67324318401</v>
      </c>
      <c r="I2766">
        <v>6115.6577409954198</v>
      </c>
      <c r="J2766">
        <v>124865.504802632</v>
      </c>
      <c r="K2766">
        <v>6133.91063681987</v>
      </c>
      <c r="L2766">
        <v>88355.787837621698</v>
      </c>
      <c r="M2766">
        <v>7441.22329830946</v>
      </c>
      <c r="N2766">
        <v>100659.537596767</v>
      </c>
      <c r="O2766">
        <v>18954.290579680099</v>
      </c>
      <c r="P2766" t="s">
        <v>5686</v>
      </c>
      <c r="Q2766">
        <v>316231.52724560699</v>
      </c>
      <c r="R2766">
        <v>37111.652969193601</v>
      </c>
    </row>
    <row r="2767" spans="1:18" x14ac:dyDescent="0.3">
      <c r="A2767" t="s">
        <v>4422</v>
      </c>
      <c r="B2767" t="s">
        <v>4423</v>
      </c>
      <c r="C2767" t="s">
        <v>4424</v>
      </c>
      <c r="D2767" s="36" t="s">
        <v>624</v>
      </c>
      <c r="E2767" s="20" t="s">
        <v>2972</v>
      </c>
      <c r="F2767" s="37">
        <v>-0.17018757650432201</v>
      </c>
      <c r="G2767" s="37">
        <v>1.72471999183247</v>
      </c>
      <c r="H2767">
        <v>1274363.0108707601</v>
      </c>
      <c r="I2767">
        <v>40483.866708768299</v>
      </c>
      <c r="J2767">
        <v>1386754.8794942701</v>
      </c>
      <c r="K2767">
        <v>40078.5320215869</v>
      </c>
      <c r="L2767">
        <v>1132560.9723344501</v>
      </c>
      <c r="M2767">
        <v>65505.222091812902</v>
      </c>
      <c r="N2767">
        <v>1104440.1860825301</v>
      </c>
      <c r="O2767">
        <v>38491.106307150403</v>
      </c>
      <c r="P2767" t="s">
        <v>5686</v>
      </c>
      <c r="Q2767">
        <v>235275.793879056</v>
      </c>
      <c r="R2767">
        <v>8701.7232445947193</v>
      </c>
    </row>
    <row r="2768" spans="1:18" x14ac:dyDescent="0.3">
      <c r="A2768" t="s">
        <v>4425</v>
      </c>
      <c r="B2768" t="s">
        <v>4426</v>
      </c>
      <c r="C2768" t="s">
        <v>4427</v>
      </c>
      <c r="D2768" s="36" t="s">
        <v>624</v>
      </c>
      <c r="E2768" s="20" t="s">
        <v>2972</v>
      </c>
      <c r="F2768" s="37">
        <v>-0.58326890517010299</v>
      </c>
      <c r="G2768" s="37">
        <v>1.7391441731239099</v>
      </c>
      <c r="H2768">
        <v>562208.9751716</v>
      </c>
      <c r="I2768">
        <v>94981.788317680694</v>
      </c>
      <c r="J2768">
        <v>540348.44414459297</v>
      </c>
      <c r="K2768">
        <v>58832.630272488997</v>
      </c>
      <c r="L2768">
        <v>375246.23066249298</v>
      </c>
      <c r="M2768">
        <v>33446.981116456504</v>
      </c>
      <c r="N2768">
        <v>377240.32019669801</v>
      </c>
      <c r="O2768">
        <v>34592.961015767301</v>
      </c>
      <c r="P2768" t="s">
        <v>5686</v>
      </c>
      <c r="Q2768">
        <v>283426.71620014397</v>
      </c>
      <c r="R2768">
        <v>24365.6854860862</v>
      </c>
    </row>
    <row r="2769" spans="1:18" x14ac:dyDescent="0.3">
      <c r="A2769" t="s">
        <v>4428</v>
      </c>
      <c r="B2769" t="s">
        <v>4429</v>
      </c>
      <c r="C2769" t="s">
        <v>4430</v>
      </c>
      <c r="D2769" s="36" t="s">
        <v>624</v>
      </c>
      <c r="E2769" s="20" t="s">
        <v>2972</v>
      </c>
      <c r="F2769" s="37">
        <v>-3.2488733513490298E-2</v>
      </c>
      <c r="G2769" s="37">
        <v>0.125015257235773</v>
      </c>
      <c r="H2769">
        <v>91156.428779937007</v>
      </c>
      <c r="I2769">
        <v>6122.1832383342999</v>
      </c>
      <c r="J2769">
        <v>93538.287454775695</v>
      </c>
      <c r="K2769">
        <v>6530.2882699838301</v>
      </c>
      <c r="L2769">
        <v>89126.575346776095</v>
      </c>
      <c r="M2769">
        <v>8569.5798916519598</v>
      </c>
      <c r="N2769">
        <v>102523.71650610599</v>
      </c>
      <c r="O2769">
        <v>3024.63550348841</v>
      </c>
      <c r="P2769" t="s">
        <v>5686</v>
      </c>
      <c r="Q2769">
        <v>169805.442693755</v>
      </c>
      <c r="R2769">
        <v>40806.489644890898</v>
      </c>
    </row>
    <row r="2770" spans="1:18" x14ac:dyDescent="0.3">
      <c r="A2770" t="s">
        <v>4431</v>
      </c>
      <c r="B2770" t="s">
        <v>4432</v>
      </c>
      <c r="C2770" t="s">
        <v>4433</v>
      </c>
      <c r="D2770" s="36" t="s">
        <v>624</v>
      </c>
      <c r="E2770" s="20" t="s">
        <v>2972</v>
      </c>
      <c r="F2770" s="37">
        <v>-0.15828850327723201</v>
      </c>
      <c r="G2770" s="37">
        <v>0.219751116492933</v>
      </c>
      <c r="H2770">
        <v>289629.42303851002</v>
      </c>
      <c r="I2770">
        <v>86784.262044453295</v>
      </c>
      <c r="J2770">
        <v>232323.775651801</v>
      </c>
      <c r="K2770">
        <v>24722.317945713501</v>
      </c>
      <c r="L2770">
        <v>259533.301662668</v>
      </c>
      <c r="M2770">
        <v>38580.198901392003</v>
      </c>
      <c r="N2770">
        <v>280600.48206595599</v>
      </c>
      <c r="O2770">
        <v>24437.444802870799</v>
      </c>
      <c r="P2770" t="s">
        <v>5686</v>
      </c>
      <c r="Q2770">
        <v>236648.29622697001</v>
      </c>
      <c r="R2770">
        <v>29261.929153386202</v>
      </c>
    </row>
    <row r="2771" spans="1:18" x14ac:dyDescent="0.3">
      <c r="A2771" t="s">
        <v>418</v>
      </c>
      <c r="B2771" t="s">
        <v>419</v>
      </c>
      <c r="C2771" t="s">
        <v>420</v>
      </c>
      <c r="D2771" s="36" t="s">
        <v>624</v>
      </c>
      <c r="E2771" s="20" t="s">
        <v>139</v>
      </c>
      <c r="F2771" s="37">
        <v>0.59321592469329698</v>
      </c>
      <c r="G2771" s="37">
        <v>2.4633509774570501</v>
      </c>
      <c r="H2771">
        <v>1900264.7117679899</v>
      </c>
      <c r="I2771">
        <v>109002.122925046</v>
      </c>
      <c r="J2771">
        <v>2962683.3483557599</v>
      </c>
      <c r="K2771">
        <v>103926.59597776301</v>
      </c>
      <c r="L2771">
        <v>2866750.4591939999</v>
      </c>
      <c r="M2771">
        <v>341693.130355086</v>
      </c>
      <c r="N2771">
        <v>2404081.1195716001</v>
      </c>
      <c r="O2771">
        <v>347875.51003000402</v>
      </c>
      <c r="P2771" t="s">
        <v>5686</v>
      </c>
      <c r="Q2771">
        <v>129857.648345337</v>
      </c>
      <c r="R2771">
        <v>6563.5249891123103</v>
      </c>
    </row>
    <row r="2772" spans="1:18" x14ac:dyDescent="0.3">
      <c r="A2772" t="s">
        <v>396</v>
      </c>
      <c r="B2772" t="s">
        <v>2916</v>
      </c>
      <c r="C2772" t="s">
        <v>2917</v>
      </c>
      <c r="D2772" s="36" t="s">
        <v>624</v>
      </c>
      <c r="E2772" s="20" t="s">
        <v>2972</v>
      </c>
      <c r="F2772" s="37">
        <v>-0.118230872103149</v>
      </c>
      <c r="G2772" s="37">
        <v>0.90883272983659003</v>
      </c>
      <c r="H2772">
        <v>1846002.10285348</v>
      </c>
      <c r="I2772">
        <v>92263.377804547403</v>
      </c>
      <c r="J2772">
        <v>2043085.28252405</v>
      </c>
      <c r="K2772">
        <v>32862.640000904299</v>
      </c>
      <c r="L2772">
        <v>1700752.6350149999</v>
      </c>
      <c r="M2772">
        <v>105844.103077069</v>
      </c>
      <c r="N2772">
        <v>1454356.5080347499</v>
      </c>
      <c r="O2772">
        <v>59674.220667113303</v>
      </c>
      <c r="P2772" t="s">
        <v>5686</v>
      </c>
      <c r="Q2772">
        <v>53353383.479258999</v>
      </c>
      <c r="R2772">
        <v>1475909.8034965</v>
      </c>
    </row>
    <row r="2773" spans="1:18" x14ac:dyDescent="0.3">
      <c r="A2773" t="s">
        <v>396</v>
      </c>
      <c r="B2773" t="s">
        <v>2304</v>
      </c>
      <c r="C2773" t="s">
        <v>2305</v>
      </c>
      <c r="D2773" s="36" t="s">
        <v>624</v>
      </c>
      <c r="E2773" s="20" t="s">
        <v>802</v>
      </c>
      <c r="F2773" s="37">
        <v>-0.56892448945471896</v>
      </c>
      <c r="G2773" s="37">
        <v>3.2367873436983001</v>
      </c>
      <c r="H2773">
        <v>5722844.6445693905</v>
      </c>
      <c r="I2773">
        <v>400048.04510393698</v>
      </c>
      <c r="J2773">
        <v>5085604.5245268401</v>
      </c>
      <c r="K2773">
        <v>321435.90545396297</v>
      </c>
      <c r="L2773">
        <v>3857879.15758467</v>
      </c>
      <c r="M2773">
        <v>281419.47325041902</v>
      </c>
      <c r="N2773">
        <v>3982690.75574642</v>
      </c>
      <c r="O2773">
        <v>282934.09181186301</v>
      </c>
      <c r="P2773" t="s">
        <v>5686</v>
      </c>
      <c r="Q2773">
        <v>526099.07263892097</v>
      </c>
      <c r="R2773">
        <v>49500.381274487001</v>
      </c>
    </row>
    <row r="2774" spans="1:18" x14ac:dyDescent="0.3">
      <c r="A2774" t="s">
        <v>2306</v>
      </c>
      <c r="B2774" t="s">
        <v>2307</v>
      </c>
      <c r="C2774" t="s">
        <v>2308</v>
      </c>
      <c r="D2774" s="36" t="s">
        <v>624</v>
      </c>
      <c r="E2774" s="20" t="s">
        <v>802</v>
      </c>
      <c r="F2774" s="37">
        <v>-0.483543007755179</v>
      </c>
      <c r="G2774" s="37">
        <v>4.3054358439300504</v>
      </c>
      <c r="H2774">
        <v>8871196.4210244101</v>
      </c>
      <c r="I2774">
        <v>315185.35881502402</v>
      </c>
      <c r="J2774">
        <v>7775367.6234342903</v>
      </c>
      <c r="K2774">
        <v>358847.26117800298</v>
      </c>
      <c r="L2774">
        <v>6344848.3407537201</v>
      </c>
      <c r="M2774">
        <v>286137.472027443</v>
      </c>
      <c r="N2774">
        <v>6739001.0356577504</v>
      </c>
      <c r="O2774">
        <v>192182.78158753601</v>
      </c>
      <c r="P2774" t="s">
        <v>5686</v>
      </c>
      <c r="Q2774">
        <v>1822719.80864481</v>
      </c>
      <c r="R2774">
        <v>441660.67505703599</v>
      </c>
    </row>
    <row r="2775" spans="1:18" x14ac:dyDescent="0.3">
      <c r="A2775" t="s">
        <v>2918</v>
      </c>
      <c r="B2775" t="s">
        <v>2919</v>
      </c>
      <c r="C2775" t="s">
        <v>2920</v>
      </c>
      <c r="D2775" s="36" t="s">
        <v>624</v>
      </c>
      <c r="E2775" s="20" t="s">
        <v>2972</v>
      </c>
      <c r="F2775" s="37">
        <v>-7.7098571161534707E-2</v>
      </c>
      <c r="G2775" s="37">
        <v>0.13890157302898301</v>
      </c>
      <c r="H2775">
        <v>418229.370442393</v>
      </c>
      <c r="I2775">
        <v>64629.129043162196</v>
      </c>
      <c r="J2775">
        <v>491972.75967053103</v>
      </c>
      <c r="K2775">
        <v>43963.969855808398</v>
      </c>
      <c r="L2775">
        <v>396465.63161699602</v>
      </c>
      <c r="M2775">
        <v>79860.412012285204</v>
      </c>
      <c r="N2775">
        <v>371048.398995995</v>
      </c>
      <c r="O2775">
        <v>86785.824763088705</v>
      </c>
      <c r="P2775" t="s">
        <v>5686</v>
      </c>
      <c r="Q2775">
        <v>1296497.3064482401</v>
      </c>
      <c r="R2775">
        <v>63408.748120179203</v>
      </c>
    </row>
    <row r="2776" spans="1:18" x14ac:dyDescent="0.3">
      <c r="A2776" t="s">
        <v>4434</v>
      </c>
      <c r="B2776" t="s">
        <v>4435</v>
      </c>
      <c r="C2776" t="s">
        <v>4436</v>
      </c>
      <c r="D2776" s="36" t="s">
        <v>624</v>
      </c>
      <c r="E2776" s="20" t="s">
        <v>2972</v>
      </c>
      <c r="F2776" s="37">
        <v>0.89127280513272999</v>
      </c>
      <c r="G2776" s="37">
        <v>0.57822715033411898</v>
      </c>
      <c r="H2776">
        <v>186455.400220874</v>
      </c>
      <c r="I2776">
        <v>48813.174945929699</v>
      </c>
      <c r="J2776">
        <v>250404.774830574</v>
      </c>
      <c r="K2776">
        <v>53351.297602454499</v>
      </c>
      <c r="L2776">
        <v>345839.67532777699</v>
      </c>
      <c r="M2776">
        <v>218729.84643466299</v>
      </c>
      <c r="N2776">
        <v>219397.06420889901</v>
      </c>
      <c r="O2776">
        <v>44187.631168668297</v>
      </c>
      <c r="P2776" t="s">
        <v>5686</v>
      </c>
      <c r="Q2776">
        <v>1972412.0049806901</v>
      </c>
      <c r="R2776">
        <v>93235.300973818405</v>
      </c>
    </row>
    <row r="2777" spans="1:18" x14ac:dyDescent="0.3">
      <c r="A2777" t="s">
        <v>4437</v>
      </c>
      <c r="B2777" t="s">
        <v>4438</v>
      </c>
      <c r="C2777" t="s">
        <v>4439</v>
      </c>
      <c r="D2777" s="36" t="s">
        <v>624</v>
      </c>
      <c r="E2777" s="20" t="s">
        <v>2972</v>
      </c>
      <c r="F2777" s="37">
        <v>-0.179922572489149</v>
      </c>
      <c r="G2777" s="37">
        <v>2.3158325719846502</v>
      </c>
      <c r="H2777">
        <v>740445.554702344</v>
      </c>
      <c r="I2777">
        <v>24212.801760974598</v>
      </c>
      <c r="J2777">
        <v>728150.61975894496</v>
      </c>
      <c r="K2777">
        <v>21448.563913157901</v>
      </c>
      <c r="L2777">
        <v>653628.588155556</v>
      </c>
      <c r="M2777">
        <v>24692.730704493701</v>
      </c>
      <c r="N2777">
        <v>697826.91411999299</v>
      </c>
      <c r="O2777">
        <v>14957.5291200991</v>
      </c>
      <c r="P2777" t="s">
        <v>5686</v>
      </c>
      <c r="Q2777">
        <v>59053.567349857403</v>
      </c>
      <c r="R2777">
        <v>13201.7136609358</v>
      </c>
    </row>
    <row r="2778" spans="1:18" x14ac:dyDescent="0.3">
      <c r="A2778" t="s">
        <v>2309</v>
      </c>
      <c r="B2778" t="s">
        <v>2310</v>
      </c>
      <c r="C2778" t="s">
        <v>2311</v>
      </c>
      <c r="D2778" s="36" t="s">
        <v>624</v>
      </c>
      <c r="E2778" s="20" t="s">
        <v>802</v>
      </c>
      <c r="F2778" s="37">
        <v>-0.47543055602150702</v>
      </c>
      <c r="G2778" s="37">
        <v>2.86435164281216</v>
      </c>
      <c r="H2778">
        <v>76415.062401860996</v>
      </c>
      <c r="I2778">
        <v>5572.76324905192</v>
      </c>
      <c r="J2778">
        <v>77764.305879551306</v>
      </c>
      <c r="K2778">
        <v>26919.923299846199</v>
      </c>
      <c r="L2778">
        <v>54961.694510246198</v>
      </c>
      <c r="M2778">
        <v>3577.1843921032901</v>
      </c>
      <c r="N2778">
        <v>59640.202381614698</v>
      </c>
      <c r="O2778">
        <v>13359.5641221522</v>
      </c>
      <c r="P2778" t="s">
        <v>5686</v>
      </c>
      <c r="Q2778">
        <v>27103412.864558499</v>
      </c>
      <c r="R2778">
        <v>1558497.07014935</v>
      </c>
    </row>
    <row r="2779" spans="1:18" x14ac:dyDescent="0.3">
      <c r="A2779" t="s">
        <v>396</v>
      </c>
      <c r="B2779" t="s">
        <v>4440</v>
      </c>
      <c r="C2779" t="s">
        <v>4441</v>
      </c>
      <c r="D2779" s="36" t="s">
        <v>624</v>
      </c>
      <c r="E2779" s="20" t="s">
        <v>2972</v>
      </c>
      <c r="F2779" s="37">
        <v>-0.31434581600609501</v>
      </c>
      <c r="G2779" s="37">
        <v>1.6071758149458899</v>
      </c>
      <c r="H2779">
        <v>2320833.3207729999</v>
      </c>
      <c r="I2779">
        <v>206405.517665074</v>
      </c>
      <c r="J2779">
        <v>2397592.2486584699</v>
      </c>
      <c r="K2779">
        <v>353469.33474381198</v>
      </c>
      <c r="L2779">
        <v>1866450.30643424</v>
      </c>
      <c r="M2779">
        <v>165071.561293443</v>
      </c>
      <c r="N2779">
        <v>1542594.7427253199</v>
      </c>
      <c r="O2779">
        <v>305608.53353342798</v>
      </c>
      <c r="P2779" t="s">
        <v>5686</v>
      </c>
      <c r="Q2779">
        <v>712304.19192133495</v>
      </c>
      <c r="R2779">
        <v>21948.844517271202</v>
      </c>
    </row>
    <row r="2780" spans="1:18" x14ac:dyDescent="0.3">
      <c r="A2780" t="s">
        <v>396</v>
      </c>
      <c r="B2780" t="s">
        <v>4442</v>
      </c>
      <c r="C2780" t="s">
        <v>4443</v>
      </c>
      <c r="D2780" s="36" t="s">
        <v>624</v>
      </c>
      <c r="E2780" s="20" t="s">
        <v>2972</v>
      </c>
      <c r="F2780" s="37">
        <v>9.5042478615525297E-2</v>
      </c>
      <c r="G2780" s="37">
        <v>0.249220626494639</v>
      </c>
      <c r="H2780">
        <v>64346.400389930503</v>
      </c>
      <c r="I2780">
        <v>10361.7278886894</v>
      </c>
      <c r="J2780">
        <v>82620.751115835301</v>
      </c>
      <c r="K2780">
        <v>7067.19207415443</v>
      </c>
      <c r="L2780">
        <v>68728.187987223893</v>
      </c>
      <c r="M2780">
        <v>6834.5884357231198</v>
      </c>
      <c r="N2780">
        <v>70692.510548480204</v>
      </c>
      <c r="O2780">
        <v>5691.3456411397901</v>
      </c>
      <c r="P2780" t="s">
        <v>5686</v>
      </c>
      <c r="Q2780">
        <v>43274.914064160803</v>
      </c>
      <c r="R2780">
        <v>7515.0617945151198</v>
      </c>
    </row>
    <row r="2781" spans="1:18" x14ac:dyDescent="0.3">
      <c r="A2781" t="s">
        <v>421</v>
      </c>
      <c r="B2781" t="s">
        <v>422</v>
      </c>
      <c r="C2781" t="s">
        <v>423</v>
      </c>
      <c r="D2781" s="36" t="s">
        <v>624</v>
      </c>
      <c r="E2781" s="20" t="s">
        <v>2972</v>
      </c>
      <c r="F2781" s="37">
        <v>0.30278184878321102</v>
      </c>
      <c r="G2781" s="37">
        <v>2.6363128841979102</v>
      </c>
      <c r="H2781">
        <v>904531.95370110404</v>
      </c>
      <c r="I2781">
        <v>61980.231860164</v>
      </c>
      <c r="J2781">
        <v>1164820.33488793</v>
      </c>
      <c r="K2781">
        <v>79618.249215910604</v>
      </c>
      <c r="L2781">
        <v>1115758.82894878</v>
      </c>
      <c r="M2781">
        <v>37228.902455838601</v>
      </c>
      <c r="N2781">
        <v>1006689.60412152</v>
      </c>
      <c r="O2781">
        <v>36440.495029133403</v>
      </c>
      <c r="P2781" t="s">
        <v>5686</v>
      </c>
      <c r="Q2781">
        <v>377173.83820751298</v>
      </c>
      <c r="R2781">
        <v>9448.0898371897401</v>
      </c>
    </row>
    <row r="2782" spans="1:18" x14ac:dyDescent="0.3">
      <c r="A2782" t="s">
        <v>2312</v>
      </c>
      <c r="B2782" t="s">
        <v>2313</v>
      </c>
      <c r="C2782" t="s">
        <v>2314</v>
      </c>
      <c r="D2782" s="36" t="s">
        <v>624</v>
      </c>
      <c r="E2782" s="20" t="s">
        <v>802</v>
      </c>
      <c r="F2782" s="37">
        <v>-0.92173792919153297</v>
      </c>
      <c r="G2782" s="37">
        <v>2.1279453071011698</v>
      </c>
      <c r="H2782">
        <v>254597.401875999</v>
      </c>
      <c r="I2782">
        <v>44804.063699331899</v>
      </c>
      <c r="J2782">
        <v>312088.12760643498</v>
      </c>
      <c r="K2782">
        <v>20322.582449957601</v>
      </c>
      <c r="L2782">
        <v>134395.028154667</v>
      </c>
      <c r="M2782">
        <v>27498.073930901599</v>
      </c>
      <c r="N2782">
        <v>226913.075007712</v>
      </c>
      <c r="O2782">
        <v>16984.251849383701</v>
      </c>
      <c r="P2782" t="s">
        <v>5686</v>
      </c>
      <c r="Q2782">
        <v>148369.55771568499</v>
      </c>
      <c r="R2782">
        <v>23145.101896222601</v>
      </c>
    </row>
    <row r="2783" spans="1:18" x14ac:dyDescent="0.3">
      <c r="A2783" t="s">
        <v>424</v>
      </c>
      <c r="B2783" t="s">
        <v>425</v>
      </c>
      <c r="C2783" t="s">
        <v>426</v>
      </c>
      <c r="D2783" s="36" t="s">
        <v>624</v>
      </c>
      <c r="E2783" s="20" t="s">
        <v>2972</v>
      </c>
      <c r="F2783" s="37">
        <v>0.24413784027871299</v>
      </c>
      <c r="G2783" s="37">
        <v>3.7612251742699798</v>
      </c>
      <c r="H2783">
        <v>679709.49131704401</v>
      </c>
      <c r="I2783">
        <v>25038.010166557298</v>
      </c>
      <c r="J2783">
        <v>1116356.85584465</v>
      </c>
      <c r="K2783">
        <v>69064.065708448994</v>
      </c>
      <c r="L2783">
        <v>805037.567387713</v>
      </c>
      <c r="M2783">
        <v>8250.1728070655208</v>
      </c>
      <c r="N2783">
        <v>889243.34317268804</v>
      </c>
      <c r="O2783">
        <v>24819.100123779001</v>
      </c>
      <c r="P2783" t="s">
        <v>5686</v>
      </c>
      <c r="Q2783">
        <v>63634.393188883601</v>
      </c>
      <c r="R2783">
        <v>8822.8883879456407</v>
      </c>
    </row>
    <row r="2784" spans="1:18" x14ac:dyDescent="0.3">
      <c r="A2784" t="s">
        <v>4444</v>
      </c>
      <c r="B2784" t="s">
        <v>4445</v>
      </c>
      <c r="C2784" t="s">
        <v>4446</v>
      </c>
      <c r="D2784" s="36" t="s">
        <v>624</v>
      </c>
      <c r="E2784" s="20" t="s">
        <v>2972</v>
      </c>
      <c r="F2784" s="37">
        <v>4.22451389753443E-2</v>
      </c>
      <c r="G2784" s="37">
        <v>0.194451973106404</v>
      </c>
      <c r="H2784">
        <v>112896.546433588</v>
      </c>
      <c r="I2784">
        <v>6736.9626253869301</v>
      </c>
      <c r="J2784">
        <v>119194.485642613</v>
      </c>
      <c r="K2784">
        <v>14719.790062599401</v>
      </c>
      <c r="L2784">
        <v>116251.271269094</v>
      </c>
      <c r="M2784">
        <v>9650.5737090370803</v>
      </c>
      <c r="N2784">
        <v>147988.95806519801</v>
      </c>
      <c r="O2784">
        <v>64768.287343376898</v>
      </c>
      <c r="P2784" t="s">
        <v>5686</v>
      </c>
      <c r="Q2784">
        <v>952121.47169718402</v>
      </c>
      <c r="R2784">
        <v>63336.952893545</v>
      </c>
    </row>
    <row r="2785" spans="1:18" x14ac:dyDescent="0.3">
      <c r="A2785" t="s">
        <v>427</v>
      </c>
      <c r="B2785" t="s">
        <v>428</v>
      </c>
      <c r="C2785" t="s">
        <v>429</v>
      </c>
      <c r="D2785" s="36" t="s">
        <v>624</v>
      </c>
      <c r="E2785" s="20" t="s">
        <v>802</v>
      </c>
      <c r="F2785" s="37">
        <v>-0.90943784301133701</v>
      </c>
      <c r="G2785" s="37">
        <v>3.5233437104991201</v>
      </c>
      <c r="H2785">
        <v>378140.224750794</v>
      </c>
      <c r="I2785">
        <v>33302.850188082899</v>
      </c>
      <c r="J2785">
        <v>517575.78522801399</v>
      </c>
      <c r="K2785">
        <v>28295.876946925</v>
      </c>
      <c r="L2785">
        <v>201319.02019652701</v>
      </c>
      <c r="M2785">
        <v>24026.896098810099</v>
      </c>
      <c r="N2785">
        <v>203522.64827101401</v>
      </c>
      <c r="O2785">
        <v>25283.275873310198</v>
      </c>
      <c r="P2785" t="s">
        <v>5686</v>
      </c>
      <c r="Q2785">
        <v>104337.617615528</v>
      </c>
      <c r="R2785">
        <v>5334.5396180592397</v>
      </c>
    </row>
    <row r="2786" spans="1:18" x14ac:dyDescent="0.3">
      <c r="A2786" t="s">
        <v>4447</v>
      </c>
      <c r="B2786" t="s">
        <v>4448</v>
      </c>
      <c r="C2786" t="s">
        <v>4449</v>
      </c>
      <c r="D2786" s="36" t="s">
        <v>624</v>
      </c>
      <c r="E2786" s="20" t="s">
        <v>2972</v>
      </c>
      <c r="F2786" s="37">
        <v>-0.21267279986544099</v>
      </c>
      <c r="G2786" s="37">
        <v>1.1176800469833501</v>
      </c>
      <c r="H2786">
        <v>18704786.497109499</v>
      </c>
      <c r="I2786">
        <v>1819165.33773796</v>
      </c>
      <c r="J2786">
        <v>18565856.293281</v>
      </c>
      <c r="K2786">
        <v>2098698.2730814298</v>
      </c>
      <c r="L2786">
        <v>16141052.9929327</v>
      </c>
      <c r="M2786">
        <v>1000322.78040486</v>
      </c>
      <c r="N2786">
        <v>18370683.6958769</v>
      </c>
      <c r="O2786">
        <v>2024108.84084377</v>
      </c>
      <c r="P2786" t="s">
        <v>5686</v>
      </c>
      <c r="Q2786">
        <v>4074624.3057110398</v>
      </c>
      <c r="R2786">
        <v>130681.82771910301</v>
      </c>
    </row>
    <row r="2787" spans="1:18" x14ac:dyDescent="0.3">
      <c r="A2787" t="s">
        <v>396</v>
      </c>
      <c r="B2787" t="s">
        <v>4450</v>
      </c>
      <c r="C2787" t="s">
        <v>4451</v>
      </c>
      <c r="D2787" s="36" t="s">
        <v>624</v>
      </c>
      <c r="E2787" s="20" t="s">
        <v>2972</v>
      </c>
      <c r="F2787" s="37">
        <v>-1.1308034260430799</v>
      </c>
      <c r="G2787" s="37">
        <v>1.6170989418951001</v>
      </c>
      <c r="H2787">
        <v>726540.25517071702</v>
      </c>
      <c r="I2787">
        <v>208367.14773717301</v>
      </c>
      <c r="J2787">
        <v>491291.94540374901</v>
      </c>
      <c r="K2787">
        <v>128030.51186923801</v>
      </c>
      <c r="L2787">
        <v>331782.84868009901</v>
      </c>
      <c r="M2787">
        <v>93193.071876679707</v>
      </c>
      <c r="N2787">
        <v>336319.56774408498</v>
      </c>
      <c r="O2787">
        <v>66608.542684083906</v>
      </c>
      <c r="P2787" t="s">
        <v>5686</v>
      </c>
      <c r="Q2787">
        <v>5012821.67131548</v>
      </c>
      <c r="R2787">
        <v>112152.727822439</v>
      </c>
    </row>
    <row r="2788" spans="1:18" x14ac:dyDescent="0.3">
      <c r="A2788" t="s">
        <v>396</v>
      </c>
      <c r="B2788" t="s">
        <v>4452</v>
      </c>
      <c r="C2788" t="s">
        <v>4453</v>
      </c>
      <c r="D2788" s="36" t="s">
        <v>624</v>
      </c>
      <c r="E2788" s="20" t="s">
        <v>2972</v>
      </c>
      <c r="F2788" s="37">
        <v>-3.1619709919370499E-2</v>
      </c>
      <c r="G2788" s="37">
        <v>4.1492366391983303E-2</v>
      </c>
      <c r="H2788">
        <v>71485.954847262095</v>
      </c>
      <c r="I2788">
        <v>19455.258169637</v>
      </c>
      <c r="J2788">
        <v>111012.75010755799</v>
      </c>
      <c r="K2788">
        <v>29147.388415359899</v>
      </c>
      <c r="L2788">
        <v>69936.233852361198</v>
      </c>
      <c r="M2788">
        <v>11276.893310666501</v>
      </c>
      <c r="N2788">
        <v>67606.218346516194</v>
      </c>
      <c r="O2788">
        <v>9512.3091761999603</v>
      </c>
      <c r="P2788" t="s">
        <v>5686</v>
      </c>
      <c r="Q2788">
        <v>2206874.0730988998</v>
      </c>
      <c r="R2788">
        <v>296686.56442123698</v>
      </c>
    </row>
    <row r="2789" spans="1:18" x14ac:dyDescent="0.3">
      <c r="A2789" t="s">
        <v>4454</v>
      </c>
      <c r="B2789" t="s">
        <v>4455</v>
      </c>
      <c r="C2789" t="s">
        <v>4456</v>
      </c>
      <c r="D2789" s="36" t="s">
        <v>624</v>
      </c>
      <c r="E2789" s="20" t="s">
        <v>2972</v>
      </c>
      <c r="F2789" s="37">
        <v>-0.51845869488658902</v>
      </c>
      <c r="G2789" s="37">
        <v>1.0731406872098199</v>
      </c>
      <c r="H2789">
        <v>2495010.6019613701</v>
      </c>
      <c r="I2789">
        <v>532683.37322861399</v>
      </c>
      <c r="J2789">
        <v>3031512.9530512001</v>
      </c>
      <c r="K2789">
        <v>744097.85523005005</v>
      </c>
      <c r="L2789">
        <v>1741809.98856126</v>
      </c>
      <c r="M2789">
        <v>339806.90655734099</v>
      </c>
      <c r="N2789">
        <v>1832242.94200595</v>
      </c>
      <c r="O2789">
        <v>239311.28691078699</v>
      </c>
      <c r="P2789" t="s">
        <v>5686</v>
      </c>
      <c r="Q2789">
        <v>20749190.512135401</v>
      </c>
      <c r="R2789">
        <v>1004339.73337267</v>
      </c>
    </row>
    <row r="2790" spans="1:18" x14ac:dyDescent="0.3">
      <c r="A2790" t="s">
        <v>396</v>
      </c>
      <c r="B2790" t="s">
        <v>430</v>
      </c>
      <c r="C2790" t="s">
        <v>431</v>
      </c>
      <c r="D2790" s="36" t="s">
        <v>624</v>
      </c>
      <c r="E2790" s="20" t="s">
        <v>2972</v>
      </c>
      <c r="F2790" s="37">
        <v>0.132678583780548</v>
      </c>
      <c r="G2790" s="37">
        <v>0.231407151698379</v>
      </c>
      <c r="H2790">
        <v>937034.583525892</v>
      </c>
      <c r="I2790">
        <v>154338.58479047901</v>
      </c>
      <c r="J2790">
        <v>1309520.0117202799</v>
      </c>
      <c r="K2790">
        <v>221431.52421700899</v>
      </c>
      <c r="L2790">
        <v>1027296.60619907</v>
      </c>
      <c r="M2790">
        <v>224520.66925429201</v>
      </c>
      <c r="N2790">
        <v>1053065.63124849</v>
      </c>
      <c r="O2790">
        <v>281769.871260049</v>
      </c>
      <c r="P2790" t="s">
        <v>5686</v>
      </c>
      <c r="Q2790">
        <v>28186677.619043902</v>
      </c>
      <c r="R2790">
        <v>239825.08771736801</v>
      </c>
    </row>
    <row r="2791" spans="1:18" x14ac:dyDescent="0.3">
      <c r="A2791" t="s">
        <v>2921</v>
      </c>
      <c r="B2791" t="s">
        <v>2922</v>
      </c>
      <c r="C2791" t="s">
        <v>2923</v>
      </c>
      <c r="D2791" s="36" t="s">
        <v>624</v>
      </c>
      <c r="E2791" s="20" t="s">
        <v>2972</v>
      </c>
      <c r="F2791" s="37">
        <v>-0.29500615365456401</v>
      </c>
      <c r="G2791" s="37">
        <v>2.6043486785118102</v>
      </c>
      <c r="H2791">
        <v>893662.71815728501</v>
      </c>
      <c r="I2791">
        <v>46037.336056095599</v>
      </c>
      <c r="J2791">
        <v>874659.42274307099</v>
      </c>
      <c r="K2791">
        <v>52903.454394820998</v>
      </c>
      <c r="L2791">
        <v>728396.64916854899</v>
      </c>
      <c r="M2791">
        <v>34301.2192850348</v>
      </c>
      <c r="N2791">
        <v>696972.17083760398</v>
      </c>
      <c r="O2791">
        <v>29518.5926149488</v>
      </c>
      <c r="P2791" t="s">
        <v>5686</v>
      </c>
      <c r="Q2791">
        <v>128589.733221701</v>
      </c>
      <c r="R2791">
        <v>4685.4366624694703</v>
      </c>
    </row>
    <row r="2792" spans="1:18" x14ac:dyDescent="0.3">
      <c r="A2792" t="s">
        <v>4457</v>
      </c>
      <c r="B2792" t="s">
        <v>4458</v>
      </c>
      <c r="C2792" t="s">
        <v>4459</v>
      </c>
      <c r="D2792" s="36" t="s">
        <v>624</v>
      </c>
      <c r="E2792" s="20" t="s">
        <v>2972</v>
      </c>
      <c r="F2792" s="37">
        <v>-0.17513889342323399</v>
      </c>
      <c r="G2792" s="37">
        <v>5.0002322586453802</v>
      </c>
      <c r="H2792">
        <v>13517578.083514299</v>
      </c>
      <c r="I2792">
        <v>82618.560696261295</v>
      </c>
      <c r="J2792">
        <v>14369237.1309037</v>
      </c>
      <c r="K2792">
        <v>492059.24718576798</v>
      </c>
      <c r="L2792">
        <v>11972278.933611801</v>
      </c>
      <c r="M2792">
        <v>179317.251713203</v>
      </c>
      <c r="N2792">
        <v>11403288.9753043</v>
      </c>
      <c r="O2792">
        <v>396843.98672461498</v>
      </c>
      <c r="P2792" t="s">
        <v>5686</v>
      </c>
      <c r="Q2792">
        <v>3411488.0361406999</v>
      </c>
      <c r="R2792">
        <v>77262.565982479995</v>
      </c>
    </row>
    <row r="2793" spans="1:18" x14ac:dyDescent="0.3">
      <c r="A2793" t="s">
        <v>396</v>
      </c>
      <c r="B2793" t="s">
        <v>2315</v>
      </c>
      <c r="C2793" t="s">
        <v>2316</v>
      </c>
      <c r="D2793" s="36" t="s">
        <v>624</v>
      </c>
      <c r="E2793" s="20" t="s">
        <v>802</v>
      </c>
      <c r="F2793" s="37">
        <v>-0.81287426447455702</v>
      </c>
      <c r="G2793" s="37">
        <v>2.6497242932451601</v>
      </c>
      <c r="H2793">
        <v>405115.105385401</v>
      </c>
      <c r="I2793">
        <v>57479.6902273905</v>
      </c>
      <c r="J2793">
        <v>398384.09630161303</v>
      </c>
      <c r="K2793">
        <v>47696.062030958397</v>
      </c>
      <c r="L2793">
        <v>230610.40609419401</v>
      </c>
      <c r="M2793">
        <v>14839.6484417148</v>
      </c>
      <c r="N2793">
        <v>251858.50003283299</v>
      </c>
      <c r="O2793">
        <v>26862.423812326098</v>
      </c>
      <c r="P2793" t="s">
        <v>5686</v>
      </c>
      <c r="Q2793">
        <v>13304.081977531399</v>
      </c>
      <c r="R2793">
        <v>1676.93760613526</v>
      </c>
    </row>
    <row r="2794" spans="1:18" x14ac:dyDescent="0.3">
      <c r="A2794" t="s">
        <v>1256</v>
      </c>
      <c r="B2794" t="s">
        <v>2317</v>
      </c>
      <c r="C2794" t="s">
        <v>2318</v>
      </c>
      <c r="D2794" s="36" t="s">
        <v>624</v>
      </c>
      <c r="E2794" s="20" t="s">
        <v>802</v>
      </c>
      <c r="F2794" s="37">
        <v>-0.45691239618755197</v>
      </c>
      <c r="G2794" s="37">
        <v>7.2742636740727598</v>
      </c>
      <c r="H2794">
        <v>5095092.7736482201</v>
      </c>
      <c r="I2794">
        <v>71879.281133617798</v>
      </c>
      <c r="J2794">
        <v>5308186.3058019597</v>
      </c>
      <c r="K2794">
        <v>94181.209056988097</v>
      </c>
      <c r="L2794">
        <v>3711998.2225753302</v>
      </c>
      <c r="M2794">
        <v>12629.8253160491</v>
      </c>
      <c r="N2794">
        <v>3503468.6690675798</v>
      </c>
      <c r="O2794">
        <v>89018.460438313399</v>
      </c>
      <c r="P2794" t="s">
        <v>5686</v>
      </c>
      <c r="Q2794">
        <v>4395501.3096201597</v>
      </c>
      <c r="R2794">
        <v>446832.4016783</v>
      </c>
    </row>
    <row r="2795" spans="1:18" x14ac:dyDescent="0.3">
      <c r="A2795" t="s">
        <v>432</v>
      </c>
      <c r="B2795" t="s">
        <v>433</v>
      </c>
      <c r="C2795" t="s">
        <v>434</v>
      </c>
      <c r="D2795" s="36" t="s">
        <v>624</v>
      </c>
      <c r="E2795" s="20" t="s">
        <v>2972</v>
      </c>
      <c r="F2795" s="37">
        <v>-0.25305445095772799</v>
      </c>
      <c r="G2795" s="37">
        <v>1.1463528250386299</v>
      </c>
      <c r="H2795">
        <v>1779730.5360853199</v>
      </c>
      <c r="I2795">
        <v>222343.317764215</v>
      </c>
      <c r="J2795">
        <v>2442306.6979920999</v>
      </c>
      <c r="K2795">
        <v>130769.867913412</v>
      </c>
      <c r="L2795">
        <v>1493403.8676027099</v>
      </c>
      <c r="M2795">
        <v>44675.731550002398</v>
      </c>
      <c r="N2795">
        <v>1506623.4599016099</v>
      </c>
      <c r="O2795">
        <v>109099.089865392</v>
      </c>
      <c r="P2795" t="s">
        <v>5686</v>
      </c>
      <c r="Q2795">
        <v>6077019.0659870403</v>
      </c>
      <c r="R2795">
        <v>268378.94289063598</v>
      </c>
    </row>
    <row r="2796" spans="1:18" x14ac:dyDescent="0.3">
      <c r="A2796" t="s">
        <v>435</v>
      </c>
      <c r="B2796" t="s">
        <v>436</v>
      </c>
      <c r="C2796" t="s">
        <v>437</v>
      </c>
      <c r="D2796" s="36" t="s">
        <v>624</v>
      </c>
      <c r="E2796" s="20" t="s">
        <v>802</v>
      </c>
      <c r="F2796" s="37">
        <v>-0.904244489417382</v>
      </c>
      <c r="G2796" s="37">
        <v>3.0589447579673701</v>
      </c>
      <c r="H2796">
        <v>1006132.2584041</v>
      </c>
      <c r="I2796">
        <v>127507.07518237</v>
      </c>
      <c r="J2796">
        <v>1388918.4526708</v>
      </c>
      <c r="K2796">
        <v>104606.742610999</v>
      </c>
      <c r="L2796">
        <v>537588.98147376301</v>
      </c>
      <c r="M2796">
        <v>36827.573994767197</v>
      </c>
      <c r="N2796">
        <v>575297.12921695202</v>
      </c>
      <c r="O2796">
        <v>64721.918694855798</v>
      </c>
      <c r="P2796" t="s">
        <v>5686</v>
      </c>
      <c r="Q2796">
        <v>1208625.76357798</v>
      </c>
      <c r="R2796">
        <v>69947.904630017001</v>
      </c>
    </row>
    <row r="2797" spans="1:18" x14ac:dyDescent="0.3">
      <c r="A2797" t="s">
        <v>2319</v>
      </c>
      <c r="B2797" t="s">
        <v>2320</v>
      </c>
      <c r="C2797" t="s">
        <v>2321</v>
      </c>
      <c r="D2797" s="36" t="s">
        <v>624</v>
      </c>
      <c r="E2797" s="20" t="s">
        <v>802</v>
      </c>
      <c r="F2797" s="37">
        <v>-0.41143818177187602</v>
      </c>
      <c r="G2797" s="37">
        <v>3.0930389344755498</v>
      </c>
      <c r="H2797">
        <v>8354897.5115294503</v>
      </c>
      <c r="I2797">
        <v>379990.57166318502</v>
      </c>
      <c r="J2797">
        <v>8518586.5921239704</v>
      </c>
      <c r="K2797">
        <v>736087.13907138701</v>
      </c>
      <c r="L2797">
        <v>6281825.8557170499</v>
      </c>
      <c r="M2797">
        <v>436265.45625055599</v>
      </c>
      <c r="N2797">
        <v>7567745.0135460403</v>
      </c>
      <c r="O2797">
        <v>434886.34022651298</v>
      </c>
      <c r="P2797" t="s">
        <v>5686</v>
      </c>
      <c r="Q2797">
        <v>257950.66159881899</v>
      </c>
      <c r="R2797">
        <v>32085.210198358702</v>
      </c>
    </row>
    <row r="2798" spans="1:18" x14ac:dyDescent="0.3">
      <c r="A2798" t="s">
        <v>2924</v>
      </c>
      <c r="B2798" t="s">
        <v>2925</v>
      </c>
      <c r="C2798" t="s">
        <v>2926</v>
      </c>
      <c r="D2798" s="36" t="s">
        <v>624</v>
      </c>
      <c r="E2798" s="20" t="s">
        <v>2972</v>
      </c>
      <c r="F2798" s="37">
        <v>-0.56257199197986096</v>
      </c>
      <c r="G2798" s="37">
        <v>1.9237886544477401</v>
      </c>
      <c r="H2798">
        <v>1742275.9533891201</v>
      </c>
      <c r="I2798">
        <v>157885.90829120201</v>
      </c>
      <c r="J2798">
        <v>1404023.4674724401</v>
      </c>
      <c r="K2798">
        <v>95311.781391055003</v>
      </c>
      <c r="L2798">
        <v>1179684.5681328899</v>
      </c>
      <c r="M2798">
        <v>223534.24008143801</v>
      </c>
      <c r="N2798">
        <v>1293525.5222121901</v>
      </c>
      <c r="O2798">
        <v>16437.691803959799</v>
      </c>
      <c r="P2798" t="s">
        <v>5686</v>
      </c>
      <c r="Q2798">
        <v>47342.193603424697</v>
      </c>
      <c r="R2798">
        <v>2541.7515834619899</v>
      </c>
    </row>
    <row r="2799" spans="1:18" x14ac:dyDescent="0.3">
      <c r="A2799" t="s">
        <v>2322</v>
      </c>
      <c r="B2799" t="s">
        <v>2323</v>
      </c>
      <c r="C2799" t="s">
        <v>2324</v>
      </c>
      <c r="D2799" s="36" t="s">
        <v>624</v>
      </c>
      <c r="E2799" s="20" t="s">
        <v>802</v>
      </c>
      <c r="F2799" s="37">
        <v>-0.60625809569133204</v>
      </c>
      <c r="G2799" s="37">
        <v>2.88363297649415</v>
      </c>
      <c r="H2799">
        <v>987807.11378034099</v>
      </c>
      <c r="I2799">
        <v>96473.193690277607</v>
      </c>
      <c r="J2799">
        <v>989595.22621456999</v>
      </c>
      <c r="K2799">
        <v>8295.6146253212301</v>
      </c>
      <c r="L2799">
        <v>648888.79902738996</v>
      </c>
      <c r="M2799">
        <v>38086.418312119298</v>
      </c>
      <c r="N2799">
        <v>735745.61788909405</v>
      </c>
      <c r="O2799">
        <v>34875.396681620601</v>
      </c>
      <c r="P2799" t="s">
        <v>5686</v>
      </c>
      <c r="Q2799">
        <v>335744.28881566197</v>
      </c>
      <c r="R2799">
        <v>18419.9590294837</v>
      </c>
    </row>
    <row r="2800" spans="1:18" x14ac:dyDescent="0.3">
      <c r="A2800" t="s">
        <v>678</v>
      </c>
      <c r="B2800" t="s">
        <v>679</v>
      </c>
      <c r="C2800" t="s">
        <v>680</v>
      </c>
      <c r="D2800" s="36" t="s">
        <v>624</v>
      </c>
      <c r="E2800" s="20" t="s">
        <v>139</v>
      </c>
      <c r="F2800" s="37">
        <v>0.45075840867506101</v>
      </c>
      <c r="G2800" s="37">
        <v>3.8618656144661299</v>
      </c>
      <c r="H2800">
        <v>3787167.6643904401</v>
      </c>
      <c r="I2800">
        <v>221232.19672418601</v>
      </c>
      <c r="J2800">
        <v>3502788.3562574</v>
      </c>
      <c r="K2800">
        <v>18928.707609991299</v>
      </c>
      <c r="L2800">
        <v>5176143.81456153</v>
      </c>
      <c r="M2800">
        <v>172113.38217326501</v>
      </c>
      <c r="N2800">
        <v>4443500.3645325899</v>
      </c>
      <c r="O2800">
        <v>380884.165637217</v>
      </c>
      <c r="P2800" t="s">
        <v>5686</v>
      </c>
      <c r="Q2800">
        <v>1825696.2895887401</v>
      </c>
      <c r="R2800">
        <v>100645.071364542</v>
      </c>
    </row>
    <row r="2801" spans="1:18" x14ac:dyDescent="0.3">
      <c r="A2801" t="s">
        <v>4460</v>
      </c>
      <c r="B2801" t="s">
        <v>4461</v>
      </c>
      <c r="C2801" t="s">
        <v>4462</v>
      </c>
      <c r="D2801" s="36" t="s">
        <v>624</v>
      </c>
      <c r="E2801" s="20" t="s">
        <v>2972</v>
      </c>
      <c r="F2801" s="37">
        <v>-0.21487080653032101</v>
      </c>
      <c r="G2801" s="37">
        <v>2.05903782699174</v>
      </c>
      <c r="H2801">
        <v>1489805.48827154</v>
      </c>
      <c r="I2801">
        <v>45827.672892941802</v>
      </c>
      <c r="J2801">
        <v>1499777.2203154301</v>
      </c>
      <c r="K2801">
        <v>46971.736321448298</v>
      </c>
      <c r="L2801">
        <v>1283651.1430658801</v>
      </c>
      <c r="M2801">
        <v>81381.489162631202</v>
      </c>
      <c r="N2801">
        <v>1191055.89268886</v>
      </c>
      <c r="O2801">
        <v>144961.50726979799</v>
      </c>
      <c r="P2801" t="s">
        <v>5686</v>
      </c>
      <c r="Q2801">
        <v>461169.14412470697</v>
      </c>
      <c r="R2801">
        <v>158970.24595653499</v>
      </c>
    </row>
    <row r="2802" spans="1:18" x14ac:dyDescent="0.3">
      <c r="A2802" t="s">
        <v>396</v>
      </c>
      <c r="B2802" t="s">
        <v>4463</v>
      </c>
      <c r="C2802" t="s">
        <v>4464</v>
      </c>
      <c r="D2802" s="36" t="s">
        <v>624</v>
      </c>
      <c r="E2802" s="20" t="s">
        <v>2972</v>
      </c>
      <c r="F2802" s="37">
        <v>-0.43680993115995398</v>
      </c>
      <c r="G2802" s="37">
        <v>1.5917816643001199</v>
      </c>
      <c r="H2802">
        <v>600125.953255884</v>
      </c>
      <c r="I2802">
        <v>85447.873334100193</v>
      </c>
      <c r="J2802">
        <v>747838.50755136297</v>
      </c>
      <c r="K2802">
        <v>194175.43508653401</v>
      </c>
      <c r="L2802">
        <v>443352.86282154499</v>
      </c>
      <c r="M2802">
        <v>34188.732846368403</v>
      </c>
      <c r="N2802">
        <v>496262.87931868603</v>
      </c>
      <c r="O2802">
        <v>56857.795515190803</v>
      </c>
      <c r="P2802" t="s">
        <v>5686</v>
      </c>
      <c r="Q2802">
        <v>546885.51130330598</v>
      </c>
      <c r="R2802">
        <v>34013.442455615099</v>
      </c>
    </row>
    <row r="2803" spans="1:18" x14ac:dyDescent="0.3">
      <c r="A2803" t="s">
        <v>4465</v>
      </c>
      <c r="B2803" t="s">
        <v>4466</v>
      </c>
      <c r="C2803" t="s">
        <v>4467</v>
      </c>
      <c r="D2803" s="36" t="s">
        <v>624</v>
      </c>
      <c r="E2803" s="20" t="s">
        <v>2972</v>
      </c>
      <c r="F2803" s="37">
        <v>-0.23617709413486901</v>
      </c>
      <c r="G2803" s="37">
        <v>1.62246925793304</v>
      </c>
      <c r="H2803">
        <v>1381053.15006247</v>
      </c>
      <c r="I2803">
        <v>119730.05654552599</v>
      </c>
      <c r="J2803">
        <v>1451744.25201125</v>
      </c>
      <c r="K2803">
        <v>75497.421836723006</v>
      </c>
      <c r="L2803">
        <v>1172503.1095737601</v>
      </c>
      <c r="M2803">
        <v>10665.295352250199</v>
      </c>
      <c r="N2803">
        <v>1200111.35120562</v>
      </c>
      <c r="O2803">
        <v>39175.370690064301</v>
      </c>
      <c r="P2803" t="s">
        <v>5686</v>
      </c>
      <c r="Q2803">
        <v>1693835.4857811299</v>
      </c>
      <c r="R2803">
        <v>195076.70330074901</v>
      </c>
    </row>
    <row r="2804" spans="1:18" x14ac:dyDescent="0.3">
      <c r="A2804" t="s">
        <v>4468</v>
      </c>
      <c r="B2804" t="s">
        <v>4469</v>
      </c>
      <c r="C2804" t="s">
        <v>4470</v>
      </c>
      <c r="D2804" s="36" t="s">
        <v>624</v>
      </c>
      <c r="E2804" s="20" t="s">
        <v>2972</v>
      </c>
      <c r="F2804" s="37">
        <v>-0.52249636870056404</v>
      </c>
      <c r="G2804" s="37">
        <v>1.7034285241561899</v>
      </c>
      <c r="H2804">
        <v>3628625.0005029901</v>
      </c>
      <c r="I2804">
        <v>535730.50866800803</v>
      </c>
      <c r="J2804">
        <v>2683658.5928590898</v>
      </c>
      <c r="K2804">
        <v>325011.15533253201</v>
      </c>
      <c r="L2804">
        <v>2526126.00010435</v>
      </c>
      <c r="M2804">
        <v>283400.50474713399</v>
      </c>
      <c r="N2804">
        <v>2724813.9138620198</v>
      </c>
      <c r="O2804">
        <v>1087842.87099025</v>
      </c>
      <c r="P2804" t="s">
        <v>5686</v>
      </c>
      <c r="Q2804">
        <v>1760709.07716683</v>
      </c>
      <c r="R2804">
        <v>133319.481246176</v>
      </c>
    </row>
    <row r="2805" spans="1:18" x14ac:dyDescent="0.3">
      <c r="A2805" t="s">
        <v>2325</v>
      </c>
      <c r="B2805" t="s">
        <v>2326</v>
      </c>
      <c r="C2805" t="s">
        <v>2327</v>
      </c>
      <c r="D2805" s="36" t="s">
        <v>624</v>
      </c>
      <c r="E2805" s="20" t="s">
        <v>802</v>
      </c>
      <c r="F2805" s="37">
        <v>-0.69745751397419797</v>
      </c>
      <c r="G2805" s="37">
        <v>2.9114378964042298</v>
      </c>
      <c r="H2805">
        <v>937909.31272980804</v>
      </c>
      <c r="I2805">
        <v>94272.398105505199</v>
      </c>
      <c r="J2805">
        <v>1056596.85961046</v>
      </c>
      <c r="K2805">
        <v>73292.827788544004</v>
      </c>
      <c r="L2805">
        <v>578369.27770682902</v>
      </c>
      <c r="M2805">
        <v>54069.661088438203</v>
      </c>
      <c r="N2805">
        <v>829467.82237577799</v>
      </c>
      <c r="O2805">
        <v>88165.891045355806</v>
      </c>
      <c r="P2805" t="s">
        <v>5686</v>
      </c>
      <c r="Q2805">
        <v>2018473.45583788</v>
      </c>
      <c r="R2805">
        <v>103566.512397072</v>
      </c>
    </row>
    <row r="2806" spans="1:18" x14ac:dyDescent="0.3">
      <c r="A2806" t="s">
        <v>438</v>
      </c>
      <c r="B2806" t="s">
        <v>439</v>
      </c>
      <c r="C2806" t="s">
        <v>440</v>
      </c>
      <c r="D2806" s="36" t="s">
        <v>624</v>
      </c>
      <c r="E2806" s="20" t="s">
        <v>139</v>
      </c>
      <c r="F2806" s="37">
        <v>0.58008464023450002</v>
      </c>
      <c r="G2806" s="37">
        <v>4.5201033036908296</v>
      </c>
      <c r="H2806">
        <v>466553.04732824903</v>
      </c>
      <c r="I2806">
        <v>30006.043331803401</v>
      </c>
      <c r="J2806">
        <v>673066.34266111301</v>
      </c>
      <c r="K2806">
        <v>32374.417839490699</v>
      </c>
      <c r="L2806">
        <v>697467.39016109903</v>
      </c>
      <c r="M2806">
        <v>19340.244521088</v>
      </c>
      <c r="N2806">
        <v>593060.98538086098</v>
      </c>
      <c r="O2806">
        <v>52212.181982502698</v>
      </c>
      <c r="P2806" t="s">
        <v>5686</v>
      </c>
      <c r="Q2806">
        <v>41073.545076738003</v>
      </c>
      <c r="R2806">
        <v>4823.3006849897602</v>
      </c>
    </row>
    <row r="2807" spans="1:18" x14ac:dyDescent="0.3">
      <c r="A2807" t="s">
        <v>4471</v>
      </c>
      <c r="B2807" t="s">
        <v>4472</v>
      </c>
      <c r="C2807" t="s">
        <v>4473</v>
      </c>
      <c r="D2807" s="36" t="s">
        <v>624</v>
      </c>
      <c r="E2807" s="20" t="s">
        <v>2972</v>
      </c>
      <c r="F2807" s="37">
        <v>-0.30795435484092498</v>
      </c>
      <c r="G2807" s="37">
        <v>2.88521830398183</v>
      </c>
      <c r="H2807">
        <v>2577234.3102339501</v>
      </c>
      <c r="I2807">
        <v>61804.2808092493</v>
      </c>
      <c r="J2807">
        <v>2588074.4691468501</v>
      </c>
      <c r="K2807">
        <v>76620.405930549299</v>
      </c>
      <c r="L2807">
        <v>2081854.65688562</v>
      </c>
      <c r="M2807">
        <v>138313.534963393</v>
      </c>
      <c r="N2807">
        <v>2277764.0334344502</v>
      </c>
      <c r="O2807">
        <v>239934.37363936999</v>
      </c>
      <c r="P2807" t="s">
        <v>5686</v>
      </c>
      <c r="Q2807">
        <v>1308383.1943401201</v>
      </c>
      <c r="R2807">
        <v>95708.648278764304</v>
      </c>
    </row>
    <row r="2808" spans="1:18" x14ac:dyDescent="0.3">
      <c r="A2808" t="s">
        <v>4474</v>
      </c>
      <c r="B2808" t="s">
        <v>4475</v>
      </c>
      <c r="C2808" t="s">
        <v>4476</v>
      </c>
      <c r="D2808" s="36" t="s">
        <v>624</v>
      </c>
      <c r="E2808" s="20" t="s">
        <v>2972</v>
      </c>
      <c r="F2808" s="37">
        <v>-0.137756768463448</v>
      </c>
      <c r="G2808" s="37">
        <v>0.25431323263100802</v>
      </c>
      <c r="H2808">
        <v>206122.168566887</v>
      </c>
      <c r="I2808">
        <v>50729.743249981701</v>
      </c>
      <c r="J2808">
        <v>234132.518087979</v>
      </c>
      <c r="K2808">
        <v>25156.3326397331</v>
      </c>
      <c r="L2808">
        <v>187350.899918504</v>
      </c>
      <c r="M2808">
        <v>12578.921755036999</v>
      </c>
      <c r="N2808">
        <v>185110.57917209601</v>
      </c>
      <c r="O2808">
        <v>14333.892008750399</v>
      </c>
      <c r="P2808" t="s">
        <v>5686</v>
      </c>
      <c r="Q2808">
        <v>262479.79156058503</v>
      </c>
      <c r="R2808">
        <v>33436.048698758197</v>
      </c>
    </row>
    <row r="2809" spans="1:18" x14ac:dyDescent="0.3">
      <c r="A2809" t="s">
        <v>2292</v>
      </c>
      <c r="B2809" t="s">
        <v>4477</v>
      </c>
      <c r="C2809" t="s">
        <v>4478</v>
      </c>
      <c r="D2809" s="36" t="s">
        <v>624</v>
      </c>
      <c r="E2809" s="20" t="s">
        <v>2972</v>
      </c>
      <c r="F2809" s="37">
        <v>-0.31485009368619898</v>
      </c>
      <c r="G2809" s="37">
        <v>2.1561633685442798</v>
      </c>
      <c r="H2809">
        <v>456770.41262301197</v>
      </c>
      <c r="I2809">
        <v>37582.191524437498</v>
      </c>
      <c r="J2809">
        <v>498034.72827083402</v>
      </c>
      <c r="K2809">
        <v>13933.828239542499</v>
      </c>
      <c r="L2809">
        <v>367213.50285128399</v>
      </c>
      <c r="M2809">
        <v>8856.5311865509502</v>
      </c>
      <c r="N2809">
        <v>362053.97737302602</v>
      </c>
      <c r="O2809">
        <v>27860.522016062099</v>
      </c>
      <c r="P2809" t="s">
        <v>5686</v>
      </c>
      <c r="Q2809">
        <v>199422.069166003</v>
      </c>
      <c r="R2809">
        <v>25595.039288682201</v>
      </c>
    </row>
    <row r="2810" spans="1:18" x14ac:dyDescent="0.3">
      <c r="A2810" t="s">
        <v>2328</v>
      </c>
      <c r="B2810" t="s">
        <v>2329</v>
      </c>
      <c r="C2810" t="s">
        <v>2330</v>
      </c>
      <c r="D2810" s="36" t="s">
        <v>624</v>
      </c>
      <c r="E2810" s="20" t="s">
        <v>802</v>
      </c>
      <c r="F2810" s="37">
        <v>-0.56029518037042303</v>
      </c>
      <c r="G2810" s="37">
        <v>4.4011349113030498</v>
      </c>
      <c r="H2810">
        <v>872977.75205603405</v>
      </c>
      <c r="I2810">
        <v>23635.699596251201</v>
      </c>
      <c r="J2810">
        <v>739632.31970619701</v>
      </c>
      <c r="K2810">
        <v>37187.757309598099</v>
      </c>
      <c r="L2810">
        <v>592021.55606194003</v>
      </c>
      <c r="M2810">
        <v>38943.662595454502</v>
      </c>
      <c r="N2810">
        <v>609097.96089547302</v>
      </c>
      <c r="O2810">
        <v>23150.179471691699</v>
      </c>
      <c r="P2810" t="s">
        <v>5686</v>
      </c>
      <c r="Q2810">
        <v>346888.851189974</v>
      </c>
      <c r="R2810">
        <v>16144.5698452534</v>
      </c>
    </row>
    <row r="2811" spans="1:18" x14ac:dyDescent="0.3">
      <c r="A2811" t="s">
        <v>4479</v>
      </c>
      <c r="B2811" t="s">
        <v>4480</v>
      </c>
      <c r="C2811" t="s">
        <v>4481</v>
      </c>
      <c r="D2811" s="36" t="s">
        <v>624</v>
      </c>
      <c r="E2811" s="20" t="s">
        <v>2972</v>
      </c>
      <c r="F2811" s="37">
        <v>0.18939819090705901</v>
      </c>
      <c r="G2811" s="37">
        <v>1.7248435556189701</v>
      </c>
      <c r="H2811">
        <v>260044.632367301</v>
      </c>
      <c r="I2811">
        <v>16530.353606546501</v>
      </c>
      <c r="J2811">
        <v>289336.856057606</v>
      </c>
      <c r="K2811">
        <v>13779.4727806221</v>
      </c>
      <c r="L2811">
        <v>296525.76187728799</v>
      </c>
      <c r="M2811">
        <v>10916.5835809169</v>
      </c>
      <c r="N2811">
        <v>275553.34799413098</v>
      </c>
      <c r="O2811">
        <v>9146.4624737839204</v>
      </c>
      <c r="P2811" t="s">
        <v>5686</v>
      </c>
      <c r="Q2811">
        <v>42475.004343582899</v>
      </c>
      <c r="R2811">
        <v>7044.8027001091004</v>
      </c>
    </row>
    <row r="2812" spans="1:18" x14ac:dyDescent="0.3">
      <c r="A2812" t="s">
        <v>396</v>
      </c>
      <c r="B2812" t="s">
        <v>2331</v>
      </c>
      <c r="C2812" t="s">
        <v>2332</v>
      </c>
      <c r="D2812" s="36" t="s">
        <v>624</v>
      </c>
      <c r="E2812" s="20" t="s">
        <v>802</v>
      </c>
      <c r="F2812" s="37">
        <v>-1.21364966483881</v>
      </c>
      <c r="G2812" s="37">
        <v>2.5543806362183901</v>
      </c>
      <c r="H2812">
        <v>50121.839074001298</v>
      </c>
      <c r="I2812">
        <v>10003.657936317501</v>
      </c>
      <c r="J2812">
        <v>31337.075382540799</v>
      </c>
      <c r="K2812">
        <v>3710.15992529702</v>
      </c>
      <c r="L2812">
        <v>21611.357342548301</v>
      </c>
      <c r="M2812">
        <v>1637.6078729577</v>
      </c>
      <c r="N2812">
        <v>21748.393604892299</v>
      </c>
      <c r="O2812">
        <v>1250.4177809292401</v>
      </c>
      <c r="P2812" t="s">
        <v>5686</v>
      </c>
      <c r="Q2812">
        <v>766083.93236882496</v>
      </c>
      <c r="R2812">
        <v>124499.813521292</v>
      </c>
    </row>
    <row r="2813" spans="1:18" x14ac:dyDescent="0.3">
      <c r="A2813" t="s">
        <v>1056</v>
      </c>
      <c r="B2813" t="s">
        <v>1224</v>
      </c>
      <c r="C2813" t="s">
        <v>1225</v>
      </c>
      <c r="D2813" s="36" t="s">
        <v>624</v>
      </c>
      <c r="E2813" s="20" t="s">
        <v>802</v>
      </c>
      <c r="F2813" s="37">
        <v>-2.14591473492115</v>
      </c>
      <c r="G2813" s="37">
        <v>3.3010456325665301</v>
      </c>
      <c r="H2813">
        <v>6602317.4039565399</v>
      </c>
      <c r="I2813">
        <v>1297393.4839912399</v>
      </c>
      <c r="J2813">
        <v>2130158.7051279899</v>
      </c>
      <c r="K2813">
        <v>370421.41406038799</v>
      </c>
      <c r="L2813">
        <v>1491803.7540352601</v>
      </c>
      <c r="M2813">
        <v>130530.388918747</v>
      </c>
      <c r="N2813">
        <v>1254718.4914764999</v>
      </c>
      <c r="O2813">
        <v>215881.012268094</v>
      </c>
      <c r="P2813" t="s">
        <v>5686</v>
      </c>
      <c r="Q2813">
        <v>2987953.5428440599</v>
      </c>
      <c r="R2813">
        <v>136219.03676374201</v>
      </c>
    </row>
    <row r="2814" spans="1:18" x14ac:dyDescent="0.3">
      <c r="A2814" t="s">
        <v>396</v>
      </c>
      <c r="B2814" t="s">
        <v>2333</v>
      </c>
      <c r="C2814" t="s">
        <v>2334</v>
      </c>
      <c r="D2814" s="36" t="s">
        <v>624</v>
      </c>
      <c r="E2814" s="20" t="s">
        <v>802</v>
      </c>
      <c r="F2814" s="37">
        <v>-0.71505692356890305</v>
      </c>
      <c r="G2814" s="37">
        <v>4.0763310315621801</v>
      </c>
      <c r="H2814">
        <v>5902051.5890609697</v>
      </c>
      <c r="I2814">
        <v>117736.813119571</v>
      </c>
      <c r="J2814">
        <v>5644548.9159045098</v>
      </c>
      <c r="K2814">
        <v>141050.65094391399</v>
      </c>
      <c r="L2814">
        <v>3595418.25132616</v>
      </c>
      <c r="M2814">
        <v>409846.15613208199</v>
      </c>
      <c r="N2814">
        <v>3794543.9511278002</v>
      </c>
      <c r="O2814">
        <v>296553.64549166802</v>
      </c>
      <c r="P2814" t="s">
        <v>5686</v>
      </c>
      <c r="Q2814">
        <v>2798178.7319930098</v>
      </c>
      <c r="R2814">
        <v>175604.15132534399</v>
      </c>
    </row>
    <row r="2815" spans="1:18" x14ac:dyDescent="0.3">
      <c r="A2815" t="s">
        <v>4482</v>
      </c>
      <c r="B2815" t="s">
        <v>4483</v>
      </c>
      <c r="C2815" t="s">
        <v>4484</v>
      </c>
      <c r="D2815" s="36" t="s">
        <v>624</v>
      </c>
      <c r="E2815" s="20" t="s">
        <v>2972</v>
      </c>
      <c r="F2815" s="37">
        <v>-4.99208410410883E-2</v>
      </c>
      <c r="G2815" s="37">
        <v>0.22837020910330399</v>
      </c>
      <c r="H2815">
        <v>1181318.30515959</v>
      </c>
      <c r="I2815">
        <v>51078.726642939801</v>
      </c>
      <c r="J2815">
        <v>1223940.9180396299</v>
      </c>
      <c r="K2815">
        <v>56309.010892102298</v>
      </c>
      <c r="L2815">
        <v>1141140.8783009599</v>
      </c>
      <c r="M2815">
        <v>111516.02885762299</v>
      </c>
      <c r="N2815">
        <v>1133821.9604041399</v>
      </c>
      <c r="O2815">
        <v>78296.383854216198</v>
      </c>
      <c r="P2815" t="s">
        <v>5686</v>
      </c>
      <c r="Q2815">
        <v>518141.44460859802</v>
      </c>
      <c r="R2815">
        <v>65666.090031766493</v>
      </c>
    </row>
    <row r="2816" spans="1:18" x14ac:dyDescent="0.3">
      <c r="A2816" t="s">
        <v>396</v>
      </c>
      <c r="B2816" t="s">
        <v>2927</v>
      </c>
      <c r="C2816" t="s">
        <v>2928</v>
      </c>
      <c r="D2816" s="36" t="s">
        <v>624</v>
      </c>
      <c r="E2816" s="20" t="s">
        <v>2972</v>
      </c>
      <c r="F2816" s="37">
        <v>-0.44552694296619899</v>
      </c>
      <c r="G2816" s="37">
        <v>1.7935297371542001</v>
      </c>
      <c r="H2816">
        <v>330727.874439743</v>
      </c>
      <c r="I2816">
        <v>36686.973476772102</v>
      </c>
      <c r="J2816">
        <v>328070.15310550202</v>
      </c>
      <c r="K2816">
        <v>36985.838946140902</v>
      </c>
      <c r="L2816">
        <v>242858.78949973601</v>
      </c>
      <c r="M2816">
        <v>27581.655951088102</v>
      </c>
      <c r="N2816">
        <v>233919.02820517001</v>
      </c>
      <c r="O2816">
        <v>18485.3362220286</v>
      </c>
      <c r="P2816" t="s">
        <v>5686</v>
      </c>
      <c r="Q2816">
        <v>1266475.81342197</v>
      </c>
      <c r="R2816">
        <v>19158.031709171199</v>
      </c>
    </row>
    <row r="2817" spans="1:18" x14ac:dyDescent="0.3">
      <c r="A2817" t="s">
        <v>2335</v>
      </c>
      <c r="B2817" t="s">
        <v>2336</v>
      </c>
      <c r="C2817" t="s">
        <v>2337</v>
      </c>
      <c r="D2817" s="36" t="s">
        <v>624</v>
      </c>
      <c r="E2817" s="20" t="s">
        <v>802</v>
      </c>
      <c r="F2817" s="37">
        <v>-1.1702488293617299</v>
      </c>
      <c r="G2817" s="37">
        <v>2.0886047241160801</v>
      </c>
      <c r="H2817">
        <v>931948.57750071899</v>
      </c>
      <c r="I2817">
        <v>214272.48664667699</v>
      </c>
      <c r="J2817">
        <v>575404.69513929903</v>
      </c>
      <c r="K2817">
        <v>37355.342965843301</v>
      </c>
      <c r="L2817">
        <v>414106.406851876</v>
      </c>
      <c r="M2817">
        <v>86477.125043286404</v>
      </c>
      <c r="N2817">
        <v>352545.76605363801</v>
      </c>
      <c r="O2817">
        <v>91057.8986057523</v>
      </c>
      <c r="P2817" t="s">
        <v>5686</v>
      </c>
      <c r="Q2817">
        <v>148837.784184246</v>
      </c>
      <c r="R2817">
        <v>8227.30815553918</v>
      </c>
    </row>
    <row r="2818" spans="1:18" x14ac:dyDescent="0.3">
      <c r="A2818" t="s">
        <v>2338</v>
      </c>
      <c r="B2818" t="s">
        <v>2339</v>
      </c>
      <c r="C2818" t="s">
        <v>2340</v>
      </c>
      <c r="D2818" s="36" t="s">
        <v>624</v>
      </c>
      <c r="E2818" s="20" t="s">
        <v>802</v>
      </c>
      <c r="F2818" s="37">
        <v>-0.37598981859272701</v>
      </c>
      <c r="G2818" s="37">
        <v>2.1837774808229402</v>
      </c>
      <c r="H2818">
        <v>244115.895839084</v>
      </c>
      <c r="I2818">
        <v>7375.9013542461898</v>
      </c>
      <c r="J2818">
        <v>280056.49412268202</v>
      </c>
      <c r="K2818">
        <v>6802.8784553871401</v>
      </c>
      <c r="L2818">
        <v>188109.983952309</v>
      </c>
      <c r="M2818">
        <v>22642.456010441201</v>
      </c>
      <c r="N2818">
        <v>210711.47517324501</v>
      </c>
      <c r="O2818">
        <v>15292.025023537901</v>
      </c>
      <c r="P2818" t="s">
        <v>5686</v>
      </c>
      <c r="Q2818">
        <v>920383.19606847002</v>
      </c>
      <c r="R2818">
        <v>104412.338634752</v>
      </c>
    </row>
    <row r="2819" spans="1:18" x14ac:dyDescent="0.3">
      <c r="A2819" t="s">
        <v>396</v>
      </c>
      <c r="B2819" t="s">
        <v>2341</v>
      </c>
      <c r="C2819" t="s">
        <v>2342</v>
      </c>
      <c r="D2819" s="36" t="s">
        <v>624</v>
      </c>
      <c r="E2819" s="20" t="s">
        <v>802</v>
      </c>
      <c r="F2819" s="37">
        <v>-1.0196188636211201</v>
      </c>
      <c r="G2819" s="37">
        <v>3.6397517113051099</v>
      </c>
      <c r="H2819">
        <v>380812.62372582499</v>
      </c>
      <c r="I2819">
        <v>31872.333248510698</v>
      </c>
      <c r="J2819">
        <v>459406.52509125799</v>
      </c>
      <c r="K2819">
        <v>19044.912605030098</v>
      </c>
      <c r="L2819">
        <v>187834.54815532101</v>
      </c>
      <c r="M2819">
        <v>28399.854312568001</v>
      </c>
      <c r="N2819">
        <v>218926.97677968399</v>
      </c>
      <c r="O2819">
        <v>31005.184331455199</v>
      </c>
      <c r="P2819" t="s">
        <v>5686</v>
      </c>
      <c r="Q2819">
        <v>218295.822997282</v>
      </c>
      <c r="R2819">
        <v>12091.2603152093</v>
      </c>
    </row>
    <row r="2820" spans="1:18" x14ac:dyDescent="0.3">
      <c r="A2820" t="s">
        <v>4485</v>
      </c>
      <c r="B2820" t="s">
        <v>4486</v>
      </c>
      <c r="C2820" t="s">
        <v>4487</v>
      </c>
      <c r="D2820" s="36" t="s">
        <v>624</v>
      </c>
      <c r="E2820" s="20" t="s">
        <v>2972</v>
      </c>
      <c r="F2820" s="37">
        <v>-4.32119334515291E-2</v>
      </c>
      <c r="G2820" s="37">
        <v>0.43294116669289701</v>
      </c>
      <c r="H2820">
        <v>8013887.0187804103</v>
      </c>
      <c r="I2820">
        <v>287220.23274050001</v>
      </c>
      <c r="J2820">
        <v>9371436.3210761808</v>
      </c>
      <c r="K2820">
        <v>526804.24062546098</v>
      </c>
      <c r="L2820">
        <v>7777412.3831097903</v>
      </c>
      <c r="M2820">
        <v>308900.14632441499</v>
      </c>
      <c r="N2820">
        <v>7687435.0314531596</v>
      </c>
      <c r="O2820">
        <v>360058.17750246002</v>
      </c>
      <c r="P2820" t="s">
        <v>5686</v>
      </c>
      <c r="Q2820">
        <v>111325.261473447</v>
      </c>
      <c r="R2820">
        <v>58801.526233931101</v>
      </c>
    </row>
    <row r="2821" spans="1:18" x14ac:dyDescent="0.3">
      <c r="A2821" t="s">
        <v>396</v>
      </c>
      <c r="B2821" t="s">
        <v>4488</v>
      </c>
      <c r="C2821" t="s">
        <v>4489</v>
      </c>
      <c r="D2821" s="36" t="s">
        <v>624</v>
      </c>
      <c r="E2821" s="20" t="s">
        <v>2972</v>
      </c>
      <c r="F2821" s="37">
        <v>-0.111384953054777</v>
      </c>
      <c r="G2821" s="37">
        <v>0.52672035576390897</v>
      </c>
      <c r="H2821">
        <v>67875.567668872405</v>
      </c>
      <c r="I2821">
        <v>3926.2736717060902</v>
      </c>
      <c r="J2821">
        <v>67923.760631393001</v>
      </c>
      <c r="K2821">
        <v>2398.1379492763799</v>
      </c>
      <c r="L2821">
        <v>62832.344173425699</v>
      </c>
      <c r="M2821">
        <v>6572.2347643597604</v>
      </c>
      <c r="N2821">
        <v>62571.189765106399</v>
      </c>
      <c r="O2821">
        <v>9356.0975078812007</v>
      </c>
      <c r="P2821" t="s">
        <v>5686</v>
      </c>
      <c r="Q2821">
        <v>86546.964882300803</v>
      </c>
      <c r="R2821">
        <v>20272.632429457899</v>
      </c>
    </row>
    <row r="2822" spans="1:18" x14ac:dyDescent="0.3">
      <c r="A2822" t="s">
        <v>1226</v>
      </c>
      <c r="B2822" t="s">
        <v>1227</v>
      </c>
      <c r="C2822" t="s">
        <v>1228</v>
      </c>
      <c r="D2822" s="36" t="s">
        <v>624</v>
      </c>
      <c r="E2822" s="20" t="s">
        <v>802</v>
      </c>
      <c r="F2822" s="37">
        <v>-1.32802246470955</v>
      </c>
      <c r="G2822" s="37">
        <v>5.5209730937067496</v>
      </c>
      <c r="H2822">
        <v>1732477.2841338001</v>
      </c>
      <c r="I2822">
        <v>107333.908005187</v>
      </c>
      <c r="J2822">
        <v>1072771.6216938801</v>
      </c>
      <c r="K2822">
        <v>55338.538992814603</v>
      </c>
      <c r="L2822">
        <v>690069.68982207903</v>
      </c>
      <c r="M2822">
        <v>16202.9629967576</v>
      </c>
      <c r="N2822">
        <v>750886.04521716398</v>
      </c>
      <c r="O2822">
        <v>49750.4900175566</v>
      </c>
      <c r="P2822" t="s">
        <v>5686</v>
      </c>
      <c r="Q2822">
        <v>1513716.4014427799</v>
      </c>
      <c r="R2822">
        <v>50675.073186859998</v>
      </c>
    </row>
    <row r="2823" spans="1:18" x14ac:dyDescent="0.3">
      <c r="A2823" t="s">
        <v>396</v>
      </c>
      <c r="B2823" t="s">
        <v>441</v>
      </c>
      <c r="C2823" t="s">
        <v>442</v>
      </c>
      <c r="D2823" s="36" t="s">
        <v>624</v>
      </c>
      <c r="E2823" s="20" t="s">
        <v>139</v>
      </c>
      <c r="F2823" s="37">
        <v>0.33800754998244498</v>
      </c>
      <c r="G2823" s="37">
        <v>3.4716921202938198</v>
      </c>
      <c r="H2823">
        <v>494185.58086411102</v>
      </c>
      <c r="I2823">
        <v>19313.8656101741</v>
      </c>
      <c r="J2823">
        <v>704707.75157377694</v>
      </c>
      <c r="K2823">
        <v>20639.371183982399</v>
      </c>
      <c r="L2823">
        <v>624655.37439152505</v>
      </c>
      <c r="M2823">
        <v>24204.4580045937</v>
      </c>
      <c r="N2823">
        <v>576685.17271724099</v>
      </c>
      <c r="O2823">
        <v>5657.2576452437697</v>
      </c>
      <c r="P2823" t="s">
        <v>5686</v>
      </c>
      <c r="Q2823">
        <v>3871230.5449281498</v>
      </c>
      <c r="R2823">
        <v>107566.14038457201</v>
      </c>
    </row>
    <row r="2824" spans="1:18" x14ac:dyDescent="0.3">
      <c r="A2824" t="s">
        <v>396</v>
      </c>
      <c r="B2824" t="s">
        <v>2929</v>
      </c>
      <c r="C2824" t="s">
        <v>2930</v>
      </c>
      <c r="D2824" s="36" t="s">
        <v>624</v>
      </c>
      <c r="E2824" s="20" t="s">
        <v>2972</v>
      </c>
      <c r="F2824" s="37">
        <v>-0.32115029146158502</v>
      </c>
      <c r="G2824" s="37">
        <v>1.7896644135273601</v>
      </c>
      <c r="H2824">
        <v>1016706.90999423</v>
      </c>
      <c r="I2824">
        <v>98873.999958500295</v>
      </c>
      <c r="J2824">
        <v>1206386.4181607901</v>
      </c>
      <c r="K2824">
        <v>136881.11497358099</v>
      </c>
      <c r="L2824">
        <v>813804.15781299002</v>
      </c>
      <c r="M2824">
        <v>38803.550029677797</v>
      </c>
      <c r="N2824">
        <v>751123.84998108703</v>
      </c>
      <c r="O2824">
        <v>35122.074259277899</v>
      </c>
      <c r="P2824" t="s">
        <v>5686</v>
      </c>
      <c r="Q2824">
        <v>91928.238407644996</v>
      </c>
      <c r="R2824">
        <v>7789.7255894793198</v>
      </c>
    </row>
    <row r="2825" spans="1:18" x14ac:dyDescent="0.3">
      <c r="A2825" t="s">
        <v>443</v>
      </c>
      <c r="B2825" t="s">
        <v>444</v>
      </c>
      <c r="C2825" t="s">
        <v>445</v>
      </c>
      <c r="D2825" s="36" t="s">
        <v>624</v>
      </c>
      <c r="E2825" s="20" t="s">
        <v>2972</v>
      </c>
      <c r="F2825" s="37">
        <v>-0.29501180426099999</v>
      </c>
      <c r="G2825" s="37">
        <v>1.53089208721176</v>
      </c>
      <c r="H2825">
        <v>755057.54988731898</v>
      </c>
      <c r="I2825">
        <v>68467.634431968007</v>
      </c>
      <c r="J2825">
        <v>1146796.57619245</v>
      </c>
      <c r="K2825">
        <v>117313.320753814</v>
      </c>
      <c r="L2825">
        <v>615421.482830166</v>
      </c>
      <c r="M2825">
        <v>50491.107501161401</v>
      </c>
      <c r="N2825">
        <v>580931.38834144198</v>
      </c>
      <c r="O2825">
        <v>57701.348313742201</v>
      </c>
      <c r="P2825" t="s">
        <v>5686</v>
      </c>
      <c r="Q2825">
        <v>112618.655937282</v>
      </c>
      <c r="R2825">
        <v>15376.9351186474</v>
      </c>
    </row>
    <row r="2826" spans="1:18" x14ac:dyDescent="0.3">
      <c r="A2826" t="s">
        <v>396</v>
      </c>
      <c r="B2826" t="s">
        <v>1229</v>
      </c>
      <c r="C2826" t="s">
        <v>1230</v>
      </c>
      <c r="D2826" s="36" t="s">
        <v>624</v>
      </c>
      <c r="E2826" s="20" t="s">
        <v>802</v>
      </c>
      <c r="F2826" s="37">
        <v>-0.42773792380606102</v>
      </c>
      <c r="G2826" s="37">
        <v>2.5579777180852101</v>
      </c>
      <c r="H2826">
        <v>584568.57651867904</v>
      </c>
      <c r="I2826">
        <v>49790.111847513697</v>
      </c>
      <c r="J2826">
        <v>448422.73205943801</v>
      </c>
      <c r="K2826">
        <v>20382.606153765799</v>
      </c>
      <c r="L2826">
        <v>434583.78772285598</v>
      </c>
      <c r="M2826">
        <v>18845.278354215901</v>
      </c>
      <c r="N2826">
        <v>433289.13246138301</v>
      </c>
      <c r="O2826">
        <v>18211.677629696602</v>
      </c>
      <c r="P2826" t="s">
        <v>5686</v>
      </c>
      <c r="Q2826">
        <v>314361.71618438099</v>
      </c>
      <c r="R2826">
        <v>46886.098333186397</v>
      </c>
    </row>
    <row r="2827" spans="1:18" x14ac:dyDescent="0.3">
      <c r="A2827" t="s">
        <v>396</v>
      </c>
      <c r="B2827" t="s">
        <v>1231</v>
      </c>
      <c r="C2827" t="s">
        <v>1232</v>
      </c>
      <c r="D2827" s="36" t="s">
        <v>624</v>
      </c>
      <c r="E2827" s="20" t="s">
        <v>802</v>
      </c>
      <c r="F2827" s="37">
        <v>-0.89719974294607596</v>
      </c>
      <c r="G2827" s="37">
        <v>4.0601106217973602</v>
      </c>
      <c r="H2827">
        <v>265336.86153407203</v>
      </c>
      <c r="I2827">
        <v>21548.470210937401</v>
      </c>
      <c r="J2827">
        <v>161878.71317599399</v>
      </c>
      <c r="K2827">
        <v>34831.713861770302</v>
      </c>
      <c r="L2827">
        <v>142466.76181843501</v>
      </c>
      <c r="M2827">
        <v>7646.8694877165899</v>
      </c>
      <c r="N2827">
        <v>303827.26609959098</v>
      </c>
      <c r="O2827">
        <v>45536.904492407302</v>
      </c>
      <c r="P2827" t="s">
        <v>5686</v>
      </c>
      <c r="Q2827">
        <v>511451.28993120498</v>
      </c>
      <c r="R2827">
        <v>28432.662846673102</v>
      </c>
    </row>
    <row r="2828" spans="1:18" x14ac:dyDescent="0.3">
      <c r="A2828" t="s">
        <v>4490</v>
      </c>
      <c r="B2828" t="s">
        <v>4491</v>
      </c>
      <c r="C2828" t="s">
        <v>4492</v>
      </c>
      <c r="D2828" s="36" t="s">
        <v>624</v>
      </c>
      <c r="E2828" s="20" t="s">
        <v>2972</v>
      </c>
      <c r="F2828" s="37">
        <v>-1.0342366239312</v>
      </c>
      <c r="G2828" s="37">
        <v>1.4121920817353399</v>
      </c>
      <c r="H2828">
        <v>339373.24735682999</v>
      </c>
      <c r="I2828">
        <v>110390.077183972</v>
      </c>
      <c r="J2828">
        <v>264495.86253672501</v>
      </c>
      <c r="K2828">
        <v>12450.9488422086</v>
      </c>
      <c r="L2828">
        <v>165707.191868547</v>
      </c>
      <c r="M2828">
        <v>28777.713624127398</v>
      </c>
      <c r="N2828">
        <v>154911.964270775</v>
      </c>
      <c r="O2828">
        <v>15183.7329656775</v>
      </c>
      <c r="P2828" t="s">
        <v>5686</v>
      </c>
      <c r="Q2828">
        <v>65413.578414630101</v>
      </c>
      <c r="R2828">
        <v>5845.4022047628696</v>
      </c>
    </row>
    <row r="2829" spans="1:18" x14ac:dyDescent="0.3">
      <c r="A2829" t="s">
        <v>446</v>
      </c>
      <c r="B2829" t="s">
        <v>447</v>
      </c>
      <c r="C2829" t="s">
        <v>448</v>
      </c>
      <c r="D2829" s="36" t="s">
        <v>624</v>
      </c>
      <c r="E2829" s="20" t="s">
        <v>2972</v>
      </c>
      <c r="F2829" s="37">
        <v>0.21524529254899</v>
      </c>
      <c r="G2829" s="37">
        <v>2.5090924976135698</v>
      </c>
      <c r="H2829">
        <v>23244971.130755302</v>
      </c>
      <c r="I2829">
        <v>940059.18105500995</v>
      </c>
      <c r="J2829">
        <v>30045534.477442801</v>
      </c>
      <c r="K2829">
        <v>2312293.6188190901</v>
      </c>
      <c r="L2829">
        <v>26985116.704313099</v>
      </c>
      <c r="M2829">
        <v>980450.55822071398</v>
      </c>
      <c r="N2829">
        <v>25619474.545738202</v>
      </c>
      <c r="O2829">
        <v>620805.62494722498</v>
      </c>
      <c r="P2829" t="s">
        <v>5686</v>
      </c>
      <c r="Q2829">
        <v>1627040.9347214601</v>
      </c>
      <c r="R2829">
        <v>167813.38440603099</v>
      </c>
    </row>
    <row r="2830" spans="1:18" x14ac:dyDescent="0.3">
      <c r="A2830" t="s">
        <v>4493</v>
      </c>
      <c r="B2830" t="s">
        <v>4494</v>
      </c>
      <c r="C2830" t="s">
        <v>4495</v>
      </c>
      <c r="D2830" s="36" t="s">
        <v>624</v>
      </c>
      <c r="E2830" s="20" t="s">
        <v>2972</v>
      </c>
      <c r="F2830" s="37">
        <v>0.113368407200404</v>
      </c>
      <c r="G2830" s="37">
        <v>0.429458526172939</v>
      </c>
      <c r="H2830">
        <v>1379264.6980629701</v>
      </c>
      <c r="I2830">
        <v>156140.32105037701</v>
      </c>
      <c r="J2830">
        <v>1285005.2121049101</v>
      </c>
      <c r="K2830">
        <v>80442.0085745666</v>
      </c>
      <c r="L2830">
        <v>1492020.9175531501</v>
      </c>
      <c r="M2830">
        <v>128892.96273934199</v>
      </c>
      <c r="N2830">
        <v>1303604.9156443099</v>
      </c>
      <c r="O2830">
        <v>53921.683863972299</v>
      </c>
      <c r="P2830" t="s">
        <v>5686</v>
      </c>
      <c r="Q2830">
        <v>4228821.9392894404</v>
      </c>
      <c r="R2830">
        <v>100555.930595559</v>
      </c>
    </row>
    <row r="2831" spans="1:18" x14ac:dyDescent="0.3">
      <c r="A2831" t="s">
        <v>4496</v>
      </c>
      <c r="B2831" t="s">
        <v>4497</v>
      </c>
      <c r="C2831" t="s">
        <v>4498</v>
      </c>
      <c r="D2831" s="36" t="s">
        <v>624</v>
      </c>
      <c r="E2831" s="20" t="s">
        <v>2972</v>
      </c>
      <c r="F2831" s="37">
        <v>-9.9150007954644501E-2</v>
      </c>
      <c r="G2831" s="37">
        <v>0.19132444990744699</v>
      </c>
      <c r="H2831">
        <v>472741.157570565</v>
      </c>
      <c r="I2831">
        <v>100068.74379073099</v>
      </c>
      <c r="J2831">
        <v>451511.44062272698</v>
      </c>
      <c r="K2831">
        <v>59398.7647334305</v>
      </c>
      <c r="L2831">
        <v>441343.04578722198</v>
      </c>
      <c r="M2831">
        <v>49678.188577895402</v>
      </c>
      <c r="N2831">
        <v>402894.79073349503</v>
      </c>
      <c r="O2831">
        <v>32640.652499285901</v>
      </c>
      <c r="P2831" t="s">
        <v>5686</v>
      </c>
      <c r="Q2831">
        <v>241570.603911477</v>
      </c>
      <c r="R2831">
        <v>87739.499031111205</v>
      </c>
    </row>
    <row r="2832" spans="1:18" x14ac:dyDescent="0.3">
      <c r="A2832" t="s">
        <v>396</v>
      </c>
      <c r="B2832" t="s">
        <v>449</v>
      </c>
      <c r="C2832" t="s">
        <v>450</v>
      </c>
      <c r="D2832" s="36" t="s">
        <v>624</v>
      </c>
      <c r="E2832" s="20" t="s">
        <v>2972</v>
      </c>
      <c r="F2832" s="37">
        <v>-0.140331256259079</v>
      </c>
      <c r="G2832" s="37">
        <v>1.6002969964821201</v>
      </c>
      <c r="H2832">
        <v>10408773.341629401</v>
      </c>
      <c r="I2832">
        <v>359580.21669739002</v>
      </c>
      <c r="J2832">
        <v>13264273.1099279</v>
      </c>
      <c r="K2832">
        <v>612893.02157748595</v>
      </c>
      <c r="L2832">
        <v>9443992.5130115096</v>
      </c>
      <c r="M2832">
        <v>433842.55173768802</v>
      </c>
      <c r="N2832">
        <v>9204626.5575236399</v>
      </c>
      <c r="O2832">
        <v>290060.63344842399</v>
      </c>
      <c r="P2832" t="s">
        <v>5686</v>
      </c>
      <c r="Q2832">
        <v>10102537.6418748</v>
      </c>
      <c r="R2832">
        <v>481045.50105636299</v>
      </c>
    </row>
    <row r="2833" spans="1:18" x14ac:dyDescent="0.3">
      <c r="A2833" t="s">
        <v>396</v>
      </c>
      <c r="B2833" t="s">
        <v>2343</v>
      </c>
      <c r="C2833" t="s">
        <v>2344</v>
      </c>
      <c r="D2833" s="36" t="s">
        <v>624</v>
      </c>
      <c r="E2833" s="20" t="s">
        <v>802</v>
      </c>
      <c r="F2833" s="37">
        <v>-0.53000978890511496</v>
      </c>
      <c r="G2833" s="37">
        <v>3.5312480295586499</v>
      </c>
      <c r="H2833">
        <v>18276594.431811102</v>
      </c>
      <c r="I2833">
        <v>1282508.9014839199</v>
      </c>
      <c r="J2833">
        <v>17159376.158543199</v>
      </c>
      <c r="K2833">
        <v>574661.37319322303</v>
      </c>
      <c r="L2833">
        <v>12657456.1131077</v>
      </c>
      <c r="M2833">
        <v>216682.43130676099</v>
      </c>
      <c r="N2833">
        <v>11821078.8457414</v>
      </c>
      <c r="O2833">
        <v>393664.95050462999</v>
      </c>
      <c r="P2833" t="s">
        <v>5686</v>
      </c>
      <c r="Q2833">
        <v>686195.23748637002</v>
      </c>
      <c r="R2833">
        <v>35269.2307080424</v>
      </c>
    </row>
    <row r="2834" spans="1:18" x14ac:dyDescent="0.3">
      <c r="A2834" t="s">
        <v>551</v>
      </c>
      <c r="B2834" t="s">
        <v>2931</v>
      </c>
      <c r="C2834" t="s">
        <v>2932</v>
      </c>
      <c r="D2834" s="36" t="s">
        <v>624</v>
      </c>
      <c r="E2834" s="20" t="s">
        <v>2972</v>
      </c>
      <c r="F2834" s="37">
        <v>-0.51176895019664903</v>
      </c>
      <c r="G2834" s="37">
        <v>1.99857600197395</v>
      </c>
      <c r="H2834">
        <v>267614.21996375098</v>
      </c>
      <c r="I2834">
        <v>32218.514464070198</v>
      </c>
      <c r="J2834">
        <v>247926.49121478599</v>
      </c>
      <c r="K2834">
        <v>14197.151169668099</v>
      </c>
      <c r="L2834">
        <v>187694.42862128801</v>
      </c>
      <c r="M2834">
        <v>18924.101040261499</v>
      </c>
      <c r="N2834">
        <v>174799.73454003199</v>
      </c>
      <c r="O2834">
        <v>6621.9638544667196</v>
      </c>
      <c r="P2834" t="s">
        <v>5686</v>
      </c>
      <c r="Q2834">
        <v>4935175.7683005501</v>
      </c>
      <c r="R2834">
        <v>345821.13240598299</v>
      </c>
    </row>
    <row r="2835" spans="1:18" x14ac:dyDescent="0.3">
      <c r="A2835" t="s">
        <v>4499</v>
      </c>
      <c r="B2835" t="s">
        <v>4500</v>
      </c>
      <c r="C2835" t="s">
        <v>4501</v>
      </c>
      <c r="D2835" s="36" t="s">
        <v>624</v>
      </c>
      <c r="E2835" s="20" t="s">
        <v>2972</v>
      </c>
      <c r="F2835" s="37">
        <v>0.245083364521122</v>
      </c>
      <c r="G2835" s="37">
        <v>2.1110051500267102</v>
      </c>
      <c r="H2835">
        <v>1834108.49557889</v>
      </c>
      <c r="I2835">
        <v>26940.3972802016</v>
      </c>
      <c r="J2835">
        <v>1879077.9722368701</v>
      </c>
      <c r="K2835">
        <v>28756.867330918802</v>
      </c>
      <c r="L2835">
        <v>2173714.32125769</v>
      </c>
      <c r="M2835">
        <v>147366.944131319</v>
      </c>
      <c r="N2835">
        <v>2067059.88387195</v>
      </c>
      <c r="O2835">
        <v>68878.384992225299</v>
      </c>
      <c r="P2835" t="s">
        <v>5686</v>
      </c>
      <c r="Q2835">
        <v>1285031.3019987501</v>
      </c>
      <c r="R2835">
        <v>55831.993774806397</v>
      </c>
    </row>
    <row r="2836" spans="1:18" x14ac:dyDescent="0.3">
      <c r="A2836" t="s">
        <v>396</v>
      </c>
      <c r="B2836" t="s">
        <v>451</v>
      </c>
      <c r="C2836" t="s">
        <v>452</v>
      </c>
      <c r="D2836" s="36" t="s">
        <v>624</v>
      </c>
      <c r="E2836" s="20" t="s">
        <v>2972</v>
      </c>
      <c r="F2836" s="37">
        <v>0.18403245093030099</v>
      </c>
      <c r="G2836" s="37">
        <v>0.59614841664711304</v>
      </c>
      <c r="H2836">
        <v>35746.225571048497</v>
      </c>
      <c r="I2836">
        <v>2179.64847563393</v>
      </c>
      <c r="J2836">
        <v>49574.136032520997</v>
      </c>
      <c r="K2836">
        <v>3243.0176728240199</v>
      </c>
      <c r="L2836">
        <v>40609.6717884506</v>
      </c>
      <c r="M2836">
        <v>6303.0115688799697</v>
      </c>
      <c r="N2836">
        <v>36436.242594478201</v>
      </c>
      <c r="O2836">
        <v>3367.5281346730098</v>
      </c>
      <c r="P2836" t="s">
        <v>5686</v>
      </c>
      <c r="Q2836">
        <v>415424.893323739</v>
      </c>
      <c r="R2836">
        <v>39981.151269261798</v>
      </c>
    </row>
    <row r="2837" spans="1:18" x14ac:dyDescent="0.3">
      <c r="A2837" t="s">
        <v>671</v>
      </c>
      <c r="B2837" t="s">
        <v>2933</v>
      </c>
      <c r="C2837" t="s">
        <v>2934</v>
      </c>
      <c r="D2837" s="36" t="s">
        <v>624</v>
      </c>
      <c r="E2837" s="20" t="s">
        <v>2972</v>
      </c>
      <c r="F2837" s="37">
        <v>-0.436615739102232</v>
      </c>
      <c r="G2837" s="37">
        <v>1.9574908365167101</v>
      </c>
      <c r="H2837">
        <v>2425014.3430891801</v>
      </c>
      <c r="I2837">
        <v>292810.43332215201</v>
      </c>
      <c r="J2837">
        <v>2703696.9176000599</v>
      </c>
      <c r="K2837">
        <v>153580.10034672299</v>
      </c>
      <c r="L2837">
        <v>1791760.1675098899</v>
      </c>
      <c r="M2837">
        <v>76174.895203779</v>
      </c>
      <c r="N2837">
        <v>1471128.6039293399</v>
      </c>
      <c r="O2837">
        <v>74772.019684006693</v>
      </c>
      <c r="P2837" t="s">
        <v>5686</v>
      </c>
      <c r="Q2837">
        <v>12713875.436829099</v>
      </c>
      <c r="R2837">
        <v>855127.93495410704</v>
      </c>
    </row>
    <row r="2838" spans="1:18" x14ac:dyDescent="0.3">
      <c r="A2838" t="s">
        <v>2345</v>
      </c>
      <c r="B2838" t="s">
        <v>2346</v>
      </c>
      <c r="C2838" t="s">
        <v>2347</v>
      </c>
      <c r="D2838" s="36" t="s">
        <v>624</v>
      </c>
      <c r="E2838" s="20" t="s">
        <v>802</v>
      </c>
      <c r="F2838" s="37">
        <v>-1.21694850485048</v>
      </c>
      <c r="G2838" s="37">
        <v>3.2943493078399899</v>
      </c>
      <c r="H2838">
        <v>38725385.9995353</v>
      </c>
      <c r="I2838">
        <v>5591076.17913369</v>
      </c>
      <c r="J2838">
        <v>26944427.099953901</v>
      </c>
      <c r="K2838">
        <v>780007.73910457396</v>
      </c>
      <c r="L2838">
        <v>16659338.481184401</v>
      </c>
      <c r="M2838">
        <v>787455.25532735803</v>
      </c>
      <c r="N2838">
        <v>14372186.2169152</v>
      </c>
      <c r="O2838">
        <v>1251662.2978791699</v>
      </c>
      <c r="P2838" t="s">
        <v>5686</v>
      </c>
      <c r="Q2838">
        <v>134889.64735701901</v>
      </c>
      <c r="R2838">
        <v>25204.601714640699</v>
      </c>
    </row>
    <row r="2839" spans="1:18" x14ac:dyDescent="0.3">
      <c r="A2839" t="s">
        <v>396</v>
      </c>
      <c r="B2839" t="s">
        <v>2348</v>
      </c>
      <c r="C2839" t="s">
        <v>2349</v>
      </c>
      <c r="D2839" s="36" t="s">
        <v>624</v>
      </c>
      <c r="E2839" s="20" t="s">
        <v>802</v>
      </c>
      <c r="F2839" s="37">
        <v>-1.5823921783866599</v>
      </c>
      <c r="G2839" s="37">
        <v>3.65043537961051</v>
      </c>
      <c r="H2839">
        <v>615909.85923313804</v>
      </c>
      <c r="I2839">
        <v>73604.206688531805</v>
      </c>
      <c r="J2839">
        <v>433586.62875786901</v>
      </c>
      <c r="K2839">
        <v>59080.947562858099</v>
      </c>
      <c r="L2839">
        <v>205669.38316820399</v>
      </c>
      <c r="M2839">
        <v>52395.398765815</v>
      </c>
      <c r="N2839">
        <v>234630.24522527901</v>
      </c>
      <c r="O2839">
        <v>52241.825372954103</v>
      </c>
      <c r="P2839" t="s">
        <v>5686</v>
      </c>
      <c r="Q2839">
        <v>871042.67850304395</v>
      </c>
      <c r="R2839">
        <v>75925.462283208995</v>
      </c>
    </row>
    <row r="2840" spans="1:18" x14ac:dyDescent="0.3">
      <c r="A2840" t="s">
        <v>2350</v>
      </c>
      <c r="B2840" t="s">
        <v>2351</v>
      </c>
      <c r="C2840" t="s">
        <v>2352</v>
      </c>
      <c r="D2840" s="36" t="s">
        <v>624</v>
      </c>
      <c r="E2840" s="20" t="s">
        <v>802</v>
      </c>
      <c r="F2840" s="37">
        <v>-1.4105017278949701</v>
      </c>
      <c r="G2840" s="37">
        <v>2.6799073798044</v>
      </c>
      <c r="H2840">
        <v>1559535.1969739301</v>
      </c>
      <c r="I2840">
        <v>304951.679617449</v>
      </c>
      <c r="J2840">
        <v>1290337.6349627899</v>
      </c>
      <c r="K2840">
        <v>215693.90932303999</v>
      </c>
      <c r="L2840">
        <v>586667.25917701295</v>
      </c>
      <c r="M2840">
        <v>116386.580154825</v>
      </c>
      <c r="N2840">
        <v>690283.72631398099</v>
      </c>
      <c r="O2840">
        <v>74028.739282810595</v>
      </c>
      <c r="P2840" t="s">
        <v>5686</v>
      </c>
      <c r="Q2840">
        <v>130010.30349770001</v>
      </c>
      <c r="R2840">
        <v>19355.858760823099</v>
      </c>
    </row>
    <row r="2841" spans="1:18" x14ac:dyDescent="0.3">
      <c r="A2841" t="s">
        <v>396</v>
      </c>
      <c r="B2841" t="s">
        <v>4502</v>
      </c>
      <c r="C2841" t="s">
        <v>4503</v>
      </c>
      <c r="D2841" s="36" t="s">
        <v>624</v>
      </c>
      <c r="E2841" s="20" t="s">
        <v>2972</v>
      </c>
      <c r="F2841" s="37">
        <v>-0.45304169977006797</v>
      </c>
      <c r="G2841" s="37">
        <v>0.69221895050841897</v>
      </c>
      <c r="H2841">
        <v>533542.39468461205</v>
      </c>
      <c r="I2841">
        <v>169580.86663757701</v>
      </c>
      <c r="J2841">
        <v>620806.61380049202</v>
      </c>
      <c r="K2841">
        <v>187195.90608066099</v>
      </c>
      <c r="L2841">
        <v>389753.292612474</v>
      </c>
      <c r="M2841">
        <v>40592.074030489202</v>
      </c>
      <c r="N2841">
        <v>422161.94251135201</v>
      </c>
      <c r="O2841">
        <v>83698.875536692402</v>
      </c>
      <c r="P2841" t="s">
        <v>5686</v>
      </c>
      <c r="Q2841">
        <v>318027.99154947599</v>
      </c>
      <c r="R2841">
        <v>29120.154004476499</v>
      </c>
    </row>
    <row r="2842" spans="1:18" x14ac:dyDescent="0.3">
      <c r="A2842" t="s">
        <v>453</v>
      </c>
      <c r="B2842" t="s">
        <v>454</v>
      </c>
      <c r="C2842" t="s">
        <v>455</v>
      </c>
      <c r="D2842" s="36" t="s">
        <v>624</v>
      </c>
      <c r="E2842" s="20" t="s">
        <v>2972</v>
      </c>
      <c r="F2842" s="37">
        <v>-0.18931849913754401</v>
      </c>
      <c r="G2842" s="37">
        <v>1.79622949807187</v>
      </c>
      <c r="H2842">
        <v>1484812.6595471499</v>
      </c>
      <c r="I2842">
        <v>35819.460553299301</v>
      </c>
      <c r="J2842">
        <v>2048845.34519001</v>
      </c>
      <c r="K2842">
        <v>33686.3753090869</v>
      </c>
      <c r="L2842">
        <v>1302210.2657826799</v>
      </c>
      <c r="M2842">
        <v>88246.640003636901</v>
      </c>
      <c r="N2842">
        <v>1178369.4511260199</v>
      </c>
      <c r="O2842">
        <v>50598.377302866298</v>
      </c>
      <c r="P2842" t="s">
        <v>5686</v>
      </c>
      <c r="Q2842">
        <v>2213729.80156792</v>
      </c>
      <c r="R2842">
        <v>84138.563668227507</v>
      </c>
    </row>
    <row r="2843" spans="1:18" x14ac:dyDescent="0.3">
      <c r="A2843" t="s">
        <v>396</v>
      </c>
      <c r="B2843" t="s">
        <v>2353</v>
      </c>
      <c r="C2843" t="s">
        <v>2354</v>
      </c>
      <c r="D2843" s="36" t="s">
        <v>624</v>
      </c>
      <c r="E2843" s="20" t="s">
        <v>802</v>
      </c>
      <c r="F2843" s="37">
        <v>-1.0782313990624499</v>
      </c>
      <c r="G2843" s="37">
        <v>2.4335879640483999</v>
      </c>
      <c r="H2843">
        <v>574600.19891400496</v>
      </c>
      <c r="I2843">
        <v>111969.898942923</v>
      </c>
      <c r="J2843">
        <v>467512.30651482398</v>
      </c>
      <c r="K2843">
        <v>21056.477800348901</v>
      </c>
      <c r="L2843">
        <v>272135.86315219</v>
      </c>
      <c r="M2843">
        <v>20558.0662650675</v>
      </c>
      <c r="N2843">
        <v>261413.30536813199</v>
      </c>
      <c r="O2843">
        <v>26737.4215228963</v>
      </c>
      <c r="P2843" t="s">
        <v>5686</v>
      </c>
      <c r="Q2843">
        <v>71514.927434513898</v>
      </c>
      <c r="R2843">
        <v>3274.3770770447099</v>
      </c>
    </row>
    <row r="2844" spans="1:18" x14ac:dyDescent="0.3">
      <c r="A2844" t="s">
        <v>456</v>
      </c>
      <c r="B2844" t="s">
        <v>457</v>
      </c>
      <c r="C2844" t="s">
        <v>458</v>
      </c>
      <c r="D2844" s="36" t="s">
        <v>624</v>
      </c>
      <c r="E2844" s="20" t="s">
        <v>2972</v>
      </c>
      <c r="F2844" s="37">
        <v>6.4125164099898505E-2</v>
      </c>
      <c r="G2844" s="37">
        <v>0.45220055846773299</v>
      </c>
      <c r="H2844">
        <v>158308.56463112801</v>
      </c>
      <c r="I2844">
        <v>8188.81260922806</v>
      </c>
      <c r="J2844">
        <v>252201.15897044601</v>
      </c>
      <c r="K2844">
        <v>11851.1996941858</v>
      </c>
      <c r="L2844">
        <v>165503.81500142999</v>
      </c>
      <c r="M2844">
        <v>9287.3263087011201</v>
      </c>
      <c r="N2844">
        <v>176543.34236190401</v>
      </c>
      <c r="O2844">
        <v>6914.6327926010499</v>
      </c>
      <c r="P2844" t="s">
        <v>5686</v>
      </c>
      <c r="Q2844">
        <v>851112.76215967303</v>
      </c>
      <c r="R2844">
        <v>148902.695871059</v>
      </c>
    </row>
    <row r="2845" spans="1:18" x14ac:dyDescent="0.3">
      <c r="A2845" t="s">
        <v>2355</v>
      </c>
      <c r="B2845" t="s">
        <v>2356</v>
      </c>
      <c r="C2845" t="s">
        <v>2357</v>
      </c>
      <c r="D2845" s="36" t="s">
        <v>624</v>
      </c>
      <c r="E2845" s="20" t="s">
        <v>802</v>
      </c>
      <c r="F2845" s="37">
        <v>-0.62928886563348596</v>
      </c>
      <c r="G2845" s="37">
        <v>4.9823646895823197</v>
      </c>
      <c r="H2845">
        <v>1908232.22879175</v>
      </c>
      <c r="I2845">
        <v>72908.328574970801</v>
      </c>
      <c r="J2845">
        <v>1899506.2560839599</v>
      </c>
      <c r="K2845">
        <v>49382.871246021197</v>
      </c>
      <c r="L2845">
        <v>1233662.60928597</v>
      </c>
      <c r="M2845">
        <v>47095.3798036359</v>
      </c>
      <c r="N2845">
        <v>1454170.4547966099</v>
      </c>
      <c r="O2845">
        <v>75737.960444614102</v>
      </c>
      <c r="P2845" t="s">
        <v>5686</v>
      </c>
      <c r="Q2845">
        <v>293869.06525190902</v>
      </c>
      <c r="R2845">
        <v>60775.979873512202</v>
      </c>
    </row>
    <row r="2846" spans="1:18" x14ac:dyDescent="0.3">
      <c r="A2846" t="s">
        <v>459</v>
      </c>
      <c r="B2846" t="s">
        <v>460</v>
      </c>
      <c r="C2846" t="s">
        <v>461</v>
      </c>
      <c r="D2846" s="36" t="s">
        <v>624</v>
      </c>
      <c r="E2846" s="20" t="s">
        <v>2972</v>
      </c>
      <c r="F2846" s="37">
        <v>-0.30350698674342902</v>
      </c>
      <c r="G2846" s="37">
        <v>1.78566828276567</v>
      </c>
      <c r="H2846">
        <v>142328.96339847401</v>
      </c>
      <c r="I2846">
        <v>9473.8249615887198</v>
      </c>
      <c r="J2846">
        <v>176891.20571438401</v>
      </c>
      <c r="K2846">
        <v>5180.4132951129704</v>
      </c>
      <c r="L2846">
        <v>115326.35858094999</v>
      </c>
      <c r="M2846">
        <v>10533.2743926615</v>
      </c>
      <c r="N2846">
        <v>109821.63895699001</v>
      </c>
      <c r="O2846">
        <v>13794.270141296</v>
      </c>
      <c r="P2846" t="s">
        <v>5686</v>
      </c>
      <c r="Q2846">
        <v>425033.77424829302</v>
      </c>
      <c r="R2846">
        <v>97653.677213445699</v>
      </c>
    </row>
    <row r="2847" spans="1:18" x14ac:dyDescent="0.3">
      <c r="A2847" t="s">
        <v>4504</v>
      </c>
      <c r="B2847" t="s">
        <v>4505</v>
      </c>
      <c r="C2847" t="s">
        <v>4506</v>
      </c>
      <c r="D2847" s="36" t="s">
        <v>624</v>
      </c>
      <c r="E2847" s="20" t="s">
        <v>2972</v>
      </c>
      <c r="F2847" s="37">
        <v>-0.280600439126793</v>
      </c>
      <c r="G2847" s="37">
        <v>0.37064510532230399</v>
      </c>
      <c r="H2847">
        <v>585567.393618064</v>
      </c>
      <c r="I2847">
        <v>142568.404933482</v>
      </c>
      <c r="J2847">
        <v>661032.43386687699</v>
      </c>
      <c r="K2847">
        <v>139803.519271233</v>
      </c>
      <c r="L2847">
        <v>482067.37071711803</v>
      </c>
      <c r="M2847">
        <v>154115.59191722801</v>
      </c>
      <c r="N2847">
        <v>509692.02522480203</v>
      </c>
      <c r="O2847">
        <v>86545.094781765001</v>
      </c>
      <c r="P2847" t="s">
        <v>5686</v>
      </c>
      <c r="Q2847">
        <v>283327.48726188898</v>
      </c>
      <c r="R2847">
        <v>75038.220928921699</v>
      </c>
    </row>
    <row r="2848" spans="1:18" x14ac:dyDescent="0.3">
      <c r="A2848" t="s">
        <v>2358</v>
      </c>
      <c r="B2848" t="s">
        <v>2359</v>
      </c>
      <c r="C2848" t="s">
        <v>2360</v>
      </c>
      <c r="D2848" s="36" t="s">
        <v>624</v>
      </c>
      <c r="E2848" s="20" t="s">
        <v>802</v>
      </c>
      <c r="F2848" s="37">
        <v>-1.43317375271965</v>
      </c>
      <c r="G2848" s="37">
        <v>3.2582971359500998</v>
      </c>
      <c r="H2848">
        <v>2259439.7214019401</v>
      </c>
      <c r="I2848">
        <v>365494.055376934</v>
      </c>
      <c r="J2848">
        <v>1494917.2122472001</v>
      </c>
      <c r="K2848">
        <v>241259.72752899799</v>
      </c>
      <c r="L2848">
        <v>836705.205457857</v>
      </c>
      <c r="M2848">
        <v>55660.6406387229</v>
      </c>
      <c r="N2848">
        <v>711916.63833012595</v>
      </c>
      <c r="O2848">
        <v>95137.998899841506</v>
      </c>
      <c r="P2848" t="s">
        <v>5686</v>
      </c>
      <c r="Q2848">
        <v>113896.92846721099</v>
      </c>
      <c r="R2848">
        <v>13048.332289182201</v>
      </c>
    </row>
    <row r="2849" spans="1:18" x14ac:dyDescent="0.3">
      <c r="A2849" t="s">
        <v>2361</v>
      </c>
      <c r="B2849" t="s">
        <v>2362</v>
      </c>
      <c r="C2849" t="s">
        <v>2363</v>
      </c>
      <c r="D2849" s="36" t="s">
        <v>624</v>
      </c>
      <c r="E2849" s="20" t="s">
        <v>802</v>
      </c>
      <c r="F2849" s="37">
        <v>-0.55635443343104596</v>
      </c>
      <c r="G2849" s="37">
        <v>2.8871036922226501</v>
      </c>
      <c r="H2849">
        <v>1439526.6112415399</v>
      </c>
      <c r="I2849">
        <v>78883.120192811402</v>
      </c>
      <c r="J2849">
        <v>1382574.6544166801</v>
      </c>
      <c r="K2849">
        <v>94178.024235760604</v>
      </c>
      <c r="L2849">
        <v>978904.50014772196</v>
      </c>
      <c r="M2849">
        <v>116563.21268030199</v>
      </c>
      <c r="N2849">
        <v>981728.70816485095</v>
      </c>
      <c r="O2849">
        <v>70694.852795002895</v>
      </c>
      <c r="P2849" t="s">
        <v>5686</v>
      </c>
      <c r="Q2849">
        <v>274255.05101448001</v>
      </c>
      <c r="R2849">
        <v>37866.2959201126</v>
      </c>
    </row>
    <row r="2850" spans="1:18" x14ac:dyDescent="0.3">
      <c r="A2850" t="s">
        <v>396</v>
      </c>
      <c r="B2850" t="s">
        <v>4507</v>
      </c>
      <c r="C2850" t="s">
        <v>4508</v>
      </c>
      <c r="D2850" s="36" t="s">
        <v>624</v>
      </c>
      <c r="E2850" s="20" t="s">
        <v>2972</v>
      </c>
      <c r="F2850" s="37">
        <v>-0.149432861467998</v>
      </c>
      <c r="G2850" s="37">
        <v>0.46290647370184601</v>
      </c>
      <c r="H2850">
        <v>534940.85697130999</v>
      </c>
      <c r="I2850">
        <v>68820.876854071597</v>
      </c>
      <c r="J2850">
        <v>624812.50813496101</v>
      </c>
      <c r="K2850">
        <v>121616.817685906</v>
      </c>
      <c r="L2850">
        <v>482305.25680131197</v>
      </c>
      <c r="M2850">
        <v>56194.8228660487</v>
      </c>
      <c r="N2850">
        <v>485426.055380754</v>
      </c>
      <c r="O2850">
        <v>44589.949944093198</v>
      </c>
      <c r="P2850" t="s">
        <v>5686</v>
      </c>
      <c r="Q2850">
        <v>2375414.3601686801</v>
      </c>
      <c r="R2850">
        <v>146053.18084580399</v>
      </c>
    </row>
    <row r="2851" spans="1:18" x14ac:dyDescent="0.3">
      <c r="A2851" t="s">
        <v>551</v>
      </c>
      <c r="B2851" t="s">
        <v>2364</v>
      </c>
      <c r="C2851" t="s">
        <v>2365</v>
      </c>
      <c r="D2851" s="36" t="s">
        <v>624</v>
      </c>
      <c r="E2851" s="20" t="s">
        <v>802</v>
      </c>
      <c r="F2851" s="37">
        <v>-0.52459614445938596</v>
      </c>
      <c r="G2851" s="37">
        <v>3.5293142953924099</v>
      </c>
      <c r="H2851">
        <v>628522.28602927795</v>
      </c>
      <c r="I2851">
        <v>28336.085626461201</v>
      </c>
      <c r="J2851">
        <v>590414.110576979</v>
      </c>
      <c r="K2851">
        <v>30307.457061873902</v>
      </c>
      <c r="L2851">
        <v>436919.57882578601</v>
      </c>
      <c r="M2851">
        <v>34165.406898729103</v>
      </c>
      <c r="N2851">
        <v>436355.34952423599</v>
      </c>
      <c r="O2851">
        <v>46664.219556807999</v>
      </c>
      <c r="P2851" t="s">
        <v>5686</v>
      </c>
      <c r="Q2851">
        <v>95820.613405903903</v>
      </c>
      <c r="R2851">
        <v>17704.788695829699</v>
      </c>
    </row>
    <row r="2852" spans="1:18" x14ac:dyDescent="0.3">
      <c r="A2852" t="s">
        <v>396</v>
      </c>
      <c r="B2852" t="s">
        <v>462</v>
      </c>
      <c r="C2852" t="s">
        <v>463</v>
      </c>
      <c r="D2852" s="36" t="s">
        <v>624</v>
      </c>
      <c r="E2852" s="20" t="s">
        <v>2972</v>
      </c>
      <c r="F2852" s="37">
        <v>-0.14789922814317799</v>
      </c>
      <c r="G2852" s="37">
        <v>0.51107377653263797</v>
      </c>
      <c r="H2852">
        <v>704340.91034625797</v>
      </c>
      <c r="I2852">
        <v>56064.601285044198</v>
      </c>
      <c r="J2852">
        <v>954053.55168228399</v>
      </c>
      <c r="K2852">
        <v>35728.789930680497</v>
      </c>
      <c r="L2852">
        <v>635712.58676981705</v>
      </c>
      <c r="M2852">
        <v>90890.558422735601</v>
      </c>
      <c r="N2852">
        <v>654941.34878043202</v>
      </c>
      <c r="O2852">
        <v>50221.970767075902</v>
      </c>
      <c r="P2852" t="s">
        <v>5686</v>
      </c>
      <c r="Q2852">
        <v>263411.73019166401</v>
      </c>
      <c r="R2852">
        <v>37082.527399494204</v>
      </c>
    </row>
    <row r="2853" spans="1:18" x14ac:dyDescent="0.3">
      <c r="A2853" t="s">
        <v>4509</v>
      </c>
      <c r="B2853" t="s">
        <v>4510</v>
      </c>
      <c r="C2853" t="s">
        <v>4511</v>
      </c>
      <c r="D2853" s="36" t="s">
        <v>624</v>
      </c>
      <c r="E2853" s="20" t="s">
        <v>2972</v>
      </c>
      <c r="F2853" s="37">
        <v>0.14457373252564101</v>
      </c>
      <c r="G2853" s="37">
        <v>1.3566421665056501</v>
      </c>
      <c r="H2853">
        <v>169742.985589013</v>
      </c>
      <c r="I2853">
        <v>11240.1374145877</v>
      </c>
      <c r="J2853">
        <v>208063.17682773501</v>
      </c>
      <c r="K2853">
        <v>7468.2366934680103</v>
      </c>
      <c r="L2853">
        <v>187634.574505214</v>
      </c>
      <c r="M2853">
        <v>4725.6520059608401</v>
      </c>
      <c r="N2853">
        <v>179376.356052585</v>
      </c>
      <c r="O2853">
        <v>6386.4901908628099</v>
      </c>
      <c r="P2853" t="s">
        <v>5686</v>
      </c>
      <c r="Q2853">
        <v>152190.964208032</v>
      </c>
      <c r="R2853">
        <v>32519.567295721099</v>
      </c>
    </row>
    <row r="2854" spans="1:18" x14ac:dyDescent="0.3">
      <c r="A2854" t="s">
        <v>396</v>
      </c>
      <c r="B2854" t="s">
        <v>4512</v>
      </c>
      <c r="C2854" t="s">
        <v>4513</v>
      </c>
      <c r="D2854" s="36" t="s">
        <v>624</v>
      </c>
      <c r="E2854" s="20" t="s">
        <v>2972</v>
      </c>
      <c r="F2854" s="37">
        <v>0.250817241643783</v>
      </c>
      <c r="G2854" s="37">
        <v>4.9293014874378303</v>
      </c>
      <c r="H2854">
        <v>13081809.4233565</v>
      </c>
      <c r="I2854">
        <v>300032.13617999398</v>
      </c>
      <c r="J2854">
        <v>13393288.306283601</v>
      </c>
      <c r="K2854">
        <v>213724.32522944201</v>
      </c>
      <c r="L2854">
        <v>15565795.883207301</v>
      </c>
      <c r="M2854">
        <v>128479.532606842</v>
      </c>
      <c r="N2854">
        <v>14452157.4665037</v>
      </c>
      <c r="O2854">
        <v>936679.07920284302</v>
      </c>
      <c r="P2854" t="s">
        <v>5686</v>
      </c>
      <c r="Q2854">
        <v>1472464.8784582601</v>
      </c>
      <c r="R2854">
        <v>81861.684963444801</v>
      </c>
    </row>
    <row r="2855" spans="1:18" x14ac:dyDescent="0.3">
      <c r="A2855" t="s">
        <v>2366</v>
      </c>
      <c r="B2855" t="s">
        <v>2367</v>
      </c>
      <c r="C2855" t="s">
        <v>2368</v>
      </c>
      <c r="D2855" s="36" t="s">
        <v>624</v>
      </c>
      <c r="E2855" s="20" t="s">
        <v>802</v>
      </c>
      <c r="F2855" s="37">
        <v>-1.0365337781391799</v>
      </c>
      <c r="G2855" s="37">
        <v>3.2554276763694001</v>
      </c>
      <c r="H2855">
        <v>455803.00348406099</v>
      </c>
      <c r="I2855">
        <v>52576.658473394396</v>
      </c>
      <c r="J2855">
        <v>436722.01905390603</v>
      </c>
      <c r="K2855">
        <v>57364.791991135397</v>
      </c>
      <c r="L2855">
        <v>222202.74711779799</v>
      </c>
      <c r="M2855">
        <v>30489.2112514896</v>
      </c>
      <c r="N2855">
        <v>249869.468105698</v>
      </c>
      <c r="O2855">
        <v>36843.994135488101</v>
      </c>
      <c r="P2855" t="s">
        <v>5686</v>
      </c>
      <c r="Q2855">
        <v>133160.19972641001</v>
      </c>
      <c r="R2855">
        <v>5602.2685239776001</v>
      </c>
    </row>
    <row r="2856" spans="1:18" x14ac:dyDescent="0.3">
      <c r="A2856" t="s">
        <v>2276</v>
      </c>
      <c r="B2856" t="s">
        <v>4514</v>
      </c>
      <c r="C2856" t="s">
        <v>4515</v>
      </c>
      <c r="D2856" s="36" t="s">
        <v>624</v>
      </c>
      <c r="E2856" s="20" t="s">
        <v>2972</v>
      </c>
      <c r="F2856" s="37">
        <v>8.8536594549093406E-2</v>
      </c>
      <c r="G2856" s="37">
        <v>0.40274260770418702</v>
      </c>
      <c r="H2856">
        <v>1226564.7152123901</v>
      </c>
      <c r="I2856">
        <v>62228.106659430501</v>
      </c>
      <c r="J2856">
        <v>1378106.6327744899</v>
      </c>
      <c r="K2856">
        <v>72811.0744244456</v>
      </c>
      <c r="L2856">
        <v>1304195.3210229301</v>
      </c>
      <c r="M2856">
        <v>133170.96833693501</v>
      </c>
      <c r="N2856">
        <v>1191967.25433841</v>
      </c>
      <c r="O2856">
        <v>25665.893827897198</v>
      </c>
      <c r="P2856" t="s">
        <v>5686</v>
      </c>
      <c r="Q2856">
        <v>751023.18124276598</v>
      </c>
      <c r="R2856">
        <v>30959.684186478298</v>
      </c>
    </row>
    <row r="2857" spans="1:18" x14ac:dyDescent="0.3">
      <c r="A2857" t="s">
        <v>4516</v>
      </c>
      <c r="B2857" t="s">
        <v>4517</v>
      </c>
      <c r="C2857" t="s">
        <v>4518</v>
      </c>
      <c r="D2857" s="36" t="s">
        <v>624</v>
      </c>
      <c r="E2857" s="20" t="s">
        <v>2972</v>
      </c>
      <c r="F2857" s="37">
        <v>-0.48635206667852099</v>
      </c>
      <c r="G2857" s="37">
        <v>0.40061067034271602</v>
      </c>
      <c r="H2857">
        <v>61665.8124477003</v>
      </c>
      <c r="I2857">
        <v>33381.250776888999</v>
      </c>
      <c r="J2857">
        <v>43084.0532008558</v>
      </c>
      <c r="K2857">
        <v>8092.2965958697496</v>
      </c>
      <c r="L2857">
        <v>44018.769404592502</v>
      </c>
      <c r="M2857">
        <v>3474.2269700326201</v>
      </c>
      <c r="N2857">
        <v>57477.901518497602</v>
      </c>
      <c r="O2857">
        <v>19938.372391793098</v>
      </c>
      <c r="P2857" t="s">
        <v>5686</v>
      </c>
      <c r="Q2857">
        <v>4418651.1757521397</v>
      </c>
      <c r="R2857">
        <v>430352.07782328897</v>
      </c>
    </row>
    <row r="2858" spans="1:18" x14ac:dyDescent="0.3">
      <c r="A2858" t="s">
        <v>4519</v>
      </c>
      <c r="B2858" t="s">
        <v>4520</v>
      </c>
      <c r="C2858" t="s">
        <v>4521</v>
      </c>
      <c r="D2858" s="36" t="s">
        <v>624</v>
      </c>
      <c r="E2858" s="20" t="s">
        <v>2972</v>
      </c>
      <c r="F2858" s="37">
        <v>-9.8396887858111903E-2</v>
      </c>
      <c r="G2858" s="37">
        <v>0.36799557668165001</v>
      </c>
      <c r="H2858">
        <v>84642.6559413043</v>
      </c>
      <c r="I2858">
        <v>8651.3339408209904</v>
      </c>
      <c r="J2858">
        <v>79939.602075418195</v>
      </c>
      <c r="K2858">
        <v>10508.8771530347</v>
      </c>
      <c r="L2858">
        <v>79062.195022515094</v>
      </c>
      <c r="M2858">
        <v>7404.6292471706802</v>
      </c>
      <c r="N2858">
        <v>75596.907038797697</v>
      </c>
      <c r="O2858">
        <v>10645.8233451122</v>
      </c>
      <c r="P2858" t="s">
        <v>5686</v>
      </c>
      <c r="Q2858">
        <v>29457.3978996775</v>
      </c>
      <c r="R2858">
        <v>2962.6463067506502</v>
      </c>
    </row>
    <row r="2859" spans="1:18" x14ac:dyDescent="0.3">
      <c r="A2859" t="s">
        <v>4522</v>
      </c>
      <c r="B2859" t="s">
        <v>4523</v>
      </c>
      <c r="C2859" t="s">
        <v>4524</v>
      </c>
      <c r="D2859" s="36" t="s">
        <v>624</v>
      </c>
      <c r="E2859" s="20" t="s">
        <v>2972</v>
      </c>
      <c r="F2859" s="37">
        <v>-0.31111896908325698</v>
      </c>
      <c r="G2859" s="37">
        <v>0.88265591004910104</v>
      </c>
      <c r="H2859">
        <v>38193.374592777298</v>
      </c>
      <c r="I2859">
        <v>5354.1088983562004</v>
      </c>
      <c r="J2859">
        <v>40993.669292410203</v>
      </c>
      <c r="K2859">
        <v>5736.0638003417798</v>
      </c>
      <c r="L2859">
        <v>30784.4848477655</v>
      </c>
      <c r="M2859">
        <v>5021.7156051807697</v>
      </c>
      <c r="N2859">
        <v>31071.6313500096</v>
      </c>
      <c r="O2859">
        <v>4036.68533642176</v>
      </c>
      <c r="P2859" t="s">
        <v>5686</v>
      </c>
      <c r="Q2859">
        <v>1698968.8252207399</v>
      </c>
      <c r="R2859">
        <v>73766.379429153705</v>
      </c>
    </row>
    <row r="2860" spans="1:18" x14ac:dyDescent="0.3">
      <c r="A2860" t="s">
        <v>396</v>
      </c>
      <c r="B2860" t="s">
        <v>4525</v>
      </c>
      <c r="C2860" t="s">
        <v>4526</v>
      </c>
      <c r="D2860" s="36" t="s">
        <v>624</v>
      </c>
      <c r="E2860" s="20" t="s">
        <v>2972</v>
      </c>
      <c r="F2860" s="37">
        <v>-0.25231634598267599</v>
      </c>
      <c r="G2860" s="37">
        <v>1.9913210222274</v>
      </c>
      <c r="H2860">
        <v>471566.54026448302</v>
      </c>
      <c r="I2860">
        <v>31795.658518270098</v>
      </c>
      <c r="J2860">
        <v>581032.49706246797</v>
      </c>
      <c r="K2860">
        <v>18194.523743688798</v>
      </c>
      <c r="L2860">
        <v>395902.45411658502</v>
      </c>
      <c r="M2860">
        <v>15812.4645355466</v>
      </c>
      <c r="N2860">
        <v>410237.50932846102</v>
      </c>
      <c r="O2860">
        <v>14286.990514450599</v>
      </c>
      <c r="P2860" t="s">
        <v>5686</v>
      </c>
      <c r="Q2860">
        <v>143227.89253056201</v>
      </c>
      <c r="R2860">
        <v>21139.292082853499</v>
      </c>
    </row>
    <row r="2861" spans="1:18" x14ac:dyDescent="0.3">
      <c r="A2861" t="s">
        <v>396</v>
      </c>
      <c r="B2861" t="s">
        <v>4527</v>
      </c>
      <c r="C2861" t="s">
        <v>4528</v>
      </c>
      <c r="D2861" s="36" t="s">
        <v>624</v>
      </c>
      <c r="E2861" s="20" t="s">
        <v>2972</v>
      </c>
      <c r="F2861" s="37">
        <v>4.3335860885868299E-2</v>
      </c>
      <c r="G2861" s="37">
        <v>0.40389437671276701</v>
      </c>
      <c r="H2861">
        <v>1536068.5081310601</v>
      </c>
      <c r="I2861">
        <v>68628.903442998402</v>
      </c>
      <c r="J2861">
        <v>1811147.7042727801</v>
      </c>
      <c r="K2861">
        <v>95522.130168090604</v>
      </c>
      <c r="L2861">
        <v>1582909.11350857</v>
      </c>
      <c r="M2861">
        <v>55850.582241218501</v>
      </c>
      <c r="N2861">
        <v>1576244.3791241001</v>
      </c>
      <c r="O2861">
        <v>32377.304262367601</v>
      </c>
      <c r="P2861" t="s">
        <v>5686</v>
      </c>
      <c r="Q2861">
        <v>213995.95683234901</v>
      </c>
      <c r="R2861">
        <v>28058.047485124</v>
      </c>
    </row>
    <row r="2862" spans="1:18" x14ac:dyDescent="0.3">
      <c r="A2862" t="s">
        <v>396</v>
      </c>
      <c r="B2862" t="s">
        <v>464</v>
      </c>
      <c r="C2862" t="s">
        <v>465</v>
      </c>
      <c r="D2862" s="36" t="s">
        <v>624</v>
      </c>
      <c r="E2862" s="20" t="s">
        <v>2972</v>
      </c>
      <c r="F2862" s="37">
        <v>6.4766382720526094E-2</v>
      </c>
      <c r="G2862" s="37">
        <v>0.264670210977619</v>
      </c>
      <c r="H2862">
        <v>391769.70912835101</v>
      </c>
      <c r="I2862">
        <v>31907.212311027899</v>
      </c>
      <c r="J2862">
        <v>524301.89473304502</v>
      </c>
      <c r="K2862">
        <v>10553.597951495</v>
      </c>
      <c r="L2862">
        <v>409758.03462021099</v>
      </c>
      <c r="M2862">
        <v>36411.423835126203</v>
      </c>
      <c r="N2862">
        <v>374451.101995242</v>
      </c>
      <c r="O2862">
        <v>15168.460045149101</v>
      </c>
      <c r="P2862" t="s">
        <v>5686</v>
      </c>
      <c r="Q2862">
        <v>74972.757491541706</v>
      </c>
      <c r="R2862">
        <v>2735.5488100785701</v>
      </c>
    </row>
    <row r="2863" spans="1:18" x14ac:dyDescent="0.3">
      <c r="A2863" t="s">
        <v>4529</v>
      </c>
      <c r="B2863" t="s">
        <v>4530</v>
      </c>
      <c r="C2863" t="s">
        <v>4531</v>
      </c>
      <c r="D2863" s="36" t="s">
        <v>624</v>
      </c>
      <c r="E2863" s="20" t="s">
        <v>2972</v>
      </c>
      <c r="F2863" s="37">
        <v>-0.35380324892610099</v>
      </c>
      <c r="G2863" s="37">
        <v>1.3123614610794601</v>
      </c>
      <c r="H2863">
        <v>232021.95395119899</v>
      </c>
      <c r="I2863">
        <v>31927.3573980045</v>
      </c>
      <c r="J2863">
        <v>248728.499884944</v>
      </c>
      <c r="K2863">
        <v>15514.909219637901</v>
      </c>
      <c r="L2863">
        <v>181561.46959523801</v>
      </c>
      <c r="M2863">
        <v>15383.267341311999</v>
      </c>
      <c r="N2863">
        <v>248050.40103149199</v>
      </c>
      <c r="O2863">
        <v>13772.324257718599</v>
      </c>
      <c r="P2863" t="s">
        <v>5686</v>
      </c>
      <c r="Q2863">
        <v>2960948.3007130902</v>
      </c>
      <c r="R2863">
        <v>149987.25997277099</v>
      </c>
    </row>
    <row r="2864" spans="1:18" x14ac:dyDescent="0.3">
      <c r="A2864" t="s">
        <v>4532</v>
      </c>
      <c r="B2864" t="s">
        <v>4533</v>
      </c>
      <c r="C2864" t="s">
        <v>4534</v>
      </c>
      <c r="D2864" s="36" t="s">
        <v>624</v>
      </c>
      <c r="E2864" s="20" t="s">
        <v>2972</v>
      </c>
      <c r="F2864" s="37">
        <v>-3.2000057777240999E-2</v>
      </c>
      <c r="G2864" s="37">
        <v>0.34146558055592902</v>
      </c>
      <c r="H2864">
        <v>6295320.2358196098</v>
      </c>
      <c r="I2864">
        <v>249488.14835003301</v>
      </c>
      <c r="J2864">
        <v>5901011.5338359196</v>
      </c>
      <c r="K2864">
        <v>141400.51708283101</v>
      </c>
      <c r="L2864">
        <v>6157222.5297237895</v>
      </c>
      <c r="M2864">
        <v>166462.738251984</v>
      </c>
      <c r="N2864">
        <v>5615652.0609251801</v>
      </c>
      <c r="O2864">
        <v>42112.564364907703</v>
      </c>
      <c r="P2864" t="s">
        <v>5686</v>
      </c>
      <c r="Q2864">
        <v>627730.17197374499</v>
      </c>
      <c r="R2864">
        <v>48248.796581828101</v>
      </c>
    </row>
    <row r="2865" spans="1:18" x14ac:dyDescent="0.3">
      <c r="A2865" t="s">
        <v>1233</v>
      </c>
      <c r="B2865" t="s">
        <v>1234</v>
      </c>
      <c r="C2865" t="s">
        <v>1235</v>
      </c>
      <c r="D2865" s="36" t="s">
        <v>624</v>
      </c>
      <c r="E2865" s="20" t="s">
        <v>802</v>
      </c>
      <c r="F2865" s="37">
        <v>-0.82522489203623905</v>
      </c>
      <c r="G2865" s="37">
        <v>3.9417364857450501</v>
      </c>
      <c r="H2865">
        <v>4285652.9793468397</v>
      </c>
      <c r="I2865">
        <v>326537.10462787503</v>
      </c>
      <c r="J2865">
        <v>3371880.1817689999</v>
      </c>
      <c r="K2865">
        <v>40693.424843747598</v>
      </c>
      <c r="L2865">
        <v>2418797.7529980801</v>
      </c>
      <c r="M2865">
        <v>162184.79090033501</v>
      </c>
      <c r="N2865">
        <v>2460237.1355415601</v>
      </c>
      <c r="O2865">
        <v>46132.340539311401</v>
      </c>
      <c r="P2865" t="s">
        <v>5686</v>
      </c>
      <c r="Q2865">
        <v>4604905.4421977596</v>
      </c>
      <c r="R2865">
        <v>561465.85709890095</v>
      </c>
    </row>
    <row r="2866" spans="1:18" x14ac:dyDescent="0.3">
      <c r="A2866" t="s">
        <v>4535</v>
      </c>
      <c r="B2866" t="s">
        <v>4536</v>
      </c>
      <c r="C2866" t="s">
        <v>4537</v>
      </c>
      <c r="D2866" s="36" t="s">
        <v>624</v>
      </c>
      <c r="E2866" s="20" t="s">
        <v>2972</v>
      </c>
      <c r="F2866" s="37">
        <v>4.6604683631717603E-2</v>
      </c>
      <c r="G2866" s="37">
        <v>0.212052558476924</v>
      </c>
      <c r="H2866">
        <v>1446653.3692310399</v>
      </c>
      <c r="I2866">
        <v>118897.091756931</v>
      </c>
      <c r="J2866">
        <v>1671002.1776924999</v>
      </c>
      <c r="K2866">
        <v>93162.680715263297</v>
      </c>
      <c r="L2866">
        <v>1494148.9382712001</v>
      </c>
      <c r="M2866">
        <v>98762.122913026004</v>
      </c>
      <c r="N2866">
        <v>1366536.90512693</v>
      </c>
      <c r="O2866">
        <v>83428.550024544995</v>
      </c>
      <c r="P2866" t="s">
        <v>5686</v>
      </c>
      <c r="Q2866">
        <v>7895221.1165117398</v>
      </c>
      <c r="R2866">
        <v>192773.14250459801</v>
      </c>
    </row>
    <row r="2867" spans="1:18" x14ac:dyDescent="0.3">
      <c r="A2867" t="s">
        <v>4538</v>
      </c>
      <c r="B2867" t="s">
        <v>4539</v>
      </c>
      <c r="C2867" t="s">
        <v>4540</v>
      </c>
      <c r="D2867" s="36" t="s">
        <v>624</v>
      </c>
      <c r="E2867" s="20" t="s">
        <v>2972</v>
      </c>
      <c r="F2867" s="37">
        <v>-3.5407926238602001E-3</v>
      </c>
      <c r="G2867" s="37">
        <v>4.6192795156967002E-3</v>
      </c>
      <c r="H2867">
        <v>1433754.0527655201</v>
      </c>
      <c r="I2867">
        <v>331668.649479413</v>
      </c>
      <c r="J2867">
        <v>1422222.9548067399</v>
      </c>
      <c r="K2867">
        <v>348328.54007230402</v>
      </c>
      <c r="L2867">
        <v>1430239.51853122</v>
      </c>
      <c r="M2867">
        <v>289750.67568105902</v>
      </c>
      <c r="N2867">
        <v>1366287.1301663099</v>
      </c>
      <c r="O2867">
        <v>207202.672960953</v>
      </c>
      <c r="P2867" t="s">
        <v>5686</v>
      </c>
      <c r="Q2867">
        <v>9991.5531284081408</v>
      </c>
      <c r="R2867">
        <v>896.37684710226301</v>
      </c>
    </row>
    <row r="2868" spans="1:18" x14ac:dyDescent="0.3">
      <c r="A2868" t="s">
        <v>4541</v>
      </c>
      <c r="B2868" t="s">
        <v>4542</v>
      </c>
      <c r="C2868" t="s">
        <v>4543</v>
      </c>
      <c r="D2868" s="36" t="s">
        <v>624</v>
      </c>
      <c r="E2868" s="20" t="s">
        <v>2972</v>
      </c>
      <c r="F2868" s="37">
        <v>-0.10456813957875299</v>
      </c>
      <c r="G2868" s="37">
        <v>1.28616291046426</v>
      </c>
      <c r="H2868">
        <v>543749.511461213</v>
      </c>
      <c r="I2868">
        <v>20266.964722857399</v>
      </c>
      <c r="J2868">
        <v>505883.05099190102</v>
      </c>
      <c r="K2868">
        <v>16910.144445281599</v>
      </c>
      <c r="L2868">
        <v>505732.34799801197</v>
      </c>
      <c r="M2868">
        <v>18126.373206766701</v>
      </c>
      <c r="N2868">
        <v>467022.06841773901</v>
      </c>
      <c r="O2868">
        <v>13003.5374131646</v>
      </c>
      <c r="P2868" t="s">
        <v>5686</v>
      </c>
      <c r="Q2868">
        <v>2440308.6444317298</v>
      </c>
      <c r="R2868">
        <v>177758.210970015</v>
      </c>
    </row>
    <row r="2869" spans="1:18" x14ac:dyDescent="0.3">
      <c r="A2869" t="s">
        <v>4544</v>
      </c>
      <c r="B2869" t="s">
        <v>4545</v>
      </c>
      <c r="C2869" t="s">
        <v>4546</v>
      </c>
      <c r="D2869" s="36" t="s">
        <v>624</v>
      </c>
      <c r="E2869" s="20" t="s">
        <v>2972</v>
      </c>
      <c r="F2869" s="37">
        <v>-0.64776333700488598</v>
      </c>
      <c r="G2869" s="37">
        <v>1.1754030369523301</v>
      </c>
      <c r="H2869">
        <v>2698064.7541031502</v>
      </c>
      <c r="I2869">
        <v>542807.90261462703</v>
      </c>
      <c r="J2869">
        <v>2817971.1654290501</v>
      </c>
      <c r="K2869">
        <v>519574.42098738701</v>
      </c>
      <c r="L2869">
        <v>1722091.3055408399</v>
      </c>
      <c r="M2869">
        <v>526535.42097400106</v>
      </c>
      <c r="N2869">
        <v>2005322.17107721</v>
      </c>
      <c r="O2869">
        <v>271801.51848262898</v>
      </c>
      <c r="P2869" t="s">
        <v>5686</v>
      </c>
      <c r="Q2869">
        <v>2579570.5605527498</v>
      </c>
      <c r="R2869">
        <v>243937.11341349201</v>
      </c>
    </row>
    <row r="2870" spans="1:18" x14ac:dyDescent="0.3">
      <c r="A2870" t="s">
        <v>2369</v>
      </c>
      <c r="B2870" t="s">
        <v>2370</v>
      </c>
      <c r="C2870" t="s">
        <v>2371</v>
      </c>
      <c r="D2870" s="36" t="s">
        <v>624</v>
      </c>
      <c r="E2870" s="20" t="s">
        <v>802</v>
      </c>
      <c r="F2870" s="37">
        <v>-0.75515114723308396</v>
      </c>
      <c r="G2870" s="37">
        <v>3.5134431131526198</v>
      </c>
      <c r="H2870">
        <v>607021.46256105194</v>
      </c>
      <c r="I2870">
        <v>20955.8060124613</v>
      </c>
      <c r="J2870">
        <v>688728.00132726703</v>
      </c>
      <c r="K2870">
        <v>31080.176011170301</v>
      </c>
      <c r="L2870">
        <v>359650.69194568798</v>
      </c>
      <c r="M2870">
        <v>53748.6131725753</v>
      </c>
      <c r="N2870">
        <v>372119.64393167099</v>
      </c>
      <c r="O2870">
        <v>15757.6202756776</v>
      </c>
      <c r="P2870" t="s">
        <v>5686</v>
      </c>
      <c r="Q2870">
        <v>90455.600620547702</v>
      </c>
      <c r="R2870">
        <v>17938.773440335299</v>
      </c>
    </row>
    <row r="2871" spans="1:18" x14ac:dyDescent="0.3">
      <c r="A2871" t="s">
        <v>396</v>
      </c>
      <c r="B2871" t="s">
        <v>4547</v>
      </c>
      <c r="C2871" t="s">
        <v>4548</v>
      </c>
      <c r="D2871" s="36" t="s">
        <v>624</v>
      </c>
      <c r="E2871" s="20" t="s">
        <v>2972</v>
      </c>
      <c r="F2871" s="37">
        <v>-0.41543460773131902</v>
      </c>
      <c r="G2871" s="37">
        <v>1.1410405344157599</v>
      </c>
      <c r="H2871">
        <v>240609.18098043199</v>
      </c>
      <c r="I2871">
        <v>28000.145152308301</v>
      </c>
      <c r="J2871">
        <v>243857.54711092799</v>
      </c>
      <c r="K2871">
        <v>22828.9283624665</v>
      </c>
      <c r="L2871">
        <v>180407.22098220399</v>
      </c>
      <c r="M2871">
        <v>38836.3948161265</v>
      </c>
      <c r="N2871">
        <v>233261.92745077499</v>
      </c>
      <c r="O2871">
        <v>131308.66603452701</v>
      </c>
      <c r="P2871" t="s">
        <v>5686</v>
      </c>
      <c r="Q2871">
        <v>173790.478957374</v>
      </c>
      <c r="R2871">
        <v>23191.017193201798</v>
      </c>
    </row>
    <row r="2872" spans="1:18" x14ac:dyDescent="0.3">
      <c r="A2872" t="s">
        <v>2935</v>
      </c>
      <c r="B2872" t="s">
        <v>2936</v>
      </c>
      <c r="C2872" t="s">
        <v>2937</v>
      </c>
      <c r="D2872" s="36" t="s">
        <v>624</v>
      </c>
      <c r="E2872" s="20" t="s">
        <v>2972</v>
      </c>
      <c r="F2872" s="37">
        <v>-0.20285013074914701</v>
      </c>
      <c r="G2872" s="37">
        <v>1.11915911814584</v>
      </c>
      <c r="H2872">
        <v>991456.30201367801</v>
      </c>
      <c r="I2872">
        <v>74526.337807680204</v>
      </c>
      <c r="J2872">
        <v>1092000.17033207</v>
      </c>
      <c r="K2872">
        <v>70974.160754049299</v>
      </c>
      <c r="L2872">
        <v>861409.39410075999</v>
      </c>
      <c r="M2872">
        <v>74231.494707342295</v>
      </c>
      <c r="N2872">
        <v>752816.79674661404</v>
      </c>
      <c r="O2872">
        <v>32139.499428923002</v>
      </c>
      <c r="P2872" t="s">
        <v>5686</v>
      </c>
      <c r="Q2872">
        <v>889360.13882560597</v>
      </c>
      <c r="R2872">
        <v>127084.028660422</v>
      </c>
    </row>
    <row r="2873" spans="1:18" x14ac:dyDescent="0.3">
      <c r="A2873" t="s">
        <v>4549</v>
      </c>
      <c r="B2873" t="s">
        <v>4550</v>
      </c>
      <c r="C2873" t="s">
        <v>4551</v>
      </c>
      <c r="D2873" s="36" t="s">
        <v>624</v>
      </c>
      <c r="E2873" s="20" t="s">
        <v>2972</v>
      </c>
      <c r="F2873" s="37">
        <v>0.44911321560961598</v>
      </c>
      <c r="G2873" s="37">
        <v>1.7996232541371899</v>
      </c>
      <c r="H2873">
        <v>51324.301549331198</v>
      </c>
      <c r="I2873">
        <v>9313.1471539135</v>
      </c>
      <c r="J2873">
        <v>70299.995209727305</v>
      </c>
      <c r="K2873">
        <v>5425.0293264030097</v>
      </c>
      <c r="L2873">
        <v>70067.979994467896</v>
      </c>
      <c r="M2873">
        <v>2911.33354240367</v>
      </c>
      <c r="N2873">
        <v>60299.261105810801</v>
      </c>
      <c r="O2873">
        <v>3065.7446601051302</v>
      </c>
      <c r="P2873" t="s">
        <v>5686</v>
      </c>
      <c r="Q2873">
        <v>140017.74871415601</v>
      </c>
      <c r="R2873">
        <v>11325.0676150006</v>
      </c>
    </row>
    <row r="2874" spans="1:18" x14ac:dyDescent="0.3">
      <c r="A2874" t="s">
        <v>412</v>
      </c>
      <c r="B2874" t="s">
        <v>761</v>
      </c>
      <c r="C2874" t="s">
        <v>762</v>
      </c>
      <c r="D2874" s="36" t="s">
        <v>624</v>
      </c>
      <c r="E2874" s="20" t="s">
        <v>2972</v>
      </c>
      <c r="F2874" s="37">
        <v>0.249957217684288</v>
      </c>
      <c r="G2874" s="37">
        <v>0.54818633877156198</v>
      </c>
      <c r="H2874">
        <v>1831612.2703772599</v>
      </c>
      <c r="I2874">
        <v>68929.025215002897</v>
      </c>
      <c r="J2874">
        <v>2330533.97695337</v>
      </c>
      <c r="K2874">
        <v>85763.156464748201</v>
      </c>
      <c r="L2874">
        <v>2178101.75251019</v>
      </c>
      <c r="M2874">
        <v>504320.99889832898</v>
      </c>
      <c r="N2874">
        <v>2853326.0071312399</v>
      </c>
      <c r="O2874">
        <v>378100.251338539</v>
      </c>
      <c r="P2874" t="s">
        <v>5686</v>
      </c>
      <c r="Q2874">
        <v>125825.596466099</v>
      </c>
      <c r="R2874">
        <v>12296.2329304741</v>
      </c>
    </row>
    <row r="2875" spans="1:18" x14ac:dyDescent="0.3">
      <c r="A2875" t="s">
        <v>396</v>
      </c>
      <c r="B2875" t="s">
        <v>4552</v>
      </c>
      <c r="C2875" t="s">
        <v>4553</v>
      </c>
      <c r="D2875" s="36" t="s">
        <v>624</v>
      </c>
      <c r="E2875" s="20" t="s">
        <v>2972</v>
      </c>
      <c r="F2875" s="37">
        <v>9.1094257549981503E-2</v>
      </c>
      <c r="G2875" s="37">
        <v>0.56952673066568804</v>
      </c>
      <c r="H2875">
        <v>150321.29875843399</v>
      </c>
      <c r="I2875">
        <v>9938.99560621807</v>
      </c>
      <c r="J2875">
        <v>176409.72825457499</v>
      </c>
      <c r="K2875">
        <v>14332.913242127999</v>
      </c>
      <c r="L2875">
        <v>160118.90937629901</v>
      </c>
      <c r="M2875">
        <v>9787.2311812000898</v>
      </c>
      <c r="N2875">
        <v>157804.39350515301</v>
      </c>
      <c r="O2875">
        <v>10586.6164293767</v>
      </c>
      <c r="P2875" t="s">
        <v>5686</v>
      </c>
      <c r="Q2875">
        <v>310005.67559970601</v>
      </c>
      <c r="R2875">
        <v>31557.242455409101</v>
      </c>
    </row>
    <row r="2876" spans="1:18" x14ac:dyDescent="0.3">
      <c r="A2876" t="s">
        <v>396</v>
      </c>
      <c r="B2876" t="s">
        <v>2372</v>
      </c>
      <c r="C2876" t="s">
        <v>2373</v>
      </c>
      <c r="D2876" s="36" t="s">
        <v>624</v>
      </c>
      <c r="E2876" s="20" t="s">
        <v>802</v>
      </c>
      <c r="F2876" s="37">
        <v>-0.83888807216470895</v>
      </c>
      <c r="G2876" s="37">
        <v>2.6148409248659399</v>
      </c>
      <c r="H2876">
        <v>334165.72233329801</v>
      </c>
      <c r="I2876">
        <v>41020.282879648497</v>
      </c>
      <c r="J2876">
        <v>302626.579826681</v>
      </c>
      <c r="K2876">
        <v>20564.5376276932</v>
      </c>
      <c r="L2876">
        <v>186823.46668319899</v>
      </c>
      <c r="M2876">
        <v>30197.253406934698</v>
      </c>
      <c r="N2876">
        <v>267282.94877996901</v>
      </c>
      <c r="O2876">
        <v>43745.644059914601</v>
      </c>
      <c r="P2876" t="s">
        <v>5686</v>
      </c>
      <c r="Q2876">
        <v>381096.854710577</v>
      </c>
      <c r="R2876">
        <v>59617.698312654597</v>
      </c>
    </row>
    <row r="2877" spans="1:18" x14ac:dyDescent="0.3">
      <c r="A2877" t="s">
        <v>396</v>
      </c>
      <c r="B2877" t="s">
        <v>4554</v>
      </c>
      <c r="C2877" t="s">
        <v>4555</v>
      </c>
      <c r="D2877" s="36" t="s">
        <v>624</v>
      </c>
      <c r="E2877" s="20" t="s">
        <v>2972</v>
      </c>
      <c r="F2877" s="37">
        <v>-0.26069439090032598</v>
      </c>
      <c r="G2877" s="37">
        <v>2.93847924688145</v>
      </c>
      <c r="H2877">
        <v>226193.623230483</v>
      </c>
      <c r="I2877">
        <v>6515.9218470147898</v>
      </c>
      <c r="J2877">
        <v>216077.16447576301</v>
      </c>
      <c r="K2877">
        <v>7564.6961089607703</v>
      </c>
      <c r="L2877">
        <v>188800.66772754001</v>
      </c>
      <c r="M2877">
        <v>9070.1282377970292</v>
      </c>
      <c r="N2877">
        <v>197884.08352822901</v>
      </c>
      <c r="O2877">
        <v>6126.7043189220904</v>
      </c>
      <c r="P2877" t="s">
        <v>5686</v>
      </c>
      <c r="Q2877">
        <v>183131.95361656</v>
      </c>
      <c r="R2877">
        <v>38724.913062996602</v>
      </c>
    </row>
    <row r="2878" spans="1:18" x14ac:dyDescent="0.3">
      <c r="A2878" t="s">
        <v>396</v>
      </c>
      <c r="B2878" t="s">
        <v>4556</v>
      </c>
      <c r="C2878" t="s">
        <v>4557</v>
      </c>
      <c r="D2878" s="36" t="s">
        <v>624</v>
      </c>
      <c r="E2878" s="20" t="s">
        <v>2972</v>
      </c>
      <c r="F2878" s="37">
        <v>0.41378146581935499</v>
      </c>
      <c r="G2878" s="37">
        <v>1.3992751443504501</v>
      </c>
      <c r="H2878">
        <v>119178.755926146</v>
      </c>
      <c r="I2878">
        <v>15318.6541471008</v>
      </c>
      <c r="J2878">
        <v>141681.77651077099</v>
      </c>
      <c r="K2878">
        <v>3432.17650004712</v>
      </c>
      <c r="L2878">
        <v>158766.722856368</v>
      </c>
      <c r="M2878">
        <v>21286.929017881499</v>
      </c>
      <c r="N2878">
        <v>158204.71624067199</v>
      </c>
      <c r="O2878">
        <v>13698.907225997</v>
      </c>
      <c r="P2878" t="s">
        <v>5686</v>
      </c>
      <c r="Q2878">
        <v>326536.39801321598</v>
      </c>
      <c r="R2878">
        <v>10122.772758995299</v>
      </c>
    </row>
    <row r="2879" spans="1:18" x14ac:dyDescent="0.3">
      <c r="A2879" t="s">
        <v>4558</v>
      </c>
      <c r="B2879" t="s">
        <v>4559</v>
      </c>
      <c r="C2879" t="s">
        <v>4560</v>
      </c>
      <c r="D2879" s="36" t="s">
        <v>624</v>
      </c>
      <c r="E2879" s="20" t="s">
        <v>2972</v>
      </c>
      <c r="F2879" s="37">
        <v>-0.63627447765549106</v>
      </c>
      <c r="G2879" s="37">
        <v>1.53966973175123</v>
      </c>
      <c r="H2879">
        <v>16285803.2373988</v>
      </c>
      <c r="I2879">
        <v>3169468.6994222701</v>
      </c>
      <c r="J2879">
        <v>17449683.1590061</v>
      </c>
      <c r="K2879">
        <v>2131665.1821484198</v>
      </c>
      <c r="L2879">
        <v>10477833.1919306</v>
      </c>
      <c r="M2879">
        <v>1529802.9306268599</v>
      </c>
      <c r="N2879">
        <v>10729567.256316399</v>
      </c>
      <c r="O2879">
        <v>1160154.6625377301</v>
      </c>
      <c r="P2879" t="s">
        <v>5686</v>
      </c>
      <c r="Q2879">
        <v>295237.58921047999</v>
      </c>
      <c r="R2879">
        <v>80863.375899708597</v>
      </c>
    </row>
    <row r="2880" spans="1:18" x14ac:dyDescent="0.3">
      <c r="A2880" t="s">
        <v>4561</v>
      </c>
      <c r="B2880" t="s">
        <v>4562</v>
      </c>
      <c r="C2880" t="s">
        <v>4563</v>
      </c>
      <c r="D2880" s="36" t="s">
        <v>624</v>
      </c>
      <c r="E2880" s="20" t="s">
        <v>2972</v>
      </c>
      <c r="F2880" s="37">
        <v>7.9522479017822695E-2</v>
      </c>
      <c r="G2880" s="37">
        <v>0.183135036839573</v>
      </c>
      <c r="H2880">
        <v>3511554.4708820502</v>
      </c>
      <c r="I2880">
        <v>348527.31375452399</v>
      </c>
      <c r="J2880">
        <v>3752230.6220515701</v>
      </c>
      <c r="K2880">
        <v>411550.51706954301</v>
      </c>
      <c r="L2880">
        <v>3710548.0599376801</v>
      </c>
      <c r="M2880">
        <v>647827.07702996605</v>
      </c>
      <c r="N2880">
        <v>3717894.1326195099</v>
      </c>
      <c r="O2880">
        <v>276308.20897086401</v>
      </c>
      <c r="P2880" t="s">
        <v>5686</v>
      </c>
      <c r="Q2880">
        <v>100550.024386447</v>
      </c>
      <c r="R2880">
        <v>18903.872382895301</v>
      </c>
    </row>
    <row r="2881" spans="1:18" x14ac:dyDescent="0.3">
      <c r="A2881" t="s">
        <v>4564</v>
      </c>
      <c r="B2881" t="s">
        <v>4565</v>
      </c>
      <c r="C2881" t="s">
        <v>4566</v>
      </c>
      <c r="D2881" s="36" t="s">
        <v>624</v>
      </c>
      <c r="E2881" s="20" t="s">
        <v>2972</v>
      </c>
      <c r="F2881" s="37">
        <v>-0.31051491730389802</v>
      </c>
      <c r="G2881" s="37">
        <v>0.58036558530265303</v>
      </c>
      <c r="H2881">
        <v>21090.2023764363</v>
      </c>
      <c r="I2881">
        <v>4840.7440463688999</v>
      </c>
      <c r="J2881">
        <v>23891.134422603802</v>
      </c>
      <c r="K2881">
        <v>1306.77047460111</v>
      </c>
      <c r="L2881">
        <v>17006.167133716801</v>
      </c>
      <c r="M2881">
        <v>3056.9582983556902</v>
      </c>
      <c r="N2881">
        <v>16934.746198965498</v>
      </c>
      <c r="O2881">
        <v>2023.7636514928599</v>
      </c>
      <c r="P2881" t="s">
        <v>5686</v>
      </c>
      <c r="Q2881">
        <v>1103291.2936477601</v>
      </c>
      <c r="R2881">
        <v>38123.885785427301</v>
      </c>
    </row>
    <row r="2882" spans="1:18" x14ac:dyDescent="0.3">
      <c r="A2882" t="s">
        <v>4567</v>
      </c>
      <c r="B2882" t="s">
        <v>4568</v>
      </c>
      <c r="C2882" t="s">
        <v>4569</v>
      </c>
      <c r="D2882" s="36" t="s">
        <v>624</v>
      </c>
      <c r="E2882" s="20" t="s">
        <v>2972</v>
      </c>
      <c r="F2882" s="37">
        <v>3.6789317483701199E-2</v>
      </c>
      <c r="G2882" s="37">
        <v>9.4874664974633094E-2</v>
      </c>
      <c r="H2882">
        <v>204861.28610209699</v>
      </c>
      <c r="I2882">
        <v>22970.589553216902</v>
      </c>
      <c r="J2882">
        <v>258781.044712381</v>
      </c>
      <c r="K2882">
        <v>32005.2132500152</v>
      </c>
      <c r="L2882">
        <v>210152.510715349</v>
      </c>
      <c r="M2882">
        <v>26785.363689505099</v>
      </c>
      <c r="N2882">
        <v>183269.89971167099</v>
      </c>
      <c r="O2882">
        <v>5459.2171251550999</v>
      </c>
      <c r="P2882" t="s">
        <v>5686</v>
      </c>
      <c r="Q2882">
        <v>376858.36018706497</v>
      </c>
      <c r="R2882">
        <v>34620.998369089597</v>
      </c>
    </row>
    <row r="2883" spans="1:18" x14ac:dyDescent="0.3">
      <c r="A2883" t="s">
        <v>396</v>
      </c>
      <c r="B2883" t="s">
        <v>681</v>
      </c>
      <c r="C2883" t="s">
        <v>682</v>
      </c>
      <c r="D2883" s="36" t="s">
        <v>624</v>
      </c>
      <c r="E2883" s="20" t="s">
        <v>139</v>
      </c>
      <c r="F2883" s="37">
        <v>0.36145549234310298</v>
      </c>
      <c r="G2883" s="37">
        <v>2.7754094885150402</v>
      </c>
      <c r="H2883">
        <v>9610376.0536335409</v>
      </c>
      <c r="I2883">
        <v>669824.83244720905</v>
      </c>
      <c r="J2883">
        <v>9449886.1196010709</v>
      </c>
      <c r="K2883">
        <v>134154.092705091</v>
      </c>
      <c r="L2883">
        <v>12346655.4066818</v>
      </c>
      <c r="M2883">
        <v>569246.05264819902</v>
      </c>
      <c r="N2883">
        <v>12711212.8862129</v>
      </c>
      <c r="O2883">
        <v>581181.16154932801</v>
      </c>
      <c r="P2883" t="s">
        <v>5686</v>
      </c>
      <c r="Q2883">
        <v>102418.15910391101</v>
      </c>
      <c r="R2883">
        <v>3021.9334476584099</v>
      </c>
    </row>
    <row r="2884" spans="1:18" x14ac:dyDescent="0.3">
      <c r="A2884" t="s">
        <v>466</v>
      </c>
      <c r="B2884" t="s">
        <v>467</v>
      </c>
      <c r="C2884" t="s">
        <v>468</v>
      </c>
      <c r="D2884" s="36" t="s">
        <v>624</v>
      </c>
      <c r="E2884" s="20" t="s">
        <v>139</v>
      </c>
      <c r="F2884" s="37">
        <v>0.352697254926441</v>
      </c>
      <c r="G2884" s="37">
        <v>6.3704913321578998</v>
      </c>
      <c r="H2884">
        <v>10944556.123329099</v>
      </c>
      <c r="I2884">
        <v>118311.964780567</v>
      </c>
      <c r="J2884">
        <v>15251264.865425499</v>
      </c>
      <c r="K2884">
        <v>462842.34161397599</v>
      </c>
      <c r="L2884">
        <v>13975604.6240432</v>
      </c>
      <c r="M2884">
        <v>193491.836601319</v>
      </c>
      <c r="N2884">
        <v>11991227.170151399</v>
      </c>
      <c r="O2884">
        <v>166351.09896716601</v>
      </c>
      <c r="P2884" t="s">
        <v>5686</v>
      </c>
      <c r="Q2884">
        <v>280316.20686605299</v>
      </c>
      <c r="R2884">
        <v>24459.5039786544</v>
      </c>
    </row>
    <row r="2885" spans="1:18" x14ac:dyDescent="0.3">
      <c r="A2885" t="s">
        <v>396</v>
      </c>
      <c r="B2885" t="s">
        <v>4570</v>
      </c>
      <c r="C2885" t="s">
        <v>4571</v>
      </c>
      <c r="D2885" s="36" t="s">
        <v>624</v>
      </c>
      <c r="E2885" s="20" t="s">
        <v>2972</v>
      </c>
      <c r="F2885" s="37">
        <v>5.9845874994917198E-2</v>
      </c>
      <c r="G2885" s="37">
        <v>0.99074803633617803</v>
      </c>
      <c r="H2885">
        <v>204391.64160726199</v>
      </c>
      <c r="I2885">
        <v>7293.0112060683496</v>
      </c>
      <c r="J2885">
        <v>234568.973074201</v>
      </c>
      <c r="K2885">
        <v>10682.7599448649</v>
      </c>
      <c r="L2885">
        <v>213048.52670809999</v>
      </c>
      <c r="M2885">
        <v>2702.9976246742299</v>
      </c>
      <c r="N2885">
        <v>211484.129360586</v>
      </c>
      <c r="O2885">
        <v>16066.71925588</v>
      </c>
      <c r="P2885" t="s">
        <v>5686</v>
      </c>
      <c r="Q2885">
        <v>235292.70995366501</v>
      </c>
      <c r="R2885">
        <v>97334.322824664603</v>
      </c>
    </row>
    <row r="2886" spans="1:18" x14ac:dyDescent="0.3">
      <c r="A2886" t="s">
        <v>396</v>
      </c>
      <c r="B2886" t="s">
        <v>2374</v>
      </c>
      <c r="C2886" t="s">
        <v>2375</v>
      </c>
      <c r="D2886" s="36" t="s">
        <v>624</v>
      </c>
      <c r="E2886" s="20" t="s">
        <v>802</v>
      </c>
      <c r="F2886" s="37">
        <v>-0.74375283939141201</v>
      </c>
      <c r="G2886" s="37">
        <v>3.1667901211539999</v>
      </c>
      <c r="H2886">
        <v>6512878.9285573401</v>
      </c>
      <c r="I2886">
        <v>499650.55279641598</v>
      </c>
      <c r="J2886">
        <v>6036694.9866581699</v>
      </c>
      <c r="K2886">
        <v>457920.31924016902</v>
      </c>
      <c r="L2886">
        <v>3889386.3966443702</v>
      </c>
      <c r="M2886">
        <v>503180.60457938799</v>
      </c>
      <c r="N2886">
        <v>4025479.3043910698</v>
      </c>
      <c r="O2886">
        <v>454842.01933385502</v>
      </c>
      <c r="P2886" t="s">
        <v>5686</v>
      </c>
      <c r="Q2886">
        <v>1452852.91340736</v>
      </c>
      <c r="R2886">
        <v>59475.523143902399</v>
      </c>
    </row>
    <row r="2887" spans="1:18" x14ac:dyDescent="0.3">
      <c r="A2887" t="s">
        <v>396</v>
      </c>
      <c r="B2887" t="s">
        <v>2938</v>
      </c>
      <c r="C2887" t="s">
        <v>2939</v>
      </c>
      <c r="D2887" s="36" t="s">
        <v>624</v>
      </c>
      <c r="E2887" s="20" t="s">
        <v>2972</v>
      </c>
      <c r="F2887" s="37">
        <v>-0.35719423125419297</v>
      </c>
      <c r="G2887" s="37">
        <v>1.31691848434877</v>
      </c>
      <c r="H2887">
        <v>66336.991021638503</v>
      </c>
      <c r="I2887">
        <v>8682.2002195331897</v>
      </c>
      <c r="J2887">
        <v>83323.8181405449</v>
      </c>
      <c r="K2887">
        <v>9535.5984901394895</v>
      </c>
      <c r="L2887">
        <v>51788.053811042097</v>
      </c>
      <c r="M2887">
        <v>5327.1961727792304</v>
      </c>
      <c r="N2887">
        <v>41198.341414713097</v>
      </c>
      <c r="O2887">
        <v>6879.5433223109403</v>
      </c>
      <c r="P2887" t="s">
        <v>5686</v>
      </c>
      <c r="Q2887">
        <v>4035295.0168470698</v>
      </c>
      <c r="R2887">
        <v>288396.61250784301</v>
      </c>
    </row>
    <row r="2888" spans="1:18" x14ac:dyDescent="0.3">
      <c r="A2888" t="s">
        <v>4572</v>
      </c>
      <c r="B2888" t="s">
        <v>4573</v>
      </c>
      <c r="C2888" t="s">
        <v>4574</v>
      </c>
      <c r="D2888" s="36" t="s">
        <v>624</v>
      </c>
      <c r="E2888" s="20" t="s">
        <v>2972</v>
      </c>
      <c r="F2888" s="37">
        <v>-3.8517098435094398E-2</v>
      </c>
      <c r="G2888" s="37">
        <v>8.1746363554878104E-2</v>
      </c>
      <c r="H2888">
        <v>428674.93506252702</v>
      </c>
      <c r="I2888">
        <v>65341.081065561601</v>
      </c>
      <c r="J2888">
        <v>664848.92725769896</v>
      </c>
      <c r="K2888">
        <v>156848.866093102</v>
      </c>
      <c r="L2888">
        <v>417381.58962415002</v>
      </c>
      <c r="M2888">
        <v>56542.146741124401</v>
      </c>
      <c r="N2888">
        <v>405320.91039474902</v>
      </c>
      <c r="O2888">
        <v>50798.629628233801</v>
      </c>
      <c r="P2888" t="s">
        <v>5686</v>
      </c>
      <c r="Q2888">
        <v>6730214.8001535498</v>
      </c>
      <c r="R2888">
        <v>190601.47239791899</v>
      </c>
    </row>
    <row r="2889" spans="1:18" x14ac:dyDescent="0.3">
      <c r="A2889" t="s">
        <v>4575</v>
      </c>
      <c r="B2889" t="s">
        <v>4576</v>
      </c>
      <c r="C2889" t="s">
        <v>4577</v>
      </c>
      <c r="D2889" s="36" t="s">
        <v>624</v>
      </c>
      <c r="E2889" s="20" t="s">
        <v>2972</v>
      </c>
      <c r="F2889" s="37">
        <v>8.4702032391237997E-2</v>
      </c>
      <c r="G2889" s="37">
        <v>0.38747004066195601</v>
      </c>
      <c r="H2889">
        <v>6676576.0995602002</v>
      </c>
      <c r="I2889">
        <v>781708.094202518</v>
      </c>
      <c r="J2889">
        <v>6613259.1661269302</v>
      </c>
      <c r="K2889">
        <v>183575.775285126</v>
      </c>
      <c r="L2889">
        <v>7080299.9394572703</v>
      </c>
      <c r="M2889">
        <v>109334.889132432</v>
      </c>
      <c r="N2889">
        <v>7187313.9650316201</v>
      </c>
      <c r="O2889">
        <v>220959.42757737401</v>
      </c>
      <c r="P2889" t="s">
        <v>5686</v>
      </c>
      <c r="Q2889">
        <v>303013.276335034</v>
      </c>
      <c r="R2889">
        <v>68404.910184280801</v>
      </c>
    </row>
    <row r="2890" spans="1:18" x14ac:dyDescent="0.3">
      <c r="A2890" t="s">
        <v>396</v>
      </c>
      <c r="B2890" t="s">
        <v>2376</v>
      </c>
      <c r="C2890" t="s">
        <v>2377</v>
      </c>
      <c r="D2890" s="36" t="s">
        <v>624</v>
      </c>
      <c r="E2890" s="20" t="s">
        <v>802</v>
      </c>
      <c r="F2890" s="37">
        <v>-1.61292415730102</v>
      </c>
      <c r="G2890" s="37">
        <v>4.9805140112048596</v>
      </c>
      <c r="H2890">
        <v>4910934.5713051297</v>
      </c>
      <c r="I2890">
        <v>419664.69614712702</v>
      </c>
      <c r="J2890">
        <v>3773629.3994685798</v>
      </c>
      <c r="K2890">
        <v>420157.50540168799</v>
      </c>
      <c r="L2890">
        <v>1605556.5104914</v>
      </c>
      <c r="M2890">
        <v>70896.948123359107</v>
      </c>
      <c r="N2890">
        <v>1697582.3918280001</v>
      </c>
      <c r="O2890">
        <v>288672.17415762402</v>
      </c>
      <c r="P2890" t="s">
        <v>5686</v>
      </c>
      <c r="Q2890">
        <v>219159.35881446701</v>
      </c>
      <c r="R2890">
        <v>44084.647630099003</v>
      </c>
    </row>
    <row r="2891" spans="1:18" x14ac:dyDescent="0.3">
      <c r="A2891" t="s">
        <v>427</v>
      </c>
      <c r="B2891" t="s">
        <v>2378</v>
      </c>
      <c r="C2891" t="s">
        <v>2379</v>
      </c>
      <c r="D2891" s="36" t="s">
        <v>624</v>
      </c>
      <c r="E2891" s="20" t="s">
        <v>802</v>
      </c>
      <c r="F2891" s="37">
        <v>-0.95714359550052197</v>
      </c>
      <c r="G2891" s="37">
        <v>6.2827589581227299</v>
      </c>
      <c r="H2891">
        <v>719165.802334668</v>
      </c>
      <c r="I2891">
        <v>12362.814749060701</v>
      </c>
      <c r="J2891">
        <v>843540.61606074998</v>
      </c>
      <c r="K2891">
        <v>27534.180643617201</v>
      </c>
      <c r="L2891">
        <v>370424.83431990503</v>
      </c>
      <c r="M2891">
        <v>24000.096819552</v>
      </c>
      <c r="N2891">
        <v>354319.425609347</v>
      </c>
      <c r="O2891">
        <v>24442.157353296101</v>
      </c>
      <c r="P2891" t="s">
        <v>5686</v>
      </c>
      <c r="Q2891">
        <v>697111.080916757</v>
      </c>
      <c r="R2891">
        <v>15074.5296403883</v>
      </c>
    </row>
    <row r="2892" spans="1:18" x14ac:dyDescent="0.3">
      <c r="A2892" t="s">
        <v>4578</v>
      </c>
      <c r="B2892" t="s">
        <v>4579</v>
      </c>
      <c r="C2892" t="s">
        <v>4580</v>
      </c>
      <c r="D2892" s="36" t="s">
        <v>624</v>
      </c>
      <c r="E2892" s="20" t="s">
        <v>2972</v>
      </c>
      <c r="F2892" s="37">
        <v>-0.527039696349902</v>
      </c>
      <c r="G2892" s="37">
        <v>1.2417105626078899</v>
      </c>
      <c r="H2892">
        <v>1788839.7893627</v>
      </c>
      <c r="I2892">
        <v>379572.02226799802</v>
      </c>
      <c r="J2892">
        <v>1630525.3036893799</v>
      </c>
      <c r="K2892">
        <v>75802.814447917306</v>
      </c>
      <c r="L2892">
        <v>1241414.1430676</v>
      </c>
      <c r="M2892">
        <v>138487.24902131001</v>
      </c>
      <c r="N2892">
        <v>1238945.2742842899</v>
      </c>
      <c r="O2892">
        <v>90108.409295583304</v>
      </c>
      <c r="P2892" t="s">
        <v>5686</v>
      </c>
      <c r="Q2892">
        <v>59579.254945991699</v>
      </c>
      <c r="R2892">
        <v>13345.3257151957</v>
      </c>
    </row>
    <row r="2893" spans="1:18" x14ac:dyDescent="0.3">
      <c r="A2893" t="s">
        <v>396</v>
      </c>
      <c r="B2893" t="s">
        <v>4581</v>
      </c>
      <c r="C2893" t="s">
        <v>4582</v>
      </c>
      <c r="D2893" s="36" t="s">
        <v>624</v>
      </c>
      <c r="E2893" s="20" t="s">
        <v>2972</v>
      </c>
      <c r="F2893" s="37">
        <v>-1.4403425289734999</v>
      </c>
      <c r="G2893" s="37">
        <v>1.3141074955999901</v>
      </c>
      <c r="H2893">
        <v>52015.074169190899</v>
      </c>
      <c r="I2893">
        <v>21543.111212252901</v>
      </c>
      <c r="J2893">
        <v>32185.885966335001</v>
      </c>
      <c r="K2893">
        <v>2869.2074143505101</v>
      </c>
      <c r="L2893">
        <v>19166.504561576501</v>
      </c>
      <c r="M2893">
        <v>8177.5566253059897</v>
      </c>
      <c r="N2893">
        <v>19716.4875985488</v>
      </c>
      <c r="O2893">
        <v>5961.2196468026796</v>
      </c>
      <c r="P2893" t="s">
        <v>5686</v>
      </c>
      <c r="Q2893">
        <v>1540990.4489790599</v>
      </c>
      <c r="R2893">
        <v>305266.41629457299</v>
      </c>
    </row>
    <row r="2894" spans="1:18" x14ac:dyDescent="0.3">
      <c r="A2894" t="s">
        <v>427</v>
      </c>
      <c r="B2894" t="s">
        <v>469</v>
      </c>
      <c r="C2894" t="s">
        <v>470</v>
      </c>
      <c r="D2894" s="36" t="s">
        <v>624</v>
      </c>
      <c r="E2894" s="20" t="s">
        <v>802</v>
      </c>
      <c r="F2894" s="37">
        <v>-0.63502135286992101</v>
      </c>
      <c r="G2894" s="37">
        <v>2.2142539596667099</v>
      </c>
      <c r="H2894">
        <v>148479.68770096899</v>
      </c>
      <c r="I2894">
        <v>20785.584972069399</v>
      </c>
      <c r="J2894">
        <v>223717.53517861699</v>
      </c>
      <c r="K2894">
        <v>22217.206623787799</v>
      </c>
      <c r="L2894">
        <v>95610.715958481698</v>
      </c>
      <c r="M2894">
        <v>7625.34573268856</v>
      </c>
      <c r="N2894">
        <v>97566.883108573893</v>
      </c>
      <c r="O2894">
        <v>3629.9188969410002</v>
      </c>
      <c r="P2894" t="s">
        <v>5686</v>
      </c>
      <c r="Q2894">
        <v>70619.582180651196</v>
      </c>
      <c r="R2894">
        <v>5684.7521754223199</v>
      </c>
    </row>
    <row r="2895" spans="1:18" x14ac:dyDescent="0.3">
      <c r="A2895" t="s">
        <v>396</v>
      </c>
      <c r="B2895" t="s">
        <v>4583</v>
      </c>
      <c r="C2895" t="s">
        <v>4584</v>
      </c>
      <c r="D2895" s="36" t="s">
        <v>624</v>
      </c>
      <c r="E2895" s="20" t="s">
        <v>2972</v>
      </c>
      <c r="F2895" s="37">
        <v>0.19552515190752701</v>
      </c>
      <c r="G2895" s="37">
        <v>0.65049770445340704</v>
      </c>
      <c r="H2895">
        <v>832180.36127443297</v>
      </c>
      <c r="I2895">
        <v>140448.728024871</v>
      </c>
      <c r="J2895">
        <v>936997.33319943398</v>
      </c>
      <c r="K2895">
        <v>87067.837904979504</v>
      </c>
      <c r="L2895">
        <v>952963.78842694697</v>
      </c>
      <c r="M2895">
        <v>63578.092742799803</v>
      </c>
      <c r="N2895">
        <v>901404.56698203296</v>
      </c>
      <c r="O2895">
        <v>100999.94746396301</v>
      </c>
      <c r="P2895" t="s">
        <v>5686</v>
      </c>
      <c r="Q2895">
        <v>226684.80104481199</v>
      </c>
      <c r="R2895">
        <v>17037.520660894799</v>
      </c>
    </row>
    <row r="2896" spans="1:18" x14ac:dyDescent="0.3">
      <c r="A2896" t="s">
        <v>396</v>
      </c>
      <c r="B2896" t="s">
        <v>4585</v>
      </c>
      <c r="C2896" t="s">
        <v>4586</v>
      </c>
      <c r="D2896" s="36" t="s">
        <v>624</v>
      </c>
      <c r="E2896" s="20" t="s">
        <v>2972</v>
      </c>
      <c r="F2896" s="37">
        <v>0.37600004114379598</v>
      </c>
      <c r="G2896" s="37">
        <v>0.49145747831443998</v>
      </c>
      <c r="H2896">
        <v>154082.222572011</v>
      </c>
      <c r="I2896">
        <v>48433.476176315198</v>
      </c>
      <c r="J2896">
        <v>205965.21401824601</v>
      </c>
      <c r="K2896">
        <v>61078.467533317198</v>
      </c>
      <c r="L2896">
        <v>199958.47923040701</v>
      </c>
      <c r="M2896">
        <v>55577.082230197098</v>
      </c>
      <c r="N2896">
        <v>179680.498816295</v>
      </c>
      <c r="O2896">
        <v>40189.785398435299</v>
      </c>
      <c r="P2896" t="s">
        <v>5686</v>
      </c>
      <c r="Q2896">
        <v>93524.521595671598</v>
      </c>
      <c r="R2896">
        <v>42533.624291149201</v>
      </c>
    </row>
    <row r="2897" spans="1:18" x14ac:dyDescent="0.3">
      <c r="A2897" t="s">
        <v>4587</v>
      </c>
      <c r="B2897" t="s">
        <v>4588</v>
      </c>
      <c r="C2897" t="s">
        <v>4589</v>
      </c>
      <c r="D2897" s="36" t="s">
        <v>624</v>
      </c>
      <c r="E2897" s="20" t="s">
        <v>2972</v>
      </c>
      <c r="F2897" s="37">
        <v>-0.18364698385606501</v>
      </c>
      <c r="G2897" s="37">
        <v>2.34596687615708</v>
      </c>
      <c r="H2897">
        <v>3411481.9361732798</v>
      </c>
      <c r="I2897">
        <v>88652.931345976802</v>
      </c>
      <c r="J2897">
        <v>3802341.7194028702</v>
      </c>
      <c r="K2897">
        <v>132758.80998916199</v>
      </c>
      <c r="L2897">
        <v>3003722.6213397002</v>
      </c>
      <c r="M2897">
        <v>133276.54616234801</v>
      </c>
      <c r="N2897">
        <v>3165797.96433452</v>
      </c>
      <c r="O2897">
        <v>130933.74043748699</v>
      </c>
      <c r="P2897" t="s">
        <v>5686</v>
      </c>
      <c r="Q2897">
        <v>17946596.467611801</v>
      </c>
      <c r="R2897">
        <v>1930340.60995895</v>
      </c>
    </row>
    <row r="2898" spans="1:18" x14ac:dyDescent="0.3">
      <c r="A2898" t="s">
        <v>396</v>
      </c>
      <c r="B2898" t="s">
        <v>2380</v>
      </c>
      <c r="C2898" t="s">
        <v>2381</v>
      </c>
      <c r="D2898" s="36" t="s">
        <v>624</v>
      </c>
      <c r="E2898" s="20" t="s">
        <v>802</v>
      </c>
      <c r="F2898" s="37">
        <v>-2.3445430988392002</v>
      </c>
      <c r="G2898" s="37">
        <v>2.4590373456802799</v>
      </c>
      <c r="H2898">
        <v>1115843.7640972</v>
      </c>
      <c r="I2898">
        <v>332345.71341007599</v>
      </c>
      <c r="J2898">
        <v>539757.63000178896</v>
      </c>
      <c r="K2898">
        <v>40511.469613107001</v>
      </c>
      <c r="L2898">
        <v>219697.741223171</v>
      </c>
      <c r="M2898">
        <v>24344.262041984101</v>
      </c>
      <c r="N2898">
        <v>325595.03168333502</v>
      </c>
      <c r="O2898">
        <v>105293.93652736</v>
      </c>
      <c r="P2898" t="s">
        <v>5686</v>
      </c>
      <c r="Q2898">
        <v>136409.90615377299</v>
      </c>
      <c r="R2898">
        <v>25944.402875115</v>
      </c>
    </row>
    <row r="2899" spans="1:18" x14ac:dyDescent="0.3">
      <c r="A2899" t="s">
        <v>4590</v>
      </c>
      <c r="B2899" t="s">
        <v>4591</v>
      </c>
      <c r="C2899" t="s">
        <v>4592</v>
      </c>
      <c r="D2899" s="36" t="s">
        <v>624</v>
      </c>
      <c r="E2899" s="20" t="s">
        <v>2972</v>
      </c>
      <c r="F2899" s="37">
        <v>-0.83642509240763496</v>
      </c>
      <c r="G2899" s="37">
        <v>1.26299980063617</v>
      </c>
      <c r="H2899">
        <v>83834.359585937695</v>
      </c>
      <c r="I2899">
        <v>2483.1412225618801</v>
      </c>
      <c r="J2899">
        <v>108753.08572370101</v>
      </c>
      <c r="K2899">
        <v>16376.312577656599</v>
      </c>
      <c r="L2899">
        <v>46949.720280822898</v>
      </c>
      <c r="M2899">
        <v>26698.609146349499</v>
      </c>
      <c r="N2899">
        <v>71278.685927458704</v>
      </c>
      <c r="O2899">
        <v>23831.109600659602</v>
      </c>
      <c r="P2899" t="s">
        <v>5686</v>
      </c>
      <c r="Q2899">
        <v>67538.545284587803</v>
      </c>
      <c r="R2899">
        <v>9514.8757231711406</v>
      </c>
    </row>
    <row r="2900" spans="1:18" x14ac:dyDescent="0.3">
      <c r="A2900" t="s">
        <v>2382</v>
      </c>
      <c r="B2900" t="s">
        <v>2383</v>
      </c>
      <c r="C2900" t="s">
        <v>2384</v>
      </c>
      <c r="D2900" s="36" t="s">
        <v>624</v>
      </c>
      <c r="E2900" s="20" t="s">
        <v>802</v>
      </c>
      <c r="F2900" s="37">
        <v>-1.0380505574466801</v>
      </c>
      <c r="G2900" s="37">
        <v>4.4793290428055803</v>
      </c>
      <c r="H2900">
        <v>3354047.6747056302</v>
      </c>
      <c r="I2900">
        <v>241472.799024512</v>
      </c>
      <c r="J2900">
        <v>2730255.63013916</v>
      </c>
      <c r="K2900">
        <v>211151.23320972701</v>
      </c>
      <c r="L2900">
        <v>1633371.13557507</v>
      </c>
      <c r="M2900">
        <v>121655.26300213599</v>
      </c>
      <c r="N2900">
        <v>1691063.52386748</v>
      </c>
      <c r="O2900">
        <v>181367.39615375499</v>
      </c>
      <c r="P2900" t="s">
        <v>5686</v>
      </c>
      <c r="Q2900">
        <v>1830392.8293128801</v>
      </c>
      <c r="R2900">
        <v>239394.26178239199</v>
      </c>
    </row>
    <row r="2901" spans="1:18" x14ac:dyDescent="0.3">
      <c r="A2901" t="s">
        <v>396</v>
      </c>
      <c r="B2901" t="s">
        <v>2940</v>
      </c>
      <c r="C2901" t="s">
        <v>2941</v>
      </c>
      <c r="D2901" s="36" t="s">
        <v>624</v>
      </c>
      <c r="E2901" s="20" t="s">
        <v>802</v>
      </c>
      <c r="F2901" s="37">
        <v>-0.37148038981032699</v>
      </c>
      <c r="G2901" s="37">
        <v>2.14254722049807</v>
      </c>
      <c r="H2901">
        <v>669947.56964345102</v>
      </c>
      <c r="I2901">
        <v>65825.967547192806</v>
      </c>
      <c r="J2901">
        <v>718262.91589726403</v>
      </c>
      <c r="K2901">
        <v>9681.6050394689191</v>
      </c>
      <c r="L2901">
        <v>517862.03766375303</v>
      </c>
      <c r="M2901">
        <v>5094.9759335610597</v>
      </c>
      <c r="N2901">
        <v>475310.73508215602</v>
      </c>
      <c r="O2901">
        <v>33629.8092727361</v>
      </c>
      <c r="P2901" t="s">
        <v>5686</v>
      </c>
      <c r="Q2901">
        <v>696244.12202793895</v>
      </c>
      <c r="R2901">
        <v>29242.5275959873</v>
      </c>
    </row>
    <row r="2902" spans="1:18" x14ac:dyDescent="0.3">
      <c r="A2902" t="s">
        <v>396</v>
      </c>
      <c r="B2902" t="s">
        <v>471</v>
      </c>
      <c r="C2902" t="s">
        <v>472</v>
      </c>
      <c r="D2902" s="36" t="s">
        <v>624</v>
      </c>
      <c r="E2902" s="20" t="s">
        <v>2972</v>
      </c>
      <c r="F2902" s="37">
        <v>0.16987405276515199</v>
      </c>
      <c r="G2902" s="37">
        <v>1.0086067261799501</v>
      </c>
      <c r="H2902">
        <v>105061.93527227201</v>
      </c>
      <c r="I2902">
        <v>7944.6531229317397</v>
      </c>
      <c r="J2902">
        <v>133337.83531708701</v>
      </c>
      <c r="K2902">
        <v>5572.1563200684004</v>
      </c>
      <c r="L2902">
        <v>118190.503218029</v>
      </c>
      <c r="M2902">
        <v>8475.2337739548093</v>
      </c>
      <c r="N2902">
        <v>114707.90814613301</v>
      </c>
      <c r="O2902">
        <v>6798.0553184342498</v>
      </c>
      <c r="P2902" t="s">
        <v>5686</v>
      </c>
      <c r="Q2902">
        <v>11391455.733698299</v>
      </c>
      <c r="R2902">
        <v>393826.15506269899</v>
      </c>
    </row>
    <row r="2903" spans="1:18" x14ac:dyDescent="0.3">
      <c r="A2903" t="s">
        <v>4593</v>
      </c>
      <c r="B2903" t="s">
        <v>4594</v>
      </c>
      <c r="C2903" t="s">
        <v>4595</v>
      </c>
      <c r="D2903" s="36" t="s">
        <v>624</v>
      </c>
      <c r="E2903" s="20" t="s">
        <v>2972</v>
      </c>
      <c r="F2903" s="37">
        <v>-0.216627947207199</v>
      </c>
      <c r="G2903" s="37">
        <v>1.3768156458663401</v>
      </c>
      <c r="H2903">
        <v>5526479.3076134799</v>
      </c>
      <c r="I2903">
        <v>454622.72425620502</v>
      </c>
      <c r="J2903">
        <v>5624473.3552166298</v>
      </c>
      <c r="K2903">
        <v>247511.47088403901</v>
      </c>
      <c r="L2903">
        <v>4755947.3508214699</v>
      </c>
      <c r="M2903">
        <v>248459.354901332</v>
      </c>
      <c r="N2903">
        <v>4397812.7033447605</v>
      </c>
      <c r="O2903">
        <v>424253.68150346802</v>
      </c>
      <c r="P2903" t="s">
        <v>5686</v>
      </c>
      <c r="Q2903">
        <v>253608.75111414801</v>
      </c>
      <c r="R2903">
        <v>31373.860517762401</v>
      </c>
    </row>
    <row r="2904" spans="1:18" x14ac:dyDescent="0.3">
      <c r="A2904" t="s">
        <v>4596</v>
      </c>
      <c r="B2904" t="s">
        <v>4597</v>
      </c>
      <c r="C2904" t="s">
        <v>4598</v>
      </c>
      <c r="D2904" s="36" t="s">
        <v>624</v>
      </c>
      <c r="E2904" s="20" t="s">
        <v>2972</v>
      </c>
      <c r="F2904" s="37">
        <v>-0.64224808067378503</v>
      </c>
      <c r="G2904" s="37">
        <v>1.3887955076117899</v>
      </c>
      <c r="H2904">
        <v>67853.372910389604</v>
      </c>
      <c r="I2904">
        <v>15165.020060798</v>
      </c>
      <c r="J2904">
        <v>60749.892228384299</v>
      </c>
      <c r="K2904">
        <v>11409.137426216999</v>
      </c>
      <c r="L2904">
        <v>43474.590891154403</v>
      </c>
      <c r="M2904">
        <v>5871.7795534960296</v>
      </c>
      <c r="N2904">
        <v>46875.732075150903</v>
      </c>
      <c r="O2904">
        <v>8370.1894226023105</v>
      </c>
      <c r="P2904" t="s">
        <v>5686</v>
      </c>
      <c r="Q2904">
        <v>3499865.8367252001</v>
      </c>
      <c r="R2904">
        <v>89142.138324923406</v>
      </c>
    </row>
    <row r="2905" spans="1:18" x14ac:dyDescent="0.3">
      <c r="A2905" t="s">
        <v>396</v>
      </c>
      <c r="B2905" t="s">
        <v>2385</v>
      </c>
      <c r="C2905" t="s">
        <v>2386</v>
      </c>
      <c r="D2905" s="36" t="s">
        <v>624</v>
      </c>
      <c r="E2905" s="20" t="s">
        <v>802</v>
      </c>
      <c r="F2905" s="37">
        <v>-0.42241609718580803</v>
      </c>
      <c r="G2905" s="37">
        <v>3.5706236141969598</v>
      </c>
      <c r="H2905">
        <v>879096.07995278505</v>
      </c>
      <c r="I2905">
        <v>40148.707782243699</v>
      </c>
      <c r="J2905">
        <v>1004921.2506983801</v>
      </c>
      <c r="K2905">
        <v>77343.234515388904</v>
      </c>
      <c r="L2905">
        <v>655958.59586983104</v>
      </c>
      <c r="M2905">
        <v>31133.71915153</v>
      </c>
      <c r="N2905">
        <v>711108.540116705</v>
      </c>
      <c r="O2905">
        <v>31713.687206914299</v>
      </c>
      <c r="P2905" t="s">
        <v>5686</v>
      </c>
      <c r="Q2905">
        <v>7559806.0640307805</v>
      </c>
      <c r="R2905">
        <v>431820.77365345199</v>
      </c>
    </row>
    <row r="2906" spans="1:18" x14ac:dyDescent="0.3">
      <c r="A2906" t="s">
        <v>4599</v>
      </c>
      <c r="B2906" t="s">
        <v>4600</v>
      </c>
      <c r="C2906" t="s">
        <v>4601</v>
      </c>
      <c r="D2906" s="36" t="s">
        <v>624</v>
      </c>
      <c r="E2906" s="20" t="s">
        <v>2972</v>
      </c>
      <c r="F2906" s="37">
        <v>-0.129152648536667</v>
      </c>
      <c r="G2906" s="37">
        <v>1.46427516520603</v>
      </c>
      <c r="H2906">
        <v>9718246.5841543693</v>
      </c>
      <c r="I2906">
        <v>447917.46189946902</v>
      </c>
      <c r="J2906">
        <v>9198230.4012814797</v>
      </c>
      <c r="K2906">
        <v>433815.60114544298</v>
      </c>
      <c r="L2906">
        <v>8886056.9675660301</v>
      </c>
      <c r="M2906">
        <v>280718.01381908602</v>
      </c>
      <c r="N2906">
        <v>8744660.8584451396</v>
      </c>
      <c r="O2906">
        <v>172954.03866674</v>
      </c>
      <c r="P2906" t="s">
        <v>5686</v>
      </c>
      <c r="Q2906">
        <v>1355172.44261596</v>
      </c>
      <c r="R2906">
        <v>71456.325945278906</v>
      </c>
    </row>
    <row r="2907" spans="1:18" x14ac:dyDescent="0.3">
      <c r="A2907" t="s">
        <v>396</v>
      </c>
      <c r="B2907" t="s">
        <v>4602</v>
      </c>
      <c r="C2907" t="s">
        <v>4603</v>
      </c>
      <c r="D2907" s="36" t="s">
        <v>624</v>
      </c>
      <c r="E2907" s="20" t="s">
        <v>2972</v>
      </c>
      <c r="F2907" s="37">
        <v>-1.01389226817756</v>
      </c>
      <c r="G2907" s="37">
        <v>1.3999978319740201</v>
      </c>
      <c r="H2907">
        <v>466115.838235754</v>
      </c>
      <c r="I2907">
        <v>155788.638013396</v>
      </c>
      <c r="J2907">
        <v>401855.980060742</v>
      </c>
      <c r="K2907">
        <v>107966.762356217</v>
      </c>
      <c r="L2907">
        <v>230824.48489204401</v>
      </c>
      <c r="M2907">
        <v>1836.4197573175099</v>
      </c>
      <c r="N2907">
        <v>489399.65143422998</v>
      </c>
      <c r="O2907">
        <v>313169.146008774</v>
      </c>
      <c r="P2907" t="s">
        <v>5686</v>
      </c>
      <c r="Q2907">
        <v>734979.91241202201</v>
      </c>
      <c r="R2907">
        <v>34669.462985274098</v>
      </c>
    </row>
    <row r="2908" spans="1:18" x14ac:dyDescent="0.3">
      <c r="A2908" t="s">
        <v>396</v>
      </c>
      <c r="B2908" t="s">
        <v>2387</v>
      </c>
      <c r="C2908" t="s">
        <v>2388</v>
      </c>
      <c r="D2908" s="36" t="s">
        <v>624</v>
      </c>
      <c r="E2908" s="20" t="s">
        <v>802</v>
      </c>
      <c r="F2908" s="37">
        <v>-0.41607626027386302</v>
      </c>
      <c r="G2908" s="37">
        <v>3.0412983852639002</v>
      </c>
      <c r="H2908">
        <v>473326.69713224901</v>
      </c>
      <c r="I2908">
        <v>30569.899812897202</v>
      </c>
      <c r="J2908">
        <v>476868.827280914</v>
      </c>
      <c r="K2908">
        <v>18895.227381732198</v>
      </c>
      <c r="L2908">
        <v>354739.51336856303</v>
      </c>
      <c r="M2908">
        <v>14538.6709717132</v>
      </c>
      <c r="N2908">
        <v>372933.26828701101</v>
      </c>
      <c r="O2908">
        <v>12399.617518186</v>
      </c>
      <c r="P2908" t="s">
        <v>5686</v>
      </c>
      <c r="Q2908">
        <v>4438856.8187347902</v>
      </c>
      <c r="R2908">
        <v>379650.28800652898</v>
      </c>
    </row>
    <row r="2909" spans="1:18" x14ac:dyDescent="0.3">
      <c r="A2909" t="s">
        <v>473</v>
      </c>
      <c r="B2909" t="s">
        <v>474</v>
      </c>
      <c r="C2909" t="s">
        <v>475</v>
      </c>
      <c r="D2909" s="36" t="s">
        <v>624</v>
      </c>
      <c r="E2909" s="20" t="s">
        <v>2972</v>
      </c>
      <c r="F2909" s="37">
        <v>-0.15324664029841301</v>
      </c>
      <c r="G2909" s="37">
        <v>1.2622044156860599</v>
      </c>
      <c r="H2909">
        <v>882751.10080005601</v>
      </c>
      <c r="I2909">
        <v>22243.658828331001</v>
      </c>
      <c r="J2909">
        <v>1190432.53984237</v>
      </c>
      <c r="K2909">
        <v>78996.213327795806</v>
      </c>
      <c r="L2909">
        <v>793791.47845816205</v>
      </c>
      <c r="M2909">
        <v>60763.5780961567</v>
      </c>
      <c r="N2909">
        <v>818348.06923173403</v>
      </c>
      <c r="O2909">
        <v>25436.087484732001</v>
      </c>
      <c r="P2909" t="s">
        <v>5686</v>
      </c>
      <c r="Q2909">
        <v>1189791.0642439099</v>
      </c>
      <c r="R2909">
        <v>144450.601344614</v>
      </c>
    </row>
    <row r="2910" spans="1:18" x14ac:dyDescent="0.3">
      <c r="A2910" t="s">
        <v>4604</v>
      </c>
      <c r="B2910" t="s">
        <v>4605</v>
      </c>
      <c r="C2910" t="s">
        <v>4606</v>
      </c>
      <c r="D2910" s="36" t="s">
        <v>624</v>
      </c>
      <c r="E2910" s="20" t="s">
        <v>2972</v>
      </c>
      <c r="F2910" s="37">
        <v>-0.14896560536384901</v>
      </c>
      <c r="G2910" s="37">
        <v>1.3161619562084499</v>
      </c>
      <c r="H2910">
        <v>361796.77362562501</v>
      </c>
      <c r="I2910">
        <v>11540.209678142301</v>
      </c>
      <c r="J2910">
        <v>388540.47902223998</v>
      </c>
      <c r="K2910">
        <v>21679.841722257399</v>
      </c>
      <c r="L2910">
        <v>326303.38126882602</v>
      </c>
      <c r="M2910">
        <v>22022.705863316802</v>
      </c>
      <c r="N2910">
        <v>293953.31727737503</v>
      </c>
      <c r="O2910">
        <v>11383.3754912152</v>
      </c>
      <c r="P2910" t="s">
        <v>5686</v>
      </c>
      <c r="Q2910">
        <v>495750.20348453498</v>
      </c>
      <c r="R2910">
        <v>56773.519490404498</v>
      </c>
    </row>
    <row r="2911" spans="1:18" x14ac:dyDescent="0.3">
      <c r="A2911" t="s">
        <v>1236</v>
      </c>
      <c r="B2911" t="s">
        <v>1237</v>
      </c>
      <c r="C2911" t="s">
        <v>1238</v>
      </c>
      <c r="D2911" s="36" t="s">
        <v>624</v>
      </c>
      <c r="E2911" s="20" t="s">
        <v>802</v>
      </c>
      <c r="F2911" s="37">
        <v>-1.54727509279599</v>
      </c>
      <c r="G2911" s="37">
        <v>5.5195527914206002</v>
      </c>
      <c r="H2911">
        <v>403967.41418164998</v>
      </c>
      <c r="I2911">
        <v>23426.146546035499</v>
      </c>
      <c r="J2911">
        <v>300403.43520353502</v>
      </c>
      <c r="K2911">
        <v>15286.3030189785</v>
      </c>
      <c r="L2911">
        <v>138219.75534480301</v>
      </c>
      <c r="M2911">
        <v>14760.7949433783</v>
      </c>
      <c r="N2911">
        <v>165889.800320746</v>
      </c>
      <c r="O2911">
        <v>22472.3893680478</v>
      </c>
      <c r="P2911" t="s">
        <v>5686</v>
      </c>
      <c r="Q2911">
        <v>1198888.25412206</v>
      </c>
      <c r="R2911">
        <v>39522.9651781762</v>
      </c>
    </row>
    <row r="2912" spans="1:18" x14ac:dyDescent="0.3">
      <c r="A2912" t="s">
        <v>396</v>
      </c>
      <c r="B2912" t="s">
        <v>2389</v>
      </c>
      <c r="C2912" t="s">
        <v>2390</v>
      </c>
      <c r="D2912" s="36" t="s">
        <v>624</v>
      </c>
      <c r="E2912" s="20" t="s">
        <v>802</v>
      </c>
      <c r="F2912" s="37">
        <v>-1.10058857645091</v>
      </c>
      <c r="G2912" s="37">
        <v>3.9963877672504799</v>
      </c>
      <c r="H2912">
        <v>4262203.8201662898</v>
      </c>
      <c r="I2912">
        <v>280173.64344286598</v>
      </c>
      <c r="J2912">
        <v>3778594.3276694198</v>
      </c>
      <c r="K2912">
        <v>341414.58419818699</v>
      </c>
      <c r="L2912">
        <v>1987577.3528600901</v>
      </c>
      <c r="M2912">
        <v>332003.10056067101</v>
      </c>
      <c r="N2912">
        <v>2726892.1062733801</v>
      </c>
      <c r="O2912">
        <v>147908.47093109001</v>
      </c>
      <c r="P2912" t="s">
        <v>5686</v>
      </c>
      <c r="Q2912">
        <v>2676850.6272106599</v>
      </c>
      <c r="R2912">
        <v>1067095.8055535699</v>
      </c>
    </row>
    <row r="2913" spans="1:18" x14ac:dyDescent="0.3">
      <c r="A2913" t="s">
        <v>4607</v>
      </c>
      <c r="B2913" t="s">
        <v>4608</v>
      </c>
      <c r="C2913" t="s">
        <v>4609</v>
      </c>
      <c r="D2913" s="36" t="s">
        <v>624</v>
      </c>
      <c r="E2913" s="20" t="s">
        <v>2972</v>
      </c>
      <c r="F2913" s="37">
        <v>-0.25803933824217601</v>
      </c>
      <c r="G2913" s="37">
        <v>1.9922638684340299</v>
      </c>
      <c r="H2913">
        <v>1982291.33747342</v>
      </c>
      <c r="I2913">
        <v>96055.555059734499</v>
      </c>
      <c r="J2913">
        <v>1901512.02722179</v>
      </c>
      <c r="K2913">
        <v>81109.170937299306</v>
      </c>
      <c r="L2913">
        <v>1657638.7947720401</v>
      </c>
      <c r="M2913">
        <v>118175.827289473</v>
      </c>
      <c r="N2913">
        <v>1676940.8954399701</v>
      </c>
      <c r="O2913">
        <v>57428.041523598396</v>
      </c>
      <c r="P2913" t="s">
        <v>5686</v>
      </c>
      <c r="Q2913">
        <v>828591.982101053</v>
      </c>
      <c r="R2913">
        <v>87844.006701403603</v>
      </c>
    </row>
    <row r="2914" spans="1:18" x14ac:dyDescent="0.3">
      <c r="A2914" t="s">
        <v>2942</v>
      </c>
      <c r="B2914" t="s">
        <v>2943</v>
      </c>
      <c r="C2914" t="s">
        <v>2944</v>
      </c>
      <c r="D2914" s="36" t="s">
        <v>624</v>
      </c>
      <c r="E2914" s="20" t="s">
        <v>2972</v>
      </c>
      <c r="F2914" s="37">
        <v>-0.27976054209742002</v>
      </c>
      <c r="G2914" s="37">
        <v>1.9309216012991799</v>
      </c>
      <c r="H2914">
        <v>851592.62038569397</v>
      </c>
      <c r="I2914">
        <v>30126.2224262161</v>
      </c>
      <c r="J2914">
        <v>849898.90766097</v>
      </c>
      <c r="K2914">
        <v>16795.031118212799</v>
      </c>
      <c r="L2914">
        <v>701480.45428311802</v>
      </c>
      <c r="M2914">
        <v>66211.633246635902</v>
      </c>
      <c r="N2914">
        <v>652748.38255855395</v>
      </c>
      <c r="O2914">
        <v>35266.137922289301</v>
      </c>
      <c r="P2914" t="s">
        <v>5686</v>
      </c>
      <c r="Q2914">
        <v>2275339.8418915002</v>
      </c>
      <c r="R2914">
        <v>238896.56308792401</v>
      </c>
    </row>
    <row r="2915" spans="1:18" x14ac:dyDescent="0.3">
      <c r="A2915" t="s">
        <v>2391</v>
      </c>
      <c r="B2915" t="s">
        <v>2392</v>
      </c>
      <c r="C2915" t="s">
        <v>2393</v>
      </c>
      <c r="D2915" s="36" t="s">
        <v>624</v>
      </c>
      <c r="E2915" s="20" t="s">
        <v>802</v>
      </c>
      <c r="F2915" s="37">
        <v>-1.40767093821265</v>
      </c>
      <c r="G2915" s="37">
        <v>5.3070720100782802</v>
      </c>
      <c r="H2915">
        <v>4271285.17104623</v>
      </c>
      <c r="I2915">
        <v>142836.37423269</v>
      </c>
      <c r="J2915">
        <v>4114214.1479703998</v>
      </c>
      <c r="K2915">
        <v>173123.90046208401</v>
      </c>
      <c r="L2915">
        <v>1609931.4763279699</v>
      </c>
      <c r="M2915">
        <v>265354.84189332603</v>
      </c>
      <c r="N2915">
        <v>2210203.4139370099</v>
      </c>
      <c r="O2915">
        <v>207588.88070626801</v>
      </c>
      <c r="P2915" t="s">
        <v>5686</v>
      </c>
      <c r="Q2915">
        <v>184922.87102947099</v>
      </c>
      <c r="R2915">
        <v>14358.2915195771</v>
      </c>
    </row>
    <row r="2916" spans="1:18" x14ac:dyDescent="0.3">
      <c r="A2916" t="s">
        <v>396</v>
      </c>
      <c r="B2916" t="s">
        <v>683</v>
      </c>
      <c r="C2916" t="s">
        <v>684</v>
      </c>
      <c r="D2916" s="36" t="s">
        <v>624</v>
      </c>
      <c r="E2916" s="20" t="s">
        <v>139</v>
      </c>
      <c r="F2916" s="37">
        <v>0.347303901457649</v>
      </c>
      <c r="G2916" s="37">
        <v>2.08685390923785</v>
      </c>
      <c r="H2916">
        <v>2753829.22055285</v>
      </c>
      <c r="I2916">
        <v>231832.95521727999</v>
      </c>
      <c r="J2916">
        <v>3140314.5519597</v>
      </c>
      <c r="K2916">
        <v>178084.66690916501</v>
      </c>
      <c r="L2916">
        <v>3503369.1054817499</v>
      </c>
      <c r="M2916">
        <v>241477.44429119999</v>
      </c>
      <c r="N2916">
        <v>2954450.6153125898</v>
      </c>
      <c r="O2916">
        <v>121365.900655434</v>
      </c>
      <c r="P2916" t="s">
        <v>5686</v>
      </c>
      <c r="Q2916">
        <v>357301.28851339302</v>
      </c>
      <c r="R2916">
        <v>26710.808150135799</v>
      </c>
    </row>
    <row r="2917" spans="1:18" x14ac:dyDescent="0.3">
      <c r="A2917" t="s">
        <v>2394</v>
      </c>
      <c r="B2917" t="s">
        <v>2395</v>
      </c>
      <c r="C2917" t="s">
        <v>2396</v>
      </c>
      <c r="D2917" s="36" t="s">
        <v>624</v>
      </c>
      <c r="E2917" s="20" t="s">
        <v>802</v>
      </c>
      <c r="F2917" s="37">
        <v>-0.56938746640610105</v>
      </c>
      <c r="G2917" s="37">
        <v>4.1045707084201597</v>
      </c>
      <c r="H2917">
        <v>2093419.577088</v>
      </c>
      <c r="I2917">
        <v>40368.472722228602</v>
      </c>
      <c r="J2917">
        <v>2256334.3048423501</v>
      </c>
      <c r="K2917">
        <v>98065.148459158998</v>
      </c>
      <c r="L2917">
        <v>1410761.4205704399</v>
      </c>
      <c r="M2917">
        <v>118050.31297650401</v>
      </c>
      <c r="N2917">
        <v>1304844.4959724899</v>
      </c>
      <c r="O2917">
        <v>75719.243777963304</v>
      </c>
      <c r="P2917" t="s">
        <v>5686</v>
      </c>
      <c r="Q2917">
        <v>608464.61090897606</v>
      </c>
      <c r="R2917">
        <v>22965.533728413</v>
      </c>
    </row>
    <row r="2918" spans="1:18" x14ac:dyDescent="0.3">
      <c r="A2918" t="s">
        <v>2397</v>
      </c>
      <c r="B2918" t="s">
        <v>2398</v>
      </c>
      <c r="C2918" t="s">
        <v>2399</v>
      </c>
      <c r="D2918" s="36" t="s">
        <v>624</v>
      </c>
      <c r="E2918" s="20" t="s">
        <v>802</v>
      </c>
      <c r="F2918" s="37">
        <v>-1.09039036291776</v>
      </c>
      <c r="G2918" s="37">
        <v>3.5271386609819202</v>
      </c>
      <c r="H2918">
        <v>808581.15417309001</v>
      </c>
      <c r="I2918">
        <v>82231.513007081405</v>
      </c>
      <c r="J2918">
        <v>663157.03181127703</v>
      </c>
      <c r="K2918">
        <v>25255.205895879601</v>
      </c>
      <c r="L2918">
        <v>379737.43160582602</v>
      </c>
      <c r="M2918">
        <v>55908.676105752602</v>
      </c>
      <c r="N2918">
        <v>360622.73234908603</v>
      </c>
      <c r="O2918">
        <v>20365.471511605501</v>
      </c>
      <c r="P2918" t="s">
        <v>5686</v>
      </c>
      <c r="Q2918">
        <v>275267.43198881601</v>
      </c>
      <c r="R2918">
        <v>9072.0561305347001</v>
      </c>
    </row>
    <row r="2919" spans="1:18" x14ac:dyDescent="0.3">
      <c r="A2919" t="s">
        <v>396</v>
      </c>
      <c r="B2919" t="s">
        <v>4610</v>
      </c>
      <c r="C2919" t="s">
        <v>4611</v>
      </c>
      <c r="D2919" s="36" t="s">
        <v>624</v>
      </c>
      <c r="E2919" s="20" t="s">
        <v>2972</v>
      </c>
      <c r="F2919" s="37">
        <v>-7.6265895413589302E-2</v>
      </c>
      <c r="G2919" s="37">
        <v>0.551330387147002</v>
      </c>
      <c r="H2919">
        <v>1193206.86409752</v>
      </c>
      <c r="I2919">
        <v>77911.362537040099</v>
      </c>
      <c r="J2919">
        <v>1284706.1772028001</v>
      </c>
      <c r="K2919">
        <v>28209.112623474201</v>
      </c>
      <c r="L2919">
        <v>1131768.02734676</v>
      </c>
      <c r="M2919">
        <v>44720.8005492593</v>
      </c>
      <c r="N2919">
        <v>1064705.7159104701</v>
      </c>
      <c r="O2919">
        <v>21199.4524203652</v>
      </c>
      <c r="P2919" t="s">
        <v>5686</v>
      </c>
      <c r="Q2919">
        <v>21726.349984430301</v>
      </c>
      <c r="R2919">
        <v>1255.4289466487201</v>
      </c>
    </row>
    <row r="2920" spans="1:18" x14ac:dyDescent="0.3">
      <c r="A2920" t="s">
        <v>4612</v>
      </c>
      <c r="B2920" t="s">
        <v>4613</v>
      </c>
      <c r="C2920" t="s">
        <v>4614</v>
      </c>
      <c r="D2920" s="36" t="s">
        <v>624</v>
      </c>
      <c r="E2920" s="20" t="s">
        <v>2972</v>
      </c>
      <c r="F2920" s="37">
        <v>-0.42280712223768502</v>
      </c>
      <c r="G2920" s="37">
        <v>1.2987668572175699</v>
      </c>
      <c r="H2920">
        <v>992817.845905122</v>
      </c>
      <c r="I2920">
        <v>144272.893509174</v>
      </c>
      <c r="J2920">
        <v>1015246.24160861</v>
      </c>
      <c r="K2920">
        <v>180921.31432329101</v>
      </c>
      <c r="L2920">
        <v>740614.05366791703</v>
      </c>
      <c r="M2920">
        <v>105621.61637481301</v>
      </c>
      <c r="N2920">
        <v>770435.69280977198</v>
      </c>
      <c r="O2920">
        <v>44836.655035676798</v>
      </c>
      <c r="P2920" t="s">
        <v>5686</v>
      </c>
      <c r="Q2920">
        <v>3790545.0697365399</v>
      </c>
      <c r="R2920">
        <v>295081.69546651701</v>
      </c>
    </row>
    <row r="2921" spans="1:18" x14ac:dyDescent="0.3">
      <c r="A2921" t="s">
        <v>4615</v>
      </c>
      <c r="B2921" t="s">
        <v>4616</v>
      </c>
      <c r="C2921" t="s">
        <v>4617</v>
      </c>
      <c r="D2921" s="36" t="s">
        <v>624</v>
      </c>
      <c r="E2921" s="20" t="s">
        <v>2972</v>
      </c>
      <c r="F2921" s="37">
        <v>4.5884018329418803E-2</v>
      </c>
      <c r="G2921" s="37">
        <v>0.114019030536005</v>
      </c>
      <c r="H2921">
        <v>68975.316167996294</v>
      </c>
      <c r="I2921">
        <v>9957.6994003862801</v>
      </c>
      <c r="J2921">
        <v>88344.159139379204</v>
      </c>
      <c r="K2921">
        <v>19219.934867044401</v>
      </c>
      <c r="L2921">
        <v>71204.290884679402</v>
      </c>
      <c r="M2921">
        <v>7669.0959724531804</v>
      </c>
      <c r="N2921">
        <v>66419.282368612796</v>
      </c>
      <c r="O2921">
        <v>18067.0330075415</v>
      </c>
      <c r="P2921" t="s">
        <v>5686</v>
      </c>
      <c r="Q2921">
        <v>1132680.21416439</v>
      </c>
      <c r="R2921">
        <v>78569.409138314397</v>
      </c>
    </row>
    <row r="2922" spans="1:18" x14ac:dyDescent="0.3">
      <c r="A2922" t="s">
        <v>396</v>
      </c>
      <c r="B2922" t="s">
        <v>4618</v>
      </c>
      <c r="C2922" t="s">
        <v>4619</v>
      </c>
      <c r="D2922" s="36" t="s">
        <v>624</v>
      </c>
      <c r="E2922" s="20" t="s">
        <v>2972</v>
      </c>
      <c r="F2922" s="37">
        <v>-0.30517005794042801</v>
      </c>
      <c r="G2922" s="37">
        <v>4.0140751768110698</v>
      </c>
      <c r="H2922">
        <v>160243.00248785899</v>
      </c>
      <c r="I2922">
        <v>4207.6691338785904</v>
      </c>
      <c r="J2922">
        <v>174435.313468676</v>
      </c>
      <c r="K2922">
        <v>9591.2643478736809</v>
      </c>
      <c r="L2922">
        <v>129692.162731663</v>
      </c>
      <c r="M2922">
        <v>3981.5398666926399</v>
      </c>
      <c r="N2922">
        <v>134127.26599429699</v>
      </c>
      <c r="O2922">
        <v>5236.9301568129704</v>
      </c>
      <c r="P2922" t="s">
        <v>5686</v>
      </c>
      <c r="Q2922">
        <v>233674.15879966001</v>
      </c>
      <c r="R2922">
        <v>18416.8518090098</v>
      </c>
    </row>
    <row r="2923" spans="1:18" x14ac:dyDescent="0.3">
      <c r="A2923" t="s">
        <v>4620</v>
      </c>
      <c r="B2923" t="s">
        <v>4621</v>
      </c>
      <c r="C2923" t="s">
        <v>4622</v>
      </c>
      <c r="D2923" s="36" t="s">
        <v>624</v>
      </c>
      <c r="E2923" s="20" t="s">
        <v>2972</v>
      </c>
      <c r="F2923" s="37">
        <v>0.75403739292816396</v>
      </c>
      <c r="G2923" s="37">
        <v>0.52866193772369696</v>
      </c>
      <c r="H2923">
        <v>23676526.627257999</v>
      </c>
      <c r="I2923">
        <v>11287996.852659799</v>
      </c>
      <c r="J2923">
        <v>42891548.662912898</v>
      </c>
      <c r="K2923">
        <v>17299865.5535894</v>
      </c>
      <c r="L2923">
        <v>39930602.609537803</v>
      </c>
      <c r="M2923">
        <v>21856812.415788502</v>
      </c>
      <c r="N2923">
        <v>51441018.861690901</v>
      </c>
      <c r="O2923">
        <v>21570839.5440864</v>
      </c>
      <c r="P2923" t="s">
        <v>5686</v>
      </c>
      <c r="Q2923">
        <v>349951.688565269</v>
      </c>
      <c r="R2923">
        <v>91386.278404913406</v>
      </c>
    </row>
    <row r="2924" spans="1:18" x14ac:dyDescent="0.3">
      <c r="A2924" t="s">
        <v>2400</v>
      </c>
      <c r="B2924" t="s">
        <v>2401</v>
      </c>
      <c r="C2924" t="s">
        <v>2402</v>
      </c>
      <c r="D2924" s="36" t="s">
        <v>624</v>
      </c>
      <c r="E2924" s="20" t="s">
        <v>802</v>
      </c>
      <c r="F2924" s="37">
        <v>-0.54131330617499396</v>
      </c>
      <c r="G2924" s="37">
        <v>2.7403563592970701</v>
      </c>
      <c r="H2924">
        <v>393586.19936163398</v>
      </c>
      <c r="I2924">
        <v>35708.214233875398</v>
      </c>
      <c r="J2924">
        <v>412427.184304694</v>
      </c>
      <c r="K2924">
        <v>36623.256086839101</v>
      </c>
      <c r="L2924">
        <v>270450.83073542803</v>
      </c>
      <c r="M2924">
        <v>18444.3156944314</v>
      </c>
      <c r="N2924">
        <v>290022.44176837098</v>
      </c>
      <c r="O2924">
        <v>14634.0031020242</v>
      </c>
      <c r="P2924" t="s">
        <v>5686</v>
      </c>
      <c r="Q2924">
        <v>210489.16166406701</v>
      </c>
      <c r="R2924">
        <v>15200.5058123328</v>
      </c>
    </row>
    <row r="2925" spans="1:18" x14ac:dyDescent="0.3">
      <c r="A2925" t="s">
        <v>4623</v>
      </c>
      <c r="B2925" t="s">
        <v>4624</v>
      </c>
      <c r="C2925" t="s">
        <v>4625</v>
      </c>
      <c r="D2925" s="36" t="s">
        <v>624</v>
      </c>
      <c r="E2925" s="20" t="s">
        <v>2972</v>
      </c>
      <c r="F2925" s="37">
        <v>-9.1913936706263702E-2</v>
      </c>
      <c r="G2925" s="37">
        <v>0.118126582544944</v>
      </c>
      <c r="H2925">
        <v>6777756.5602772404</v>
      </c>
      <c r="I2925">
        <v>1775410.27311541</v>
      </c>
      <c r="J2925">
        <v>7691029.8257782897</v>
      </c>
      <c r="K2925">
        <v>905833.00836912403</v>
      </c>
      <c r="L2925">
        <v>6359414.2261212403</v>
      </c>
      <c r="M2925">
        <v>1437668.39950632</v>
      </c>
      <c r="N2925">
        <v>6466761.1032068096</v>
      </c>
      <c r="O2925">
        <v>732410.90415863798</v>
      </c>
      <c r="P2925" t="s">
        <v>5686</v>
      </c>
      <c r="Q2925">
        <v>218693.93457919999</v>
      </c>
      <c r="R2925">
        <v>30918.658028214901</v>
      </c>
    </row>
    <row r="2926" spans="1:18" x14ac:dyDescent="0.3">
      <c r="A2926" t="s">
        <v>396</v>
      </c>
      <c r="B2926" t="s">
        <v>4626</v>
      </c>
      <c r="C2926" t="s">
        <v>4627</v>
      </c>
      <c r="D2926" s="36" t="s">
        <v>624</v>
      </c>
      <c r="E2926" s="20" t="s">
        <v>2972</v>
      </c>
      <c r="F2926" s="37">
        <v>-0.12234243138907799</v>
      </c>
      <c r="G2926" s="37">
        <v>0.77078920891188296</v>
      </c>
      <c r="H2926">
        <v>226882.93517260201</v>
      </c>
      <c r="I2926">
        <v>17080.712857201299</v>
      </c>
      <c r="J2926">
        <v>245108.24057151601</v>
      </c>
      <c r="K2926">
        <v>18815.296103312601</v>
      </c>
      <c r="L2926">
        <v>208436.17285863601</v>
      </c>
      <c r="M2926">
        <v>11274.9341344024</v>
      </c>
      <c r="N2926">
        <v>222099.10803016499</v>
      </c>
      <c r="O2926">
        <v>13492.839255025099</v>
      </c>
      <c r="P2926" t="s">
        <v>5686</v>
      </c>
      <c r="Q2926">
        <v>7679411.9553097999</v>
      </c>
      <c r="R2926">
        <v>357397.42543680797</v>
      </c>
    </row>
    <row r="2927" spans="1:18" x14ac:dyDescent="0.3">
      <c r="A2927" t="s">
        <v>4628</v>
      </c>
      <c r="B2927" t="s">
        <v>4629</v>
      </c>
      <c r="C2927" t="s">
        <v>4630</v>
      </c>
      <c r="D2927" s="36" t="s">
        <v>624</v>
      </c>
      <c r="E2927" s="20" t="s">
        <v>2972</v>
      </c>
      <c r="F2927" s="37">
        <v>0.38703203557510901</v>
      </c>
      <c r="G2927" s="37">
        <v>0.690331913229145</v>
      </c>
      <c r="H2927">
        <v>241300.10225395201</v>
      </c>
      <c r="I2927">
        <v>48938.685862407699</v>
      </c>
      <c r="J2927">
        <v>392853.66654011002</v>
      </c>
      <c r="K2927">
        <v>81102.961245471801</v>
      </c>
      <c r="L2927">
        <v>315548.23690358899</v>
      </c>
      <c r="M2927">
        <v>75820.650089994801</v>
      </c>
      <c r="N2927">
        <v>269422.28252705</v>
      </c>
      <c r="O2927">
        <v>28202.455283372801</v>
      </c>
      <c r="P2927" t="s">
        <v>5686</v>
      </c>
      <c r="Q2927">
        <v>62503.771172164401</v>
      </c>
      <c r="R2927">
        <v>9323.9246706885406</v>
      </c>
    </row>
    <row r="2928" spans="1:18" x14ac:dyDescent="0.3">
      <c r="A2928" t="s">
        <v>396</v>
      </c>
      <c r="B2928" t="s">
        <v>4631</v>
      </c>
      <c r="C2928" t="s">
        <v>4632</v>
      </c>
      <c r="D2928" s="36" t="s">
        <v>624</v>
      </c>
      <c r="E2928" s="20" t="s">
        <v>2972</v>
      </c>
      <c r="F2928" s="37">
        <v>8.7888819982142194E-2</v>
      </c>
      <c r="G2928" s="37">
        <v>0.16462934810021901</v>
      </c>
      <c r="H2928">
        <v>471699.53135362099</v>
      </c>
      <c r="I2928">
        <v>100287.193097973</v>
      </c>
      <c r="J2928">
        <v>602791.17732591205</v>
      </c>
      <c r="K2928">
        <v>105964.859647759</v>
      </c>
      <c r="L2928">
        <v>501328.75552669098</v>
      </c>
      <c r="M2928">
        <v>66397.125569654803</v>
      </c>
      <c r="N2928">
        <v>503854.10562660999</v>
      </c>
      <c r="O2928">
        <v>64450.623119298602</v>
      </c>
      <c r="P2928" t="s">
        <v>5686</v>
      </c>
      <c r="Q2928">
        <v>750351.88404950604</v>
      </c>
      <c r="R2928">
        <v>35125.064886277702</v>
      </c>
    </row>
    <row r="2929" spans="1:18" x14ac:dyDescent="0.3">
      <c r="A2929" t="s">
        <v>2403</v>
      </c>
      <c r="B2929" t="s">
        <v>2404</v>
      </c>
      <c r="C2929" t="s">
        <v>2405</v>
      </c>
      <c r="D2929" s="36" t="s">
        <v>624</v>
      </c>
      <c r="E2929" s="20" t="s">
        <v>802</v>
      </c>
      <c r="F2929" s="37">
        <v>-0.52088831070720798</v>
      </c>
      <c r="G2929" s="37">
        <v>2.2906883692134601</v>
      </c>
      <c r="H2929">
        <v>225054.09311689099</v>
      </c>
      <c r="I2929">
        <v>19620.511786657698</v>
      </c>
      <c r="J2929">
        <v>229944.630069551</v>
      </c>
      <c r="K2929">
        <v>16759.868443350799</v>
      </c>
      <c r="L2929">
        <v>156849.778617748</v>
      </c>
      <c r="M2929">
        <v>19275.289582707999</v>
      </c>
      <c r="N2929">
        <v>177547.969736211</v>
      </c>
      <c r="O2929">
        <v>7832.6106875933801</v>
      </c>
      <c r="P2929" t="s">
        <v>5686</v>
      </c>
      <c r="Q2929">
        <v>154754.78908120401</v>
      </c>
      <c r="R2929">
        <v>15196.4718147401</v>
      </c>
    </row>
    <row r="2930" spans="1:18" x14ac:dyDescent="0.3">
      <c r="A2930" t="s">
        <v>396</v>
      </c>
      <c r="B2930" t="s">
        <v>4633</v>
      </c>
      <c r="C2930" t="s">
        <v>4634</v>
      </c>
      <c r="D2930" s="36" t="s">
        <v>624</v>
      </c>
      <c r="E2930" s="20" t="s">
        <v>2972</v>
      </c>
      <c r="F2930" s="37">
        <v>-0.32623622798670698</v>
      </c>
      <c r="G2930" s="37">
        <v>0.95571730189854998</v>
      </c>
      <c r="H2930">
        <v>117191.097152988</v>
      </c>
      <c r="I2930">
        <v>6058.7276291765502</v>
      </c>
      <c r="J2930">
        <v>122097.64863282</v>
      </c>
      <c r="K2930">
        <v>3032.7020929608002</v>
      </c>
      <c r="L2930">
        <v>93473.333253764402</v>
      </c>
      <c r="M2930">
        <v>21120.533568914499</v>
      </c>
      <c r="N2930">
        <v>95356.190002552103</v>
      </c>
      <c r="O2930">
        <v>13674.3904276018</v>
      </c>
      <c r="P2930" t="s">
        <v>5686</v>
      </c>
      <c r="Q2930">
        <v>1302265.91885618</v>
      </c>
      <c r="R2930">
        <v>53952.6234147504</v>
      </c>
    </row>
    <row r="2931" spans="1:18" x14ac:dyDescent="0.3">
      <c r="A2931" t="s">
        <v>2406</v>
      </c>
      <c r="B2931" t="s">
        <v>2407</v>
      </c>
      <c r="C2931" t="s">
        <v>2408</v>
      </c>
      <c r="D2931" s="36" t="s">
        <v>624</v>
      </c>
      <c r="E2931" s="20" t="s">
        <v>802</v>
      </c>
      <c r="F2931" s="37">
        <v>-0.76775609340167195</v>
      </c>
      <c r="G2931" s="37">
        <v>4.4795332820329898</v>
      </c>
      <c r="H2931">
        <v>283041.75026479003</v>
      </c>
      <c r="I2931">
        <v>15709.345187249401</v>
      </c>
      <c r="J2931">
        <v>246373.87066449501</v>
      </c>
      <c r="K2931">
        <v>17615.934444172999</v>
      </c>
      <c r="L2931">
        <v>166238.98849078699</v>
      </c>
      <c r="M2931">
        <v>9489.1801789086603</v>
      </c>
      <c r="N2931">
        <v>171171.00918751399</v>
      </c>
      <c r="O2931">
        <v>9295.7032830526005</v>
      </c>
      <c r="P2931" t="s">
        <v>5686</v>
      </c>
      <c r="Q2931">
        <v>402469.44944798399</v>
      </c>
      <c r="R2931">
        <v>32477.587679619799</v>
      </c>
    </row>
    <row r="2932" spans="1:18" x14ac:dyDescent="0.3">
      <c r="A2932" t="s">
        <v>476</v>
      </c>
      <c r="B2932" t="s">
        <v>477</v>
      </c>
      <c r="C2932" t="s">
        <v>478</v>
      </c>
      <c r="D2932" s="36" t="s">
        <v>624</v>
      </c>
      <c r="E2932" s="20" t="s">
        <v>139</v>
      </c>
      <c r="F2932" s="37">
        <v>0.94197680601062905</v>
      </c>
      <c r="G2932" s="37">
        <v>4.7689673307612797</v>
      </c>
      <c r="H2932">
        <v>920887.25467963901</v>
      </c>
      <c r="I2932">
        <v>60269.951277137203</v>
      </c>
      <c r="J2932">
        <v>1466200.2410360901</v>
      </c>
      <c r="K2932">
        <v>99532.9557142431</v>
      </c>
      <c r="L2932">
        <v>1769170.6913334299</v>
      </c>
      <c r="M2932">
        <v>102339.72474443899</v>
      </c>
      <c r="N2932">
        <v>1437026.8172484001</v>
      </c>
      <c r="O2932">
        <v>24122.989461319401</v>
      </c>
      <c r="P2932" t="s">
        <v>5686</v>
      </c>
      <c r="Q2932">
        <v>11943194.16285</v>
      </c>
      <c r="R2932">
        <v>412648.78124295798</v>
      </c>
    </row>
    <row r="2933" spans="1:18" x14ac:dyDescent="0.3">
      <c r="A2933" t="s">
        <v>396</v>
      </c>
      <c r="B2933" t="s">
        <v>2409</v>
      </c>
      <c r="C2933" t="s">
        <v>2410</v>
      </c>
      <c r="D2933" s="36" t="s">
        <v>624</v>
      </c>
      <c r="E2933" s="20" t="s">
        <v>802</v>
      </c>
      <c r="F2933" s="37">
        <v>-0.92332486903192101</v>
      </c>
      <c r="G2933" s="37">
        <v>2.7196708857351002</v>
      </c>
      <c r="H2933">
        <v>688795.80727731099</v>
      </c>
      <c r="I2933">
        <v>100369.68809845</v>
      </c>
      <c r="J2933">
        <v>535318.91311625997</v>
      </c>
      <c r="K2933">
        <v>48467.353870664498</v>
      </c>
      <c r="L2933">
        <v>363196.80009923503</v>
      </c>
      <c r="M2933">
        <v>37871.3680405876</v>
      </c>
      <c r="N2933">
        <v>348168.39507366298</v>
      </c>
      <c r="O2933">
        <v>36966.099663717097</v>
      </c>
      <c r="P2933" t="s">
        <v>5686</v>
      </c>
      <c r="Q2933">
        <v>174617.478647643</v>
      </c>
      <c r="R2933">
        <v>6555.7041110220398</v>
      </c>
    </row>
    <row r="2934" spans="1:18" x14ac:dyDescent="0.3">
      <c r="A2934" t="s">
        <v>4635</v>
      </c>
      <c r="B2934" t="s">
        <v>4636</v>
      </c>
      <c r="C2934" t="s">
        <v>4637</v>
      </c>
      <c r="D2934" s="36" t="s">
        <v>624</v>
      </c>
      <c r="E2934" s="20" t="s">
        <v>2972</v>
      </c>
      <c r="F2934" s="37">
        <v>-0.54336787633392303</v>
      </c>
      <c r="G2934" s="37">
        <v>1.09034952126958</v>
      </c>
      <c r="H2934">
        <v>3088630.3620470301</v>
      </c>
      <c r="I2934">
        <v>744939.69687590096</v>
      </c>
      <c r="J2934">
        <v>4045772.1838162001</v>
      </c>
      <c r="K2934">
        <v>586250.15832487505</v>
      </c>
      <c r="L2934">
        <v>2119316.92723337</v>
      </c>
      <c r="M2934">
        <v>297112.012039539</v>
      </c>
      <c r="N2934">
        <v>1800121.1217062101</v>
      </c>
      <c r="O2934">
        <v>338619.57441056601</v>
      </c>
      <c r="P2934" t="s">
        <v>5686</v>
      </c>
      <c r="Q2934">
        <v>2064910.1346042601</v>
      </c>
      <c r="R2934">
        <v>68148.243518730407</v>
      </c>
    </row>
    <row r="2935" spans="1:18" x14ac:dyDescent="0.3">
      <c r="A2935" t="s">
        <v>1056</v>
      </c>
      <c r="B2935" t="s">
        <v>1239</v>
      </c>
      <c r="C2935" t="s">
        <v>1240</v>
      </c>
      <c r="D2935" s="36" t="s">
        <v>624</v>
      </c>
      <c r="E2935" s="20" t="s">
        <v>802</v>
      </c>
      <c r="F2935" s="37">
        <v>-1.3988241137036601</v>
      </c>
      <c r="G2935" s="37">
        <v>2.0963291798890298</v>
      </c>
      <c r="H2935">
        <v>1222062.0141631099</v>
      </c>
      <c r="I2935">
        <v>334965.38504316402</v>
      </c>
      <c r="J2935">
        <v>489483.01955996902</v>
      </c>
      <c r="K2935">
        <v>45253.850688621998</v>
      </c>
      <c r="L2935">
        <v>463452.49878859997</v>
      </c>
      <c r="M2935">
        <v>38411.850414578803</v>
      </c>
      <c r="N2935">
        <v>432128.98096763599</v>
      </c>
      <c r="O2935">
        <v>66982.926424747595</v>
      </c>
      <c r="P2935" t="s">
        <v>5686</v>
      </c>
      <c r="Q2935">
        <v>1513602.9831093899</v>
      </c>
      <c r="R2935">
        <v>72133.155797131403</v>
      </c>
    </row>
    <row r="2936" spans="1:18" x14ac:dyDescent="0.3">
      <c r="A2936" t="s">
        <v>4638</v>
      </c>
      <c r="B2936" t="s">
        <v>4639</v>
      </c>
      <c r="C2936" t="s">
        <v>4640</v>
      </c>
      <c r="D2936" s="36" t="s">
        <v>624</v>
      </c>
      <c r="E2936" s="20" t="s">
        <v>2972</v>
      </c>
      <c r="F2936" s="37">
        <v>-0.115137411513798</v>
      </c>
      <c r="G2936" s="37">
        <v>0.12575511363319999</v>
      </c>
      <c r="H2936">
        <v>691780.52992479503</v>
      </c>
      <c r="I2936">
        <v>268426.08509534498</v>
      </c>
      <c r="J2936">
        <v>1161571.5079542799</v>
      </c>
      <c r="K2936">
        <v>273315.811875746</v>
      </c>
      <c r="L2936">
        <v>638717.06583900005</v>
      </c>
      <c r="M2936">
        <v>54273.382885243598</v>
      </c>
      <c r="N2936">
        <v>698831.97989757801</v>
      </c>
      <c r="O2936">
        <v>113408.86229772599</v>
      </c>
      <c r="P2936" t="s">
        <v>5686</v>
      </c>
      <c r="Q2936">
        <v>14369081.619785801</v>
      </c>
      <c r="R2936">
        <v>1252298.5615892101</v>
      </c>
    </row>
    <row r="2937" spans="1:18" x14ac:dyDescent="0.3">
      <c r="A2937" t="s">
        <v>4641</v>
      </c>
      <c r="B2937" t="s">
        <v>4642</v>
      </c>
      <c r="C2937" t="s">
        <v>4643</v>
      </c>
      <c r="D2937" s="36" t="s">
        <v>624</v>
      </c>
      <c r="E2937" s="20" t="s">
        <v>2972</v>
      </c>
      <c r="F2937" s="37">
        <v>-0.15252888230702299</v>
      </c>
      <c r="G2937" s="37">
        <v>0.41188837481838197</v>
      </c>
      <c r="H2937">
        <v>160428.38378641001</v>
      </c>
      <c r="I2937">
        <v>2525.18667819133</v>
      </c>
      <c r="J2937">
        <v>155216.80859439899</v>
      </c>
      <c r="K2937">
        <v>9932.7059640636908</v>
      </c>
      <c r="L2937">
        <v>144332.93381812601</v>
      </c>
      <c r="M2937">
        <v>29809.061404261702</v>
      </c>
      <c r="N2937">
        <v>166683.15037663499</v>
      </c>
      <c r="O2937">
        <v>15261.9916849859</v>
      </c>
      <c r="P2937" t="s">
        <v>5686</v>
      </c>
      <c r="Q2937">
        <v>234371.375470136</v>
      </c>
      <c r="R2937">
        <v>52111.936412913601</v>
      </c>
    </row>
    <row r="2938" spans="1:18" x14ac:dyDescent="0.3">
      <c r="A2938" t="s">
        <v>2924</v>
      </c>
      <c r="B2938" t="s">
        <v>4644</v>
      </c>
      <c r="C2938" t="s">
        <v>4645</v>
      </c>
      <c r="D2938" s="36" t="s">
        <v>624</v>
      </c>
      <c r="E2938" s="20" t="s">
        <v>2972</v>
      </c>
      <c r="F2938" s="37">
        <v>-0.49909561925081503</v>
      </c>
      <c r="G2938" s="37">
        <v>1.7448165868005401</v>
      </c>
      <c r="H2938">
        <v>2667750.22845336</v>
      </c>
      <c r="I2938">
        <v>298295.57625691901</v>
      </c>
      <c r="J2938">
        <v>2180384.47635622</v>
      </c>
      <c r="K2938">
        <v>226731.18981032199</v>
      </c>
      <c r="L2938">
        <v>1887567.1635320899</v>
      </c>
      <c r="M2938">
        <v>294042.84811951697</v>
      </c>
      <c r="N2938">
        <v>1919939.8158279699</v>
      </c>
      <c r="O2938">
        <v>296509.37958500697</v>
      </c>
      <c r="P2938" t="s">
        <v>5686</v>
      </c>
      <c r="Q2938">
        <v>689564.42604895495</v>
      </c>
      <c r="R2938">
        <v>73870.322545718605</v>
      </c>
    </row>
    <row r="2939" spans="1:18" x14ac:dyDescent="0.3">
      <c r="A2939" t="s">
        <v>1241</v>
      </c>
      <c r="B2939" t="s">
        <v>1242</v>
      </c>
      <c r="C2939" t="s">
        <v>1243</v>
      </c>
      <c r="D2939" s="36" t="s">
        <v>624</v>
      </c>
      <c r="E2939" s="20" t="s">
        <v>802</v>
      </c>
      <c r="F2939" s="37">
        <v>-1.23338897122491</v>
      </c>
      <c r="G2939" s="37">
        <v>5.16648740853209</v>
      </c>
      <c r="H2939">
        <v>381569.16854405002</v>
      </c>
      <c r="I2939">
        <v>24327.645496680201</v>
      </c>
      <c r="J2939">
        <v>264194.53777272499</v>
      </c>
      <c r="K2939">
        <v>16147.6945770722</v>
      </c>
      <c r="L2939">
        <v>162287.92186128601</v>
      </c>
      <c r="M2939">
        <v>9833.7830002160808</v>
      </c>
      <c r="N2939">
        <v>148706.86091393</v>
      </c>
      <c r="O2939">
        <v>7579.13596687469</v>
      </c>
      <c r="P2939" t="s">
        <v>5686</v>
      </c>
      <c r="Q2939">
        <v>421711.08159066498</v>
      </c>
      <c r="R2939">
        <v>83534.551647787899</v>
      </c>
    </row>
    <row r="2940" spans="1:18" x14ac:dyDescent="0.3">
      <c r="A2940" t="s">
        <v>396</v>
      </c>
      <c r="B2940" t="s">
        <v>479</v>
      </c>
      <c r="C2940" t="s">
        <v>480</v>
      </c>
      <c r="D2940" s="36" t="s">
        <v>624</v>
      </c>
      <c r="E2940" s="20" t="s">
        <v>2972</v>
      </c>
      <c r="F2940" s="37">
        <v>-0.20190891889092499</v>
      </c>
      <c r="G2940" s="37">
        <v>1.17576750175867</v>
      </c>
      <c r="H2940">
        <v>2245402.5915614902</v>
      </c>
      <c r="I2940">
        <v>171126.39644760001</v>
      </c>
      <c r="J2940">
        <v>3325271.5013867398</v>
      </c>
      <c r="K2940">
        <v>266460.02367894701</v>
      </c>
      <c r="L2940">
        <v>1952151.7687397299</v>
      </c>
      <c r="M2940">
        <v>149392.78233171199</v>
      </c>
      <c r="N2940">
        <v>2018962.41351743</v>
      </c>
      <c r="O2940">
        <v>192163.92842863701</v>
      </c>
      <c r="P2940" t="s">
        <v>5686</v>
      </c>
      <c r="Q2940">
        <v>261137.86862923499</v>
      </c>
      <c r="R2940">
        <v>26649.874616635901</v>
      </c>
    </row>
    <row r="2941" spans="1:18" x14ac:dyDescent="0.3">
      <c r="A2941" t="s">
        <v>396</v>
      </c>
      <c r="B2941" t="s">
        <v>481</v>
      </c>
      <c r="C2941" t="s">
        <v>482</v>
      </c>
      <c r="D2941" s="36" t="s">
        <v>624</v>
      </c>
      <c r="E2941" s="20" t="s">
        <v>2972</v>
      </c>
      <c r="F2941" s="37">
        <v>-2.7009986834106901E-2</v>
      </c>
      <c r="G2941" s="37">
        <v>0.14716126901882301</v>
      </c>
      <c r="H2941">
        <v>380265.490512627</v>
      </c>
      <c r="I2941">
        <v>15734.3885317081</v>
      </c>
      <c r="J2941">
        <v>665521.15846633795</v>
      </c>
      <c r="K2941">
        <v>21595.950746131799</v>
      </c>
      <c r="L2941">
        <v>373212.42881983699</v>
      </c>
      <c r="M2941">
        <v>27429.773737551099</v>
      </c>
      <c r="N2941">
        <v>371044.797981159</v>
      </c>
      <c r="O2941">
        <v>51335.663369031798</v>
      </c>
      <c r="P2941" t="s">
        <v>5686</v>
      </c>
      <c r="Q2941">
        <v>1452653.9306890401</v>
      </c>
      <c r="R2941">
        <v>75292.739967454603</v>
      </c>
    </row>
    <row r="2942" spans="1:18" x14ac:dyDescent="0.3">
      <c r="A2942" t="s">
        <v>4646</v>
      </c>
      <c r="B2942" t="s">
        <v>4647</v>
      </c>
      <c r="C2942" t="s">
        <v>4648</v>
      </c>
      <c r="D2942" s="36" t="s">
        <v>624</v>
      </c>
      <c r="E2942" s="20" t="s">
        <v>2972</v>
      </c>
      <c r="F2942" s="37">
        <v>-5.5022379979953698E-2</v>
      </c>
      <c r="G2942" s="37">
        <v>0.191940709050853</v>
      </c>
      <c r="H2942">
        <v>726536.79218713206</v>
      </c>
      <c r="I2942">
        <v>92185.319589496998</v>
      </c>
      <c r="J2942">
        <v>889288.67990974698</v>
      </c>
      <c r="K2942">
        <v>30802.107597264399</v>
      </c>
      <c r="L2942">
        <v>699349.43004219898</v>
      </c>
      <c r="M2942">
        <v>28424.075903712801</v>
      </c>
      <c r="N2942">
        <v>682469.62030581199</v>
      </c>
      <c r="O2942">
        <v>31947.2206220677</v>
      </c>
      <c r="P2942" t="s">
        <v>5686</v>
      </c>
      <c r="Q2942">
        <v>509139.97652390099</v>
      </c>
      <c r="R2942">
        <v>86295.797868551395</v>
      </c>
    </row>
    <row r="2943" spans="1:18" x14ac:dyDescent="0.3">
      <c r="A2943" t="s">
        <v>1244</v>
      </c>
      <c r="B2943" t="s">
        <v>1245</v>
      </c>
      <c r="C2943" t="s">
        <v>1246</v>
      </c>
      <c r="D2943" s="36" t="s">
        <v>624</v>
      </c>
      <c r="E2943" s="20" t="s">
        <v>2972</v>
      </c>
      <c r="F2943" s="37">
        <v>-0.42522962749552801</v>
      </c>
      <c r="G2943" s="37">
        <v>1.43627694170257</v>
      </c>
      <c r="H2943">
        <v>168685.42950995601</v>
      </c>
      <c r="I2943">
        <v>26674.39837192</v>
      </c>
      <c r="J2943">
        <v>105190.95433266299</v>
      </c>
      <c r="K2943">
        <v>11025.565160851</v>
      </c>
      <c r="L2943">
        <v>125623.444820351</v>
      </c>
      <c r="M2943">
        <v>8000.5537126928202</v>
      </c>
      <c r="N2943">
        <v>103053.856971029</v>
      </c>
      <c r="O2943">
        <v>5317.02032315214</v>
      </c>
      <c r="P2943" t="s">
        <v>5686</v>
      </c>
      <c r="Q2943">
        <v>711179.22638672497</v>
      </c>
      <c r="R2943">
        <v>95020.303612112999</v>
      </c>
    </row>
    <row r="2944" spans="1:18" x14ac:dyDescent="0.3">
      <c r="A2944" t="s">
        <v>1247</v>
      </c>
      <c r="B2944" t="s">
        <v>1248</v>
      </c>
      <c r="C2944" t="s">
        <v>1249</v>
      </c>
      <c r="D2944" s="36" t="s">
        <v>624</v>
      </c>
      <c r="E2944" s="20" t="s">
        <v>802</v>
      </c>
      <c r="F2944" s="37">
        <v>-2.0499541338301301</v>
      </c>
      <c r="G2944" s="37">
        <v>2.7791306207095001</v>
      </c>
      <c r="H2944">
        <v>113094.26885471</v>
      </c>
      <c r="I2944">
        <v>25317.720568006898</v>
      </c>
      <c r="J2944">
        <v>45649.111710615703</v>
      </c>
      <c r="K2944">
        <v>4153.2315159814298</v>
      </c>
      <c r="L2944">
        <v>27311.3339882904</v>
      </c>
      <c r="M2944">
        <v>10766.0718434342</v>
      </c>
      <c r="N2944">
        <v>29380.967042590899</v>
      </c>
      <c r="O2944">
        <v>6749.4261236740003</v>
      </c>
      <c r="P2944" t="s">
        <v>5686</v>
      </c>
      <c r="Q2944">
        <v>980694.02347000001</v>
      </c>
      <c r="R2944">
        <v>70290.598014725299</v>
      </c>
    </row>
    <row r="2945" spans="1:18" x14ac:dyDescent="0.3">
      <c r="A2945" t="s">
        <v>2411</v>
      </c>
      <c r="B2945" t="s">
        <v>2412</v>
      </c>
      <c r="C2945" t="s">
        <v>2413</v>
      </c>
      <c r="D2945" s="36" t="s">
        <v>624</v>
      </c>
      <c r="E2945" s="20" t="s">
        <v>802</v>
      </c>
      <c r="F2945" s="37">
        <v>-1.10651665698034</v>
      </c>
      <c r="G2945" s="37">
        <v>5.0944647309275002</v>
      </c>
      <c r="H2945">
        <v>692798.04078288504</v>
      </c>
      <c r="I2945">
        <v>28840.589695428702</v>
      </c>
      <c r="J2945">
        <v>611930.23262692895</v>
      </c>
      <c r="K2945">
        <v>42272.949729588603</v>
      </c>
      <c r="L2945">
        <v>321745.10357181099</v>
      </c>
      <c r="M2945">
        <v>35422.221162579997</v>
      </c>
      <c r="N2945">
        <v>304365.53648211597</v>
      </c>
      <c r="O2945">
        <v>39663.361397137298</v>
      </c>
      <c r="P2945" t="s">
        <v>5686</v>
      </c>
      <c r="Q2945">
        <v>484927.75294921902</v>
      </c>
      <c r="R2945">
        <v>44571.457788654698</v>
      </c>
    </row>
    <row r="2946" spans="1:18" x14ac:dyDescent="0.3">
      <c r="A2946" t="s">
        <v>396</v>
      </c>
      <c r="B2946" t="s">
        <v>483</v>
      </c>
      <c r="C2946" t="s">
        <v>484</v>
      </c>
      <c r="D2946" s="36" t="s">
        <v>624</v>
      </c>
      <c r="E2946" s="20" t="s">
        <v>2972</v>
      </c>
      <c r="F2946" s="37">
        <v>0.20125328395855199</v>
      </c>
      <c r="G2946" s="37">
        <v>1.00176786056473</v>
      </c>
      <c r="H2946">
        <v>82503.141606949706</v>
      </c>
      <c r="I2946">
        <v>7705.7356712209303</v>
      </c>
      <c r="J2946">
        <v>112145.873076894</v>
      </c>
      <c r="K2946">
        <v>7883.6896113886996</v>
      </c>
      <c r="L2946">
        <v>94853.587548390598</v>
      </c>
      <c r="M2946">
        <v>7838.6507537157204</v>
      </c>
      <c r="N2946">
        <v>92251.502082198102</v>
      </c>
      <c r="O2946">
        <v>13298.1625347752</v>
      </c>
      <c r="P2946" t="s">
        <v>5686</v>
      </c>
      <c r="Q2946">
        <v>370133.001348313</v>
      </c>
      <c r="R2946">
        <v>35401.686243765696</v>
      </c>
    </row>
    <row r="2947" spans="1:18" x14ac:dyDescent="0.3">
      <c r="A2947" t="s">
        <v>396</v>
      </c>
      <c r="B2947" t="s">
        <v>4649</v>
      </c>
      <c r="C2947" t="s">
        <v>4650</v>
      </c>
      <c r="D2947" s="36" t="s">
        <v>624</v>
      </c>
      <c r="E2947" s="20" t="s">
        <v>2972</v>
      </c>
      <c r="F2947" s="37">
        <v>0.28604648229544399</v>
      </c>
      <c r="G2947" s="37">
        <v>2.8107240926102501</v>
      </c>
      <c r="H2947">
        <v>979699.32830759103</v>
      </c>
      <c r="I2947">
        <v>45648.537845312603</v>
      </c>
      <c r="J2947">
        <v>1002506.43030663</v>
      </c>
      <c r="K2947">
        <v>36155.899051990898</v>
      </c>
      <c r="L2947">
        <v>1194541.88311314</v>
      </c>
      <c r="M2947">
        <v>50304.699840729598</v>
      </c>
      <c r="N2947">
        <v>1105017.00027183</v>
      </c>
      <c r="O2947">
        <v>130264.74719847299</v>
      </c>
      <c r="P2947" t="s">
        <v>5686</v>
      </c>
      <c r="Q2947">
        <v>179191.41616580801</v>
      </c>
      <c r="R2947">
        <v>6374.2796018932004</v>
      </c>
    </row>
    <row r="2948" spans="1:18" x14ac:dyDescent="0.3">
      <c r="A2948" t="s">
        <v>2414</v>
      </c>
      <c r="B2948" t="s">
        <v>2415</v>
      </c>
      <c r="C2948" t="s">
        <v>2416</v>
      </c>
      <c r="D2948" s="36" t="s">
        <v>624</v>
      </c>
      <c r="E2948" s="20" t="s">
        <v>802</v>
      </c>
      <c r="F2948" s="37">
        <v>-0.35839966510480298</v>
      </c>
      <c r="G2948" s="37">
        <v>2.9814385646173598</v>
      </c>
      <c r="H2948">
        <v>15171948.522437099</v>
      </c>
      <c r="I2948">
        <v>929766.88014539995</v>
      </c>
      <c r="J2948">
        <v>13972235.046653699</v>
      </c>
      <c r="K2948">
        <v>265554.75311024702</v>
      </c>
      <c r="L2948">
        <v>11834565.3148477</v>
      </c>
      <c r="M2948">
        <v>303453.20396994503</v>
      </c>
      <c r="N2948">
        <v>12267686.4279752</v>
      </c>
      <c r="O2948">
        <v>403853.205739272</v>
      </c>
      <c r="P2948" t="s">
        <v>5686</v>
      </c>
      <c r="Q2948">
        <v>14596674.9083983</v>
      </c>
      <c r="R2948">
        <v>924586.29780051496</v>
      </c>
    </row>
    <row r="2949" spans="1:18" x14ac:dyDescent="0.3">
      <c r="A2949" t="s">
        <v>1250</v>
      </c>
      <c r="B2949" t="s">
        <v>1251</v>
      </c>
      <c r="C2949" t="s">
        <v>1252</v>
      </c>
      <c r="D2949" s="36" t="s">
        <v>624</v>
      </c>
      <c r="E2949" s="20" t="s">
        <v>802</v>
      </c>
      <c r="F2949" s="37">
        <v>-0.70549424171326303</v>
      </c>
      <c r="G2949" s="37">
        <v>4.2282716841008599</v>
      </c>
      <c r="H2949">
        <v>20606844.005161401</v>
      </c>
      <c r="I2949">
        <v>1232541.44228347</v>
      </c>
      <c r="J2949">
        <v>15740365.435845001</v>
      </c>
      <c r="K2949">
        <v>1255722.8018614899</v>
      </c>
      <c r="L2949">
        <v>12636783.789820701</v>
      </c>
      <c r="M2949">
        <v>632651.35541333305</v>
      </c>
      <c r="N2949">
        <v>12978265.211752901</v>
      </c>
      <c r="O2949">
        <v>394689.75645203202</v>
      </c>
      <c r="P2949" t="s">
        <v>5686</v>
      </c>
      <c r="Q2949">
        <v>249610.70114063699</v>
      </c>
      <c r="R2949">
        <v>36795.071081480302</v>
      </c>
    </row>
    <row r="2950" spans="1:18" x14ac:dyDescent="0.3">
      <c r="A2950" t="s">
        <v>396</v>
      </c>
      <c r="B2950" t="s">
        <v>2417</v>
      </c>
      <c r="C2950" t="s">
        <v>2418</v>
      </c>
      <c r="D2950" s="36" t="s">
        <v>624</v>
      </c>
      <c r="E2950" s="20" t="s">
        <v>802</v>
      </c>
      <c r="F2950" s="37">
        <v>-1.3140362141522099</v>
      </c>
      <c r="G2950" s="37">
        <v>2.9654658494034298</v>
      </c>
      <c r="H2950">
        <v>1317641.1086947101</v>
      </c>
      <c r="I2950">
        <v>161705.88150766501</v>
      </c>
      <c r="J2950">
        <v>998134.859318626</v>
      </c>
      <c r="K2950">
        <v>254983.425923192</v>
      </c>
      <c r="L2950">
        <v>529947.46609646105</v>
      </c>
      <c r="M2950">
        <v>167010.97361222099</v>
      </c>
      <c r="N2950">
        <v>843026.95989076002</v>
      </c>
      <c r="O2950">
        <v>58885.177525849802</v>
      </c>
      <c r="P2950" t="s">
        <v>5686</v>
      </c>
      <c r="Q2950">
        <v>1202547.51604203</v>
      </c>
      <c r="R2950">
        <v>24185.099332849499</v>
      </c>
    </row>
    <row r="2951" spans="1:18" x14ac:dyDescent="0.3">
      <c r="A2951" t="s">
        <v>1253</v>
      </c>
      <c r="B2951" t="s">
        <v>1254</v>
      </c>
      <c r="C2951" t="s">
        <v>1255</v>
      </c>
      <c r="D2951" s="36" t="s">
        <v>624</v>
      </c>
      <c r="E2951" s="20" t="s">
        <v>802</v>
      </c>
      <c r="F2951" s="37">
        <v>-2.3610634567950801</v>
      </c>
      <c r="G2951" s="37">
        <v>5.2227213906766501</v>
      </c>
      <c r="H2951">
        <v>3002249.6793844001</v>
      </c>
      <c r="I2951">
        <v>278848.86176177399</v>
      </c>
      <c r="J2951">
        <v>1029159.96444331</v>
      </c>
      <c r="K2951">
        <v>127807.83937517001</v>
      </c>
      <c r="L2951">
        <v>584380.72778280999</v>
      </c>
      <c r="M2951">
        <v>48321.639243590696</v>
      </c>
      <c r="N2951">
        <v>621308.84130330302</v>
      </c>
      <c r="O2951">
        <v>92924.753533455107</v>
      </c>
      <c r="P2951" t="s">
        <v>5686</v>
      </c>
      <c r="Q2951">
        <v>57412.565947322699</v>
      </c>
      <c r="R2951">
        <v>19894.125783792198</v>
      </c>
    </row>
    <row r="2952" spans="1:18" x14ac:dyDescent="0.3">
      <c r="A2952" t="s">
        <v>396</v>
      </c>
      <c r="B2952" t="s">
        <v>4651</v>
      </c>
      <c r="C2952" t="s">
        <v>4652</v>
      </c>
      <c r="D2952" s="36" t="s">
        <v>624</v>
      </c>
      <c r="E2952" s="20" t="s">
        <v>2972</v>
      </c>
      <c r="F2952" s="37">
        <v>0.15486006991843601</v>
      </c>
      <c r="G2952" s="37">
        <v>0.34319691146143599</v>
      </c>
      <c r="H2952">
        <v>59922.1733189148</v>
      </c>
      <c r="I2952">
        <v>10367.3571665694</v>
      </c>
      <c r="J2952">
        <v>59657.591466375699</v>
      </c>
      <c r="K2952">
        <v>13771.5845238522</v>
      </c>
      <c r="L2952">
        <v>66712.172314261596</v>
      </c>
      <c r="M2952">
        <v>10399.705934867001</v>
      </c>
      <c r="N2952">
        <v>66304.108250708101</v>
      </c>
      <c r="O2952">
        <v>13145.256336828001</v>
      </c>
      <c r="P2952" t="s">
        <v>5686</v>
      </c>
      <c r="Q2952">
        <v>75516.788030182506</v>
      </c>
      <c r="R2952">
        <v>10619.3787071674</v>
      </c>
    </row>
    <row r="2953" spans="1:18" x14ac:dyDescent="0.3">
      <c r="A2953" t="s">
        <v>2419</v>
      </c>
      <c r="B2953" t="s">
        <v>2420</v>
      </c>
      <c r="C2953" t="s">
        <v>2421</v>
      </c>
      <c r="D2953" s="36" t="s">
        <v>624</v>
      </c>
      <c r="E2953" s="20" t="s">
        <v>2972</v>
      </c>
      <c r="F2953" s="37">
        <v>-0.241295578367133</v>
      </c>
      <c r="G2953" s="37">
        <v>1.48296602809464</v>
      </c>
      <c r="H2953">
        <v>1767482.9569537099</v>
      </c>
      <c r="I2953">
        <v>77249.253242708597</v>
      </c>
      <c r="J2953">
        <v>1492598.4098978001</v>
      </c>
      <c r="K2953">
        <v>64096.941141015297</v>
      </c>
      <c r="L2953">
        <v>1495264.51822101</v>
      </c>
      <c r="M2953">
        <v>152422.14132703</v>
      </c>
      <c r="N2953">
        <v>1595165.2016823101</v>
      </c>
      <c r="O2953">
        <v>351515.71829430101</v>
      </c>
      <c r="P2953" t="s">
        <v>5686</v>
      </c>
      <c r="Q2953">
        <v>31038.671666218499</v>
      </c>
      <c r="R2953">
        <v>4025.2681805462998</v>
      </c>
    </row>
    <row r="2954" spans="1:18" x14ac:dyDescent="0.3">
      <c r="A2954" t="s">
        <v>396</v>
      </c>
      <c r="B2954" t="s">
        <v>4653</v>
      </c>
      <c r="C2954" t="s">
        <v>4654</v>
      </c>
      <c r="D2954" s="36" t="s">
        <v>624</v>
      </c>
      <c r="E2954" s="20" t="s">
        <v>2972</v>
      </c>
      <c r="F2954" s="37">
        <v>-0.28244189773957501</v>
      </c>
      <c r="G2954" s="37">
        <v>0.68481481733038696</v>
      </c>
      <c r="H2954">
        <v>81317.3127447484</v>
      </c>
      <c r="I2954">
        <v>16338.102308731601</v>
      </c>
      <c r="J2954">
        <v>85738.162212698095</v>
      </c>
      <c r="K2954">
        <v>13735.002509874501</v>
      </c>
      <c r="L2954">
        <v>66858.947410654102</v>
      </c>
      <c r="M2954">
        <v>6781.6588772203804</v>
      </c>
      <c r="N2954">
        <v>70465.895479622399</v>
      </c>
      <c r="O2954">
        <v>7167.3755096784198</v>
      </c>
      <c r="P2954" t="s">
        <v>5686</v>
      </c>
      <c r="Q2954">
        <v>409814.97181865299</v>
      </c>
      <c r="R2954">
        <v>14266.8025239858</v>
      </c>
    </row>
    <row r="2955" spans="1:18" x14ac:dyDescent="0.3">
      <c r="A2955" t="s">
        <v>1256</v>
      </c>
      <c r="B2955" t="s">
        <v>1257</v>
      </c>
      <c r="C2955" t="s">
        <v>1258</v>
      </c>
      <c r="D2955" s="36" t="s">
        <v>624</v>
      </c>
      <c r="E2955" s="20" t="s">
        <v>802</v>
      </c>
      <c r="F2955" s="37">
        <v>-1.77421559308768</v>
      </c>
      <c r="G2955" s="37">
        <v>4.9709607109467404</v>
      </c>
      <c r="H2955">
        <v>4565783.2679644199</v>
      </c>
      <c r="I2955">
        <v>407937.30696845002</v>
      </c>
      <c r="J2955">
        <v>2173971.95034897</v>
      </c>
      <c r="K2955">
        <v>121406.062655261</v>
      </c>
      <c r="L2955">
        <v>1334821.4591280499</v>
      </c>
      <c r="M2955">
        <v>89320.797391204294</v>
      </c>
      <c r="N2955">
        <v>1690461.8746225699</v>
      </c>
      <c r="O2955">
        <v>98400.705274400607</v>
      </c>
      <c r="P2955" t="s">
        <v>5686</v>
      </c>
      <c r="Q2955">
        <v>1574610.3098007001</v>
      </c>
      <c r="R2955">
        <v>31808.280210825698</v>
      </c>
    </row>
    <row r="2956" spans="1:18" x14ac:dyDescent="0.3">
      <c r="A2956" t="s">
        <v>1259</v>
      </c>
      <c r="B2956" t="s">
        <v>1260</v>
      </c>
      <c r="C2956" t="s">
        <v>1261</v>
      </c>
      <c r="D2956" s="36" t="s">
        <v>624</v>
      </c>
      <c r="E2956" s="20" t="s">
        <v>802</v>
      </c>
      <c r="F2956" s="37">
        <v>-1.5847192603484199</v>
      </c>
      <c r="G2956" s="37">
        <v>7.7506970775746904</v>
      </c>
      <c r="H2956">
        <v>8894850.4880068302</v>
      </c>
      <c r="I2956">
        <v>157850.459109888</v>
      </c>
      <c r="J2956">
        <v>6877182.8459983002</v>
      </c>
      <c r="K2956">
        <v>447915.69518372102</v>
      </c>
      <c r="L2956">
        <v>2965450.0994975702</v>
      </c>
      <c r="M2956">
        <v>207098.707535694</v>
      </c>
      <c r="N2956">
        <v>2987039.9568368602</v>
      </c>
      <c r="O2956">
        <v>252635.57121867099</v>
      </c>
      <c r="P2956" t="s">
        <v>5686</v>
      </c>
      <c r="Q2956">
        <v>247790.311618951</v>
      </c>
      <c r="R2956">
        <v>13674.4606616374</v>
      </c>
    </row>
    <row r="2957" spans="1:18" x14ac:dyDescent="0.3">
      <c r="A2957" t="s">
        <v>396</v>
      </c>
      <c r="B2957" t="s">
        <v>2422</v>
      </c>
      <c r="C2957" t="s">
        <v>2423</v>
      </c>
      <c r="D2957" s="36" t="s">
        <v>624</v>
      </c>
      <c r="E2957" s="20" t="s">
        <v>802</v>
      </c>
      <c r="F2957" s="37">
        <v>-0.42390988834378102</v>
      </c>
      <c r="G2957" s="37">
        <v>3.5527093271697998</v>
      </c>
      <c r="H2957">
        <v>221776.596220504</v>
      </c>
      <c r="I2957">
        <v>10054.634572904</v>
      </c>
      <c r="J2957">
        <v>191023.771418852</v>
      </c>
      <c r="K2957">
        <v>18502.668843957301</v>
      </c>
      <c r="L2957">
        <v>165312.66297974801</v>
      </c>
      <c r="M2957">
        <v>8165.9271743032205</v>
      </c>
      <c r="N2957">
        <v>157594.48542948501</v>
      </c>
      <c r="O2957">
        <v>22332.689885883199</v>
      </c>
      <c r="P2957" t="s">
        <v>5686</v>
      </c>
      <c r="Q2957">
        <v>5609856.9447075697</v>
      </c>
      <c r="R2957">
        <v>40386.730283088298</v>
      </c>
    </row>
    <row r="2958" spans="1:18" x14ac:dyDescent="0.3">
      <c r="A2958" t="s">
        <v>4655</v>
      </c>
      <c r="B2958" t="s">
        <v>4656</v>
      </c>
      <c r="C2958" t="s">
        <v>4657</v>
      </c>
      <c r="D2958" s="36" t="s">
        <v>624</v>
      </c>
      <c r="E2958" s="20" t="s">
        <v>2972</v>
      </c>
      <c r="F2958" s="37">
        <v>-1.4717915194657399E-2</v>
      </c>
      <c r="G2958" s="37">
        <v>2.7282683198747298E-2</v>
      </c>
      <c r="H2958">
        <v>45892.517043426102</v>
      </c>
      <c r="I2958">
        <v>2297.97941413649</v>
      </c>
      <c r="J2958">
        <v>60031.010941668203</v>
      </c>
      <c r="K2958">
        <v>6494.4644875511003</v>
      </c>
      <c r="L2958">
        <v>45426.716220563903</v>
      </c>
      <c r="M2958">
        <v>9866.1271874242502</v>
      </c>
      <c r="N2958">
        <v>44617.516782049301</v>
      </c>
      <c r="O2958">
        <v>3509.64681751126</v>
      </c>
      <c r="P2958" t="s">
        <v>5686</v>
      </c>
      <c r="Q2958">
        <v>1304425.99883086</v>
      </c>
      <c r="R2958">
        <v>96745.649820651306</v>
      </c>
    </row>
    <row r="2959" spans="1:18" x14ac:dyDescent="0.3">
      <c r="A2959" t="s">
        <v>396</v>
      </c>
      <c r="B2959" t="s">
        <v>4658</v>
      </c>
      <c r="C2959" t="s">
        <v>4659</v>
      </c>
      <c r="D2959" s="36" t="s">
        <v>624</v>
      </c>
      <c r="E2959" s="20" t="s">
        <v>2972</v>
      </c>
      <c r="F2959" s="37">
        <v>-0.17871311627705699</v>
      </c>
      <c r="G2959" s="37">
        <v>1.2689051504642901</v>
      </c>
      <c r="H2959">
        <v>9707963.3898129798</v>
      </c>
      <c r="I2959">
        <v>780846.78110019001</v>
      </c>
      <c r="J2959">
        <v>8627887.7664346397</v>
      </c>
      <c r="K2959">
        <v>314696.03897033999</v>
      </c>
      <c r="L2959">
        <v>8576895.5502436198</v>
      </c>
      <c r="M2959">
        <v>246462.58299630301</v>
      </c>
      <c r="N2959">
        <v>8152116.4269296499</v>
      </c>
      <c r="O2959">
        <v>917843.59630694101</v>
      </c>
      <c r="P2959" t="s">
        <v>5686</v>
      </c>
      <c r="Q2959">
        <v>1364881.38499841</v>
      </c>
      <c r="R2959">
        <v>207056.20897738301</v>
      </c>
    </row>
    <row r="2960" spans="1:18" x14ac:dyDescent="0.3">
      <c r="A2960" t="s">
        <v>396</v>
      </c>
      <c r="B2960" t="s">
        <v>4660</v>
      </c>
      <c r="C2960" t="s">
        <v>4661</v>
      </c>
      <c r="D2960" s="36" t="s">
        <v>624</v>
      </c>
      <c r="E2960" s="20" t="s">
        <v>2972</v>
      </c>
      <c r="F2960" s="37">
        <v>-3.7688949829634097E-2</v>
      </c>
      <c r="G2960" s="37">
        <v>0.22632204321728999</v>
      </c>
      <c r="H2960">
        <v>367165.184448488</v>
      </c>
      <c r="I2960">
        <v>26731.187284317999</v>
      </c>
      <c r="J2960">
        <v>356216.15497239999</v>
      </c>
      <c r="K2960">
        <v>26118.725270797298</v>
      </c>
      <c r="L2960">
        <v>357697.56946542801</v>
      </c>
      <c r="M2960">
        <v>11571.699129160999</v>
      </c>
      <c r="N2960">
        <v>345070.58796400198</v>
      </c>
      <c r="O2960">
        <v>28716.7586253277</v>
      </c>
      <c r="P2960" t="s">
        <v>5686</v>
      </c>
      <c r="Q2960">
        <v>466538.799669436</v>
      </c>
      <c r="R2960">
        <v>12906.128380689999</v>
      </c>
    </row>
    <row r="2961" spans="1:18" x14ac:dyDescent="0.3">
      <c r="A2961" t="s">
        <v>2424</v>
      </c>
      <c r="B2961" t="s">
        <v>2425</v>
      </c>
      <c r="C2961" t="s">
        <v>2426</v>
      </c>
      <c r="D2961" s="36" t="s">
        <v>624</v>
      </c>
      <c r="E2961" s="20" t="s">
        <v>802</v>
      </c>
      <c r="F2961" s="37">
        <v>-0.47808857116657499</v>
      </c>
      <c r="G2961" s="37">
        <v>3.3678399973371498</v>
      </c>
      <c r="H2961">
        <v>1060346.87292104</v>
      </c>
      <c r="I2961">
        <v>73687.330185358995</v>
      </c>
      <c r="J2961">
        <v>937032.03982861096</v>
      </c>
      <c r="K2961">
        <v>34220.284363905899</v>
      </c>
      <c r="L2961">
        <v>761252.89884082903</v>
      </c>
      <c r="M2961">
        <v>8482.8909689503907</v>
      </c>
      <c r="N2961">
        <v>669534.75292972894</v>
      </c>
      <c r="O2961">
        <v>46364.607858764801</v>
      </c>
      <c r="P2961" t="s">
        <v>5686</v>
      </c>
      <c r="Q2961">
        <v>48199.822706374303</v>
      </c>
      <c r="R2961">
        <v>12763.888659738401</v>
      </c>
    </row>
    <row r="2962" spans="1:18" x14ac:dyDescent="0.3">
      <c r="A2962" t="s">
        <v>2427</v>
      </c>
      <c r="B2962" t="s">
        <v>2428</v>
      </c>
      <c r="C2962" t="s">
        <v>2429</v>
      </c>
      <c r="D2962" s="36" t="s">
        <v>624</v>
      </c>
      <c r="E2962" s="20" t="s">
        <v>802</v>
      </c>
      <c r="F2962" s="37">
        <v>-0.40921199755614002</v>
      </c>
      <c r="G2962" s="37">
        <v>2.0588785538800698</v>
      </c>
      <c r="H2962">
        <v>90534.028141263101</v>
      </c>
      <c r="I2962">
        <v>8706.2866141253908</v>
      </c>
      <c r="J2962">
        <v>82281.902226978098</v>
      </c>
      <c r="K2962">
        <v>5333.1130854840903</v>
      </c>
      <c r="L2962">
        <v>68175.252964279396</v>
      </c>
      <c r="M2962">
        <v>5179.3701522173797</v>
      </c>
      <c r="N2962">
        <v>63842.668575804397</v>
      </c>
      <c r="O2962">
        <v>1999.8617206286201</v>
      </c>
      <c r="P2962" t="s">
        <v>5686</v>
      </c>
      <c r="Q2962">
        <v>2003182.20758957</v>
      </c>
      <c r="R2962">
        <v>271010.92727542802</v>
      </c>
    </row>
    <row r="2963" spans="1:18" x14ac:dyDescent="0.3">
      <c r="A2963" t="s">
        <v>396</v>
      </c>
      <c r="B2963" t="s">
        <v>4662</v>
      </c>
      <c r="C2963" t="s">
        <v>4663</v>
      </c>
      <c r="D2963" s="36" t="s">
        <v>624</v>
      </c>
      <c r="E2963" s="20" t="s">
        <v>2972</v>
      </c>
      <c r="F2963" s="37">
        <v>-1.08055262590583E-2</v>
      </c>
      <c r="G2963" s="37">
        <v>1.26516113005624E-2</v>
      </c>
      <c r="H2963">
        <v>179945.07919607</v>
      </c>
      <c r="I2963">
        <v>46359.966317384802</v>
      </c>
      <c r="J2963">
        <v>189905.63891726601</v>
      </c>
      <c r="K2963">
        <v>42746.1137179016</v>
      </c>
      <c r="L2963">
        <v>178602.35758061401</v>
      </c>
      <c r="M2963">
        <v>41148.170411393097</v>
      </c>
      <c r="N2963">
        <v>159040.57630411099</v>
      </c>
      <c r="O2963">
        <v>36342.5904728104</v>
      </c>
      <c r="P2963" t="s">
        <v>5686</v>
      </c>
      <c r="Q2963">
        <v>371733.81972288102</v>
      </c>
      <c r="R2963">
        <v>15678.546585337701</v>
      </c>
    </row>
    <row r="2964" spans="1:18" x14ac:dyDescent="0.3">
      <c r="A2964" t="s">
        <v>4664</v>
      </c>
      <c r="B2964" t="s">
        <v>4665</v>
      </c>
      <c r="C2964" t="s">
        <v>4666</v>
      </c>
      <c r="D2964" s="36" t="s">
        <v>624</v>
      </c>
      <c r="E2964" s="20" t="s">
        <v>2972</v>
      </c>
      <c r="F2964" s="37">
        <v>-0.50214521663105405</v>
      </c>
      <c r="G2964" s="37">
        <v>1.3167125908086399</v>
      </c>
      <c r="H2964">
        <v>229122.29529465901</v>
      </c>
      <c r="I2964">
        <v>26564.102135152702</v>
      </c>
      <c r="J2964">
        <v>244946.782696846</v>
      </c>
      <c r="K2964">
        <v>18689.107477618702</v>
      </c>
      <c r="L2964">
        <v>161773.20099282</v>
      </c>
      <c r="M2964">
        <v>38967.132889461602</v>
      </c>
      <c r="N2964">
        <v>195135.779966584</v>
      </c>
      <c r="O2964">
        <v>50756.399829498398</v>
      </c>
      <c r="P2964" t="s">
        <v>5686</v>
      </c>
      <c r="Q2964">
        <v>232982.132985512</v>
      </c>
      <c r="R2964">
        <v>131063.31411740401</v>
      </c>
    </row>
    <row r="2965" spans="1:18" x14ac:dyDescent="0.3">
      <c r="A2965" t="s">
        <v>2430</v>
      </c>
      <c r="B2965" t="s">
        <v>2431</v>
      </c>
      <c r="C2965" t="s">
        <v>2432</v>
      </c>
      <c r="D2965" s="36" t="s">
        <v>624</v>
      </c>
      <c r="E2965" s="20" t="s">
        <v>802</v>
      </c>
      <c r="F2965" s="37">
        <v>-0.70243181329385895</v>
      </c>
      <c r="G2965" s="37">
        <v>2.6877463087875499</v>
      </c>
      <c r="H2965">
        <v>5533390.45399867</v>
      </c>
      <c r="I2965">
        <v>681501.67203021201</v>
      </c>
      <c r="J2965">
        <v>4525371.6084241904</v>
      </c>
      <c r="K2965">
        <v>194807.08250079499</v>
      </c>
      <c r="L2965">
        <v>3400464.6999297501</v>
      </c>
      <c r="M2965">
        <v>209771.26346835701</v>
      </c>
      <c r="N2965">
        <v>3436354.8526983899</v>
      </c>
      <c r="O2965">
        <v>350865.70106742898</v>
      </c>
      <c r="P2965" t="s">
        <v>5686</v>
      </c>
      <c r="Q2965">
        <v>752038.37957596604</v>
      </c>
      <c r="R2965">
        <v>32033.877988652901</v>
      </c>
    </row>
    <row r="2966" spans="1:18" x14ac:dyDescent="0.3">
      <c r="A2966" t="s">
        <v>396</v>
      </c>
      <c r="B2966" t="s">
        <v>2433</v>
      </c>
      <c r="C2966" t="s">
        <v>2434</v>
      </c>
      <c r="D2966" s="36" t="s">
        <v>624</v>
      </c>
      <c r="E2966" s="20" t="s">
        <v>802</v>
      </c>
      <c r="F2966" s="37">
        <v>-0.69657106612926001</v>
      </c>
      <c r="G2966" s="37">
        <v>3.2353101421465702</v>
      </c>
      <c r="H2966">
        <v>206013.40758587001</v>
      </c>
      <c r="I2966">
        <v>19293.2387776906</v>
      </c>
      <c r="J2966">
        <v>198442.72373761699</v>
      </c>
      <c r="K2966">
        <v>9287.9151841595703</v>
      </c>
      <c r="L2966">
        <v>127117.89735907099</v>
      </c>
      <c r="M2966">
        <v>7513.7809454027001</v>
      </c>
      <c r="N2966">
        <v>125511.33197385199</v>
      </c>
      <c r="O2966">
        <v>14569.1157722751</v>
      </c>
      <c r="P2966" t="s">
        <v>5686</v>
      </c>
      <c r="Q2966">
        <v>60237.039214466</v>
      </c>
      <c r="R2966">
        <v>3060.08726552694</v>
      </c>
    </row>
    <row r="2967" spans="1:18" x14ac:dyDescent="0.3">
      <c r="A2967" t="s">
        <v>2945</v>
      </c>
      <c r="B2967" t="s">
        <v>2946</v>
      </c>
      <c r="C2967" t="s">
        <v>2947</v>
      </c>
      <c r="D2967" s="36" t="s">
        <v>624</v>
      </c>
      <c r="E2967" s="20" t="s">
        <v>2972</v>
      </c>
      <c r="F2967" s="37">
        <v>-0.27193428243814499</v>
      </c>
      <c r="G2967" s="37">
        <v>1.9334306413826301</v>
      </c>
      <c r="H2967">
        <v>147746.49139870601</v>
      </c>
      <c r="I2967">
        <v>6298.6207368523701</v>
      </c>
      <c r="J2967">
        <v>134995.179783998</v>
      </c>
      <c r="K2967">
        <v>6742.9138638472996</v>
      </c>
      <c r="L2967">
        <v>122364.883322729</v>
      </c>
      <c r="M2967">
        <v>10545.395558115501</v>
      </c>
      <c r="N2967">
        <v>114951.825917006</v>
      </c>
      <c r="O2967">
        <v>7028.9131507953098</v>
      </c>
      <c r="P2967" t="s">
        <v>5686</v>
      </c>
      <c r="Q2967">
        <v>2989051.3501226301</v>
      </c>
      <c r="R2967">
        <v>416192.88532471599</v>
      </c>
    </row>
    <row r="2968" spans="1:18" x14ac:dyDescent="0.3">
      <c r="A2968" t="s">
        <v>396</v>
      </c>
      <c r="B2968" t="s">
        <v>4667</v>
      </c>
      <c r="C2968" t="s">
        <v>4668</v>
      </c>
      <c r="D2968" s="36" t="s">
        <v>624</v>
      </c>
      <c r="E2968" s="20" t="s">
        <v>2972</v>
      </c>
      <c r="F2968" s="37">
        <v>0.16905005548950899</v>
      </c>
      <c r="G2968" s="37">
        <v>0.59300059326543197</v>
      </c>
      <c r="H2968">
        <v>47492.178049205002</v>
      </c>
      <c r="I2968">
        <v>5223.9876661118396</v>
      </c>
      <c r="J2968">
        <v>57949.4813529659</v>
      </c>
      <c r="K2968">
        <v>3386.14193468346</v>
      </c>
      <c r="L2968">
        <v>53396.307421670899</v>
      </c>
      <c r="M2968">
        <v>6231.6149287652497</v>
      </c>
      <c r="N2968">
        <v>51603.982352442697</v>
      </c>
      <c r="O2968">
        <v>4165.1839557093599</v>
      </c>
      <c r="P2968" t="s">
        <v>5686</v>
      </c>
      <c r="Q2968">
        <v>2637244.4354901998</v>
      </c>
      <c r="R2968">
        <v>415711.72462402302</v>
      </c>
    </row>
    <row r="2969" spans="1:18" x14ac:dyDescent="0.3">
      <c r="A2969" t="s">
        <v>1056</v>
      </c>
      <c r="B2969" t="s">
        <v>1262</v>
      </c>
      <c r="C2969" t="s">
        <v>1263</v>
      </c>
      <c r="D2969" s="36" t="s">
        <v>624</v>
      </c>
      <c r="E2969" s="20" t="s">
        <v>802</v>
      </c>
      <c r="F2969" s="37">
        <v>-2.2829248149638199</v>
      </c>
      <c r="G2969" s="37">
        <v>3.5534860970372701</v>
      </c>
      <c r="H2969">
        <v>12270422.0639435</v>
      </c>
      <c r="I2969">
        <v>2225522.3969676299</v>
      </c>
      <c r="J2969">
        <v>4705805.8414822398</v>
      </c>
      <c r="K2969">
        <v>425516.49969031301</v>
      </c>
      <c r="L2969">
        <v>2521335.5902302898</v>
      </c>
      <c r="M2969">
        <v>213384.19780240901</v>
      </c>
      <c r="N2969">
        <v>2553676.9262129399</v>
      </c>
      <c r="O2969">
        <v>498871.06025468302</v>
      </c>
      <c r="P2969" t="s">
        <v>5686</v>
      </c>
      <c r="Q2969">
        <v>157644.13919127299</v>
      </c>
      <c r="R2969">
        <v>10612.272796941599</v>
      </c>
    </row>
    <row r="2970" spans="1:18" x14ac:dyDescent="0.3">
      <c r="A2970" t="s">
        <v>4669</v>
      </c>
      <c r="B2970" t="s">
        <v>4670</v>
      </c>
      <c r="C2970" t="s">
        <v>4671</v>
      </c>
      <c r="D2970" s="36" t="s">
        <v>624</v>
      </c>
      <c r="E2970" s="20" t="s">
        <v>2972</v>
      </c>
      <c r="F2970" s="37">
        <v>-0.22189276015700199</v>
      </c>
      <c r="G2970" s="37">
        <v>1.10099673999034</v>
      </c>
      <c r="H2970">
        <v>593866.63039019203</v>
      </c>
      <c r="I2970">
        <v>65454.154331769998</v>
      </c>
      <c r="J2970">
        <v>662524.56919635902</v>
      </c>
      <c r="K2970">
        <v>27178.2651361114</v>
      </c>
      <c r="L2970">
        <v>509204.867169242</v>
      </c>
      <c r="M2970">
        <v>23248.215741107299</v>
      </c>
      <c r="N2970">
        <v>470633.77286847099</v>
      </c>
      <c r="O2970">
        <v>34522.931763173299</v>
      </c>
      <c r="P2970" t="s">
        <v>5686</v>
      </c>
      <c r="Q2970">
        <v>266998.710325005</v>
      </c>
      <c r="R2970">
        <v>43645.878775851401</v>
      </c>
    </row>
    <row r="2971" spans="1:18" x14ac:dyDescent="0.3">
      <c r="A2971" t="s">
        <v>396</v>
      </c>
      <c r="B2971" t="s">
        <v>4672</v>
      </c>
      <c r="C2971" t="s">
        <v>4673</v>
      </c>
      <c r="D2971" s="36" t="s">
        <v>624</v>
      </c>
      <c r="E2971" s="20" t="s">
        <v>2972</v>
      </c>
      <c r="F2971" s="37">
        <v>-0.18286137806646099</v>
      </c>
      <c r="G2971" s="37">
        <v>1.1618840337673</v>
      </c>
      <c r="H2971">
        <v>258502.071545844</v>
      </c>
      <c r="I2971">
        <v>20308.0428371696</v>
      </c>
      <c r="J2971">
        <v>277172.50974161603</v>
      </c>
      <c r="K2971">
        <v>29423.127665431701</v>
      </c>
      <c r="L2971">
        <v>227728.43830054</v>
      </c>
      <c r="M2971">
        <v>12955.349915356001</v>
      </c>
      <c r="N2971">
        <v>212685.733326938</v>
      </c>
      <c r="O2971">
        <v>26942.597497157301</v>
      </c>
      <c r="P2971" t="s">
        <v>5686</v>
      </c>
      <c r="Q2971">
        <v>197680.901817484</v>
      </c>
      <c r="R2971">
        <v>6137.73526894318</v>
      </c>
    </row>
    <row r="2972" spans="1:18" x14ac:dyDescent="0.3">
      <c r="A2972" t="s">
        <v>2242</v>
      </c>
      <c r="B2972" t="s">
        <v>2435</v>
      </c>
      <c r="C2972" t="s">
        <v>2436</v>
      </c>
      <c r="D2972" s="36" t="s">
        <v>624</v>
      </c>
      <c r="E2972" s="20" t="s">
        <v>802</v>
      </c>
      <c r="F2972" s="37">
        <v>-1.2873150973933001</v>
      </c>
      <c r="G2972" s="37">
        <v>4.39796295129592</v>
      </c>
      <c r="H2972">
        <v>408527.78543676698</v>
      </c>
      <c r="I2972">
        <v>30781.207676392802</v>
      </c>
      <c r="J2972">
        <v>390056.53459424101</v>
      </c>
      <c r="K2972">
        <v>25855.429111273901</v>
      </c>
      <c r="L2972">
        <v>167379.06658072301</v>
      </c>
      <c r="M2972">
        <v>24192.198172893</v>
      </c>
      <c r="N2972">
        <v>212325.62652916301</v>
      </c>
      <c r="O2972">
        <v>4020.2763683875501</v>
      </c>
      <c r="P2972" t="s">
        <v>5686</v>
      </c>
      <c r="Q2972">
        <v>158037.230662894</v>
      </c>
      <c r="R2972">
        <v>13630.879773163</v>
      </c>
    </row>
    <row r="2973" spans="1:18" x14ac:dyDescent="0.3">
      <c r="A2973" t="s">
        <v>2437</v>
      </c>
      <c r="B2973" t="s">
        <v>2438</v>
      </c>
      <c r="C2973" t="s">
        <v>2439</v>
      </c>
      <c r="D2973" s="36" t="s">
        <v>624</v>
      </c>
      <c r="E2973" s="20" t="s">
        <v>802</v>
      </c>
      <c r="F2973" s="37">
        <v>-0.535662598448716</v>
      </c>
      <c r="G2973" s="37">
        <v>2.3390758096246098</v>
      </c>
      <c r="H2973">
        <v>284779.25397740299</v>
      </c>
      <c r="I2973">
        <v>16027.6567894738</v>
      </c>
      <c r="J2973">
        <v>259962.63520744699</v>
      </c>
      <c r="K2973">
        <v>22861.396878350399</v>
      </c>
      <c r="L2973">
        <v>196452.625935916</v>
      </c>
      <c r="M2973">
        <v>30877.218722313399</v>
      </c>
      <c r="N2973">
        <v>222485.42217758601</v>
      </c>
      <c r="O2973">
        <v>16898.110623776101</v>
      </c>
      <c r="P2973" t="s">
        <v>5686</v>
      </c>
      <c r="Q2973">
        <v>1829552.5661361499</v>
      </c>
      <c r="R2973">
        <v>55075.010416772697</v>
      </c>
    </row>
    <row r="2974" spans="1:18" x14ac:dyDescent="0.3">
      <c r="A2974" t="s">
        <v>4674</v>
      </c>
      <c r="B2974" t="s">
        <v>4675</v>
      </c>
      <c r="C2974" t="s">
        <v>4676</v>
      </c>
      <c r="D2974" s="36" t="s">
        <v>624</v>
      </c>
      <c r="E2974" s="20" t="s">
        <v>2972</v>
      </c>
      <c r="F2974" s="37">
        <v>0.61374867617360296</v>
      </c>
      <c r="G2974" s="37">
        <v>1.0261259607439599</v>
      </c>
      <c r="H2974">
        <v>247163.075938789</v>
      </c>
      <c r="I2974">
        <v>57942.910765594097</v>
      </c>
      <c r="J2974">
        <v>334836.08346583199</v>
      </c>
      <c r="K2974">
        <v>40457.827742735397</v>
      </c>
      <c r="L2974">
        <v>378216.39664343803</v>
      </c>
      <c r="M2974">
        <v>98480.998933155395</v>
      </c>
      <c r="N2974">
        <v>323490.14204304002</v>
      </c>
      <c r="O2974">
        <v>40931.201541337803</v>
      </c>
      <c r="P2974" t="s">
        <v>5686</v>
      </c>
      <c r="Q2974">
        <v>10718817.1634632</v>
      </c>
      <c r="R2974">
        <v>1161630.33682592</v>
      </c>
    </row>
    <row r="2975" spans="1:18" x14ac:dyDescent="0.3">
      <c r="A2975" t="s">
        <v>2440</v>
      </c>
      <c r="B2975" t="s">
        <v>2441</v>
      </c>
      <c r="C2975" t="s">
        <v>2442</v>
      </c>
      <c r="D2975" s="36" t="s">
        <v>624</v>
      </c>
      <c r="E2975" s="20" t="s">
        <v>802</v>
      </c>
      <c r="F2975" s="37">
        <v>-0.89057568038482604</v>
      </c>
      <c r="G2975" s="37">
        <v>2.8394912836751498</v>
      </c>
      <c r="H2975">
        <v>1701484.97358596</v>
      </c>
      <c r="I2975">
        <v>237860.44600752901</v>
      </c>
      <c r="J2975">
        <v>1860148.69685102</v>
      </c>
      <c r="K2975">
        <v>109922.40948245701</v>
      </c>
      <c r="L2975">
        <v>917779.018168482</v>
      </c>
      <c r="M2975">
        <v>57082.286856240797</v>
      </c>
      <c r="N2975">
        <v>956690.30113854597</v>
      </c>
      <c r="O2975">
        <v>53313.036121522498</v>
      </c>
      <c r="P2975" t="s">
        <v>5686</v>
      </c>
      <c r="Q2975">
        <v>3713974.2276179101</v>
      </c>
      <c r="R2975">
        <v>274768.582505917</v>
      </c>
    </row>
    <row r="2976" spans="1:18" x14ac:dyDescent="0.3">
      <c r="A2976" t="s">
        <v>485</v>
      </c>
      <c r="B2976" t="s">
        <v>486</v>
      </c>
      <c r="C2976" t="s">
        <v>487</v>
      </c>
      <c r="D2976" s="36" t="s">
        <v>624</v>
      </c>
      <c r="E2976" s="20" t="s">
        <v>139</v>
      </c>
      <c r="F2976" s="37">
        <v>0.53705206327761601</v>
      </c>
      <c r="G2976" s="37">
        <v>3.0130127305734402</v>
      </c>
      <c r="H2976">
        <v>1996565.2764831099</v>
      </c>
      <c r="I2976">
        <v>126285.307649503</v>
      </c>
      <c r="J2976">
        <v>2569544.3429135098</v>
      </c>
      <c r="K2976">
        <v>123724.831599809</v>
      </c>
      <c r="L2976">
        <v>2897025.3405546402</v>
      </c>
      <c r="M2976">
        <v>227551.19912026901</v>
      </c>
      <c r="N2976">
        <v>2376139.7140484499</v>
      </c>
      <c r="O2976">
        <v>83586.233092849594</v>
      </c>
      <c r="P2976" t="s">
        <v>5686</v>
      </c>
      <c r="Q2976">
        <v>16072.5913686038</v>
      </c>
      <c r="R2976">
        <v>1998.0196910162199</v>
      </c>
    </row>
    <row r="2977" spans="1:18" x14ac:dyDescent="0.3">
      <c r="A2977" t="s">
        <v>2443</v>
      </c>
      <c r="B2977" t="s">
        <v>2444</v>
      </c>
      <c r="C2977" t="s">
        <v>2445</v>
      </c>
      <c r="D2977" s="36" t="s">
        <v>624</v>
      </c>
      <c r="E2977" s="20" t="s">
        <v>802</v>
      </c>
      <c r="F2977" s="37">
        <v>-0.48038112327042098</v>
      </c>
      <c r="G2977" s="37">
        <v>4.2210121449218496</v>
      </c>
      <c r="H2977">
        <v>17393445.009911601</v>
      </c>
      <c r="I2977">
        <v>812403.07656907104</v>
      </c>
      <c r="J2977">
        <v>14883372.6839981</v>
      </c>
      <c r="K2977">
        <v>142771.20307471199</v>
      </c>
      <c r="L2977">
        <v>12467416.8675704</v>
      </c>
      <c r="M2977">
        <v>278460.11020746798</v>
      </c>
      <c r="N2977">
        <v>12344709.065128</v>
      </c>
      <c r="O2977">
        <v>537332.12427893502</v>
      </c>
      <c r="P2977" t="s">
        <v>5686</v>
      </c>
      <c r="Q2977">
        <v>183083.104086115</v>
      </c>
      <c r="R2977">
        <v>5517.3566484493203</v>
      </c>
    </row>
    <row r="2978" spans="1:18" x14ac:dyDescent="0.3">
      <c r="A2978" t="s">
        <v>1264</v>
      </c>
      <c r="B2978" t="s">
        <v>1265</v>
      </c>
      <c r="C2978" t="s">
        <v>1266</v>
      </c>
      <c r="D2978" s="36" t="s">
        <v>624</v>
      </c>
      <c r="E2978" s="20" t="s">
        <v>802</v>
      </c>
      <c r="F2978" s="37">
        <v>-0.76536726718221504</v>
      </c>
      <c r="G2978" s="37">
        <v>3.82293814518576</v>
      </c>
      <c r="H2978">
        <v>814970.95346955606</v>
      </c>
      <c r="I2978">
        <v>68500.280861034305</v>
      </c>
      <c r="J2978">
        <v>643682.70387236797</v>
      </c>
      <c r="K2978">
        <v>12140.549319162399</v>
      </c>
      <c r="L2978">
        <v>479450.33357801801</v>
      </c>
      <c r="M2978">
        <v>6430.5602046532604</v>
      </c>
      <c r="N2978">
        <v>441394.78202029201</v>
      </c>
      <c r="O2978">
        <v>37140.339560537897</v>
      </c>
      <c r="P2978" t="s">
        <v>5686</v>
      </c>
      <c r="Q2978">
        <v>12698318.891270701</v>
      </c>
      <c r="R2978">
        <v>584832.60963249998</v>
      </c>
    </row>
    <row r="2979" spans="1:18" x14ac:dyDescent="0.3">
      <c r="A2979" t="s">
        <v>2446</v>
      </c>
      <c r="B2979" t="s">
        <v>2447</v>
      </c>
      <c r="C2979" t="s">
        <v>2448</v>
      </c>
      <c r="D2979" s="36" t="s">
        <v>624</v>
      </c>
      <c r="E2979" s="20" t="s">
        <v>802</v>
      </c>
      <c r="F2979" s="37">
        <v>-0.50796470824394402</v>
      </c>
      <c r="G2979" s="37">
        <v>3.1251935805251301</v>
      </c>
      <c r="H2979">
        <v>351855.54927934799</v>
      </c>
      <c r="I2979">
        <v>20095.470268293499</v>
      </c>
      <c r="J2979">
        <v>318202.45026693301</v>
      </c>
      <c r="K2979">
        <v>16733.675169326099</v>
      </c>
      <c r="L2979">
        <v>247429.67857417301</v>
      </c>
      <c r="M2979">
        <v>20544.612331488101</v>
      </c>
      <c r="N2979">
        <v>264513.596026794</v>
      </c>
      <c r="O2979">
        <v>4753.2763127923299</v>
      </c>
      <c r="P2979" t="s">
        <v>5686</v>
      </c>
      <c r="Q2979">
        <v>211264.03429116501</v>
      </c>
      <c r="R2979">
        <v>16014.096788712201</v>
      </c>
    </row>
    <row r="2980" spans="1:18" x14ac:dyDescent="0.3">
      <c r="A2980" t="s">
        <v>4677</v>
      </c>
      <c r="B2980" t="s">
        <v>4678</v>
      </c>
      <c r="C2980" t="s">
        <v>4679</v>
      </c>
      <c r="D2980" s="36" t="s">
        <v>624</v>
      </c>
      <c r="E2980" s="20" t="s">
        <v>2972</v>
      </c>
      <c r="F2980" s="37">
        <v>1.5829096916779702E-2</v>
      </c>
      <c r="G2980" s="37">
        <v>7.4845044955222706E-2</v>
      </c>
      <c r="H2980">
        <v>2443112.6842248398</v>
      </c>
      <c r="I2980">
        <v>157453.206825253</v>
      </c>
      <c r="J2980">
        <v>2423521.0502257599</v>
      </c>
      <c r="K2980">
        <v>78165.552142747707</v>
      </c>
      <c r="L2980">
        <v>2470065.8506295201</v>
      </c>
      <c r="M2980">
        <v>159108.869520557</v>
      </c>
      <c r="N2980">
        <v>2218384.7101887101</v>
      </c>
      <c r="O2980">
        <v>47069.622659939203</v>
      </c>
      <c r="P2980" t="s">
        <v>5686</v>
      </c>
      <c r="Q2980">
        <v>4021174.2731137802</v>
      </c>
      <c r="R2980">
        <v>452908.51003045897</v>
      </c>
    </row>
    <row r="2981" spans="1:18" x14ac:dyDescent="0.3">
      <c r="A2981" t="s">
        <v>4680</v>
      </c>
      <c r="B2981" t="s">
        <v>4681</v>
      </c>
      <c r="C2981" t="s">
        <v>4682</v>
      </c>
      <c r="D2981" s="36" t="s">
        <v>624</v>
      </c>
      <c r="E2981" s="20" t="s">
        <v>2972</v>
      </c>
      <c r="F2981" s="37">
        <v>9.6315883649651102E-2</v>
      </c>
      <c r="G2981" s="37">
        <v>0.50018776161303302</v>
      </c>
      <c r="H2981">
        <v>8180432.1457139803</v>
      </c>
      <c r="I2981">
        <v>277931.85196789599</v>
      </c>
      <c r="J2981">
        <v>9596526.0309089608</v>
      </c>
      <c r="K2981">
        <v>1091113.7885509499</v>
      </c>
      <c r="L2981">
        <v>8745209.4758046009</v>
      </c>
      <c r="M2981">
        <v>850246.39780169504</v>
      </c>
      <c r="N2981">
        <v>8028289.0990545098</v>
      </c>
      <c r="O2981">
        <v>342487.192873922</v>
      </c>
      <c r="P2981" t="s">
        <v>5686</v>
      </c>
      <c r="Q2981">
        <v>41154.533525392399</v>
      </c>
      <c r="R2981">
        <v>6864.4280986215799</v>
      </c>
    </row>
    <row r="2982" spans="1:18" x14ac:dyDescent="0.3">
      <c r="A2982" t="s">
        <v>2449</v>
      </c>
      <c r="B2982" t="s">
        <v>2450</v>
      </c>
      <c r="C2982" t="s">
        <v>2451</v>
      </c>
      <c r="D2982" s="36" t="s">
        <v>624</v>
      </c>
      <c r="E2982" s="20" t="s">
        <v>802</v>
      </c>
      <c r="F2982" s="37">
        <v>-0.53611543751822599</v>
      </c>
      <c r="G2982" s="37">
        <v>4.38366740807969</v>
      </c>
      <c r="H2982">
        <v>1598020.8403746099</v>
      </c>
      <c r="I2982">
        <v>76651.139488794302</v>
      </c>
      <c r="J2982">
        <v>1842090.29996376</v>
      </c>
      <c r="K2982">
        <v>97052.230347542805</v>
      </c>
      <c r="L2982">
        <v>1102035.5666254701</v>
      </c>
      <c r="M2982">
        <v>26141.4854093465</v>
      </c>
      <c r="N2982">
        <v>1105902.58541508</v>
      </c>
      <c r="O2982">
        <v>18733.488645880301</v>
      </c>
      <c r="P2982" t="s">
        <v>5686</v>
      </c>
      <c r="Q2982">
        <v>404886.309047024</v>
      </c>
      <c r="R2982">
        <v>50605.441626515902</v>
      </c>
    </row>
    <row r="2983" spans="1:18" x14ac:dyDescent="0.3">
      <c r="A2983" t="s">
        <v>4683</v>
      </c>
      <c r="B2983" t="s">
        <v>4684</v>
      </c>
      <c r="C2983" t="s">
        <v>4685</v>
      </c>
      <c r="D2983" s="36" t="s">
        <v>624</v>
      </c>
      <c r="E2983" s="20" t="s">
        <v>2972</v>
      </c>
      <c r="F2983" s="37">
        <v>-0.252609460624032</v>
      </c>
      <c r="G2983" s="37">
        <v>2.4193249990387198</v>
      </c>
      <c r="H2983">
        <v>872034.66197943105</v>
      </c>
      <c r="I2983">
        <v>42104.054844041799</v>
      </c>
      <c r="J2983">
        <v>916885.85296120599</v>
      </c>
      <c r="K2983">
        <v>29797.312234646201</v>
      </c>
      <c r="L2983">
        <v>731965.68736709002</v>
      </c>
      <c r="M2983">
        <v>32320.801660719499</v>
      </c>
      <c r="N2983">
        <v>741181.67573405895</v>
      </c>
      <c r="O2983">
        <v>46393.976738196601</v>
      </c>
      <c r="P2983" t="s">
        <v>5686</v>
      </c>
      <c r="Q2983">
        <v>7179922.8592713401</v>
      </c>
      <c r="R2983">
        <v>221006.241152456</v>
      </c>
    </row>
    <row r="2984" spans="1:18" x14ac:dyDescent="0.3">
      <c r="A2984" t="s">
        <v>4686</v>
      </c>
      <c r="B2984" t="s">
        <v>4687</v>
      </c>
      <c r="C2984" t="s">
        <v>4688</v>
      </c>
      <c r="D2984" s="36" t="s">
        <v>624</v>
      </c>
      <c r="E2984" s="20" t="s">
        <v>2972</v>
      </c>
      <c r="F2984" s="37">
        <v>-0.742767165152731</v>
      </c>
      <c r="G2984" s="37">
        <v>1.24190170077769</v>
      </c>
      <c r="H2984">
        <v>77768.703041593893</v>
      </c>
      <c r="I2984">
        <v>21506.447276848401</v>
      </c>
      <c r="J2984">
        <v>74454.799436000001</v>
      </c>
      <c r="K2984">
        <v>6283.3526648274601</v>
      </c>
      <c r="L2984">
        <v>46473.957845826699</v>
      </c>
      <c r="M2984">
        <v>8417.3735111425194</v>
      </c>
      <c r="N2984">
        <v>55847.394112298898</v>
      </c>
      <c r="O2984">
        <v>5784.8089859861202</v>
      </c>
      <c r="P2984" t="s">
        <v>5686</v>
      </c>
      <c r="Q2984">
        <v>1695853.74663982</v>
      </c>
      <c r="R2984">
        <v>288421.91320654599</v>
      </c>
    </row>
    <row r="2985" spans="1:18" x14ac:dyDescent="0.3">
      <c r="A2985" t="s">
        <v>2452</v>
      </c>
      <c r="B2985" t="s">
        <v>2453</v>
      </c>
      <c r="C2985" t="s">
        <v>2454</v>
      </c>
      <c r="D2985" s="36" t="s">
        <v>624</v>
      </c>
      <c r="E2985" s="20" t="s">
        <v>802</v>
      </c>
      <c r="F2985" s="37">
        <v>-0.72053134333023805</v>
      </c>
      <c r="G2985" s="37">
        <v>5.8020915575474099</v>
      </c>
      <c r="H2985">
        <v>4299298.8420838397</v>
      </c>
      <c r="I2985">
        <v>79497.900223819001</v>
      </c>
      <c r="J2985">
        <v>4014283.3551656101</v>
      </c>
      <c r="K2985">
        <v>131494.98944721799</v>
      </c>
      <c r="L2985">
        <v>2609132.2121661701</v>
      </c>
      <c r="M2985">
        <v>136213.037034615</v>
      </c>
      <c r="N2985">
        <v>2619349.2430017898</v>
      </c>
      <c r="O2985">
        <v>180970.10120339799</v>
      </c>
      <c r="P2985" t="s">
        <v>5686</v>
      </c>
      <c r="Q2985">
        <v>353955.55565751903</v>
      </c>
      <c r="R2985">
        <v>24435.273565790001</v>
      </c>
    </row>
    <row r="2986" spans="1:18" x14ac:dyDescent="0.3">
      <c r="A2986" t="s">
        <v>4689</v>
      </c>
      <c r="B2986" t="s">
        <v>4690</v>
      </c>
      <c r="C2986" t="s">
        <v>4691</v>
      </c>
      <c r="D2986" s="36" t="s">
        <v>624</v>
      </c>
      <c r="E2986" s="20" t="s">
        <v>2972</v>
      </c>
      <c r="F2986" s="37">
        <v>8.7329739838359594E-2</v>
      </c>
      <c r="G2986" s="37">
        <v>0.26040670917516201</v>
      </c>
      <c r="H2986">
        <v>9985932.1592065692</v>
      </c>
      <c r="I2986">
        <v>1122189.9513491699</v>
      </c>
      <c r="J2986">
        <v>9373449.6042428594</v>
      </c>
      <c r="K2986">
        <v>1041289.74160354</v>
      </c>
      <c r="L2986">
        <v>10609074.092833901</v>
      </c>
      <c r="M2986">
        <v>1277552.3033656201</v>
      </c>
      <c r="N2986">
        <v>9846378.4326859508</v>
      </c>
      <c r="O2986">
        <v>449262.25896713702</v>
      </c>
      <c r="P2986" t="s">
        <v>5686</v>
      </c>
      <c r="Q2986">
        <v>1237637.89909778</v>
      </c>
      <c r="R2986">
        <v>89577.617038239798</v>
      </c>
    </row>
    <row r="2987" spans="1:18" x14ac:dyDescent="0.3">
      <c r="A2987" t="s">
        <v>4692</v>
      </c>
      <c r="B2987" t="s">
        <v>4693</v>
      </c>
      <c r="C2987" t="s">
        <v>4694</v>
      </c>
      <c r="D2987" s="36" t="s">
        <v>624</v>
      </c>
      <c r="E2987" s="20" t="s">
        <v>2972</v>
      </c>
      <c r="F2987" s="37">
        <v>0.159030510322443</v>
      </c>
      <c r="G2987" s="37">
        <v>1.0687412564708201</v>
      </c>
      <c r="H2987">
        <v>3119989.0041207802</v>
      </c>
      <c r="I2987">
        <v>207290.55223644801</v>
      </c>
      <c r="J2987">
        <v>3493407.6386209298</v>
      </c>
      <c r="K2987">
        <v>60265.510803253797</v>
      </c>
      <c r="L2987">
        <v>3483581.8348551602</v>
      </c>
      <c r="M2987">
        <v>225218.700833187</v>
      </c>
      <c r="N2987">
        <v>3521112.3815820902</v>
      </c>
      <c r="O2987">
        <v>253203.80013145399</v>
      </c>
      <c r="P2987" t="s">
        <v>5686</v>
      </c>
      <c r="Q2987">
        <v>19698.2849078664</v>
      </c>
      <c r="R2987">
        <v>5961.8426102065296</v>
      </c>
    </row>
    <row r="2988" spans="1:18" x14ac:dyDescent="0.3">
      <c r="A2988" t="s">
        <v>4695</v>
      </c>
      <c r="B2988" t="s">
        <v>4696</v>
      </c>
      <c r="C2988" t="s">
        <v>4697</v>
      </c>
      <c r="D2988" s="36" t="s">
        <v>624</v>
      </c>
      <c r="E2988" s="20" t="s">
        <v>2972</v>
      </c>
      <c r="F2988" s="37">
        <v>-0.19097105118384899</v>
      </c>
      <c r="G2988" s="37">
        <v>2.1575888301431698</v>
      </c>
      <c r="H2988">
        <v>189268.544122833</v>
      </c>
      <c r="I2988">
        <v>9554.5410653270992</v>
      </c>
      <c r="J2988">
        <v>191122.76704620299</v>
      </c>
      <c r="K2988">
        <v>9956.02059295248</v>
      </c>
      <c r="L2988">
        <v>165802.252666663</v>
      </c>
      <c r="M2988">
        <v>3304.9983155192999</v>
      </c>
      <c r="N2988">
        <v>166925.651458548</v>
      </c>
      <c r="O2988">
        <v>14711.554471891201</v>
      </c>
      <c r="P2988" t="s">
        <v>5686</v>
      </c>
      <c r="Q2988">
        <v>900479.21842848905</v>
      </c>
      <c r="R2988">
        <v>100899.07466976999</v>
      </c>
    </row>
    <row r="2989" spans="1:18" x14ac:dyDescent="0.3">
      <c r="A2989" t="s">
        <v>4698</v>
      </c>
      <c r="B2989" t="s">
        <v>4699</v>
      </c>
      <c r="C2989" t="s">
        <v>4700</v>
      </c>
      <c r="D2989" s="36" t="s">
        <v>624</v>
      </c>
      <c r="E2989" s="20" t="s">
        <v>2972</v>
      </c>
      <c r="F2989" s="37">
        <v>4.1476146660985903E-2</v>
      </c>
      <c r="G2989" s="37">
        <v>8.1055408055507802E-2</v>
      </c>
      <c r="H2989">
        <v>6171472.3839379502</v>
      </c>
      <c r="I2989">
        <v>1048033.3926853</v>
      </c>
      <c r="J2989">
        <v>6478203.9192087296</v>
      </c>
      <c r="K2989">
        <v>604610.22524181497</v>
      </c>
      <c r="L2989">
        <v>6351471.5075901505</v>
      </c>
      <c r="M2989">
        <v>910206.57356696902</v>
      </c>
      <c r="N2989">
        <v>5635098.6737364996</v>
      </c>
      <c r="O2989">
        <v>497732.76695160201</v>
      </c>
      <c r="P2989" t="s">
        <v>5686</v>
      </c>
      <c r="Q2989">
        <v>179495.86051163901</v>
      </c>
      <c r="R2989">
        <v>40151.860854152903</v>
      </c>
    </row>
    <row r="2990" spans="1:18" x14ac:dyDescent="0.3">
      <c r="A2990" t="s">
        <v>2455</v>
      </c>
      <c r="B2990" t="s">
        <v>2456</v>
      </c>
      <c r="C2990" t="s">
        <v>2457</v>
      </c>
      <c r="D2990" s="36" t="s">
        <v>624</v>
      </c>
      <c r="E2990" s="20" t="s">
        <v>802</v>
      </c>
      <c r="F2990" s="37">
        <v>-1.24537824169594</v>
      </c>
      <c r="G2990" s="37">
        <v>3.3859853877913499</v>
      </c>
      <c r="H2990">
        <v>1071789.48677906</v>
      </c>
      <c r="I2990">
        <v>108415.95591862799</v>
      </c>
      <c r="J2990">
        <v>919140.92260248901</v>
      </c>
      <c r="K2990">
        <v>70445.619963270903</v>
      </c>
      <c r="L2990">
        <v>452077.909491839</v>
      </c>
      <c r="M2990">
        <v>107258.633467322</v>
      </c>
      <c r="N2990">
        <v>590152.53079353098</v>
      </c>
      <c r="O2990">
        <v>34360.2681998603</v>
      </c>
      <c r="P2990" t="s">
        <v>5686</v>
      </c>
      <c r="Q2990">
        <v>3162492.0248076399</v>
      </c>
      <c r="R2990">
        <v>129679.240801269</v>
      </c>
    </row>
    <row r="2991" spans="1:18" x14ac:dyDescent="0.3">
      <c r="A2991" t="s">
        <v>4701</v>
      </c>
      <c r="B2991" t="s">
        <v>4702</v>
      </c>
      <c r="C2991" t="s">
        <v>4703</v>
      </c>
      <c r="D2991" s="36" t="s">
        <v>624</v>
      </c>
      <c r="E2991" s="20" t="s">
        <v>2972</v>
      </c>
      <c r="F2991" s="37">
        <v>-2.9207794959312E-2</v>
      </c>
      <c r="G2991" s="37">
        <v>0.13936077112321199</v>
      </c>
      <c r="H2991">
        <v>1047601.4083753</v>
      </c>
      <c r="I2991">
        <v>32142.9879854342</v>
      </c>
      <c r="J2991">
        <v>1254619.3354187801</v>
      </c>
      <c r="K2991">
        <v>41759.774656486101</v>
      </c>
      <c r="L2991">
        <v>1026605.65264221</v>
      </c>
      <c r="M2991">
        <v>93444.720325295595</v>
      </c>
      <c r="N2991">
        <v>1257642.4520113501</v>
      </c>
      <c r="O2991">
        <v>39607.2196279575</v>
      </c>
      <c r="P2991" t="s">
        <v>5686</v>
      </c>
      <c r="Q2991">
        <v>325293.86547165498</v>
      </c>
      <c r="R2991">
        <v>105295.530491642</v>
      </c>
    </row>
    <row r="2992" spans="1:18" x14ac:dyDescent="0.3">
      <c r="A2992" t="s">
        <v>4704</v>
      </c>
      <c r="B2992" t="s">
        <v>4705</v>
      </c>
      <c r="C2992" t="s">
        <v>4706</v>
      </c>
      <c r="D2992" s="36" t="s">
        <v>624</v>
      </c>
      <c r="E2992" s="20" t="s">
        <v>2972</v>
      </c>
      <c r="F2992" s="37">
        <v>9.5110686666281197E-2</v>
      </c>
      <c r="G2992" s="37">
        <v>0.88843188613359403</v>
      </c>
      <c r="H2992">
        <v>2881827.8478065198</v>
      </c>
      <c r="I2992">
        <v>85359.140938033393</v>
      </c>
      <c r="J2992">
        <v>3008626.00977886</v>
      </c>
      <c r="K2992">
        <v>306777.24638471799</v>
      </c>
      <c r="L2992">
        <v>3078216.7945444002</v>
      </c>
      <c r="M2992">
        <v>173670.48949704901</v>
      </c>
      <c r="N2992">
        <v>3173019.0287242299</v>
      </c>
      <c r="O2992">
        <v>264830.96520465403</v>
      </c>
      <c r="P2992" t="s">
        <v>5686</v>
      </c>
      <c r="Q2992">
        <v>71196.786529402307</v>
      </c>
      <c r="R2992">
        <v>23778.8836130858</v>
      </c>
    </row>
    <row r="2993" spans="1:18" x14ac:dyDescent="0.3">
      <c r="A2993" t="s">
        <v>4707</v>
      </c>
      <c r="B2993" t="s">
        <v>4708</v>
      </c>
      <c r="C2993" t="s">
        <v>4709</v>
      </c>
      <c r="D2993" s="36" t="s">
        <v>624</v>
      </c>
      <c r="E2993" s="20" t="s">
        <v>2972</v>
      </c>
      <c r="F2993" s="37">
        <v>-0.125700268406466</v>
      </c>
      <c r="G2993" s="37">
        <v>0.31160056142034798</v>
      </c>
      <c r="H2993">
        <v>6728174.0030807396</v>
      </c>
      <c r="I2993">
        <v>827832.34431096294</v>
      </c>
      <c r="J2993">
        <v>6896267.8760930803</v>
      </c>
      <c r="K2993">
        <v>433727.478958641</v>
      </c>
      <c r="L2993">
        <v>6166768.7554779602</v>
      </c>
      <c r="M2993">
        <v>1023490.25866065</v>
      </c>
      <c r="N2993">
        <v>6392289.16400229</v>
      </c>
      <c r="O2993">
        <v>311365.88616029598</v>
      </c>
      <c r="P2993" t="s">
        <v>5686</v>
      </c>
      <c r="Q2993">
        <v>1689277.62298699</v>
      </c>
      <c r="R2993">
        <v>180764.48382123199</v>
      </c>
    </row>
    <row r="2994" spans="1:18" x14ac:dyDescent="0.3">
      <c r="A2994" t="s">
        <v>4710</v>
      </c>
      <c r="B2994" t="s">
        <v>4711</v>
      </c>
      <c r="C2994" t="s">
        <v>4712</v>
      </c>
      <c r="D2994" s="36" t="s">
        <v>624</v>
      </c>
      <c r="E2994" s="20" t="s">
        <v>2972</v>
      </c>
      <c r="F2994" s="37">
        <v>7.1348761271183503E-2</v>
      </c>
      <c r="G2994" s="37">
        <v>0.65198667129925303</v>
      </c>
      <c r="H2994">
        <v>951774.43693360395</v>
      </c>
      <c r="I2994">
        <v>52046.8556048963</v>
      </c>
      <c r="J2994">
        <v>782394.25298085297</v>
      </c>
      <c r="K2994">
        <v>48410.074629177601</v>
      </c>
      <c r="L2994">
        <v>1000027.9848444799</v>
      </c>
      <c r="M2994">
        <v>32716.191300619601</v>
      </c>
      <c r="N2994">
        <v>1074959.1774738601</v>
      </c>
      <c r="O2994">
        <v>44859.5803424146</v>
      </c>
      <c r="P2994" t="s">
        <v>5686</v>
      </c>
      <c r="Q2994">
        <v>587974.33686607203</v>
      </c>
      <c r="R2994">
        <v>22157.4462831817</v>
      </c>
    </row>
    <row r="2995" spans="1:18" x14ac:dyDescent="0.3">
      <c r="A2995" t="s">
        <v>488</v>
      </c>
      <c r="B2995" t="s">
        <v>489</v>
      </c>
      <c r="C2995" t="s">
        <v>490</v>
      </c>
      <c r="D2995" s="36" t="s">
        <v>624</v>
      </c>
      <c r="E2995" s="20" t="s">
        <v>2972</v>
      </c>
      <c r="F2995" s="37">
        <v>0.129410408310252</v>
      </c>
      <c r="G2995" s="37">
        <v>2.5722263782767101</v>
      </c>
      <c r="H2995">
        <v>13587059.117255</v>
      </c>
      <c r="I2995">
        <v>179594.05874055301</v>
      </c>
      <c r="J2995">
        <v>17537102.928220298</v>
      </c>
      <c r="K2995">
        <v>563797.85143351904</v>
      </c>
      <c r="L2995">
        <v>14862158.1944793</v>
      </c>
      <c r="M2995">
        <v>412175.84437037801</v>
      </c>
      <c r="N2995">
        <v>13135604.8909807</v>
      </c>
      <c r="O2995">
        <v>325257.09641394101</v>
      </c>
      <c r="P2995" t="s">
        <v>5686</v>
      </c>
      <c r="Q2995">
        <v>4392077.2825635299</v>
      </c>
      <c r="R2995">
        <v>423126.81819367898</v>
      </c>
    </row>
    <row r="2996" spans="1:18" x14ac:dyDescent="0.3">
      <c r="A2996" t="s">
        <v>4713</v>
      </c>
      <c r="B2996" t="s">
        <v>4714</v>
      </c>
      <c r="C2996" t="s">
        <v>4715</v>
      </c>
      <c r="D2996" s="36" t="s">
        <v>624</v>
      </c>
      <c r="E2996" s="20" t="s">
        <v>2972</v>
      </c>
      <c r="F2996" s="37">
        <v>-0.106149633925534</v>
      </c>
      <c r="G2996" s="37">
        <v>1.27120275014347</v>
      </c>
      <c r="H2996">
        <v>11273534.0809955</v>
      </c>
      <c r="I2996">
        <v>557578.37499773595</v>
      </c>
      <c r="J2996">
        <v>12856942.769051099</v>
      </c>
      <c r="K2996">
        <v>745186.09717582201</v>
      </c>
      <c r="L2996">
        <v>10473838.142511901</v>
      </c>
      <c r="M2996">
        <v>152246.59824905801</v>
      </c>
      <c r="N2996">
        <v>10925587.6902849</v>
      </c>
      <c r="O2996">
        <v>221893.28432300099</v>
      </c>
      <c r="P2996" t="s">
        <v>5686</v>
      </c>
      <c r="Q2996">
        <v>46829.357337897498</v>
      </c>
      <c r="R2996">
        <v>8371.5478681209206</v>
      </c>
    </row>
    <row r="2997" spans="1:18" x14ac:dyDescent="0.3">
      <c r="A2997" t="s">
        <v>4716</v>
      </c>
      <c r="B2997" t="s">
        <v>4717</v>
      </c>
      <c r="C2997" t="s">
        <v>4718</v>
      </c>
      <c r="D2997" s="36" t="s">
        <v>624</v>
      </c>
      <c r="E2997" s="20" t="s">
        <v>2972</v>
      </c>
      <c r="F2997" s="37">
        <v>8.3412690344367001E-3</v>
      </c>
      <c r="G2997" s="37">
        <v>0.23208623364652001</v>
      </c>
      <c r="H2997">
        <v>5835490.8210739801</v>
      </c>
      <c r="I2997">
        <v>48855.887400257801</v>
      </c>
      <c r="J2997">
        <v>6112658.7993868301</v>
      </c>
      <c r="K2997">
        <v>204699.34334984099</v>
      </c>
      <c r="L2997">
        <v>5869327.76028986</v>
      </c>
      <c r="M2997">
        <v>89400.027673027696</v>
      </c>
      <c r="N2997">
        <v>5755030.3867607499</v>
      </c>
      <c r="O2997">
        <v>66992.829273430703</v>
      </c>
      <c r="P2997" t="s">
        <v>5686</v>
      </c>
      <c r="Q2997">
        <v>710383.46641170199</v>
      </c>
      <c r="R2997">
        <v>31831.061136576602</v>
      </c>
    </row>
    <row r="2998" spans="1:18" x14ac:dyDescent="0.3">
      <c r="A2998" t="s">
        <v>4719</v>
      </c>
      <c r="B2998" t="s">
        <v>4720</v>
      </c>
      <c r="C2998" t="s">
        <v>4721</v>
      </c>
      <c r="D2998" s="36" t="s">
        <v>624</v>
      </c>
      <c r="E2998" s="20" t="s">
        <v>2972</v>
      </c>
      <c r="F2998" s="37">
        <v>7.0191684843870006E-2</v>
      </c>
      <c r="G2998" s="37">
        <v>0.12392774458361901</v>
      </c>
      <c r="H2998">
        <v>104716.810763134</v>
      </c>
      <c r="I2998">
        <v>15889.219928959001</v>
      </c>
      <c r="J2998">
        <v>88482.507035198898</v>
      </c>
      <c r="K2998">
        <v>17356.419290496699</v>
      </c>
      <c r="L2998">
        <v>109937.589290273</v>
      </c>
      <c r="M2998">
        <v>22201.945653933901</v>
      </c>
      <c r="N2998">
        <v>148458.46198416001</v>
      </c>
      <c r="O2998">
        <v>22886.802551968802</v>
      </c>
      <c r="P2998" t="s">
        <v>5686</v>
      </c>
      <c r="Q2998">
        <v>8735601.2961084191</v>
      </c>
      <c r="R2998">
        <v>169990.75722219999</v>
      </c>
    </row>
    <row r="2999" spans="1:18" x14ac:dyDescent="0.3">
      <c r="A2999" t="s">
        <v>4722</v>
      </c>
      <c r="B2999" t="s">
        <v>4723</v>
      </c>
      <c r="C2999" t="s">
        <v>4724</v>
      </c>
      <c r="D2999" s="36" t="s">
        <v>624</v>
      </c>
      <c r="E2999" s="20" t="s">
        <v>2972</v>
      </c>
      <c r="F2999" s="37">
        <v>-3.4496578347061198E-3</v>
      </c>
      <c r="G2999" s="37">
        <v>4.7561553882200704E-3</v>
      </c>
      <c r="H2999">
        <v>383664.81632377597</v>
      </c>
      <c r="I2999">
        <v>43303.3253962948</v>
      </c>
      <c r="J2999">
        <v>455129.12570140703</v>
      </c>
      <c r="K2999">
        <v>43815.058258789402</v>
      </c>
      <c r="L2999">
        <v>382748.52339721197</v>
      </c>
      <c r="M2999">
        <v>102784.624383274</v>
      </c>
      <c r="N2999">
        <v>397651.07832564</v>
      </c>
      <c r="O2999">
        <v>41001.412288313499</v>
      </c>
      <c r="P2999" t="s">
        <v>5686</v>
      </c>
      <c r="Q2999">
        <v>488791.95744899497</v>
      </c>
      <c r="R2999">
        <v>312681.23648481001</v>
      </c>
    </row>
    <row r="3000" spans="1:18" x14ac:dyDescent="0.3">
      <c r="A3000" t="s">
        <v>4725</v>
      </c>
      <c r="B3000" t="s">
        <v>4726</v>
      </c>
      <c r="C3000" t="s">
        <v>4727</v>
      </c>
      <c r="D3000" s="36" t="s">
        <v>624</v>
      </c>
      <c r="E3000" s="20" t="s">
        <v>2972</v>
      </c>
      <c r="F3000" s="37">
        <v>0.15596727114188699</v>
      </c>
      <c r="G3000" s="37">
        <v>0.71263331458019297</v>
      </c>
      <c r="H3000">
        <v>741490.41399277304</v>
      </c>
      <c r="I3000">
        <v>89227.227769579302</v>
      </c>
      <c r="J3000">
        <v>899337.92975392402</v>
      </c>
      <c r="K3000">
        <v>69744.101712224801</v>
      </c>
      <c r="L3000">
        <v>826145.16934186895</v>
      </c>
      <c r="M3000">
        <v>45648.849990913397</v>
      </c>
      <c r="N3000">
        <v>771634.05239642505</v>
      </c>
      <c r="O3000">
        <v>42728.164509089998</v>
      </c>
      <c r="P3000" t="s">
        <v>5686</v>
      </c>
      <c r="Q3000">
        <v>374594.14326821303</v>
      </c>
      <c r="R3000">
        <v>12388.1673064222</v>
      </c>
    </row>
    <row r="3001" spans="1:18" x14ac:dyDescent="0.3">
      <c r="A3001" t="s">
        <v>491</v>
      </c>
      <c r="B3001" t="s">
        <v>492</v>
      </c>
      <c r="C3001" t="s">
        <v>493</v>
      </c>
      <c r="D3001" s="36" t="s">
        <v>624</v>
      </c>
      <c r="E3001" s="20" t="s">
        <v>139</v>
      </c>
      <c r="F3001" s="37">
        <v>0.42599750687242899</v>
      </c>
      <c r="G3001" s="37">
        <v>3.2999709280434701</v>
      </c>
      <c r="H3001">
        <v>1047411.75681483</v>
      </c>
      <c r="I3001">
        <v>69887.7120388115</v>
      </c>
      <c r="J3001">
        <v>1404650.9127775601</v>
      </c>
      <c r="K3001">
        <v>80668.800417739898</v>
      </c>
      <c r="L3001">
        <v>1407198.8516329301</v>
      </c>
      <c r="M3001">
        <v>59586.6599358807</v>
      </c>
      <c r="N3001">
        <v>1266621.2214961201</v>
      </c>
      <c r="O3001">
        <v>21704.618231917899</v>
      </c>
      <c r="P3001" t="s">
        <v>5686</v>
      </c>
      <c r="Q3001">
        <v>293646.83464361</v>
      </c>
      <c r="R3001">
        <v>11274.286096251</v>
      </c>
    </row>
    <row r="3002" spans="1:18" x14ac:dyDescent="0.3">
      <c r="A3002" t="s">
        <v>494</v>
      </c>
      <c r="B3002" t="s">
        <v>495</v>
      </c>
      <c r="C3002" t="s">
        <v>496</v>
      </c>
      <c r="D3002" s="36" t="s">
        <v>624</v>
      </c>
      <c r="E3002" s="20" t="s">
        <v>2972</v>
      </c>
      <c r="F3002" s="37">
        <v>0.16725096208124901</v>
      </c>
      <c r="G3002" s="37">
        <v>1.3521538224502201</v>
      </c>
      <c r="H3002">
        <v>4834900.6877427204</v>
      </c>
      <c r="I3002">
        <v>191254.45049548501</v>
      </c>
      <c r="J3002">
        <v>6561859.0609925399</v>
      </c>
      <c r="K3002">
        <v>201285.63551091499</v>
      </c>
      <c r="L3002">
        <v>5429190.9212150201</v>
      </c>
      <c r="M3002">
        <v>358395.98552301602</v>
      </c>
      <c r="N3002">
        <v>5033416.3450211901</v>
      </c>
      <c r="O3002">
        <v>203027.13048446999</v>
      </c>
      <c r="P3002" t="s">
        <v>5686</v>
      </c>
      <c r="Q3002">
        <v>2724059.0127746598</v>
      </c>
      <c r="R3002">
        <v>147297.678930272</v>
      </c>
    </row>
    <row r="3003" spans="1:18" x14ac:dyDescent="0.3">
      <c r="A3003" t="s">
        <v>497</v>
      </c>
      <c r="B3003" t="s">
        <v>498</v>
      </c>
      <c r="C3003" t="s">
        <v>499</v>
      </c>
      <c r="D3003" s="36" t="s">
        <v>624</v>
      </c>
      <c r="E3003" s="20" t="s">
        <v>2972</v>
      </c>
      <c r="F3003" s="37">
        <v>-5.1424159472155201E-2</v>
      </c>
      <c r="G3003" s="37">
        <v>0.44484331914349601</v>
      </c>
      <c r="H3003">
        <v>6849494.44430908</v>
      </c>
      <c r="I3003">
        <v>346568.92234717798</v>
      </c>
      <c r="J3003">
        <v>8585232.5466212798</v>
      </c>
      <c r="K3003">
        <v>598731.73234159895</v>
      </c>
      <c r="L3003">
        <v>6609647.5693886904</v>
      </c>
      <c r="M3003">
        <v>234329.58909518499</v>
      </c>
      <c r="N3003">
        <v>6298546.5717321001</v>
      </c>
      <c r="O3003">
        <v>248990.02196956699</v>
      </c>
      <c r="P3003" t="s">
        <v>5686</v>
      </c>
      <c r="Q3003">
        <v>1758645.88987732</v>
      </c>
      <c r="R3003">
        <v>45935.572201202602</v>
      </c>
    </row>
    <row r="3004" spans="1:18" x14ac:dyDescent="0.3">
      <c r="A3004" t="s">
        <v>4728</v>
      </c>
      <c r="B3004" t="s">
        <v>4729</v>
      </c>
      <c r="C3004" t="s">
        <v>4730</v>
      </c>
      <c r="D3004" s="36" t="s">
        <v>624</v>
      </c>
      <c r="E3004" s="20" t="s">
        <v>2972</v>
      </c>
      <c r="F3004" s="37">
        <v>-0.232781310733192</v>
      </c>
      <c r="G3004" s="37">
        <v>3.8858668420315898</v>
      </c>
      <c r="H3004">
        <v>3490210.8619973501</v>
      </c>
      <c r="I3004">
        <v>50081.380020267097</v>
      </c>
      <c r="J3004">
        <v>3660738.7237748099</v>
      </c>
      <c r="K3004">
        <v>180322.42187996299</v>
      </c>
      <c r="L3004">
        <v>2970144.0225436999</v>
      </c>
      <c r="M3004">
        <v>91057.302428717201</v>
      </c>
      <c r="N3004">
        <v>2816293.6495435499</v>
      </c>
      <c r="O3004">
        <v>75665.506225734396</v>
      </c>
      <c r="P3004" t="s">
        <v>5686</v>
      </c>
      <c r="Q3004">
        <v>652064.34200175805</v>
      </c>
      <c r="R3004">
        <v>35002.626433104</v>
      </c>
    </row>
    <row r="3005" spans="1:18" x14ac:dyDescent="0.3">
      <c r="A3005" t="s">
        <v>500</v>
      </c>
      <c r="B3005" t="s">
        <v>501</v>
      </c>
      <c r="C3005" t="s">
        <v>502</v>
      </c>
      <c r="D3005" s="36" t="s">
        <v>624</v>
      </c>
      <c r="E3005" s="20" t="s">
        <v>2972</v>
      </c>
      <c r="F3005" s="37">
        <v>2.9713810914156799E-2</v>
      </c>
      <c r="G3005" s="37">
        <v>0.16211385509888099</v>
      </c>
      <c r="H3005">
        <v>1713334.2222673099</v>
      </c>
      <c r="I3005">
        <v>92640.246427982594</v>
      </c>
      <c r="J3005">
        <v>2214269.3222063999</v>
      </c>
      <c r="K3005">
        <v>157922.72987640899</v>
      </c>
      <c r="L3005">
        <v>1748988.0331280499</v>
      </c>
      <c r="M3005">
        <v>113762.82216397701</v>
      </c>
      <c r="N3005">
        <v>1720067.9648178199</v>
      </c>
      <c r="O3005">
        <v>30907.229176223598</v>
      </c>
      <c r="P3005" t="s">
        <v>5686</v>
      </c>
      <c r="Q3005">
        <v>2206251.9643858201</v>
      </c>
      <c r="R3005">
        <v>206843.43066091501</v>
      </c>
    </row>
    <row r="3006" spans="1:18" x14ac:dyDescent="0.3">
      <c r="A3006" t="s">
        <v>4731</v>
      </c>
      <c r="B3006" t="s">
        <v>4732</v>
      </c>
      <c r="C3006" t="s">
        <v>4733</v>
      </c>
      <c r="D3006" s="36" t="s">
        <v>624</v>
      </c>
      <c r="E3006" s="20" t="s">
        <v>2972</v>
      </c>
      <c r="F3006" s="37">
        <v>8.2955862579499204E-2</v>
      </c>
      <c r="G3006" s="37">
        <v>1.4298740934143701</v>
      </c>
      <c r="H3006">
        <v>3107607.34810927</v>
      </c>
      <c r="I3006">
        <v>101628.64295958</v>
      </c>
      <c r="J3006">
        <v>3574908.5622998299</v>
      </c>
      <c r="K3006">
        <v>248693.338721201</v>
      </c>
      <c r="L3006">
        <v>3291533.9782781298</v>
      </c>
      <c r="M3006">
        <v>62748.220306725299</v>
      </c>
      <c r="N3006">
        <v>3217288.57178366</v>
      </c>
      <c r="O3006">
        <v>99536.951089845999</v>
      </c>
      <c r="P3006" t="s">
        <v>5686</v>
      </c>
      <c r="Q3006">
        <v>2852705.5149661899</v>
      </c>
      <c r="R3006">
        <v>122804.24748839599</v>
      </c>
    </row>
    <row r="3007" spans="1:18" x14ac:dyDescent="0.3">
      <c r="A3007" t="s">
        <v>503</v>
      </c>
      <c r="B3007" t="s">
        <v>504</v>
      </c>
      <c r="C3007" t="s">
        <v>505</v>
      </c>
      <c r="D3007" s="36" t="s">
        <v>624</v>
      </c>
      <c r="E3007" s="20" t="s">
        <v>2972</v>
      </c>
      <c r="F3007" s="37">
        <v>-5.5107627740726799E-2</v>
      </c>
      <c r="G3007" s="37">
        <v>1.31805299646318</v>
      </c>
      <c r="H3007">
        <v>4482860.6356378701</v>
      </c>
      <c r="I3007">
        <v>87582.611678807996</v>
      </c>
      <c r="J3007">
        <v>5714740.61793443</v>
      </c>
      <c r="K3007">
        <v>92183.365931625594</v>
      </c>
      <c r="L3007">
        <v>4314854.8288396802</v>
      </c>
      <c r="M3007">
        <v>78382.881272599101</v>
      </c>
      <c r="N3007">
        <v>3604697.0929098902</v>
      </c>
      <c r="O3007">
        <v>130896.749417698</v>
      </c>
      <c r="P3007" t="s">
        <v>5686</v>
      </c>
      <c r="Q3007">
        <v>1303483.70453758</v>
      </c>
      <c r="R3007">
        <v>75347.714989059401</v>
      </c>
    </row>
    <row r="3008" spans="1:18" x14ac:dyDescent="0.3">
      <c r="A3008" t="s">
        <v>4734</v>
      </c>
      <c r="B3008" t="s">
        <v>4735</v>
      </c>
      <c r="C3008" t="s">
        <v>4736</v>
      </c>
      <c r="D3008" s="36" t="s">
        <v>624</v>
      </c>
      <c r="E3008" s="20" t="s">
        <v>2972</v>
      </c>
      <c r="F3008" s="37">
        <v>-7.1883804118155495E-2</v>
      </c>
      <c r="G3008" s="37">
        <v>0.83852205735965502</v>
      </c>
      <c r="H3008">
        <v>35673947.379517101</v>
      </c>
      <c r="I3008">
        <v>988327.72512883204</v>
      </c>
      <c r="J3008">
        <v>40983232.034660198</v>
      </c>
      <c r="K3008">
        <v>392528.62546453398</v>
      </c>
      <c r="L3008">
        <v>33940011.578264996</v>
      </c>
      <c r="M3008">
        <v>1496533.9483670001</v>
      </c>
      <c r="N3008">
        <v>31567078.0559799</v>
      </c>
      <c r="O3008">
        <v>943627.09032751003</v>
      </c>
      <c r="P3008" t="s">
        <v>5686</v>
      </c>
      <c r="Q3008">
        <v>360248.03266616201</v>
      </c>
      <c r="R3008">
        <v>20284.619257534901</v>
      </c>
    </row>
    <row r="3009" spans="1:18" x14ac:dyDescent="0.3">
      <c r="A3009" t="s">
        <v>2458</v>
      </c>
      <c r="B3009" t="s">
        <v>2459</v>
      </c>
      <c r="C3009" t="s">
        <v>2460</v>
      </c>
      <c r="D3009" s="36" t="s">
        <v>624</v>
      </c>
      <c r="E3009" s="20" t="s">
        <v>802</v>
      </c>
      <c r="F3009" s="37">
        <v>-1.00408058132522</v>
      </c>
      <c r="G3009" s="37">
        <v>3.2251467805336498</v>
      </c>
      <c r="H3009">
        <v>1938778.2078755801</v>
      </c>
      <c r="I3009">
        <v>207430.99976604499</v>
      </c>
      <c r="J3009">
        <v>1564773.1772692599</v>
      </c>
      <c r="K3009">
        <v>107042.101589846</v>
      </c>
      <c r="L3009">
        <v>966651.115633226</v>
      </c>
      <c r="M3009">
        <v>150426.70204091701</v>
      </c>
      <c r="N3009">
        <v>1050157.7761162999</v>
      </c>
      <c r="O3009">
        <v>113624.366668626</v>
      </c>
      <c r="P3009" t="s">
        <v>5686</v>
      </c>
      <c r="Q3009">
        <v>1063609.89784736</v>
      </c>
      <c r="R3009">
        <v>21204.506701879101</v>
      </c>
    </row>
    <row r="3010" spans="1:18" x14ac:dyDescent="0.3">
      <c r="A3010" t="s">
        <v>2461</v>
      </c>
      <c r="B3010" t="s">
        <v>2462</v>
      </c>
      <c r="C3010" t="s">
        <v>2463</v>
      </c>
      <c r="D3010" s="36" t="s">
        <v>624</v>
      </c>
      <c r="E3010" s="20" t="s">
        <v>802</v>
      </c>
      <c r="F3010" s="37">
        <v>-0.51595133327559095</v>
      </c>
      <c r="G3010" s="37">
        <v>2.1473758555112199</v>
      </c>
      <c r="H3010">
        <v>16669817.5531618</v>
      </c>
      <c r="I3010">
        <v>1676667.8609623699</v>
      </c>
      <c r="J3010">
        <v>15300074.604134399</v>
      </c>
      <c r="K3010">
        <v>676405.24361529399</v>
      </c>
      <c r="L3010">
        <v>11657730.7090456</v>
      </c>
      <c r="M3010">
        <v>1378389.7452351099</v>
      </c>
      <c r="N3010">
        <v>12634282.9774372</v>
      </c>
      <c r="O3010">
        <v>420136.79522759002</v>
      </c>
      <c r="P3010" t="s">
        <v>5686</v>
      </c>
      <c r="Q3010">
        <v>769640.17849682702</v>
      </c>
      <c r="R3010">
        <v>44763.162701355897</v>
      </c>
    </row>
    <row r="3011" spans="1:18" x14ac:dyDescent="0.3">
      <c r="A3011" t="s">
        <v>4737</v>
      </c>
      <c r="B3011" t="s">
        <v>4738</v>
      </c>
      <c r="C3011" t="s">
        <v>4739</v>
      </c>
      <c r="D3011" s="36" t="s">
        <v>624</v>
      </c>
      <c r="E3011" s="20" t="s">
        <v>2972</v>
      </c>
      <c r="F3011" s="37">
        <v>-0.128138906080634</v>
      </c>
      <c r="G3011" s="37">
        <v>0.64193711730526604</v>
      </c>
      <c r="H3011">
        <v>21600092.338040099</v>
      </c>
      <c r="I3011">
        <v>1683084.27687619</v>
      </c>
      <c r="J3011">
        <v>19960331.860407699</v>
      </c>
      <c r="K3011">
        <v>718709.80539176799</v>
      </c>
      <c r="L3011">
        <v>19764323.482741199</v>
      </c>
      <c r="M3011">
        <v>1666956.6740504601</v>
      </c>
      <c r="N3011">
        <v>18650796.181627199</v>
      </c>
      <c r="O3011">
        <v>999143.71054009104</v>
      </c>
      <c r="P3011" t="s">
        <v>5686</v>
      </c>
      <c r="Q3011">
        <v>66350.489649373005</v>
      </c>
      <c r="R3011">
        <v>18046.033543924299</v>
      </c>
    </row>
    <row r="3012" spans="1:18" x14ac:dyDescent="0.3">
      <c r="A3012" t="s">
        <v>506</v>
      </c>
      <c r="B3012" t="s">
        <v>507</v>
      </c>
      <c r="C3012" t="s">
        <v>508</v>
      </c>
      <c r="D3012" s="36" t="s">
        <v>624</v>
      </c>
      <c r="E3012" s="20" t="s">
        <v>2972</v>
      </c>
      <c r="F3012" s="37">
        <v>0.21631540452748299</v>
      </c>
      <c r="G3012" s="37">
        <v>2.13751323110227</v>
      </c>
      <c r="H3012">
        <v>770824.65063052496</v>
      </c>
      <c r="I3012">
        <v>42526.722580089103</v>
      </c>
      <c r="J3012">
        <v>982386.27167836996</v>
      </c>
      <c r="K3012">
        <v>72943.018784438202</v>
      </c>
      <c r="L3012">
        <v>895515.32022620295</v>
      </c>
      <c r="M3012">
        <v>33712.5876831145</v>
      </c>
      <c r="N3012">
        <v>864038.39199167595</v>
      </c>
      <c r="O3012">
        <v>35940.970752671798</v>
      </c>
      <c r="P3012" t="s">
        <v>5686</v>
      </c>
      <c r="Q3012">
        <v>133987.80177297301</v>
      </c>
      <c r="R3012">
        <v>5197.0465140964698</v>
      </c>
    </row>
    <row r="3013" spans="1:18" x14ac:dyDescent="0.3">
      <c r="A3013" t="s">
        <v>4740</v>
      </c>
      <c r="B3013" t="s">
        <v>4741</v>
      </c>
      <c r="C3013" t="s">
        <v>4742</v>
      </c>
      <c r="D3013" s="36" t="s">
        <v>624</v>
      </c>
      <c r="E3013" s="20" t="s">
        <v>2972</v>
      </c>
      <c r="F3013" s="37">
        <v>0.21111785758138299</v>
      </c>
      <c r="G3013" s="37">
        <v>2.5828621392825699</v>
      </c>
      <c r="H3013">
        <v>18313973.429674901</v>
      </c>
      <c r="I3013">
        <v>642809.49595170305</v>
      </c>
      <c r="J3013">
        <v>21129715.175809301</v>
      </c>
      <c r="K3013">
        <v>1145665.42337761</v>
      </c>
      <c r="L3013">
        <v>21199976.890623901</v>
      </c>
      <c r="M3013">
        <v>782393.64819456497</v>
      </c>
      <c r="N3013">
        <v>20060875.579117499</v>
      </c>
      <c r="O3013">
        <v>339278.37984326598</v>
      </c>
      <c r="P3013" t="s">
        <v>5686</v>
      </c>
      <c r="Q3013">
        <v>51373552.025814898</v>
      </c>
      <c r="R3013">
        <v>21579110.5429115</v>
      </c>
    </row>
    <row r="3014" spans="1:18" x14ac:dyDescent="0.3">
      <c r="A3014" t="s">
        <v>396</v>
      </c>
      <c r="B3014" t="s">
        <v>4743</v>
      </c>
      <c r="C3014" t="s">
        <v>4744</v>
      </c>
      <c r="D3014" s="36" t="s">
        <v>624</v>
      </c>
      <c r="E3014" s="20" t="s">
        <v>2972</v>
      </c>
      <c r="F3014" s="37">
        <v>-1.7198210937670901E-2</v>
      </c>
      <c r="G3014" s="37">
        <v>0.130047642338293</v>
      </c>
      <c r="H3014">
        <v>709560.09196936002</v>
      </c>
      <c r="I3014">
        <v>21108.565021667699</v>
      </c>
      <c r="J3014">
        <v>813458.69290606701</v>
      </c>
      <c r="K3014">
        <v>27575.2788835639</v>
      </c>
      <c r="L3014">
        <v>701151.72037220502</v>
      </c>
      <c r="M3014">
        <v>36431.279139367303</v>
      </c>
      <c r="N3014">
        <v>686777.41670420498</v>
      </c>
      <c r="O3014">
        <v>28418.705716061399</v>
      </c>
      <c r="P3014" t="s">
        <v>5686</v>
      </c>
      <c r="Q3014">
        <v>289720.27008784597</v>
      </c>
      <c r="R3014">
        <v>14552.969909957301</v>
      </c>
    </row>
    <row r="3015" spans="1:18" x14ac:dyDescent="0.3">
      <c r="A3015" t="s">
        <v>2464</v>
      </c>
      <c r="B3015" t="s">
        <v>2465</v>
      </c>
      <c r="C3015" t="s">
        <v>2466</v>
      </c>
      <c r="D3015" s="36" t="s">
        <v>624</v>
      </c>
      <c r="E3015" s="20" t="s">
        <v>802</v>
      </c>
      <c r="F3015" s="37">
        <v>-0.41270402117456301</v>
      </c>
      <c r="G3015" s="37">
        <v>4.6603609716379797</v>
      </c>
      <c r="H3015">
        <v>13710180.5903941</v>
      </c>
      <c r="I3015">
        <v>443099.64551166102</v>
      </c>
      <c r="J3015">
        <v>15095101.185500201</v>
      </c>
      <c r="K3015">
        <v>515120.69818152703</v>
      </c>
      <c r="L3015">
        <v>10299280.4850013</v>
      </c>
      <c r="M3015">
        <v>228671.978806303</v>
      </c>
      <c r="N3015">
        <v>10152664.253944</v>
      </c>
      <c r="O3015">
        <v>242822.10742052799</v>
      </c>
      <c r="P3015" t="s">
        <v>5686</v>
      </c>
      <c r="Q3015">
        <v>6460334.2886412498</v>
      </c>
      <c r="R3015">
        <v>733630.44966549997</v>
      </c>
    </row>
    <row r="3016" spans="1:18" x14ac:dyDescent="0.3">
      <c r="A3016" t="s">
        <v>4745</v>
      </c>
      <c r="B3016" t="s">
        <v>4746</v>
      </c>
      <c r="C3016" t="s">
        <v>4747</v>
      </c>
      <c r="D3016" s="36" t="s">
        <v>624</v>
      </c>
      <c r="E3016" s="20" t="s">
        <v>2972</v>
      </c>
      <c r="F3016" s="37">
        <v>0.37051264268668599</v>
      </c>
      <c r="G3016" s="37">
        <v>0.88451793615311602</v>
      </c>
      <c r="H3016">
        <v>553442.369512395</v>
      </c>
      <c r="I3016">
        <v>76439.799813798905</v>
      </c>
      <c r="J3016">
        <v>629998.49630456895</v>
      </c>
      <c r="K3016">
        <v>83439.058242631596</v>
      </c>
      <c r="L3016">
        <v>715497.010110092</v>
      </c>
      <c r="M3016">
        <v>140873.852553959</v>
      </c>
      <c r="N3016">
        <v>698334.18097164202</v>
      </c>
      <c r="O3016">
        <v>29977.6396773743</v>
      </c>
      <c r="P3016" t="s">
        <v>5686</v>
      </c>
      <c r="Q3016">
        <v>221873.93918559601</v>
      </c>
      <c r="R3016">
        <v>13532.8223020188</v>
      </c>
    </row>
    <row r="3017" spans="1:18" x14ac:dyDescent="0.3">
      <c r="A3017" t="s">
        <v>4748</v>
      </c>
      <c r="B3017" t="s">
        <v>4749</v>
      </c>
      <c r="C3017" t="s">
        <v>4750</v>
      </c>
      <c r="D3017" s="36" t="s">
        <v>624</v>
      </c>
      <c r="E3017" s="20" t="s">
        <v>2972</v>
      </c>
      <c r="F3017" s="37">
        <v>-0.322104558733393</v>
      </c>
      <c r="G3017" s="37">
        <v>0.68308132874301797</v>
      </c>
      <c r="H3017">
        <v>1047565.79694548</v>
      </c>
      <c r="I3017">
        <v>187758.01211972901</v>
      </c>
      <c r="J3017">
        <v>1067256.5150192401</v>
      </c>
      <c r="K3017">
        <v>117862.862981566</v>
      </c>
      <c r="L3017">
        <v>837950.13706708397</v>
      </c>
      <c r="M3017">
        <v>175486.48122050101</v>
      </c>
      <c r="N3017">
        <v>917115.23983840202</v>
      </c>
      <c r="O3017">
        <v>86830.899533857402</v>
      </c>
      <c r="P3017" t="s">
        <v>5686</v>
      </c>
      <c r="Q3017">
        <v>269135.95399651799</v>
      </c>
      <c r="R3017">
        <v>28091.365129046</v>
      </c>
    </row>
    <row r="3018" spans="1:18" x14ac:dyDescent="0.3">
      <c r="A3018" t="s">
        <v>4751</v>
      </c>
      <c r="B3018" t="s">
        <v>4752</v>
      </c>
      <c r="C3018" t="s">
        <v>4753</v>
      </c>
      <c r="D3018" s="36" t="s">
        <v>624</v>
      </c>
      <c r="E3018" s="20" t="s">
        <v>2972</v>
      </c>
      <c r="F3018" s="37">
        <v>6.0203473431669902E-2</v>
      </c>
      <c r="G3018" s="37">
        <v>0.61591509605289596</v>
      </c>
      <c r="H3018">
        <v>19318220.298647001</v>
      </c>
      <c r="I3018">
        <v>1016507.28472753</v>
      </c>
      <c r="J3018">
        <v>20223270.4359858</v>
      </c>
      <c r="K3018">
        <v>692077.40936544503</v>
      </c>
      <c r="L3018">
        <v>20141423.708103999</v>
      </c>
      <c r="M3018">
        <v>417784.11102501</v>
      </c>
      <c r="N3018">
        <v>19870341.906164601</v>
      </c>
      <c r="O3018">
        <v>504604.99564853398</v>
      </c>
      <c r="P3018" t="s">
        <v>5686</v>
      </c>
      <c r="Q3018">
        <v>503345.42011814303</v>
      </c>
      <c r="R3018">
        <v>64482.911007653398</v>
      </c>
    </row>
    <row r="3019" spans="1:18" x14ac:dyDescent="0.3">
      <c r="A3019" t="s">
        <v>2467</v>
      </c>
      <c r="B3019" t="s">
        <v>2468</v>
      </c>
      <c r="C3019" t="s">
        <v>2469</v>
      </c>
      <c r="D3019" s="36" t="s">
        <v>624</v>
      </c>
      <c r="E3019" s="20" t="s">
        <v>802</v>
      </c>
      <c r="F3019" s="37">
        <v>-0.54094238996796395</v>
      </c>
      <c r="G3019" s="37">
        <v>3.2631447235162301</v>
      </c>
      <c r="H3019">
        <v>5047476.5462434199</v>
      </c>
      <c r="I3019">
        <v>384195.41475190502</v>
      </c>
      <c r="J3019">
        <v>4464755.5683470396</v>
      </c>
      <c r="K3019">
        <v>369699.32017896097</v>
      </c>
      <c r="L3019">
        <v>3469240.6325689098</v>
      </c>
      <c r="M3019">
        <v>141038.95792911001</v>
      </c>
      <c r="N3019">
        <v>3644645.5186793101</v>
      </c>
      <c r="O3019">
        <v>300610.86149813398</v>
      </c>
      <c r="P3019" t="s">
        <v>5686</v>
      </c>
      <c r="Q3019">
        <v>177366.928903691</v>
      </c>
      <c r="R3019">
        <v>7863.4148232402604</v>
      </c>
    </row>
    <row r="3020" spans="1:18" x14ac:dyDescent="0.3">
      <c r="A3020" t="s">
        <v>509</v>
      </c>
      <c r="B3020" t="s">
        <v>510</v>
      </c>
      <c r="C3020" t="s">
        <v>511</v>
      </c>
      <c r="D3020" s="36" t="s">
        <v>624</v>
      </c>
      <c r="E3020" s="20" t="s">
        <v>2972</v>
      </c>
      <c r="F3020" s="37">
        <v>0.80317219490501002</v>
      </c>
      <c r="G3020" s="37">
        <v>1.81571155846649</v>
      </c>
      <c r="H3020">
        <v>5325668.2716654902</v>
      </c>
      <c r="I3020">
        <v>1851208.8459550301</v>
      </c>
      <c r="J3020">
        <v>11012803.321211601</v>
      </c>
      <c r="K3020">
        <v>1506576.5464061201</v>
      </c>
      <c r="L3020">
        <v>9292937.8725543395</v>
      </c>
      <c r="M3020">
        <v>873411.42977625097</v>
      </c>
      <c r="N3020">
        <v>7554678.6327062296</v>
      </c>
      <c r="O3020">
        <v>1857741.62611528</v>
      </c>
      <c r="P3020" t="s">
        <v>5686</v>
      </c>
      <c r="Q3020">
        <v>95254.581396458205</v>
      </c>
      <c r="R3020">
        <v>13631.609206438599</v>
      </c>
    </row>
    <row r="3021" spans="1:18" x14ac:dyDescent="0.3">
      <c r="A3021" t="s">
        <v>512</v>
      </c>
      <c r="B3021" t="s">
        <v>513</v>
      </c>
      <c r="C3021" t="s">
        <v>514</v>
      </c>
      <c r="D3021" s="36" t="s">
        <v>624</v>
      </c>
      <c r="E3021" s="20" t="s">
        <v>139</v>
      </c>
      <c r="F3021" s="37">
        <v>1.6194970970756399</v>
      </c>
      <c r="G3021" s="37">
        <v>3.20660923474188</v>
      </c>
      <c r="H3021">
        <v>674155.76378015499</v>
      </c>
      <c r="I3021">
        <v>234063.134450916</v>
      </c>
      <c r="J3021">
        <v>1675337.7607908701</v>
      </c>
      <c r="K3021">
        <v>280513.51138820202</v>
      </c>
      <c r="L3021">
        <v>2071464.31455394</v>
      </c>
      <c r="M3021">
        <v>288171.13488033402</v>
      </c>
      <c r="N3021">
        <v>1551464.57994925</v>
      </c>
      <c r="O3021">
        <v>415670.052597748</v>
      </c>
      <c r="P3021" t="s">
        <v>5686</v>
      </c>
      <c r="Q3021">
        <v>170993.05211213301</v>
      </c>
      <c r="R3021">
        <v>9254.8814237000697</v>
      </c>
    </row>
    <row r="3022" spans="1:18" x14ac:dyDescent="0.3">
      <c r="A3022" t="s">
        <v>2470</v>
      </c>
      <c r="B3022" t="s">
        <v>2471</v>
      </c>
      <c r="C3022" t="s">
        <v>2472</v>
      </c>
      <c r="D3022" s="36" t="s">
        <v>624</v>
      </c>
      <c r="E3022" s="20" t="s">
        <v>802</v>
      </c>
      <c r="F3022" s="37">
        <v>-0.48311361781665402</v>
      </c>
      <c r="G3022" s="37">
        <v>3.1032973335099601</v>
      </c>
      <c r="H3022">
        <v>2828467.6888397299</v>
      </c>
      <c r="I3022">
        <v>53423.908586138197</v>
      </c>
      <c r="J3022">
        <v>2848289.4777652598</v>
      </c>
      <c r="K3022">
        <v>95779.280877383397</v>
      </c>
      <c r="L3022">
        <v>2023576.0544670499</v>
      </c>
      <c r="M3022">
        <v>217152.72817103099</v>
      </c>
      <c r="N3022">
        <v>1971120.35206221</v>
      </c>
      <c r="O3022">
        <v>164514.467316116</v>
      </c>
      <c r="P3022" t="s">
        <v>5686</v>
      </c>
      <c r="Q3022">
        <v>347797.74494020297</v>
      </c>
      <c r="R3022">
        <v>36809.572491888001</v>
      </c>
    </row>
    <row r="3023" spans="1:18" x14ac:dyDescent="0.3">
      <c r="A3023" t="s">
        <v>515</v>
      </c>
      <c r="B3023" t="s">
        <v>4754</v>
      </c>
      <c r="C3023" t="s">
        <v>4755</v>
      </c>
      <c r="D3023" s="36" t="s">
        <v>624</v>
      </c>
      <c r="E3023" s="20" t="s">
        <v>2972</v>
      </c>
      <c r="F3023" s="37">
        <v>0.342840030587862</v>
      </c>
      <c r="G3023" s="37">
        <v>1.0224303694283801</v>
      </c>
      <c r="H3023">
        <v>52361.280934674098</v>
      </c>
      <c r="I3023">
        <v>11905.7025925487</v>
      </c>
      <c r="J3023">
        <v>63562.8903228321</v>
      </c>
      <c r="K3023">
        <v>6485.4165457904501</v>
      </c>
      <c r="L3023">
        <v>66407.234596946204</v>
      </c>
      <c r="M3023">
        <v>3026.2984310116799</v>
      </c>
      <c r="N3023">
        <v>61422.881925647504</v>
      </c>
      <c r="O3023">
        <v>3498.6858851544698</v>
      </c>
      <c r="P3023" t="s">
        <v>5686</v>
      </c>
      <c r="Q3023">
        <v>1798306.45804321</v>
      </c>
      <c r="R3023">
        <v>338593.34793579101</v>
      </c>
    </row>
    <row r="3024" spans="1:18" x14ac:dyDescent="0.3">
      <c r="A3024" t="s">
        <v>4756</v>
      </c>
      <c r="B3024" t="s">
        <v>4757</v>
      </c>
      <c r="C3024" t="s">
        <v>4758</v>
      </c>
      <c r="D3024" s="36" t="s">
        <v>624</v>
      </c>
      <c r="E3024" s="20" t="s">
        <v>2972</v>
      </c>
      <c r="F3024" s="37">
        <v>-0.11608144217742</v>
      </c>
      <c r="G3024" s="37">
        <v>0.64701833703259104</v>
      </c>
      <c r="H3024">
        <v>135066.81591745801</v>
      </c>
      <c r="I3024">
        <v>8345.6100307228498</v>
      </c>
      <c r="J3024">
        <v>155315.258057917</v>
      </c>
      <c r="K3024">
        <v>7805.2145841996098</v>
      </c>
      <c r="L3024">
        <v>124624.85494642</v>
      </c>
      <c r="M3024">
        <v>10467.383454798101</v>
      </c>
      <c r="N3024">
        <v>127396.87877189</v>
      </c>
      <c r="O3024">
        <v>7809.5351141015299</v>
      </c>
      <c r="P3024" t="s">
        <v>5686</v>
      </c>
      <c r="Q3024">
        <v>698108.80397339002</v>
      </c>
      <c r="R3024">
        <v>113251.68198382</v>
      </c>
    </row>
    <row r="3025" spans="1:18" x14ac:dyDescent="0.3">
      <c r="A3025" t="s">
        <v>515</v>
      </c>
      <c r="B3025" t="s">
        <v>516</v>
      </c>
      <c r="C3025" t="s">
        <v>517</v>
      </c>
      <c r="D3025" s="36" t="s">
        <v>624</v>
      </c>
      <c r="E3025" s="20" t="s">
        <v>139</v>
      </c>
      <c r="F3025" s="37">
        <v>0.66242527408701501</v>
      </c>
      <c r="G3025" s="37">
        <v>5.1409966975062904</v>
      </c>
      <c r="H3025">
        <v>389602.09798636899</v>
      </c>
      <c r="I3025">
        <v>21601.748613566</v>
      </c>
      <c r="J3025">
        <v>554204.43673748197</v>
      </c>
      <c r="K3025">
        <v>24769.928546957701</v>
      </c>
      <c r="L3025">
        <v>616639.24928332504</v>
      </c>
      <c r="M3025">
        <v>16924.096100465002</v>
      </c>
      <c r="N3025">
        <v>550456.90035045298</v>
      </c>
      <c r="O3025">
        <v>4567.9344816811799</v>
      </c>
      <c r="P3025" t="s">
        <v>5686</v>
      </c>
      <c r="Q3025">
        <v>166508.11392404299</v>
      </c>
      <c r="R3025">
        <v>15209.1142384139</v>
      </c>
    </row>
    <row r="3026" spans="1:18" x14ac:dyDescent="0.3">
      <c r="A3026" t="s">
        <v>515</v>
      </c>
      <c r="B3026" t="s">
        <v>518</v>
      </c>
      <c r="C3026" t="s">
        <v>519</v>
      </c>
      <c r="D3026" s="36" t="s">
        <v>624</v>
      </c>
      <c r="E3026" s="20" t="s">
        <v>2972</v>
      </c>
      <c r="F3026" s="37">
        <v>-2.2031360979009099E-2</v>
      </c>
      <c r="G3026" s="37">
        <v>9.1290418094616299E-2</v>
      </c>
      <c r="H3026">
        <v>370929.07369763497</v>
      </c>
      <c r="I3026">
        <v>33006.541842093102</v>
      </c>
      <c r="J3026">
        <v>456077.461852504</v>
      </c>
      <c r="K3026">
        <v>37937.725929582499</v>
      </c>
      <c r="L3026">
        <v>365307.656317482</v>
      </c>
      <c r="M3026">
        <v>20471.114037262301</v>
      </c>
      <c r="N3026">
        <v>392191.35863997298</v>
      </c>
      <c r="O3026">
        <v>18640.8026665256</v>
      </c>
      <c r="P3026" t="s">
        <v>5686</v>
      </c>
      <c r="Q3026">
        <v>1917862.4784769099</v>
      </c>
      <c r="R3026">
        <v>295501.52488025703</v>
      </c>
    </row>
    <row r="3027" spans="1:18" x14ac:dyDescent="0.3">
      <c r="A3027" t="s">
        <v>515</v>
      </c>
      <c r="B3027" t="s">
        <v>520</v>
      </c>
      <c r="C3027" t="s">
        <v>521</v>
      </c>
      <c r="D3027" s="36" t="s">
        <v>624</v>
      </c>
      <c r="E3027" s="20" t="s">
        <v>2972</v>
      </c>
      <c r="F3027" s="37">
        <v>0.51211749047556299</v>
      </c>
      <c r="G3027" s="37">
        <v>1.75630523922613</v>
      </c>
      <c r="H3027">
        <v>1222413.9202059701</v>
      </c>
      <c r="I3027">
        <v>120353.72422587</v>
      </c>
      <c r="J3027">
        <v>1898361.7620916199</v>
      </c>
      <c r="K3027">
        <v>84067.980177058897</v>
      </c>
      <c r="L3027">
        <v>1743335.65580037</v>
      </c>
      <c r="M3027">
        <v>250434.889259608</v>
      </c>
      <c r="N3027">
        <v>1809442.23350194</v>
      </c>
      <c r="O3027">
        <v>187702.38703322501</v>
      </c>
      <c r="P3027" t="s">
        <v>5686</v>
      </c>
      <c r="Q3027">
        <v>18119.808158488398</v>
      </c>
      <c r="R3027">
        <v>3996.8895936845802</v>
      </c>
    </row>
    <row r="3028" spans="1:18" x14ac:dyDescent="0.3">
      <c r="A3028" t="s">
        <v>515</v>
      </c>
      <c r="B3028" t="s">
        <v>4759</v>
      </c>
      <c r="C3028" t="s">
        <v>4760</v>
      </c>
      <c r="D3028" s="36" t="s">
        <v>624</v>
      </c>
      <c r="E3028" s="20" t="s">
        <v>2972</v>
      </c>
      <c r="F3028" s="37">
        <v>-0.30229989949151498</v>
      </c>
      <c r="G3028" s="37">
        <v>2.3863874663014402</v>
      </c>
      <c r="H3028">
        <v>536442.31220390997</v>
      </c>
      <c r="I3028">
        <v>11996.768702781101</v>
      </c>
      <c r="J3028">
        <v>576321.43687889294</v>
      </c>
      <c r="K3028">
        <v>58147.314701125397</v>
      </c>
      <c r="L3028">
        <v>435032.48527450702</v>
      </c>
      <c r="M3028">
        <v>37151.444044198397</v>
      </c>
      <c r="N3028">
        <v>505296.05053471797</v>
      </c>
      <c r="O3028">
        <v>24622.753157204701</v>
      </c>
      <c r="P3028" t="s">
        <v>5686</v>
      </c>
      <c r="Q3028">
        <v>758076.27038997796</v>
      </c>
      <c r="R3028">
        <v>37701.688199372998</v>
      </c>
    </row>
    <row r="3029" spans="1:18" x14ac:dyDescent="0.3">
      <c r="A3029" t="s">
        <v>4761</v>
      </c>
      <c r="B3029" t="s">
        <v>4762</v>
      </c>
      <c r="C3029" t="s">
        <v>4763</v>
      </c>
      <c r="D3029" s="36" t="s">
        <v>624</v>
      </c>
      <c r="E3029" s="20" t="s">
        <v>2972</v>
      </c>
      <c r="F3029" s="37">
        <v>-0.186411662564271</v>
      </c>
      <c r="G3029" s="37">
        <v>0.66508882686211301</v>
      </c>
      <c r="H3029">
        <v>505939.02502399997</v>
      </c>
      <c r="I3029">
        <v>67406.085139712799</v>
      </c>
      <c r="J3029">
        <v>535387.25176497304</v>
      </c>
      <c r="K3029">
        <v>29613.2262351994</v>
      </c>
      <c r="L3029">
        <v>444613.53305686102</v>
      </c>
      <c r="M3029">
        <v>36930.661410891</v>
      </c>
      <c r="N3029">
        <v>423772.71941272198</v>
      </c>
      <c r="O3029">
        <v>15060.1196855295</v>
      </c>
      <c r="P3029" t="s">
        <v>5686</v>
      </c>
      <c r="Q3029">
        <v>304044.07551912701</v>
      </c>
      <c r="R3029">
        <v>39562.937852971903</v>
      </c>
    </row>
    <row r="3030" spans="1:18" x14ac:dyDescent="0.3">
      <c r="A3030" t="s">
        <v>4764</v>
      </c>
      <c r="B3030" t="s">
        <v>4765</v>
      </c>
      <c r="C3030" t="s">
        <v>4766</v>
      </c>
      <c r="D3030" s="36" t="s">
        <v>624</v>
      </c>
      <c r="E3030" s="20" t="s">
        <v>2972</v>
      </c>
      <c r="F3030" s="37">
        <v>-0.32243250003357798</v>
      </c>
      <c r="G3030" s="37">
        <v>1.9560700355734699</v>
      </c>
      <c r="H3030">
        <v>1155702.5565062901</v>
      </c>
      <c r="I3030">
        <v>40129.714618123202</v>
      </c>
      <c r="J3030">
        <v>1162641.267038</v>
      </c>
      <c r="K3030">
        <v>34492.7766895635</v>
      </c>
      <c r="L3030">
        <v>924238.84984847205</v>
      </c>
      <c r="M3030">
        <v>103140.57959982799</v>
      </c>
      <c r="N3030">
        <v>958485.81216717698</v>
      </c>
      <c r="O3030">
        <v>78152.909553237405</v>
      </c>
      <c r="P3030" t="s">
        <v>5686</v>
      </c>
      <c r="Q3030">
        <v>1103833.03301939</v>
      </c>
      <c r="R3030">
        <v>129728.876485828</v>
      </c>
    </row>
    <row r="3031" spans="1:18" x14ac:dyDescent="0.3">
      <c r="A3031" t="s">
        <v>522</v>
      </c>
      <c r="B3031" t="s">
        <v>2473</v>
      </c>
      <c r="C3031" t="s">
        <v>2474</v>
      </c>
      <c r="D3031" s="36" t="s">
        <v>624</v>
      </c>
      <c r="E3031" s="20" t="s">
        <v>802</v>
      </c>
      <c r="F3031" s="37">
        <v>-1.3246909891943699</v>
      </c>
      <c r="G3031" s="37">
        <v>2.65924284908251</v>
      </c>
      <c r="H3031">
        <v>156373.45499920199</v>
      </c>
      <c r="I3031">
        <v>31699.6629198718</v>
      </c>
      <c r="J3031">
        <v>173467.15768294799</v>
      </c>
      <c r="K3031">
        <v>25048.970823270902</v>
      </c>
      <c r="L3031">
        <v>62429.708782855203</v>
      </c>
      <c r="M3031">
        <v>2753.9186671779098</v>
      </c>
      <c r="N3031">
        <v>101983.954751307</v>
      </c>
      <c r="O3031">
        <v>9841.1837210948706</v>
      </c>
      <c r="P3031" t="s">
        <v>5686</v>
      </c>
      <c r="Q3031">
        <v>12255082.6489395</v>
      </c>
      <c r="R3031">
        <v>404197.74762284697</v>
      </c>
    </row>
    <row r="3032" spans="1:18" x14ac:dyDescent="0.3">
      <c r="A3032" t="s">
        <v>522</v>
      </c>
      <c r="B3032" t="s">
        <v>4767</v>
      </c>
      <c r="C3032" t="s">
        <v>4768</v>
      </c>
      <c r="D3032" s="36" t="s">
        <v>624</v>
      </c>
      <c r="E3032" s="20" t="s">
        <v>2972</v>
      </c>
      <c r="F3032" s="37">
        <v>0.207386408478416</v>
      </c>
      <c r="G3032" s="37">
        <v>1.23667454098862</v>
      </c>
      <c r="H3032">
        <v>1119519.32914807</v>
      </c>
      <c r="I3032">
        <v>101861.76579203</v>
      </c>
      <c r="J3032">
        <v>1249844.6779304</v>
      </c>
      <c r="K3032">
        <v>28627.955480234799</v>
      </c>
      <c r="L3032">
        <v>1292590.9948234099</v>
      </c>
      <c r="M3032">
        <v>77850.259739338799</v>
      </c>
      <c r="N3032">
        <v>1190965.19798421</v>
      </c>
      <c r="O3032">
        <v>54560.398458318901</v>
      </c>
      <c r="P3032" t="s">
        <v>5686</v>
      </c>
      <c r="Q3032">
        <v>842141.16423157405</v>
      </c>
      <c r="R3032">
        <v>58552.669479730903</v>
      </c>
    </row>
    <row r="3033" spans="1:18" x14ac:dyDescent="0.3">
      <c r="A3033" t="s">
        <v>522</v>
      </c>
      <c r="B3033" t="s">
        <v>523</v>
      </c>
      <c r="C3033" t="s">
        <v>524</v>
      </c>
      <c r="D3033" s="36" t="s">
        <v>624</v>
      </c>
      <c r="E3033" s="20" t="s">
        <v>2972</v>
      </c>
      <c r="F3033" s="37">
        <v>0.30600668831405903</v>
      </c>
      <c r="G3033" s="37">
        <v>1.9536561438947999</v>
      </c>
      <c r="H3033">
        <v>176833.68432703099</v>
      </c>
      <c r="I3033">
        <v>4165.89044323489</v>
      </c>
      <c r="J3033">
        <v>223328.066593214</v>
      </c>
      <c r="K3033">
        <v>10981.826233522201</v>
      </c>
      <c r="L3033">
        <v>218616.122729956</v>
      </c>
      <c r="M3033">
        <v>19564.944964747399</v>
      </c>
      <c r="N3033">
        <v>194516.79185229499</v>
      </c>
      <c r="O3033">
        <v>11797.5726799529</v>
      </c>
      <c r="P3033" t="s">
        <v>5686</v>
      </c>
      <c r="Q3033">
        <v>66235.631138545301</v>
      </c>
      <c r="R3033">
        <v>13129.668480947699</v>
      </c>
    </row>
    <row r="3034" spans="1:18" x14ac:dyDescent="0.3">
      <c r="A3034" t="s">
        <v>4769</v>
      </c>
      <c r="B3034" t="s">
        <v>4770</v>
      </c>
      <c r="C3034" t="s">
        <v>4771</v>
      </c>
      <c r="D3034" s="36" t="s">
        <v>624</v>
      </c>
      <c r="E3034" s="20" t="s">
        <v>2972</v>
      </c>
      <c r="F3034" s="37">
        <v>-0.20774874650736599</v>
      </c>
      <c r="G3034" s="37">
        <v>2.14027711577805</v>
      </c>
      <c r="H3034">
        <v>2349247.2600362501</v>
      </c>
      <c r="I3034">
        <v>107700.36087868099</v>
      </c>
      <c r="J3034">
        <v>2582045.0509885899</v>
      </c>
      <c r="K3034">
        <v>25581.606884085901</v>
      </c>
      <c r="L3034">
        <v>2034183.4881611001</v>
      </c>
      <c r="M3034">
        <v>84563.021927735303</v>
      </c>
      <c r="N3034">
        <v>1998731.1195211699</v>
      </c>
      <c r="O3034">
        <v>77977.054807491702</v>
      </c>
      <c r="P3034" t="s">
        <v>5686</v>
      </c>
      <c r="Q3034">
        <v>1292869.44006443</v>
      </c>
      <c r="R3034">
        <v>42054.704690660801</v>
      </c>
    </row>
    <row r="3035" spans="1:18" x14ac:dyDescent="0.3">
      <c r="A3035" t="s">
        <v>522</v>
      </c>
      <c r="B3035" t="s">
        <v>2475</v>
      </c>
      <c r="C3035" t="s">
        <v>2476</v>
      </c>
      <c r="D3035" s="36" t="s">
        <v>624</v>
      </c>
      <c r="E3035" s="20" t="s">
        <v>802</v>
      </c>
      <c r="F3035" s="37">
        <v>-0.46768741595750901</v>
      </c>
      <c r="G3035" s="37">
        <v>2.0159444029850202</v>
      </c>
      <c r="H3035">
        <v>78499.825597075906</v>
      </c>
      <c r="I3035">
        <v>7658.3419108486496</v>
      </c>
      <c r="J3035">
        <v>84142.283681885499</v>
      </c>
      <c r="K3035">
        <v>1130.82195379932</v>
      </c>
      <c r="L3035">
        <v>56765.014232223803</v>
      </c>
      <c r="M3035">
        <v>6538.3434180208396</v>
      </c>
      <c r="N3035">
        <v>63579.608560525499</v>
      </c>
      <c r="O3035">
        <v>4931.9978617200104</v>
      </c>
      <c r="P3035" t="s">
        <v>5686</v>
      </c>
      <c r="Q3035">
        <v>24533.445903478201</v>
      </c>
      <c r="R3035">
        <v>7372.8267963288699</v>
      </c>
    </row>
    <row r="3036" spans="1:18" x14ac:dyDescent="0.3">
      <c r="A3036" t="s">
        <v>4772</v>
      </c>
      <c r="B3036" t="s">
        <v>4773</v>
      </c>
      <c r="C3036" t="s">
        <v>4774</v>
      </c>
      <c r="D3036" s="36" t="s">
        <v>624</v>
      </c>
      <c r="E3036" s="20" t="s">
        <v>2972</v>
      </c>
      <c r="F3036" s="37">
        <v>-0.50709344722633598</v>
      </c>
      <c r="G3036" s="37">
        <v>1.6006084627503301</v>
      </c>
      <c r="H3036">
        <v>906716.84195826901</v>
      </c>
      <c r="I3036">
        <v>89846.912752357704</v>
      </c>
      <c r="J3036">
        <v>1402630.55756608</v>
      </c>
      <c r="K3036">
        <v>335900.52669764101</v>
      </c>
      <c r="L3036">
        <v>638000.978000973</v>
      </c>
      <c r="M3036">
        <v>128647.451443363</v>
      </c>
      <c r="N3036">
        <v>629838.88714538305</v>
      </c>
      <c r="O3036">
        <v>100129.052373358</v>
      </c>
      <c r="P3036" t="s">
        <v>5686</v>
      </c>
      <c r="Q3036">
        <v>157424.359098544</v>
      </c>
      <c r="R3036">
        <v>22253.342382509702</v>
      </c>
    </row>
    <row r="3037" spans="1:18" x14ac:dyDescent="0.3">
      <c r="A3037" t="s">
        <v>1267</v>
      </c>
      <c r="B3037" t="s">
        <v>1268</v>
      </c>
      <c r="C3037" t="s">
        <v>1269</v>
      </c>
      <c r="D3037" s="36" t="s">
        <v>624</v>
      </c>
      <c r="E3037" s="20" t="s">
        <v>2972</v>
      </c>
      <c r="F3037" s="37">
        <v>-0.50727322514742501</v>
      </c>
      <c r="G3037" s="37">
        <v>1.47402493262186</v>
      </c>
      <c r="H3037">
        <v>760919.12257171795</v>
      </c>
      <c r="I3037">
        <v>118108.153828995</v>
      </c>
      <c r="J3037">
        <v>458030.72156524402</v>
      </c>
      <c r="K3037">
        <v>70507.409363899205</v>
      </c>
      <c r="L3037">
        <v>535345.358533205</v>
      </c>
      <c r="M3037">
        <v>79554.036995222705</v>
      </c>
      <c r="N3037">
        <v>544019.42933065596</v>
      </c>
      <c r="O3037">
        <v>81360.492239739804</v>
      </c>
      <c r="P3037" t="s">
        <v>5686</v>
      </c>
      <c r="Q3037">
        <v>44570.523351098498</v>
      </c>
      <c r="R3037">
        <v>3492.8031007152799</v>
      </c>
    </row>
    <row r="3038" spans="1:18" x14ac:dyDescent="0.3">
      <c r="A3038" t="s">
        <v>522</v>
      </c>
      <c r="B3038" t="s">
        <v>2477</v>
      </c>
      <c r="C3038" t="s">
        <v>2478</v>
      </c>
      <c r="D3038" s="36" t="s">
        <v>624</v>
      </c>
      <c r="E3038" s="20" t="s">
        <v>802</v>
      </c>
      <c r="F3038" s="37">
        <v>-0.377680089334053</v>
      </c>
      <c r="G3038" s="37">
        <v>2.50066480195854</v>
      </c>
      <c r="H3038">
        <v>817317.20817397698</v>
      </c>
      <c r="I3038">
        <v>44677.8722154235</v>
      </c>
      <c r="J3038">
        <v>865705.29148977599</v>
      </c>
      <c r="K3038">
        <v>48396.111820206199</v>
      </c>
      <c r="L3038">
        <v>629068.01960475603</v>
      </c>
      <c r="M3038">
        <v>52106.168271308503</v>
      </c>
      <c r="N3038">
        <v>603788.19685797906</v>
      </c>
      <c r="O3038">
        <v>117128.050099018</v>
      </c>
      <c r="P3038" t="s">
        <v>5686</v>
      </c>
      <c r="Q3038">
        <v>8143509.51502416</v>
      </c>
      <c r="R3038">
        <v>914692.36076210905</v>
      </c>
    </row>
    <row r="3039" spans="1:18" x14ac:dyDescent="0.3">
      <c r="A3039" t="s">
        <v>4775</v>
      </c>
      <c r="B3039" t="s">
        <v>4776</v>
      </c>
      <c r="C3039" t="s">
        <v>4777</v>
      </c>
      <c r="D3039" s="36" t="s">
        <v>624</v>
      </c>
      <c r="E3039" s="20" t="s">
        <v>2972</v>
      </c>
      <c r="F3039" s="37">
        <v>-0.368459685938829</v>
      </c>
      <c r="G3039" s="37">
        <v>1.1828794843647801</v>
      </c>
      <c r="H3039">
        <v>7254555.9309705496</v>
      </c>
      <c r="I3039">
        <v>1069737.3277360899</v>
      </c>
      <c r="J3039">
        <v>6422782.41743086</v>
      </c>
      <c r="K3039">
        <v>871683.37766781996</v>
      </c>
      <c r="L3039">
        <v>5619444.8805077597</v>
      </c>
      <c r="M3039">
        <v>665589.43432438001</v>
      </c>
      <c r="N3039">
        <v>8519905.4264642894</v>
      </c>
      <c r="O3039">
        <v>2748197.21911642</v>
      </c>
      <c r="P3039" t="s">
        <v>5686</v>
      </c>
      <c r="Q3039">
        <v>359369.16133918503</v>
      </c>
      <c r="R3039">
        <v>31416.0439746638</v>
      </c>
    </row>
    <row r="3040" spans="1:18" x14ac:dyDescent="0.3">
      <c r="A3040" t="s">
        <v>4778</v>
      </c>
      <c r="B3040" t="s">
        <v>4779</v>
      </c>
      <c r="C3040" t="s">
        <v>4780</v>
      </c>
      <c r="D3040" s="36" t="s">
        <v>624</v>
      </c>
      <c r="E3040" s="20" t="s">
        <v>2972</v>
      </c>
      <c r="F3040" s="37">
        <v>-3.13968215933828E-2</v>
      </c>
      <c r="G3040" s="37">
        <v>0.11202404667100201</v>
      </c>
      <c r="H3040">
        <v>816177.37285211298</v>
      </c>
      <c r="I3040">
        <v>23294.629606681199</v>
      </c>
      <c r="J3040">
        <v>806472.41369190998</v>
      </c>
      <c r="K3040">
        <v>37158.1153174145</v>
      </c>
      <c r="L3040">
        <v>798607.09722100396</v>
      </c>
      <c r="M3040">
        <v>97942.305071940194</v>
      </c>
      <c r="N3040">
        <v>750459.82029267598</v>
      </c>
      <c r="O3040">
        <v>47574.326529663304</v>
      </c>
      <c r="P3040" t="s">
        <v>5686</v>
      </c>
      <c r="Q3040">
        <v>682738.73669292999</v>
      </c>
      <c r="R3040">
        <v>48412.876714566701</v>
      </c>
    </row>
    <row r="3041" spans="1:18" x14ac:dyDescent="0.3">
      <c r="A3041" t="s">
        <v>1270</v>
      </c>
      <c r="B3041" t="s">
        <v>2479</v>
      </c>
      <c r="C3041" t="s">
        <v>2480</v>
      </c>
      <c r="D3041" s="36" t="s">
        <v>624</v>
      </c>
      <c r="E3041" s="20" t="s">
        <v>802</v>
      </c>
      <c r="F3041" s="37">
        <v>-0.63061437435880097</v>
      </c>
      <c r="G3041" s="37">
        <v>2.82748715888353</v>
      </c>
      <c r="H3041">
        <v>303827.86246642203</v>
      </c>
      <c r="I3041">
        <v>6078.6321518224804</v>
      </c>
      <c r="J3041">
        <v>329604.69125530502</v>
      </c>
      <c r="K3041">
        <v>36943.270340943804</v>
      </c>
      <c r="L3041">
        <v>196242.810880718</v>
      </c>
      <c r="M3041">
        <v>33209.416011082103</v>
      </c>
      <c r="N3041">
        <v>241187.846815581</v>
      </c>
      <c r="O3041">
        <v>88438.603056181106</v>
      </c>
      <c r="P3041" t="s">
        <v>5686</v>
      </c>
      <c r="Q3041">
        <v>63777.290728595901</v>
      </c>
      <c r="R3041">
        <v>2010.02220894333</v>
      </c>
    </row>
    <row r="3042" spans="1:18" x14ac:dyDescent="0.3">
      <c r="A3042" t="s">
        <v>4781</v>
      </c>
      <c r="B3042" t="s">
        <v>4782</v>
      </c>
      <c r="C3042" t="s">
        <v>4783</v>
      </c>
      <c r="D3042" s="36" t="s">
        <v>624</v>
      </c>
      <c r="E3042" s="20" t="s">
        <v>2972</v>
      </c>
      <c r="F3042" s="37">
        <v>-0.18244543610078201</v>
      </c>
      <c r="G3042" s="37">
        <v>0.74372829096491599</v>
      </c>
      <c r="H3042">
        <v>524616.66632335505</v>
      </c>
      <c r="I3042">
        <v>35184.7348237068</v>
      </c>
      <c r="J3042">
        <v>564318.27677561599</v>
      </c>
      <c r="K3042">
        <v>5016.0056334252404</v>
      </c>
      <c r="L3042">
        <v>462296.42452917102</v>
      </c>
      <c r="M3042">
        <v>61925.259818041501</v>
      </c>
      <c r="N3042">
        <v>485498.04143894702</v>
      </c>
      <c r="O3042">
        <v>40939.530350599001</v>
      </c>
      <c r="P3042" t="s">
        <v>5686</v>
      </c>
      <c r="Q3042">
        <v>132794.03856272699</v>
      </c>
      <c r="R3042">
        <v>35576.965252090602</v>
      </c>
    </row>
    <row r="3043" spans="1:18" x14ac:dyDescent="0.3">
      <c r="A3043" t="s">
        <v>2948</v>
      </c>
      <c r="B3043" t="s">
        <v>2949</v>
      </c>
      <c r="C3043" t="s">
        <v>2950</v>
      </c>
      <c r="D3043" s="36" t="s">
        <v>624</v>
      </c>
      <c r="E3043" s="20" t="s">
        <v>2972</v>
      </c>
      <c r="F3043" s="37">
        <v>-0.334558932822489</v>
      </c>
      <c r="G3043" s="37">
        <v>1.93681430548303</v>
      </c>
      <c r="H3043">
        <v>1299876.0637781799</v>
      </c>
      <c r="I3043">
        <v>59125.801115285401</v>
      </c>
      <c r="J3043">
        <v>1344701.39576695</v>
      </c>
      <c r="K3043">
        <v>40834.429093914303</v>
      </c>
      <c r="L3043">
        <v>1030836.22661244</v>
      </c>
      <c r="M3043">
        <v>115736.622467968</v>
      </c>
      <c r="N3043">
        <v>974491.28777959396</v>
      </c>
      <c r="O3043">
        <v>103374.92227413099</v>
      </c>
      <c r="P3043" t="s">
        <v>5686</v>
      </c>
      <c r="Q3043">
        <v>194919.569750261</v>
      </c>
      <c r="R3043">
        <v>50644.224225138401</v>
      </c>
    </row>
    <row r="3044" spans="1:18" x14ac:dyDescent="0.3">
      <c r="A3044" t="s">
        <v>2481</v>
      </c>
      <c r="B3044" t="s">
        <v>2482</v>
      </c>
      <c r="C3044" t="s">
        <v>2483</v>
      </c>
      <c r="D3044" s="36" t="s">
        <v>624</v>
      </c>
      <c r="E3044" s="20" t="s">
        <v>802</v>
      </c>
      <c r="F3044" s="37">
        <v>-0.40185364775299898</v>
      </c>
      <c r="G3044" s="37">
        <v>5.1289658871881398</v>
      </c>
      <c r="H3044">
        <v>4930763.1448806599</v>
      </c>
      <c r="I3044">
        <v>123173.04528547</v>
      </c>
      <c r="J3044">
        <v>5118135.6649482902</v>
      </c>
      <c r="K3044">
        <v>100012.435973687</v>
      </c>
      <c r="L3044">
        <v>3732021.5197963701</v>
      </c>
      <c r="M3044">
        <v>77600.1300439919</v>
      </c>
      <c r="N3044">
        <v>3655339.8088906901</v>
      </c>
      <c r="O3044">
        <v>200945.650732393</v>
      </c>
      <c r="P3044" t="s">
        <v>5686</v>
      </c>
      <c r="Q3044">
        <v>3432864.6803402398</v>
      </c>
      <c r="R3044">
        <v>350878.66956041602</v>
      </c>
    </row>
    <row r="3045" spans="1:18" x14ac:dyDescent="0.3">
      <c r="A3045" t="s">
        <v>2484</v>
      </c>
      <c r="B3045" t="s">
        <v>2485</v>
      </c>
      <c r="C3045" t="s">
        <v>2486</v>
      </c>
      <c r="D3045" s="36" t="s">
        <v>624</v>
      </c>
      <c r="E3045" s="20" t="s">
        <v>802</v>
      </c>
      <c r="F3045" s="37">
        <v>-0.52224906699312401</v>
      </c>
      <c r="G3045" s="37">
        <v>4.9824287820815103</v>
      </c>
      <c r="H3045">
        <v>5839483.8253614698</v>
      </c>
      <c r="I3045">
        <v>177951.05357090599</v>
      </c>
      <c r="J3045">
        <v>5166076.5074589904</v>
      </c>
      <c r="K3045">
        <v>296700.96332261199</v>
      </c>
      <c r="L3045">
        <v>4065948.0503636599</v>
      </c>
      <c r="M3045">
        <v>142848.649830282</v>
      </c>
      <c r="N3045">
        <v>3969850.9143476002</v>
      </c>
      <c r="O3045">
        <v>146966.770769316</v>
      </c>
      <c r="P3045" t="s">
        <v>5686</v>
      </c>
      <c r="Q3045">
        <v>125378.719822261</v>
      </c>
      <c r="R3045">
        <v>14524.6512868137</v>
      </c>
    </row>
    <row r="3046" spans="1:18" x14ac:dyDescent="0.3">
      <c r="A3046" t="s">
        <v>2487</v>
      </c>
      <c r="B3046" t="s">
        <v>2488</v>
      </c>
      <c r="C3046" t="s">
        <v>2489</v>
      </c>
      <c r="D3046" s="36" t="s">
        <v>624</v>
      </c>
      <c r="E3046" s="20" t="s">
        <v>802</v>
      </c>
      <c r="F3046" s="37">
        <v>-0.61929697613351198</v>
      </c>
      <c r="G3046" s="37">
        <v>4.7330040646024401</v>
      </c>
      <c r="H3046">
        <v>290515.77738705301</v>
      </c>
      <c r="I3046">
        <v>8726.7158646129992</v>
      </c>
      <c r="J3046">
        <v>290941.18584427802</v>
      </c>
      <c r="K3046">
        <v>37791.034210500598</v>
      </c>
      <c r="L3046">
        <v>189122.30705230599</v>
      </c>
      <c r="M3046">
        <v>11454.7977661635</v>
      </c>
      <c r="N3046">
        <v>198307.417271996</v>
      </c>
      <c r="O3046">
        <v>39847.074862173002</v>
      </c>
      <c r="P3046" t="s">
        <v>5686</v>
      </c>
      <c r="Q3046">
        <v>114832.090550261</v>
      </c>
      <c r="R3046">
        <v>6999.3156528182599</v>
      </c>
    </row>
    <row r="3047" spans="1:18" x14ac:dyDescent="0.3">
      <c r="A3047" t="s">
        <v>4784</v>
      </c>
      <c r="B3047" t="s">
        <v>4785</v>
      </c>
      <c r="C3047" t="s">
        <v>4786</v>
      </c>
      <c r="D3047" s="36" t="s">
        <v>624</v>
      </c>
      <c r="E3047" s="20" t="s">
        <v>2972</v>
      </c>
      <c r="F3047" s="37">
        <v>-0.37767228337029901</v>
      </c>
      <c r="G3047" s="37">
        <v>0.69197445403403901</v>
      </c>
      <c r="H3047">
        <v>9224676.6161159892</v>
      </c>
      <c r="I3047">
        <v>2532787.1071522599</v>
      </c>
      <c r="J3047">
        <v>8884747.8239018694</v>
      </c>
      <c r="K3047">
        <v>253226.99373874799</v>
      </c>
      <c r="L3047">
        <v>7100034.5892077601</v>
      </c>
      <c r="M3047">
        <v>476824.741398276</v>
      </c>
      <c r="N3047">
        <v>7095225.41611725</v>
      </c>
      <c r="O3047">
        <v>235680.84323374901</v>
      </c>
      <c r="P3047" t="s">
        <v>5686</v>
      </c>
      <c r="Q3047">
        <v>42196.639282204203</v>
      </c>
      <c r="R3047">
        <v>4157.2503183462104</v>
      </c>
    </row>
    <row r="3048" spans="1:18" x14ac:dyDescent="0.3">
      <c r="A3048" t="s">
        <v>4787</v>
      </c>
      <c r="B3048" t="s">
        <v>4788</v>
      </c>
      <c r="C3048" t="s">
        <v>4789</v>
      </c>
      <c r="D3048" s="36" t="s">
        <v>624</v>
      </c>
      <c r="E3048" s="20" t="s">
        <v>2972</v>
      </c>
      <c r="F3048" s="37">
        <v>-3.3360661153973403E-2</v>
      </c>
      <c r="G3048" s="37">
        <v>0.38695933375959002</v>
      </c>
      <c r="H3048">
        <v>8978395.6541829295</v>
      </c>
      <c r="I3048">
        <v>278194.76938071899</v>
      </c>
      <c r="J3048">
        <v>10088543.020502999</v>
      </c>
      <c r="K3048">
        <v>477043.30221936299</v>
      </c>
      <c r="L3048">
        <v>8773162.6294404194</v>
      </c>
      <c r="M3048">
        <v>289760.624777266</v>
      </c>
      <c r="N3048">
        <v>8148168.1718750196</v>
      </c>
      <c r="O3048">
        <v>254508.35405514599</v>
      </c>
      <c r="P3048" t="s">
        <v>5686</v>
      </c>
      <c r="Q3048">
        <v>470145.63935216499</v>
      </c>
      <c r="R3048">
        <v>34444.629388671397</v>
      </c>
    </row>
    <row r="3049" spans="1:18" x14ac:dyDescent="0.3">
      <c r="A3049" t="s">
        <v>4790</v>
      </c>
      <c r="B3049" t="s">
        <v>4791</v>
      </c>
      <c r="C3049" t="s">
        <v>4792</v>
      </c>
      <c r="D3049" s="36" t="s">
        <v>624</v>
      </c>
      <c r="E3049" s="20" t="s">
        <v>2972</v>
      </c>
      <c r="F3049" s="37">
        <v>0.22565116417484099</v>
      </c>
      <c r="G3049" s="37">
        <v>3.05531458520796</v>
      </c>
      <c r="H3049">
        <v>3177612.42760811</v>
      </c>
      <c r="I3049">
        <v>145352.16632298901</v>
      </c>
      <c r="J3049">
        <v>3430016.75551337</v>
      </c>
      <c r="K3049">
        <v>84513.866120328603</v>
      </c>
      <c r="L3049">
        <v>3715597.7764825802</v>
      </c>
      <c r="M3049">
        <v>46571.953728755703</v>
      </c>
      <c r="N3049">
        <v>3466424.9536351599</v>
      </c>
      <c r="O3049">
        <v>137542.45771018101</v>
      </c>
      <c r="P3049" t="s">
        <v>5686</v>
      </c>
      <c r="Q3049">
        <v>212471.336042807</v>
      </c>
      <c r="R3049">
        <v>26942.419848628298</v>
      </c>
    </row>
    <row r="3050" spans="1:18" x14ac:dyDescent="0.3">
      <c r="A3050" t="s">
        <v>1270</v>
      </c>
      <c r="B3050" t="s">
        <v>2951</v>
      </c>
      <c r="C3050" t="s">
        <v>2952</v>
      </c>
      <c r="D3050" s="36" t="s">
        <v>624</v>
      </c>
      <c r="E3050" s="20" t="s">
        <v>2972</v>
      </c>
      <c r="F3050" s="37">
        <v>-0.308712070810644</v>
      </c>
      <c r="G3050" s="37">
        <v>1.5489808171696899</v>
      </c>
      <c r="H3050">
        <v>3901289.2211231398</v>
      </c>
      <c r="I3050">
        <v>297660.31333228201</v>
      </c>
      <c r="J3050">
        <v>3798992.92790996</v>
      </c>
      <c r="K3050">
        <v>208698.69123062</v>
      </c>
      <c r="L3050">
        <v>3149753.4078186299</v>
      </c>
      <c r="M3050">
        <v>341212.69613101298</v>
      </c>
      <c r="N3050">
        <v>3060164.0061456398</v>
      </c>
      <c r="O3050">
        <v>168178.362648807</v>
      </c>
      <c r="P3050" t="s">
        <v>5686</v>
      </c>
      <c r="Q3050">
        <v>212106.307528943</v>
      </c>
      <c r="R3050">
        <v>3980.5773781750599</v>
      </c>
    </row>
    <row r="3051" spans="1:18" x14ac:dyDescent="0.3">
      <c r="A3051" t="s">
        <v>763</v>
      </c>
      <c r="B3051" t="s">
        <v>764</v>
      </c>
      <c r="C3051" t="s">
        <v>765</v>
      </c>
      <c r="D3051" s="36" t="s">
        <v>624</v>
      </c>
      <c r="E3051" s="20" t="s">
        <v>2972</v>
      </c>
      <c r="F3051" s="37">
        <v>-0.30843473330171101</v>
      </c>
      <c r="G3051" s="37">
        <v>2.06900694772275</v>
      </c>
      <c r="H3051">
        <v>90042.276432705607</v>
      </c>
      <c r="I3051">
        <v>7500.7236652532201</v>
      </c>
      <c r="J3051">
        <v>111168.36311519</v>
      </c>
      <c r="K3051">
        <v>2886.24378093015</v>
      </c>
      <c r="L3051">
        <v>72710.705707940797</v>
      </c>
      <c r="M3051">
        <v>2182.3274065506698</v>
      </c>
      <c r="N3051">
        <v>148206.688910564</v>
      </c>
      <c r="O3051">
        <v>21667.5373011624</v>
      </c>
      <c r="P3051" t="s">
        <v>5686</v>
      </c>
      <c r="Q3051">
        <v>222251.20580430701</v>
      </c>
      <c r="R3051">
        <v>16812.775961666699</v>
      </c>
    </row>
    <row r="3052" spans="1:18" x14ac:dyDescent="0.3">
      <c r="A3052" t="s">
        <v>4793</v>
      </c>
      <c r="B3052" t="s">
        <v>4794</v>
      </c>
      <c r="C3052" t="s">
        <v>4795</v>
      </c>
      <c r="D3052" s="36" t="s">
        <v>624</v>
      </c>
      <c r="E3052" s="20" t="s">
        <v>2972</v>
      </c>
      <c r="F3052" s="37">
        <v>-1.62331145531548E-2</v>
      </c>
      <c r="G3052" s="37">
        <v>4.5172705281748597E-2</v>
      </c>
      <c r="H3052">
        <v>179876.521401234</v>
      </c>
      <c r="I3052">
        <v>14843.555244191501</v>
      </c>
      <c r="J3052">
        <v>179531.77676181399</v>
      </c>
      <c r="K3052">
        <v>18823.751002866298</v>
      </c>
      <c r="L3052">
        <v>177863.9061542</v>
      </c>
      <c r="M3052">
        <v>22462.176766404798</v>
      </c>
      <c r="N3052">
        <v>185592.665648825</v>
      </c>
      <c r="O3052">
        <v>36179.177592298998</v>
      </c>
      <c r="P3052" t="s">
        <v>5686</v>
      </c>
      <c r="Q3052">
        <v>323148.21390680899</v>
      </c>
      <c r="R3052">
        <v>40821.258487940198</v>
      </c>
    </row>
    <row r="3053" spans="1:18" x14ac:dyDescent="0.3">
      <c r="A3053" t="s">
        <v>2490</v>
      </c>
      <c r="B3053" t="s">
        <v>2491</v>
      </c>
      <c r="C3053" t="s">
        <v>2492</v>
      </c>
      <c r="D3053" s="36" t="s">
        <v>624</v>
      </c>
      <c r="E3053" s="20" t="s">
        <v>802</v>
      </c>
      <c r="F3053" s="37">
        <v>-0.41157410461947602</v>
      </c>
      <c r="G3053" s="37">
        <v>3.3620677043520701</v>
      </c>
      <c r="H3053">
        <v>107487.149340688</v>
      </c>
      <c r="I3053">
        <v>5653.3069567851499</v>
      </c>
      <c r="J3053">
        <v>108041.654754217</v>
      </c>
      <c r="K3053">
        <v>3285.7762629021199</v>
      </c>
      <c r="L3053">
        <v>80809.1231315232</v>
      </c>
      <c r="M3053">
        <v>3468.0184710754402</v>
      </c>
      <c r="N3053">
        <v>70800.090733550896</v>
      </c>
      <c r="O3053">
        <v>6781.5249773553796</v>
      </c>
      <c r="P3053" t="s">
        <v>5686</v>
      </c>
      <c r="Q3053">
        <v>955716.26694985002</v>
      </c>
      <c r="R3053">
        <v>53473.888798096399</v>
      </c>
    </row>
    <row r="3054" spans="1:18" x14ac:dyDescent="0.3">
      <c r="A3054" t="s">
        <v>2493</v>
      </c>
      <c r="B3054" t="s">
        <v>2494</v>
      </c>
      <c r="C3054" t="s">
        <v>2495</v>
      </c>
      <c r="D3054" s="36" t="s">
        <v>624</v>
      </c>
      <c r="E3054" s="20" t="s">
        <v>802</v>
      </c>
      <c r="F3054" s="37">
        <v>-0.71088178010627701</v>
      </c>
      <c r="G3054" s="37">
        <v>6.6312217794010397</v>
      </c>
      <c r="H3054">
        <v>1704263.0465986601</v>
      </c>
      <c r="I3054">
        <v>40366.320954274102</v>
      </c>
      <c r="J3054">
        <v>1562773.22749561</v>
      </c>
      <c r="K3054">
        <v>8018.6971280335401</v>
      </c>
      <c r="L3054">
        <v>1041213.73438544</v>
      </c>
      <c r="M3054">
        <v>19543.9270247391</v>
      </c>
      <c r="N3054">
        <v>1069063.18149606</v>
      </c>
      <c r="O3054">
        <v>42052.599090625299</v>
      </c>
      <c r="P3054" t="s">
        <v>5686</v>
      </c>
      <c r="Q3054">
        <v>12329663.8748117</v>
      </c>
      <c r="R3054">
        <v>535888.44125885295</v>
      </c>
    </row>
    <row r="3055" spans="1:18" x14ac:dyDescent="0.3">
      <c r="A3055" t="s">
        <v>525</v>
      </c>
      <c r="B3055" t="s">
        <v>526</v>
      </c>
      <c r="C3055" t="s">
        <v>527</v>
      </c>
      <c r="D3055" s="36" t="s">
        <v>624</v>
      </c>
      <c r="E3055" s="20" t="s">
        <v>139</v>
      </c>
      <c r="F3055" s="37">
        <v>0.48058918451802302</v>
      </c>
      <c r="G3055" s="37">
        <v>3.4764321727400498</v>
      </c>
      <c r="H3055">
        <v>18065481.591743998</v>
      </c>
      <c r="I3055">
        <v>678703.32450301503</v>
      </c>
      <c r="J3055">
        <v>25729245.292324599</v>
      </c>
      <c r="K3055">
        <v>562764.12880128901</v>
      </c>
      <c r="L3055">
        <v>25207008.258000501</v>
      </c>
      <c r="M3055">
        <v>1549470.31297291</v>
      </c>
      <c r="N3055">
        <v>21473664.4592623</v>
      </c>
      <c r="O3055">
        <v>516563.30130021099</v>
      </c>
      <c r="P3055" t="s">
        <v>5686</v>
      </c>
      <c r="Q3055">
        <v>264240.23235086899</v>
      </c>
      <c r="R3055">
        <v>4694.60340487752</v>
      </c>
    </row>
    <row r="3056" spans="1:18" x14ac:dyDescent="0.3">
      <c r="A3056" t="s">
        <v>2496</v>
      </c>
      <c r="B3056" t="s">
        <v>2497</v>
      </c>
      <c r="C3056" t="s">
        <v>2498</v>
      </c>
      <c r="D3056" s="36" t="s">
        <v>624</v>
      </c>
      <c r="E3056" s="20" t="s">
        <v>802</v>
      </c>
      <c r="F3056" s="37">
        <v>-0.71770385309224105</v>
      </c>
      <c r="G3056" s="37">
        <v>2.1882095812075102</v>
      </c>
      <c r="H3056">
        <v>49984.956085300699</v>
      </c>
      <c r="I3056">
        <v>6923.5713454952302</v>
      </c>
      <c r="J3056">
        <v>51190.885348914599</v>
      </c>
      <c r="K3056">
        <v>4329.5348570734304</v>
      </c>
      <c r="L3056">
        <v>30394.0747420349</v>
      </c>
      <c r="M3056">
        <v>4598.4086609982596</v>
      </c>
      <c r="N3056">
        <v>36699.572880209198</v>
      </c>
      <c r="O3056">
        <v>11227.1394199773</v>
      </c>
      <c r="P3056" t="s">
        <v>5686</v>
      </c>
      <c r="Q3056">
        <v>2216097.4583160402</v>
      </c>
      <c r="R3056">
        <v>46877.680283962698</v>
      </c>
    </row>
    <row r="3057" spans="1:18" x14ac:dyDescent="0.3">
      <c r="A3057" t="s">
        <v>4796</v>
      </c>
      <c r="B3057" t="s">
        <v>4797</v>
      </c>
      <c r="C3057" t="s">
        <v>4798</v>
      </c>
      <c r="D3057" s="36" t="s">
        <v>624</v>
      </c>
      <c r="E3057" s="20" t="s">
        <v>2972</v>
      </c>
      <c r="F3057" s="37">
        <v>2.6304258220606801E-2</v>
      </c>
      <c r="G3057" s="37">
        <v>0.28736620969343402</v>
      </c>
      <c r="H3057">
        <v>16138109.424513901</v>
      </c>
      <c r="I3057">
        <v>330834.77688934398</v>
      </c>
      <c r="J3057">
        <v>15508080.487565</v>
      </c>
      <c r="K3057">
        <v>662144.19299275801</v>
      </c>
      <c r="L3057">
        <v>16435049.8845632</v>
      </c>
      <c r="M3057">
        <v>667943.269374141</v>
      </c>
      <c r="N3057">
        <v>14613638.4068243</v>
      </c>
      <c r="O3057">
        <v>1141226.7450176401</v>
      </c>
      <c r="P3057" t="s">
        <v>5686</v>
      </c>
      <c r="Q3057">
        <v>8191733.5994905001</v>
      </c>
      <c r="R3057">
        <v>357241.72165212501</v>
      </c>
    </row>
    <row r="3058" spans="1:18" x14ac:dyDescent="0.3">
      <c r="A3058" t="s">
        <v>531</v>
      </c>
      <c r="B3058" t="s">
        <v>2499</v>
      </c>
      <c r="C3058" t="s">
        <v>2500</v>
      </c>
      <c r="D3058" s="36" t="s">
        <v>624</v>
      </c>
      <c r="E3058" s="20" t="s">
        <v>802</v>
      </c>
      <c r="F3058" s="37">
        <v>-1.97081459226665</v>
      </c>
      <c r="G3058" s="37">
        <v>2.33126324711156</v>
      </c>
      <c r="H3058">
        <v>708828.64188994397</v>
      </c>
      <c r="I3058">
        <v>206829.30977322601</v>
      </c>
      <c r="J3058">
        <v>584655.76888806105</v>
      </c>
      <c r="K3058">
        <v>298131.66944095201</v>
      </c>
      <c r="L3058">
        <v>180828.529139911</v>
      </c>
      <c r="M3058">
        <v>28277.188329493201</v>
      </c>
      <c r="N3058">
        <v>282024.21451980702</v>
      </c>
      <c r="O3058">
        <v>62736.237799039103</v>
      </c>
      <c r="P3058" t="s">
        <v>5686</v>
      </c>
      <c r="Q3058">
        <v>1153518.8137137101</v>
      </c>
      <c r="R3058">
        <v>20764.036853518999</v>
      </c>
    </row>
    <row r="3059" spans="1:18" x14ac:dyDescent="0.3">
      <c r="A3059" t="s">
        <v>2501</v>
      </c>
      <c r="B3059" t="s">
        <v>2502</v>
      </c>
      <c r="C3059" t="s">
        <v>2503</v>
      </c>
      <c r="D3059" s="36" t="s">
        <v>624</v>
      </c>
      <c r="E3059" s="20" t="s">
        <v>802</v>
      </c>
      <c r="F3059" s="37">
        <v>-0.78728452971037699</v>
      </c>
      <c r="G3059" s="37">
        <v>4.1725843399501201</v>
      </c>
      <c r="H3059">
        <v>365714.33867937798</v>
      </c>
      <c r="I3059">
        <v>11803.1087477907</v>
      </c>
      <c r="J3059">
        <v>315981.85392702598</v>
      </c>
      <c r="K3059">
        <v>12726.1496797172</v>
      </c>
      <c r="L3059">
        <v>211907.208092491</v>
      </c>
      <c r="M3059">
        <v>24666.526308377099</v>
      </c>
      <c r="N3059">
        <v>240584.30653650899</v>
      </c>
      <c r="O3059">
        <v>7696.4560837160197</v>
      </c>
      <c r="P3059" t="s">
        <v>5686</v>
      </c>
      <c r="Q3059">
        <v>740404.30816105497</v>
      </c>
      <c r="R3059">
        <v>46112.252891873803</v>
      </c>
    </row>
    <row r="3060" spans="1:18" x14ac:dyDescent="0.3">
      <c r="A3060" t="s">
        <v>2504</v>
      </c>
      <c r="B3060" t="s">
        <v>2505</v>
      </c>
      <c r="C3060" t="s">
        <v>2506</v>
      </c>
      <c r="D3060" s="36" t="s">
        <v>624</v>
      </c>
      <c r="E3060" s="20" t="s">
        <v>802</v>
      </c>
      <c r="F3060" s="37">
        <v>-0.69380536481478094</v>
      </c>
      <c r="G3060" s="37">
        <v>4.8843146176180596</v>
      </c>
      <c r="H3060">
        <v>2327525.9993330198</v>
      </c>
      <c r="I3060">
        <v>103555.059231822</v>
      </c>
      <c r="J3060">
        <v>2124157.2561886702</v>
      </c>
      <c r="K3060">
        <v>174481.170469153</v>
      </c>
      <c r="L3060">
        <v>1438925.51960453</v>
      </c>
      <c r="M3060">
        <v>58331.729298891798</v>
      </c>
      <c r="N3060">
        <v>1659479.2551966701</v>
      </c>
      <c r="O3060">
        <v>74621.394434265196</v>
      </c>
      <c r="P3060" t="s">
        <v>5686</v>
      </c>
      <c r="Q3060">
        <v>55791.163855118197</v>
      </c>
      <c r="R3060">
        <v>5791.9477311323999</v>
      </c>
    </row>
    <row r="3061" spans="1:18" x14ac:dyDescent="0.3">
      <c r="A3061" t="s">
        <v>4799</v>
      </c>
      <c r="B3061" t="s">
        <v>4800</v>
      </c>
      <c r="C3061" t="s">
        <v>4801</v>
      </c>
      <c r="D3061" s="36" t="s">
        <v>624</v>
      </c>
      <c r="E3061" s="20" t="s">
        <v>2972</v>
      </c>
      <c r="F3061" s="37">
        <v>0.33451713997393301</v>
      </c>
      <c r="G3061" s="37">
        <v>0.61575853814817505</v>
      </c>
      <c r="H3061">
        <v>13121.448714537401</v>
      </c>
      <c r="I3061">
        <v>3581.6510331741201</v>
      </c>
      <c r="J3061">
        <v>18223.213422539699</v>
      </c>
      <c r="K3061">
        <v>2368.8524229138002</v>
      </c>
      <c r="L3061">
        <v>16545.560368516701</v>
      </c>
      <c r="M3061">
        <v>2842.1262193416401</v>
      </c>
      <c r="N3061">
        <v>13020.0391338392</v>
      </c>
      <c r="O3061">
        <v>2330.0722686491399</v>
      </c>
      <c r="P3061" t="s">
        <v>5686</v>
      </c>
      <c r="Q3061">
        <v>2616645.0790409502</v>
      </c>
      <c r="R3061">
        <v>180712.371358181</v>
      </c>
    </row>
    <row r="3062" spans="1:18" x14ac:dyDescent="0.3">
      <c r="A3062" t="s">
        <v>4784</v>
      </c>
      <c r="B3062" t="s">
        <v>4802</v>
      </c>
      <c r="C3062" t="s">
        <v>4803</v>
      </c>
      <c r="D3062" s="36" t="s">
        <v>624</v>
      </c>
      <c r="E3062" s="20" t="s">
        <v>2972</v>
      </c>
      <c r="F3062" s="37">
        <v>-4.2682948562320397E-2</v>
      </c>
      <c r="G3062" s="37">
        <v>0.469053000158346</v>
      </c>
      <c r="H3062">
        <v>87863105.362046301</v>
      </c>
      <c r="I3062">
        <v>2199399.07728665</v>
      </c>
      <c r="J3062">
        <v>77452800.534396201</v>
      </c>
      <c r="K3062">
        <v>911751.47906326305</v>
      </c>
      <c r="L3062">
        <v>85301702.810253203</v>
      </c>
      <c r="M3062">
        <v>3668133.8941017701</v>
      </c>
      <c r="N3062">
        <v>76879777.007449001</v>
      </c>
      <c r="O3062">
        <v>567274.24518776999</v>
      </c>
      <c r="P3062" t="s">
        <v>5686</v>
      </c>
      <c r="Q3062">
        <v>9795145.6003122292</v>
      </c>
      <c r="R3062">
        <v>449028.83419220801</v>
      </c>
    </row>
    <row r="3063" spans="1:18" x14ac:dyDescent="0.3">
      <c r="A3063" t="s">
        <v>4804</v>
      </c>
      <c r="B3063" t="s">
        <v>4805</v>
      </c>
      <c r="C3063" t="s">
        <v>4806</v>
      </c>
      <c r="D3063" s="36" t="s">
        <v>624</v>
      </c>
      <c r="E3063" s="20" t="s">
        <v>2972</v>
      </c>
      <c r="F3063" s="37">
        <v>5.5235993892444098E-3</v>
      </c>
      <c r="G3063" s="37">
        <v>6.7366680676531803E-3</v>
      </c>
      <c r="H3063">
        <v>340256.793312372</v>
      </c>
      <c r="I3063">
        <v>82407.874302742304</v>
      </c>
      <c r="J3063">
        <v>347756.65888590697</v>
      </c>
      <c r="K3063">
        <v>47640.306075065899</v>
      </c>
      <c r="L3063">
        <v>341562.02043104102</v>
      </c>
      <c r="M3063">
        <v>76466.131060294603</v>
      </c>
      <c r="N3063">
        <v>301864.64966475399</v>
      </c>
      <c r="O3063">
        <v>49334.830168033397</v>
      </c>
      <c r="P3063" t="s">
        <v>5686</v>
      </c>
      <c r="Q3063">
        <v>3517417.4736873601</v>
      </c>
      <c r="R3063">
        <v>251919.11132206599</v>
      </c>
    </row>
    <row r="3064" spans="1:18" x14ac:dyDescent="0.3">
      <c r="A3064" t="s">
        <v>2507</v>
      </c>
      <c r="B3064" t="s">
        <v>2508</v>
      </c>
      <c r="C3064" t="s">
        <v>2509</v>
      </c>
      <c r="D3064" s="36" t="s">
        <v>624</v>
      </c>
      <c r="E3064" s="20" t="s">
        <v>802</v>
      </c>
      <c r="F3064" s="37">
        <v>-0.59126201091333797</v>
      </c>
      <c r="G3064" s="37">
        <v>3.5228436142402502</v>
      </c>
      <c r="H3064">
        <v>207282.426159553</v>
      </c>
      <c r="I3064">
        <v>10706.6094770414</v>
      </c>
      <c r="J3064">
        <v>188021.15879783599</v>
      </c>
      <c r="K3064">
        <v>8890.6890123073208</v>
      </c>
      <c r="L3064">
        <v>137586.20210802701</v>
      </c>
      <c r="M3064">
        <v>12144.116970671999</v>
      </c>
      <c r="N3064">
        <v>141831.413524106</v>
      </c>
      <c r="O3064">
        <v>5214.8316170848002</v>
      </c>
      <c r="P3064" t="s">
        <v>5686</v>
      </c>
      <c r="Q3064">
        <v>166755.3916116</v>
      </c>
      <c r="R3064">
        <v>14718.1812295991</v>
      </c>
    </row>
    <row r="3065" spans="1:18" x14ac:dyDescent="0.3">
      <c r="A3065" t="s">
        <v>4807</v>
      </c>
      <c r="B3065" t="s">
        <v>4808</v>
      </c>
      <c r="C3065" t="s">
        <v>4809</v>
      </c>
      <c r="D3065" s="36" t="s">
        <v>624</v>
      </c>
      <c r="E3065" s="20" t="s">
        <v>2972</v>
      </c>
      <c r="F3065" s="37">
        <v>-0.31252708151946001</v>
      </c>
      <c r="G3065" s="37">
        <v>1.0016049070503601</v>
      </c>
      <c r="H3065">
        <v>7991498.65171012</v>
      </c>
      <c r="I3065">
        <v>890899.02035349002</v>
      </c>
      <c r="J3065">
        <v>7911731.1532975901</v>
      </c>
      <c r="K3065">
        <v>312186.96465233201</v>
      </c>
      <c r="L3065">
        <v>6434994.8626785502</v>
      </c>
      <c r="M3065">
        <v>1061071.4947465099</v>
      </c>
      <c r="N3065">
        <v>5835381.2270673197</v>
      </c>
      <c r="O3065">
        <v>731343.19850352895</v>
      </c>
      <c r="P3065" t="s">
        <v>5686</v>
      </c>
      <c r="Q3065">
        <v>5629430.3427610602</v>
      </c>
      <c r="R3065">
        <v>498728.45241793903</v>
      </c>
    </row>
    <row r="3066" spans="1:18" x14ac:dyDescent="0.3">
      <c r="A3066" t="s">
        <v>1270</v>
      </c>
      <c r="B3066" t="s">
        <v>2510</v>
      </c>
      <c r="C3066" t="s">
        <v>2511</v>
      </c>
      <c r="D3066" s="36" t="s">
        <v>624</v>
      </c>
      <c r="E3066" s="20" t="s">
        <v>802</v>
      </c>
      <c r="F3066" s="37">
        <v>-0.50757110245216797</v>
      </c>
      <c r="G3066" s="37">
        <v>3.3747344237813199</v>
      </c>
      <c r="H3066">
        <v>2169255.8786375499</v>
      </c>
      <c r="I3066">
        <v>123660.388450085</v>
      </c>
      <c r="J3066">
        <v>2240533.3424937502</v>
      </c>
      <c r="K3066">
        <v>79406.222543728407</v>
      </c>
      <c r="L3066">
        <v>1525866.91451315</v>
      </c>
      <c r="M3066">
        <v>100090.87847600599</v>
      </c>
      <c r="N3066">
        <v>1532108.9870077099</v>
      </c>
      <c r="O3066">
        <v>46412.997673423102</v>
      </c>
      <c r="P3066" t="s">
        <v>5686</v>
      </c>
      <c r="Q3066">
        <v>589533.71821249602</v>
      </c>
      <c r="R3066">
        <v>34137.255363269003</v>
      </c>
    </row>
    <row r="3067" spans="1:18" x14ac:dyDescent="0.3">
      <c r="A3067" t="s">
        <v>528</v>
      </c>
      <c r="B3067" t="s">
        <v>529</v>
      </c>
      <c r="C3067" t="s">
        <v>530</v>
      </c>
      <c r="D3067" s="36" t="s">
        <v>624</v>
      </c>
      <c r="E3067" s="20" t="s">
        <v>2972</v>
      </c>
      <c r="F3067" s="37">
        <v>0.32148817578501399</v>
      </c>
      <c r="G3067" s="37">
        <v>3.6763759584522</v>
      </c>
      <c r="H3067">
        <v>13122739.1592892</v>
      </c>
      <c r="I3067">
        <v>484387.22038254398</v>
      </c>
      <c r="J3067">
        <v>17610265.897241499</v>
      </c>
      <c r="K3067">
        <v>338051.72656978999</v>
      </c>
      <c r="L3067">
        <v>16398422.8371395</v>
      </c>
      <c r="M3067">
        <v>524121.50967778498</v>
      </c>
      <c r="N3067">
        <v>13773343.926751399</v>
      </c>
      <c r="O3067">
        <v>275249.12950953102</v>
      </c>
      <c r="P3067" t="s">
        <v>5686</v>
      </c>
      <c r="Q3067">
        <v>1256349.0908763499</v>
      </c>
      <c r="R3067">
        <v>39622.602290580799</v>
      </c>
    </row>
    <row r="3068" spans="1:18" x14ac:dyDescent="0.3">
      <c r="A3068" t="s">
        <v>1270</v>
      </c>
      <c r="B3068" t="s">
        <v>2512</v>
      </c>
      <c r="C3068" t="s">
        <v>2513</v>
      </c>
      <c r="D3068" s="36" t="s">
        <v>624</v>
      </c>
      <c r="E3068" s="20" t="s">
        <v>802</v>
      </c>
      <c r="F3068" s="37">
        <v>-0.52992239892621296</v>
      </c>
      <c r="G3068" s="37">
        <v>2.92074685080533</v>
      </c>
      <c r="H3068">
        <v>684056.901300253</v>
      </c>
      <c r="I3068">
        <v>47376.126030543397</v>
      </c>
      <c r="J3068">
        <v>593234.12941907404</v>
      </c>
      <c r="K3068">
        <v>27281.650055130998</v>
      </c>
      <c r="L3068">
        <v>473772.32839687</v>
      </c>
      <c r="M3068">
        <v>41981.325184181798</v>
      </c>
      <c r="N3068">
        <v>463732.52516861702</v>
      </c>
      <c r="O3068">
        <v>30669.6849376194</v>
      </c>
      <c r="P3068" t="s">
        <v>5686</v>
      </c>
      <c r="Q3068">
        <v>3169791.8478729799</v>
      </c>
      <c r="R3068">
        <v>265024.70907287399</v>
      </c>
    </row>
    <row r="3069" spans="1:18" x14ac:dyDescent="0.3">
      <c r="A3069" t="s">
        <v>1270</v>
      </c>
      <c r="B3069" t="s">
        <v>1271</v>
      </c>
      <c r="C3069" t="s">
        <v>1272</v>
      </c>
      <c r="D3069" s="36" t="s">
        <v>624</v>
      </c>
      <c r="E3069" s="20" t="s">
        <v>802</v>
      </c>
      <c r="F3069" s="37">
        <v>-1.8857316804852</v>
      </c>
      <c r="G3069" s="37">
        <v>3.8549473147780602</v>
      </c>
      <c r="H3069">
        <v>418274.79401288799</v>
      </c>
      <c r="I3069">
        <v>60857.147173387697</v>
      </c>
      <c r="J3069">
        <v>237310.77280165901</v>
      </c>
      <c r="K3069">
        <v>9643.4189420098392</v>
      </c>
      <c r="L3069">
        <v>113187.871845425</v>
      </c>
      <c r="M3069">
        <v>10417.305286021099</v>
      </c>
      <c r="N3069">
        <v>135507.46731581501</v>
      </c>
      <c r="O3069">
        <v>6155.4772920043897</v>
      </c>
      <c r="P3069" t="s">
        <v>5686</v>
      </c>
      <c r="Q3069">
        <v>6385722.4815481901</v>
      </c>
      <c r="R3069">
        <v>311431.48412535503</v>
      </c>
    </row>
    <row r="3070" spans="1:18" x14ac:dyDescent="0.3">
      <c r="A3070" t="s">
        <v>396</v>
      </c>
      <c r="B3070" t="s">
        <v>2514</v>
      </c>
      <c r="C3070" t="s">
        <v>2515</v>
      </c>
      <c r="D3070" s="36" t="s">
        <v>624</v>
      </c>
      <c r="E3070" s="20" t="s">
        <v>2972</v>
      </c>
      <c r="F3070" s="37">
        <v>3.4501216762363597E-2</v>
      </c>
      <c r="G3070" s="37">
        <v>0.110880179969143</v>
      </c>
      <c r="H3070">
        <v>142087.81912724199</v>
      </c>
      <c r="I3070">
        <v>10428.397106845099</v>
      </c>
      <c r="J3070">
        <v>141727.42699109399</v>
      </c>
      <c r="K3070">
        <v>16350.7522210281</v>
      </c>
      <c r="L3070">
        <v>145526.722876046</v>
      </c>
      <c r="M3070">
        <v>16935.609114587998</v>
      </c>
      <c r="N3070">
        <v>131823.646008646</v>
      </c>
      <c r="O3070">
        <v>21736.0542451254</v>
      </c>
      <c r="P3070" t="s">
        <v>5686</v>
      </c>
      <c r="Q3070">
        <v>1073844.7927534599</v>
      </c>
      <c r="R3070">
        <v>44647.056997420303</v>
      </c>
    </row>
    <row r="3071" spans="1:18" x14ac:dyDescent="0.3">
      <c r="A3071" t="s">
        <v>4810</v>
      </c>
      <c r="B3071" t="s">
        <v>4811</v>
      </c>
      <c r="C3071" t="s">
        <v>4812</v>
      </c>
      <c r="D3071" s="36" t="s">
        <v>624</v>
      </c>
      <c r="E3071" s="20" t="s">
        <v>2972</v>
      </c>
      <c r="F3071" s="37">
        <v>-0.30089917879296602</v>
      </c>
      <c r="G3071" s="37">
        <v>0.54744391732982201</v>
      </c>
      <c r="H3071">
        <v>2711716.7135234699</v>
      </c>
      <c r="I3071">
        <v>530543.89338157605</v>
      </c>
      <c r="J3071">
        <v>2781770.5791898998</v>
      </c>
      <c r="K3071">
        <v>480797.70461538498</v>
      </c>
      <c r="L3071">
        <v>2201226.0278914599</v>
      </c>
      <c r="M3071">
        <v>531205.12090499897</v>
      </c>
      <c r="N3071">
        <v>2149244.4033275102</v>
      </c>
      <c r="O3071">
        <v>659716.14958912495</v>
      </c>
      <c r="P3071" t="s">
        <v>5686</v>
      </c>
      <c r="Q3071">
        <v>10914362.586122399</v>
      </c>
      <c r="R3071">
        <v>222992.67233237301</v>
      </c>
    </row>
    <row r="3072" spans="1:18" x14ac:dyDescent="0.3">
      <c r="A3072" t="s">
        <v>4813</v>
      </c>
      <c r="B3072" t="s">
        <v>4814</v>
      </c>
      <c r="C3072" t="s">
        <v>4815</v>
      </c>
      <c r="D3072" s="36" t="s">
        <v>624</v>
      </c>
      <c r="E3072" s="20" t="s">
        <v>2972</v>
      </c>
      <c r="F3072" s="37">
        <v>-0.21907741295028299</v>
      </c>
      <c r="G3072" s="37">
        <v>1.29162217931032</v>
      </c>
      <c r="H3072">
        <v>832209.06359393406</v>
      </c>
      <c r="I3072">
        <v>46851.597760024801</v>
      </c>
      <c r="J3072">
        <v>824971.70369415497</v>
      </c>
      <c r="K3072">
        <v>23416.5762681817</v>
      </c>
      <c r="L3072">
        <v>714963.00243091397</v>
      </c>
      <c r="M3072">
        <v>69161.880221013096</v>
      </c>
      <c r="N3072">
        <v>683812.58698753105</v>
      </c>
      <c r="O3072">
        <v>75455.437832359996</v>
      </c>
      <c r="P3072" t="s">
        <v>5686</v>
      </c>
      <c r="Q3072">
        <v>5749126.7247506902</v>
      </c>
      <c r="R3072">
        <v>68824.256809892293</v>
      </c>
    </row>
    <row r="3073" spans="1:18" x14ac:dyDescent="0.3">
      <c r="A3073" t="s">
        <v>531</v>
      </c>
      <c r="B3073" t="s">
        <v>532</v>
      </c>
      <c r="C3073" t="s">
        <v>533</v>
      </c>
      <c r="D3073" s="36" t="s">
        <v>624</v>
      </c>
      <c r="E3073" s="20" t="s">
        <v>139</v>
      </c>
      <c r="F3073" s="37">
        <v>1.3568279095359099</v>
      </c>
      <c r="G3073" s="37">
        <v>4.0290035330546701</v>
      </c>
      <c r="H3073">
        <v>23138320.365118202</v>
      </c>
      <c r="I3073">
        <v>1997160.8779922</v>
      </c>
      <c r="J3073">
        <v>36298454.281649001</v>
      </c>
      <c r="K3073">
        <v>3903555.05598207</v>
      </c>
      <c r="L3073">
        <v>59262194.510042801</v>
      </c>
      <c r="M3073">
        <v>6508497.3467333997</v>
      </c>
      <c r="N3073">
        <v>50841580.700541399</v>
      </c>
      <c r="O3073">
        <v>3728485.3986730599</v>
      </c>
      <c r="P3073" t="s">
        <v>5686</v>
      </c>
      <c r="Q3073">
        <v>148312.23355044401</v>
      </c>
      <c r="R3073">
        <v>22910.4281690108</v>
      </c>
    </row>
    <row r="3074" spans="1:18" x14ac:dyDescent="0.3">
      <c r="A3074" t="s">
        <v>531</v>
      </c>
      <c r="B3074" t="s">
        <v>4816</v>
      </c>
      <c r="C3074" t="s">
        <v>4817</v>
      </c>
      <c r="D3074" s="36" t="s">
        <v>624</v>
      </c>
      <c r="E3074" s="20" t="s">
        <v>2972</v>
      </c>
      <c r="F3074" s="37">
        <v>-0.49489396760412901</v>
      </c>
      <c r="G3074" s="37">
        <v>1.2909899255374699</v>
      </c>
      <c r="H3074">
        <v>92226588.808854893</v>
      </c>
      <c r="I3074">
        <v>15072136.032194801</v>
      </c>
      <c r="J3074">
        <v>79234821.535694703</v>
      </c>
      <c r="K3074">
        <v>5257966.9615608398</v>
      </c>
      <c r="L3074">
        <v>65445262.912638903</v>
      </c>
      <c r="M3074">
        <v>11715629.7959156</v>
      </c>
      <c r="N3074">
        <v>57060033.125740103</v>
      </c>
      <c r="O3074">
        <v>7452383.5564392498</v>
      </c>
      <c r="P3074" t="s">
        <v>5686</v>
      </c>
      <c r="Q3074">
        <v>218643.38884587199</v>
      </c>
      <c r="R3074">
        <v>30123.3402883819</v>
      </c>
    </row>
    <row r="3075" spans="1:18" x14ac:dyDescent="0.3">
      <c r="A3075" t="s">
        <v>2516</v>
      </c>
      <c r="B3075" t="s">
        <v>2517</v>
      </c>
      <c r="C3075" t="s">
        <v>2518</v>
      </c>
      <c r="D3075" s="36" t="s">
        <v>624</v>
      </c>
      <c r="E3075" s="20" t="s">
        <v>802</v>
      </c>
      <c r="F3075" s="37">
        <v>-0.986755998291312</v>
      </c>
      <c r="G3075" s="37">
        <v>5.7220073547112902</v>
      </c>
      <c r="H3075">
        <v>252977.09916026099</v>
      </c>
      <c r="I3075">
        <v>10856.6358802819</v>
      </c>
      <c r="J3075">
        <v>207378.07544780901</v>
      </c>
      <c r="K3075">
        <v>25566.3806595858</v>
      </c>
      <c r="L3075">
        <v>127655.065976777</v>
      </c>
      <c r="M3075">
        <v>5262.8237193949999</v>
      </c>
      <c r="N3075">
        <v>167056.76578474601</v>
      </c>
      <c r="O3075">
        <v>11289.1814291065</v>
      </c>
      <c r="P3075" t="s">
        <v>5686</v>
      </c>
      <c r="Q3075">
        <v>397227.32891951897</v>
      </c>
      <c r="R3075">
        <v>40820.771954298201</v>
      </c>
    </row>
    <row r="3076" spans="1:18" x14ac:dyDescent="0.3">
      <c r="A3076" t="s">
        <v>2516</v>
      </c>
      <c r="B3076" t="s">
        <v>4818</v>
      </c>
      <c r="C3076" t="s">
        <v>4819</v>
      </c>
      <c r="D3076" s="36" t="s">
        <v>624</v>
      </c>
      <c r="E3076" s="20" t="s">
        <v>2972</v>
      </c>
      <c r="F3076" s="37">
        <v>7.8084753303833507E-2</v>
      </c>
      <c r="G3076" s="37">
        <v>6.8817206206744502E-2</v>
      </c>
      <c r="H3076">
        <v>16756.654315702399</v>
      </c>
      <c r="I3076">
        <v>6744.2878920338399</v>
      </c>
      <c r="J3076">
        <v>22190.137111743301</v>
      </c>
      <c r="K3076">
        <v>5471.6237504286</v>
      </c>
      <c r="L3076">
        <v>17688.587870459301</v>
      </c>
      <c r="M3076">
        <v>4958.9955775628396</v>
      </c>
      <c r="N3076">
        <v>14641.0259598558</v>
      </c>
      <c r="O3076">
        <v>3260.4959257711098</v>
      </c>
      <c r="P3076" t="s">
        <v>5686</v>
      </c>
      <c r="Q3076">
        <v>775009.72293096303</v>
      </c>
      <c r="R3076">
        <v>43033.4533575901</v>
      </c>
    </row>
    <row r="3077" spans="1:18" x14ac:dyDescent="0.3">
      <c r="A3077" t="s">
        <v>534</v>
      </c>
      <c r="B3077" t="s">
        <v>535</v>
      </c>
      <c r="C3077" t="s">
        <v>536</v>
      </c>
      <c r="D3077" s="36" t="s">
        <v>624</v>
      </c>
      <c r="E3077" s="20" t="s">
        <v>2972</v>
      </c>
      <c r="F3077" s="37">
        <v>-0.15236599998244901</v>
      </c>
      <c r="G3077" s="37">
        <v>0.61740941813708505</v>
      </c>
      <c r="H3077">
        <v>316529.33686174999</v>
      </c>
      <c r="I3077">
        <v>17722.731099294298</v>
      </c>
      <c r="J3077">
        <v>410118.79352239601</v>
      </c>
      <c r="K3077">
        <v>8960.2496685660408</v>
      </c>
      <c r="L3077">
        <v>284804.75219994597</v>
      </c>
      <c r="M3077">
        <v>38374.666434306302</v>
      </c>
      <c r="N3077">
        <v>261003.608129172</v>
      </c>
      <c r="O3077">
        <v>15214.9949360095</v>
      </c>
      <c r="P3077" t="s">
        <v>5686</v>
      </c>
      <c r="Q3077">
        <v>220475.83648175601</v>
      </c>
      <c r="R3077">
        <v>19925.619166895802</v>
      </c>
    </row>
    <row r="3078" spans="1:18" x14ac:dyDescent="0.3">
      <c r="A3078" t="s">
        <v>531</v>
      </c>
      <c r="B3078" t="s">
        <v>4820</v>
      </c>
      <c r="C3078" t="s">
        <v>4821</v>
      </c>
      <c r="D3078" s="36" t="s">
        <v>624</v>
      </c>
      <c r="E3078" s="20" t="s">
        <v>2972</v>
      </c>
      <c r="F3078" s="37">
        <v>0.10416366463359999</v>
      </c>
      <c r="G3078" s="37">
        <v>0.25271360399457699</v>
      </c>
      <c r="H3078">
        <v>2044422.48890024</v>
      </c>
      <c r="I3078">
        <v>219757.53721878899</v>
      </c>
      <c r="J3078">
        <v>2272335.6995849698</v>
      </c>
      <c r="K3078">
        <v>124748.307396313</v>
      </c>
      <c r="L3078">
        <v>2197490.65619834</v>
      </c>
      <c r="M3078">
        <v>367851.99345948797</v>
      </c>
      <c r="N3078">
        <v>2068794.14475416</v>
      </c>
      <c r="O3078">
        <v>345547.49324226798</v>
      </c>
      <c r="P3078" t="s">
        <v>5686</v>
      </c>
      <c r="Q3078">
        <v>2813371.6668803301</v>
      </c>
      <c r="R3078">
        <v>74759.968666592104</v>
      </c>
    </row>
    <row r="3079" spans="1:18" x14ac:dyDescent="0.3">
      <c r="A3079" t="s">
        <v>2516</v>
      </c>
      <c r="B3079" t="s">
        <v>4822</v>
      </c>
      <c r="C3079" t="s">
        <v>4823</v>
      </c>
      <c r="D3079" s="36" t="s">
        <v>624</v>
      </c>
      <c r="E3079" s="20" t="s">
        <v>2972</v>
      </c>
      <c r="F3079" s="37">
        <v>-1.1221942801803699</v>
      </c>
      <c r="G3079" s="37">
        <v>1.8041222976685101</v>
      </c>
      <c r="H3079">
        <v>157003.460086312</v>
      </c>
      <c r="I3079">
        <v>42177.4430042151</v>
      </c>
      <c r="J3079">
        <v>146654.268554476</v>
      </c>
      <c r="K3079">
        <v>35042.924309314003</v>
      </c>
      <c r="L3079">
        <v>72126.537555212301</v>
      </c>
      <c r="M3079">
        <v>12792.4389401797</v>
      </c>
      <c r="N3079">
        <v>93243.349129566093</v>
      </c>
      <c r="O3079">
        <v>11811.9626020862</v>
      </c>
      <c r="P3079" t="s">
        <v>5686</v>
      </c>
      <c r="Q3079">
        <v>159366.68517337099</v>
      </c>
      <c r="R3079">
        <v>30593.436050931901</v>
      </c>
    </row>
    <row r="3080" spans="1:18" x14ac:dyDescent="0.3">
      <c r="A3080" t="s">
        <v>4824</v>
      </c>
      <c r="B3080" t="s">
        <v>4825</v>
      </c>
      <c r="C3080" t="s">
        <v>4826</v>
      </c>
      <c r="D3080" s="36" t="s">
        <v>624</v>
      </c>
      <c r="E3080" s="20" t="s">
        <v>2972</v>
      </c>
      <c r="F3080" s="37">
        <v>-0.33899279923701903</v>
      </c>
      <c r="G3080" s="37">
        <v>1.24629588050683</v>
      </c>
      <c r="H3080">
        <v>8978020.5265488494</v>
      </c>
      <c r="I3080">
        <v>1218432.1009673299</v>
      </c>
      <c r="J3080">
        <v>8282222.6637928504</v>
      </c>
      <c r="K3080">
        <v>1517406.48880939</v>
      </c>
      <c r="L3080">
        <v>7097960.7441083798</v>
      </c>
      <c r="M3080">
        <v>654494.95416376297</v>
      </c>
      <c r="N3080">
        <v>7077259.6172628701</v>
      </c>
      <c r="O3080">
        <v>366656.76528760802</v>
      </c>
      <c r="P3080" t="s">
        <v>5686</v>
      </c>
      <c r="Q3080">
        <v>3214008.8429610599</v>
      </c>
      <c r="R3080">
        <v>100487.848558399</v>
      </c>
    </row>
    <row r="3081" spans="1:18" x14ac:dyDescent="0.3">
      <c r="A3081" t="s">
        <v>2516</v>
      </c>
      <c r="B3081" t="s">
        <v>2519</v>
      </c>
      <c r="C3081" t="s">
        <v>2520</v>
      </c>
      <c r="D3081" s="36" t="s">
        <v>624</v>
      </c>
      <c r="E3081" s="20" t="s">
        <v>802</v>
      </c>
      <c r="F3081" s="37">
        <v>-0.85188264401552705</v>
      </c>
      <c r="G3081" s="37">
        <v>5.9513979466519302</v>
      </c>
      <c r="H3081">
        <v>276405.99394586601</v>
      </c>
      <c r="I3081">
        <v>8211.9483614415803</v>
      </c>
      <c r="J3081">
        <v>222688.033243207</v>
      </c>
      <c r="K3081">
        <v>6805.2755192781597</v>
      </c>
      <c r="L3081">
        <v>153145.848355622</v>
      </c>
      <c r="M3081">
        <v>7094.87010528259</v>
      </c>
      <c r="N3081">
        <v>151688.97839270299</v>
      </c>
      <c r="O3081">
        <v>7629.9834021018996</v>
      </c>
      <c r="P3081" t="s">
        <v>5686</v>
      </c>
      <c r="Q3081">
        <v>31522829.917447299</v>
      </c>
      <c r="R3081">
        <v>934376.76397477603</v>
      </c>
    </row>
    <row r="3082" spans="1:18" x14ac:dyDescent="0.3">
      <c r="A3082" t="s">
        <v>2521</v>
      </c>
      <c r="B3082" t="s">
        <v>2522</v>
      </c>
      <c r="C3082" t="s">
        <v>2523</v>
      </c>
      <c r="D3082" s="36" t="s">
        <v>624</v>
      </c>
      <c r="E3082" s="20" t="s">
        <v>802</v>
      </c>
      <c r="F3082" s="37">
        <v>-0.82933492868238801</v>
      </c>
      <c r="G3082" s="37">
        <v>8.1041031530474008</v>
      </c>
      <c r="H3082">
        <v>2372071.9305518102</v>
      </c>
      <c r="I3082">
        <v>22190.575272333401</v>
      </c>
      <c r="J3082">
        <v>2185314.9507522602</v>
      </c>
      <c r="K3082">
        <v>38963.841343318702</v>
      </c>
      <c r="L3082">
        <v>1334975.0973032699</v>
      </c>
      <c r="M3082">
        <v>32982.987851448001</v>
      </c>
      <c r="N3082">
        <v>1395885.90942388</v>
      </c>
      <c r="O3082">
        <v>41836.731662835999</v>
      </c>
      <c r="P3082" t="s">
        <v>5686</v>
      </c>
      <c r="Q3082">
        <v>1049039.4637947001</v>
      </c>
      <c r="R3082">
        <v>113158.84870301301</v>
      </c>
    </row>
    <row r="3083" spans="1:18" x14ac:dyDescent="0.3">
      <c r="A3083" t="s">
        <v>4827</v>
      </c>
      <c r="B3083" t="s">
        <v>4828</v>
      </c>
      <c r="C3083" t="s">
        <v>4829</v>
      </c>
      <c r="D3083" s="36" t="s">
        <v>624</v>
      </c>
      <c r="E3083" s="20" t="s">
        <v>2972</v>
      </c>
      <c r="F3083" s="37">
        <v>-0.155617983105556</v>
      </c>
      <c r="G3083" s="37">
        <v>0.911506158074744</v>
      </c>
      <c r="H3083">
        <v>2761944.0939100799</v>
      </c>
      <c r="I3083">
        <v>85314.353894075306</v>
      </c>
      <c r="J3083">
        <v>2328737.0682771299</v>
      </c>
      <c r="K3083">
        <v>89662.854844566493</v>
      </c>
      <c r="L3083">
        <v>2479529.0609987602</v>
      </c>
      <c r="M3083">
        <v>258625.150869415</v>
      </c>
      <c r="N3083">
        <v>2360503.5393281998</v>
      </c>
      <c r="O3083">
        <v>205074.86367624099</v>
      </c>
      <c r="P3083" t="s">
        <v>5686</v>
      </c>
      <c r="Q3083">
        <v>12621160.2022848</v>
      </c>
      <c r="R3083">
        <v>416360.66510255099</v>
      </c>
    </row>
    <row r="3084" spans="1:18" x14ac:dyDescent="0.3">
      <c r="A3084" t="s">
        <v>537</v>
      </c>
      <c r="B3084" t="s">
        <v>538</v>
      </c>
      <c r="C3084" t="s">
        <v>539</v>
      </c>
      <c r="D3084" s="36" t="s">
        <v>624</v>
      </c>
      <c r="E3084" s="20" t="s">
        <v>2972</v>
      </c>
      <c r="F3084" s="37">
        <v>-6.3149604553088004E-2</v>
      </c>
      <c r="G3084" s="37">
        <v>0.65288704417379895</v>
      </c>
      <c r="H3084">
        <v>3277856.4947081199</v>
      </c>
      <c r="I3084">
        <v>133040.89146673999</v>
      </c>
      <c r="J3084">
        <v>4088544.3484665402</v>
      </c>
      <c r="K3084">
        <v>115470.989113362</v>
      </c>
      <c r="L3084">
        <v>3137473.0999700502</v>
      </c>
      <c r="M3084">
        <v>119225.460328356</v>
      </c>
      <c r="N3084">
        <v>2897446.5503612598</v>
      </c>
      <c r="O3084">
        <v>147584.32142921601</v>
      </c>
      <c r="P3084" t="s">
        <v>5686</v>
      </c>
      <c r="Q3084">
        <v>18627821.720199</v>
      </c>
      <c r="R3084">
        <v>992458.75152808696</v>
      </c>
    </row>
    <row r="3085" spans="1:18" x14ac:dyDescent="0.3">
      <c r="A3085" t="s">
        <v>4830</v>
      </c>
      <c r="B3085" t="s">
        <v>4831</v>
      </c>
      <c r="C3085" t="s">
        <v>4832</v>
      </c>
      <c r="D3085" s="36" t="s">
        <v>624</v>
      </c>
      <c r="E3085" s="20" t="s">
        <v>2972</v>
      </c>
      <c r="F3085" s="37">
        <v>-4.3547286485635897E-2</v>
      </c>
      <c r="G3085" s="37">
        <v>0.13524885091036801</v>
      </c>
      <c r="H3085">
        <v>2296097.76078462</v>
      </c>
      <c r="I3085">
        <v>122410.327514359</v>
      </c>
      <c r="J3085">
        <v>2104394.39102872</v>
      </c>
      <c r="K3085">
        <v>102107.586330819</v>
      </c>
      <c r="L3085">
        <v>2227826.3461460099</v>
      </c>
      <c r="M3085">
        <v>306512.194619157</v>
      </c>
      <c r="N3085">
        <v>2036261.0585671801</v>
      </c>
      <c r="O3085">
        <v>275248.55577378097</v>
      </c>
      <c r="P3085" t="s">
        <v>5686</v>
      </c>
      <c r="Q3085">
        <v>20040103.875022002</v>
      </c>
      <c r="R3085">
        <v>332135.29602731799</v>
      </c>
    </row>
    <row r="3086" spans="1:18" x14ac:dyDescent="0.3">
      <c r="A3086" t="s">
        <v>2953</v>
      </c>
      <c r="B3086" t="s">
        <v>2954</v>
      </c>
      <c r="C3086" t="s">
        <v>2955</v>
      </c>
      <c r="D3086" s="36" t="s">
        <v>624</v>
      </c>
      <c r="E3086" s="20" t="s">
        <v>2972</v>
      </c>
      <c r="F3086" s="37">
        <v>-3.3133933628422201E-2</v>
      </c>
      <c r="G3086" s="37">
        <v>5.8913543935813002E-2</v>
      </c>
      <c r="H3086">
        <v>1181098.8787158499</v>
      </c>
      <c r="I3086">
        <v>41398.0522193168</v>
      </c>
      <c r="J3086">
        <v>1449589.5826209099</v>
      </c>
      <c r="K3086">
        <v>119055.498055221</v>
      </c>
      <c r="L3086">
        <v>1154282.06920298</v>
      </c>
      <c r="M3086">
        <v>275681.80661585002</v>
      </c>
      <c r="N3086">
        <v>943835.33256449399</v>
      </c>
      <c r="O3086">
        <v>64443.081174236599</v>
      </c>
      <c r="P3086" t="s">
        <v>5686</v>
      </c>
      <c r="Q3086">
        <v>890068.074546066</v>
      </c>
      <c r="R3086">
        <v>20073.4475149143</v>
      </c>
    </row>
    <row r="3087" spans="1:18" x14ac:dyDescent="0.3">
      <c r="A3087" t="s">
        <v>2524</v>
      </c>
      <c r="B3087" t="s">
        <v>2525</v>
      </c>
      <c r="C3087" t="s">
        <v>2526</v>
      </c>
      <c r="D3087" s="36" t="s">
        <v>624</v>
      </c>
      <c r="E3087" s="20" t="s">
        <v>802</v>
      </c>
      <c r="F3087" s="37">
        <v>-0.65584937021773404</v>
      </c>
      <c r="G3087" s="37">
        <v>3.2923039306403901</v>
      </c>
      <c r="H3087">
        <v>6880059.1580386199</v>
      </c>
      <c r="I3087">
        <v>642941.13589496503</v>
      </c>
      <c r="J3087">
        <v>5540909.3591211801</v>
      </c>
      <c r="K3087">
        <v>86137.516252090107</v>
      </c>
      <c r="L3087">
        <v>4366785.2978737503</v>
      </c>
      <c r="M3087">
        <v>30376.993925385101</v>
      </c>
      <c r="N3087">
        <v>4221627.4256573301</v>
      </c>
      <c r="O3087">
        <v>192733.99310521301</v>
      </c>
      <c r="P3087" t="s">
        <v>5686</v>
      </c>
      <c r="Q3087">
        <v>10142221.773555599</v>
      </c>
      <c r="R3087">
        <v>243114.901166392</v>
      </c>
    </row>
    <row r="3088" spans="1:18" x14ac:dyDescent="0.3">
      <c r="A3088" t="s">
        <v>2527</v>
      </c>
      <c r="B3088" t="s">
        <v>2528</v>
      </c>
      <c r="C3088" t="s">
        <v>2529</v>
      </c>
      <c r="D3088" s="36" t="s">
        <v>624</v>
      </c>
      <c r="E3088" s="20" t="s">
        <v>802</v>
      </c>
      <c r="F3088" s="37">
        <v>-0.529414209211715</v>
      </c>
      <c r="G3088" s="37">
        <v>2.0359401434381201</v>
      </c>
      <c r="H3088">
        <v>2065129.2338153601</v>
      </c>
      <c r="I3088">
        <v>271322.29685869702</v>
      </c>
      <c r="J3088">
        <v>1891610.7849555099</v>
      </c>
      <c r="K3088">
        <v>145674.108975665</v>
      </c>
      <c r="L3088">
        <v>1430795.8686424999</v>
      </c>
      <c r="M3088">
        <v>104753.573035215</v>
      </c>
      <c r="N3088">
        <v>1410043.4518276299</v>
      </c>
      <c r="O3088">
        <v>70883.347303260904</v>
      </c>
      <c r="P3088" t="s">
        <v>5686</v>
      </c>
      <c r="Q3088">
        <v>697612.97982091899</v>
      </c>
      <c r="R3088">
        <v>29904.8537969598</v>
      </c>
    </row>
    <row r="3089" spans="1:18" x14ac:dyDescent="0.3">
      <c r="A3089" t="s">
        <v>2530</v>
      </c>
      <c r="B3089" t="s">
        <v>2531</v>
      </c>
      <c r="C3089" t="s">
        <v>2532</v>
      </c>
      <c r="D3089" s="36" t="s">
        <v>624</v>
      </c>
      <c r="E3089" s="20" t="s">
        <v>802</v>
      </c>
      <c r="F3089" s="37">
        <v>-0.45094149380701598</v>
      </c>
      <c r="G3089" s="37">
        <v>5.0336348789594298</v>
      </c>
      <c r="H3089">
        <v>16747333.694933999</v>
      </c>
      <c r="I3089">
        <v>212024.91061704501</v>
      </c>
      <c r="J3089">
        <v>14466414.327662701</v>
      </c>
      <c r="K3089">
        <v>502433.144471095</v>
      </c>
      <c r="L3089">
        <v>12251767.817094799</v>
      </c>
      <c r="M3089">
        <v>525709.047159579</v>
      </c>
      <c r="N3089">
        <v>11525162.9175252</v>
      </c>
      <c r="O3089">
        <v>195431.54543264399</v>
      </c>
      <c r="P3089" t="s">
        <v>5686</v>
      </c>
      <c r="Q3089">
        <v>916184.13782419404</v>
      </c>
      <c r="R3089">
        <v>86882.431691138394</v>
      </c>
    </row>
    <row r="3090" spans="1:18" x14ac:dyDescent="0.3">
      <c r="A3090" t="s">
        <v>543</v>
      </c>
      <c r="B3090" t="s">
        <v>2533</v>
      </c>
      <c r="C3090" t="s">
        <v>2534</v>
      </c>
      <c r="D3090" s="36" t="s">
        <v>624</v>
      </c>
      <c r="E3090" s="20" t="s">
        <v>802</v>
      </c>
      <c r="F3090" s="37">
        <v>-1.29831006435285</v>
      </c>
      <c r="G3090" s="37">
        <v>7.0219214801799197</v>
      </c>
      <c r="H3090">
        <v>8715956.9578447007</v>
      </c>
      <c r="I3090">
        <v>195516.19583442801</v>
      </c>
      <c r="J3090">
        <v>7461820.6342885802</v>
      </c>
      <c r="K3090">
        <v>261092.330306269</v>
      </c>
      <c r="L3090">
        <v>3543927.2971320301</v>
      </c>
      <c r="M3090">
        <v>228610.47510390601</v>
      </c>
      <c r="N3090">
        <v>4622176.7533778297</v>
      </c>
      <c r="O3090">
        <v>325566.14976500202</v>
      </c>
      <c r="P3090" t="s">
        <v>5686</v>
      </c>
      <c r="Q3090">
        <v>19850009.8580136</v>
      </c>
      <c r="R3090">
        <v>508977.24789122998</v>
      </c>
    </row>
    <row r="3091" spans="1:18" x14ac:dyDescent="0.3">
      <c r="A3091" t="s">
        <v>4833</v>
      </c>
      <c r="B3091" t="s">
        <v>4834</v>
      </c>
      <c r="C3091" t="s">
        <v>4835</v>
      </c>
      <c r="D3091" s="36" t="s">
        <v>624</v>
      </c>
      <c r="E3091" s="20" t="s">
        <v>2972</v>
      </c>
      <c r="F3091" s="37">
        <v>9.6394993093312106E-2</v>
      </c>
      <c r="G3091" s="37">
        <v>8.5256345559733104E-2</v>
      </c>
      <c r="H3091">
        <v>89094.656187713103</v>
      </c>
      <c r="I3091">
        <v>30348.8494239539</v>
      </c>
      <c r="J3091">
        <v>83926.401097160502</v>
      </c>
      <c r="K3091">
        <v>9211.6825572522994</v>
      </c>
      <c r="L3091">
        <v>95250.977356457195</v>
      </c>
      <c r="M3091">
        <v>33638.349803069301</v>
      </c>
      <c r="N3091">
        <v>216544.45019542699</v>
      </c>
      <c r="O3091">
        <v>262453.80242443399</v>
      </c>
      <c r="P3091" t="s">
        <v>5686</v>
      </c>
      <c r="Q3091">
        <v>3636343.2045090701</v>
      </c>
      <c r="R3091">
        <v>299408.02018036001</v>
      </c>
    </row>
    <row r="3092" spans="1:18" x14ac:dyDescent="0.3">
      <c r="A3092" t="s">
        <v>540</v>
      </c>
      <c r="B3092" t="s">
        <v>541</v>
      </c>
      <c r="C3092" t="s">
        <v>542</v>
      </c>
      <c r="D3092" s="36" t="s">
        <v>624</v>
      </c>
      <c r="E3092" s="20" t="s">
        <v>2972</v>
      </c>
      <c r="F3092" s="37">
        <v>-9.5891252250223394E-2</v>
      </c>
      <c r="G3092" s="37">
        <v>0.34889045916802203</v>
      </c>
      <c r="H3092">
        <v>114598.87542874699</v>
      </c>
      <c r="I3092">
        <v>13830.6494267209</v>
      </c>
      <c r="J3092">
        <v>180402.08302488</v>
      </c>
      <c r="K3092">
        <v>10870.521635953701</v>
      </c>
      <c r="L3092">
        <v>107229.48313657699</v>
      </c>
      <c r="M3092">
        <v>7472.77839198523</v>
      </c>
      <c r="N3092">
        <v>110643.284146012</v>
      </c>
      <c r="O3092">
        <v>6640.14495780166</v>
      </c>
      <c r="P3092" t="s">
        <v>5686</v>
      </c>
      <c r="Q3092">
        <v>1969041.45404298</v>
      </c>
      <c r="R3092">
        <v>163728.20296212201</v>
      </c>
    </row>
    <row r="3093" spans="1:18" x14ac:dyDescent="0.3">
      <c r="A3093" t="s">
        <v>4836</v>
      </c>
      <c r="B3093" t="s">
        <v>4837</v>
      </c>
      <c r="C3093" t="s">
        <v>4838</v>
      </c>
      <c r="D3093" s="36" t="s">
        <v>624</v>
      </c>
      <c r="E3093" s="20" t="s">
        <v>2972</v>
      </c>
      <c r="F3093" s="37">
        <v>-0.35603936982302198</v>
      </c>
      <c r="G3093" s="37">
        <v>0.56607515316595003</v>
      </c>
      <c r="H3093">
        <v>122757.055864291</v>
      </c>
      <c r="I3093">
        <v>24655.373299352701</v>
      </c>
      <c r="J3093">
        <v>127545.119501561</v>
      </c>
      <c r="K3093">
        <v>22114.502494181401</v>
      </c>
      <c r="L3093">
        <v>95910.892878724902</v>
      </c>
      <c r="M3093">
        <v>29455.426316659901</v>
      </c>
      <c r="N3093">
        <v>104310.70910235999</v>
      </c>
      <c r="O3093">
        <v>25584.977365377301</v>
      </c>
      <c r="P3093" t="s">
        <v>5686</v>
      </c>
      <c r="Q3093">
        <v>61358.951874947001</v>
      </c>
      <c r="R3093">
        <v>3483.3376514131901</v>
      </c>
    </row>
    <row r="3094" spans="1:18" x14ac:dyDescent="0.3">
      <c r="A3094" t="s">
        <v>2535</v>
      </c>
      <c r="B3094" t="s">
        <v>2536</v>
      </c>
      <c r="C3094" t="s">
        <v>2537</v>
      </c>
      <c r="D3094" s="36" t="s">
        <v>624</v>
      </c>
      <c r="E3094" s="20" t="s">
        <v>802</v>
      </c>
      <c r="F3094" s="37">
        <v>-0.71461440544469101</v>
      </c>
      <c r="G3094" s="37">
        <v>3.45001902205972</v>
      </c>
      <c r="H3094">
        <v>91203.665410809597</v>
      </c>
      <c r="I3094">
        <v>4746.0124148384502</v>
      </c>
      <c r="J3094">
        <v>78123.180116750402</v>
      </c>
      <c r="K3094">
        <v>5908.1269261694697</v>
      </c>
      <c r="L3094">
        <v>55576.593191854598</v>
      </c>
      <c r="M3094">
        <v>7091.7993471478703</v>
      </c>
      <c r="N3094">
        <v>71639.095871732803</v>
      </c>
      <c r="O3094">
        <v>7025.5086120659798</v>
      </c>
      <c r="P3094" t="s">
        <v>5686</v>
      </c>
      <c r="Q3094">
        <v>127263.03118963201</v>
      </c>
      <c r="R3094">
        <v>7756.58525063655</v>
      </c>
    </row>
    <row r="3095" spans="1:18" x14ac:dyDescent="0.3">
      <c r="A3095" t="s">
        <v>543</v>
      </c>
      <c r="B3095" t="s">
        <v>544</v>
      </c>
      <c r="C3095" t="s">
        <v>545</v>
      </c>
      <c r="D3095" s="36" t="s">
        <v>624</v>
      </c>
      <c r="E3095" s="20" t="s">
        <v>802</v>
      </c>
      <c r="F3095" s="37">
        <v>-0.80501879050201997</v>
      </c>
      <c r="G3095" s="37">
        <v>4.3317728202711097</v>
      </c>
      <c r="H3095">
        <v>1280296.45672529</v>
      </c>
      <c r="I3095">
        <v>67840.061264351796</v>
      </c>
      <c r="J3095">
        <v>1619112.2354816899</v>
      </c>
      <c r="K3095">
        <v>129343.44572542601</v>
      </c>
      <c r="L3095">
        <v>732783.59910783602</v>
      </c>
      <c r="M3095">
        <v>61078.149971451603</v>
      </c>
      <c r="N3095">
        <v>1089533.48810559</v>
      </c>
      <c r="O3095">
        <v>233415.83246994999</v>
      </c>
      <c r="P3095" t="s">
        <v>5686</v>
      </c>
      <c r="Q3095">
        <v>106071.73975971001</v>
      </c>
      <c r="R3095">
        <v>5861.1002006485596</v>
      </c>
    </row>
    <row r="3096" spans="1:18" x14ac:dyDescent="0.3">
      <c r="A3096" t="s">
        <v>4839</v>
      </c>
      <c r="B3096" t="s">
        <v>4840</v>
      </c>
      <c r="C3096" t="s">
        <v>4841</v>
      </c>
      <c r="D3096" s="36" t="s">
        <v>624</v>
      </c>
      <c r="E3096" s="20" t="s">
        <v>2972</v>
      </c>
      <c r="F3096" s="37">
        <v>-0.26412929589560502</v>
      </c>
      <c r="G3096" s="37">
        <v>1.58007692861009</v>
      </c>
      <c r="H3096">
        <v>139144.360991458</v>
      </c>
      <c r="I3096">
        <v>8333.2937944127607</v>
      </c>
      <c r="J3096">
        <v>165936.489501334</v>
      </c>
      <c r="K3096">
        <v>12067.1224643439</v>
      </c>
      <c r="L3096">
        <v>115865.668016076</v>
      </c>
      <c r="M3096">
        <v>10952.8136874017</v>
      </c>
      <c r="N3096">
        <v>118635.41014104801</v>
      </c>
      <c r="O3096">
        <v>3959.27213274614</v>
      </c>
      <c r="P3096" t="s">
        <v>5686</v>
      </c>
      <c r="Q3096">
        <v>504767.10396948003</v>
      </c>
      <c r="R3096">
        <v>24419.5190315209</v>
      </c>
    </row>
    <row r="3097" spans="1:18" x14ac:dyDescent="0.3">
      <c r="A3097" t="s">
        <v>2535</v>
      </c>
      <c r="B3097" t="s">
        <v>2538</v>
      </c>
      <c r="C3097" t="s">
        <v>2539</v>
      </c>
      <c r="D3097" s="36" t="s">
        <v>624</v>
      </c>
      <c r="E3097" s="20" t="s">
        <v>802</v>
      </c>
      <c r="F3097" s="37">
        <v>-0.39923855242273198</v>
      </c>
      <c r="G3097" s="37">
        <v>2.2492751350826801</v>
      </c>
      <c r="H3097">
        <v>76418.728259387295</v>
      </c>
      <c r="I3097">
        <v>4912.3930142671898</v>
      </c>
      <c r="J3097">
        <v>90032.698394546198</v>
      </c>
      <c r="K3097">
        <v>9602.1679882865701</v>
      </c>
      <c r="L3097">
        <v>57945.141307639002</v>
      </c>
      <c r="M3097">
        <v>5803.0369401221496</v>
      </c>
      <c r="N3097">
        <v>60520.477741627998</v>
      </c>
      <c r="O3097">
        <v>3212.3095836020102</v>
      </c>
      <c r="P3097" t="s">
        <v>5686</v>
      </c>
      <c r="Q3097">
        <v>423336.25039951899</v>
      </c>
      <c r="R3097">
        <v>15038.8695064823</v>
      </c>
    </row>
    <row r="3098" spans="1:18" x14ac:dyDescent="0.3">
      <c r="A3098" t="s">
        <v>543</v>
      </c>
      <c r="B3098" t="s">
        <v>4842</v>
      </c>
      <c r="C3098" t="s">
        <v>4843</v>
      </c>
      <c r="D3098" s="36" t="s">
        <v>624</v>
      </c>
      <c r="E3098" s="20" t="s">
        <v>2972</v>
      </c>
      <c r="F3098" s="37">
        <v>-8.9374061375087105E-2</v>
      </c>
      <c r="G3098" s="37">
        <v>0.56345069600561404</v>
      </c>
      <c r="H3098">
        <v>845692.24831789301</v>
      </c>
      <c r="I3098">
        <v>47334.447770365499</v>
      </c>
      <c r="J3098">
        <v>930264.62813681702</v>
      </c>
      <c r="K3098">
        <v>8929.1408617131292</v>
      </c>
      <c r="L3098">
        <v>794891.90916313895</v>
      </c>
      <c r="M3098">
        <v>55527.274381126997</v>
      </c>
      <c r="N3098">
        <v>717847.11591592897</v>
      </c>
      <c r="O3098">
        <v>59076.846467827403</v>
      </c>
      <c r="P3098" t="s">
        <v>5686</v>
      </c>
      <c r="Q3098">
        <v>957478.36888285098</v>
      </c>
      <c r="R3098">
        <v>77825.466790645602</v>
      </c>
    </row>
    <row r="3099" spans="1:18" x14ac:dyDescent="0.3">
      <c r="A3099" t="s">
        <v>543</v>
      </c>
      <c r="B3099" t="s">
        <v>546</v>
      </c>
      <c r="C3099" t="s">
        <v>547</v>
      </c>
      <c r="D3099" s="36" t="s">
        <v>624</v>
      </c>
      <c r="E3099" s="20" t="s">
        <v>2972</v>
      </c>
      <c r="F3099" s="37">
        <v>-0.23852633252424399</v>
      </c>
      <c r="G3099" s="37">
        <v>1.63217256285742</v>
      </c>
      <c r="H3099">
        <v>3667559.9279798199</v>
      </c>
      <c r="I3099">
        <v>234890.24560825899</v>
      </c>
      <c r="J3099">
        <v>4849271.41169162</v>
      </c>
      <c r="K3099">
        <v>105933.569198071</v>
      </c>
      <c r="L3099">
        <v>3108662.95674191</v>
      </c>
      <c r="M3099">
        <v>217742.386647773</v>
      </c>
      <c r="N3099">
        <v>3478755.44722164</v>
      </c>
      <c r="O3099">
        <v>199376.85073822801</v>
      </c>
      <c r="P3099" t="s">
        <v>5686</v>
      </c>
      <c r="Q3099">
        <v>101877.78081418799</v>
      </c>
      <c r="R3099">
        <v>9819.2674480026199</v>
      </c>
    </row>
    <row r="3100" spans="1:18" x14ac:dyDescent="0.3">
      <c r="A3100" t="s">
        <v>540</v>
      </c>
      <c r="B3100" t="s">
        <v>2540</v>
      </c>
      <c r="C3100" t="s">
        <v>2541</v>
      </c>
      <c r="D3100" s="36" t="s">
        <v>624</v>
      </c>
      <c r="E3100" s="20" t="s">
        <v>802</v>
      </c>
      <c r="F3100" s="37">
        <v>-0.626171774798716</v>
      </c>
      <c r="G3100" s="37">
        <v>3.53456723623164</v>
      </c>
      <c r="H3100">
        <v>3216603.6272253399</v>
      </c>
      <c r="I3100">
        <v>119399.35659595999</v>
      </c>
      <c r="J3100">
        <v>3042080.83937001</v>
      </c>
      <c r="K3100">
        <v>48298.425717669801</v>
      </c>
      <c r="L3100">
        <v>2084016.0564438701</v>
      </c>
      <c r="M3100">
        <v>232987.16622027001</v>
      </c>
      <c r="N3100">
        <v>2045456.14277116</v>
      </c>
      <c r="O3100">
        <v>64483.221790696101</v>
      </c>
      <c r="P3100" t="s">
        <v>5686</v>
      </c>
      <c r="Q3100">
        <v>1189731.7260954799</v>
      </c>
      <c r="R3100">
        <v>54357.585576408899</v>
      </c>
    </row>
    <row r="3101" spans="1:18" x14ac:dyDescent="0.3">
      <c r="A3101" t="s">
        <v>2542</v>
      </c>
      <c r="B3101" t="s">
        <v>2543</v>
      </c>
      <c r="C3101" t="s">
        <v>2544</v>
      </c>
      <c r="D3101" s="36" t="s">
        <v>624</v>
      </c>
      <c r="E3101" s="20" t="s">
        <v>802</v>
      </c>
      <c r="F3101" s="37">
        <v>-0.46152277642955097</v>
      </c>
      <c r="G3101" s="37">
        <v>2.22415850327857</v>
      </c>
      <c r="H3101">
        <v>4656921.2858865997</v>
      </c>
      <c r="I3101">
        <v>365025.20646433701</v>
      </c>
      <c r="J3101">
        <v>4288182.6588237397</v>
      </c>
      <c r="K3101">
        <v>95779.081789808595</v>
      </c>
      <c r="L3101">
        <v>3381946.22599405</v>
      </c>
      <c r="M3101">
        <v>386057.226336458</v>
      </c>
      <c r="N3101">
        <v>3380195.0198892602</v>
      </c>
      <c r="O3101">
        <v>200096.91183467099</v>
      </c>
      <c r="P3101" t="s">
        <v>5686</v>
      </c>
      <c r="Q3101">
        <v>1997232.70226704</v>
      </c>
      <c r="R3101">
        <v>81268.355360930305</v>
      </c>
    </row>
    <row r="3102" spans="1:18" x14ac:dyDescent="0.3">
      <c r="A3102" t="s">
        <v>543</v>
      </c>
      <c r="B3102" t="s">
        <v>2545</v>
      </c>
      <c r="C3102" t="s">
        <v>2546</v>
      </c>
      <c r="D3102" s="36" t="s">
        <v>624</v>
      </c>
      <c r="E3102" s="20" t="s">
        <v>802</v>
      </c>
      <c r="F3102" s="37">
        <v>-1.01186402870692</v>
      </c>
      <c r="G3102" s="37">
        <v>3.5945303841112102</v>
      </c>
      <c r="H3102">
        <v>3938165.93764211</v>
      </c>
      <c r="I3102">
        <v>264836.76762839401</v>
      </c>
      <c r="J3102">
        <v>4745952.9695650898</v>
      </c>
      <c r="K3102">
        <v>227962.68153882501</v>
      </c>
      <c r="L3102">
        <v>1952956.5782010499</v>
      </c>
      <c r="M3102">
        <v>360737.64541391598</v>
      </c>
      <c r="N3102">
        <v>2409756.2407233198</v>
      </c>
      <c r="O3102">
        <v>242711.74356730899</v>
      </c>
      <c r="P3102" t="s">
        <v>5686</v>
      </c>
      <c r="Q3102">
        <v>63512.727427268102</v>
      </c>
      <c r="R3102">
        <v>4908.4863763412704</v>
      </c>
    </row>
    <row r="3103" spans="1:18" x14ac:dyDescent="0.3">
      <c r="A3103" t="s">
        <v>543</v>
      </c>
      <c r="B3103" t="s">
        <v>2547</v>
      </c>
      <c r="C3103" t="s">
        <v>2548</v>
      </c>
      <c r="D3103" s="36" t="s">
        <v>624</v>
      </c>
      <c r="E3103" s="20" t="s">
        <v>802</v>
      </c>
      <c r="F3103" s="37">
        <v>-0.55170955152481105</v>
      </c>
      <c r="G3103" s="37">
        <v>3.9378937659303501</v>
      </c>
      <c r="H3103">
        <v>2564724.3927156301</v>
      </c>
      <c r="I3103">
        <v>137864.619614397</v>
      </c>
      <c r="J3103">
        <v>2307330.8676475198</v>
      </c>
      <c r="K3103">
        <v>139427.950568737</v>
      </c>
      <c r="L3103">
        <v>1749683.8307822901</v>
      </c>
      <c r="M3103">
        <v>80065.752897085797</v>
      </c>
      <c r="N3103">
        <v>1751424.8789735001</v>
      </c>
      <c r="O3103">
        <v>131814.01563689299</v>
      </c>
      <c r="P3103" t="s">
        <v>5686</v>
      </c>
      <c r="Q3103">
        <v>629225.18830374698</v>
      </c>
      <c r="R3103">
        <v>100247.309602358</v>
      </c>
    </row>
    <row r="3104" spans="1:18" x14ac:dyDescent="0.3">
      <c r="A3104" t="s">
        <v>543</v>
      </c>
      <c r="B3104" t="s">
        <v>2549</v>
      </c>
      <c r="C3104" t="s">
        <v>2550</v>
      </c>
      <c r="D3104" s="36" t="s">
        <v>624</v>
      </c>
      <c r="E3104" s="20" t="s">
        <v>802</v>
      </c>
      <c r="F3104" s="37">
        <v>-0.51044070280699505</v>
      </c>
      <c r="G3104" s="37">
        <v>3.6378652848747701</v>
      </c>
      <c r="H3104">
        <v>13347384.347428801</v>
      </c>
      <c r="I3104">
        <v>713087.55482982704</v>
      </c>
      <c r="J3104">
        <v>11235731.3756005</v>
      </c>
      <c r="K3104">
        <v>321005.54063400399</v>
      </c>
      <c r="L3104">
        <v>9369970.0757727996</v>
      </c>
      <c r="M3104">
        <v>516603.982972208</v>
      </c>
      <c r="N3104">
        <v>9583266.2718760595</v>
      </c>
      <c r="O3104">
        <v>280784.73556829698</v>
      </c>
      <c r="P3104" t="s">
        <v>5686</v>
      </c>
      <c r="Q3104">
        <v>603131.58158499899</v>
      </c>
      <c r="R3104">
        <v>116828.51703990001</v>
      </c>
    </row>
    <row r="3105" spans="1:18" x14ac:dyDescent="0.3">
      <c r="A3105" t="s">
        <v>2551</v>
      </c>
      <c r="B3105" t="s">
        <v>2552</v>
      </c>
      <c r="C3105" t="s">
        <v>2553</v>
      </c>
      <c r="D3105" s="36" t="s">
        <v>624</v>
      </c>
      <c r="E3105" s="20" t="s">
        <v>802</v>
      </c>
      <c r="F3105" s="37">
        <v>-0.415608444927201</v>
      </c>
      <c r="G3105" s="37">
        <v>2.8104189905579302</v>
      </c>
      <c r="H3105">
        <v>3694756.2428900101</v>
      </c>
      <c r="I3105">
        <v>269379.77202403703</v>
      </c>
      <c r="J3105">
        <v>3566853.8182663</v>
      </c>
      <c r="K3105">
        <v>233913.591727333</v>
      </c>
      <c r="L3105">
        <v>2769970.7510561501</v>
      </c>
      <c r="M3105">
        <v>113821.092866251</v>
      </c>
      <c r="N3105">
        <v>2857446.3514481098</v>
      </c>
      <c r="O3105">
        <v>120315.295204628</v>
      </c>
      <c r="P3105" t="s">
        <v>5686</v>
      </c>
      <c r="Q3105">
        <v>9147458.2973384801</v>
      </c>
      <c r="R3105">
        <v>2753470.5114030498</v>
      </c>
    </row>
    <row r="3106" spans="1:18" x14ac:dyDescent="0.3">
      <c r="A3106" t="s">
        <v>2554</v>
      </c>
      <c r="B3106" t="s">
        <v>2555</v>
      </c>
      <c r="C3106" t="s">
        <v>2556</v>
      </c>
      <c r="D3106" s="36" t="s">
        <v>624</v>
      </c>
      <c r="E3106" s="20" t="s">
        <v>802</v>
      </c>
      <c r="F3106" s="37">
        <v>-0.612636010201286</v>
      </c>
      <c r="G3106" s="37">
        <v>3.8294116978550101</v>
      </c>
      <c r="H3106">
        <v>8856187.2135711294</v>
      </c>
      <c r="I3106">
        <v>425579.99890701601</v>
      </c>
      <c r="J3106">
        <v>7640654.4484997001</v>
      </c>
      <c r="K3106">
        <v>396481.23058103101</v>
      </c>
      <c r="L3106">
        <v>5791952.2547875503</v>
      </c>
      <c r="M3106">
        <v>460004.79803011002</v>
      </c>
      <c r="N3106">
        <v>6636286.6509738397</v>
      </c>
      <c r="O3106">
        <v>374446.33940252499</v>
      </c>
      <c r="P3106" t="s">
        <v>5686</v>
      </c>
      <c r="Q3106">
        <v>749681.52891957201</v>
      </c>
      <c r="R3106">
        <v>47446.822584280701</v>
      </c>
    </row>
    <row r="3107" spans="1:18" x14ac:dyDescent="0.3">
      <c r="A3107" t="s">
        <v>685</v>
      </c>
      <c r="B3107" t="s">
        <v>686</v>
      </c>
      <c r="C3107" t="s">
        <v>687</v>
      </c>
      <c r="D3107" s="36" t="s">
        <v>624</v>
      </c>
      <c r="E3107" s="20" t="s">
        <v>139</v>
      </c>
      <c r="F3107" s="37">
        <v>0.62422318203790605</v>
      </c>
      <c r="G3107" s="37">
        <v>2.5338769531257901</v>
      </c>
      <c r="H3107">
        <v>2448900.7911056899</v>
      </c>
      <c r="I3107">
        <v>455182.141753954</v>
      </c>
      <c r="J3107">
        <v>2335528.5970143401</v>
      </c>
      <c r="K3107">
        <v>224790.66709733501</v>
      </c>
      <c r="L3107">
        <v>3774688.28528918</v>
      </c>
      <c r="M3107">
        <v>138953.128411279</v>
      </c>
      <c r="N3107">
        <v>3703051.6584733399</v>
      </c>
      <c r="O3107">
        <v>196132.075172449</v>
      </c>
      <c r="P3107" t="s">
        <v>5686</v>
      </c>
      <c r="Q3107">
        <v>239011.712073959</v>
      </c>
      <c r="R3107">
        <v>88370.072847138697</v>
      </c>
    </row>
    <row r="3108" spans="1:18" x14ac:dyDescent="0.3">
      <c r="A3108" t="s">
        <v>2557</v>
      </c>
      <c r="B3108" t="s">
        <v>2558</v>
      </c>
      <c r="C3108" t="s">
        <v>2559</v>
      </c>
      <c r="D3108" s="36" t="s">
        <v>624</v>
      </c>
      <c r="E3108" s="20" t="s">
        <v>802</v>
      </c>
      <c r="F3108" s="37">
        <v>-0.94328925002012798</v>
      </c>
      <c r="G3108" s="37">
        <v>4.3561457099774197</v>
      </c>
      <c r="H3108">
        <v>18284574.4549734</v>
      </c>
      <c r="I3108">
        <v>1237559.47589861</v>
      </c>
      <c r="J3108">
        <v>19829148.4599628</v>
      </c>
      <c r="K3108">
        <v>356534.88314171298</v>
      </c>
      <c r="L3108">
        <v>9508817.1985209603</v>
      </c>
      <c r="M3108">
        <v>753438.98090447602</v>
      </c>
      <c r="N3108">
        <v>9713191.2981062606</v>
      </c>
      <c r="O3108">
        <v>784692.90021611203</v>
      </c>
      <c r="P3108" t="s">
        <v>5686</v>
      </c>
      <c r="Q3108">
        <v>484985.02838107903</v>
      </c>
      <c r="R3108">
        <v>40739.4647804263</v>
      </c>
    </row>
    <row r="3109" spans="1:18" x14ac:dyDescent="0.3">
      <c r="A3109" t="s">
        <v>688</v>
      </c>
      <c r="B3109" t="s">
        <v>2560</v>
      </c>
      <c r="C3109" t="s">
        <v>2561</v>
      </c>
      <c r="D3109" s="36" t="s">
        <v>624</v>
      </c>
      <c r="E3109" s="20" t="s">
        <v>802</v>
      </c>
      <c r="F3109" s="37">
        <v>-0.53336673582724503</v>
      </c>
      <c r="G3109" s="37">
        <v>4.6791304976968497</v>
      </c>
      <c r="H3109">
        <v>798501.20622062602</v>
      </c>
      <c r="I3109">
        <v>15797.9432665353</v>
      </c>
      <c r="J3109">
        <v>910695.76093669503</v>
      </c>
      <c r="K3109">
        <v>25434.006646186299</v>
      </c>
      <c r="L3109">
        <v>551716.77681243804</v>
      </c>
      <c r="M3109">
        <v>32134.6800569183</v>
      </c>
      <c r="N3109">
        <v>595773.29169932904</v>
      </c>
      <c r="O3109">
        <v>35114.345046102302</v>
      </c>
      <c r="P3109" t="s">
        <v>5686</v>
      </c>
      <c r="Q3109">
        <v>973453.297345998</v>
      </c>
      <c r="R3109">
        <v>102933.579390798</v>
      </c>
    </row>
    <row r="3110" spans="1:18" x14ac:dyDescent="0.3">
      <c r="A3110" t="s">
        <v>2956</v>
      </c>
      <c r="B3110" t="s">
        <v>2957</v>
      </c>
      <c r="C3110" t="s">
        <v>2958</v>
      </c>
      <c r="D3110" s="36" t="s">
        <v>624</v>
      </c>
      <c r="E3110" s="20" t="s">
        <v>2972</v>
      </c>
      <c r="F3110" s="37">
        <v>-0.78316279494487795</v>
      </c>
      <c r="G3110" s="37">
        <v>1.70579386588586</v>
      </c>
      <c r="H3110">
        <v>103921.888639592</v>
      </c>
      <c r="I3110">
        <v>14578.4539707683</v>
      </c>
      <c r="J3110">
        <v>80639.048903604795</v>
      </c>
      <c r="K3110">
        <v>12286.9546252538</v>
      </c>
      <c r="L3110">
        <v>60388.123990718101</v>
      </c>
      <c r="M3110">
        <v>18937.6173284305</v>
      </c>
      <c r="N3110">
        <v>66388.584037001099</v>
      </c>
      <c r="O3110">
        <v>8684.0360449361706</v>
      </c>
      <c r="P3110" t="s">
        <v>5686</v>
      </c>
      <c r="Q3110">
        <v>3718110.7432462098</v>
      </c>
      <c r="R3110">
        <v>205343.39026348799</v>
      </c>
    </row>
    <row r="3111" spans="1:18" x14ac:dyDescent="0.3">
      <c r="A3111" t="s">
        <v>548</v>
      </c>
      <c r="B3111" t="s">
        <v>2562</v>
      </c>
      <c r="C3111" t="s">
        <v>2563</v>
      </c>
      <c r="D3111" s="36" t="s">
        <v>624</v>
      </c>
      <c r="E3111" s="20" t="s">
        <v>802</v>
      </c>
      <c r="F3111" s="37">
        <v>-0.424445616158724</v>
      </c>
      <c r="G3111" s="37">
        <v>4.2434964321355997</v>
      </c>
      <c r="H3111">
        <v>439715.66829542298</v>
      </c>
      <c r="I3111">
        <v>14726.0997419213</v>
      </c>
      <c r="J3111">
        <v>492394.00084791298</v>
      </c>
      <c r="K3111">
        <v>15931.1844398868</v>
      </c>
      <c r="L3111">
        <v>327643.13973061799</v>
      </c>
      <c r="M3111">
        <v>12571.012512146801</v>
      </c>
      <c r="N3111">
        <v>372379.29994919302</v>
      </c>
      <c r="O3111">
        <v>9942.1171438043493</v>
      </c>
      <c r="P3111" t="s">
        <v>5686</v>
      </c>
      <c r="Q3111">
        <v>3965722.2047618101</v>
      </c>
      <c r="R3111">
        <v>145714.06059140101</v>
      </c>
    </row>
    <row r="3112" spans="1:18" x14ac:dyDescent="0.3">
      <c r="A3112" t="s">
        <v>2564</v>
      </c>
      <c r="B3112" t="s">
        <v>2565</v>
      </c>
      <c r="C3112" t="s">
        <v>2566</v>
      </c>
      <c r="D3112" s="36" t="s">
        <v>624</v>
      </c>
      <c r="E3112" s="20" t="s">
        <v>802</v>
      </c>
      <c r="F3112" s="37">
        <v>-0.69846848222673097</v>
      </c>
      <c r="G3112" s="37">
        <v>3.2090503264133599</v>
      </c>
      <c r="H3112">
        <v>5767955.4834807403</v>
      </c>
      <c r="I3112">
        <v>569920.80724922498</v>
      </c>
      <c r="J3112">
        <v>4780450.31226019</v>
      </c>
      <c r="K3112">
        <v>126292.641926971</v>
      </c>
      <c r="L3112">
        <v>3554364.27954257</v>
      </c>
      <c r="M3112">
        <v>142696.00406224499</v>
      </c>
      <c r="N3112">
        <v>3751343.0276597599</v>
      </c>
      <c r="O3112">
        <v>144042.37094812299</v>
      </c>
      <c r="P3112" t="s">
        <v>5686</v>
      </c>
      <c r="Q3112">
        <v>173087.58248418599</v>
      </c>
      <c r="R3112">
        <v>47967.132486644798</v>
      </c>
    </row>
    <row r="3113" spans="1:18" x14ac:dyDescent="0.3">
      <c r="A3113" t="s">
        <v>554</v>
      </c>
      <c r="B3113" t="s">
        <v>2567</v>
      </c>
      <c r="C3113" t="s">
        <v>2568</v>
      </c>
      <c r="D3113" s="36" t="s">
        <v>624</v>
      </c>
      <c r="E3113" s="20" t="s">
        <v>802</v>
      </c>
      <c r="F3113" s="37">
        <v>-0.50170183516533595</v>
      </c>
      <c r="G3113" s="37">
        <v>3.97261393092661</v>
      </c>
      <c r="H3113">
        <v>326603.72495351202</v>
      </c>
      <c r="I3113">
        <v>14047.0297425836</v>
      </c>
      <c r="J3113">
        <v>330765.25275628601</v>
      </c>
      <c r="K3113">
        <v>14141.3375509251</v>
      </c>
      <c r="L3113">
        <v>230671.44295586401</v>
      </c>
      <c r="M3113">
        <v>12039.487137545701</v>
      </c>
      <c r="N3113">
        <v>218131.20250202701</v>
      </c>
      <c r="O3113">
        <v>16816.397330306001</v>
      </c>
      <c r="P3113" t="s">
        <v>5686</v>
      </c>
      <c r="Q3113">
        <v>7093343.0698444899</v>
      </c>
      <c r="R3113">
        <v>231961.34458835999</v>
      </c>
    </row>
    <row r="3114" spans="1:18" x14ac:dyDescent="0.3">
      <c r="A3114" t="s">
        <v>2569</v>
      </c>
      <c r="B3114" t="s">
        <v>2570</v>
      </c>
      <c r="C3114" t="s">
        <v>2571</v>
      </c>
      <c r="D3114" s="36" t="s">
        <v>624</v>
      </c>
      <c r="E3114" s="20" t="s">
        <v>2972</v>
      </c>
      <c r="F3114" s="37">
        <v>-0.98773054232958801</v>
      </c>
      <c r="G3114" s="37">
        <v>1.8779470160705301</v>
      </c>
      <c r="H3114">
        <v>145066.50327992899</v>
      </c>
      <c r="I3114">
        <v>32431.862430544199</v>
      </c>
      <c r="J3114">
        <v>126256.472113785</v>
      </c>
      <c r="K3114">
        <v>4908.9147721871605</v>
      </c>
      <c r="L3114">
        <v>73152.744094566995</v>
      </c>
      <c r="M3114">
        <v>15296.7224438013</v>
      </c>
      <c r="N3114">
        <v>99769.831982419302</v>
      </c>
      <c r="O3114">
        <v>6729.5813353775802</v>
      </c>
      <c r="P3114" t="s">
        <v>5686</v>
      </c>
      <c r="Q3114">
        <v>8340189.5306267198</v>
      </c>
      <c r="R3114">
        <v>248813.38403299401</v>
      </c>
    </row>
    <row r="3115" spans="1:18" x14ac:dyDescent="0.3">
      <c r="A3115" t="s">
        <v>554</v>
      </c>
      <c r="B3115" t="s">
        <v>2959</v>
      </c>
      <c r="C3115" t="s">
        <v>2960</v>
      </c>
      <c r="D3115" s="36" t="s">
        <v>624</v>
      </c>
      <c r="E3115" s="20" t="s">
        <v>2972</v>
      </c>
      <c r="F3115" s="37">
        <v>-0.32289549315907001</v>
      </c>
      <c r="G3115" s="37">
        <v>1.5239251806791601</v>
      </c>
      <c r="H3115">
        <v>997540.69823999202</v>
      </c>
      <c r="I3115">
        <v>69812.775385322093</v>
      </c>
      <c r="J3115">
        <v>1135923.5556557099</v>
      </c>
      <c r="K3115">
        <v>167492.16765550501</v>
      </c>
      <c r="L3115">
        <v>797497.61772318801</v>
      </c>
      <c r="M3115">
        <v>100538.032231027</v>
      </c>
      <c r="N3115">
        <v>794979.67859919195</v>
      </c>
      <c r="O3115">
        <v>60618.447547105097</v>
      </c>
      <c r="P3115" t="s">
        <v>5686</v>
      </c>
      <c r="Q3115">
        <v>3462904.0884001702</v>
      </c>
      <c r="R3115">
        <v>138604.91638489999</v>
      </c>
    </row>
    <row r="3116" spans="1:18" x14ac:dyDescent="0.3">
      <c r="A3116" t="s">
        <v>548</v>
      </c>
      <c r="B3116" t="s">
        <v>4844</v>
      </c>
      <c r="C3116" t="s">
        <v>4845</v>
      </c>
      <c r="D3116" s="36" t="s">
        <v>624</v>
      </c>
      <c r="E3116" s="20" t="s">
        <v>2972</v>
      </c>
      <c r="F3116" s="37">
        <v>1.61659304124552E-2</v>
      </c>
      <c r="G3116" s="37">
        <v>4.4106173584814397E-2</v>
      </c>
      <c r="H3116">
        <v>159775.024262522</v>
      </c>
      <c r="I3116">
        <v>6117.3668944187302</v>
      </c>
      <c r="J3116">
        <v>201050.85158984101</v>
      </c>
      <c r="K3116">
        <v>31746.9363606099</v>
      </c>
      <c r="L3116">
        <v>161575.430650978</v>
      </c>
      <c r="M3116">
        <v>23869.587625757598</v>
      </c>
      <c r="N3116">
        <v>114216.718446909</v>
      </c>
      <c r="O3116">
        <v>33916.333681213902</v>
      </c>
      <c r="P3116" t="s">
        <v>5686</v>
      </c>
      <c r="Q3116">
        <v>2965375.31007622</v>
      </c>
      <c r="R3116">
        <v>165195.39238946699</v>
      </c>
    </row>
    <row r="3117" spans="1:18" x14ac:dyDescent="0.3">
      <c r="A3117" t="s">
        <v>548</v>
      </c>
      <c r="B3117" t="s">
        <v>1273</v>
      </c>
      <c r="C3117" t="s">
        <v>1274</v>
      </c>
      <c r="D3117" s="36" t="s">
        <v>624</v>
      </c>
      <c r="E3117" s="20" t="s">
        <v>802</v>
      </c>
      <c r="F3117" s="37">
        <v>-0.69288119291341599</v>
      </c>
      <c r="G3117" s="37">
        <v>5.3950687505732002</v>
      </c>
      <c r="H3117">
        <v>554749.13549235498</v>
      </c>
      <c r="I3117">
        <v>17565.846977655601</v>
      </c>
      <c r="J3117">
        <v>420870.18606507999</v>
      </c>
      <c r="K3117">
        <v>24559.514737260601</v>
      </c>
      <c r="L3117">
        <v>343177.34628500103</v>
      </c>
      <c r="M3117">
        <v>15070.446741694101</v>
      </c>
      <c r="N3117">
        <v>339565.67208099598</v>
      </c>
      <c r="O3117">
        <v>17016.456305507101</v>
      </c>
      <c r="P3117" t="s">
        <v>5686</v>
      </c>
      <c r="Q3117">
        <v>148061.08283114</v>
      </c>
      <c r="R3117">
        <v>21689.5345028021</v>
      </c>
    </row>
    <row r="3118" spans="1:18" x14ac:dyDescent="0.3">
      <c r="A3118" t="s">
        <v>554</v>
      </c>
      <c r="B3118" t="s">
        <v>4846</v>
      </c>
      <c r="C3118" t="s">
        <v>4847</v>
      </c>
      <c r="D3118" s="36" t="s">
        <v>624</v>
      </c>
      <c r="E3118" s="20" t="s">
        <v>2972</v>
      </c>
      <c r="F3118" s="37">
        <v>0.320496272572105</v>
      </c>
      <c r="G3118" s="37">
        <v>2.1316227737669302</v>
      </c>
      <c r="H3118">
        <v>236851.408085751</v>
      </c>
      <c r="I3118">
        <v>16291.9983345449</v>
      </c>
      <c r="J3118">
        <v>267700.59873258299</v>
      </c>
      <c r="K3118">
        <v>7519.0082788085101</v>
      </c>
      <c r="L3118">
        <v>295770.57286656502</v>
      </c>
      <c r="M3118">
        <v>19901.650824621101</v>
      </c>
      <c r="N3118">
        <v>244462.78880380699</v>
      </c>
      <c r="O3118">
        <v>22914.389309828599</v>
      </c>
      <c r="P3118" t="s">
        <v>5686</v>
      </c>
      <c r="Q3118">
        <v>185389.76352747399</v>
      </c>
      <c r="R3118">
        <v>36073.761673658497</v>
      </c>
    </row>
    <row r="3119" spans="1:18" x14ac:dyDescent="0.3">
      <c r="A3119" t="s">
        <v>2572</v>
      </c>
      <c r="B3119" t="s">
        <v>2573</v>
      </c>
      <c r="C3119" t="s">
        <v>2574</v>
      </c>
      <c r="D3119" s="36" t="s">
        <v>624</v>
      </c>
      <c r="E3119" s="20" t="s">
        <v>802</v>
      </c>
      <c r="F3119" s="37">
        <v>-0.39988000598776402</v>
      </c>
      <c r="G3119" s="37">
        <v>2.6672192140491799</v>
      </c>
      <c r="H3119">
        <v>534604.72490908299</v>
      </c>
      <c r="I3119">
        <v>31848.345295167499</v>
      </c>
      <c r="J3119">
        <v>560064.88450925204</v>
      </c>
      <c r="K3119">
        <v>42133.6569612034</v>
      </c>
      <c r="L3119">
        <v>405188.31857342197</v>
      </c>
      <c r="M3119">
        <v>29884.2563203877</v>
      </c>
      <c r="N3119">
        <v>390288.845015264</v>
      </c>
      <c r="O3119">
        <v>35041.980575153597</v>
      </c>
      <c r="P3119" t="s">
        <v>5686</v>
      </c>
      <c r="Q3119">
        <v>70727.042131714203</v>
      </c>
      <c r="R3119">
        <v>6774.0285381833501</v>
      </c>
    </row>
    <row r="3120" spans="1:18" x14ac:dyDescent="0.3">
      <c r="A3120" t="s">
        <v>2587</v>
      </c>
      <c r="B3120" t="s">
        <v>4848</v>
      </c>
      <c r="C3120" t="s">
        <v>4849</v>
      </c>
      <c r="D3120" s="36" t="s">
        <v>624</v>
      </c>
      <c r="E3120" s="20" t="s">
        <v>2972</v>
      </c>
      <c r="F3120" s="37">
        <v>-0.310179364622024</v>
      </c>
      <c r="G3120" s="37">
        <v>1.7104444184455201</v>
      </c>
      <c r="H3120">
        <v>131815.34404587999</v>
      </c>
      <c r="I3120">
        <v>11894.523955742499</v>
      </c>
      <c r="J3120">
        <v>161968.51357340399</v>
      </c>
      <c r="K3120">
        <v>6267.3893940210501</v>
      </c>
      <c r="L3120">
        <v>106314.542521418</v>
      </c>
      <c r="M3120">
        <v>7311.4376174092204</v>
      </c>
      <c r="N3120">
        <v>133512.25822248301</v>
      </c>
      <c r="O3120">
        <v>25984.8351712162</v>
      </c>
      <c r="P3120" t="s">
        <v>5686</v>
      </c>
      <c r="Q3120">
        <v>1067962.91769416</v>
      </c>
      <c r="R3120">
        <v>42027.4716480387</v>
      </c>
    </row>
    <row r="3121" spans="1:18" x14ac:dyDescent="0.3">
      <c r="A3121" t="s">
        <v>548</v>
      </c>
      <c r="B3121" t="s">
        <v>2575</v>
      </c>
      <c r="C3121" t="s">
        <v>2576</v>
      </c>
      <c r="D3121" s="36" t="s">
        <v>624</v>
      </c>
      <c r="E3121" s="20" t="s">
        <v>802</v>
      </c>
      <c r="F3121" s="37">
        <v>-0.397365882023616</v>
      </c>
      <c r="G3121" s="37">
        <v>2.0284507697574701</v>
      </c>
      <c r="H3121">
        <v>271985.34648560901</v>
      </c>
      <c r="I3121">
        <v>27666.725410820902</v>
      </c>
      <c r="J3121">
        <v>260388.23604384699</v>
      </c>
      <c r="K3121">
        <v>1986.3202952462</v>
      </c>
      <c r="L3121">
        <v>206503.04351310499</v>
      </c>
      <c r="M3121">
        <v>11959.1689490318</v>
      </c>
      <c r="N3121">
        <v>202462.09893084099</v>
      </c>
      <c r="O3121">
        <v>9501.0486265617092</v>
      </c>
      <c r="P3121" t="s">
        <v>5686</v>
      </c>
      <c r="Q3121">
        <v>36658.3406197601</v>
      </c>
      <c r="R3121">
        <v>11201.253634828699</v>
      </c>
    </row>
    <row r="3122" spans="1:18" x14ac:dyDescent="0.3">
      <c r="A3122" t="s">
        <v>4850</v>
      </c>
      <c r="B3122" t="s">
        <v>4851</v>
      </c>
      <c r="C3122" t="s">
        <v>4852</v>
      </c>
      <c r="D3122" s="36" t="s">
        <v>624</v>
      </c>
      <c r="E3122" s="20" t="s">
        <v>2972</v>
      </c>
      <c r="F3122" s="37">
        <v>-0.48237136365218802</v>
      </c>
      <c r="G3122" s="37">
        <v>1.8187561130585499</v>
      </c>
      <c r="H3122">
        <v>664891.894958555</v>
      </c>
      <c r="I3122">
        <v>93070.476678943698</v>
      </c>
      <c r="J3122">
        <v>468764.453195618</v>
      </c>
      <c r="K3122">
        <v>25917.673424221299</v>
      </c>
      <c r="L3122">
        <v>475929.68025926797</v>
      </c>
      <c r="M3122">
        <v>28479.880424921099</v>
      </c>
      <c r="N3122">
        <v>531346.65873716504</v>
      </c>
      <c r="O3122">
        <v>7398.4204466743604</v>
      </c>
      <c r="P3122" t="s">
        <v>5686</v>
      </c>
      <c r="Q3122">
        <v>14598253.882143199</v>
      </c>
      <c r="R3122">
        <v>1135395.28285109</v>
      </c>
    </row>
    <row r="3123" spans="1:18" x14ac:dyDescent="0.3">
      <c r="A3123" t="s">
        <v>688</v>
      </c>
      <c r="B3123" t="s">
        <v>2577</v>
      </c>
      <c r="C3123" t="s">
        <v>2578</v>
      </c>
      <c r="D3123" s="36" t="s">
        <v>624</v>
      </c>
      <c r="E3123" s="20" t="s">
        <v>802</v>
      </c>
      <c r="F3123" s="37">
        <v>-1.29407307926273</v>
      </c>
      <c r="G3123" s="37">
        <v>5.2372182652199504</v>
      </c>
      <c r="H3123">
        <v>553432.65789127001</v>
      </c>
      <c r="I3123">
        <v>25203.897228205598</v>
      </c>
      <c r="J3123">
        <v>513482.48821419303</v>
      </c>
      <c r="K3123">
        <v>21869.1574661919</v>
      </c>
      <c r="L3123">
        <v>225688.780423577</v>
      </c>
      <c r="M3123">
        <v>28630.391866884602</v>
      </c>
      <c r="N3123">
        <v>252473.928145265</v>
      </c>
      <c r="O3123">
        <v>29819.511449525198</v>
      </c>
      <c r="P3123" t="s">
        <v>5686</v>
      </c>
      <c r="Q3123">
        <v>281730.77009570401</v>
      </c>
      <c r="R3123">
        <v>62673.153179571302</v>
      </c>
    </row>
    <row r="3124" spans="1:18" x14ac:dyDescent="0.3">
      <c r="A3124" t="s">
        <v>2579</v>
      </c>
      <c r="B3124" t="s">
        <v>2580</v>
      </c>
      <c r="C3124" t="s">
        <v>2581</v>
      </c>
      <c r="D3124" s="36" t="s">
        <v>624</v>
      </c>
      <c r="E3124" s="20" t="s">
        <v>802</v>
      </c>
      <c r="F3124" s="37">
        <v>-0.48004319946533103</v>
      </c>
      <c r="G3124" s="37">
        <v>3.28128937762644</v>
      </c>
      <c r="H3124">
        <v>1632655.4879400199</v>
      </c>
      <c r="I3124">
        <v>107107.51185416699</v>
      </c>
      <c r="J3124">
        <v>1811255.5592161799</v>
      </c>
      <c r="K3124">
        <v>94897.313309536898</v>
      </c>
      <c r="L3124">
        <v>1170542.4018030099</v>
      </c>
      <c r="M3124">
        <v>51642.361241762097</v>
      </c>
      <c r="N3124">
        <v>1192047.5925056399</v>
      </c>
      <c r="O3124">
        <v>63870.550142385</v>
      </c>
      <c r="P3124" t="s">
        <v>5686</v>
      </c>
      <c r="Q3124">
        <v>233524.49925753399</v>
      </c>
      <c r="R3124">
        <v>8441.2424633838109</v>
      </c>
    </row>
    <row r="3125" spans="1:18" x14ac:dyDescent="0.3">
      <c r="A3125" t="s">
        <v>2582</v>
      </c>
      <c r="B3125" t="s">
        <v>2583</v>
      </c>
      <c r="C3125" t="s">
        <v>2584</v>
      </c>
      <c r="D3125" s="36" t="s">
        <v>624</v>
      </c>
      <c r="E3125" s="20" t="s">
        <v>802</v>
      </c>
      <c r="F3125" s="37">
        <v>-0.44469180765689098</v>
      </c>
      <c r="G3125" s="37">
        <v>2.4152522061514601</v>
      </c>
      <c r="H3125">
        <v>367686.82052356697</v>
      </c>
      <c r="I3125">
        <v>25225.611423177699</v>
      </c>
      <c r="J3125">
        <v>324520.66129343299</v>
      </c>
      <c r="K3125">
        <v>34414.477390445303</v>
      </c>
      <c r="L3125">
        <v>270154.676786725</v>
      </c>
      <c r="M3125">
        <v>27111.217468430401</v>
      </c>
      <c r="N3125">
        <v>274315.28877994901</v>
      </c>
      <c r="O3125">
        <v>27860.763903020899</v>
      </c>
      <c r="P3125" t="s">
        <v>5686</v>
      </c>
      <c r="Q3125">
        <v>1657774.2661637701</v>
      </c>
      <c r="R3125">
        <v>74612.620800288903</v>
      </c>
    </row>
    <row r="3126" spans="1:18" x14ac:dyDescent="0.3">
      <c r="A3126" t="s">
        <v>548</v>
      </c>
      <c r="B3126" t="s">
        <v>4853</v>
      </c>
      <c r="C3126" t="s">
        <v>4854</v>
      </c>
      <c r="D3126" s="36" t="s">
        <v>624</v>
      </c>
      <c r="E3126" s="20" t="s">
        <v>2972</v>
      </c>
      <c r="F3126" s="37">
        <v>2.0564769450186302E-2</v>
      </c>
      <c r="G3126" s="37">
        <v>9.8685203281224904E-2</v>
      </c>
      <c r="H3126">
        <v>1961958.2584687499</v>
      </c>
      <c r="I3126">
        <v>29515.2460158711</v>
      </c>
      <c r="J3126">
        <v>2190149.9518791898</v>
      </c>
      <c r="K3126">
        <v>113230.952715323</v>
      </c>
      <c r="L3126">
        <v>1990125.0936466099</v>
      </c>
      <c r="M3126">
        <v>178754.62889583799</v>
      </c>
      <c r="N3126">
        <v>1798959.0604743001</v>
      </c>
      <c r="O3126">
        <v>114365.88995207701</v>
      </c>
      <c r="P3126" t="s">
        <v>5686</v>
      </c>
      <c r="Q3126">
        <v>13006.7495967579</v>
      </c>
      <c r="R3126">
        <v>2328.9116166603999</v>
      </c>
    </row>
    <row r="3127" spans="1:18" x14ac:dyDescent="0.3">
      <c r="A3127" t="s">
        <v>688</v>
      </c>
      <c r="B3127" t="s">
        <v>2585</v>
      </c>
      <c r="C3127" t="s">
        <v>2586</v>
      </c>
      <c r="D3127" s="36" t="s">
        <v>624</v>
      </c>
      <c r="E3127" s="20" t="s">
        <v>802</v>
      </c>
      <c r="F3127" s="37">
        <v>-0.68964758531044701</v>
      </c>
      <c r="G3127" s="37">
        <v>3.66848007950323</v>
      </c>
      <c r="H3127">
        <v>213572.390833143</v>
      </c>
      <c r="I3127">
        <v>11768.5678327892</v>
      </c>
      <c r="J3127">
        <v>174626.656389757</v>
      </c>
      <c r="K3127">
        <v>6128.1646972362796</v>
      </c>
      <c r="L3127">
        <v>132416.010708691</v>
      </c>
      <c r="M3127">
        <v>13273.980857483901</v>
      </c>
      <c r="N3127">
        <v>136236.801682925</v>
      </c>
      <c r="O3127">
        <v>3476.6439923777202</v>
      </c>
      <c r="P3127" t="s">
        <v>5686</v>
      </c>
      <c r="Q3127">
        <v>76911815.490862697</v>
      </c>
      <c r="R3127">
        <v>586625.67415070802</v>
      </c>
    </row>
    <row r="3128" spans="1:18" x14ac:dyDescent="0.3">
      <c r="A3128" t="s">
        <v>2604</v>
      </c>
      <c r="B3128" t="s">
        <v>4855</v>
      </c>
      <c r="C3128" t="s">
        <v>4856</v>
      </c>
      <c r="D3128" s="36" t="s">
        <v>624</v>
      </c>
      <c r="E3128" s="20" t="s">
        <v>2972</v>
      </c>
      <c r="F3128" s="37">
        <v>-0.29053584883949801</v>
      </c>
      <c r="G3128" s="37">
        <v>0.866701678326805</v>
      </c>
      <c r="H3128">
        <v>618798.78858428495</v>
      </c>
      <c r="I3128">
        <v>82086.1949220346</v>
      </c>
      <c r="J3128">
        <v>653900.05321821198</v>
      </c>
      <c r="K3128">
        <v>36184.840733098201</v>
      </c>
      <c r="L3128">
        <v>505928.85495029303</v>
      </c>
      <c r="M3128">
        <v>78464.659112185007</v>
      </c>
      <c r="N3128">
        <v>517161.32647619903</v>
      </c>
      <c r="O3128">
        <v>49289.906028839097</v>
      </c>
      <c r="P3128" t="s">
        <v>5686</v>
      </c>
      <c r="Q3128">
        <v>301560.98000567401</v>
      </c>
      <c r="R3128">
        <v>49344.651268585003</v>
      </c>
    </row>
    <row r="3129" spans="1:18" x14ac:dyDescent="0.3">
      <c r="A3129" t="s">
        <v>4857</v>
      </c>
      <c r="B3129" t="s">
        <v>4858</v>
      </c>
      <c r="C3129" t="s">
        <v>4859</v>
      </c>
      <c r="D3129" s="36" t="s">
        <v>624</v>
      </c>
      <c r="E3129" s="20" t="s">
        <v>2972</v>
      </c>
      <c r="F3129" s="37">
        <v>1.1996211030608699E-2</v>
      </c>
      <c r="G3129" s="37">
        <v>2.53622647787397E-2</v>
      </c>
      <c r="H3129">
        <v>268327.59572271199</v>
      </c>
      <c r="I3129">
        <v>46735.812034603397</v>
      </c>
      <c r="J3129">
        <v>343057.73535315302</v>
      </c>
      <c r="K3129">
        <v>40864.683746908398</v>
      </c>
      <c r="L3129">
        <v>270568.07926544198</v>
      </c>
      <c r="M3129">
        <v>23495.354756553101</v>
      </c>
      <c r="N3129">
        <v>378212.54709938302</v>
      </c>
      <c r="O3129">
        <v>81695.243407333706</v>
      </c>
      <c r="P3129" t="s">
        <v>5686</v>
      </c>
      <c r="Q3129">
        <v>141686.301802617</v>
      </c>
      <c r="R3129">
        <v>5235.2335755632503</v>
      </c>
    </row>
    <row r="3130" spans="1:18" x14ac:dyDescent="0.3">
      <c r="A3130" t="s">
        <v>2587</v>
      </c>
      <c r="B3130" t="s">
        <v>2588</v>
      </c>
      <c r="C3130" t="s">
        <v>2589</v>
      </c>
      <c r="D3130" s="36" t="s">
        <v>624</v>
      </c>
      <c r="E3130" s="20" t="s">
        <v>802</v>
      </c>
      <c r="F3130" s="37">
        <v>-0.68684243268082001</v>
      </c>
      <c r="G3130" s="37">
        <v>2.4020005616761999</v>
      </c>
      <c r="H3130">
        <v>473436.05557945499</v>
      </c>
      <c r="I3130">
        <v>21284.967982442398</v>
      </c>
      <c r="J3130">
        <v>569195.38086863095</v>
      </c>
      <c r="K3130">
        <v>48901.705049509299</v>
      </c>
      <c r="L3130">
        <v>294104.15153027198</v>
      </c>
      <c r="M3130">
        <v>65133.613728906501</v>
      </c>
      <c r="N3130">
        <v>320710.52981380199</v>
      </c>
      <c r="O3130">
        <v>33590.039078779701</v>
      </c>
      <c r="P3130" t="s">
        <v>5686</v>
      </c>
      <c r="Q3130">
        <v>5829545.8758392399</v>
      </c>
      <c r="R3130">
        <v>731802.74804151803</v>
      </c>
    </row>
    <row r="3131" spans="1:18" x14ac:dyDescent="0.3">
      <c r="A3131" t="s">
        <v>548</v>
      </c>
      <c r="B3131" t="s">
        <v>549</v>
      </c>
      <c r="C3131" t="s">
        <v>550</v>
      </c>
      <c r="D3131" s="36" t="s">
        <v>624</v>
      </c>
      <c r="E3131" s="20" t="s">
        <v>802</v>
      </c>
      <c r="F3131" s="37">
        <v>-0.73207517265899402</v>
      </c>
      <c r="G3131" s="37">
        <v>3.5639951863718999</v>
      </c>
      <c r="H3131">
        <v>162065.11045389099</v>
      </c>
      <c r="I3131">
        <v>10733.7303586813</v>
      </c>
      <c r="J3131">
        <v>244989.540528949</v>
      </c>
      <c r="K3131">
        <v>24853.074181630702</v>
      </c>
      <c r="L3131">
        <v>97569.244797589199</v>
      </c>
      <c r="M3131">
        <v>10081.3693362828</v>
      </c>
      <c r="N3131">
        <v>116078.83354466</v>
      </c>
      <c r="O3131">
        <v>16135.785641214101</v>
      </c>
      <c r="P3131" t="s">
        <v>5686</v>
      </c>
      <c r="Q3131">
        <v>1530520.1453759</v>
      </c>
      <c r="R3131">
        <v>45993.487085819797</v>
      </c>
    </row>
    <row r="3132" spans="1:18" x14ac:dyDescent="0.3">
      <c r="A3132" t="s">
        <v>688</v>
      </c>
      <c r="B3132" t="s">
        <v>2590</v>
      </c>
      <c r="C3132" t="s">
        <v>2591</v>
      </c>
      <c r="D3132" s="36" t="s">
        <v>624</v>
      </c>
      <c r="E3132" s="20" t="s">
        <v>802</v>
      </c>
      <c r="F3132" s="37">
        <v>-2.1491634533603698</v>
      </c>
      <c r="G3132" s="37">
        <v>3.6978646082182198</v>
      </c>
      <c r="H3132">
        <v>392246.16602476599</v>
      </c>
      <c r="I3132">
        <v>63829.247124481502</v>
      </c>
      <c r="J3132">
        <v>456965.072707841</v>
      </c>
      <c r="K3132">
        <v>62145.5151484054</v>
      </c>
      <c r="L3132">
        <v>88429.270491152303</v>
      </c>
      <c r="M3132">
        <v>15161.1733903351</v>
      </c>
      <c r="N3132">
        <v>126459.305832777</v>
      </c>
      <c r="O3132">
        <v>10776.468347366301</v>
      </c>
      <c r="P3132" t="s">
        <v>5686</v>
      </c>
      <c r="Q3132">
        <v>463259.52883229399</v>
      </c>
      <c r="R3132">
        <v>30715.184376776499</v>
      </c>
    </row>
    <row r="3133" spans="1:18" x14ac:dyDescent="0.3">
      <c r="A3133" t="s">
        <v>551</v>
      </c>
      <c r="B3133" t="s">
        <v>552</v>
      </c>
      <c r="C3133" t="s">
        <v>553</v>
      </c>
      <c r="D3133" s="36" t="s">
        <v>624</v>
      </c>
      <c r="E3133" s="20" t="s">
        <v>2972</v>
      </c>
      <c r="F3133" s="37">
        <v>-6.4511696185201098E-2</v>
      </c>
      <c r="G3133" s="37">
        <v>0.63925260209308898</v>
      </c>
      <c r="H3133">
        <v>1037805.92548308</v>
      </c>
      <c r="I3133">
        <v>40247.538113276802</v>
      </c>
      <c r="J3133">
        <v>1422189.9348439199</v>
      </c>
      <c r="K3133">
        <v>34722.718815154403</v>
      </c>
      <c r="L3133">
        <v>992421.55956227495</v>
      </c>
      <c r="M3133">
        <v>42820.144081972103</v>
      </c>
      <c r="N3133">
        <v>900406.77334545599</v>
      </c>
      <c r="O3133">
        <v>40792.377947195797</v>
      </c>
      <c r="P3133" t="s">
        <v>5686</v>
      </c>
      <c r="Q3133">
        <v>99219.190998798498</v>
      </c>
      <c r="R3133">
        <v>5472.6256239934401</v>
      </c>
    </row>
    <row r="3134" spans="1:18" x14ac:dyDescent="0.3">
      <c r="A3134" t="s">
        <v>554</v>
      </c>
      <c r="B3134" t="s">
        <v>2592</v>
      </c>
      <c r="C3134" t="s">
        <v>2593</v>
      </c>
      <c r="D3134" s="36" t="s">
        <v>624</v>
      </c>
      <c r="E3134" s="20" t="s">
        <v>802</v>
      </c>
      <c r="F3134" s="37">
        <v>-1.4152931636353401</v>
      </c>
      <c r="G3134" s="37">
        <v>2.9771434058199802</v>
      </c>
      <c r="H3134">
        <v>1759951.3374956001</v>
      </c>
      <c r="I3134">
        <v>321547.88649619097</v>
      </c>
      <c r="J3134">
        <v>1260554.42055024</v>
      </c>
      <c r="K3134">
        <v>54750.182244853801</v>
      </c>
      <c r="L3134">
        <v>659864.80455888796</v>
      </c>
      <c r="M3134">
        <v>30546.469202886001</v>
      </c>
      <c r="N3134">
        <v>603370.82350718905</v>
      </c>
      <c r="O3134">
        <v>38991.6071549263</v>
      </c>
      <c r="P3134" t="s">
        <v>5686</v>
      </c>
      <c r="Q3134">
        <v>2146820.9248280898</v>
      </c>
      <c r="R3134">
        <v>658170.88687524304</v>
      </c>
    </row>
    <row r="3135" spans="1:18" x14ac:dyDescent="0.3">
      <c r="A3135" t="s">
        <v>688</v>
      </c>
      <c r="B3135" t="s">
        <v>2961</v>
      </c>
      <c r="C3135" t="s">
        <v>2962</v>
      </c>
      <c r="D3135" s="36" t="s">
        <v>624</v>
      </c>
      <c r="E3135" s="20" t="s">
        <v>2972</v>
      </c>
      <c r="F3135" s="37">
        <v>-0.471748181185279</v>
      </c>
      <c r="G3135" s="37">
        <v>1.2060695807583099</v>
      </c>
      <c r="H3135">
        <v>3870619.2857565298</v>
      </c>
      <c r="I3135">
        <v>393064.99051265698</v>
      </c>
      <c r="J3135">
        <v>3888765.11303129</v>
      </c>
      <c r="K3135">
        <v>388368.04179510201</v>
      </c>
      <c r="L3135">
        <v>2791065.9803597699</v>
      </c>
      <c r="M3135">
        <v>717010.13483865</v>
      </c>
      <c r="N3135">
        <v>2808850.9198624301</v>
      </c>
      <c r="O3135">
        <v>305149.77665536298</v>
      </c>
      <c r="P3135" t="s">
        <v>5686</v>
      </c>
      <c r="Q3135">
        <v>683084.03614558198</v>
      </c>
      <c r="R3135">
        <v>75159.297303492698</v>
      </c>
    </row>
    <row r="3136" spans="1:18" x14ac:dyDescent="0.3">
      <c r="A3136" t="s">
        <v>688</v>
      </c>
      <c r="B3136" t="s">
        <v>689</v>
      </c>
      <c r="C3136" t="s">
        <v>690</v>
      </c>
      <c r="D3136" s="36" t="s">
        <v>624</v>
      </c>
      <c r="E3136" s="20" t="s">
        <v>139</v>
      </c>
      <c r="F3136" s="37">
        <v>1.64628364298394</v>
      </c>
      <c r="G3136" s="37">
        <v>4.2897715126305203</v>
      </c>
      <c r="H3136">
        <v>31884.886179289599</v>
      </c>
      <c r="I3136">
        <v>6597.1873050939403</v>
      </c>
      <c r="J3136">
        <v>33076.294695659803</v>
      </c>
      <c r="K3136">
        <v>12162.210198188999</v>
      </c>
      <c r="L3136">
        <v>99808.063392656506</v>
      </c>
      <c r="M3136">
        <v>9441.0568106899009</v>
      </c>
      <c r="N3136">
        <v>66256.279492797898</v>
      </c>
      <c r="O3136">
        <v>12091.550225604</v>
      </c>
      <c r="P3136" t="s">
        <v>5686</v>
      </c>
      <c r="Q3136">
        <v>56972808.652950302</v>
      </c>
      <c r="R3136">
        <v>7420728.2935341503</v>
      </c>
    </row>
    <row r="3137" spans="1:18" x14ac:dyDescent="0.3">
      <c r="A3137" t="s">
        <v>2594</v>
      </c>
      <c r="B3137" t="s">
        <v>2595</v>
      </c>
      <c r="C3137" t="s">
        <v>2596</v>
      </c>
      <c r="D3137" s="36" t="s">
        <v>624</v>
      </c>
      <c r="E3137" s="20" t="s">
        <v>802</v>
      </c>
      <c r="F3137" s="37">
        <v>-0.73882343810260398</v>
      </c>
      <c r="G3137" s="37">
        <v>3.1324129610073599</v>
      </c>
      <c r="H3137">
        <v>9550842.0753524993</v>
      </c>
      <c r="I3137">
        <v>893555.66449269501</v>
      </c>
      <c r="J3137">
        <v>9246748.6133012194</v>
      </c>
      <c r="K3137">
        <v>861819.37550959899</v>
      </c>
      <c r="L3137">
        <v>5723130.4833442001</v>
      </c>
      <c r="M3137">
        <v>551635.81249992503</v>
      </c>
      <c r="N3137">
        <v>5538966.7908712896</v>
      </c>
      <c r="O3137">
        <v>500254.171518852</v>
      </c>
      <c r="P3137" t="s">
        <v>5686</v>
      </c>
      <c r="Q3137">
        <v>162206.95275490201</v>
      </c>
      <c r="R3137">
        <v>8953.8583166547905</v>
      </c>
    </row>
    <row r="3138" spans="1:18" x14ac:dyDescent="0.3">
      <c r="A3138" t="s">
        <v>548</v>
      </c>
      <c r="B3138" t="s">
        <v>2597</v>
      </c>
      <c r="C3138" t="s">
        <v>2598</v>
      </c>
      <c r="D3138" s="36" t="s">
        <v>624</v>
      </c>
      <c r="E3138" s="20" t="s">
        <v>802</v>
      </c>
      <c r="F3138" s="37">
        <v>-0.46017901896104102</v>
      </c>
      <c r="G3138" s="37">
        <v>3.32619604090493</v>
      </c>
      <c r="H3138">
        <v>153786.924404116</v>
      </c>
      <c r="I3138">
        <v>9940.50384025528</v>
      </c>
      <c r="J3138">
        <v>133838.80559516701</v>
      </c>
      <c r="K3138">
        <v>7066.7214790502303</v>
      </c>
      <c r="L3138">
        <v>111787.108673015</v>
      </c>
      <c r="M3138">
        <v>3685.9762265148602</v>
      </c>
      <c r="N3138">
        <v>109453.297703266</v>
      </c>
      <c r="O3138">
        <v>6390.6721607364098</v>
      </c>
      <c r="P3138" t="s">
        <v>5686</v>
      </c>
      <c r="Q3138">
        <v>14625.189733315799</v>
      </c>
      <c r="R3138">
        <v>3253.7970419547</v>
      </c>
    </row>
    <row r="3139" spans="1:18" x14ac:dyDescent="0.3">
      <c r="A3139" t="s">
        <v>554</v>
      </c>
      <c r="B3139" t="s">
        <v>555</v>
      </c>
      <c r="C3139" t="s">
        <v>556</v>
      </c>
      <c r="D3139" s="36" t="s">
        <v>624</v>
      </c>
      <c r="E3139" s="20" t="s">
        <v>139</v>
      </c>
      <c r="F3139" s="37">
        <v>2.0277885056770901</v>
      </c>
      <c r="G3139" s="37">
        <v>7.5847358820859396</v>
      </c>
      <c r="H3139">
        <v>4800477.6737038102</v>
      </c>
      <c r="I3139">
        <v>343886.53452888801</v>
      </c>
      <c r="J3139">
        <v>32147547.871635102</v>
      </c>
      <c r="K3139">
        <v>531141.82601414795</v>
      </c>
      <c r="L3139">
        <v>19575353.7610805</v>
      </c>
      <c r="M3139">
        <v>600142.86455870001</v>
      </c>
      <c r="N3139">
        <v>20033635.384294599</v>
      </c>
      <c r="O3139">
        <v>850622.26230275596</v>
      </c>
      <c r="P3139" t="s">
        <v>5686</v>
      </c>
      <c r="Q3139">
        <v>2066570.6581184701</v>
      </c>
      <c r="R3139">
        <v>344518.73371072498</v>
      </c>
    </row>
    <row r="3140" spans="1:18" x14ac:dyDescent="0.3">
      <c r="A3140" t="s">
        <v>557</v>
      </c>
      <c r="B3140" t="s">
        <v>558</v>
      </c>
      <c r="C3140" t="s">
        <v>559</v>
      </c>
      <c r="D3140" s="36" t="s">
        <v>624</v>
      </c>
      <c r="E3140" s="20" t="s">
        <v>2972</v>
      </c>
      <c r="F3140" s="37">
        <v>-1.09402801129796E-2</v>
      </c>
      <c r="G3140" s="37">
        <v>5.6526675817157597E-2</v>
      </c>
      <c r="H3140">
        <v>548882.14185227302</v>
      </c>
      <c r="I3140">
        <v>15500.396296244</v>
      </c>
      <c r="J3140">
        <v>740498.92951159202</v>
      </c>
      <c r="K3140">
        <v>37315.298885593598</v>
      </c>
      <c r="L3140">
        <v>544735.58744501101</v>
      </c>
      <c r="M3140">
        <v>42057.504247116602</v>
      </c>
      <c r="N3140">
        <v>503688.66861438297</v>
      </c>
      <c r="O3140">
        <v>19488.389699090301</v>
      </c>
      <c r="P3140" t="s">
        <v>5686</v>
      </c>
      <c r="Q3140">
        <v>93146.7089773435</v>
      </c>
      <c r="R3140">
        <v>11797.3388884631</v>
      </c>
    </row>
    <row r="3141" spans="1:18" x14ac:dyDescent="0.3">
      <c r="A3141" t="s">
        <v>548</v>
      </c>
      <c r="B3141" t="s">
        <v>4860</v>
      </c>
      <c r="C3141" t="s">
        <v>4861</v>
      </c>
      <c r="D3141" s="36" t="s">
        <v>624</v>
      </c>
      <c r="E3141" s="20" t="s">
        <v>2972</v>
      </c>
      <c r="F3141" s="37">
        <v>-0.67690387485164605</v>
      </c>
      <c r="G3141" s="37">
        <v>1.7165278475925101</v>
      </c>
      <c r="H3141">
        <v>333537.59031256201</v>
      </c>
      <c r="I3141">
        <v>53955.3492360569</v>
      </c>
      <c r="J3141">
        <v>407476.81683958898</v>
      </c>
      <c r="K3141">
        <v>81966.447158058494</v>
      </c>
      <c r="L3141">
        <v>208629.83582472801</v>
      </c>
      <c r="M3141">
        <v>41632.348035344003</v>
      </c>
      <c r="N3141">
        <v>436169.06645558798</v>
      </c>
      <c r="O3141">
        <v>137100.80501953699</v>
      </c>
      <c r="P3141" t="s">
        <v>5686</v>
      </c>
      <c r="Q3141">
        <v>7046082.5740166605</v>
      </c>
      <c r="R3141">
        <v>366980.525709735</v>
      </c>
    </row>
    <row r="3142" spans="1:18" x14ac:dyDescent="0.3">
      <c r="A3142" t="s">
        <v>2599</v>
      </c>
      <c r="B3142" t="s">
        <v>2600</v>
      </c>
      <c r="C3142" t="s">
        <v>2601</v>
      </c>
      <c r="D3142" s="36" t="s">
        <v>624</v>
      </c>
      <c r="E3142" s="20" t="s">
        <v>802</v>
      </c>
      <c r="F3142" s="37">
        <v>-0.46964963192283099</v>
      </c>
      <c r="G3142" s="37">
        <v>2.25215122751495</v>
      </c>
      <c r="H3142">
        <v>645306.04210840899</v>
      </c>
      <c r="I3142">
        <v>53256.114341877503</v>
      </c>
      <c r="J3142">
        <v>797101.81807014695</v>
      </c>
      <c r="K3142">
        <v>64856.787408964003</v>
      </c>
      <c r="L3142">
        <v>466001.27488870098</v>
      </c>
      <c r="M3142">
        <v>50932.546541115298</v>
      </c>
      <c r="N3142">
        <v>461064.88692174299</v>
      </c>
      <c r="O3142">
        <v>68574.356595793506</v>
      </c>
      <c r="P3142" t="s">
        <v>5686</v>
      </c>
      <c r="Q3142">
        <v>151530.94356414801</v>
      </c>
      <c r="R3142">
        <v>7586.5965047812497</v>
      </c>
    </row>
    <row r="3143" spans="1:18" x14ac:dyDescent="0.3">
      <c r="A3143" t="s">
        <v>2587</v>
      </c>
      <c r="B3143" t="s">
        <v>2602</v>
      </c>
      <c r="C3143" t="s">
        <v>2603</v>
      </c>
      <c r="D3143" s="36" t="s">
        <v>624</v>
      </c>
      <c r="E3143" s="20" t="s">
        <v>802</v>
      </c>
      <c r="F3143" s="37">
        <v>-1.00378716884113</v>
      </c>
      <c r="G3143" s="37">
        <v>3.3554541766323198</v>
      </c>
      <c r="H3143">
        <v>140013.152672756</v>
      </c>
      <c r="I3143">
        <v>12458.2476274249</v>
      </c>
      <c r="J3143">
        <v>133955.161172283</v>
      </c>
      <c r="K3143">
        <v>9234.3350849168</v>
      </c>
      <c r="L3143">
        <v>69823.045490376695</v>
      </c>
      <c r="M3143">
        <v>12288.015695939899</v>
      </c>
      <c r="N3143">
        <v>107822.235623781</v>
      </c>
      <c r="O3143">
        <v>2590.97557766312</v>
      </c>
      <c r="P3143" t="s">
        <v>5686</v>
      </c>
      <c r="Q3143">
        <v>1394451.44521692</v>
      </c>
      <c r="R3143">
        <v>41886.357273895199</v>
      </c>
    </row>
    <row r="3144" spans="1:18" x14ac:dyDescent="0.3">
      <c r="A3144" t="s">
        <v>2604</v>
      </c>
      <c r="B3144" t="s">
        <v>2605</v>
      </c>
      <c r="C3144" t="s">
        <v>2606</v>
      </c>
      <c r="D3144" s="36" t="s">
        <v>624</v>
      </c>
      <c r="E3144" s="20" t="s">
        <v>802</v>
      </c>
      <c r="F3144" s="37">
        <v>-1.1034800453862701</v>
      </c>
      <c r="G3144" s="37">
        <v>3.9252472298073</v>
      </c>
      <c r="H3144">
        <v>118045.977609897</v>
      </c>
      <c r="I3144">
        <v>10038.216875006199</v>
      </c>
      <c r="J3144">
        <v>92843.713148687806</v>
      </c>
      <c r="K3144">
        <v>6157.0067075574098</v>
      </c>
      <c r="L3144">
        <v>54937.715994249098</v>
      </c>
      <c r="M3144">
        <v>7294.1772831272901</v>
      </c>
      <c r="N3144">
        <v>59499.910806957101</v>
      </c>
      <c r="O3144">
        <v>10703.403493830399</v>
      </c>
      <c r="P3144" t="s">
        <v>5686</v>
      </c>
      <c r="Q3144">
        <v>2358091.2718607602</v>
      </c>
      <c r="R3144">
        <v>205072.95866612799</v>
      </c>
    </row>
    <row r="3145" spans="1:18" x14ac:dyDescent="0.3">
      <c r="A3145" t="s">
        <v>2607</v>
      </c>
      <c r="B3145" t="s">
        <v>2608</v>
      </c>
      <c r="C3145" t="s">
        <v>2609</v>
      </c>
      <c r="D3145" s="36" t="s">
        <v>624</v>
      </c>
      <c r="E3145" s="20" t="s">
        <v>802</v>
      </c>
      <c r="F3145" s="37">
        <v>-0.39252719623041499</v>
      </c>
      <c r="G3145" s="37">
        <v>3.3290041420082899</v>
      </c>
      <c r="H3145">
        <v>219025.18508117599</v>
      </c>
      <c r="I3145">
        <v>11485.935504085801</v>
      </c>
      <c r="J3145">
        <v>212713.56915925699</v>
      </c>
      <c r="K3145">
        <v>8598.5820400371194</v>
      </c>
      <c r="L3145">
        <v>166852.06878890199</v>
      </c>
      <c r="M3145">
        <v>6411.3346441187496</v>
      </c>
      <c r="N3145">
        <v>166667.08512654799</v>
      </c>
      <c r="O3145">
        <v>9192.9035939002606</v>
      </c>
      <c r="P3145" t="s">
        <v>5686</v>
      </c>
      <c r="Q3145">
        <v>2034072.2437600801</v>
      </c>
      <c r="R3145">
        <v>274223.68700510199</v>
      </c>
    </row>
    <row r="3146" spans="1:18" x14ac:dyDescent="0.3">
      <c r="A3146" t="s">
        <v>688</v>
      </c>
      <c r="B3146" t="s">
        <v>4862</v>
      </c>
      <c r="C3146" t="s">
        <v>4863</v>
      </c>
      <c r="D3146" s="36" t="s">
        <v>624</v>
      </c>
      <c r="E3146" s="20" t="s">
        <v>2972</v>
      </c>
      <c r="F3146" s="37">
        <v>-0.28990933018869203</v>
      </c>
      <c r="G3146" s="37">
        <v>0.47654751018203401</v>
      </c>
      <c r="H3146">
        <v>381302.01438373799</v>
      </c>
      <c r="I3146">
        <v>48988.495854710403</v>
      </c>
      <c r="J3146">
        <v>355442.67564089497</v>
      </c>
      <c r="K3146">
        <v>21345.603001361502</v>
      </c>
      <c r="L3146">
        <v>311887.30322554999</v>
      </c>
      <c r="M3146">
        <v>103386.688326559</v>
      </c>
      <c r="N3146">
        <v>274644.533539253</v>
      </c>
      <c r="O3146">
        <v>37848.263230536701</v>
      </c>
      <c r="P3146" t="s">
        <v>5686</v>
      </c>
      <c r="Q3146">
        <v>942863.45055293001</v>
      </c>
      <c r="R3146">
        <v>64392.487943617904</v>
      </c>
    </row>
    <row r="3147" spans="1:18" x14ac:dyDescent="0.3">
      <c r="A3147" t="s">
        <v>554</v>
      </c>
      <c r="B3147" t="s">
        <v>2610</v>
      </c>
      <c r="C3147" t="s">
        <v>2611</v>
      </c>
      <c r="D3147" s="36" t="s">
        <v>624</v>
      </c>
      <c r="E3147" s="20" t="s">
        <v>802</v>
      </c>
      <c r="F3147" s="37">
        <v>-0.89708275726093101</v>
      </c>
      <c r="G3147" s="37">
        <v>4.2191670820112597</v>
      </c>
      <c r="H3147">
        <v>2478448.93865939</v>
      </c>
      <c r="I3147">
        <v>160312.13485885001</v>
      </c>
      <c r="J3147">
        <v>2763002.1019997699</v>
      </c>
      <c r="K3147">
        <v>235667.329033007</v>
      </c>
      <c r="L3147">
        <v>1330856.2773533501</v>
      </c>
      <c r="M3147">
        <v>119949.988667096</v>
      </c>
      <c r="N3147">
        <v>1392145.33657556</v>
      </c>
      <c r="O3147">
        <v>98051.832396001497</v>
      </c>
      <c r="P3147" t="s">
        <v>5686</v>
      </c>
      <c r="Q3147">
        <v>4217229.7305972399</v>
      </c>
      <c r="R3147">
        <v>191411.75965218799</v>
      </c>
    </row>
    <row r="3148" spans="1:18" x14ac:dyDescent="0.3">
      <c r="A3148" t="s">
        <v>4864</v>
      </c>
      <c r="B3148" t="s">
        <v>4865</v>
      </c>
      <c r="C3148" t="s">
        <v>4866</v>
      </c>
      <c r="D3148" s="36" t="s">
        <v>624</v>
      </c>
      <c r="E3148" s="20" t="s">
        <v>2972</v>
      </c>
      <c r="F3148" s="37">
        <v>-5.8705460696152401E-2</v>
      </c>
      <c r="G3148" s="37">
        <v>0.28761339594424601</v>
      </c>
      <c r="H3148">
        <v>6039403.36726675</v>
      </c>
      <c r="I3148">
        <v>397662.640976934</v>
      </c>
      <c r="J3148">
        <v>5855611.5092766201</v>
      </c>
      <c r="K3148">
        <v>106295.928593308</v>
      </c>
      <c r="L3148">
        <v>5798583.72418427</v>
      </c>
      <c r="M3148">
        <v>454716.04569339502</v>
      </c>
      <c r="N3148">
        <v>5170918.0193910301</v>
      </c>
      <c r="O3148">
        <v>230248.10979598601</v>
      </c>
      <c r="P3148" t="s">
        <v>5686</v>
      </c>
      <c r="Q3148">
        <v>1408580.35872367</v>
      </c>
      <c r="R3148">
        <v>70597.661321408697</v>
      </c>
    </row>
    <row r="3149" spans="1:18" x14ac:dyDescent="0.3">
      <c r="A3149" t="s">
        <v>2579</v>
      </c>
      <c r="B3149" t="s">
        <v>2612</v>
      </c>
      <c r="C3149" t="s">
        <v>2613</v>
      </c>
      <c r="D3149" s="36" t="s">
        <v>624</v>
      </c>
      <c r="E3149" s="20" t="s">
        <v>802</v>
      </c>
      <c r="F3149" s="37">
        <v>-0.63063911080732304</v>
      </c>
      <c r="G3149" s="37">
        <v>3.4427489471517698</v>
      </c>
      <c r="H3149">
        <v>188003.60859413401</v>
      </c>
      <c r="I3149">
        <v>5686.6200062431699</v>
      </c>
      <c r="J3149">
        <v>187698.04504564501</v>
      </c>
      <c r="K3149">
        <v>6605.8244451295504</v>
      </c>
      <c r="L3149">
        <v>121429.69285810601</v>
      </c>
      <c r="M3149">
        <v>14949.6879104951</v>
      </c>
      <c r="N3149">
        <v>139873.67193213</v>
      </c>
      <c r="O3149">
        <v>6963.6119665555298</v>
      </c>
      <c r="P3149" t="s">
        <v>5686</v>
      </c>
      <c r="Q3149">
        <v>11513294.5785318</v>
      </c>
      <c r="R3149">
        <v>195187.656296614</v>
      </c>
    </row>
    <row r="3150" spans="1:18" x14ac:dyDescent="0.3">
      <c r="A3150" t="s">
        <v>688</v>
      </c>
      <c r="B3150" t="s">
        <v>5698</v>
      </c>
      <c r="C3150" t="s">
        <v>5699</v>
      </c>
      <c r="D3150" s="36" t="s">
        <v>624</v>
      </c>
      <c r="E3150" s="20" t="s">
        <v>2972</v>
      </c>
      <c r="F3150" s="37">
        <v>-0.12789180404520301</v>
      </c>
      <c r="G3150" s="37">
        <v>0.41266915137861898</v>
      </c>
      <c r="H3150">
        <v>76438.687065355305</v>
      </c>
      <c r="I3150">
        <v>10028.621594054201</v>
      </c>
      <c r="J3150">
        <v>103796.739358301</v>
      </c>
      <c r="K3150">
        <v>11813.090742791001</v>
      </c>
      <c r="L3150">
        <v>69954.225017121993</v>
      </c>
      <c r="M3150">
        <v>6650.7081053434204</v>
      </c>
      <c r="N3150">
        <v>58778.482916428802</v>
      </c>
      <c r="O3150">
        <v>6789.3888195775999</v>
      </c>
      <c r="P3150" t="s">
        <v>5686</v>
      </c>
      <c r="Q3150">
        <v>4626923.8791550901</v>
      </c>
      <c r="R3150">
        <v>323487.51150107302</v>
      </c>
    </row>
    <row r="3151" spans="1:18" x14ac:dyDescent="0.3">
      <c r="A3151" t="s">
        <v>2614</v>
      </c>
      <c r="B3151" t="s">
        <v>2615</v>
      </c>
      <c r="C3151" t="s">
        <v>2616</v>
      </c>
      <c r="D3151" s="36" t="s">
        <v>624</v>
      </c>
      <c r="E3151" s="20" t="s">
        <v>802</v>
      </c>
      <c r="F3151" s="37">
        <v>-0.70517446370572301</v>
      </c>
      <c r="G3151" s="37">
        <v>4.6799196643402698</v>
      </c>
      <c r="H3151">
        <v>494173.19097698701</v>
      </c>
      <c r="I3151">
        <v>12883.2066700427</v>
      </c>
      <c r="J3151">
        <v>486250.120388298</v>
      </c>
      <c r="K3151">
        <v>18669.563750527999</v>
      </c>
      <c r="L3151">
        <v>303110.17505105701</v>
      </c>
      <c r="M3151">
        <v>24537.738331893099</v>
      </c>
      <c r="N3151">
        <v>349283.81759908702</v>
      </c>
      <c r="O3151">
        <v>31562.364565215601</v>
      </c>
      <c r="P3151" t="s">
        <v>5686</v>
      </c>
      <c r="Q3151">
        <v>216246.92120493899</v>
      </c>
      <c r="R3151">
        <v>262036.71339032199</v>
      </c>
    </row>
    <row r="3152" spans="1:18" x14ac:dyDescent="0.3">
      <c r="A3152" t="s">
        <v>688</v>
      </c>
      <c r="B3152" t="s">
        <v>2617</v>
      </c>
      <c r="C3152" t="s">
        <v>2618</v>
      </c>
      <c r="D3152" s="36" t="s">
        <v>624</v>
      </c>
      <c r="E3152" s="20" t="s">
        <v>802</v>
      </c>
      <c r="F3152" s="37">
        <v>-0.72755533758374902</v>
      </c>
      <c r="G3152" s="37">
        <v>4.4960750915677696</v>
      </c>
      <c r="H3152">
        <v>1809281.53238124</v>
      </c>
      <c r="I3152">
        <v>39329.882083777004</v>
      </c>
      <c r="J3152">
        <v>1584235.1396989899</v>
      </c>
      <c r="K3152">
        <v>63269.364762985599</v>
      </c>
      <c r="L3152">
        <v>1092672.89536302</v>
      </c>
      <c r="M3152">
        <v>104713.277474159</v>
      </c>
      <c r="N3152">
        <v>1101182.5146919</v>
      </c>
      <c r="O3152">
        <v>61032.672664514503</v>
      </c>
      <c r="P3152" t="s">
        <v>5686</v>
      </c>
      <c r="Q3152">
        <v>103582.800686677</v>
      </c>
      <c r="R3152">
        <v>25306.329574698801</v>
      </c>
    </row>
    <row r="3153" spans="1:18" x14ac:dyDescent="0.3">
      <c r="A3153" t="s">
        <v>548</v>
      </c>
      <c r="B3153" t="s">
        <v>4867</v>
      </c>
      <c r="C3153" t="s">
        <v>4868</v>
      </c>
      <c r="D3153" s="36" t="s">
        <v>624</v>
      </c>
      <c r="E3153" s="20" t="s">
        <v>2972</v>
      </c>
      <c r="F3153" s="37">
        <v>-0.56233232498122299</v>
      </c>
      <c r="G3153" s="37">
        <v>1.5866403439415599</v>
      </c>
      <c r="H3153">
        <v>390722.59219803999</v>
      </c>
      <c r="I3153">
        <v>70760.074832832805</v>
      </c>
      <c r="J3153">
        <v>322616.21322217601</v>
      </c>
      <c r="K3153">
        <v>49515.367726861397</v>
      </c>
      <c r="L3153">
        <v>264599.86982596503</v>
      </c>
      <c r="M3153">
        <v>22561.958021393999</v>
      </c>
      <c r="N3153">
        <v>246888.998932571</v>
      </c>
      <c r="O3153">
        <v>12387.080651029601</v>
      </c>
      <c r="P3153" t="s">
        <v>5686</v>
      </c>
      <c r="Q3153">
        <v>71563.362021733206</v>
      </c>
      <c r="R3153">
        <v>6996.4386121261196</v>
      </c>
    </row>
    <row r="3154" spans="1:18" x14ac:dyDescent="0.3">
      <c r="A3154" t="s">
        <v>2619</v>
      </c>
      <c r="B3154" t="s">
        <v>2620</v>
      </c>
      <c r="C3154" t="s">
        <v>2621</v>
      </c>
      <c r="D3154" s="36" t="s">
        <v>624</v>
      </c>
      <c r="E3154" s="20" t="s">
        <v>802</v>
      </c>
      <c r="F3154" s="37">
        <v>-1.46663802850148</v>
      </c>
      <c r="G3154" s="37">
        <v>4.93079268440958</v>
      </c>
      <c r="H3154">
        <v>371144.20961675502</v>
      </c>
      <c r="I3154">
        <v>18738.931933502001</v>
      </c>
      <c r="J3154">
        <v>295839.80906921602</v>
      </c>
      <c r="K3154">
        <v>12829.259921585999</v>
      </c>
      <c r="L3154">
        <v>134289.06498183199</v>
      </c>
      <c r="M3154">
        <v>24824.693358228302</v>
      </c>
      <c r="N3154">
        <v>173118.22357896299</v>
      </c>
      <c r="O3154">
        <v>13554.678408656</v>
      </c>
      <c r="P3154" t="s">
        <v>5686</v>
      </c>
      <c r="Q3154">
        <v>118513.330257511</v>
      </c>
      <c r="R3154">
        <v>3957.0932107981898</v>
      </c>
    </row>
    <row r="3155" spans="1:18" x14ac:dyDescent="0.3">
      <c r="A3155" t="s">
        <v>554</v>
      </c>
      <c r="B3155" t="s">
        <v>4869</v>
      </c>
      <c r="C3155" t="s">
        <v>4870</v>
      </c>
      <c r="D3155" s="36" t="s">
        <v>624</v>
      </c>
      <c r="E3155" s="20" t="s">
        <v>2972</v>
      </c>
      <c r="F3155" s="37">
        <v>6.5569512187498603E-3</v>
      </c>
      <c r="G3155" s="37">
        <v>3.2999480276286297E-2</v>
      </c>
      <c r="H3155">
        <v>677572.71457925497</v>
      </c>
      <c r="I3155">
        <v>44972.486323037403</v>
      </c>
      <c r="J3155">
        <v>788870.43407546601</v>
      </c>
      <c r="K3155">
        <v>26005.152534644101</v>
      </c>
      <c r="L3155">
        <v>680659.24538534903</v>
      </c>
      <c r="M3155">
        <v>33080.153943595498</v>
      </c>
      <c r="N3155">
        <v>648990.60421299003</v>
      </c>
      <c r="O3155">
        <v>99280.355452553602</v>
      </c>
      <c r="P3155" t="s">
        <v>5686</v>
      </c>
      <c r="Q3155">
        <v>60459.064347417501</v>
      </c>
      <c r="R3155">
        <v>3225.1522089586701</v>
      </c>
    </row>
    <row r="3156" spans="1:18" x14ac:dyDescent="0.3">
      <c r="A3156" t="s">
        <v>560</v>
      </c>
      <c r="B3156" t="s">
        <v>561</v>
      </c>
      <c r="C3156" t="s">
        <v>562</v>
      </c>
      <c r="D3156" s="36" t="s">
        <v>624</v>
      </c>
      <c r="E3156" s="20" t="s">
        <v>2972</v>
      </c>
      <c r="F3156" s="37">
        <v>-6.1790317080490299E-2</v>
      </c>
      <c r="G3156" s="37">
        <v>0.96670646735638099</v>
      </c>
      <c r="H3156">
        <v>2972782.1477357699</v>
      </c>
      <c r="I3156">
        <v>111859.559322099</v>
      </c>
      <c r="J3156">
        <v>3964499.86077666</v>
      </c>
      <c r="K3156">
        <v>123469.01021449199</v>
      </c>
      <c r="L3156">
        <v>2848146.6381741199</v>
      </c>
      <c r="M3156">
        <v>23722.242143945699</v>
      </c>
      <c r="N3156">
        <v>2804008.6412804401</v>
      </c>
      <c r="O3156">
        <v>191387.475061918</v>
      </c>
      <c r="P3156" t="s">
        <v>5686</v>
      </c>
      <c r="Q3156">
        <v>717092.55934204604</v>
      </c>
      <c r="R3156">
        <v>58830.534642037899</v>
      </c>
    </row>
    <row r="3157" spans="1:18" x14ac:dyDescent="0.3">
      <c r="A3157" t="s">
        <v>2579</v>
      </c>
      <c r="B3157" t="s">
        <v>4871</v>
      </c>
      <c r="C3157" t="s">
        <v>4872</v>
      </c>
      <c r="D3157" s="36" t="s">
        <v>624</v>
      </c>
      <c r="E3157" s="20" t="s">
        <v>2972</v>
      </c>
      <c r="F3157" s="37">
        <v>0.291723601256484</v>
      </c>
      <c r="G3157" s="37">
        <v>1.4544243677852999</v>
      </c>
      <c r="H3157">
        <v>325310.354038594</v>
      </c>
      <c r="I3157">
        <v>45171.011731457802</v>
      </c>
      <c r="J3157">
        <v>364417.52208933502</v>
      </c>
      <c r="K3157">
        <v>18706.276190463301</v>
      </c>
      <c r="L3157">
        <v>398213.00632270001</v>
      </c>
      <c r="M3157">
        <v>11452.6869175295</v>
      </c>
      <c r="N3157">
        <v>385029.882861552</v>
      </c>
      <c r="O3157">
        <v>37311.335205011797</v>
      </c>
      <c r="P3157" t="s">
        <v>5686</v>
      </c>
      <c r="Q3157">
        <v>2043333.15181722</v>
      </c>
      <c r="R3157">
        <v>63895.124762362902</v>
      </c>
    </row>
    <row r="3158" spans="1:18" x14ac:dyDescent="0.3">
      <c r="A3158" t="s">
        <v>2963</v>
      </c>
      <c r="B3158" t="s">
        <v>2964</v>
      </c>
      <c r="C3158" t="s">
        <v>2965</v>
      </c>
      <c r="D3158" s="36" t="s">
        <v>624</v>
      </c>
      <c r="E3158" s="20" t="s">
        <v>2972</v>
      </c>
      <c r="F3158" s="37">
        <v>-0.30738507267292398</v>
      </c>
      <c r="G3158" s="37">
        <v>3.2167058218237599</v>
      </c>
      <c r="H3158">
        <v>433020.06683778</v>
      </c>
      <c r="I3158">
        <v>19663.841329189901</v>
      </c>
      <c r="J3158">
        <v>409281.58668469102</v>
      </c>
      <c r="K3158">
        <v>11811.9063001635</v>
      </c>
      <c r="L3158">
        <v>349925.74477720901</v>
      </c>
      <c r="M3158">
        <v>9824.8673211504192</v>
      </c>
      <c r="N3158">
        <v>329714.660614894</v>
      </c>
      <c r="O3158">
        <v>9184.8152885177296</v>
      </c>
      <c r="P3158" t="s">
        <v>5686</v>
      </c>
      <c r="Q3158">
        <v>3351021.0592915602</v>
      </c>
      <c r="R3158">
        <v>197314.77194490199</v>
      </c>
    </row>
    <row r="3159" spans="1:18" x14ac:dyDescent="0.3">
      <c r="A3159" t="s">
        <v>554</v>
      </c>
      <c r="B3159" t="s">
        <v>2622</v>
      </c>
      <c r="C3159" t="s">
        <v>2623</v>
      </c>
      <c r="D3159" s="36" t="s">
        <v>624</v>
      </c>
      <c r="E3159" s="20" t="s">
        <v>802</v>
      </c>
      <c r="F3159" s="37">
        <v>-0.466347385823491</v>
      </c>
      <c r="G3159" s="37">
        <v>2.96987734829337</v>
      </c>
      <c r="H3159">
        <v>291605.627357869</v>
      </c>
      <c r="I3159">
        <v>22813.373418032399</v>
      </c>
      <c r="J3159">
        <v>272289.76529874501</v>
      </c>
      <c r="K3159">
        <v>18720.2712608847</v>
      </c>
      <c r="L3159">
        <v>211062.63178047599</v>
      </c>
      <c r="M3159">
        <v>6510.0135076291199</v>
      </c>
      <c r="N3159">
        <v>209820.02397697599</v>
      </c>
      <c r="O3159">
        <v>23601.782863748002</v>
      </c>
      <c r="P3159" t="s">
        <v>5686</v>
      </c>
      <c r="Q3159">
        <v>2413539.56079352</v>
      </c>
      <c r="R3159">
        <v>242978.280080267</v>
      </c>
    </row>
    <row r="3160" spans="1:18" x14ac:dyDescent="0.3">
      <c r="A3160" t="s">
        <v>2624</v>
      </c>
      <c r="B3160" t="s">
        <v>2625</v>
      </c>
      <c r="C3160" t="s">
        <v>2626</v>
      </c>
      <c r="D3160" s="36" t="s">
        <v>624</v>
      </c>
      <c r="E3160" s="20" t="s">
        <v>802</v>
      </c>
      <c r="F3160" s="37">
        <v>-0.41462359426006201</v>
      </c>
      <c r="G3160" s="37">
        <v>2.5467554809276201</v>
      </c>
      <c r="H3160">
        <v>226689.42644095601</v>
      </c>
      <c r="I3160">
        <v>13001.3122862156</v>
      </c>
      <c r="J3160">
        <v>202871.32197348101</v>
      </c>
      <c r="K3160">
        <v>13089.388347939501</v>
      </c>
      <c r="L3160">
        <v>170065.85423217301</v>
      </c>
      <c r="M3160">
        <v>15465.2203992421</v>
      </c>
      <c r="N3160">
        <v>164215.30483176501</v>
      </c>
      <c r="O3160">
        <v>7398.7817178531895</v>
      </c>
      <c r="P3160" t="s">
        <v>5686</v>
      </c>
      <c r="Q3160">
        <v>1661868.2062171299</v>
      </c>
      <c r="R3160">
        <v>133586.21760114501</v>
      </c>
    </row>
    <row r="3161" spans="1:18" x14ac:dyDescent="0.3">
      <c r="A3161" t="s">
        <v>2627</v>
      </c>
      <c r="B3161" t="s">
        <v>2628</v>
      </c>
      <c r="C3161" t="s">
        <v>2629</v>
      </c>
      <c r="D3161" s="36" t="s">
        <v>624</v>
      </c>
      <c r="E3161" s="20" t="s">
        <v>802</v>
      </c>
      <c r="F3161" s="37">
        <v>-0.58475856979721397</v>
      </c>
      <c r="G3161" s="37">
        <v>2.8681944332246001</v>
      </c>
      <c r="H3161">
        <v>403870.46121193602</v>
      </c>
      <c r="I3161">
        <v>39924.940564949196</v>
      </c>
      <c r="J3161">
        <v>441465.45571668202</v>
      </c>
      <c r="K3161">
        <v>14986.064076450701</v>
      </c>
      <c r="L3161">
        <v>269285.036007141</v>
      </c>
      <c r="M3161">
        <v>11220.553808995201</v>
      </c>
      <c r="N3161">
        <v>282886.91028061003</v>
      </c>
      <c r="O3161">
        <v>13052.158394641499</v>
      </c>
      <c r="P3161" t="s">
        <v>5686</v>
      </c>
      <c r="Q3161">
        <v>9573371.2930248901</v>
      </c>
      <c r="R3161">
        <v>279572.07660151098</v>
      </c>
    </row>
    <row r="3162" spans="1:18" x14ac:dyDescent="0.3">
      <c r="A3162" t="s">
        <v>1857</v>
      </c>
      <c r="B3162" t="s">
        <v>4873</v>
      </c>
      <c r="C3162" t="s">
        <v>4874</v>
      </c>
      <c r="D3162" s="36" t="s">
        <v>624</v>
      </c>
      <c r="E3162" s="20" t="s">
        <v>2972</v>
      </c>
      <c r="F3162" s="37">
        <v>-1.34307853951424E-2</v>
      </c>
      <c r="G3162" s="37">
        <v>7.0504420448610494E-2</v>
      </c>
      <c r="H3162">
        <v>301612.04632147599</v>
      </c>
      <c r="I3162">
        <v>17315.0384324681</v>
      </c>
      <c r="J3162">
        <v>302466.65174102399</v>
      </c>
      <c r="K3162">
        <v>11394.465337588799</v>
      </c>
      <c r="L3162">
        <v>298817.21509068599</v>
      </c>
      <c r="M3162">
        <v>17392.9974671399</v>
      </c>
      <c r="N3162">
        <v>262935.08593337203</v>
      </c>
      <c r="O3162">
        <v>12744.6353239532</v>
      </c>
      <c r="P3162" t="s">
        <v>5686</v>
      </c>
      <c r="Q3162">
        <v>2854485.4050817401</v>
      </c>
      <c r="R3162">
        <v>119765.960706695</v>
      </c>
    </row>
    <row r="3163" spans="1:18" x14ac:dyDescent="0.3">
      <c r="A3163" t="s">
        <v>735</v>
      </c>
      <c r="B3163" t="s">
        <v>736</v>
      </c>
      <c r="C3163" t="s">
        <v>737</v>
      </c>
      <c r="D3163" s="36" t="s">
        <v>624</v>
      </c>
      <c r="E3163" s="20" t="s">
        <v>139</v>
      </c>
      <c r="F3163" s="37">
        <v>0.68559880704059095</v>
      </c>
      <c r="G3163" s="37">
        <v>4.6332216925869503</v>
      </c>
      <c r="H3163">
        <v>2717107.5562922298</v>
      </c>
      <c r="I3163">
        <v>207031.803048834</v>
      </c>
      <c r="J3163">
        <v>3277835.5571292602</v>
      </c>
      <c r="K3163">
        <v>108839.494354368</v>
      </c>
      <c r="L3163">
        <v>4370112.6909253802</v>
      </c>
      <c r="M3163">
        <v>129640.60884513101</v>
      </c>
      <c r="N3163">
        <v>4016470.8154686401</v>
      </c>
      <c r="O3163">
        <v>109833.235838722</v>
      </c>
      <c r="P3163" t="s">
        <v>5686</v>
      </c>
      <c r="Q3163">
        <v>6629322.0985955102</v>
      </c>
      <c r="R3163">
        <v>371707.51222938299</v>
      </c>
    </row>
    <row r="3164" spans="1:18" x14ac:dyDescent="0.3">
      <c r="A3164" t="s">
        <v>5000</v>
      </c>
      <c r="B3164" t="s">
        <v>5001</v>
      </c>
      <c r="C3164" t="s">
        <v>5002</v>
      </c>
      <c r="D3164" s="36" t="s">
        <v>624</v>
      </c>
      <c r="E3164" s="20" t="s">
        <v>2972</v>
      </c>
      <c r="F3164" s="37">
        <v>-9.0501829173042694E-3</v>
      </c>
      <c r="G3164" s="37">
        <v>2.07906327488371E-2</v>
      </c>
      <c r="H3164">
        <v>536153.81596922805</v>
      </c>
      <c r="I3164">
        <v>82694.935326995794</v>
      </c>
      <c r="J3164">
        <v>747815.66425767005</v>
      </c>
      <c r="K3164">
        <v>86152.293125344906</v>
      </c>
      <c r="L3164">
        <v>532800.992072255</v>
      </c>
      <c r="M3164">
        <v>46817.688562134899</v>
      </c>
      <c r="N3164">
        <v>569819.25754489901</v>
      </c>
      <c r="O3164">
        <v>47865.426998208699</v>
      </c>
      <c r="P3164" t="s">
        <v>5686</v>
      </c>
      <c r="Q3164">
        <v>3699226.8856711099</v>
      </c>
      <c r="R3164">
        <v>195736.88624823801</v>
      </c>
    </row>
    <row r="3165" spans="1:18" x14ac:dyDescent="0.3">
      <c r="A3165" t="s">
        <v>5005</v>
      </c>
      <c r="B3165" t="s">
        <v>5006</v>
      </c>
      <c r="C3165" t="s">
        <v>5007</v>
      </c>
      <c r="D3165" s="36" t="s">
        <v>624</v>
      </c>
      <c r="E3165" s="20" t="s">
        <v>2972</v>
      </c>
      <c r="F3165" s="37">
        <v>-0.19933184934562301</v>
      </c>
      <c r="G3165" s="37">
        <v>0.47482786606550298</v>
      </c>
      <c r="H3165">
        <v>188585.31185701001</v>
      </c>
      <c r="I3165">
        <v>34169.631587167401</v>
      </c>
      <c r="J3165">
        <v>228396.61563426501</v>
      </c>
      <c r="K3165">
        <v>43430.034773311003</v>
      </c>
      <c r="L3165">
        <v>164249.10000522301</v>
      </c>
      <c r="M3165">
        <v>21232.508123377302</v>
      </c>
      <c r="N3165">
        <v>147808.085434629</v>
      </c>
      <c r="O3165">
        <v>6430.2936566660601</v>
      </c>
      <c r="P3165" t="s">
        <v>5686</v>
      </c>
      <c r="Q3165">
        <v>9670620.0000902805</v>
      </c>
      <c r="R3165">
        <v>782694.88639009697</v>
      </c>
    </row>
    <row r="3166" spans="1:18" x14ac:dyDescent="0.3">
      <c r="A3166" t="s">
        <v>2633</v>
      </c>
      <c r="B3166" t="s">
        <v>2634</v>
      </c>
      <c r="C3166" t="s">
        <v>2635</v>
      </c>
      <c r="D3166" s="36" t="s">
        <v>624</v>
      </c>
      <c r="E3166" s="20" t="s">
        <v>802</v>
      </c>
      <c r="F3166" s="37">
        <v>-0.61608337743434505</v>
      </c>
      <c r="G3166" s="37">
        <v>6.3870377946086503</v>
      </c>
      <c r="H3166">
        <v>6256824.8879560297</v>
      </c>
      <c r="I3166">
        <v>118784.75185057901</v>
      </c>
      <c r="J3166">
        <v>5625262.4222768098</v>
      </c>
      <c r="K3166">
        <v>254234.23059820599</v>
      </c>
      <c r="L3166">
        <v>4082201.3683792301</v>
      </c>
      <c r="M3166">
        <v>109677.175879499</v>
      </c>
      <c r="N3166">
        <v>4407313.9479784397</v>
      </c>
      <c r="O3166">
        <v>130988.966874294</v>
      </c>
      <c r="P3166" t="s">
        <v>5686</v>
      </c>
      <c r="Q3166">
        <v>595156.94375797303</v>
      </c>
      <c r="R3166">
        <v>35030.4306521033</v>
      </c>
    </row>
    <row r="3167" spans="1:18" x14ac:dyDescent="0.3">
      <c r="A3167" t="s">
        <v>396</v>
      </c>
      <c r="B3167" t="s">
        <v>1278</v>
      </c>
      <c r="C3167" t="s">
        <v>1279</v>
      </c>
      <c r="D3167" s="36" t="s">
        <v>624</v>
      </c>
      <c r="E3167" s="20" t="s">
        <v>802</v>
      </c>
      <c r="F3167" s="37">
        <v>-1.2043787807494299</v>
      </c>
      <c r="G3167" s="37">
        <v>3.8002899549693701</v>
      </c>
      <c r="H3167">
        <v>1022113.33405713</v>
      </c>
      <c r="I3167">
        <v>80230.910705607705</v>
      </c>
      <c r="J3167">
        <v>607270.25282011204</v>
      </c>
      <c r="K3167">
        <v>56570.057315338003</v>
      </c>
      <c r="L3167">
        <v>443552.38090596203</v>
      </c>
      <c r="M3167">
        <v>88900.944539249496</v>
      </c>
      <c r="N3167">
        <v>448725.13785716699</v>
      </c>
      <c r="O3167">
        <v>83042.720994595395</v>
      </c>
      <c r="P3167" t="s">
        <v>5686</v>
      </c>
      <c r="Q3167">
        <v>66317.215117772197</v>
      </c>
      <c r="R3167">
        <v>8650.7427646280703</v>
      </c>
    </row>
    <row r="3168" spans="1:18" x14ac:dyDescent="0.3">
      <c r="A3168" t="s">
        <v>396</v>
      </c>
      <c r="B3168" t="s">
        <v>1280</v>
      </c>
      <c r="C3168" t="s">
        <v>1281</v>
      </c>
      <c r="D3168" s="36" t="s">
        <v>624</v>
      </c>
      <c r="E3168" s="20" t="s">
        <v>802</v>
      </c>
      <c r="F3168" s="37">
        <v>-1.8236449766342699</v>
      </c>
      <c r="G3168" s="37">
        <v>5.0011158482673901</v>
      </c>
      <c r="H3168">
        <v>5522001.7254168596</v>
      </c>
      <c r="I3168">
        <v>471691.53990919399</v>
      </c>
      <c r="J3168">
        <v>3943888.4151339</v>
      </c>
      <c r="K3168">
        <v>318285.698961057</v>
      </c>
      <c r="L3168">
        <v>1560000.36006743</v>
      </c>
      <c r="M3168">
        <v>183224.339218079</v>
      </c>
      <c r="N3168">
        <v>1825321.29599161</v>
      </c>
      <c r="O3168">
        <v>133808.32543942201</v>
      </c>
      <c r="P3168" t="s">
        <v>5686</v>
      </c>
      <c r="Q3168">
        <v>371995.82558405498</v>
      </c>
      <c r="R3168">
        <v>9929.3705926805505</v>
      </c>
    </row>
    <row r="3169" spans="1:18" x14ac:dyDescent="0.3">
      <c r="A3169" t="s">
        <v>396</v>
      </c>
      <c r="B3169" t="s">
        <v>1282</v>
      </c>
      <c r="C3169" t="s">
        <v>1283</v>
      </c>
      <c r="D3169" s="36" t="s">
        <v>624</v>
      </c>
      <c r="E3169" s="20" t="s">
        <v>802</v>
      </c>
      <c r="F3169" s="37">
        <v>-2.2887532172054299</v>
      </c>
      <c r="G3169" s="37">
        <v>4.01712232210099</v>
      </c>
      <c r="H3169">
        <v>657621.80511284503</v>
      </c>
      <c r="I3169">
        <v>97496.749417822401</v>
      </c>
      <c r="J3169">
        <v>313058.515624711</v>
      </c>
      <c r="K3169">
        <v>36894.347467477797</v>
      </c>
      <c r="L3169">
        <v>134583.81466430199</v>
      </c>
      <c r="M3169">
        <v>17483.459665537099</v>
      </c>
      <c r="N3169">
        <v>158457.131075843</v>
      </c>
      <c r="O3169">
        <v>11027.321327071601</v>
      </c>
      <c r="P3169" t="s">
        <v>5686</v>
      </c>
      <c r="Q3169">
        <v>3923372.5905875098</v>
      </c>
      <c r="R3169">
        <v>139647.02516835701</v>
      </c>
    </row>
    <row r="3170" spans="1:18" x14ac:dyDescent="0.3">
      <c r="A3170" t="s">
        <v>5009</v>
      </c>
      <c r="B3170" t="s">
        <v>5010</v>
      </c>
      <c r="C3170" t="s">
        <v>5011</v>
      </c>
      <c r="D3170" s="36" t="s">
        <v>624</v>
      </c>
      <c r="E3170" s="20" t="s">
        <v>2972</v>
      </c>
      <c r="F3170" s="37">
        <v>-6.1436678490213302E-2</v>
      </c>
      <c r="G3170" s="37">
        <v>1.2051087127973401</v>
      </c>
      <c r="H3170">
        <v>21904426.0894178</v>
      </c>
      <c r="I3170">
        <v>451208.64096229302</v>
      </c>
      <c r="J3170">
        <v>23176530.938921601</v>
      </c>
      <c r="K3170">
        <v>1359178.3501385399</v>
      </c>
      <c r="L3170">
        <v>20991215.9151951</v>
      </c>
      <c r="M3170">
        <v>524900.275089217</v>
      </c>
      <c r="N3170">
        <v>21218457.4578983</v>
      </c>
      <c r="O3170">
        <v>315288.43405006803</v>
      </c>
      <c r="P3170" t="s">
        <v>5686</v>
      </c>
      <c r="Q3170">
        <v>217901.383401503</v>
      </c>
      <c r="R3170">
        <v>16731.117603035698</v>
      </c>
    </row>
    <row r="3171" spans="1:18" x14ac:dyDescent="0.3">
      <c r="A3171" t="s">
        <v>5014</v>
      </c>
      <c r="B3171" t="s">
        <v>5015</v>
      </c>
      <c r="C3171" t="s">
        <v>5016</v>
      </c>
      <c r="D3171" s="36" t="s">
        <v>624</v>
      </c>
      <c r="E3171" s="20" t="s">
        <v>2972</v>
      </c>
      <c r="F3171" s="37">
        <v>-7.5790781752236705E-2</v>
      </c>
      <c r="G3171" s="37">
        <v>0.165537418943833</v>
      </c>
      <c r="H3171">
        <v>81121.911827861899</v>
      </c>
      <c r="I3171">
        <v>11145.5597663796</v>
      </c>
      <c r="J3171">
        <v>94864.188668838804</v>
      </c>
      <c r="K3171">
        <v>17914.313467566401</v>
      </c>
      <c r="L3171">
        <v>76970.246707151397</v>
      </c>
      <c r="M3171">
        <v>12532.301784752401</v>
      </c>
      <c r="N3171">
        <v>89968.068727748905</v>
      </c>
      <c r="O3171">
        <v>6465.1627315107498</v>
      </c>
      <c r="P3171" t="s">
        <v>5686</v>
      </c>
      <c r="Q3171">
        <v>43752.009889710702</v>
      </c>
      <c r="R3171">
        <v>2813.9809341031</v>
      </c>
    </row>
    <row r="3172" spans="1:18" x14ac:dyDescent="0.3">
      <c r="A3172" t="s">
        <v>766</v>
      </c>
      <c r="B3172" t="s">
        <v>767</v>
      </c>
      <c r="C3172" t="s">
        <v>768</v>
      </c>
      <c r="D3172" s="36" t="s">
        <v>624</v>
      </c>
      <c r="E3172" s="20" t="s">
        <v>2972</v>
      </c>
      <c r="F3172" s="37">
        <v>5.1287068339652797E-2</v>
      </c>
      <c r="G3172" s="37">
        <v>0.46263210414842998</v>
      </c>
      <c r="H3172">
        <v>9764039.7217357606</v>
      </c>
      <c r="I3172">
        <v>510640.506357759</v>
      </c>
      <c r="J3172">
        <v>11073941.639159201</v>
      </c>
      <c r="K3172">
        <v>933489.87872000004</v>
      </c>
      <c r="L3172">
        <v>10117389.818556899</v>
      </c>
      <c r="M3172">
        <v>308794.80478706502</v>
      </c>
      <c r="N3172">
        <v>12554914.150371499</v>
      </c>
      <c r="O3172">
        <v>678317.029503981</v>
      </c>
      <c r="P3172" t="s">
        <v>5686</v>
      </c>
      <c r="Q3172">
        <v>794142.19132183096</v>
      </c>
      <c r="R3172">
        <v>60307.098948925603</v>
      </c>
    </row>
    <row r="3173" spans="1:18" x14ac:dyDescent="0.3">
      <c r="A3173" t="s">
        <v>5019</v>
      </c>
      <c r="B3173" t="s">
        <v>5020</v>
      </c>
      <c r="C3173" t="s">
        <v>5021</v>
      </c>
      <c r="D3173" s="36" t="s">
        <v>624</v>
      </c>
      <c r="E3173" s="20" t="s">
        <v>2972</v>
      </c>
      <c r="F3173" s="37">
        <v>-7.2346274624857806E-2</v>
      </c>
      <c r="G3173" s="37">
        <v>1.2676454119913101</v>
      </c>
      <c r="H3173">
        <v>7156289.2160098702</v>
      </c>
      <c r="I3173">
        <v>238661.685714313</v>
      </c>
      <c r="J3173">
        <v>7246290.3795745997</v>
      </c>
      <c r="K3173">
        <v>103617.62678375799</v>
      </c>
      <c r="L3173">
        <v>6806274.8886407502</v>
      </c>
      <c r="M3173">
        <v>85791.793900045799</v>
      </c>
      <c r="N3173">
        <v>6181775.5519480696</v>
      </c>
      <c r="O3173">
        <v>211611.290438581</v>
      </c>
      <c r="P3173" t="s">
        <v>5686</v>
      </c>
      <c r="Q3173">
        <v>116439.98266953501</v>
      </c>
      <c r="R3173">
        <v>33488.995525776598</v>
      </c>
    </row>
    <row r="3174" spans="1:18" x14ac:dyDescent="0.3">
      <c r="A3174" t="s">
        <v>2636</v>
      </c>
      <c r="B3174" t="s">
        <v>2637</v>
      </c>
      <c r="C3174" t="s">
        <v>2638</v>
      </c>
      <c r="D3174" s="36" t="s">
        <v>624</v>
      </c>
      <c r="E3174" s="20" t="s">
        <v>802</v>
      </c>
      <c r="F3174" s="37">
        <v>-0.40667875655470598</v>
      </c>
      <c r="G3174" s="37">
        <v>2.66084307528764</v>
      </c>
      <c r="H3174">
        <v>286630.88272728602</v>
      </c>
      <c r="I3174">
        <v>18787.4014411965</v>
      </c>
      <c r="J3174">
        <v>322531.77090315497</v>
      </c>
      <c r="K3174">
        <v>40105.558585828803</v>
      </c>
      <c r="L3174">
        <v>216222.29707470399</v>
      </c>
      <c r="M3174">
        <v>14659.732220825899</v>
      </c>
      <c r="N3174">
        <v>295116.09755141102</v>
      </c>
      <c r="O3174">
        <v>19593.708507322099</v>
      </c>
      <c r="P3174" t="s">
        <v>5686</v>
      </c>
      <c r="Q3174">
        <v>244203.38325993999</v>
      </c>
      <c r="R3174">
        <v>22808.1028154919</v>
      </c>
    </row>
    <row r="3175" spans="1:18" x14ac:dyDescent="0.3">
      <c r="A3175" t="s">
        <v>769</v>
      </c>
      <c r="B3175" t="s">
        <v>770</v>
      </c>
      <c r="C3175" t="s">
        <v>771</v>
      </c>
      <c r="D3175" s="36" t="s">
        <v>624</v>
      </c>
      <c r="E3175" s="20" t="s">
        <v>2972</v>
      </c>
      <c r="F3175" s="37">
        <v>0.28255449187897902</v>
      </c>
      <c r="G3175" s="37">
        <v>2.9833299253466499</v>
      </c>
      <c r="H3175">
        <v>3022718.0178761198</v>
      </c>
      <c r="I3175">
        <v>72772.041326281294</v>
      </c>
      <c r="J3175">
        <v>3325345.4679107498</v>
      </c>
      <c r="K3175">
        <v>129603.954061597</v>
      </c>
      <c r="L3175">
        <v>3676673.05431691</v>
      </c>
      <c r="M3175">
        <v>177117.46382124</v>
      </c>
      <c r="N3175">
        <v>3990289.9251679899</v>
      </c>
      <c r="O3175">
        <v>145673.188606718</v>
      </c>
      <c r="P3175" t="s">
        <v>5686</v>
      </c>
      <c r="Q3175">
        <v>408371.55870086199</v>
      </c>
      <c r="R3175">
        <v>42121.863777048697</v>
      </c>
    </row>
    <row r="3176" spans="1:18" x14ac:dyDescent="0.3">
      <c r="A3176" t="s">
        <v>5025</v>
      </c>
      <c r="B3176" t="s">
        <v>5026</v>
      </c>
      <c r="C3176" t="s">
        <v>5027</v>
      </c>
      <c r="D3176" s="36" t="s">
        <v>624</v>
      </c>
      <c r="E3176" s="20" t="s">
        <v>2972</v>
      </c>
      <c r="F3176" s="37">
        <v>-8.6665533369735398E-3</v>
      </c>
      <c r="G3176" s="37">
        <v>4.14978151123261E-2</v>
      </c>
      <c r="H3176">
        <v>1973770.7919795399</v>
      </c>
      <c r="I3176">
        <v>92659.302722826702</v>
      </c>
      <c r="J3176">
        <v>2062400.9948291101</v>
      </c>
      <c r="K3176">
        <v>103872.46545547699</v>
      </c>
      <c r="L3176">
        <v>1961949.5039302499</v>
      </c>
      <c r="M3176">
        <v>144327.244443915</v>
      </c>
      <c r="N3176">
        <v>1923506.48528547</v>
      </c>
      <c r="O3176">
        <v>52407.630863953003</v>
      </c>
      <c r="P3176" t="s">
        <v>5686</v>
      </c>
      <c r="Q3176">
        <v>133368.986353682</v>
      </c>
      <c r="R3176">
        <v>25929.947847672</v>
      </c>
    </row>
    <row r="3177" spans="1:18" x14ac:dyDescent="0.3">
      <c r="A3177" t="s">
        <v>5030</v>
      </c>
      <c r="B3177" t="s">
        <v>5031</v>
      </c>
      <c r="C3177" t="s">
        <v>5032</v>
      </c>
      <c r="D3177" s="36" t="s">
        <v>624</v>
      </c>
      <c r="E3177" s="20" t="s">
        <v>2972</v>
      </c>
      <c r="F3177" s="37">
        <v>-9.0005281785918503E-2</v>
      </c>
      <c r="G3177" s="37">
        <v>0.62315934929839301</v>
      </c>
      <c r="H3177">
        <v>2291469.07004841</v>
      </c>
      <c r="I3177">
        <v>171138.527878753</v>
      </c>
      <c r="J3177">
        <v>2796631.8222366301</v>
      </c>
      <c r="K3177">
        <v>216217.22165478099</v>
      </c>
      <c r="L3177">
        <v>2152879.4386062599</v>
      </c>
      <c r="M3177">
        <v>65525.809148558998</v>
      </c>
      <c r="N3177">
        <v>2477225.0498466399</v>
      </c>
      <c r="O3177">
        <v>69762.908454311997</v>
      </c>
      <c r="P3177" t="s">
        <v>5686</v>
      </c>
      <c r="Q3177">
        <v>202251.190879626</v>
      </c>
      <c r="R3177">
        <v>9439.7207316849908</v>
      </c>
    </row>
    <row r="3178" spans="1:18" x14ac:dyDescent="0.3">
      <c r="A3178" t="s">
        <v>5035</v>
      </c>
      <c r="B3178" t="s">
        <v>5036</v>
      </c>
      <c r="C3178" t="s">
        <v>5037</v>
      </c>
      <c r="D3178" s="36" t="s">
        <v>624</v>
      </c>
      <c r="E3178" s="20" t="s">
        <v>2972</v>
      </c>
      <c r="F3178" s="37">
        <v>-0.27942583635092599</v>
      </c>
      <c r="G3178" s="37">
        <v>3.0647853913290999</v>
      </c>
      <c r="H3178">
        <v>9711632.1943606399</v>
      </c>
      <c r="I3178">
        <v>226784.65811585201</v>
      </c>
      <c r="J3178">
        <v>10483064.9307764</v>
      </c>
      <c r="K3178">
        <v>138166.33130764699</v>
      </c>
      <c r="L3178">
        <v>8001596.8795298003</v>
      </c>
      <c r="M3178">
        <v>426616.04610488599</v>
      </c>
      <c r="N3178">
        <v>8586240.21615839</v>
      </c>
      <c r="O3178">
        <v>138671.66934885501</v>
      </c>
      <c r="P3178" t="s">
        <v>5686</v>
      </c>
      <c r="Q3178">
        <v>530797.70666531299</v>
      </c>
      <c r="R3178">
        <v>7261.8505460353399</v>
      </c>
    </row>
    <row r="3179" spans="1:18" x14ac:dyDescent="0.3">
      <c r="A3179" t="s">
        <v>563</v>
      </c>
      <c r="B3179" t="s">
        <v>564</v>
      </c>
      <c r="C3179" t="s">
        <v>565</v>
      </c>
      <c r="D3179" s="36" t="s">
        <v>624</v>
      </c>
      <c r="E3179" s="20" t="s">
        <v>2972</v>
      </c>
      <c r="F3179" s="37">
        <v>0.308835559217853</v>
      </c>
      <c r="G3179" s="37">
        <v>3.82783393247432</v>
      </c>
      <c r="H3179">
        <v>1349724.59467633</v>
      </c>
      <c r="I3179">
        <v>42368.162259286</v>
      </c>
      <c r="J3179">
        <v>1741678.48111037</v>
      </c>
      <c r="K3179">
        <v>19516.687667591399</v>
      </c>
      <c r="L3179">
        <v>1671913.97808253</v>
      </c>
      <c r="M3179">
        <v>50520.569223354898</v>
      </c>
      <c r="N3179">
        <v>1452054.5090920699</v>
      </c>
      <c r="O3179">
        <v>43023.249419801803</v>
      </c>
      <c r="P3179" t="s">
        <v>5686</v>
      </c>
      <c r="Q3179">
        <v>252206.82816527301</v>
      </c>
      <c r="R3179">
        <v>29729.699205928999</v>
      </c>
    </row>
    <row r="3180" spans="1:18" x14ac:dyDescent="0.3">
      <c r="A3180" t="s">
        <v>5040</v>
      </c>
      <c r="B3180" t="s">
        <v>5041</v>
      </c>
      <c r="C3180" t="s">
        <v>5042</v>
      </c>
      <c r="D3180" s="36" t="s">
        <v>624</v>
      </c>
      <c r="E3180" s="20" t="s">
        <v>2972</v>
      </c>
      <c r="F3180" s="37">
        <v>-7.9287849403881002E-3</v>
      </c>
      <c r="G3180" s="37">
        <v>3.8108322154519897E-2</v>
      </c>
      <c r="H3180">
        <v>1696727.2424852699</v>
      </c>
      <c r="I3180">
        <v>76582.193370650595</v>
      </c>
      <c r="J3180">
        <v>1618589.76159514</v>
      </c>
      <c r="K3180">
        <v>15945.607935884</v>
      </c>
      <c r="L3180">
        <v>1687427.9206617</v>
      </c>
      <c r="M3180">
        <v>124794.244626695</v>
      </c>
      <c r="N3180">
        <v>1684114.3314092101</v>
      </c>
      <c r="O3180">
        <v>137701.51049760799</v>
      </c>
      <c r="P3180" t="s">
        <v>5686</v>
      </c>
      <c r="Q3180">
        <v>1190817.74349635</v>
      </c>
      <c r="R3180">
        <v>63777.541124529103</v>
      </c>
    </row>
    <row r="3181" spans="1:18" x14ac:dyDescent="0.3">
      <c r="A3181" t="s">
        <v>5045</v>
      </c>
      <c r="B3181" t="s">
        <v>5046</v>
      </c>
      <c r="C3181" t="s">
        <v>5047</v>
      </c>
      <c r="D3181" s="36" t="s">
        <v>624</v>
      </c>
      <c r="E3181" s="20" t="s">
        <v>2972</v>
      </c>
      <c r="F3181" s="37">
        <v>-6.0010408362445103E-2</v>
      </c>
      <c r="G3181" s="37">
        <v>0.479167057085507</v>
      </c>
      <c r="H3181">
        <v>1408140.8183072</v>
      </c>
      <c r="I3181">
        <v>31212.992760231002</v>
      </c>
      <c r="J3181">
        <v>1525647.5568154999</v>
      </c>
      <c r="K3181">
        <v>62624.3270530105</v>
      </c>
      <c r="L3181">
        <v>1350769.21676316</v>
      </c>
      <c r="M3181">
        <v>88806.021781947595</v>
      </c>
      <c r="N3181">
        <v>1263556.64560125</v>
      </c>
      <c r="O3181">
        <v>69176.023892243204</v>
      </c>
      <c r="P3181" t="s">
        <v>5686</v>
      </c>
      <c r="Q3181">
        <v>263737.53070967301</v>
      </c>
      <c r="R3181">
        <v>29030.671130502698</v>
      </c>
    </row>
    <row r="3182" spans="1:18" x14ac:dyDescent="0.3">
      <c r="A3182" t="s">
        <v>5051</v>
      </c>
      <c r="B3182" t="s">
        <v>5052</v>
      </c>
      <c r="C3182" t="s">
        <v>5053</v>
      </c>
      <c r="D3182" s="36" t="s">
        <v>624</v>
      </c>
      <c r="E3182" s="20" t="s">
        <v>2972</v>
      </c>
      <c r="F3182" s="37">
        <v>-7.2009759348479294E-2</v>
      </c>
      <c r="G3182" s="37">
        <v>0.67059900481963397</v>
      </c>
      <c r="H3182">
        <v>1205985.8857070601</v>
      </c>
      <c r="I3182">
        <v>17063.940832186701</v>
      </c>
      <c r="J3182">
        <v>1168808.31755894</v>
      </c>
      <c r="K3182">
        <v>46335.6119256003</v>
      </c>
      <c r="L3182">
        <v>1147268.6531571001</v>
      </c>
      <c r="M3182">
        <v>71072.882611382694</v>
      </c>
      <c r="N3182">
        <v>1128331.0028753199</v>
      </c>
      <c r="O3182">
        <v>5764.5067077058102</v>
      </c>
      <c r="P3182" t="s">
        <v>5686</v>
      </c>
      <c r="Q3182">
        <v>1797069.84035104</v>
      </c>
      <c r="R3182">
        <v>113667.399049149</v>
      </c>
    </row>
    <row r="3183" spans="1:18" x14ac:dyDescent="0.3">
      <c r="A3183" t="s">
        <v>5057</v>
      </c>
      <c r="B3183" t="s">
        <v>5058</v>
      </c>
      <c r="C3183" t="s">
        <v>5059</v>
      </c>
      <c r="D3183" s="36" t="s">
        <v>624</v>
      </c>
      <c r="E3183" s="20" t="s">
        <v>2972</v>
      </c>
      <c r="F3183" s="37">
        <v>-0.19618564907018801</v>
      </c>
      <c r="G3183" s="37">
        <v>1.7899396979706399</v>
      </c>
      <c r="H3183">
        <v>6229268.2713508904</v>
      </c>
      <c r="I3183">
        <v>286127.79556212301</v>
      </c>
      <c r="J3183">
        <v>5395000.3822071496</v>
      </c>
      <c r="K3183">
        <v>152152.577933664</v>
      </c>
      <c r="L3183">
        <v>5437249.5954903103</v>
      </c>
      <c r="M3183">
        <v>299961.25486409501</v>
      </c>
      <c r="N3183">
        <v>5111880.5973818498</v>
      </c>
      <c r="O3183">
        <v>78158.251823227896</v>
      </c>
      <c r="P3183" t="s">
        <v>5686</v>
      </c>
      <c r="Q3183">
        <v>136097.21646780099</v>
      </c>
      <c r="R3183">
        <v>3499.58523331982</v>
      </c>
    </row>
    <row r="3184" spans="1:18" x14ac:dyDescent="0.3">
      <c r="A3184" t="s">
        <v>5063</v>
      </c>
      <c r="B3184" t="s">
        <v>5064</v>
      </c>
      <c r="C3184" t="s">
        <v>5065</v>
      </c>
      <c r="D3184" s="36" t="s">
        <v>624</v>
      </c>
      <c r="E3184" s="20" t="s">
        <v>2972</v>
      </c>
      <c r="F3184" s="37">
        <v>5.9001312585078201E-2</v>
      </c>
      <c r="G3184" s="37">
        <v>0.52619319304474199</v>
      </c>
      <c r="H3184">
        <v>2817472.7760502198</v>
      </c>
      <c r="I3184">
        <v>97395.389674186095</v>
      </c>
      <c r="J3184">
        <v>2997550.3841741402</v>
      </c>
      <c r="K3184">
        <v>162150.47041651999</v>
      </c>
      <c r="L3184">
        <v>2935086.4212432601</v>
      </c>
      <c r="M3184">
        <v>149810.02318005901</v>
      </c>
      <c r="N3184">
        <v>2747489.9407322099</v>
      </c>
      <c r="O3184">
        <v>195586.09590225</v>
      </c>
      <c r="P3184" t="s">
        <v>5686</v>
      </c>
      <c r="Q3184">
        <v>516617.84385807399</v>
      </c>
      <c r="R3184">
        <v>49112.9714519884</v>
      </c>
    </row>
    <row r="3185" spans="1:18" x14ac:dyDescent="0.3">
      <c r="A3185" t="s">
        <v>772</v>
      </c>
      <c r="B3185" t="s">
        <v>773</v>
      </c>
      <c r="C3185" t="s">
        <v>774</v>
      </c>
      <c r="D3185" s="36" t="s">
        <v>624</v>
      </c>
      <c r="E3185" s="20" t="s">
        <v>2972</v>
      </c>
      <c r="F3185" s="37">
        <v>-0.12723336653345901</v>
      </c>
      <c r="G3185" s="37">
        <v>1.1805870605717701</v>
      </c>
      <c r="H3185">
        <v>407665.54945384699</v>
      </c>
      <c r="I3185">
        <v>17613.399671770501</v>
      </c>
      <c r="J3185">
        <v>418826.86970850697</v>
      </c>
      <c r="K3185">
        <v>16093.278786099299</v>
      </c>
      <c r="L3185">
        <v>373252.695175011</v>
      </c>
      <c r="M3185">
        <v>19881.629214452299</v>
      </c>
      <c r="N3185">
        <v>730407.07246963901</v>
      </c>
      <c r="O3185">
        <v>30575.011008600799</v>
      </c>
      <c r="P3185" t="s">
        <v>5686</v>
      </c>
      <c r="Q3185">
        <v>377827.971086709</v>
      </c>
      <c r="R3185">
        <v>81651.973454419596</v>
      </c>
    </row>
    <row r="3186" spans="1:18" x14ac:dyDescent="0.3">
      <c r="A3186" t="s">
        <v>5069</v>
      </c>
      <c r="B3186" t="s">
        <v>5070</v>
      </c>
      <c r="C3186" t="s">
        <v>5071</v>
      </c>
      <c r="D3186" s="36" t="s">
        <v>624</v>
      </c>
      <c r="E3186" s="20" t="s">
        <v>2972</v>
      </c>
      <c r="F3186" s="37">
        <v>-0.15773518972817899</v>
      </c>
      <c r="G3186" s="37">
        <v>2.4868524138682502</v>
      </c>
      <c r="H3186">
        <v>7047663.3990503997</v>
      </c>
      <c r="I3186">
        <v>224042.42704567901</v>
      </c>
      <c r="J3186">
        <v>7115843.8491624799</v>
      </c>
      <c r="K3186">
        <v>209391.35942354199</v>
      </c>
      <c r="L3186">
        <v>6317745.5458692396</v>
      </c>
      <c r="M3186">
        <v>146840.56775287699</v>
      </c>
      <c r="N3186">
        <v>5647474.8422652697</v>
      </c>
      <c r="O3186">
        <v>93374.162356171204</v>
      </c>
      <c r="P3186" t="s">
        <v>5686</v>
      </c>
      <c r="Q3186">
        <v>320368.50915458601</v>
      </c>
      <c r="R3186">
        <v>33438.804582253601</v>
      </c>
    </row>
    <row r="3187" spans="1:18" x14ac:dyDescent="0.3">
      <c r="A3187" t="s">
        <v>5075</v>
      </c>
      <c r="B3187" t="s">
        <v>5076</v>
      </c>
      <c r="C3187" t="s">
        <v>5077</v>
      </c>
      <c r="D3187" s="36" t="s">
        <v>624</v>
      </c>
      <c r="E3187" s="20" t="s">
        <v>2972</v>
      </c>
      <c r="F3187" s="37">
        <v>0.225517125872743</v>
      </c>
      <c r="G3187" s="37">
        <v>1.7160240499970301</v>
      </c>
      <c r="H3187">
        <v>4025102.9881394301</v>
      </c>
      <c r="I3187">
        <v>229045.22012078599</v>
      </c>
      <c r="J3187">
        <v>4541281.5323081603</v>
      </c>
      <c r="K3187">
        <v>165952.694345989</v>
      </c>
      <c r="L3187">
        <v>4706135.3809555201</v>
      </c>
      <c r="M3187">
        <v>292719.82594864297</v>
      </c>
      <c r="N3187">
        <v>4465380.7073934004</v>
      </c>
      <c r="O3187">
        <v>122500.092649649</v>
      </c>
      <c r="P3187" t="s">
        <v>5686</v>
      </c>
      <c r="Q3187">
        <v>126330.26336961301</v>
      </c>
      <c r="R3187">
        <v>10780.980850061</v>
      </c>
    </row>
    <row r="3188" spans="1:18" x14ac:dyDescent="0.3">
      <c r="A3188" t="s">
        <v>5080</v>
      </c>
      <c r="B3188" t="s">
        <v>5081</v>
      </c>
      <c r="C3188" t="s">
        <v>5082</v>
      </c>
      <c r="D3188" s="36" t="s">
        <v>624</v>
      </c>
      <c r="E3188" s="20" t="s">
        <v>2972</v>
      </c>
      <c r="F3188" s="37">
        <v>0.109486792949322</v>
      </c>
      <c r="G3188" s="37">
        <v>0.80389379202537004</v>
      </c>
      <c r="H3188">
        <v>698200.72270368901</v>
      </c>
      <c r="I3188">
        <v>54929.599101801803</v>
      </c>
      <c r="J3188">
        <v>825877.37179181795</v>
      </c>
      <c r="K3188">
        <v>39067.235978663099</v>
      </c>
      <c r="L3188">
        <v>753249.93491685099</v>
      </c>
      <c r="M3188">
        <v>21473.3544426435</v>
      </c>
      <c r="N3188">
        <v>724093.23389592196</v>
      </c>
      <c r="O3188">
        <v>21121.4011549036</v>
      </c>
      <c r="P3188" t="s">
        <v>5686</v>
      </c>
      <c r="Q3188">
        <v>602745.97326964396</v>
      </c>
      <c r="R3188">
        <v>38899.390442660602</v>
      </c>
    </row>
    <row r="3189" spans="1:18" x14ac:dyDescent="0.3">
      <c r="A3189" t="s">
        <v>5086</v>
      </c>
      <c r="B3189" t="s">
        <v>5087</v>
      </c>
      <c r="C3189" t="s">
        <v>5088</v>
      </c>
      <c r="D3189" s="36" t="s">
        <v>624</v>
      </c>
      <c r="E3189" s="20" t="s">
        <v>2972</v>
      </c>
      <c r="F3189" s="37">
        <v>0.29956840034093501</v>
      </c>
      <c r="G3189" s="37">
        <v>3.3677604946939299</v>
      </c>
      <c r="H3189">
        <v>4465311.4752773801</v>
      </c>
      <c r="I3189">
        <v>234855.86062826501</v>
      </c>
      <c r="J3189">
        <v>5194459.8373651104</v>
      </c>
      <c r="K3189">
        <v>185964.21296413199</v>
      </c>
      <c r="L3189">
        <v>5495798.89601037</v>
      </c>
      <c r="M3189">
        <v>100777.953424405</v>
      </c>
      <c r="N3189">
        <v>5218315.4690769399</v>
      </c>
      <c r="O3189">
        <v>85773.797640070494</v>
      </c>
      <c r="P3189" t="s">
        <v>5686</v>
      </c>
      <c r="Q3189">
        <v>3150058.4130088501</v>
      </c>
      <c r="R3189">
        <v>307382.07095671602</v>
      </c>
    </row>
    <row r="3190" spans="1:18" x14ac:dyDescent="0.3">
      <c r="A3190" t="s">
        <v>5092</v>
      </c>
      <c r="B3190" t="s">
        <v>5093</v>
      </c>
      <c r="C3190" t="s">
        <v>5094</v>
      </c>
      <c r="D3190" s="36" t="s">
        <v>624</v>
      </c>
      <c r="E3190" s="20" t="s">
        <v>2972</v>
      </c>
      <c r="F3190" s="37">
        <v>-0.31503012800823499</v>
      </c>
      <c r="G3190" s="37">
        <v>2.2002989505643802</v>
      </c>
      <c r="H3190">
        <v>2918286.4368860698</v>
      </c>
      <c r="I3190">
        <v>154056.98802528001</v>
      </c>
      <c r="J3190">
        <v>3185257.3977983301</v>
      </c>
      <c r="K3190">
        <v>101220.360467796</v>
      </c>
      <c r="L3190">
        <v>2345818.4549871399</v>
      </c>
      <c r="M3190">
        <v>185861.28199973199</v>
      </c>
      <c r="N3190">
        <v>2680662.0220402498</v>
      </c>
      <c r="O3190">
        <v>79385.531088116695</v>
      </c>
      <c r="P3190" t="s">
        <v>5686</v>
      </c>
      <c r="Q3190">
        <v>66184.2560867141</v>
      </c>
      <c r="R3190">
        <v>12055.899373145499</v>
      </c>
    </row>
    <row r="3191" spans="1:18" x14ac:dyDescent="0.3">
      <c r="A3191" t="s">
        <v>5098</v>
      </c>
      <c r="B3191" t="s">
        <v>5099</v>
      </c>
      <c r="C3191" t="s">
        <v>5100</v>
      </c>
      <c r="D3191" s="36" t="s">
        <v>624</v>
      </c>
      <c r="E3191" s="20" t="s">
        <v>2972</v>
      </c>
      <c r="F3191" s="37">
        <v>-0.30601489832461098</v>
      </c>
      <c r="G3191" s="37">
        <v>5.6928188504765904</v>
      </c>
      <c r="H3191">
        <v>21528315.514178202</v>
      </c>
      <c r="I3191">
        <v>336807.97422120097</v>
      </c>
      <c r="J3191">
        <v>19606081.351645399</v>
      </c>
      <c r="K3191">
        <v>932964.81770933501</v>
      </c>
      <c r="L3191">
        <v>17413673.0538074</v>
      </c>
      <c r="M3191">
        <v>216999.375231802</v>
      </c>
      <c r="N3191">
        <v>18441059.593304101</v>
      </c>
      <c r="O3191">
        <v>498475.58845084102</v>
      </c>
      <c r="P3191" t="s">
        <v>5686</v>
      </c>
      <c r="Q3191">
        <v>5524029.3706242703</v>
      </c>
      <c r="R3191">
        <v>495877.74536845897</v>
      </c>
    </row>
    <row r="3192" spans="1:18" x14ac:dyDescent="0.3">
      <c r="A3192" t="s">
        <v>5104</v>
      </c>
      <c r="B3192" t="s">
        <v>5105</v>
      </c>
      <c r="C3192" t="s">
        <v>5106</v>
      </c>
      <c r="D3192" s="36" t="s">
        <v>624</v>
      </c>
      <c r="E3192" s="20" t="s">
        <v>2972</v>
      </c>
      <c r="F3192" s="37">
        <v>-0.28303154683655601</v>
      </c>
      <c r="G3192" s="37">
        <v>2.4532697043342901</v>
      </c>
      <c r="H3192">
        <v>1766867.15304733</v>
      </c>
      <c r="I3192">
        <v>110839.125041929</v>
      </c>
      <c r="J3192">
        <v>1827808.33005561</v>
      </c>
      <c r="K3192">
        <v>50811.8567657815</v>
      </c>
      <c r="L3192">
        <v>1452121.35336652</v>
      </c>
      <c r="M3192">
        <v>38576.671533991997</v>
      </c>
      <c r="N3192">
        <v>1518878.90020593</v>
      </c>
      <c r="O3192">
        <v>76229.6644290681</v>
      </c>
      <c r="P3192" t="s">
        <v>5686</v>
      </c>
      <c r="Q3192">
        <v>109338.545851763</v>
      </c>
      <c r="R3192">
        <v>6349.6834675140299</v>
      </c>
    </row>
    <row r="3193" spans="1:18" x14ac:dyDescent="0.3">
      <c r="A3193" t="s">
        <v>775</v>
      </c>
      <c r="B3193" t="s">
        <v>776</v>
      </c>
      <c r="C3193" t="s">
        <v>777</v>
      </c>
      <c r="D3193" s="36" t="s">
        <v>624</v>
      </c>
      <c r="E3193" s="20" t="s">
        <v>2972</v>
      </c>
      <c r="F3193" s="37">
        <v>0.46389143749085499</v>
      </c>
      <c r="G3193" s="37">
        <v>1.4436766328361801</v>
      </c>
      <c r="H3193">
        <v>324735.41217010102</v>
      </c>
      <c r="I3193">
        <v>28410.125717208699</v>
      </c>
      <c r="J3193">
        <v>474329.915948398</v>
      </c>
      <c r="K3193">
        <v>91348.255275737698</v>
      </c>
      <c r="L3193">
        <v>447893.63230773702</v>
      </c>
      <c r="M3193">
        <v>74002.375059906393</v>
      </c>
      <c r="N3193">
        <v>446448.38234879001</v>
      </c>
      <c r="O3193">
        <v>39046.971170467601</v>
      </c>
      <c r="P3193" t="s">
        <v>5686</v>
      </c>
      <c r="Q3193">
        <v>435765.92768677103</v>
      </c>
      <c r="R3193">
        <v>137105.60610914</v>
      </c>
    </row>
    <row r="3194" spans="1:18" x14ac:dyDescent="0.3">
      <c r="A3194" t="s">
        <v>5108</v>
      </c>
      <c r="B3194" t="s">
        <v>5109</v>
      </c>
      <c r="C3194" t="s">
        <v>5110</v>
      </c>
      <c r="D3194" s="36" t="s">
        <v>624</v>
      </c>
      <c r="E3194" s="20" t="s">
        <v>2972</v>
      </c>
      <c r="F3194" s="37">
        <v>-0.21815323714003401</v>
      </c>
      <c r="G3194" s="37">
        <v>1.3404104294838699</v>
      </c>
      <c r="H3194">
        <v>272980.49730557197</v>
      </c>
      <c r="I3194">
        <v>16943.004838126199</v>
      </c>
      <c r="J3194">
        <v>278345.83989336801</v>
      </c>
      <c r="K3194">
        <v>7787.8680442075902</v>
      </c>
      <c r="L3194">
        <v>234671.82597527601</v>
      </c>
      <c r="M3194">
        <v>20239.2186286209</v>
      </c>
      <c r="N3194">
        <v>248749.902199834</v>
      </c>
      <c r="O3194">
        <v>12657.615088888901</v>
      </c>
      <c r="P3194" t="s">
        <v>5686</v>
      </c>
      <c r="Q3194">
        <v>460569.36275737802</v>
      </c>
      <c r="R3194">
        <v>68345.135470814901</v>
      </c>
    </row>
    <row r="3195" spans="1:18" x14ac:dyDescent="0.3">
      <c r="A3195" t="s">
        <v>5113</v>
      </c>
      <c r="B3195" t="s">
        <v>5114</v>
      </c>
      <c r="C3195" t="s">
        <v>5115</v>
      </c>
      <c r="D3195" s="36" t="s">
        <v>624</v>
      </c>
      <c r="E3195" s="20" t="s">
        <v>2972</v>
      </c>
      <c r="F3195" s="37">
        <v>-0.169374955217623</v>
      </c>
      <c r="G3195" s="37">
        <v>0.29303323607676601</v>
      </c>
      <c r="H3195">
        <v>483512.46707001299</v>
      </c>
      <c r="I3195">
        <v>129976.008698743</v>
      </c>
      <c r="J3195">
        <v>417996.73536442802</v>
      </c>
      <c r="K3195">
        <v>13852.880533670401</v>
      </c>
      <c r="L3195">
        <v>429952.75344473898</v>
      </c>
      <c r="M3195">
        <v>24414.668886840602</v>
      </c>
      <c r="N3195">
        <v>410296.03232352802</v>
      </c>
      <c r="O3195">
        <v>18226.439732647901</v>
      </c>
      <c r="P3195" t="s">
        <v>5686</v>
      </c>
      <c r="Q3195">
        <v>107710.98942323199</v>
      </c>
      <c r="R3195">
        <v>2579.9842245264499</v>
      </c>
    </row>
    <row r="3196" spans="1:18" x14ac:dyDescent="0.3">
      <c r="A3196" t="s">
        <v>5119</v>
      </c>
      <c r="B3196" t="s">
        <v>5120</v>
      </c>
      <c r="C3196" t="s">
        <v>5121</v>
      </c>
      <c r="D3196" s="36" t="s">
        <v>624</v>
      </c>
      <c r="E3196" s="20" t="s">
        <v>2972</v>
      </c>
      <c r="F3196" s="37">
        <v>0.236243011296044</v>
      </c>
      <c r="G3196" s="37">
        <v>2.85528437575856</v>
      </c>
      <c r="H3196">
        <v>2204928.9447685499</v>
      </c>
      <c r="I3196">
        <v>87782.384590705406</v>
      </c>
      <c r="J3196">
        <v>2606953.5128694298</v>
      </c>
      <c r="K3196">
        <v>159093.491212505</v>
      </c>
      <c r="L3196">
        <v>2597232.5154320202</v>
      </c>
      <c r="M3196">
        <v>84126.199319785897</v>
      </c>
      <c r="N3196">
        <v>2271372.2568092002</v>
      </c>
      <c r="O3196">
        <v>118755.964998379</v>
      </c>
      <c r="P3196" t="s">
        <v>5686</v>
      </c>
      <c r="Q3196">
        <v>59435.400520019997</v>
      </c>
      <c r="R3196">
        <v>10672.5694741882</v>
      </c>
    </row>
    <row r="3197" spans="1:18" x14ac:dyDescent="0.3">
      <c r="A3197" t="s">
        <v>2642</v>
      </c>
      <c r="B3197" t="s">
        <v>2643</v>
      </c>
      <c r="C3197" t="s">
        <v>2644</v>
      </c>
      <c r="D3197" s="36" t="s">
        <v>624</v>
      </c>
      <c r="E3197" s="20" t="s">
        <v>802</v>
      </c>
      <c r="F3197" s="37">
        <v>-1.1012500362281299</v>
      </c>
      <c r="G3197" s="37">
        <v>2.8912534101907998</v>
      </c>
      <c r="H3197">
        <v>2487560.27834401</v>
      </c>
      <c r="I3197">
        <v>307052.718610426</v>
      </c>
      <c r="J3197">
        <v>3341877.7936803098</v>
      </c>
      <c r="K3197">
        <v>277552.17810234299</v>
      </c>
      <c r="L3197">
        <v>1159482.8242688801</v>
      </c>
      <c r="M3197">
        <v>264173.524335125</v>
      </c>
      <c r="N3197">
        <v>1859280.8661740699</v>
      </c>
      <c r="O3197">
        <v>163805.122131279</v>
      </c>
      <c r="P3197" t="s">
        <v>5686</v>
      </c>
      <c r="Q3197">
        <v>166492.226862357</v>
      </c>
      <c r="R3197">
        <v>9124.1137979521991</v>
      </c>
    </row>
    <row r="3198" spans="1:18" x14ac:dyDescent="0.3">
      <c r="A3198" t="s">
        <v>5125</v>
      </c>
      <c r="B3198" t="s">
        <v>5126</v>
      </c>
      <c r="C3198" t="s">
        <v>5127</v>
      </c>
      <c r="D3198" s="36" t="s">
        <v>624</v>
      </c>
      <c r="E3198" s="20" t="s">
        <v>2972</v>
      </c>
      <c r="F3198" s="37">
        <v>0.22785297294458501</v>
      </c>
      <c r="G3198" s="37">
        <v>1.81642350728186</v>
      </c>
      <c r="H3198">
        <v>323625.99681550899</v>
      </c>
      <c r="I3198">
        <v>21229.955262777599</v>
      </c>
      <c r="J3198">
        <v>398571.84242106997</v>
      </c>
      <c r="K3198">
        <v>35986.427993150697</v>
      </c>
      <c r="L3198">
        <v>378995.43645790702</v>
      </c>
      <c r="M3198">
        <v>19098.7521246775</v>
      </c>
      <c r="N3198">
        <v>350793.45251188002</v>
      </c>
      <c r="O3198">
        <v>20063.873861310502</v>
      </c>
      <c r="P3198" t="s">
        <v>5686</v>
      </c>
      <c r="Q3198">
        <v>274362.61318205902</v>
      </c>
      <c r="R3198">
        <v>37827.080319586297</v>
      </c>
    </row>
    <row r="3199" spans="1:18" x14ac:dyDescent="0.3">
      <c r="A3199" t="s">
        <v>5131</v>
      </c>
      <c r="B3199" t="s">
        <v>5132</v>
      </c>
      <c r="C3199" t="s">
        <v>5133</v>
      </c>
      <c r="D3199" s="36" t="s">
        <v>624</v>
      </c>
      <c r="E3199" s="20" t="s">
        <v>2972</v>
      </c>
      <c r="F3199" s="37">
        <v>-6.1962252741098497E-2</v>
      </c>
      <c r="G3199" s="37">
        <v>0.86657777569644601</v>
      </c>
      <c r="H3199">
        <v>182779.707692795</v>
      </c>
      <c r="I3199">
        <v>6276.6505421122101</v>
      </c>
      <c r="J3199">
        <v>208888.364533416</v>
      </c>
      <c r="K3199">
        <v>9382.7998392837198</v>
      </c>
      <c r="L3199">
        <v>175095.70039045301</v>
      </c>
      <c r="M3199">
        <v>4514.5739060960996</v>
      </c>
      <c r="N3199">
        <v>163859.49599691501</v>
      </c>
      <c r="O3199">
        <v>5276.3946033530201</v>
      </c>
      <c r="P3199" t="s">
        <v>5686</v>
      </c>
      <c r="Q3199">
        <v>1375097.0518090001</v>
      </c>
      <c r="R3199">
        <v>97917.171687018606</v>
      </c>
    </row>
    <row r="3200" spans="1:18" x14ac:dyDescent="0.3">
      <c r="A3200" t="s">
        <v>5137</v>
      </c>
      <c r="B3200" t="s">
        <v>5138</v>
      </c>
      <c r="C3200" t="s">
        <v>5139</v>
      </c>
      <c r="D3200" s="36" t="s">
        <v>624</v>
      </c>
      <c r="E3200" s="20" t="s">
        <v>2972</v>
      </c>
      <c r="F3200" s="37">
        <v>0.13490521776171699</v>
      </c>
      <c r="G3200" s="37">
        <v>0.94064284418935395</v>
      </c>
      <c r="H3200">
        <v>1246677.14769875</v>
      </c>
      <c r="I3200">
        <v>53102.647324011203</v>
      </c>
      <c r="J3200">
        <v>1332837.7757389401</v>
      </c>
      <c r="K3200">
        <v>77038.092544546002</v>
      </c>
      <c r="L3200">
        <v>1368877.28149019</v>
      </c>
      <c r="M3200">
        <v>101717.030634729</v>
      </c>
      <c r="N3200">
        <v>1395436.4124986599</v>
      </c>
      <c r="O3200">
        <v>266159.89185539202</v>
      </c>
      <c r="P3200" t="s">
        <v>5686</v>
      </c>
      <c r="Q3200">
        <v>5165606.9485325003</v>
      </c>
      <c r="R3200">
        <v>230358.113721106</v>
      </c>
    </row>
    <row r="3201" spans="1:18" x14ac:dyDescent="0.3">
      <c r="A3201" t="s">
        <v>5143</v>
      </c>
      <c r="B3201" t="s">
        <v>5144</v>
      </c>
      <c r="C3201" t="s">
        <v>5145</v>
      </c>
      <c r="D3201" s="36" t="s">
        <v>624</v>
      </c>
      <c r="E3201" s="20" t="s">
        <v>2972</v>
      </c>
      <c r="F3201" s="37">
        <v>0.13058103987004999</v>
      </c>
      <c r="G3201" s="37">
        <v>0.41835975832863398</v>
      </c>
      <c r="H3201">
        <v>48031.776235136102</v>
      </c>
      <c r="I3201">
        <v>7165.2341642422498</v>
      </c>
      <c r="J3201">
        <v>55729.613855134397</v>
      </c>
      <c r="K3201">
        <v>4417.94158215061</v>
      </c>
      <c r="L3201">
        <v>52582.043145842399</v>
      </c>
      <c r="M3201">
        <v>4285.6872946331196</v>
      </c>
      <c r="N3201">
        <v>47921.934198354</v>
      </c>
      <c r="O3201">
        <v>4460.2493484925999</v>
      </c>
      <c r="P3201" t="s">
        <v>5686</v>
      </c>
      <c r="Q3201">
        <v>139727.90278278399</v>
      </c>
      <c r="R3201">
        <v>6921.7788790852701</v>
      </c>
    </row>
    <row r="3202" spans="1:18" x14ac:dyDescent="0.3">
      <c r="A3202" t="s">
        <v>2648</v>
      </c>
      <c r="B3202" t="s">
        <v>2649</v>
      </c>
      <c r="C3202" t="s">
        <v>2650</v>
      </c>
      <c r="D3202" s="36" t="s">
        <v>624</v>
      </c>
      <c r="E3202" s="20" t="s">
        <v>802</v>
      </c>
      <c r="F3202" s="37">
        <v>-0.65190749070257104</v>
      </c>
      <c r="G3202" s="37">
        <v>2.0076027539615802</v>
      </c>
      <c r="H3202">
        <v>187744.77511587401</v>
      </c>
      <c r="I3202">
        <v>29726.032786212301</v>
      </c>
      <c r="J3202">
        <v>174655.91439994</v>
      </c>
      <c r="K3202">
        <v>15326.877925827701</v>
      </c>
      <c r="L3202">
        <v>119487.961074155</v>
      </c>
      <c r="M3202">
        <v>11187.868191916999</v>
      </c>
      <c r="N3202">
        <v>154922.72113188301</v>
      </c>
      <c r="O3202">
        <v>13614.8669446227</v>
      </c>
      <c r="P3202" t="s">
        <v>5686</v>
      </c>
      <c r="Q3202">
        <v>348915.491473487</v>
      </c>
      <c r="R3202">
        <v>31434.862290841102</v>
      </c>
    </row>
    <row r="3203" spans="1:18" x14ac:dyDescent="0.3">
      <c r="A3203" t="s">
        <v>569</v>
      </c>
      <c r="B3203" t="s">
        <v>570</v>
      </c>
      <c r="C3203" t="s">
        <v>571</v>
      </c>
      <c r="D3203" s="36" t="s">
        <v>624</v>
      </c>
      <c r="E3203" s="20" t="s">
        <v>2972</v>
      </c>
      <c r="F3203" s="37">
        <v>-8.2810405080832594E-2</v>
      </c>
      <c r="G3203" s="37">
        <v>0.56432655631472595</v>
      </c>
      <c r="H3203">
        <v>866348.66408992</v>
      </c>
      <c r="I3203">
        <v>48485.197933755997</v>
      </c>
      <c r="J3203">
        <v>1099018.0603444399</v>
      </c>
      <c r="K3203">
        <v>32583.982370767899</v>
      </c>
      <c r="L3203">
        <v>818020.70102145697</v>
      </c>
      <c r="M3203">
        <v>49549.448683497198</v>
      </c>
      <c r="N3203">
        <v>860383.239011853</v>
      </c>
      <c r="O3203">
        <v>24777.994275160901</v>
      </c>
      <c r="P3203" t="s">
        <v>5686</v>
      </c>
      <c r="Q3203">
        <v>1100031.2617733399</v>
      </c>
      <c r="R3203">
        <v>60657.620466476597</v>
      </c>
    </row>
    <row r="3204" spans="1:18" x14ac:dyDescent="0.3">
      <c r="A3204" t="s">
        <v>5149</v>
      </c>
      <c r="B3204" t="s">
        <v>5150</v>
      </c>
      <c r="C3204" t="s">
        <v>5151</v>
      </c>
      <c r="D3204" s="36" t="s">
        <v>624</v>
      </c>
      <c r="E3204" s="20" t="s">
        <v>2972</v>
      </c>
      <c r="F3204" s="37">
        <v>6.42642550482624E-2</v>
      </c>
      <c r="G3204" s="37">
        <v>0.71958867559782003</v>
      </c>
      <c r="H3204">
        <v>6173894.7384822797</v>
      </c>
      <c r="I3204">
        <v>310790.74142488302</v>
      </c>
      <c r="J3204">
        <v>6364987.1581837498</v>
      </c>
      <c r="K3204">
        <v>74081.770715504405</v>
      </c>
      <c r="L3204">
        <v>6455125.4843081497</v>
      </c>
      <c r="M3204">
        <v>111834.31258295799</v>
      </c>
      <c r="N3204">
        <v>6280649.9598088302</v>
      </c>
      <c r="O3204">
        <v>130621.01840462</v>
      </c>
      <c r="P3204" t="s">
        <v>5686</v>
      </c>
      <c r="Q3204">
        <v>246636.80134921701</v>
      </c>
      <c r="R3204">
        <v>12414.079495931501</v>
      </c>
    </row>
    <row r="3205" spans="1:18" x14ac:dyDescent="0.3">
      <c r="A3205" t="s">
        <v>5155</v>
      </c>
      <c r="B3205" t="s">
        <v>5156</v>
      </c>
      <c r="C3205" t="s">
        <v>5157</v>
      </c>
      <c r="D3205" s="36" t="s">
        <v>624</v>
      </c>
      <c r="E3205" s="20" t="s">
        <v>2972</v>
      </c>
      <c r="F3205" s="37">
        <v>0.16258398441855601</v>
      </c>
      <c r="G3205" s="37">
        <v>4.0075525214218297</v>
      </c>
      <c r="H3205">
        <v>4408187.5465242798</v>
      </c>
      <c r="I3205">
        <v>65432.765786853997</v>
      </c>
      <c r="J3205">
        <v>5349028.5613821195</v>
      </c>
      <c r="K3205">
        <v>125349.31398090599</v>
      </c>
      <c r="L3205">
        <v>4934040.6074530296</v>
      </c>
      <c r="M3205">
        <v>75587.295353282301</v>
      </c>
      <c r="N3205">
        <v>4675132.8486828003</v>
      </c>
      <c r="O3205">
        <v>194914.73151076099</v>
      </c>
      <c r="P3205" t="s">
        <v>5686</v>
      </c>
      <c r="Q3205">
        <v>172936.81079384999</v>
      </c>
      <c r="R3205">
        <v>13500.7229122972</v>
      </c>
    </row>
    <row r="3206" spans="1:18" x14ac:dyDescent="0.3">
      <c r="A3206" t="s">
        <v>5161</v>
      </c>
      <c r="B3206" t="s">
        <v>5162</v>
      </c>
      <c r="C3206" t="s">
        <v>5163</v>
      </c>
      <c r="D3206" s="36" t="s">
        <v>624</v>
      </c>
      <c r="E3206" s="20" t="s">
        <v>2972</v>
      </c>
      <c r="F3206" s="37">
        <v>3.6545758277988803E-2</v>
      </c>
      <c r="G3206" s="37">
        <v>0.22894025263930501</v>
      </c>
      <c r="H3206">
        <v>3067855.2839143099</v>
      </c>
      <c r="I3206">
        <v>52051.478789874003</v>
      </c>
      <c r="J3206">
        <v>3252235.4493199298</v>
      </c>
      <c r="K3206">
        <v>95682.433720794405</v>
      </c>
      <c r="L3206">
        <v>3146561.6034093401</v>
      </c>
      <c r="M3206">
        <v>234049.904404979</v>
      </c>
      <c r="N3206">
        <v>3216367.9181951098</v>
      </c>
      <c r="O3206">
        <v>309326.82565471798</v>
      </c>
      <c r="P3206" t="s">
        <v>5686</v>
      </c>
      <c r="Q3206">
        <v>648290.95087235596</v>
      </c>
      <c r="R3206">
        <v>98977.270866821505</v>
      </c>
    </row>
    <row r="3207" spans="1:18" x14ac:dyDescent="0.3">
      <c r="A3207" t="s">
        <v>5167</v>
      </c>
      <c r="B3207" t="s">
        <v>5168</v>
      </c>
      <c r="C3207" t="s">
        <v>5169</v>
      </c>
      <c r="D3207" s="36" t="s">
        <v>624</v>
      </c>
      <c r="E3207" s="20" t="s">
        <v>2972</v>
      </c>
      <c r="F3207" s="37">
        <v>0.28958432715887999</v>
      </c>
      <c r="G3207" s="37">
        <v>1.5552629662136299</v>
      </c>
      <c r="H3207">
        <v>4012477.6436232598</v>
      </c>
      <c r="I3207">
        <v>152866.24932405201</v>
      </c>
      <c r="J3207">
        <v>4726682.6544389203</v>
      </c>
      <c r="K3207">
        <v>148137.334059096</v>
      </c>
      <c r="L3207">
        <v>4904403.5080517204</v>
      </c>
      <c r="M3207">
        <v>513033.89789975598</v>
      </c>
      <c r="N3207">
        <v>4327847.8088779598</v>
      </c>
      <c r="O3207">
        <v>217441.340877357</v>
      </c>
      <c r="P3207" t="s">
        <v>5686</v>
      </c>
      <c r="Q3207">
        <v>384625.89759870601</v>
      </c>
      <c r="R3207">
        <v>37195.613497494298</v>
      </c>
    </row>
    <row r="3208" spans="1:18" x14ac:dyDescent="0.3">
      <c r="A3208" t="s">
        <v>5173</v>
      </c>
      <c r="B3208" t="s">
        <v>5174</v>
      </c>
      <c r="C3208" t="s">
        <v>5175</v>
      </c>
      <c r="D3208" s="36" t="s">
        <v>624</v>
      </c>
      <c r="E3208" s="20" t="s">
        <v>2972</v>
      </c>
      <c r="F3208" s="37">
        <v>-5.9814188785419498E-2</v>
      </c>
      <c r="G3208" s="37">
        <v>0.44635290887159201</v>
      </c>
      <c r="H3208">
        <v>2372820.2775924699</v>
      </c>
      <c r="I3208">
        <v>127855.82808479</v>
      </c>
      <c r="J3208">
        <v>2748452.2147901501</v>
      </c>
      <c r="K3208">
        <v>55129.693462561401</v>
      </c>
      <c r="L3208">
        <v>2276454.5298890802</v>
      </c>
      <c r="M3208">
        <v>108391.23695392199</v>
      </c>
      <c r="N3208">
        <v>2085492.8117857999</v>
      </c>
      <c r="O3208">
        <v>78680.8955883811</v>
      </c>
      <c r="P3208" t="s">
        <v>5686</v>
      </c>
      <c r="Q3208">
        <v>329373.53067521303</v>
      </c>
      <c r="R3208">
        <v>9114.2089068754394</v>
      </c>
    </row>
    <row r="3209" spans="1:18" x14ac:dyDescent="0.3">
      <c r="A3209" t="s">
        <v>5179</v>
      </c>
      <c r="B3209" t="s">
        <v>5180</v>
      </c>
      <c r="C3209" t="s">
        <v>5181</v>
      </c>
      <c r="D3209" s="36" t="s">
        <v>624</v>
      </c>
      <c r="E3209" s="20" t="s">
        <v>2972</v>
      </c>
      <c r="F3209" s="37">
        <v>-0.214165165429552</v>
      </c>
      <c r="G3209" s="37">
        <v>1.7869378686648001</v>
      </c>
      <c r="H3209">
        <v>3309164.2494980101</v>
      </c>
      <c r="I3209">
        <v>201911.461016052</v>
      </c>
      <c r="J3209">
        <v>3126150.7148326701</v>
      </c>
      <c r="K3209">
        <v>158198.459829728</v>
      </c>
      <c r="L3209">
        <v>2852647.9959970401</v>
      </c>
      <c r="M3209">
        <v>128516.330785322</v>
      </c>
      <c r="N3209">
        <v>2991281.8221259802</v>
      </c>
      <c r="O3209">
        <v>170030.793295893</v>
      </c>
      <c r="P3209" t="s">
        <v>5686</v>
      </c>
      <c r="Q3209">
        <v>209598.53263122399</v>
      </c>
      <c r="R3209">
        <v>23530.1094849111</v>
      </c>
    </row>
    <row r="3210" spans="1:18" x14ac:dyDescent="0.3">
      <c r="A3210" t="s">
        <v>2654</v>
      </c>
      <c r="B3210" t="s">
        <v>2655</v>
      </c>
      <c r="C3210" t="s">
        <v>2656</v>
      </c>
      <c r="D3210" s="36" t="s">
        <v>624</v>
      </c>
      <c r="E3210" s="20" t="s">
        <v>802</v>
      </c>
      <c r="F3210" s="37">
        <v>-1.60977778454378</v>
      </c>
      <c r="G3210" s="37">
        <v>4.18175526082024</v>
      </c>
      <c r="H3210">
        <v>137541.186019371</v>
      </c>
      <c r="I3210">
        <v>15521.9780305248</v>
      </c>
      <c r="J3210">
        <v>143746.54406261799</v>
      </c>
      <c r="K3210">
        <v>6623.4442848564304</v>
      </c>
      <c r="L3210">
        <v>45065.206499500498</v>
      </c>
      <c r="M3210">
        <v>5232.4548425682397</v>
      </c>
      <c r="N3210">
        <v>65635.315831903194</v>
      </c>
      <c r="O3210">
        <v>5979.4207300226899</v>
      </c>
      <c r="P3210" t="s">
        <v>5686</v>
      </c>
      <c r="Q3210">
        <v>164044.20992091199</v>
      </c>
      <c r="R3210">
        <v>7344.3236534260504</v>
      </c>
    </row>
    <row r="3211" spans="1:18" x14ac:dyDescent="0.3">
      <c r="A3211" t="s">
        <v>4875</v>
      </c>
      <c r="B3211" t="s">
        <v>4876</v>
      </c>
      <c r="C3211" t="s">
        <v>4877</v>
      </c>
      <c r="D3211" s="36" t="s">
        <v>624</v>
      </c>
      <c r="E3211" s="20" t="s">
        <v>2972</v>
      </c>
      <c r="F3211" s="37">
        <v>0.37599017177352201</v>
      </c>
      <c r="G3211" s="37">
        <v>1.51772852091804</v>
      </c>
      <c r="H3211">
        <v>101717967.203465</v>
      </c>
      <c r="I3211">
        <v>12129311.9341409</v>
      </c>
      <c r="J3211">
        <v>117392536.40490399</v>
      </c>
      <c r="K3211">
        <v>10281940.9149864</v>
      </c>
      <c r="L3211">
        <v>132002450.076644</v>
      </c>
      <c r="M3211">
        <v>14102927.611571601</v>
      </c>
      <c r="N3211">
        <v>120113647.78362501</v>
      </c>
      <c r="O3211">
        <v>9830136.5094710998</v>
      </c>
      <c r="P3211" t="s">
        <v>5686</v>
      </c>
      <c r="Q3211">
        <v>282599.89756597503</v>
      </c>
      <c r="R3211">
        <v>13128.066732941301</v>
      </c>
    </row>
    <row r="3212" spans="1:18" x14ac:dyDescent="0.3">
      <c r="A3212" t="s">
        <v>4878</v>
      </c>
      <c r="B3212" t="s">
        <v>4879</v>
      </c>
      <c r="C3212" t="s">
        <v>4880</v>
      </c>
      <c r="D3212" s="36" t="s">
        <v>624</v>
      </c>
      <c r="E3212" s="20" t="s">
        <v>2972</v>
      </c>
      <c r="F3212" s="37">
        <v>-5.9827112530709499E-2</v>
      </c>
      <c r="G3212" s="37">
        <v>0.14764874874718101</v>
      </c>
      <c r="H3212">
        <v>670191.580630832</v>
      </c>
      <c r="I3212">
        <v>68215.239285073403</v>
      </c>
      <c r="J3212">
        <v>679750.35226611397</v>
      </c>
      <c r="K3212">
        <v>84835.270642182106</v>
      </c>
      <c r="L3212">
        <v>642967.78274066304</v>
      </c>
      <c r="M3212">
        <v>100782.956475682</v>
      </c>
      <c r="N3212">
        <v>693651.36591243697</v>
      </c>
      <c r="O3212">
        <v>25945.5563911565</v>
      </c>
      <c r="P3212" t="s">
        <v>5686</v>
      </c>
      <c r="Q3212">
        <v>262661.05497600802</v>
      </c>
      <c r="R3212">
        <v>12663.122483819199</v>
      </c>
    </row>
    <row r="3213" spans="1:18" x14ac:dyDescent="0.3">
      <c r="A3213" t="s">
        <v>4881</v>
      </c>
      <c r="B3213" t="s">
        <v>4882</v>
      </c>
      <c r="C3213" t="s">
        <v>4883</v>
      </c>
      <c r="D3213" s="36" t="s">
        <v>624</v>
      </c>
      <c r="E3213" s="20" t="s">
        <v>2972</v>
      </c>
      <c r="F3213" s="37">
        <v>0.22039204988427499</v>
      </c>
      <c r="G3213" s="37">
        <v>0.69256697029398195</v>
      </c>
      <c r="H3213">
        <v>35154236.284956597</v>
      </c>
      <c r="I3213">
        <v>3575607.0770962001</v>
      </c>
      <c r="J3213">
        <v>36205536.877869204</v>
      </c>
      <c r="K3213">
        <v>1449247.1186822299</v>
      </c>
      <c r="L3213">
        <v>40956448.039595</v>
      </c>
      <c r="M3213">
        <v>6056664.0587948104</v>
      </c>
      <c r="N3213">
        <v>37904179.914001398</v>
      </c>
      <c r="O3213">
        <v>2916414.4725816702</v>
      </c>
      <c r="P3213" t="s">
        <v>5686</v>
      </c>
      <c r="Q3213">
        <v>118743156.808925</v>
      </c>
      <c r="R3213">
        <v>9911056.8286263403</v>
      </c>
    </row>
    <row r="3214" spans="1:18" x14ac:dyDescent="0.3">
      <c r="A3214" t="s">
        <v>691</v>
      </c>
      <c r="B3214" t="s">
        <v>692</v>
      </c>
      <c r="C3214" t="s">
        <v>693</v>
      </c>
      <c r="D3214" s="36" t="s">
        <v>624</v>
      </c>
      <c r="E3214" s="20" t="s">
        <v>139</v>
      </c>
      <c r="F3214" s="37">
        <v>0.39092396839197402</v>
      </c>
      <c r="G3214" s="37">
        <v>2.0564728610810001</v>
      </c>
      <c r="H3214">
        <v>44228539.3167338</v>
      </c>
      <c r="I3214">
        <v>3291253.5353341498</v>
      </c>
      <c r="J3214">
        <v>48513914.155510098</v>
      </c>
      <c r="K3214">
        <v>1984018.13613362</v>
      </c>
      <c r="L3214">
        <v>57993916.268435903</v>
      </c>
      <c r="M3214">
        <v>5306893.9325435804</v>
      </c>
      <c r="N3214">
        <v>51383336.579237603</v>
      </c>
      <c r="O3214">
        <v>3103203.71193816</v>
      </c>
      <c r="P3214" t="s">
        <v>5686</v>
      </c>
      <c r="Q3214">
        <v>720033.04070869496</v>
      </c>
      <c r="R3214">
        <v>22717.825113201699</v>
      </c>
    </row>
    <row r="3215" spans="1:18" x14ac:dyDescent="0.3">
      <c r="A3215" t="s">
        <v>4884</v>
      </c>
      <c r="B3215" t="s">
        <v>4885</v>
      </c>
      <c r="C3215" t="s">
        <v>4886</v>
      </c>
      <c r="D3215" s="36" t="s">
        <v>624</v>
      </c>
      <c r="E3215" s="20" t="s">
        <v>2972</v>
      </c>
      <c r="F3215" s="37">
        <v>0.29164752931362398</v>
      </c>
      <c r="G3215" s="37">
        <v>1.8121956448716701</v>
      </c>
      <c r="H3215">
        <v>140215539.755804</v>
      </c>
      <c r="I3215">
        <v>10212110.845692599</v>
      </c>
      <c r="J3215">
        <v>147786359.85129201</v>
      </c>
      <c r="K3215">
        <v>5865138.8662932599</v>
      </c>
      <c r="L3215">
        <v>171629051.58960199</v>
      </c>
      <c r="M3215">
        <v>12626552.9901237</v>
      </c>
      <c r="N3215">
        <v>158293901.96110499</v>
      </c>
      <c r="O3215">
        <v>13926784.980495101</v>
      </c>
      <c r="P3215" t="s">
        <v>5686</v>
      </c>
      <c r="Q3215">
        <v>37859566.043424599</v>
      </c>
      <c r="R3215">
        <v>2902315.10653958</v>
      </c>
    </row>
    <row r="3216" spans="1:18" x14ac:dyDescent="0.3">
      <c r="A3216" t="s">
        <v>4887</v>
      </c>
      <c r="B3216" t="s">
        <v>4888</v>
      </c>
      <c r="C3216" t="s">
        <v>4889</v>
      </c>
      <c r="D3216" s="36" t="s">
        <v>624</v>
      </c>
      <c r="E3216" s="20" t="s">
        <v>2972</v>
      </c>
      <c r="F3216" s="37">
        <v>0.13053098096888099</v>
      </c>
      <c r="G3216" s="37">
        <v>1.70237530384841</v>
      </c>
      <c r="H3216">
        <v>40195643.7939924</v>
      </c>
      <c r="I3216">
        <v>1912669.12989733</v>
      </c>
      <c r="J3216">
        <v>41587250.794043198</v>
      </c>
      <c r="K3216">
        <v>289689.18040225102</v>
      </c>
      <c r="L3216">
        <v>44002031.700079098</v>
      </c>
      <c r="M3216">
        <v>851726.16515186802</v>
      </c>
      <c r="N3216">
        <v>42452231.730804697</v>
      </c>
      <c r="O3216">
        <v>478907.38071319897</v>
      </c>
      <c r="P3216" t="s">
        <v>5686</v>
      </c>
      <c r="Q3216">
        <v>51331481.632486701</v>
      </c>
      <c r="R3216">
        <v>3116982.02537347</v>
      </c>
    </row>
    <row r="3217" spans="1:18" x14ac:dyDescent="0.3">
      <c r="A3217" t="s">
        <v>4890</v>
      </c>
      <c r="B3217" t="s">
        <v>4891</v>
      </c>
      <c r="C3217" t="s">
        <v>4892</v>
      </c>
      <c r="D3217" s="36" t="s">
        <v>624</v>
      </c>
      <c r="E3217" s="20" t="s">
        <v>2972</v>
      </c>
      <c r="F3217" s="37">
        <v>0.43193371019557097</v>
      </c>
      <c r="G3217" s="37">
        <v>1.34417714389925</v>
      </c>
      <c r="H3217">
        <v>55266241.352279499</v>
      </c>
      <c r="I3217">
        <v>6769905.7324166102</v>
      </c>
      <c r="J3217">
        <v>60713335.925848901</v>
      </c>
      <c r="K3217">
        <v>4074789.1950646699</v>
      </c>
      <c r="L3217">
        <v>74556400.431531206</v>
      </c>
      <c r="M3217">
        <v>11398305.3416932</v>
      </c>
      <c r="N3217">
        <v>65704157.7773472</v>
      </c>
      <c r="O3217">
        <v>5577592.8578985604</v>
      </c>
      <c r="P3217" t="s">
        <v>5686</v>
      </c>
      <c r="Q3217">
        <v>157620248.57573</v>
      </c>
      <c r="R3217">
        <v>13979545.3973657</v>
      </c>
    </row>
    <row r="3218" spans="1:18" x14ac:dyDescent="0.3">
      <c r="A3218" t="s">
        <v>4893</v>
      </c>
      <c r="B3218" t="s">
        <v>4894</v>
      </c>
      <c r="C3218" t="s">
        <v>4895</v>
      </c>
      <c r="D3218" s="36" t="s">
        <v>624</v>
      </c>
      <c r="E3218" s="20" t="s">
        <v>2972</v>
      </c>
      <c r="F3218" s="37">
        <v>0.28106442855792602</v>
      </c>
      <c r="G3218" s="37">
        <v>1.7424245357629899</v>
      </c>
      <c r="H3218">
        <v>78835487.282924607</v>
      </c>
      <c r="I3218">
        <v>6099378.7473154599</v>
      </c>
      <c r="J3218">
        <v>80658778.960639894</v>
      </c>
      <c r="K3218">
        <v>2133067.2194126602</v>
      </c>
      <c r="L3218">
        <v>95792295.398655593</v>
      </c>
      <c r="M3218">
        <v>6774859.7176979603</v>
      </c>
      <c r="N3218">
        <v>85278328.630477697</v>
      </c>
      <c r="O3218">
        <v>3074683.1419031098</v>
      </c>
      <c r="P3218" t="s">
        <v>5686</v>
      </c>
      <c r="Q3218">
        <v>42003602.875722997</v>
      </c>
      <c r="R3218">
        <v>293286.34009643301</v>
      </c>
    </row>
    <row r="3219" spans="1:18" x14ac:dyDescent="0.3">
      <c r="A3219" t="s">
        <v>4896</v>
      </c>
      <c r="B3219" t="s">
        <v>4897</v>
      </c>
      <c r="C3219" t="s">
        <v>4898</v>
      </c>
      <c r="D3219" s="36" t="s">
        <v>624</v>
      </c>
      <c r="E3219" s="20" t="s">
        <v>2972</v>
      </c>
      <c r="F3219" s="37">
        <v>0.28620318625598301</v>
      </c>
      <c r="G3219" s="37">
        <v>2.4601996324014501</v>
      </c>
      <c r="H3219">
        <v>32384730.810535401</v>
      </c>
      <c r="I3219">
        <v>2021008.17650608</v>
      </c>
      <c r="J3219">
        <v>34696888.864949003</v>
      </c>
      <c r="K3219">
        <v>1627075.60463498</v>
      </c>
      <c r="L3219">
        <v>39490809.425242998</v>
      </c>
      <c r="M3219">
        <v>1700077.67106093</v>
      </c>
      <c r="N3219">
        <v>37185164.208985999</v>
      </c>
      <c r="O3219">
        <v>800509.71832036797</v>
      </c>
      <c r="P3219" t="s">
        <v>5686</v>
      </c>
      <c r="Q3219">
        <v>56415051.107295997</v>
      </c>
      <c r="R3219">
        <v>5289132.7519973703</v>
      </c>
    </row>
    <row r="3220" spans="1:18" x14ac:dyDescent="0.3">
      <c r="A3220" t="s">
        <v>4899</v>
      </c>
      <c r="B3220" t="s">
        <v>4900</v>
      </c>
      <c r="C3220" t="s">
        <v>4901</v>
      </c>
      <c r="D3220" s="36" t="s">
        <v>624</v>
      </c>
      <c r="E3220" s="20" t="s">
        <v>2972</v>
      </c>
      <c r="F3220" s="37">
        <v>0.25059875803165599</v>
      </c>
      <c r="G3220" s="37">
        <v>1.57800212925938</v>
      </c>
      <c r="H3220">
        <v>67025609.327621698</v>
      </c>
      <c r="I3220">
        <v>4770920.4104492497</v>
      </c>
      <c r="J3220">
        <v>70391092.7313333</v>
      </c>
      <c r="K3220">
        <v>1179076.4403778501</v>
      </c>
      <c r="L3220">
        <v>79740419.095315099</v>
      </c>
      <c r="M3220">
        <v>5821260.4947648402</v>
      </c>
      <c r="N3220">
        <v>74757708.670797497</v>
      </c>
      <c r="O3220">
        <v>2555521.6574761001</v>
      </c>
      <c r="P3220" t="s">
        <v>5686</v>
      </c>
      <c r="Q3220">
        <v>84324615.179729998</v>
      </c>
      <c r="R3220">
        <v>3096956.1448951499</v>
      </c>
    </row>
    <row r="3221" spans="1:18" x14ac:dyDescent="0.3">
      <c r="A3221" t="s">
        <v>694</v>
      </c>
      <c r="B3221" t="s">
        <v>695</v>
      </c>
      <c r="C3221" t="s">
        <v>696</v>
      </c>
      <c r="D3221" s="36" t="s">
        <v>624</v>
      </c>
      <c r="E3221" s="20" t="s">
        <v>139</v>
      </c>
      <c r="F3221" s="37">
        <v>0.35103154359201499</v>
      </c>
      <c r="G3221" s="37">
        <v>3.8787179771757301</v>
      </c>
      <c r="H3221">
        <v>105040249.83438601</v>
      </c>
      <c r="I3221">
        <v>5347496.73332013</v>
      </c>
      <c r="J3221">
        <v>114422183.018998</v>
      </c>
      <c r="K3221">
        <v>3945664.2558299699</v>
      </c>
      <c r="L3221">
        <v>133975926.81656399</v>
      </c>
      <c r="M3221">
        <v>2243331.34967088</v>
      </c>
      <c r="N3221">
        <v>128259978.537029</v>
      </c>
      <c r="O3221">
        <v>3840557.9180483101</v>
      </c>
      <c r="P3221" t="s">
        <v>5686</v>
      </c>
      <c r="Q3221">
        <v>37056026.181874298</v>
      </c>
      <c r="R3221">
        <v>801025.62873625499</v>
      </c>
    </row>
    <row r="3222" spans="1:18" x14ac:dyDescent="0.3">
      <c r="A3222" t="s">
        <v>4902</v>
      </c>
      <c r="B3222" t="s">
        <v>4903</v>
      </c>
      <c r="C3222" t="s">
        <v>4904</v>
      </c>
      <c r="D3222" s="36" t="s">
        <v>624</v>
      </c>
      <c r="E3222" s="20" t="s">
        <v>2972</v>
      </c>
      <c r="F3222" s="37">
        <v>0.27708784750703902</v>
      </c>
      <c r="G3222" s="37">
        <v>2.5588323381393701</v>
      </c>
      <c r="H3222">
        <v>89035601.981146902</v>
      </c>
      <c r="I3222">
        <v>2430155.54800343</v>
      </c>
      <c r="J3222">
        <v>97686953.175765902</v>
      </c>
      <c r="K3222">
        <v>3022978.4287240598</v>
      </c>
      <c r="L3222">
        <v>107888573.99582499</v>
      </c>
      <c r="M3222">
        <v>6232163.1948196599</v>
      </c>
      <c r="N3222">
        <v>101426704.90140399</v>
      </c>
      <c r="O3222">
        <v>2210472.2992193401</v>
      </c>
      <c r="P3222" t="s">
        <v>5686</v>
      </c>
      <c r="Q3222">
        <v>74707074.925333604</v>
      </c>
      <c r="R3222">
        <v>2550829.38261917</v>
      </c>
    </row>
    <row r="3223" spans="1:18" x14ac:dyDescent="0.3">
      <c r="A3223" t="s">
        <v>4905</v>
      </c>
      <c r="B3223" t="s">
        <v>4906</v>
      </c>
      <c r="C3223" t="s">
        <v>4907</v>
      </c>
      <c r="D3223" s="36" t="s">
        <v>624</v>
      </c>
      <c r="E3223" s="20" t="s">
        <v>2972</v>
      </c>
      <c r="F3223" s="37">
        <v>0.25206728503860298</v>
      </c>
      <c r="G3223" s="37">
        <v>1.1794071258667</v>
      </c>
      <c r="H3223">
        <v>48005282.6390635</v>
      </c>
      <c r="I3223">
        <v>3329628.2569621899</v>
      </c>
      <c r="J3223">
        <v>52462280.123721898</v>
      </c>
      <c r="K3223">
        <v>2409270.1433948199</v>
      </c>
      <c r="L3223">
        <v>57170085.897578098</v>
      </c>
      <c r="M3223">
        <v>6248266.2424383396</v>
      </c>
      <c r="N3223">
        <v>56332969.870783597</v>
      </c>
      <c r="O3223">
        <v>3178240.1319318102</v>
      </c>
      <c r="P3223" t="s">
        <v>5686</v>
      </c>
      <c r="Q3223">
        <v>127105489.852327</v>
      </c>
      <c r="R3223">
        <v>3933991.69880745</v>
      </c>
    </row>
    <row r="3224" spans="1:18" x14ac:dyDescent="0.3">
      <c r="A3224" t="s">
        <v>4908</v>
      </c>
      <c r="B3224" t="s">
        <v>4909</v>
      </c>
      <c r="C3224" t="s">
        <v>4910</v>
      </c>
      <c r="D3224" s="36" t="s">
        <v>624</v>
      </c>
      <c r="E3224" s="20" t="s">
        <v>2972</v>
      </c>
      <c r="F3224" s="37">
        <v>0.31254008367699598</v>
      </c>
      <c r="G3224" s="37">
        <v>1.3981125965292001</v>
      </c>
      <c r="H3224">
        <v>100026107.504748</v>
      </c>
      <c r="I3224">
        <v>9035756.4140472393</v>
      </c>
      <c r="J3224">
        <v>100447495.224499</v>
      </c>
      <c r="K3224">
        <v>5195568.2467772197</v>
      </c>
      <c r="L3224">
        <v>124221654.328621</v>
      </c>
      <c r="M3224">
        <v>13254098.3363417</v>
      </c>
      <c r="N3224">
        <v>113083035.088477</v>
      </c>
      <c r="O3224">
        <v>11842677.4267911</v>
      </c>
      <c r="P3224" t="s">
        <v>5686</v>
      </c>
      <c r="Q3224">
        <v>101308727.24064501</v>
      </c>
      <c r="R3224">
        <v>2214061.4112086999</v>
      </c>
    </row>
    <row r="3225" spans="1:18" x14ac:dyDescent="0.3">
      <c r="A3225" t="s">
        <v>4911</v>
      </c>
      <c r="B3225" t="s">
        <v>4912</v>
      </c>
      <c r="C3225" t="s">
        <v>4913</v>
      </c>
      <c r="D3225" s="36" t="s">
        <v>624</v>
      </c>
      <c r="E3225" s="20" t="s">
        <v>2972</v>
      </c>
      <c r="F3225" s="37">
        <v>0.30203402140320601</v>
      </c>
      <c r="G3225" s="37">
        <v>2.6315152277859202</v>
      </c>
      <c r="H3225">
        <v>65483001.449061997</v>
      </c>
      <c r="I3225">
        <v>4063183.5674038902</v>
      </c>
      <c r="J3225">
        <v>69900786.211069301</v>
      </c>
      <c r="K3225">
        <v>1882847.9060575501</v>
      </c>
      <c r="L3225">
        <v>80732774.419723898</v>
      </c>
      <c r="M3225">
        <v>3295261.19844242</v>
      </c>
      <c r="N3225">
        <v>77372223.362102896</v>
      </c>
      <c r="O3225">
        <v>2963207.7575551001</v>
      </c>
      <c r="P3225" t="s">
        <v>5686</v>
      </c>
      <c r="Q3225">
        <v>56196853.330532797</v>
      </c>
      <c r="R3225">
        <v>3173042.4559808602</v>
      </c>
    </row>
    <row r="3226" spans="1:18" x14ac:dyDescent="0.3">
      <c r="A3226" t="s">
        <v>4914</v>
      </c>
      <c r="B3226" t="s">
        <v>4915</v>
      </c>
      <c r="C3226" t="s">
        <v>4916</v>
      </c>
      <c r="D3226" s="36" t="s">
        <v>624</v>
      </c>
      <c r="E3226" s="20" t="s">
        <v>2972</v>
      </c>
      <c r="F3226" s="37">
        <v>0.72371569686882697</v>
      </c>
      <c r="G3226" s="37">
        <v>0.96378996579973797</v>
      </c>
      <c r="H3226">
        <v>10223866.971815201</v>
      </c>
      <c r="I3226">
        <v>2759009.16848718</v>
      </c>
      <c r="J3226">
        <v>13001628.9483876</v>
      </c>
      <c r="K3226">
        <v>1832096.28264884</v>
      </c>
      <c r="L3226">
        <v>16883999.207768101</v>
      </c>
      <c r="M3226">
        <v>5469618.5905142203</v>
      </c>
      <c r="N3226">
        <v>12499781.6614633</v>
      </c>
      <c r="O3226">
        <v>1792085.9335707601</v>
      </c>
      <c r="P3226" t="s">
        <v>5686</v>
      </c>
      <c r="Q3226">
        <v>113791355.96377701</v>
      </c>
      <c r="R3226">
        <v>12050220.1541814</v>
      </c>
    </row>
    <row r="3227" spans="1:18" x14ac:dyDescent="0.3">
      <c r="A3227" t="s">
        <v>4917</v>
      </c>
      <c r="B3227" t="s">
        <v>4918</v>
      </c>
      <c r="C3227" t="s">
        <v>4919</v>
      </c>
      <c r="D3227" s="36" t="s">
        <v>624</v>
      </c>
      <c r="E3227" s="20" t="s">
        <v>2972</v>
      </c>
      <c r="F3227" s="37">
        <v>0.27248410126089401</v>
      </c>
      <c r="G3227" s="37">
        <v>1.75348147888663</v>
      </c>
      <c r="H3227">
        <v>64464754.307008497</v>
      </c>
      <c r="I3227">
        <v>2916435.2657689201</v>
      </c>
      <c r="J3227">
        <v>69383758.591656893</v>
      </c>
      <c r="K3227">
        <v>2430441.9259529701</v>
      </c>
      <c r="L3227">
        <v>77866063.501669601</v>
      </c>
      <c r="M3227">
        <v>6538596.7393595604</v>
      </c>
      <c r="N3227">
        <v>72732062.623816803</v>
      </c>
      <c r="O3227">
        <v>2127231.7887368598</v>
      </c>
      <c r="P3227" t="s">
        <v>5686</v>
      </c>
      <c r="Q3227">
        <v>77830138.853015199</v>
      </c>
      <c r="R3227">
        <v>2964330.3965173801</v>
      </c>
    </row>
    <row r="3228" spans="1:18" x14ac:dyDescent="0.3">
      <c r="A3228" t="s">
        <v>4920</v>
      </c>
      <c r="B3228" t="s">
        <v>4921</v>
      </c>
      <c r="C3228" t="s">
        <v>4922</v>
      </c>
      <c r="D3228" s="36" t="s">
        <v>624</v>
      </c>
      <c r="E3228" s="20" t="s">
        <v>2972</v>
      </c>
      <c r="F3228" s="37">
        <v>0.29524351327595</v>
      </c>
      <c r="G3228" s="37">
        <v>2.2462567728006602</v>
      </c>
      <c r="H3228">
        <v>70617026.561143607</v>
      </c>
      <c r="I3228">
        <v>5899400.0499575501</v>
      </c>
      <c r="J3228">
        <v>77617380.625750706</v>
      </c>
      <c r="K3228">
        <v>3665728.9124745</v>
      </c>
      <c r="L3228">
        <v>86653594.098875895</v>
      </c>
      <c r="M3228">
        <v>2981340.1742895301</v>
      </c>
      <c r="N3228">
        <v>78206964.333771795</v>
      </c>
      <c r="O3228">
        <v>2038902.66989418</v>
      </c>
      <c r="P3228" t="s">
        <v>5686</v>
      </c>
      <c r="Q3228">
        <v>12487278.903887801</v>
      </c>
      <c r="R3228">
        <v>1792499.27544299</v>
      </c>
    </row>
    <row r="3229" spans="1:18" x14ac:dyDescent="0.3">
      <c r="A3229" t="s">
        <v>4923</v>
      </c>
      <c r="B3229" t="s">
        <v>4924</v>
      </c>
      <c r="C3229" t="s">
        <v>4925</v>
      </c>
      <c r="D3229" s="36" t="s">
        <v>624</v>
      </c>
      <c r="E3229" s="20" t="s">
        <v>2972</v>
      </c>
      <c r="F3229" s="37">
        <v>0.247201488856303</v>
      </c>
      <c r="G3229" s="37">
        <v>2.3036261058909</v>
      </c>
      <c r="H3229">
        <v>26109453.271118902</v>
      </c>
      <c r="I3229">
        <v>1917496.5632545401</v>
      </c>
      <c r="J3229">
        <v>27580046.158530999</v>
      </c>
      <c r="K3229">
        <v>1114110.2914787801</v>
      </c>
      <c r="L3229">
        <v>30989376.682060499</v>
      </c>
      <c r="M3229">
        <v>383658.07953485701</v>
      </c>
      <c r="N3229">
        <v>27934295.859508701</v>
      </c>
      <c r="O3229">
        <v>228085.02725736401</v>
      </c>
      <c r="P3229" t="s">
        <v>5686</v>
      </c>
      <c r="Q3229">
        <v>72654127.037073493</v>
      </c>
      <c r="R3229">
        <v>2120281.64183729</v>
      </c>
    </row>
    <row r="3230" spans="1:18" x14ac:dyDescent="0.3">
      <c r="A3230" t="s">
        <v>4926</v>
      </c>
      <c r="B3230" t="s">
        <v>4927</v>
      </c>
      <c r="C3230" t="s">
        <v>4928</v>
      </c>
      <c r="D3230" s="36" t="s">
        <v>624</v>
      </c>
      <c r="E3230" s="20" t="s">
        <v>2972</v>
      </c>
      <c r="F3230" s="37">
        <v>0.26602150516305501</v>
      </c>
      <c r="G3230" s="37">
        <v>0.44355199111701799</v>
      </c>
      <c r="H3230">
        <v>25832900.791876201</v>
      </c>
      <c r="I3230">
        <v>5709383.1773078199</v>
      </c>
      <c r="J3230">
        <v>31633951.198710199</v>
      </c>
      <c r="K3230">
        <v>4645623.21223043</v>
      </c>
      <c r="L3230">
        <v>31063731.852157202</v>
      </c>
      <c r="M3230">
        <v>7144823.8861464905</v>
      </c>
      <c r="N3230">
        <v>27191058.485791601</v>
      </c>
      <c r="O3230">
        <v>4931770.4368117005</v>
      </c>
      <c r="P3230" t="s">
        <v>5686</v>
      </c>
      <c r="Q3230">
        <v>78075907.524657801</v>
      </c>
      <c r="R3230">
        <v>2053056.98719079</v>
      </c>
    </row>
    <row r="3231" spans="1:18" x14ac:dyDescent="0.3">
      <c r="A3231" t="s">
        <v>697</v>
      </c>
      <c r="B3231" t="s">
        <v>698</v>
      </c>
      <c r="C3231" t="s">
        <v>699</v>
      </c>
      <c r="D3231" s="36" t="s">
        <v>624</v>
      </c>
      <c r="E3231" s="20" t="s">
        <v>139</v>
      </c>
      <c r="F3231" s="37">
        <v>0.40011985969929098</v>
      </c>
      <c r="G3231" s="37">
        <v>4.2090366769377301</v>
      </c>
      <c r="H3231">
        <v>5394730.6184547702</v>
      </c>
      <c r="I3231">
        <v>174229.10376021301</v>
      </c>
      <c r="J3231">
        <v>5887165.8536491897</v>
      </c>
      <c r="K3231">
        <v>101820.269773925</v>
      </c>
      <c r="L3231">
        <v>7118981.1508631203</v>
      </c>
      <c r="M3231">
        <v>246751.72525400299</v>
      </c>
      <c r="N3231">
        <v>6500031.1494067498</v>
      </c>
      <c r="O3231">
        <v>138054.36224588999</v>
      </c>
      <c r="P3231" t="s">
        <v>5686</v>
      </c>
      <c r="Q3231">
        <v>27943693.703855999</v>
      </c>
      <c r="R3231">
        <v>220092.066318183</v>
      </c>
    </row>
    <row r="3232" spans="1:18" x14ac:dyDescent="0.3">
      <c r="A3232" t="s">
        <v>2630</v>
      </c>
      <c r="B3232" t="s">
        <v>2631</v>
      </c>
      <c r="C3232" t="s">
        <v>2632</v>
      </c>
      <c r="D3232" s="36" t="s">
        <v>624</v>
      </c>
      <c r="E3232" s="20" t="s">
        <v>802</v>
      </c>
      <c r="F3232" s="37">
        <v>-2.2273594604934601</v>
      </c>
      <c r="G3232" s="37">
        <v>2.5143958450513302</v>
      </c>
      <c r="H3232">
        <v>19642487.506806199</v>
      </c>
      <c r="I3232">
        <v>5541008.34353856</v>
      </c>
      <c r="J3232">
        <v>8857140.0420609191</v>
      </c>
      <c r="K3232">
        <v>670865.67389276705</v>
      </c>
      <c r="L3232">
        <v>4194637.9031662503</v>
      </c>
      <c r="M3232">
        <v>784152.18141441001</v>
      </c>
      <c r="N3232">
        <v>3952678.8608203102</v>
      </c>
      <c r="O3232">
        <v>755930.95641655405</v>
      </c>
      <c r="P3232" t="s">
        <v>5686</v>
      </c>
      <c r="Q3232">
        <v>27164351.6995674</v>
      </c>
      <c r="R3232">
        <v>4933320.5225013504</v>
      </c>
    </row>
    <row r="3233" spans="1:18" x14ac:dyDescent="0.3">
      <c r="A3233" t="s">
        <v>700</v>
      </c>
      <c r="B3233" t="s">
        <v>701</v>
      </c>
      <c r="C3233" t="s">
        <v>702</v>
      </c>
      <c r="D3233" s="36" t="s">
        <v>624</v>
      </c>
      <c r="E3233" s="20" t="s">
        <v>139</v>
      </c>
      <c r="F3233" s="37">
        <v>0.40503291309581702</v>
      </c>
      <c r="G3233" s="37">
        <v>3.29541952644986</v>
      </c>
      <c r="H3233">
        <v>27777462.639566999</v>
      </c>
      <c r="I3233">
        <v>913687.48804528604</v>
      </c>
      <c r="J3233">
        <v>31459984.396398999</v>
      </c>
      <c r="K3233">
        <v>1871832.5464894101</v>
      </c>
      <c r="L3233">
        <v>36780669.330599301</v>
      </c>
      <c r="M3233">
        <v>2113655.4565923498</v>
      </c>
      <c r="N3233">
        <v>34048356.0413858</v>
      </c>
      <c r="O3233">
        <v>2160940.28270947</v>
      </c>
      <c r="P3233" t="s">
        <v>5686</v>
      </c>
      <c r="Q3233">
        <v>6493341.5078397701</v>
      </c>
      <c r="R3233">
        <v>138094.676638754</v>
      </c>
    </row>
    <row r="3234" spans="1:18" x14ac:dyDescent="0.3">
      <c r="A3234" t="s">
        <v>703</v>
      </c>
      <c r="B3234" t="s">
        <v>704</v>
      </c>
      <c r="C3234" t="s">
        <v>705</v>
      </c>
      <c r="D3234" s="36" t="s">
        <v>624</v>
      </c>
      <c r="E3234" s="20" t="s">
        <v>139</v>
      </c>
      <c r="F3234" s="37">
        <v>0.43841498117782302</v>
      </c>
      <c r="G3234" s="37">
        <v>2.0819770161517899</v>
      </c>
      <c r="H3234">
        <v>20121806.639096402</v>
      </c>
      <c r="I3234">
        <v>2673812.7677201601</v>
      </c>
      <c r="J3234">
        <v>21189693.121337201</v>
      </c>
      <c r="K3234">
        <v>734314.64097710606</v>
      </c>
      <c r="L3234">
        <v>27267356.183237899</v>
      </c>
      <c r="M3234">
        <v>1756690.62418231</v>
      </c>
      <c r="N3234">
        <v>23325438.8884321</v>
      </c>
      <c r="O3234">
        <v>873960.52020830696</v>
      </c>
      <c r="P3234" t="s">
        <v>5686</v>
      </c>
      <c r="Q3234">
        <v>3955473.5572574199</v>
      </c>
      <c r="R3234">
        <v>756901.72051011305</v>
      </c>
    </row>
    <row r="3235" spans="1:18" x14ac:dyDescent="0.3">
      <c r="A3235" t="s">
        <v>4929</v>
      </c>
      <c r="B3235" t="s">
        <v>4930</v>
      </c>
      <c r="C3235" t="s">
        <v>4931</v>
      </c>
      <c r="D3235" s="36" t="s">
        <v>624</v>
      </c>
      <c r="E3235" s="20" t="s">
        <v>2972</v>
      </c>
      <c r="F3235" s="37">
        <v>0.26656313469419801</v>
      </c>
      <c r="G3235" s="37">
        <v>0.720818698610179</v>
      </c>
      <c r="H3235">
        <v>41161495.392755702</v>
      </c>
      <c r="I3235">
        <v>7089342.0354618505</v>
      </c>
      <c r="J3235">
        <v>44748951.474143803</v>
      </c>
      <c r="K3235">
        <v>5833455.8450072901</v>
      </c>
      <c r="L3235">
        <v>49514756.030333698</v>
      </c>
      <c r="M3235">
        <v>6761676.27546369</v>
      </c>
      <c r="N3235">
        <v>43319442.191497803</v>
      </c>
      <c r="O3235">
        <v>5382153.8700300297</v>
      </c>
      <c r="P3235" t="s">
        <v>5686</v>
      </c>
      <c r="Q3235">
        <v>34013273.2202278</v>
      </c>
      <c r="R3235">
        <v>2158259.8488192898</v>
      </c>
    </row>
    <row r="3236" spans="1:18" x14ac:dyDescent="0.3">
      <c r="A3236" t="s">
        <v>4932</v>
      </c>
      <c r="B3236" t="s">
        <v>4933</v>
      </c>
      <c r="C3236" t="s">
        <v>4934</v>
      </c>
      <c r="D3236" s="36" t="s">
        <v>624</v>
      </c>
      <c r="E3236" s="20" t="s">
        <v>2972</v>
      </c>
      <c r="F3236" s="37">
        <v>0.24467624854366599</v>
      </c>
      <c r="G3236" s="37">
        <v>1.0546999155669201</v>
      </c>
      <c r="H3236">
        <v>34727019.331198096</v>
      </c>
      <c r="I3236">
        <v>3973585.5958817401</v>
      </c>
      <c r="J3236">
        <v>38840014.319512501</v>
      </c>
      <c r="K3236">
        <v>4085782.92532324</v>
      </c>
      <c r="L3236">
        <v>41145505.173442602</v>
      </c>
      <c r="M3236">
        <v>3752604.2738088798</v>
      </c>
      <c r="N3236">
        <v>38318226.840414397</v>
      </c>
      <c r="O3236">
        <v>2574323.1474157399</v>
      </c>
      <c r="P3236" t="s">
        <v>5686</v>
      </c>
      <c r="Q3236">
        <v>23301127.0941437</v>
      </c>
      <c r="R3236">
        <v>865170.33717724099</v>
      </c>
    </row>
    <row r="3237" spans="1:18" x14ac:dyDescent="0.3">
      <c r="A3237" t="s">
        <v>706</v>
      </c>
      <c r="B3237" t="s">
        <v>707</v>
      </c>
      <c r="C3237" t="s">
        <v>708</v>
      </c>
      <c r="D3237" s="36" t="s">
        <v>624</v>
      </c>
      <c r="E3237" s="20" t="s">
        <v>139</v>
      </c>
      <c r="F3237" s="37">
        <v>0.37582249462769202</v>
      </c>
      <c r="G3237" s="37">
        <v>3.3234260572132399</v>
      </c>
      <c r="H3237">
        <v>30385770.305394199</v>
      </c>
      <c r="I3237">
        <v>1663834.32539806</v>
      </c>
      <c r="J3237">
        <v>34530532.526051097</v>
      </c>
      <c r="K3237">
        <v>954114.75361023203</v>
      </c>
      <c r="L3237">
        <v>39427940.680901296</v>
      </c>
      <c r="M3237">
        <v>1566435.23628533</v>
      </c>
      <c r="N3237">
        <v>36844896.720564999</v>
      </c>
      <c r="O3237">
        <v>2252345.8263638401</v>
      </c>
      <c r="P3237" t="s">
        <v>5686</v>
      </c>
      <c r="Q3237">
        <v>43276883.0317773</v>
      </c>
      <c r="R3237">
        <v>5389737.5638849</v>
      </c>
    </row>
    <row r="3238" spans="1:18" x14ac:dyDescent="0.3">
      <c r="A3238" t="s">
        <v>709</v>
      </c>
      <c r="B3238" t="s">
        <v>710</v>
      </c>
      <c r="C3238" t="s">
        <v>711</v>
      </c>
      <c r="D3238" s="36" t="s">
        <v>624</v>
      </c>
      <c r="E3238" s="20" t="s">
        <v>139</v>
      </c>
      <c r="F3238" s="37">
        <v>0.40345139302456301</v>
      </c>
      <c r="G3238" s="37">
        <v>2.5794863918534001</v>
      </c>
      <c r="H3238">
        <v>46943912.394268699</v>
      </c>
      <c r="I3238">
        <v>3903197.17854121</v>
      </c>
      <c r="J3238">
        <v>49620234.533992201</v>
      </c>
      <c r="K3238">
        <v>1977995.2962706201</v>
      </c>
      <c r="L3238">
        <v>62091228.523324698</v>
      </c>
      <c r="M3238">
        <v>3619276.8294343902</v>
      </c>
      <c r="N3238">
        <v>52785243.838507503</v>
      </c>
      <c r="O3238">
        <v>1966320.3543609199</v>
      </c>
      <c r="P3238" t="s">
        <v>5686</v>
      </c>
      <c r="Q3238">
        <v>38279623.214795597</v>
      </c>
      <c r="R3238">
        <v>2583931.9116449198</v>
      </c>
    </row>
    <row r="3239" spans="1:18" x14ac:dyDescent="0.3">
      <c r="A3239" t="s">
        <v>4935</v>
      </c>
      <c r="B3239" t="s">
        <v>4936</v>
      </c>
      <c r="C3239" t="s">
        <v>4937</v>
      </c>
      <c r="D3239" s="36" t="s">
        <v>624</v>
      </c>
      <c r="E3239" s="20" t="s">
        <v>2972</v>
      </c>
      <c r="F3239" s="37">
        <v>0.22052280715125</v>
      </c>
      <c r="G3239" s="37">
        <v>1.29678572942947</v>
      </c>
      <c r="H3239">
        <v>33982759.239806198</v>
      </c>
      <c r="I3239">
        <v>2765081.8779209401</v>
      </c>
      <c r="J3239">
        <v>36909952.719019003</v>
      </c>
      <c r="K3239">
        <v>1044527.7748233899</v>
      </c>
      <c r="L3239">
        <v>39595207.050261103</v>
      </c>
      <c r="M3239">
        <v>2868888.9423374999</v>
      </c>
      <c r="N3239">
        <v>36808271.314058296</v>
      </c>
      <c r="O3239">
        <v>220989.105219483</v>
      </c>
      <c r="P3239" t="s">
        <v>5686</v>
      </c>
      <c r="Q3239">
        <v>36727608.298275203</v>
      </c>
      <c r="R3239">
        <v>2254670.8890714501</v>
      </c>
    </row>
    <row r="3240" spans="1:18" x14ac:dyDescent="0.3">
      <c r="A3240" t="s">
        <v>4938</v>
      </c>
      <c r="B3240" t="s">
        <v>4939</v>
      </c>
      <c r="C3240" t="s">
        <v>4940</v>
      </c>
      <c r="D3240" s="36" t="s">
        <v>624</v>
      </c>
      <c r="E3240" s="20" t="s">
        <v>2972</v>
      </c>
      <c r="F3240" s="37">
        <v>0.50303366523114901</v>
      </c>
      <c r="G3240" s="37">
        <v>1.57586145053963</v>
      </c>
      <c r="H3240">
        <v>2723797.6038653702</v>
      </c>
      <c r="I3240">
        <v>218810.68189608</v>
      </c>
      <c r="J3240">
        <v>3051269.4679592801</v>
      </c>
      <c r="K3240">
        <v>174100.42257656201</v>
      </c>
      <c r="L3240">
        <v>3860139.9960708302</v>
      </c>
      <c r="M3240">
        <v>636996.88248983596</v>
      </c>
      <c r="N3240">
        <v>3092936.9355844301</v>
      </c>
      <c r="O3240">
        <v>120756.084930414</v>
      </c>
      <c r="P3240" t="s">
        <v>5686</v>
      </c>
      <c r="Q3240">
        <v>52552314.578492098</v>
      </c>
      <c r="R3240">
        <v>1978499.8179347501</v>
      </c>
    </row>
    <row r="3241" spans="1:18" x14ac:dyDescent="0.3">
      <c r="A3241" t="s">
        <v>4941</v>
      </c>
      <c r="B3241" t="s">
        <v>4942</v>
      </c>
      <c r="C3241" t="s">
        <v>4943</v>
      </c>
      <c r="D3241" s="36" t="s">
        <v>624</v>
      </c>
      <c r="E3241" s="20" t="s">
        <v>2972</v>
      </c>
      <c r="F3241" s="37">
        <v>0.19194881332855801</v>
      </c>
      <c r="G3241" s="37">
        <v>2.72809619130292</v>
      </c>
      <c r="H3241">
        <v>250441496.147156</v>
      </c>
      <c r="I3241">
        <v>11614779.4916646</v>
      </c>
      <c r="J3241">
        <v>266891186.49150699</v>
      </c>
      <c r="K3241">
        <v>7182413.0603557499</v>
      </c>
      <c r="L3241">
        <v>286080752.88313001</v>
      </c>
      <c r="M3241">
        <v>1387280.88565292</v>
      </c>
      <c r="N3241">
        <v>260113565.51927</v>
      </c>
      <c r="O3241">
        <v>3632270.7448835499</v>
      </c>
      <c r="P3241" t="s">
        <v>5686</v>
      </c>
      <c r="Q3241">
        <v>36770445.851742901</v>
      </c>
      <c r="R3241">
        <v>233352.11056238899</v>
      </c>
    </row>
    <row r="3242" spans="1:18" x14ac:dyDescent="0.3">
      <c r="A3242" t="s">
        <v>4944</v>
      </c>
      <c r="B3242" t="s">
        <v>4945</v>
      </c>
      <c r="C3242" t="s">
        <v>4946</v>
      </c>
      <c r="D3242" s="36" t="s">
        <v>624</v>
      </c>
      <c r="E3242" s="20" t="s">
        <v>2972</v>
      </c>
      <c r="F3242" s="37">
        <v>0.19601504295966499</v>
      </c>
      <c r="G3242" s="37">
        <v>0.34121258225944201</v>
      </c>
      <c r="H3242">
        <v>44062281.406028502</v>
      </c>
      <c r="I3242">
        <v>7110227.0714658098</v>
      </c>
      <c r="J3242">
        <v>46639493.6106169</v>
      </c>
      <c r="K3242">
        <v>6473267.5090409201</v>
      </c>
      <c r="L3242">
        <v>50474658.2721911</v>
      </c>
      <c r="M3242">
        <v>11984713.881712301</v>
      </c>
      <c r="N3242">
        <v>51254252.152584903</v>
      </c>
      <c r="O3242">
        <v>5578740.4073867202</v>
      </c>
      <c r="P3242" t="s">
        <v>5686</v>
      </c>
      <c r="Q3242">
        <v>3089737.0620343001</v>
      </c>
      <c r="R3242">
        <v>120268.849107056</v>
      </c>
    </row>
    <row r="3243" spans="1:18" x14ac:dyDescent="0.3">
      <c r="A3243" t="s">
        <v>1275</v>
      </c>
      <c r="B3243" t="s">
        <v>1276</v>
      </c>
      <c r="C3243" t="s">
        <v>1277</v>
      </c>
      <c r="D3243" s="36" t="s">
        <v>624</v>
      </c>
      <c r="E3243" s="20" t="s">
        <v>802</v>
      </c>
      <c r="F3243" s="37">
        <v>-2.4094942836101798</v>
      </c>
      <c r="G3243" s="37">
        <v>4.4443646621277901</v>
      </c>
      <c r="H3243">
        <v>1434185.4778821999</v>
      </c>
      <c r="I3243">
        <v>182068.74590865601</v>
      </c>
      <c r="J3243">
        <v>581894.46989622898</v>
      </c>
      <c r="K3243">
        <v>64168.293091739302</v>
      </c>
      <c r="L3243">
        <v>269944.98704415403</v>
      </c>
      <c r="M3243">
        <v>35662.480524112099</v>
      </c>
      <c r="N3243">
        <v>306927.43756349699</v>
      </c>
      <c r="O3243">
        <v>61491.576628233597</v>
      </c>
      <c r="P3243" t="s">
        <v>5686</v>
      </c>
      <c r="Q3243">
        <v>259347196.54825699</v>
      </c>
      <c r="R3243">
        <v>3602383.8394671199</v>
      </c>
    </row>
    <row r="3244" spans="1:18" x14ac:dyDescent="0.3">
      <c r="A3244" t="s">
        <v>4947</v>
      </c>
      <c r="B3244" t="s">
        <v>4948</v>
      </c>
      <c r="C3244" t="s">
        <v>4949</v>
      </c>
      <c r="D3244" s="36" t="s">
        <v>624</v>
      </c>
      <c r="E3244" s="20" t="s">
        <v>2972</v>
      </c>
      <c r="F3244" s="37">
        <v>0.33323730800699197</v>
      </c>
      <c r="G3244" s="37">
        <v>1.95426608485724</v>
      </c>
      <c r="H3244">
        <v>184861668.90139499</v>
      </c>
      <c r="I3244">
        <v>14268402.7853866</v>
      </c>
      <c r="J3244">
        <v>197617334.334234</v>
      </c>
      <c r="K3244">
        <v>7792386.7315971302</v>
      </c>
      <c r="L3244">
        <v>232895605.99367699</v>
      </c>
      <c r="M3244">
        <v>18025205.228356499</v>
      </c>
      <c r="N3244">
        <v>207596387.01713899</v>
      </c>
      <c r="O3244">
        <v>8189266.7425565897</v>
      </c>
      <c r="P3244" t="s">
        <v>5686</v>
      </c>
      <c r="Q3244">
        <v>51199753.909840301</v>
      </c>
      <c r="R3244">
        <v>5558010.2562956298</v>
      </c>
    </row>
    <row r="3245" spans="1:18" x14ac:dyDescent="0.3">
      <c r="A3245" t="s">
        <v>712</v>
      </c>
      <c r="B3245" t="s">
        <v>713</v>
      </c>
      <c r="C3245" t="s">
        <v>714</v>
      </c>
      <c r="D3245" s="36" t="s">
        <v>624</v>
      </c>
      <c r="E3245" s="20" t="s">
        <v>139</v>
      </c>
      <c r="F3245" s="37">
        <v>0.36383188626748503</v>
      </c>
      <c r="G3245" s="37">
        <v>3.8211646866860098</v>
      </c>
      <c r="H3245">
        <v>51766549.586702697</v>
      </c>
      <c r="I3245">
        <v>2609680.6771747698</v>
      </c>
      <c r="J3245">
        <v>56189811.939455003</v>
      </c>
      <c r="K3245">
        <v>867618.71460133302</v>
      </c>
      <c r="L3245">
        <v>66615229.7255245</v>
      </c>
      <c r="M3245">
        <v>1572973.44334958</v>
      </c>
      <c r="N3245">
        <v>63408119.246669397</v>
      </c>
      <c r="O3245">
        <v>1408202.7576235801</v>
      </c>
      <c r="P3245" t="s">
        <v>5686</v>
      </c>
      <c r="Q3245">
        <v>206449604.97369501</v>
      </c>
      <c r="R3245">
        <v>8315820.5141162695</v>
      </c>
    </row>
    <row r="3246" spans="1:18" x14ac:dyDescent="0.3">
      <c r="A3246" t="s">
        <v>715</v>
      </c>
      <c r="B3246" t="s">
        <v>716</v>
      </c>
      <c r="C3246" t="s">
        <v>717</v>
      </c>
      <c r="D3246" s="36" t="s">
        <v>624</v>
      </c>
      <c r="E3246" s="20" t="s">
        <v>139</v>
      </c>
      <c r="F3246" s="37">
        <v>0.39445214724587702</v>
      </c>
      <c r="G3246" s="37">
        <v>3.37800020159264</v>
      </c>
      <c r="H3246">
        <v>46733499.250140898</v>
      </c>
      <c r="I3246">
        <v>2952814.11677224</v>
      </c>
      <c r="J3246">
        <v>51533625.449346803</v>
      </c>
      <c r="K3246">
        <v>889327.34612846305</v>
      </c>
      <c r="L3246">
        <v>61428545.033420302</v>
      </c>
      <c r="M3246">
        <v>2108985.65749803</v>
      </c>
      <c r="N3246">
        <v>54366504.527421899</v>
      </c>
      <c r="O3246">
        <v>3221920.99472117</v>
      </c>
      <c r="P3246" t="s">
        <v>5686</v>
      </c>
      <c r="Q3246">
        <v>63299931.855691098</v>
      </c>
      <c r="R3246">
        <v>1416608.64461649</v>
      </c>
    </row>
    <row r="3247" spans="1:18" x14ac:dyDescent="0.3">
      <c r="A3247" t="s">
        <v>4950</v>
      </c>
      <c r="B3247" t="s">
        <v>4951</v>
      </c>
      <c r="C3247" t="s">
        <v>4952</v>
      </c>
      <c r="D3247" s="36" t="s">
        <v>624</v>
      </c>
      <c r="E3247" s="20" t="s">
        <v>2972</v>
      </c>
      <c r="F3247" s="37">
        <v>0.32959712083387199</v>
      </c>
      <c r="G3247" s="37">
        <v>1.84121314600311</v>
      </c>
      <c r="H3247">
        <v>78757870.409059897</v>
      </c>
      <c r="I3247">
        <v>5072829.2930479096</v>
      </c>
      <c r="J3247">
        <v>87271167.418113798</v>
      </c>
      <c r="K3247">
        <v>3702174.27410828</v>
      </c>
      <c r="L3247">
        <v>98972054.196352199</v>
      </c>
      <c r="M3247">
        <v>8945476.2644662596</v>
      </c>
      <c r="N3247">
        <v>89609662.2826031</v>
      </c>
      <c r="O3247">
        <v>3342221.0818668199</v>
      </c>
      <c r="P3247" t="s">
        <v>5686</v>
      </c>
      <c r="Q3247">
        <v>54689191.125664599</v>
      </c>
      <c r="R3247">
        <v>3187165.4464624901</v>
      </c>
    </row>
    <row r="3248" spans="1:18" x14ac:dyDescent="0.3">
      <c r="A3248" t="s">
        <v>4953</v>
      </c>
      <c r="B3248" t="s">
        <v>4954</v>
      </c>
      <c r="C3248" t="s">
        <v>4955</v>
      </c>
      <c r="D3248" s="36" t="s">
        <v>624</v>
      </c>
      <c r="E3248" s="20" t="s">
        <v>2972</v>
      </c>
      <c r="F3248" s="37">
        <v>0.25082329565508898</v>
      </c>
      <c r="G3248" s="37">
        <v>1.50556846779451</v>
      </c>
      <c r="H3248">
        <v>49519725.4599851</v>
      </c>
      <c r="I3248">
        <v>3678302.0081481598</v>
      </c>
      <c r="J3248">
        <v>52334395.050345503</v>
      </c>
      <c r="K3248">
        <v>1845074.07283794</v>
      </c>
      <c r="L3248">
        <v>58922825.455304697</v>
      </c>
      <c r="M3248">
        <v>4509605.7556580203</v>
      </c>
      <c r="N3248">
        <v>54907497.411878601</v>
      </c>
      <c r="O3248">
        <v>1854085.71152304</v>
      </c>
      <c r="P3248" t="s">
        <v>5686</v>
      </c>
      <c r="Q3248">
        <v>89526997.239452094</v>
      </c>
      <c r="R3248">
        <v>3371653.4604496402</v>
      </c>
    </row>
    <row r="3249" spans="1:18" x14ac:dyDescent="0.3">
      <c r="A3249" t="s">
        <v>4956</v>
      </c>
      <c r="B3249" t="s">
        <v>4957</v>
      </c>
      <c r="C3249" t="s">
        <v>4958</v>
      </c>
      <c r="D3249" s="36" t="s">
        <v>624</v>
      </c>
      <c r="E3249" s="20" t="s">
        <v>2972</v>
      </c>
      <c r="F3249" s="37">
        <v>0.32735078337020601</v>
      </c>
      <c r="G3249" s="37">
        <v>1.86515436966961</v>
      </c>
      <c r="H3249">
        <v>12526362.553400399</v>
      </c>
      <c r="I3249">
        <v>1149494.3693531901</v>
      </c>
      <c r="J3249">
        <v>13073656.0970126</v>
      </c>
      <c r="K3249">
        <v>1295614.3431694</v>
      </c>
      <c r="L3249">
        <v>15716917.819254501</v>
      </c>
      <c r="M3249">
        <v>1115855.1159949801</v>
      </c>
      <c r="N3249">
        <v>14427676.624714101</v>
      </c>
      <c r="O3249">
        <v>1007613.08865416</v>
      </c>
      <c r="P3249" t="s">
        <v>5686</v>
      </c>
      <c r="Q3249">
        <v>54850495.738912202</v>
      </c>
      <c r="R3249">
        <v>1838910.11400985</v>
      </c>
    </row>
    <row r="3250" spans="1:18" x14ac:dyDescent="0.3">
      <c r="A3250" t="s">
        <v>4959</v>
      </c>
      <c r="B3250" t="s">
        <v>4960</v>
      </c>
      <c r="C3250" t="s">
        <v>4961</v>
      </c>
      <c r="D3250" s="36" t="s">
        <v>624</v>
      </c>
      <c r="E3250" s="20" t="s">
        <v>2972</v>
      </c>
      <c r="F3250" s="37">
        <v>9.2410947874146596E-2</v>
      </c>
      <c r="G3250" s="37">
        <v>0.206629642941762</v>
      </c>
      <c r="H3250">
        <v>83986334.959352002</v>
      </c>
      <c r="I3250">
        <v>16557236.6622354</v>
      </c>
      <c r="J3250">
        <v>76920987.154664099</v>
      </c>
      <c r="K3250">
        <v>11296878.123010499</v>
      </c>
      <c r="L3250">
        <v>89542063.1787806</v>
      </c>
      <c r="M3250">
        <v>8230158.8187287701</v>
      </c>
      <c r="N3250">
        <v>92138839.233478606</v>
      </c>
      <c r="O3250">
        <v>10013187.2854289</v>
      </c>
      <c r="P3250" t="s">
        <v>5686</v>
      </c>
      <c r="Q3250">
        <v>14360267.792917799</v>
      </c>
      <c r="R3250">
        <v>1007917.01735883</v>
      </c>
    </row>
    <row r="3251" spans="1:18" x14ac:dyDescent="0.3">
      <c r="A3251" t="s">
        <v>718</v>
      </c>
      <c r="B3251" t="s">
        <v>719</v>
      </c>
      <c r="C3251" t="s">
        <v>720</v>
      </c>
      <c r="D3251" s="36" t="s">
        <v>624</v>
      </c>
      <c r="E3251" s="20" t="s">
        <v>139</v>
      </c>
      <c r="F3251" s="37">
        <v>0.40703854577363102</v>
      </c>
      <c r="G3251" s="37">
        <v>2.8431828356302198</v>
      </c>
      <c r="H3251">
        <v>46151476.918890402</v>
      </c>
      <c r="I3251">
        <v>2068590.60502704</v>
      </c>
      <c r="J3251">
        <v>50278843.490471497</v>
      </c>
      <c r="K3251">
        <v>2080026.4095453699</v>
      </c>
      <c r="L3251">
        <v>61195067.104079403</v>
      </c>
      <c r="M3251">
        <v>4206618.1801152397</v>
      </c>
      <c r="N3251">
        <v>54798233.381680802</v>
      </c>
      <c r="O3251">
        <v>2623735.8108338998</v>
      </c>
      <c r="P3251" t="s">
        <v>5686</v>
      </c>
      <c r="Q3251">
        <v>92185572.155116707</v>
      </c>
      <c r="R3251">
        <v>10014908.2363114</v>
      </c>
    </row>
    <row r="3252" spans="1:18" x14ac:dyDescent="0.3">
      <c r="A3252" t="s">
        <v>721</v>
      </c>
      <c r="B3252" t="s">
        <v>722</v>
      </c>
      <c r="C3252" t="s">
        <v>723</v>
      </c>
      <c r="D3252" s="36" t="s">
        <v>624</v>
      </c>
      <c r="E3252" s="20" t="s">
        <v>139</v>
      </c>
      <c r="F3252" s="37">
        <v>0.38409397440173398</v>
      </c>
      <c r="G3252" s="37">
        <v>2.0931436496962599</v>
      </c>
      <c r="H3252">
        <v>29346117.142204501</v>
      </c>
      <c r="I3252">
        <v>2341818.6784172002</v>
      </c>
      <c r="J3252">
        <v>33901681.439339601</v>
      </c>
      <c r="K3252">
        <v>1593961.3981252499</v>
      </c>
      <c r="L3252">
        <v>38297855.328141697</v>
      </c>
      <c r="M3252">
        <v>3224364.6641050498</v>
      </c>
      <c r="N3252">
        <v>34993791.222547397</v>
      </c>
      <c r="O3252">
        <v>3190958.7541782102</v>
      </c>
      <c r="P3252" t="s">
        <v>5686</v>
      </c>
      <c r="Q3252">
        <v>54742423.726110898</v>
      </c>
      <c r="R3252">
        <v>2633171.1956063798</v>
      </c>
    </row>
    <row r="3253" spans="1:18" x14ac:dyDescent="0.3">
      <c r="A3253" t="s">
        <v>724</v>
      </c>
      <c r="B3253" t="s">
        <v>725</v>
      </c>
      <c r="C3253" t="s">
        <v>726</v>
      </c>
      <c r="D3253" s="36" t="s">
        <v>624</v>
      </c>
      <c r="E3253" s="20" t="s">
        <v>139</v>
      </c>
      <c r="F3253" s="37">
        <v>0.35510828000385702</v>
      </c>
      <c r="G3253" s="37">
        <v>3.6582688151607199</v>
      </c>
      <c r="H3253">
        <v>44575018.7365271</v>
      </c>
      <c r="I3253">
        <v>2701326.8075713501</v>
      </c>
      <c r="J3253">
        <v>49607138.826498002</v>
      </c>
      <c r="K3253">
        <v>1221452.1180948899</v>
      </c>
      <c r="L3253">
        <v>57015085.297644198</v>
      </c>
      <c r="M3253">
        <v>400145.32368182298</v>
      </c>
      <c r="N3253">
        <v>51098880.200842999</v>
      </c>
      <c r="O3253">
        <v>376368.66067936597</v>
      </c>
      <c r="P3253" t="s">
        <v>5686</v>
      </c>
      <c r="Q3253">
        <v>34932702.486753501</v>
      </c>
      <c r="R3253">
        <v>3195743.4922317299</v>
      </c>
    </row>
    <row r="3254" spans="1:18" x14ac:dyDescent="0.3">
      <c r="A3254" t="s">
        <v>4962</v>
      </c>
      <c r="B3254" t="s">
        <v>4963</v>
      </c>
      <c r="C3254" t="s">
        <v>4964</v>
      </c>
      <c r="D3254" s="36" t="s">
        <v>624</v>
      </c>
      <c r="E3254" s="20" t="s">
        <v>2972</v>
      </c>
      <c r="F3254" s="37">
        <v>0.230875622795949</v>
      </c>
      <c r="G3254" s="37">
        <v>2.4466315152064499</v>
      </c>
      <c r="H3254">
        <v>61046525.4897395</v>
      </c>
      <c r="I3254">
        <v>3424007.6570546101</v>
      </c>
      <c r="J3254">
        <v>65674178.924498901</v>
      </c>
      <c r="K3254">
        <v>1430708.56867364</v>
      </c>
      <c r="L3254">
        <v>71640966.875057504</v>
      </c>
      <c r="M3254">
        <v>1995109.7913232599</v>
      </c>
      <c r="N3254">
        <v>68106630.832671195</v>
      </c>
      <c r="O3254">
        <v>1921261.3910439</v>
      </c>
      <c r="P3254" t="s">
        <v>5686</v>
      </c>
      <c r="Q3254">
        <v>51089084.952405401</v>
      </c>
      <c r="R3254">
        <v>379799.02547005599</v>
      </c>
    </row>
    <row r="3255" spans="1:18" x14ac:dyDescent="0.3">
      <c r="A3255" t="s">
        <v>4965</v>
      </c>
      <c r="B3255" t="s">
        <v>4966</v>
      </c>
      <c r="C3255" t="s">
        <v>4967</v>
      </c>
      <c r="D3255" s="36" t="s">
        <v>624</v>
      </c>
      <c r="E3255" s="20" t="s">
        <v>2972</v>
      </c>
      <c r="F3255" s="37">
        <v>0.311631534083257</v>
      </c>
      <c r="G3255" s="37">
        <v>1.52937366559488</v>
      </c>
      <c r="H3255">
        <v>20687776.535370599</v>
      </c>
      <c r="I3255">
        <v>947165.89132342697</v>
      </c>
      <c r="J3255">
        <v>22710620.366678201</v>
      </c>
      <c r="K3255">
        <v>719612.07466961199</v>
      </c>
      <c r="L3255">
        <v>25675816.060117502</v>
      </c>
      <c r="M3255">
        <v>2890524.6857692502</v>
      </c>
      <c r="N3255">
        <v>23458985.591506202</v>
      </c>
      <c r="O3255">
        <v>1558178.25445165</v>
      </c>
      <c r="P3255" t="s">
        <v>5686</v>
      </c>
      <c r="Q3255">
        <v>68101981.249384806</v>
      </c>
      <c r="R3255">
        <v>1954428.23719596</v>
      </c>
    </row>
    <row r="3256" spans="1:18" x14ac:dyDescent="0.3">
      <c r="A3256" t="s">
        <v>4968</v>
      </c>
      <c r="B3256" t="s">
        <v>4969</v>
      </c>
      <c r="C3256" t="s">
        <v>4970</v>
      </c>
      <c r="D3256" s="36" t="s">
        <v>624</v>
      </c>
      <c r="E3256" s="20" t="s">
        <v>2972</v>
      </c>
      <c r="F3256" s="37">
        <v>0.11752077744882999</v>
      </c>
      <c r="G3256" s="37">
        <v>1.1119438713780301</v>
      </c>
      <c r="H3256">
        <v>162336453.66463101</v>
      </c>
      <c r="I3256">
        <v>9629746.3936463296</v>
      </c>
      <c r="J3256">
        <v>175116824.57004201</v>
      </c>
      <c r="K3256">
        <v>4229392.32793443</v>
      </c>
      <c r="L3256">
        <v>176113777.90328199</v>
      </c>
      <c r="M3256">
        <v>5732170.7048132503</v>
      </c>
      <c r="N3256">
        <v>164981545.19602299</v>
      </c>
      <c r="O3256">
        <v>5287997.9249376096</v>
      </c>
      <c r="P3256" t="s">
        <v>5686</v>
      </c>
      <c r="Q3256">
        <v>23435204.8268665</v>
      </c>
      <c r="R3256">
        <v>1562335.7898836101</v>
      </c>
    </row>
    <row r="3257" spans="1:18" x14ac:dyDescent="0.3">
      <c r="A3257" t="s">
        <v>727</v>
      </c>
      <c r="B3257" t="s">
        <v>728</v>
      </c>
      <c r="C3257" t="s">
        <v>729</v>
      </c>
      <c r="D3257" s="36" t="s">
        <v>624</v>
      </c>
      <c r="E3257" s="20" t="s">
        <v>139</v>
      </c>
      <c r="F3257" s="37">
        <v>0.35782981881154002</v>
      </c>
      <c r="G3257" s="37">
        <v>2.0491381871965402</v>
      </c>
      <c r="H3257">
        <v>57959854.974768102</v>
      </c>
      <c r="I3257">
        <v>3674741.1600625901</v>
      </c>
      <c r="J3257">
        <v>63350643.9847482</v>
      </c>
      <c r="K3257">
        <v>2652569.0154480198</v>
      </c>
      <c r="L3257">
        <v>74275365.728736103</v>
      </c>
      <c r="M3257">
        <v>6457223.9338870803</v>
      </c>
      <c r="N3257">
        <v>64989501.671850502</v>
      </c>
      <c r="O3257">
        <v>2999589.4304887699</v>
      </c>
      <c r="P3257" t="s">
        <v>5686</v>
      </c>
      <c r="Q3257">
        <v>164791258.64233601</v>
      </c>
      <c r="R3257">
        <v>5336948.1891436595</v>
      </c>
    </row>
    <row r="3258" spans="1:18" x14ac:dyDescent="0.3">
      <c r="A3258" t="s">
        <v>4971</v>
      </c>
      <c r="B3258" t="s">
        <v>4972</v>
      </c>
      <c r="C3258" t="s">
        <v>4973</v>
      </c>
      <c r="D3258" s="36" t="s">
        <v>624</v>
      </c>
      <c r="E3258" s="20" t="s">
        <v>2972</v>
      </c>
      <c r="F3258" s="37">
        <v>0.28862964066282998</v>
      </c>
      <c r="G3258" s="37">
        <v>3.54555347161177</v>
      </c>
      <c r="H3258">
        <v>129576351.28301699</v>
      </c>
      <c r="I3258">
        <v>6143336.4365242599</v>
      </c>
      <c r="J3258">
        <v>139093829.072624</v>
      </c>
      <c r="K3258">
        <v>2633551.24353352</v>
      </c>
      <c r="L3258">
        <v>158274855.62491</v>
      </c>
      <c r="M3258">
        <v>2421209.23523757</v>
      </c>
      <c r="N3258">
        <v>146652831.88260201</v>
      </c>
      <c r="O3258">
        <v>2930637.5350000001</v>
      </c>
      <c r="P3258" t="s">
        <v>5686</v>
      </c>
      <c r="Q3258">
        <v>64923627.0490693</v>
      </c>
      <c r="R3258">
        <v>3018790.9476956399</v>
      </c>
    </row>
    <row r="3259" spans="1:18" x14ac:dyDescent="0.3">
      <c r="A3259" t="s">
        <v>4974</v>
      </c>
      <c r="B3259" t="s">
        <v>4975</v>
      </c>
      <c r="C3259" t="s">
        <v>4976</v>
      </c>
      <c r="D3259" s="36" t="s">
        <v>624</v>
      </c>
      <c r="E3259" s="20" t="s">
        <v>2972</v>
      </c>
      <c r="F3259" s="37">
        <v>0.273158213347104</v>
      </c>
      <c r="G3259" s="37">
        <v>2.3909856208187299</v>
      </c>
      <c r="H3259">
        <v>72874326.029287905</v>
      </c>
      <c r="I3259">
        <v>4917123.9385817097</v>
      </c>
      <c r="J3259">
        <v>79232822.255074695</v>
      </c>
      <c r="K3259">
        <v>2415485.2653268799</v>
      </c>
      <c r="L3259">
        <v>88065005.597438902</v>
      </c>
      <c r="M3259">
        <v>3141796.2159296102</v>
      </c>
      <c r="N3259">
        <v>81364654.480124101</v>
      </c>
      <c r="O3259">
        <v>1887057.2194443</v>
      </c>
      <c r="P3259" t="s">
        <v>5686</v>
      </c>
      <c r="Q3259">
        <v>146050985.47429901</v>
      </c>
      <c r="R3259">
        <v>2989267.6824013898</v>
      </c>
    </row>
    <row r="3260" spans="1:18" x14ac:dyDescent="0.3">
      <c r="A3260" t="s">
        <v>4977</v>
      </c>
      <c r="B3260" t="s">
        <v>4978</v>
      </c>
      <c r="C3260" t="s">
        <v>4979</v>
      </c>
      <c r="D3260" s="36" t="s">
        <v>624</v>
      </c>
      <c r="E3260" s="20" t="s">
        <v>2972</v>
      </c>
      <c r="F3260" s="37">
        <v>0.239092923000294</v>
      </c>
      <c r="G3260" s="37">
        <v>2.0662903736043501</v>
      </c>
      <c r="H3260">
        <v>117771898.98071399</v>
      </c>
      <c r="I3260">
        <v>6170980.92215339</v>
      </c>
      <c r="J3260">
        <v>127550828.28589</v>
      </c>
      <c r="K3260">
        <v>2240437.6968819802</v>
      </c>
      <c r="L3260">
        <v>139000326.17058799</v>
      </c>
      <c r="M3260">
        <v>7329750.0485878903</v>
      </c>
      <c r="N3260">
        <v>125857112.602502</v>
      </c>
      <c r="O3260">
        <v>4477827.28513637</v>
      </c>
      <c r="P3260" t="s">
        <v>5686</v>
      </c>
      <c r="Q3260">
        <v>81281261.512265593</v>
      </c>
      <c r="R3260">
        <v>1902088.5088678</v>
      </c>
    </row>
    <row r="3261" spans="1:18" x14ac:dyDescent="0.3">
      <c r="A3261" t="s">
        <v>4980</v>
      </c>
      <c r="B3261" t="s">
        <v>4981</v>
      </c>
      <c r="C3261" t="s">
        <v>4982</v>
      </c>
      <c r="D3261" s="36" t="s">
        <v>624</v>
      </c>
      <c r="E3261" s="20" t="s">
        <v>2972</v>
      </c>
      <c r="F3261" s="37">
        <v>0.30317294926627802</v>
      </c>
      <c r="G3261" s="37">
        <v>3.2190286489506099</v>
      </c>
      <c r="H3261">
        <v>90075953.316760406</v>
      </c>
      <c r="I3261">
        <v>4991619.9276712704</v>
      </c>
      <c r="J3261">
        <v>95702099.054881707</v>
      </c>
      <c r="K3261">
        <v>2242315.31816551</v>
      </c>
      <c r="L3261">
        <v>111140672.101303</v>
      </c>
      <c r="M3261">
        <v>2464515.2748611001</v>
      </c>
      <c r="N3261">
        <v>101558166.05071799</v>
      </c>
      <c r="O3261">
        <v>3468257.1931832801</v>
      </c>
      <c r="P3261" t="s">
        <v>5686</v>
      </c>
      <c r="Q3261">
        <v>126028307.36544301</v>
      </c>
      <c r="R3261">
        <v>4559240.7512541004</v>
      </c>
    </row>
    <row r="3262" spans="1:18" x14ac:dyDescent="0.3">
      <c r="A3262" t="s">
        <v>4983</v>
      </c>
      <c r="B3262" t="s">
        <v>4984</v>
      </c>
      <c r="C3262" t="s">
        <v>4985</v>
      </c>
      <c r="D3262" s="36" t="s">
        <v>624</v>
      </c>
      <c r="E3262" s="20" t="s">
        <v>2972</v>
      </c>
      <c r="F3262" s="37">
        <v>0.237936858606141</v>
      </c>
      <c r="G3262" s="37">
        <v>0.55848835151758502</v>
      </c>
      <c r="H3262">
        <v>19768763.395128701</v>
      </c>
      <c r="I3262">
        <v>4682661.81827108</v>
      </c>
      <c r="J3262">
        <v>20558882.170124002</v>
      </c>
      <c r="K3262">
        <v>3153772.16175164</v>
      </c>
      <c r="L3262">
        <v>23313401.067749999</v>
      </c>
      <c r="M3262">
        <v>2090887.94888992</v>
      </c>
      <c r="N3262">
        <v>20101722.3338628</v>
      </c>
      <c r="O3262">
        <v>1402889.4645496199</v>
      </c>
      <c r="P3262" t="s">
        <v>5686</v>
      </c>
      <c r="Q3262">
        <v>101382586.353727</v>
      </c>
      <c r="R3262">
        <v>3433939.82856058</v>
      </c>
    </row>
    <row r="3263" spans="1:18" x14ac:dyDescent="0.3">
      <c r="A3263" t="s">
        <v>4986</v>
      </c>
      <c r="B3263" t="s">
        <v>4987</v>
      </c>
      <c r="C3263" t="s">
        <v>4988</v>
      </c>
      <c r="D3263" s="36" t="s">
        <v>624</v>
      </c>
      <c r="E3263" s="20" t="s">
        <v>2972</v>
      </c>
      <c r="F3263" s="37">
        <v>0.33272671971939399</v>
      </c>
      <c r="G3263" s="37">
        <v>1.21911773839786</v>
      </c>
      <c r="H3263">
        <v>168441061.11682299</v>
      </c>
      <c r="I3263">
        <v>14528786.2366152</v>
      </c>
      <c r="J3263">
        <v>180780911.85455</v>
      </c>
      <c r="K3263">
        <v>9274407.3587234393</v>
      </c>
      <c r="L3263">
        <v>212133223.62250799</v>
      </c>
      <c r="M3263">
        <v>29383787.0775415</v>
      </c>
      <c r="N3263">
        <v>184677692.73578501</v>
      </c>
      <c r="O3263">
        <v>12692430.0795165</v>
      </c>
      <c r="P3263" t="s">
        <v>5686</v>
      </c>
      <c r="Q3263">
        <v>20020038.5838736</v>
      </c>
      <c r="R3263">
        <v>1417659.29251052</v>
      </c>
    </row>
    <row r="3264" spans="1:18" x14ac:dyDescent="0.3">
      <c r="A3264" t="s">
        <v>4989</v>
      </c>
      <c r="B3264" t="s">
        <v>4990</v>
      </c>
      <c r="C3264" t="s">
        <v>4991</v>
      </c>
      <c r="D3264" s="36" t="s">
        <v>624</v>
      </c>
      <c r="E3264" s="20" t="s">
        <v>2972</v>
      </c>
      <c r="F3264" s="37">
        <v>0.43310894156656399</v>
      </c>
      <c r="G3264" s="37">
        <v>1.74453855287876</v>
      </c>
      <c r="H3264">
        <v>10634648.3168448</v>
      </c>
      <c r="I3264">
        <v>913977.77116771403</v>
      </c>
      <c r="J3264">
        <v>12048528.6485884</v>
      </c>
      <c r="K3264">
        <v>873005.79583119496</v>
      </c>
      <c r="L3264">
        <v>14358263.3741599</v>
      </c>
      <c r="M3264">
        <v>1778286.8009126401</v>
      </c>
      <c r="N3264">
        <v>12596402.234200399</v>
      </c>
      <c r="O3264">
        <v>1533465.7626465801</v>
      </c>
      <c r="P3264" t="s">
        <v>5686</v>
      </c>
      <c r="Q3264">
        <v>184194812.63677201</v>
      </c>
      <c r="R3264">
        <v>12696498.817767501</v>
      </c>
    </row>
    <row r="3265" spans="1:18" x14ac:dyDescent="0.3">
      <c r="A3265" t="s">
        <v>4992</v>
      </c>
      <c r="B3265" t="s">
        <v>4993</v>
      </c>
      <c r="C3265" t="s">
        <v>4994</v>
      </c>
      <c r="D3265" s="36" t="s">
        <v>624</v>
      </c>
      <c r="E3265" s="20" t="s">
        <v>2972</v>
      </c>
      <c r="F3265" s="37">
        <v>7.7110747198908106E-2</v>
      </c>
      <c r="G3265" s="37">
        <v>0.37099828680352798</v>
      </c>
      <c r="H3265">
        <v>56441183.363688096</v>
      </c>
      <c r="I3265">
        <v>4125512.9107141802</v>
      </c>
      <c r="J3265">
        <v>59054781.787612602</v>
      </c>
      <c r="K3265">
        <v>2588395.2916385201</v>
      </c>
      <c r="L3265">
        <v>59539990.172603101</v>
      </c>
      <c r="M3265">
        <v>4735945.6051850002</v>
      </c>
      <c r="N3265">
        <v>60162681.930588</v>
      </c>
      <c r="O3265">
        <v>1077163.58816569</v>
      </c>
      <c r="P3265" t="s">
        <v>5686</v>
      </c>
      <c r="Q3265">
        <v>12582893.576736201</v>
      </c>
      <c r="R3265">
        <v>1527332.65433568</v>
      </c>
    </row>
    <row r="3266" spans="1:18" x14ac:dyDescent="0.3">
      <c r="A3266" t="s">
        <v>4995</v>
      </c>
      <c r="B3266" t="s">
        <v>4996</v>
      </c>
      <c r="C3266" t="s">
        <v>4997</v>
      </c>
      <c r="D3266" s="36" t="s">
        <v>624</v>
      </c>
      <c r="E3266" s="20" t="s">
        <v>2972</v>
      </c>
      <c r="F3266" s="37">
        <v>0.19479986774542499</v>
      </c>
      <c r="G3266" s="37">
        <v>2.69075945048762</v>
      </c>
      <c r="H3266">
        <v>109216057.635224</v>
      </c>
      <c r="I3266">
        <v>5003681.4080176596</v>
      </c>
      <c r="J3266">
        <v>115512265.588668</v>
      </c>
      <c r="K3266">
        <v>5488547.4404756902</v>
      </c>
      <c r="L3266">
        <v>125004917.87684201</v>
      </c>
      <c r="M3266">
        <v>1657573.4009225699</v>
      </c>
      <c r="N3266">
        <v>113664015.811562</v>
      </c>
      <c r="O3266">
        <v>2647536.61788275</v>
      </c>
      <c r="P3266" t="s">
        <v>5686</v>
      </c>
      <c r="Q3266">
        <v>59847143.626020998</v>
      </c>
      <c r="R3266">
        <v>1090286.04598005</v>
      </c>
    </row>
    <row r="3267" spans="1:18" x14ac:dyDescent="0.3">
      <c r="A3267" t="s">
        <v>730</v>
      </c>
      <c r="B3267" t="s">
        <v>731</v>
      </c>
      <c r="C3267" t="s">
        <v>732</v>
      </c>
      <c r="D3267" s="36" t="s">
        <v>624</v>
      </c>
      <c r="E3267" s="20" t="s">
        <v>139</v>
      </c>
      <c r="F3267" s="37">
        <v>0.33959990737345902</v>
      </c>
      <c r="G3267" s="37">
        <v>3.6511016150483599</v>
      </c>
      <c r="H3267">
        <v>109093957.78863201</v>
      </c>
      <c r="I3267">
        <v>5949061.3164210897</v>
      </c>
      <c r="J3267">
        <v>116186211.211651</v>
      </c>
      <c r="K3267">
        <v>1959256.3697243801</v>
      </c>
      <c r="L3267">
        <v>138048107.19854701</v>
      </c>
      <c r="M3267">
        <v>2290841.33598777</v>
      </c>
      <c r="N3267">
        <v>127218162.29685199</v>
      </c>
      <c r="O3267">
        <v>2265755.4726700298</v>
      </c>
      <c r="P3267" t="s">
        <v>5686</v>
      </c>
      <c r="Q3267">
        <v>113546905.866504</v>
      </c>
      <c r="R3267">
        <v>2641844.2613185402</v>
      </c>
    </row>
    <row r="3268" spans="1:18" x14ac:dyDescent="0.3">
      <c r="A3268" t="s">
        <v>2030</v>
      </c>
      <c r="B3268" t="s">
        <v>2031</v>
      </c>
      <c r="C3268" t="s">
        <v>2032</v>
      </c>
      <c r="D3268" s="36" t="s">
        <v>624</v>
      </c>
      <c r="E3268" s="20" t="s">
        <v>802</v>
      </c>
      <c r="F3268" s="37">
        <v>-1.26735545033826</v>
      </c>
      <c r="G3268" s="37">
        <v>3.9523987271587</v>
      </c>
      <c r="H3268">
        <v>7675525.73966543</v>
      </c>
      <c r="I3268">
        <v>705496.98177839105</v>
      </c>
      <c r="J3268">
        <v>6434549.3269413197</v>
      </c>
      <c r="K3268">
        <v>495236.39831171703</v>
      </c>
      <c r="L3268">
        <v>3188571.2556944899</v>
      </c>
      <c r="M3268">
        <v>513329.66780269099</v>
      </c>
      <c r="N3268">
        <v>3742948.58080464</v>
      </c>
      <c r="O3268">
        <v>405002.65375985397</v>
      </c>
      <c r="P3268" t="s">
        <v>5686</v>
      </c>
      <c r="Q3268">
        <v>126917271.852319</v>
      </c>
      <c r="R3268">
        <v>2236810.3494837899</v>
      </c>
    </row>
    <row r="3269" spans="1:18" x14ac:dyDescent="0.3">
      <c r="A3269" t="s">
        <v>2033</v>
      </c>
      <c r="B3269" t="s">
        <v>2034</v>
      </c>
      <c r="C3269" t="s">
        <v>2035</v>
      </c>
      <c r="D3269" s="36" t="s">
        <v>624</v>
      </c>
      <c r="E3269" s="20" t="s">
        <v>802</v>
      </c>
      <c r="F3269" s="37">
        <v>-1.1841118468143199</v>
      </c>
      <c r="G3269" s="37">
        <v>6.3652248022201103</v>
      </c>
      <c r="H3269">
        <v>7553865.1617739899</v>
      </c>
      <c r="I3269">
        <v>125784.054461608</v>
      </c>
      <c r="J3269">
        <v>6224807.63706028</v>
      </c>
      <c r="K3269">
        <v>310590.19408564398</v>
      </c>
      <c r="L3269">
        <v>3324421.2078662398</v>
      </c>
      <c r="M3269">
        <v>291099.46710289601</v>
      </c>
      <c r="N3269">
        <v>3620863.0260743499</v>
      </c>
      <c r="O3269">
        <v>353667.09029612498</v>
      </c>
      <c r="P3269" t="s">
        <v>5686</v>
      </c>
      <c r="Q3269">
        <v>4012313.8731314801</v>
      </c>
      <c r="R3269">
        <v>108985.206089735</v>
      </c>
    </row>
    <row r="3270" spans="1:18" x14ac:dyDescent="0.3">
      <c r="A3270" t="s">
        <v>4067</v>
      </c>
      <c r="B3270" t="s">
        <v>4068</v>
      </c>
      <c r="C3270" t="s">
        <v>4069</v>
      </c>
      <c r="D3270" s="36" t="s">
        <v>624</v>
      </c>
      <c r="E3270" s="20" t="s">
        <v>2972</v>
      </c>
      <c r="F3270" s="37">
        <v>-1.0828796787497299</v>
      </c>
      <c r="G3270" s="37">
        <v>1.69658664161768</v>
      </c>
      <c r="H3270">
        <v>723224.87185327499</v>
      </c>
      <c r="I3270">
        <v>157781.830929972</v>
      </c>
      <c r="J3270">
        <v>792531.20296162402</v>
      </c>
      <c r="K3270">
        <v>61202.514900998503</v>
      </c>
      <c r="L3270">
        <v>341424.03312029003</v>
      </c>
      <c r="M3270">
        <v>139663.50109244199</v>
      </c>
      <c r="N3270">
        <v>360462.54053139302</v>
      </c>
      <c r="O3270">
        <v>108087.40355016199</v>
      </c>
      <c r="P3270" t="s">
        <v>5686</v>
      </c>
      <c r="Q3270">
        <v>569242.88150349201</v>
      </c>
      <c r="R3270">
        <v>47938.288030781201</v>
      </c>
    </row>
    <row r="3271" spans="1:18" x14ac:dyDescent="0.3">
      <c r="A3271" t="s">
        <v>4070</v>
      </c>
      <c r="B3271" t="s">
        <v>4071</v>
      </c>
      <c r="C3271" t="s">
        <v>4072</v>
      </c>
      <c r="D3271" s="36" t="s">
        <v>624</v>
      </c>
      <c r="E3271" s="20" t="s">
        <v>2972</v>
      </c>
      <c r="F3271" s="37">
        <v>9.0569386223170595E-2</v>
      </c>
      <c r="G3271" s="37">
        <v>0.43551028894605598</v>
      </c>
      <c r="H3271">
        <v>1881713.2296744699</v>
      </c>
      <c r="I3271">
        <v>153132.45729981401</v>
      </c>
      <c r="J3271">
        <v>2237756.5387107902</v>
      </c>
      <c r="K3271">
        <v>178737.17179444301</v>
      </c>
      <c r="L3271">
        <v>2003630.0671516201</v>
      </c>
      <c r="M3271">
        <v>152909.22948443901</v>
      </c>
      <c r="N3271">
        <v>2024213.8659013801</v>
      </c>
      <c r="O3271">
        <v>80179.355147334805</v>
      </c>
      <c r="P3271" t="s">
        <v>5686</v>
      </c>
      <c r="Q3271">
        <v>147657.50363182899</v>
      </c>
      <c r="R3271">
        <v>6460.7769331767104</v>
      </c>
    </row>
    <row r="3272" spans="1:18" x14ac:dyDescent="0.3">
      <c r="A3272" t="s">
        <v>4073</v>
      </c>
      <c r="B3272" t="s">
        <v>4074</v>
      </c>
      <c r="C3272" t="s">
        <v>4075</v>
      </c>
      <c r="D3272" s="36" t="s">
        <v>624</v>
      </c>
      <c r="E3272" s="20" t="s">
        <v>2972</v>
      </c>
      <c r="F3272" s="37">
        <v>-0.974661295920212</v>
      </c>
      <c r="G3272" s="37">
        <v>1.08699639453067</v>
      </c>
      <c r="H3272">
        <v>683315.90326412895</v>
      </c>
      <c r="I3272">
        <v>273885.76665121497</v>
      </c>
      <c r="J3272">
        <v>507749.40499861498</v>
      </c>
      <c r="K3272">
        <v>201820.180146328</v>
      </c>
      <c r="L3272">
        <v>347711.65073168499</v>
      </c>
      <c r="M3272">
        <v>50039.843722464902</v>
      </c>
      <c r="N3272">
        <v>397874.18790760799</v>
      </c>
      <c r="O3272">
        <v>115779.83373000599</v>
      </c>
      <c r="P3272" t="s">
        <v>5686</v>
      </c>
      <c r="Q3272">
        <v>4399932.0630965196</v>
      </c>
      <c r="R3272">
        <v>130721.22999382899</v>
      </c>
    </row>
    <row r="3273" spans="1:18" x14ac:dyDescent="0.3">
      <c r="A3273" t="s">
        <v>2036</v>
      </c>
      <c r="B3273" t="s">
        <v>2037</v>
      </c>
      <c r="C3273" t="s">
        <v>2038</v>
      </c>
      <c r="D3273" s="36" t="s">
        <v>624</v>
      </c>
      <c r="E3273" s="20" t="s">
        <v>802</v>
      </c>
      <c r="F3273" s="37">
        <v>-0.35468967524066097</v>
      </c>
      <c r="G3273" s="37">
        <v>3.1103768085237</v>
      </c>
      <c r="H3273">
        <v>4193835.5723342202</v>
      </c>
      <c r="I3273">
        <v>225856.890393201</v>
      </c>
      <c r="J3273">
        <v>3992002.2941022199</v>
      </c>
      <c r="K3273">
        <v>92126.555579356296</v>
      </c>
      <c r="L3273">
        <v>3279738.1204828699</v>
      </c>
      <c r="M3273">
        <v>114425.734027012</v>
      </c>
      <c r="N3273">
        <v>3102587.4952420401</v>
      </c>
      <c r="O3273">
        <v>108474.13902601499</v>
      </c>
      <c r="P3273" t="s">
        <v>5686</v>
      </c>
      <c r="Q3273">
        <v>21196497.882572498</v>
      </c>
      <c r="R3273">
        <v>307444.39053047501</v>
      </c>
    </row>
    <row r="3274" spans="1:18" x14ac:dyDescent="0.3">
      <c r="A3274" t="s">
        <v>2039</v>
      </c>
      <c r="B3274" t="s">
        <v>2040</v>
      </c>
      <c r="C3274" t="s">
        <v>2041</v>
      </c>
      <c r="D3274" s="36" t="s">
        <v>624</v>
      </c>
      <c r="E3274" s="20" t="s">
        <v>802</v>
      </c>
      <c r="F3274" s="37">
        <v>-0.48346041080306601</v>
      </c>
      <c r="G3274" s="37">
        <v>2.25808219299318</v>
      </c>
      <c r="H3274">
        <v>900872.83775311103</v>
      </c>
      <c r="I3274">
        <v>94428.903401368399</v>
      </c>
      <c r="J3274">
        <v>937617.686580498</v>
      </c>
      <c r="K3274">
        <v>47391.943740401803</v>
      </c>
      <c r="L3274">
        <v>644358.27072592103</v>
      </c>
      <c r="M3274">
        <v>46176.324626238798</v>
      </c>
      <c r="N3274">
        <v>690004.55468786496</v>
      </c>
      <c r="O3274">
        <v>38095.616309011501</v>
      </c>
      <c r="P3274" t="s">
        <v>5686</v>
      </c>
      <c r="Q3274">
        <v>89876.282259572894</v>
      </c>
      <c r="R3274">
        <v>6469.5439655865803</v>
      </c>
    </row>
    <row r="3275" spans="1:18" x14ac:dyDescent="0.3">
      <c r="A3275" t="s">
        <v>1109</v>
      </c>
      <c r="B3275" t="s">
        <v>1110</v>
      </c>
      <c r="C3275" t="s">
        <v>1111</v>
      </c>
      <c r="D3275" s="36" t="s">
        <v>624</v>
      </c>
      <c r="E3275" s="20" t="s">
        <v>802</v>
      </c>
      <c r="F3275" s="37">
        <v>-2.2468323913626702</v>
      </c>
      <c r="G3275" s="37">
        <v>5.3902288898516799</v>
      </c>
      <c r="H3275">
        <v>8661852.3844670802</v>
      </c>
      <c r="I3275">
        <v>732280.09648539999</v>
      </c>
      <c r="J3275">
        <v>4143176.1603556299</v>
      </c>
      <c r="K3275">
        <v>370798.96636149799</v>
      </c>
      <c r="L3275">
        <v>1824932.6160593999</v>
      </c>
      <c r="M3275">
        <v>158976.884011357</v>
      </c>
      <c r="N3275">
        <v>1766414.99099493</v>
      </c>
      <c r="O3275">
        <v>284955.50376377598</v>
      </c>
      <c r="P3275" t="s">
        <v>5686</v>
      </c>
      <c r="Q3275">
        <v>12541958.022254299</v>
      </c>
      <c r="R3275">
        <v>677179.91692098102</v>
      </c>
    </row>
    <row r="3276" spans="1:18" x14ac:dyDescent="0.3">
      <c r="A3276" t="s">
        <v>1112</v>
      </c>
      <c r="B3276" t="s">
        <v>1113</v>
      </c>
      <c r="C3276" t="s">
        <v>1114</v>
      </c>
      <c r="D3276" s="36" t="s">
        <v>624</v>
      </c>
      <c r="E3276" s="20" t="s">
        <v>802</v>
      </c>
      <c r="F3276" s="37">
        <v>-0.85229480844207695</v>
      </c>
      <c r="G3276" s="37">
        <v>4.2804686143669297</v>
      </c>
      <c r="H3276">
        <v>3731203.1996985301</v>
      </c>
      <c r="I3276">
        <v>190269.00299074201</v>
      </c>
      <c r="J3276">
        <v>2554160.9644830301</v>
      </c>
      <c r="K3276">
        <v>88507.217243949999</v>
      </c>
      <c r="L3276">
        <v>2066724.5515562701</v>
      </c>
      <c r="M3276">
        <v>209902.06514449199</v>
      </c>
      <c r="N3276">
        <v>1959346.7785396499</v>
      </c>
      <c r="O3276">
        <v>147972.521726073</v>
      </c>
      <c r="P3276" t="s">
        <v>5686</v>
      </c>
      <c r="Q3276">
        <v>6175419.6089682002</v>
      </c>
      <c r="R3276">
        <v>211661.95757670901</v>
      </c>
    </row>
    <row r="3277" spans="1:18" x14ac:dyDescent="0.3">
      <c r="A3277" t="s">
        <v>4076</v>
      </c>
      <c r="B3277" t="s">
        <v>4077</v>
      </c>
      <c r="C3277" t="s">
        <v>4078</v>
      </c>
      <c r="D3277" s="36" t="s">
        <v>624</v>
      </c>
      <c r="E3277" s="20" t="s">
        <v>2972</v>
      </c>
      <c r="F3277" s="37">
        <v>-4.8981851892877799E-2</v>
      </c>
      <c r="G3277" s="37">
        <v>0.23555922931494599</v>
      </c>
      <c r="H3277">
        <v>19145171.618426699</v>
      </c>
      <c r="I3277">
        <v>1481603.3892799499</v>
      </c>
      <c r="J3277">
        <v>16957680.2366434</v>
      </c>
      <c r="K3277">
        <v>1301764.91241766</v>
      </c>
      <c r="L3277">
        <v>18506072.407870799</v>
      </c>
      <c r="M3277">
        <v>1189293.67520161</v>
      </c>
      <c r="N3277">
        <v>16510147.0246724</v>
      </c>
      <c r="O3277">
        <v>464265.628995865</v>
      </c>
      <c r="P3277" t="s">
        <v>5686</v>
      </c>
      <c r="Q3277">
        <v>294814.38666416198</v>
      </c>
      <c r="R3277">
        <v>19600.4941887278</v>
      </c>
    </row>
    <row r="3278" spans="1:18" x14ac:dyDescent="0.3">
      <c r="A3278" t="s">
        <v>4079</v>
      </c>
      <c r="B3278" t="s">
        <v>4080</v>
      </c>
      <c r="C3278" t="s">
        <v>4081</v>
      </c>
      <c r="D3278" s="36" t="s">
        <v>624</v>
      </c>
      <c r="E3278" s="20" t="s">
        <v>2972</v>
      </c>
      <c r="F3278" s="37">
        <v>0.32960458500149198</v>
      </c>
      <c r="G3278" s="37">
        <v>1.3766573126033299</v>
      </c>
      <c r="H3278">
        <v>1546041.40848202</v>
      </c>
      <c r="I3278">
        <v>175850.53104661801</v>
      </c>
      <c r="J3278">
        <v>2322201.5254824199</v>
      </c>
      <c r="K3278">
        <v>357125.13247935101</v>
      </c>
      <c r="L3278">
        <v>1942862.1538489801</v>
      </c>
      <c r="M3278">
        <v>200700.00914921999</v>
      </c>
      <c r="N3278">
        <v>1487728.54324656</v>
      </c>
      <c r="O3278">
        <v>73170.346619648699</v>
      </c>
      <c r="P3278" t="s">
        <v>5686</v>
      </c>
      <c r="Q3278">
        <v>3976480.7013078802</v>
      </c>
      <c r="R3278">
        <v>146624.123295742</v>
      </c>
    </row>
    <row r="3279" spans="1:18" x14ac:dyDescent="0.3">
      <c r="A3279" t="s">
        <v>4082</v>
      </c>
      <c r="B3279" t="s">
        <v>4083</v>
      </c>
      <c r="C3279" t="s">
        <v>4084</v>
      </c>
      <c r="D3279" s="36" t="s">
        <v>624</v>
      </c>
      <c r="E3279" s="20" t="s">
        <v>2972</v>
      </c>
      <c r="F3279" s="37">
        <v>-0.193842828594397</v>
      </c>
      <c r="G3279" s="37">
        <v>1.8150754942816401</v>
      </c>
      <c r="H3279">
        <v>1238598.23775729</v>
      </c>
      <c r="I3279">
        <v>36839.589697635303</v>
      </c>
      <c r="J3279">
        <v>1494914.8692851199</v>
      </c>
      <c r="K3279">
        <v>66176.040418675198</v>
      </c>
      <c r="L3279">
        <v>1082874.0637584201</v>
      </c>
      <c r="M3279">
        <v>71433.971497618899</v>
      </c>
      <c r="N3279">
        <v>1150661.00087345</v>
      </c>
      <c r="O3279">
        <v>39369.571574096197</v>
      </c>
      <c r="P3279" t="s">
        <v>5686</v>
      </c>
      <c r="Q3279">
        <v>1921541.0838634199</v>
      </c>
      <c r="R3279">
        <v>52922.951454330803</v>
      </c>
    </row>
    <row r="3280" spans="1:18" x14ac:dyDescent="0.3">
      <c r="A3280" t="s">
        <v>4085</v>
      </c>
      <c r="B3280" t="s">
        <v>4086</v>
      </c>
      <c r="C3280" t="s">
        <v>4087</v>
      </c>
      <c r="D3280" s="36" t="s">
        <v>624</v>
      </c>
      <c r="E3280" s="20" t="s">
        <v>2972</v>
      </c>
      <c r="F3280" s="37">
        <v>-0.135650172281994</v>
      </c>
      <c r="G3280" s="37">
        <v>0.510179702394153</v>
      </c>
      <c r="H3280">
        <v>251376.052313739</v>
      </c>
      <c r="I3280">
        <v>25791.181076504599</v>
      </c>
      <c r="J3280">
        <v>261627.13191204</v>
      </c>
      <c r="K3280">
        <v>18219.379577829299</v>
      </c>
      <c r="L3280">
        <v>228817.444456912</v>
      </c>
      <c r="M3280">
        <v>23886.870591156101</v>
      </c>
      <c r="N3280">
        <v>251723.36891677801</v>
      </c>
      <c r="O3280">
        <v>26458.315791208101</v>
      </c>
      <c r="P3280" t="s">
        <v>5686</v>
      </c>
      <c r="Q3280">
        <v>2474683.3235584102</v>
      </c>
      <c r="R3280">
        <v>69993.316605397005</v>
      </c>
    </row>
    <row r="3281" spans="1:18" x14ac:dyDescent="0.3">
      <c r="A3281" t="s">
        <v>351</v>
      </c>
      <c r="B3281" t="s">
        <v>352</v>
      </c>
      <c r="C3281" t="s">
        <v>353</v>
      </c>
      <c r="D3281" s="36" t="s">
        <v>624</v>
      </c>
      <c r="E3281" s="20" t="s">
        <v>2972</v>
      </c>
      <c r="F3281" s="37">
        <v>3.5198172031979502E-2</v>
      </c>
      <c r="G3281" s="37">
        <v>0.16763218873365601</v>
      </c>
      <c r="H3281">
        <v>3943073.8328975001</v>
      </c>
      <c r="I3281">
        <v>224800.42351860699</v>
      </c>
      <c r="J3281">
        <v>5346759.3781585097</v>
      </c>
      <c r="K3281">
        <v>223840.58157026101</v>
      </c>
      <c r="L3281">
        <v>4040458.16807184</v>
      </c>
      <c r="M3281">
        <v>317550.70349104598</v>
      </c>
      <c r="N3281">
        <v>3697849.1598360301</v>
      </c>
      <c r="O3281">
        <v>291967.80592867202</v>
      </c>
      <c r="P3281" t="s">
        <v>5686</v>
      </c>
      <c r="Q3281">
        <v>8577367.6348701008</v>
      </c>
      <c r="R3281">
        <v>136586.150584944</v>
      </c>
    </row>
    <row r="3282" spans="1:18" x14ac:dyDescent="0.3">
      <c r="A3282" t="s">
        <v>2042</v>
      </c>
      <c r="B3282" t="s">
        <v>2043</v>
      </c>
      <c r="C3282" t="s">
        <v>2044</v>
      </c>
      <c r="D3282" s="36" t="s">
        <v>624</v>
      </c>
      <c r="E3282" s="20" t="s">
        <v>802</v>
      </c>
      <c r="F3282" s="37">
        <v>-0.69715070578124305</v>
      </c>
      <c r="G3282" s="37">
        <v>2.1013543320318999</v>
      </c>
      <c r="H3282">
        <v>426446.34859634499</v>
      </c>
      <c r="I3282">
        <v>64795.764782486403</v>
      </c>
      <c r="J3282">
        <v>396479.31735124497</v>
      </c>
      <c r="K3282">
        <v>24852.024278907302</v>
      </c>
      <c r="L3282">
        <v>263027.48127674003</v>
      </c>
      <c r="M3282">
        <v>32399.080937595299</v>
      </c>
      <c r="N3282">
        <v>216237.44940038599</v>
      </c>
      <c r="O3282">
        <v>7790.8482128420901</v>
      </c>
      <c r="P3282" t="s">
        <v>5686</v>
      </c>
      <c r="Q3282">
        <v>1682333.1182512699</v>
      </c>
      <c r="R3282">
        <v>136956.45926914999</v>
      </c>
    </row>
    <row r="3283" spans="1:18" x14ac:dyDescent="0.3">
      <c r="A3283" t="s">
        <v>2045</v>
      </c>
      <c r="B3283" t="s">
        <v>2046</v>
      </c>
      <c r="C3283" t="s">
        <v>2047</v>
      </c>
      <c r="D3283" s="36" t="s">
        <v>624</v>
      </c>
      <c r="E3283" s="20" t="s">
        <v>802</v>
      </c>
      <c r="F3283" s="37">
        <v>-0.55269758951728998</v>
      </c>
      <c r="G3283" s="37">
        <v>3.5390930651197299</v>
      </c>
      <c r="H3283">
        <v>1378132.3870133599</v>
      </c>
      <c r="I3283">
        <v>63588.478691080898</v>
      </c>
      <c r="J3283">
        <v>1302079.9099427499</v>
      </c>
      <c r="K3283">
        <v>56236.9434473769</v>
      </c>
      <c r="L3283">
        <v>939533.75128150103</v>
      </c>
      <c r="M3283">
        <v>78715.229094826704</v>
      </c>
      <c r="N3283">
        <v>1020406.7195651</v>
      </c>
      <c r="O3283">
        <v>99841.135410318297</v>
      </c>
      <c r="P3283" t="s">
        <v>5686</v>
      </c>
      <c r="Q3283">
        <v>1256466.5758181801</v>
      </c>
      <c r="R3283">
        <v>68774.887795257397</v>
      </c>
    </row>
    <row r="3284" spans="1:18" x14ac:dyDescent="0.3">
      <c r="A3284" t="s">
        <v>4088</v>
      </c>
      <c r="B3284" t="s">
        <v>4089</v>
      </c>
      <c r="C3284" t="s">
        <v>4090</v>
      </c>
      <c r="D3284" s="36" t="s">
        <v>624</v>
      </c>
      <c r="E3284" s="20" t="s">
        <v>2972</v>
      </c>
      <c r="F3284" s="37">
        <v>2.5832419654222699E-3</v>
      </c>
      <c r="G3284" s="37">
        <v>1.08036291616541E-2</v>
      </c>
      <c r="H3284">
        <v>914520.42196671094</v>
      </c>
      <c r="I3284">
        <v>42605.326696320102</v>
      </c>
      <c r="J3284">
        <v>1039425.53240526</v>
      </c>
      <c r="K3284">
        <v>71920.370179441001</v>
      </c>
      <c r="L3284">
        <v>916159.398860952</v>
      </c>
      <c r="M3284">
        <v>77484.505609663305</v>
      </c>
      <c r="N3284">
        <v>854697.95840135799</v>
      </c>
      <c r="O3284">
        <v>59705.935376070898</v>
      </c>
      <c r="P3284" t="s">
        <v>5686</v>
      </c>
      <c r="Q3284">
        <v>1127168.38712407</v>
      </c>
      <c r="R3284">
        <v>5614.8324859396898</v>
      </c>
    </row>
    <row r="3285" spans="1:18" x14ac:dyDescent="0.3">
      <c r="A3285" t="s">
        <v>4091</v>
      </c>
      <c r="B3285" t="s">
        <v>4092</v>
      </c>
      <c r="C3285" t="s">
        <v>4093</v>
      </c>
      <c r="D3285" s="36" t="s">
        <v>624</v>
      </c>
      <c r="E3285" s="20" t="s">
        <v>2972</v>
      </c>
      <c r="F3285" s="37">
        <v>2.8896077764891202E-2</v>
      </c>
      <c r="G3285" s="37">
        <v>9.3428521189036301E-2</v>
      </c>
      <c r="H3285">
        <v>580806.50532223703</v>
      </c>
      <c r="I3285">
        <v>51722.1973274661</v>
      </c>
      <c r="J3285">
        <v>647052.87328936497</v>
      </c>
      <c r="K3285">
        <v>54282.270742052897</v>
      </c>
      <c r="L3285">
        <v>592556.89807413495</v>
      </c>
      <c r="M3285">
        <v>60340.991362563698</v>
      </c>
      <c r="N3285">
        <v>533289.79356310202</v>
      </c>
      <c r="O3285">
        <v>54931.801300411003</v>
      </c>
      <c r="P3285" t="s">
        <v>5686</v>
      </c>
      <c r="Q3285">
        <v>5149648.2467626799</v>
      </c>
      <c r="R3285">
        <v>80087.432191483793</v>
      </c>
    </row>
    <row r="3286" spans="1:18" x14ac:dyDescent="0.3">
      <c r="A3286" t="s">
        <v>2048</v>
      </c>
      <c r="B3286" t="s">
        <v>2049</v>
      </c>
      <c r="C3286" t="s">
        <v>2050</v>
      </c>
      <c r="D3286" s="36" t="s">
        <v>624</v>
      </c>
      <c r="E3286" s="20" t="s">
        <v>802</v>
      </c>
      <c r="F3286" s="37">
        <v>-0.36043550514996398</v>
      </c>
      <c r="G3286" s="37">
        <v>5.4922304177988499</v>
      </c>
      <c r="H3286">
        <v>2431810.7680163998</v>
      </c>
      <c r="I3286">
        <v>22569.876209699501</v>
      </c>
      <c r="J3286">
        <v>2626987.0068938299</v>
      </c>
      <c r="K3286">
        <v>121652.203531744</v>
      </c>
      <c r="L3286">
        <v>1894208.9252917501</v>
      </c>
      <c r="M3286">
        <v>51922.187903637503</v>
      </c>
      <c r="N3286">
        <v>1897895.14839058</v>
      </c>
      <c r="O3286">
        <v>165054.871288636</v>
      </c>
      <c r="P3286" t="s">
        <v>5686</v>
      </c>
      <c r="Q3286">
        <v>2744593.81817233</v>
      </c>
      <c r="R3286">
        <v>194421.885214587</v>
      </c>
    </row>
    <row r="3287" spans="1:18" x14ac:dyDescent="0.3">
      <c r="A3287" t="s">
        <v>2051</v>
      </c>
      <c r="B3287" t="s">
        <v>2052</v>
      </c>
      <c r="C3287" t="s">
        <v>2053</v>
      </c>
      <c r="D3287" s="36" t="s">
        <v>624</v>
      </c>
      <c r="E3287" s="20" t="s">
        <v>802</v>
      </c>
      <c r="F3287" s="37">
        <v>-0.62671019426864105</v>
      </c>
      <c r="G3287" s="37">
        <v>6.1494253351505304</v>
      </c>
      <c r="H3287">
        <v>2506822.6261057998</v>
      </c>
      <c r="I3287">
        <v>59526.017135398703</v>
      </c>
      <c r="J3287">
        <v>2197985.3498180099</v>
      </c>
      <c r="K3287">
        <v>58030.999702810201</v>
      </c>
      <c r="L3287">
        <v>1623547.6479455901</v>
      </c>
      <c r="M3287">
        <v>40518.2980478553</v>
      </c>
      <c r="N3287">
        <v>1561366.0697756701</v>
      </c>
      <c r="O3287">
        <v>83266.047036184304</v>
      </c>
      <c r="P3287" t="s">
        <v>5686</v>
      </c>
      <c r="Q3287">
        <v>729646.56879826495</v>
      </c>
      <c r="R3287">
        <v>30346.358635199598</v>
      </c>
    </row>
    <row r="3288" spans="1:18" x14ac:dyDescent="0.3">
      <c r="A3288" t="s">
        <v>354</v>
      </c>
      <c r="B3288" t="s">
        <v>355</v>
      </c>
      <c r="C3288" t="s">
        <v>356</v>
      </c>
      <c r="D3288" s="36" t="s">
        <v>624</v>
      </c>
      <c r="E3288" s="20" t="s">
        <v>2972</v>
      </c>
      <c r="F3288" s="37">
        <v>0.29814614558956898</v>
      </c>
      <c r="G3288" s="37">
        <v>4.1031477428122001</v>
      </c>
      <c r="H3288">
        <v>3210369.56773932</v>
      </c>
      <c r="I3288">
        <v>107558.84571458399</v>
      </c>
      <c r="J3288">
        <v>6005682.9158391496</v>
      </c>
      <c r="K3288">
        <v>253116.32983641399</v>
      </c>
      <c r="L3288">
        <v>3947352.9730256498</v>
      </c>
      <c r="M3288">
        <v>81200.411821456495</v>
      </c>
      <c r="N3288">
        <v>3473591.46131108</v>
      </c>
      <c r="O3288">
        <v>120463.570086718</v>
      </c>
      <c r="P3288" t="s">
        <v>5686</v>
      </c>
      <c r="Q3288">
        <v>5641672.6620998802</v>
      </c>
      <c r="R3288">
        <v>94052.832349594697</v>
      </c>
    </row>
    <row r="3289" spans="1:18" x14ac:dyDescent="0.3">
      <c r="A3289" t="s">
        <v>4094</v>
      </c>
      <c r="B3289" t="s">
        <v>4095</v>
      </c>
      <c r="C3289" t="s">
        <v>4096</v>
      </c>
      <c r="D3289" s="36" t="s">
        <v>624</v>
      </c>
      <c r="E3289" s="20" t="s">
        <v>2972</v>
      </c>
      <c r="F3289" s="37">
        <v>5.2674653660434799E-2</v>
      </c>
      <c r="G3289" s="37">
        <v>0.44756999132478897</v>
      </c>
      <c r="H3289">
        <v>398446.72174394899</v>
      </c>
      <c r="I3289">
        <v>21315.557397884299</v>
      </c>
      <c r="J3289">
        <v>424935.76303449302</v>
      </c>
      <c r="K3289">
        <v>14366.718006303299</v>
      </c>
      <c r="L3289">
        <v>413263.36606780899</v>
      </c>
      <c r="M3289">
        <v>14382.8968332689</v>
      </c>
      <c r="N3289">
        <v>368149.303799905</v>
      </c>
      <c r="O3289">
        <v>13741.258651276599</v>
      </c>
      <c r="P3289" t="s">
        <v>5686</v>
      </c>
      <c r="Q3289">
        <v>4460752.6542104501</v>
      </c>
      <c r="R3289">
        <v>121316.02727264</v>
      </c>
    </row>
    <row r="3290" spans="1:18" x14ac:dyDescent="0.3">
      <c r="A3290" t="s">
        <v>4097</v>
      </c>
      <c r="B3290" t="s">
        <v>4098</v>
      </c>
      <c r="C3290" t="s">
        <v>4099</v>
      </c>
      <c r="D3290" s="36" t="s">
        <v>624</v>
      </c>
      <c r="E3290" s="20" t="s">
        <v>2972</v>
      </c>
      <c r="F3290" s="37">
        <v>-0.14654047941287801</v>
      </c>
      <c r="G3290" s="37">
        <v>4.4112923052990203</v>
      </c>
      <c r="H3290">
        <v>3762202.8960468099</v>
      </c>
      <c r="I3290">
        <v>38101.479732337197</v>
      </c>
      <c r="J3290">
        <v>3660623.40389778</v>
      </c>
      <c r="K3290">
        <v>75152.981422816607</v>
      </c>
      <c r="L3290">
        <v>3398827.5785226799</v>
      </c>
      <c r="M3290">
        <v>44626.213444803703</v>
      </c>
      <c r="N3290">
        <v>3362278.3175855801</v>
      </c>
      <c r="O3290">
        <v>46398.889143886197</v>
      </c>
      <c r="P3290" t="s">
        <v>5686</v>
      </c>
      <c r="Q3290">
        <v>723340.765915378</v>
      </c>
      <c r="R3290">
        <v>20863.304775162102</v>
      </c>
    </row>
    <row r="3291" spans="1:18" x14ac:dyDescent="0.3">
      <c r="A3291" t="s">
        <v>2054</v>
      </c>
      <c r="B3291" t="s">
        <v>2055</v>
      </c>
      <c r="C3291" t="s">
        <v>2056</v>
      </c>
      <c r="D3291" s="36" t="s">
        <v>624</v>
      </c>
      <c r="E3291" s="20" t="s">
        <v>802</v>
      </c>
      <c r="F3291" s="37">
        <v>-0.37342870676370798</v>
      </c>
      <c r="G3291" s="37">
        <v>3.79543495740162</v>
      </c>
      <c r="H3291">
        <v>1755053.7376225099</v>
      </c>
      <c r="I3291">
        <v>75975.126132799502</v>
      </c>
      <c r="J3291">
        <v>1956929.0049777699</v>
      </c>
      <c r="K3291">
        <v>41905.513448749</v>
      </c>
      <c r="L3291">
        <v>1354806.20361914</v>
      </c>
      <c r="M3291">
        <v>33442.548273435699</v>
      </c>
      <c r="N3291">
        <v>1282044.8438075201</v>
      </c>
      <c r="O3291">
        <v>54880.762118998398</v>
      </c>
      <c r="P3291" t="s">
        <v>5686</v>
      </c>
      <c r="Q3291">
        <v>5124362.0114792297</v>
      </c>
      <c r="R3291">
        <v>83135.892931722003</v>
      </c>
    </row>
    <row r="3292" spans="1:18" x14ac:dyDescent="0.3">
      <c r="A3292" t="s">
        <v>4100</v>
      </c>
      <c r="B3292" t="s">
        <v>4101</v>
      </c>
      <c r="C3292" t="s">
        <v>4102</v>
      </c>
      <c r="D3292" s="36" t="s">
        <v>624</v>
      </c>
      <c r="E3292" s="20" t="s">
        <v>2972</v>
      </c>
      <c r="F3292" s="37">
        <v>-8.5786840544948093E-3</v>
      </c>
      <c r="G3292" s="37">
        <v>7.5512923475159699E-2</v>
      </c>
      <c r="H3292">
        <v>14350573.432014801</v>
      </c>
      <c r="I3292">
        <v>567235.62681272195</v>
      </c>
      <c r="J3292">
        <v>15916341.3548331</v>
      </c>
      <c r="K3292">
        <v>432173.68512828398</v>
      </c>
      <c r="L3292">
        <v>14265493.9555122</v>
      </c>
      <c r="M3292">
        <v>411473.65271874901</v>
      </c>
      <c r="N3292">
        <v>12019287.6789439</v>
      </c>
      <c r="O3292">
        <v>612151.07074798795</v>
      </c>
      <c r="P3292" t="s">
        <v>5686</v>
      </c>
      <c r="Q3292">
        <v>2677894.2317249398</v>
      </c>
      <c r="R3292">
        <v>79053.976001170697</v>
      </c>
    </row>
    <row r="3293" spans="1:18" x14ac:dyDescent="0.3">
      <c r="A3293" t="s">
        <v>4103</v>
      </c>
      <c r="B3293" t="s">
        <v>4104</v>
      </c>
      <c r="C3293" t="s">
        <v>4105</v>
      </c>
      <c r="D3293" s="36" t="s">
        <v>624</v>
      </c>
      <c r="E3293" s="20" t="s">
        <v>2972</v>
      </c>
      <c r="F3293" s="37">
        <v>3.2799879164330401E-2</v>
      </c>
      <c r="G3293" s="37">
        <v>7.9387212942680904E-2</v>
      </c>
      <c r="H3293">
        <v>469193.83950952499</v>
      </c>
      <c r="I3293">
        <v>69006.081183459901</v>
      </c>
      <c r="J3293">
        <v>524484.65177602996</v>
      </c>
      <c r="K3293">
        <v>32788.105669949698</v>
      </c>
      <c r="L3293">
        <v>479983.21314869297</v>
      </c>
      <c r="M3293">
        <v>49332.684853533501</v>
      </c>
      <c r="N3293">
        <v>432699.95260210597</v>
      </c>
      <c r="O3293">
        <v>41283.043838048499</v>
      </c>
      <c r="P3293" t="s">
        <v>5686</v>
      </c>
      <c r="Q3293">
        <v>18422029.405491501</v>
      </c>
      <c r="R3293">
        <v>496411.71623690298</v>
      </c>
    </row>
    <row r="3294" spans="1:18" x14ac:dyDescent="0.3">
      <c r="A3294" t="s">
        <v>2057</v>
      </c>
      <c r="B3294" t="s">
        <v>2058</v>
      </c>
      <c r="C3294" t="s">
        <v>2059</v>
      </c>
      <c r="D3294" s="36" t="s">
        <v>624</v>
      </c>
      <c r="E3294" s="20" t="s">
        <v>802</v>
      </c>
      <c r="F3294" s="37">
        <v>-0.54399768306226504</v>
      </c>
      <c r="G3294" s="37">
        <v>3.3724594988273799</v>
      </c>
      <c r="H3294">
        <v>95609.996489163299</v>
      </c>
      <c r="I3294">
        <v>7385.1528289398802</v>
      </c>
      <c r="J3294">
        <v>80858.808163893205</v>
      </c>
      <c r="K3294">
        <v>4597.70635445478</v>
      </c>
      <c r="L3294">
        <v>65575.812766392104</v>
      </c>
      <c r="M3294">
        <v>848.66189622336901</v>
      </c>
      <c r="N3294">
        <v>69074.257739984096</v>
      </c>
      <c r="O3294">
        <v>6680.2273789092997</v>
      </c>
      <c r="P3294" t="s">
        <v>5686</v>
      </c>
      <c r="Q3294">
        <v>1517292.36614689</v>
      </c>
      <c r="R3294">
        <v>75703.741438367899</v>
      </c>
    </row>
    <row r="3295" spans="1:18" x14ac:dyDescent="0.3">
      <c r="A3295" t="s">
        <v>2877</v>
      </c>
      <c r="B3295" t="s">
        <v>2878</v>
      </c>
      <c r="C3295" t="s">
        <v>2879</v>
      </c>
      <c r="D3295" s="36" t="s">
        <v>624</v>
      </c>
      <c r="E3295" s="20" t="s">
        <v>2972</v>
      </c>
      <c r="F3295" s="37">
        <v>-0.24220730644403099</v>
      </c>
      <c r="G3295" s="37">
        <v>3.5528531660763401</v>
      </c>
      <c r="H3295">
        <v>3157389.4354092302</v>
      </c>
      <c r="I3295">
        <v>61729.245944889699</v>
      </c>
      <c r="J3295">
        <v>2889109.9390141498</v>
      </c>
      <c r="K3295">
        <v>152020.51128043601</v>
      </c>
      <c r="L3295">
        <v>2669417.40054416</v>
      </c>
      <c r="M3295">
        <v>93375.073850156405</v>
      </c>
      <c r="N3295">
        <v>2418156.3957629399</v>
      </c>
      <c r="O3295">
        <v>81842.480494988995</v>
      </c>
      <c r="P3295" t="s">
        <v>5686</v>
      </c>
      <c r="Q3295">
        <v>445998.67618059</v>
      </c>
      <c r="R3295">
        <v>39114.213335927299</v>
      </c>
    </row>
    <row r="3296" spans="1:18" x14ac:dyDescent="0.3">
      <c r="A3296" t="s">
        <v>1115</v>
      </c>
      <c r="B3296" t="s">
        <v>1116</v>
      </c>
      <c r="C3296" t="s">
        <v>1117</v>
      </c>
      <c r="D3296" s="36" t="s">
        <v>624</v>
      </c>
      <c r="E3296" s="20" t="s">
        <v>802</v>
      </c>
      <c r="F3296" s="37">
        <v>-0.66641227705370498</v>
      </c>
      <c r="G3296" s="37">
        <v>6.9123313592976601</v>
      </c>
      <c r="H3296">
        <v>16939748.505237099</v>
      </c>
      <c r="I3296">
        <v>331417.16805535101</v>
      </c>
      <c r="J3296">
        <v>12514656.098281501</v>
      </c>
      <c r="K3296">
        <v>260829.41992384201</v>
      </c>
      <c r="L3296">
        <v>10673254.703976501</v>
      </c>
      <c r="M3296">
        <v>186368.76123801901</v>
      </c>
      <c r="N3296">
        <v>10052129.4574921</v>
      </c>
      <c r="O3296">
        <v>222902.226601678</v>
      </c>
      <c r="P3296" t="s">
        <v>5686</v>
      </c>
      <c r="Q3296">
        <v>248489.810548432</v>
      </c>
      <c r="R3296">
        <v>12567.6549255561</v>
      </c>
    </row>
    <row r="3297" spans="1:18" x14ac:dyDescent="0.3">
      <c r="A3297" t="s">
        <v>4106</v>
      </c>
      <c r="B3297" t="s">
        <v>4107</v>
      </c>
      <c r="C3297" t="s">
        <v>4108</v>
      </c>
      <c r="D3297" s="36" t="s">
        <v>624</v>
      </c>
      <c r="E3297" s="20" t="s">
        <v>2972</v>
      </c>
      <c r="F3297" s="37">
        <v>8.9662412503137501E-2</v>
      </c>
      <c r="G3297" s="37">
        <v>0.175587096133036</v>
      </c>
      <c r="H3297">
        <v>6618422.8608869901</v>
      </c>
      <c r="I3297">
        <v>1201920.82525874</v>
      </c>
      <c r="J3297">
        <v>6092069.0756835602</v>
      </c>
      <c r="K3297">
        <v>1791143.30151586</v>
      </c>
      <c r="L3297">
        <v>7042803.7544296402</v>
      </c>
      <c r="M3297">
        <v>1097715.6406586301</v>
      </c>
      <c r="N3297">
        <v>5982348.7228420796</v>
      </c>
      <c r="O3297">
        <v>1050756.6924932899</v>
      </c>
      <c r="P3297" t="s">
        <v>5686</v>
      </c>
      <c r="Q3297">
        <v>409875.52341238601</v>
      </c>
      <c r="R3297">
        <v>18254.390898748901</v>
      </c>
    </row>
    <row r="3298" spans="1:18" x14ac:dyDescent="0.3">
      <c r="A3298" t="s">
        <v>4109</v>
      </c>
      <c r="B3298" t="s">
        <v>4110</v>
      </c>
      <c r="C3298" t="s">
        <v>4111</v>
      </c>
      <c r="D3298" s="36" t="s">
        <v>624</v>
      </c>
      <c r="E3298" s="20" t="s">
        <v>2972</v>
      </c>
      <c r="F3298" s="37">
        <v>2.10838857499158E-2</v>
      </c>
      <c r="G3298" s="37">
        <v>0.121930340960918</v>
      </c>
      <c r="H3298">
        <v>232138.002871971</v>
      </c>
      <c r="I3298">
        <v>4613.8310421497499</v>
      </c>
      <c r="J3298">
        <v>243103.90697704599</v>
      </c>
      <c r="K3298">
        <v>10457.136350606699</v>
      </c>
      <c r="L3298">
        <v>235555.43316504301</v>
      </c>
      <c r="M3298">
        <v>17538.4904695855</v>
      </c>
      <c r="N3298">
        <v>356419.66152753303</v>
      </c>
      <c r="O3298">
        <v>80005.831050647001</v>
      </c>
      <c r="P3298" t="s">
        <v>5686</v>
      </c>
      <c r="Q3298">
        <v>2269013.27296384</v>
      </c>
      <c r="R3298">
        <v>118212.740519764</v>
      </c>
    </row>
    <row r="3299" spans="1:18" x14ac:dyDescent="0.3">
      <c r="A3299" t="s">
        <v>1118</v>
      </c>
      <c r="B3299" t="s">
        <v>1119</v>
      </c>
      <c r="C3299" t="s">
        <v>1120</v>
      </c>
      <c r="D3299" s="36" t="s">
        <v>624</v>
      </c>
      <c r="E3299" s="20" t="s">
        <v>802</v>
      </c>
      <c r="F3299" s="37">
        <v>-1.6291682503418901</v>
      </c>
      <c r="G3299" s="37">
        <v>5.23782516569901</v>
      </c>
      <c r="H3299">
        <v>562136.51355230599</v>
      </c>
      <c r="I3299">
        <v>40781.392921945902</v>
      </c>
      <c r="J3299">
        <v>364685.36078252801</v>
      </c>
      <c r="K3299">
        <v>24038.829609136999</v>
      </c>
      <c r="L3299">
        <v>181724.41708535599</v>
      </c>
      <c r="M3299">
        <v>17206.580159081099</v>
      </c>
      <c r="N3299">
        <v>184587.363570897</v>
      </c>
      <c r="O3299">
        <v>24821.4619275941</v>
      </c>
      <c r="P3299" t="s">
        <v>5686</v>
      </c>
      <c r="Q3299">
        <v>1857312.21703319</v>
      </c>
      <c r="R3299">
        <v>163037.49745331501</v>
      </c>
    </row>
    <row r="3300" spans="1:18" x14ac:dyDescent="0.3">
      <c r="A3300" t="s">
        <v>1121</v>
      </c>
      <c r="B3300" t="s">
        <v>1122</v>
      </c>
      <c r="C3300" t="s">
        <v>1123</v>
      </c>
      <c r="D3300" s="36" t="s">
        <v>624</v>
      </c>
      <c r="E3300" s="20" t="s">
        <v>2972</v>
      </c>
      <c r="F3300" s="37">
        <v>-9.6351133350148693E-2</v>
      </c>
      <c r="G3300" s="37">
        <v>0.94749736333554302</v>
      </c>
      <c r="H3300">
        <v>3166521.9010978099</v>
      </c>
      <c r="I3300">
        <v>183483.67391390601</v>
      </c>
      <c r="J3300">
        <v>2387728.5819966998</v>
      </c>
      <c r="K3300">
        <v>58498.027600231297</v>
      </c>
      <c r="L3300">
        <v>2961951.3086141599</v>
      </c>
      <c r="M3300">
        <v>52730.808401761002</v>
      </c>
      <c r="N3300">
        <v>2329898.13718832</v>
      </c>
      <c r="O3300">
        <v>251368.04968512701</v>
      </c>
      <c r="P3300" t="s">
        <v>5686</v>
      </c>
      <c r="Q3300">
        <v>350426.19116371498</v>
      </c>
      <c r="R3300">
        <v>19937.074307150699</v>
      </c>
    </row>
    <row r="3301" spans="1:18" x14ac:dyDescent="0.3">
      <c r="A3301" t="s">
        <v>1121</v>
      </c>
      <c r="B3301" t="s">
        <v>1124</v>
      </c>
      <c r="C3301" t="s">
        <v>1125</v>
      </c>
      <c r="D3301" s="36" t="s">
        <v>624</v>
      </c>
      <c r="E3301" s="20" t="s">
        <v>802</v>
      </c>
      <c r="F3301" s="37">
        <v>-1.13936298933067</v>
      </c>
      <c r="G3301" s="37">
        <v>4.2982702010954101</v>
      </c>
      <c r="H3301">
        <v>34194958.3868092</v>
      </c>
      <c r="I3301">
        <v>3076259.5843372899</v>
      </c>
      <c r="J3301">
        <v>24764511.128274702</v>
      </c>
      <c r="K3301">
        <v>1532680.3180197</v>
      </c>
      <c r="L3301">
        <v>15523142.4843807</v>
      </c>
      <c r="M3301">
        <v>701978.48972793296</v>
      </c>
      <c r="N3301">
        <v>15957506.874218401</v>
      </c>
      <c r="O3301">
        <v>2148981.5882585798</v>
      </c>
      <c r="P3301" t="s">
        <v>5686</v>
      </c>
      <c r="Q3301">
        <v>163689.76597835301</v>
      </c>
      <c r="R3301">
        <v>5240.1830911973902</v>
      </c>
    </row>
    <row r="3302" spans="1:18" x14ac:dyDescent="0.3">
      <c r="A3302" t="s">
        <v>2060</v>
      </c>
      <c r="B3302" t="s">
        <v>2061</v>
      </c>
      <c r="C3302" t="s">
        <v>2062</v>
      </c>
      <c r="D3302" s="36" t="s">
        <v>624</v>
      </c>
      <c r="E3302" s="20" t="s">
        <v>802</v>
      </c>
      <c r="F3302" s="37">
        <v>-0.92199989244667502</v>
      </c>
      <c r="G3302" s="37">
        <v>5.61054155794133</v>
      </c>
      <c r="H3302">
        <v>1872354.95585435</v>
      </c>
      <c r="I3302">
        <v>69655.992714025895</v>
      </c>
      <c r="J3302">
        <v>2108983.8105444298</v>
      </c>
      <c r="K3302">
        <v>48061.982246257903</v>
      </c>
      <c r="L3302">
        <v>988185.69086448604</v>
      </c>
      <c r="M3302">
        <v>55246.3266379673</v>
      </c>
      <c r="N3302">
        <v>1152466.2308469601</v>
      </c>
      <c r="O3302">
        <v>68335.776056127695</v>
      </c>
      <c r="P3302" t="s">
        <v>5686</v>
      </c>
      <c r="Q3302">
        <v>1393915.8748208501</v>
      </c>
      <c r="R3302">
        <v>265373.60041731899</v>
      </c>
    </row>
    <row r="3303" spans="1:18" x14ac:dyDescent="0.3">
      <c r="A3303" t="s">
        <v>4112</v>
      </c>
      <c r="B3303" t="s">
        <v>4113</v>
      </c>
      <c r="C3303" t="s">
        <v>4114</v>
      </c>
      <c r="D3303" s="36" t="s">
        <v>624</v>
      </c>
      <c r="E3303" s="20" t="s">
        <v>2972</v>
      </c>
      <c r="F3303" s="37">
        <v>0.14988271308912501</v>
      </c>
      <c r="G3303" s="37">
        <v>2.0664080257725801</v>
      </c>
      <c r="H3303">
        <v>481191.03478777403</v>
      </c>
      <c r="I3303">
        <v>14911.685994657701</v>
      </c>
      <c r="J3303">
        <v>549134.29687996395</v>
      </c>
      <c r="K3303">
        <v>8611.7098005344596</v>
      </c>
      <c r="L3303">
        <v>533871.47847048403</v>
      </c>
      <c r="M3303">
        <v>18518.814925433599</v>
      </c>
      <c r="N3303">
        <v>478210.49674321001</v>
      </c>
      <c r="O3303">
        <v>23089.9487911508</v>
      </c>
      <c r="P3303" t="s">
        <v>5686</v>
      </c>
      <c r="Q3303">
        <v>47872.362389026399</v>
      </c>
      <c r="R3303">
        <v>4453.8907719666504</v>
      </c>
    </row>
    <row r="3304" spans="1:18" x14ac:dyDescent="0.3">
      <c r="A3304" t="s">
        <v>2880</v>
      </c>
      <c r="B3304" t="s">
        <v>2881</v>
      </c>
      <c r="C3304" t="s">
        <v>2882</v>
      </c>
      <c r="D3304" s="36" t="s">
        <v>624</v>
      </c>
      <c r="E3304" s="20" t="s">
        <v>2972</v>
      </c>
      <c r="F3304" s="37">
        <v>-0.141270316250447</v>
      </c>
      <c r="G3304" s="37">
        <v>0.76514151287079502</v>
      </c>
      <c r="H3304">
        <v>334562.34604006802</v>
      </c>
      <c r="I3304">
        <v>22233.989217471601</v>
      </c>
      <c r="J3304">
        <v>375091.71908437699</v>
      </c>
      <c r="K3304">
        <v>17986.303896478999</v>
      </c>
      <c r="L3304">
        <v>303354.51150829101</v>
      </c>
      <c r="M3304">
        <v>26818.673820136901</v>
      </c>
      <c r="N3304">
        <v>266867.69769348198</v>
      </c>
      <c r="O3304">
        <v>19991.1804014316</v>
      </c>
      <c r="P3304" t="s">
        <v>5686</v>
      </c>
      <c r="Q3304">
        <v>157881.786866757</v>
      </c>
      <c r="R3304">
        <v>14034.8162756934</v>
      </c>
    </row>
    <row r="3305" spans="1:18" x14ac:dyDescent="0.3">
      <c r="A3305" t="s">
        <v>4115</v>
      </c>
      <c r="B3305" t="s">
        <v>4116</v>
      </c>
      <c r="C3305" t="s">
        <v>4117</v>
      </c>
      <c r="D3305" s="36" t="s">
        <v>624</v>
      </c>
      <c r="E3305" s="20" t="s">
        <v>2972</v>
      </c>
      <c r="F3305" s="37">
        <v>-0.24531228653353601</v>
      </c>
      <c r="G3305" s="37">
        <v>2.34480799481</v>
      </c>
      <c r="H3305">
        <v>2234184.6192428698</v>
      </c>
      <c r="I3305">
        <v>126670.32137113799</v>
      </c>
      <c r="J3305">
        <v>2172134.4739624299</v>
      </c>
      <c r="K3305">
        <v>36482.748706623497</v>
      </c>
      <c r="L3305">
        <v>1884832.2372421101</v>
      </c>
      <c r="M3305">
        <v>52757.075721881803</v>
      </c>
      <c r="N3305">
        <v>1851898.53392288</v>
      </c>
      <c r="O3305">
        <v>58430.730889280298</v>
      </c>
      <c r="P3305" t="s">
        <v>5686</v>
      </c>
      <c r="Q3305">
        <v>6274211.9907444902</v>
      </c>
      <c r="R3305">
        <v>131880.93646361001</v>
      </c>
    </row>
    <row r="3306" spans="1:18" x14ac:dyDescent="0.3">
      <c r="A3306" t="s">
        <v>2063</v>
      </c>
      <c r="B3306" t="s">
        <v>2064</v>
      </c>
      <c r="C3306" t="s">
        <v>2065</v>
      </c>
      <c r="D3306" s="36" t="s">
        <v>624</v>
      </c>
      <c r="E3306" s="20" t="s">
        <v>802</v>
      </c>
      <c r="F3306" s="37">
        <v>-0.69106623512013898</v>
      </c>
      <c r="G3306" s="37">
        <v>2.7488727597789202</v>
      </c>
      <c r="H3306">
        <v>1252794.3504218301</v>
      </c>
      <c r="I3306">
        <v>135695.990477527</v>
      </c>
      <c r="J3306">
        <v>1141149.5834548899</v>
      </c>
      <c r="K3306">
        <v>111400.90593683399</v>
      </c>
      <c r="L3306">
        <v>775975.69841051404</v>
      </c>
      <c r="M3306">
        <v>74972.262597110894</v>
      </c>
      <c r="N3306">
        <v>789870.69864000601</v>
      </c>
      <c r="O3306">
        <v>78626.2169902436</v>
      </c>
      <c r="P3306" t="s">
        <v>5686</v>
      </c>
      <c r="Q3306">
        <v>4670258.8314817399</v>
      </c>
      <c r="R3306">
        <v>193235.428106893</v>
      </c>
    </row>
    <row r="3307" spans="1:18" x14ac:dyDescent="0.3">
      <c r="A3307" t="s">
        <v>4118</v>
      </c>
      <c r="B3307" t="s">
        <v>4119</v>
      </c>
      <c r="C3307" t="s">
        <v>4120</v>
      </c>
      <c r="D3307" s="36" t="s">
        <v>624</v>
      </c>
      <c r="E3307" s="20" t="s">
        <v>2972</v>
      </c>
      <c r="F3307" s="37">
        <v>0.23244803432245401</v>
      </c>
      <c r="G3307" s="37">
        <v>0.36357450869727098</v>
      </c>
      <c r="H3307">
        <v>129445.659646032</v>
      </c>
      <c r="I3307">
        <v>40862.915360806699</v>
      </c>
      <c r="J3307">
        <v>180967.137617828</v>
      </c>
      <c r="K3307">
        <v>12542.951151581299</v>
      </c>
      <c r="L3307">
        <v>152076.225098853</v>
      </c>
      <c r="M3307">
        <v>22496.494435487599</v>
      </c>
      <c r="N3307">
        <v>145089.746088849</v>
      </c>
      <c r="O3307">
        <v>26690.6629526506</v>
      </c>
      <c r="P3307" t="s">
        <v>5686</v>
      </c>
      <c r="Q3307">
        <v>3212962.2495182999</v>
      </c>
      <c r="R3307">
        <v>308038.80257535301</v>
      </c>
    </row>
    <row r="3308" spans="1:18" x14ac:dyDescent="0.3">
      <c r="A3308" t="s">
        <v>2066</v>
      </c>
      <c r="B3308" t="s">
        <v>2067</v>
      </c>
      <c r="C3308" t="s">
        <v>2068</v>
      </c>
      <c r="D3308" s="36" t="s">
        <v>624</v>
      </c>
      <c r="E3308" s="20" t="s">
        <v>802</v>
      </c>
      <c r="F3308" s="37">
        <v>-0.40062176245041398</v>
      </c>
      <c r="G3308" s="37">
        <v>2.5031953689158701</v>
      </c>
      <c r="H3308">
        <v>138845.411435944</v>
      </c>
      <c r="I3308">
        <v>10539.6010513579</v>
      </c>
      <c r="J3308">
        <v>142335.69907463799</v>
      </c>
      <c r="K3308">
        <v>7242.0100709695598</v>
      </c>
      <c r="L3308">
        <v>105179.805734586</v>
      </c>
      <c r="M3308">
        <v>6263.4746732701396</v>
      </c>
      <c r="N3308">
        <v>109683.950291434</v>
      </c>
      <c r="O3308">
        <v>5083.8639289817402</v>
      </c>
      <c r="P3308" t="s">
        <v>5686</v>
      </c>
      <c r="Q3308">
        <v>4323318.5975112598</v>
      </c>
      <c r="R3308">
        <v>215750.857140156</v>
      </c>
    </row>
    <row r="3309" spans="1:18" x14ac:dyDescent="0.3">
      <c r="A3309" t="s">
        <v>4121</v>
      </c>
      <c r="B3309" t="s">
        <v>4122</v>
      </c>
      <c r="C3309" t="s">
        <v>4123</v>
      </c>
      <c r="D3309" s="36" t="s">
        <v>624</v>
      </c>
      <c r="E3309" s="20" t="s">
        <v>2972</v>
      </c>
      <c r="F3309" s="37">
        <v>0.118465519244079</v>
      </c>
      <c r="G3309" s="37">
        <v>0.75573134564094302</v>
      </c>
      <c r="H3309">
        <v>865163.90480480902</v>
      </c>
      <c r="I3309">
        <v>73913.956112322194</v>
      </c>
      <c r="J3309">
        <v>848539.94480811595</v>
      </c>
      <c r="K3309">
        <v>58572.385571641003</v>
      </c>
      <c r="L3309">
        <v>939204.28829278902</v>
      </c>
      <c r="M3309">
        <v>38850.476754980002</v>
      </c>
      <c r="N3309">
        <v>872923.55402885505</v>
      </c>
      <c r="O3309">
        <v>100501.03946549199</v>
      </c>
      <c r="P3309" t="s">
        <v>5686</v>
      </c>
      <c r="Q3309">
        <v>2083351.19017911</v>
      </c>
      <c r="R3309">
        <v>78761.002962049199</v>
      </c>
    </row>
    <row r="3310" spans="1:18" x14ac:dyDescent="0.3">
      <c r="A3310" t="s">
        <v>2883</v>
      </c>
      <c r="B3310" t="s">
        <v>2884</v>
      </c>
      <c r="C3310" t="s">
        <v>2885</v>
      </c>
      <c r="D3310" s="36" t="s">
        <v>624</v>
      </c>
      <c r="E3310" s="20" t="s">
        <v>2972</v>
      </c>
      <c r="F3310" s="37">
        <v>-0.29587118272004898</v>
      </c>
      <c r="G3310" s="37">
        <v>3.46619889448694</v>
      </c>
      <c r="H3310">
        <v>9647569.3640118502</v>
      </c>
      <c r="I3310">
        <v>285379.77406544</v>
      </c>
      <c r="J3310">
        <v>7911021.5954923499</v>
      </c>
      <c r="K3310">
        <v>427225.81116448599</v>
      </c>
      <c r="L3310">
        <v>7858719.8807733702</v>
      </c>
      <c r="M3310">
        <v>315676.60200079897</v>
      </c>
      <c r="N3310">
        <v>7602560.0247172397</v>
      </c>
      <c r="O3310">
        <v>280813.14192184003</v>
      </c>
      <c r="P3310" t="s">
        <v>5686</v>
      </c>
      <c r="Q3310">
        <v>2988155.30632558</v>
      </c>
      <c r="R3310">
        <v>169024.432095194</v>
      </c>
    </row>
    <row r="3311" spans="1:18" x14ac:dyDescent="0.3">
      <c r="A3311" t="s">
        <v>1126</v>
      </c>
      <c r="B3311" t="s">
        <v>1127</v>
      </c>
      <c r="C3311" t="s">
        <v>1128</v>
      </c>
      <c r="D3311" s="36" t="s">
        <v>624</v>
      </c>
      <c r="E3311" s="20" t="s">
        <v>802</v>
      </c>
      <c r="F3311" s="37">
        <v>-1.00088988516762</v>
      </c>
      <c r="G3311" s="37">
        <v>2.7794986798426602</v>
      </c>
      <c r="H3311">
        <v>731171.61916937202</v>
      </c>
      <c r="I3311">
        <v>92282.025664814006</v>
      </c>
      <c r="J3311">
        <v>341827.56544560299</v>
      </c>
      <c r="K3311">
        <v>23179.392228644301</v>
      </c>
      <c r="L3311">
        <v>365360.37796831102</v>
      </c>
      <c r="M3311">
        <v>72412.448223632004</v>
      </c>
      <c r="N3311">
        <v>396775.47513144597</v>
      </c>
      <c r="O3311">
        <v>56847.894773243002</v>
      </c>
      <c r="P3311" t="s">
        <v>5686</v>
      </c>
      <c r="Q3311">
        <v>65569.038217289301</v>
      </c>
      <c r="R3311">
        <v>5989.4278977096301</v>
      </c>
    </row>
    <row r="3312" spans="1:18" x14ac:dyDescent="0.3">
      <c r="A3312" t="s">
        <v>1129</v>
      </c>
      <c r="B3312" t="s">
        <v>1130</v>
      </c>
      <c r="C3312" t="s">
        <v>1131</v>
      </c>
      <c r="D3312" s="36" t="s">
        <v>624</v>
      </c>
      <c r="E3312" s="20" t="s">
        <v>802</v>
      </c>
      <c r="F3312" s="37">
        <v>-0.73497330836999197</v>
      </c>
      <c r="G3312" s="37">
        <v>4.31957779824151</v>
      </c>
      <c r="H3312">
        <v>724066.78728628997</v>
      </c>
      <c r="I3312">
        <v>24427.2944684049</v>
      </c>
      <c r="J3312">
        <v>406876.22993537202</v>
      </c>
      <c r="K3312">
        <v>12537.145288043101</v>
      </c>
      <c r="L3312">
        <v>435040.42564183299</v>
      </c>
      <c r="M3312">
        <v>41812.619573645599</v>
      </c>
      <c r="N3312">
        <v>425585.803492837</v>
      </c>
      <c r="O3312">
        <v>40980.693193282197</v>
      </c>
      <c r="P3312" t="s">
        <v>5686</v>
      </c>
      <c r="Q3312">
        <v>68737731.563966095</v>
      </c>
      <c r="R3312">
        <v>3948918.0609247498</v>
      </c>
    </row>
    <row r="3313" spans="1:18" x14ac:dyDescent="0.3">
      <c r="A3313" t="s">
        <v>1132</v>
      </c>
      <c r="B3313" t="s">
        <v>1133</v>
      </c>
      <c r="C3313" t="s">
        <v>1134</v>
      </c>
      <c r="D3313" s="36" t="s">
        <v>624</v>
      </c>
      <c r="E3313" s="20" t="s">
        <v>2972</v>
      </c>
      <c r="F3313" s="37">
        <v>0.25059503046857901</v>
      </c>
      <c r="G3313" s="37">
        <v>0.59623539140382797</v>
      </c>
      <c r="H3313">
        <v>223800.403167026</v>
      </c>
      <c r="I3313">
        <v>22914.350042408299</v>
      </c>
      <c r="J3313">
        <v>140724.42903056301</v>
      </c>
      <c r="K3313">
        <v>11615.953132545499</v>
      </c>
      <c r="L3313">
        <v>266254.824266179</v>
      </c>
      <c r="M3313">
        <v>53511.0029151372</v>
      </c>
      <c r="N3313">
        <v>209904.225471896</v>
      </c>
      <c r="O3313">
        <v>52281.5407403227</v>
      </c>
      <c r="P3313" t="s">
        <v>5686</v>
      </c>
      <c r="Q3313">
        <v>20846500.8649721</v>
      </c>
      <c r="R3313">
        <v>702748.16918415204</v>
      </c>
    </row>
    <row r="3314" spans="1:18" x14ac:dyDescent="0.3">
      <c r="A3314" t="s">
        <v>357</v>
      </c>
      <c r="B3314" t="s">
        <v>358</v>
      </c>
      <c r="C3314" t="s">
        <v>359</v>
      </c>
      <c r="D3314" s="36" t="s">
        <v>624</v>
      </c>
      <c r="E3314" s="20" t="s">
        <v>2972</v>
      </c>
      <c r="F3314" s="37">
        <v>0.34711034819660602</v>
      </c>
      <c r="G3314" s="37">
        <v>1.05633332894092</v>
      </c>
      <c r="H3314">
        <v>403047.06614362</v>
      </c>
      <c r="I3314">
        <v>49702.115186892501</v>
      </c>
      <c r="J3314">
        <v>580889.57403426</v>
      </c>
      <c r="K3314">
        <v>57446.908588878599</v>
      </c>
      <c r="L3314">
        <v>512680.01789234002</v>
      </c>
      <c r="M3314">
        <v>78877.020010015796</v>
      </c>
      <c r="N3314">
        <v>481631.43476668798</v>
      </c>
      <c r="O3314">
        <v>97976.165973651005</v>
      </c>
      <c r="P3314" t="s">
        <v>5686</v>
      </c>
      <c r="Q3314">
        <v>6395799.1663177004</v>
      </c>
      <c r="R3314">
        <v>844320.00992121501</v>
      </c>
    </row>
    <row r="3315" spans="1:18" x14ac:dyDescent="0.3">
      <c r="A3315" t="s">
        <v>4124</v>
      </c>
      <c r="B3315" t="s">
        <v>4125</v>
      </c>
      <c r="C3315" t="s">
        <v>4126</v>
      </c>
      <c r="D3315" s="36" t="s">
        <v>624</v>
      </c>
      <c r="E3315" s="20" t="s">
        <v>2972</v>
      </c>
      <c r="F3315" s="37">
        <v>-0.38674689626523301</v>
      </c>
      <c r="G3315" s="37">
        <v>1.4267302177587</v>
      </c>
      <c r="H3315">
        <v>12189105.950551599</v>
      </c>
      <c r="I3315">
        <v>1345390.71940509</v>
      </c>
      <c r="J3315">
        <v>9072365.8949094899</v>
      </c>
      <c r="K3315">
        <v>491960.93934699398</v>
      </c>
      <c r="L3315">
        <v>9322865.8606488593</v>
      </c>
      <c r="M3315">
        <v>1291692.6871559799</v>
      </c>
      <c r="N3315">
        <v>9254642.0466833692</v>
      </c>
      <c r="O3315">
        <v>1176384.0588423</v>
      </c>
      <c r="P3315" t="s">
        <v>5686</v>
      </c>
      <c r="Q3315">
        <v>140579.67975544199</v>
      </c>
      <c r="R3315">
        <v>15680.446360604699</v>
      </c>
    </row>
    <row r="3316" spans="1:18" x14ac:dyDescent="0.3">
      <c r="A3316" t="s">
        <v>4127</v>
      </c>
      <c r="B3316" t="s">
        <v>4128</v>
      </c>
      <c r="C3316" t="s">
        <v>4129</v>
      </c>
      <c r="D3316" s="36" t="s">
        <v>624</v>
      </c>
      <c r="E3316" s="20" t="s">
        <v>2972</v>
      </c>
      <c r="F3316" s="37">
        <v>-0.39822719274282098</v>
      </c>
      <c r="G3316" s="37">
        <v>1.59601274263127</v>
      </c>
      <c r="H3316">
        <v>187545.80093967199</v>
      </c>
      <c r="I3316">
        <v>24061.262933729398</v>
      </c>
      <c r="J3316">
        <v>192139.89343027401</v>
      </c>
      <c r="K3316">
        <v>15507.2643153061</v>
      </c>
      <c r="L3316">
        <v>142307.901610645</v>
      </c>
      <c r="M3316">
        <v>11079.212643041399</v>
      </c>
      <c r="N3316">
        <v>143457.82583001</v>
      </c>
      <c r="O3316">
        <v>7568.1499702360097</v>
      </c>
      <c r="P3316" t="s">
        <v>5686</v>
      </c>
      <c r="Q3316">
        <v>769723.02964556799</v>
      </c>
      <c r="R3316">
        <v>38543.648123493796</v>
      </c>
    </row>
    <row r="3317" spans="1:18" x14ac:dyDescent="0.3">
      <c r="A3317" t="s">
        <v>2069</v>
      </c>
      <c r="B3317" t="s">
        <v>2070</v>
      </c>
      <c r="C3317" t="s">
        <v>2071</v>
      </c>
      <c r="D3317" s="36" t="s">
        <v>624</v>
      </c>
      <c r="E3317" s="20" t="s">
        <v>802</v>
      </c>
      <c r="F3317" s="37">
        <v>-0.42650702809878199</v>
      </c>
      <c r="G3317" s="37">
        <v>2.79230750668457</v>
      </c>
      <c r="H3317">
        <v>2303717.7019650098</v>
      </c>
      <c r="I3317">
        <v>116352.864004915</v>
      </c>
      <c r="J3317">
        <v>2333706.7784028398</v>
      </c>
      <c r="K3317">
        <v>77455.405633050905</v>
      </c>
      <c r="L3317">
        <v>1714106.6928733201</v>
      </c>
      <c r="M3317">
        <v>147637.32223068399</v>
      </c>
      <c r="N3317">
        <v>1739367.77774612</v>
      </c>
      <c r="O3317">
        <v>100028.19176059699</v>
      </c>
      <c r="P3317" t="s">
        <v>5686</v>
      </c>
      <c r="Q3317">
        <v>14242104.237971701</v>
      </c>
      <c r="R3317">
        <v>343285.31229753402</v>
      </c>
    </row>
    <row r="3318" spans="1:18" x14ac:dyDescent="0.3">
      <c r="A3318" t="s">
        <v>2072</v>
      </c>
      <c r="B3318" t="s">
        <v>2073</v>
      </c>
      <c r="C3318" t="s">
        <v>2074</v>
      </c>
      <c r="D3318" s="36" t="s">
        <v>624</v>
      </c>
      <c r="E3318" s="20" t="s">
        <v>802</v>
      </c>
      <c r="F3318" s="37">
        <v>-0.44426423940714099</v>
      </c>
      <c r="G3318" s="37">
        <v>2.4222062135844298</v>
      </c>
      <c r="H3318">
        <v>2778996.9104164699</v>
      </c>
      <c r="I3318">
        <v>231337.29511960401</v>
      </c>
      <c r="J3318">
        <v>2566041.0969849401</v>
      </c>
      <c r="K3318">
        <v>85465.008724649699</v>
      </c>
      <c r="L3318">
        <v>2042448.91011213</v>
      </c>
      <c r="M3318">
        <v>155479.41074807101</v>
      </c>
      <c r="N3318">
        <v>2054672.42631141</v>
      </c>
      <c r="O3318">
        <v>122553.222611566</v>
      </c>
      <c r="P3318" t="s">
        <v>5686</v>
      </c>
      <c r="Q3318">
        <v>45787002.228626303</v>
      </c>
      <c r="R3318">
        <v>488730.03997405199</v>
      </c>
    </row>
    <row r="3319" spans="1:18" x14ac:dyDescent="0.3">
      <c r="A3319" t="s">
        <v>2075</v>
      </c>
      <c r="B3319" t="s">
        <v>2076</v>
      </c>
      <c r="C3319" t="s">
        <v>2077</v>
      </c>
      <c r="D3319" s="36" t="s">
        <v>624</v>
      </c>
      <c r="E3319" s="20" t="s">
        <v>802</v>
      </c>
      <c r="F3319" s="37">
        <v>-0.40523947526696702</v>
      </c>
      <c r="G3319" s="37">
        <v>2.8352781619095002</v>
      </c>
      <c r="H3319">
        <v>142267.01709698001</v>
      </c>
      <c r="I3319">
        <v>5025.1047877794299</v>
      </c>
      <c r="J3319">
        <v>141941.20440081999</v>
      </c>
      <c r="K3319">
        <v>13272.003104154999</v>
      </c>
      <c r="L3319">
        <v>107427.381053805</v>
      </c>
      <c r="M3319">
        <v>9666.75971729308</v>
      </c>
      <c r="N3319">
        <v>117179.000828003</v>
      </c>
      <c r="O3319">
        <v>7415.54426806438</v>
      </c>
      <c r="P3319" t="s">
        <v>5686</v>
      </c>
      <c r="Q3319">
        <v>810526.24676411704</v>
      </c>
      <c r="R3319">
        <v>167012.18523407099</v>
      </c>
    </row>
    <row r="3320" spans="1:18" x14ac:dyDescent="0.3">
      <c r="A3320" t="s">
        <v>2078</v>
      </c>
      <c r="B3320" t="s">
        <v>4130</v>
      </c>
      <c r="C3320" t="s">
        <v>4131</v>
      </c>
      <c r="D3320" s="36" t="s">
        <v>624</v>
      </c>
      <c r="E3320" s="20" t="s">
        <v>2972</v>
      </c>
      <c r="F3320" s="37">
        <v>-0.20462710216353699</v>
      </c>
      <c r="G3320" s="37">
        <v>0.881057607209208</v>
      </c>
      <c r="H3320">
        <v>331968.62035643501</v>
      </c>
      <c r="I3320">
        <v>30010.024163284699</v>
      </c>
      <c r="J3320">
        <v>337704.04330007301</v>
      </c>
      <c r="K3320">
        <v>9931.3511430556991</v>
      </c>
      <c r="L3320">
        <v>288070.06981714198</v>
      </c>
      <c r="M3320">
        <v>31573.439987552902</v>
      </c>
      <c r="N3320">
        <v>277601.52874211199</v>
      </c>
      <c r="O3320">
        <v>28161.6087222434</v>
      </c>
      <c r="P3320" t="s">
        <v>5686</v>
      </c>
      <c r="Q3320">
        <v>138620.46661554699</v>
      </c>
      <c r="R3320">
        <v>12886.482893325099</v>
      </c>
    </row>
    <row r="3321" spans="1:18" x14ac:dyDescent="0.3">
      <c r="A3321" t="s">
        <v>2078</v>
      </c>
      <c r="B3321" t="s">
        <v>2079</v>
      </c>
      <c r="C3321" t="s">
        <v>2080</v>
      </c>
      <c r="D3321" s="36" t="s">
        <v>624</v>
      </c>
      <c r="E3321" s="20" t="s">
        <v>802</v>
      </c>
      <c r="F3321" s="37">
        <v>-0.42086721792649501</v>
      </c>
      <c r="G3321" s="37">
        <v>2.2273028743704901</v>
      </c>
      <c r="H3321">
        <v>1156644.7932581899</v>
      </c>
      <c r="I3321">
        <v>117402.37455918</v>
      </c>
      <c r="J3321">
        <v>1265848.9649249399</v>
      </c>
      <c r="K3321">
        <v>114773.216316445</v>
      </c>
      <c r="L3321">
        <v>863985.29403842404</v>
      </c>
      <c r="M3321">
        <v>32305.142524646501</v>
      </c>
      <c r="N3321">
        <v>834751.28352513595</v>
      </c>
      <c r="O3321">
        <v>54149.985445827799</v>
      </c>
      <c r="P3321" t="s">
        <v>5686</v>
      </c>
      <c r="Q3321">
        <v>2296359.5508232201</v>
      </c>
      <c r="R3321">
        <v>82027.168379856201</v>
      </c>
    </row>
    <row r="3322" spans="1:18" x14ac:dyDescent="0.3">
      <c r="A3322" t="s">
        <v>4132</v>
      </c>
      <c r="B3322" t="s">
        <v>4133</v>
      </c>
      <c r="C3322" t="s">
        <v>4134</v>
      </c>
      <c r="D3322" s="36" t="s">
        <v>624</v>
      </c>
      <c r="E3322" s="20" t="s">
        <v>2972</v>
      </c>
      <c r="F3322" s="37">
        <v>0.25613614285353897</v>
      </c>
      <c r="G3322" s="37">
        <v>0.36315076677705399</v>
      </c>
      <c r="H3322">
        <v>109631.077271068</v>
      </c>
      <c r="I3322">
        <v>19223.784402470199</v>
      </c>
      <c r="J3322">
        <v>138636.48201202601</v>
      </c>
      <c r="K3322">
        <v>14207.649227931101</v>
      </c>
      <c r="L3322">
        <v>130929.75150593701</v>
      </c>
      <c r="M3322">
        <v>39515.562150696802</v>
      </c>
      <c r="N3322">
        <v>109994.701692128</v>
      </c>
      <c r="O3322">
        <v>14898.7490758617</v>
      </c>
      <c r="P3322" t="s">
        <v>5686</v>
      </c>
      <c r="Q3322">
        <v>114610240.719006</v>
      </c>
      <c r="R3322">
        <v>1053595.67501089</v>
      </c>
    </row>
    <row r="3323" spans="1:18" x14ac:dyDescent="0.3">
      <c r="A3323" t="s">
        <v>4135</v>
      </c>
      <c r="B3323" t="s">
        <v>4136</v>
      </c>
      <c r="C3323" t="s">
        <v>4137</v>
      </c>
      <c r="D3323" s="36" t="s">
        <v>624</v>
      </c>
      <c r="E3323" s="20" t="s">
        <v>2972</v>
      </c>
      <c r="F3323" s="37">
        <v>-0.29775824393099398</v>
      </c>
      <c r="G3323" s="37">
        <v>2.1786364597261398</v>
      </c>
      <c r="H3323">
        <v>121262.96763380201</v>
      </c>
      <c r="I3323">
        <v>5128.1945641307102</v>
      </c>
      <c r="J3323">
        <v>125485.611297875</v>
      </c>
      <c r="K3323">
        <v>6855.8681534474999</v>
      </c>
      <c r="L3323">
        <v>98649.304906474601</v>
      </c>
      <c r="M3323">
        <v>8162.8879776958302</v>
      </c>
      <c r="N3323">
        <v>98415.592907122598</v>
      </c>
      <c r="O3323">
        <v>2948.9595613365</v>
      </c>
      <c r="P3323" t="s">
        <v>5686</v>
      </c>
      <c r="Q3323">
        <v>8048837.07720125</v>
      </c>
      <c r="R3323">
        <v>760836.07262329105</v>
      </c>
    </row>
    <row r="3324" spans="1:18" x14ac:dyDescent="0.3">
      <c r="A3324" t="s">
        <v>2081</v>
      </c>
      <c r="B3324" t="s">
        <v>2082</v>
      </c>
      <c r="C3324" t="s">
        <v>2083</v>
      </c>
      <c r="D3324" s="36" t="s">
        <v>624</v>
      </c>
      <c r="E3324" s="20" t="s">
        <v>802</v>
      </c>
      <c r="F3324" s="37">
        <v>-0.65037565411885301</v>
      </c>
      <c r="G3324" s="37">
        <v>4.9948466900378499</v>
      </c>
      <c r="H3324">
        <v>5405455.8100379901</v>
      </c>
      <c r="I3324">
        <v>171522.37779462399</v>
      </c>
      <c r="J3324">
        <v>4968734.2061856501</v>
      </c>
      <c r="K3324">
        <v>245645.872227571</v>
      </c>
      <c r="L3324">
        <v>3443893.7239138698</v>
      </c>
      <c r="M3324">
        <v>183459.361479288</v>
      </c>
      <c r="N3324">
        <v>3345751.04212905</v>
      </c>
      <c r="O3324">
        <v>128671.888604707</v>
      </c>
      <c r="P3324" t="s">
        <v>5686</v>
      </c>
      <c r="Q3324">
        <v>161104111.10842901</v>
      </c>
      <c r="R3324">
        <v>4786198.2571339803</v>
      </c>
    </row>
    <row r="3325" spans="1:18" x14ac:dyDescent="0.3">
      <c r="A3325" t="s">
        <v>668</v>
      </c>
      <c r="B3325" t="s">
        <v>669</v>
      </c>
      <c r="C3325" t="s">
        <v>670</v>
      </c>
      <c r="D3325" s="36" t="s">
        <v>624</v>
      </c>
      <c r="E3325" s="20" t="s">
        <v>139</v>
      </c>
      <c r="F3325" s="37">
        <v>0.70507541656046702</v>
      </c>
      <c r="G3325" s="37">
        <v>2.82388982076225</v>
      </c>
      <c r="H3325">
        <v>274673.27256879001</v>
      </c>
      <c r="I3325">
        <v>29178.016171816002</v>
      </c>
      <c r="J3325">
        <v>319332.83055929799</v>
      </c>
      <c r="K3325">
        <v>17133.772032549401</v>
      </c>
      <c r="L3325">
        <v>447780.57686027401</v>
      </c>
      <c r="M3325">
        <v>45925.296210932102</v>
      </c>
      <c r="N3325">
        <v>426327.536236885</v>
      </c>
      <c r="O3325">
        <v>18744.459153073502</v>
      </c>
      <c r="P3325" t="s">
        <v>5686</v>
      </c>
      <c r="Q3325">
        <v>133602759.95134699</v>
      </c>
      <c r="R3325">
        <v>1550416.7914647299</v>
      </c>
    </row>
    <row r="3326" spans="1:18" x14ac:dyDescent="0.3">
      <c r="A3326" t="s">
        <v>2084</v>
      </c>
      <c r="B3326" t="s">
        <v>2085</v>
      </c>
      <c r="C3326" t="s">
        <v>2086</v>
      </c>
      <c r="D3326" s="36" t="s">
        <v>624</v>
      </c>
      <c r="E3326" s="20" t="s">
        <v>802</v>
      </c>
      <c r="F3326" s="37">
        <v>-0.41477790886017102</v>
      </c>
      <c r="G3326" s="37">
        <v>4.3960984730995403</v>
      </c>
      <c r="H3326">
        <v>3882642.9030248402</v>
      </c>
      <c r="I3326">
        <v>142624.06634318901</v>
      </c>
      <c r="J3326">
        <v>3633201.25230667</v>
      </c>
      <c r="K3326">
        <v>137705.01237392999</v>
      </c>
      <c r="L3326">
        <v>2912506.1900803801</v>
      </c>
      <c r="M3326">
        <v>67097.372981278095</v>
      </c>
      <c r="N3326">
        <v>2740397.1963156699</v>
      </c>
      <c r="O3326">
        <v>119211.79550819501</v>
      </c>
      <c r="P3326" t="s">
        <v>5686</v>
      </c>
      <c r="Q3326">
        <v>63271305.370205201</v>
      </c>
      <c r="R3326">
        <v>1587355.3767597601</v>
      </c>
    </row>
    <row r="3327" spans="1:18" x14ac:dyDescent="0.3">
      <c r="A3327" t="s">
        <v>4138</v>
      </c>
      <c r="B3327" t="s">
        <v>4139</v>
      </c>
      <c r="C3327" t="s">
        <v>4140</v>
      </c>
      <c r="D3327" s="36" t="s">
        <v>624</v>
      </c>
      <c r="E3327" s="20" t="s">
        <v>2972</v>
      </c>
      <c r="F3327" s="37">
        <v>-9.0629602170409607E-2</v>
      </c>
      <c r="G3327" s="37">
        <v>0.61727899476064296</v>
      </c>
      <c r="H3327">
        <v>192430.61526525201</v>
      </c>
      <c r="I3327">
        <v>9247.3957445773594</v>
      </c>
      <c r="J3327">
        <v>197567.53556557899</v>
      </c>
      <c r="K3327">
        <v>1745.5264236619</v>
      </c>
      <c r="L3327">
        <v>180714.05860123699</v>
      </c>
      <c r="M3327">
        <v>12580.7017827288</v>
      </c>
      <c r="N3327">
        <v>163744.773649412</v>
      </c>
      <c r="O3327">
        <v>4429.16708466414</v>
      </c>
      <c r="P3327" t="s">
        <v>5686</v>
      </c>
      <c r="Q3327">
        <v>998788.73324862495</v>
      </c>
      <c r="R3327">
        <v>90379.906273891203</v>
      </c>
    </row>
    <row r="3328" spans="1:18" x14ac:dyDescent="0.3">
      <c r="A3328" t="s">
        <v>4141</v>
      </c>
      <c r="B3328" t="s">
        <v>4142</v>
      </c>
      <c r="C3328" t="s">
        <v>4143</v>
      </c>
      <c r="D3328" s="36" t="s">
        <v>624</v>
      </c>
      <c r="E3328" s="20" t="s">
        <v>2972</v>
      </c>
      <c r="F3328" s="37">
        <v>-0.12754817266580201</v>
      </c>
      <c r="G3328" s="37">
        <v>0.14673869946578399</v>
      </c>
      <c r="H3328">
        <v>332538.800960931</v>
      </c>
      <c r="I3328">
        <v>98481.143643258198</v>
      </c>
      <c r="J3328">
        <v>387082.37538889499</v>
      </c>
      <c r="K3328">
        <v>93816.334979702195</v>
      </c>
      <c r="L3328">
        <v>304401.29846679902</v>
      </c>
      <c r="M3328">
        <v>79359.195524164097</v>
      </c>
      <c r="N3328">
        <v>327660.193411891</v>
      </c>
      <c r="O3328">
        <v>32638.5189170837</v>
      </c>
      <c r="P3328" t="s">
        <v>5686</v>
      </c>
      <c r="Q3328">
        <v>173360952.61779201</v>
      </c>
      <c r="R3328">
        <v>15559417.488814101</v>
      </c>
    </row>
    <row r="3329" spans="1:18" x14ac:dyDescent="0.3">
      <c r="A3329" t="s">
        <v>4144</v>
      </c>
      <c r="B3329" t="s">
        <v>4145</v>
      </c>
      <c r="C3329" t="s">
        <v>4146</v>
      </c>
      <c r="D3329" s="36" t="s">
        <v>624</v>
      </c>
      <c r="E3329" s="20" t="s">
        <v>2972</v>
      </c>
      <c r="F3329" s="37">
        <v>-0.58027353325776199</v>
      </c>
      <c r="G3329" s="37">
        <v>1.6335324050747599</v>
      </c>
      <c r="H3329">
        <v>128144.01866457899</v>
      </c>
      <c r="I3329">
        <v>15306.5236523599</v>
      </c>
      <c r="J3329">
        <v>114953.36038725699</v>
      </c>
      <c r="K3329">
        <v>6185.5703224588797</v>
      </c>
      <c r="L3329">
        <v>85707.455204385493</v>
      </c>
      <c r="M3329">
        <v>18872.9162119746</v>
      </c>
      <c r="N3329">
        <v>100600.680503019</v>
      </c>
      <c r="O3329">
        <v>12616.665168109001</v>
      </c>
      <c r="P3329" t="s">
        <v>5686</v>
      </c>
      <c r="Q3329">
        <v>1480519.43322062</v>
      </c>
      <c r="R3329">
        <v>680875.19724857796</v>
      </c>
    </row>
    <row r="3330" spans="1:18" x14ac:dyDescent="0.3">
      <c r="A3330" t="s">
        <v>2078</v>
      </c>
      <c r="B3330" t="s">
        <v>4147</v>
      </c>
      <c r="C3330" t="s">
        <v>4148</v>
      </c>
      <c r="D3330" s="36" t="s">
        <v>624</v>
      </c>
      <c r="E3330" s="20" t="s">
        <v>2972</v>
      </c>
      <c r="F3330" s="37">
        <v>-0.10479145185866499</v>
      </c>
      <c r="G3330" s="37">
        <v>0.71327667067474299</v>
      </c>
      <c r="H3330">
        <v>478663.461257638</v>
      </c>
      <c r="I3330">
        <v>29402.160362476799</v>
      </c>
      <c r="J3330">
        <v>451946.17808288801</v>
      </c>
      <c r="K3330">
        <v>36851.2751633429</v>
      </c>
      <c r="L3330">
        <v>445127.99275463301</v>
      </c>
      <c r="M3330">
        <v>26637.871748825899</v>
      </c>
      <c r="N3330">
        <v>401227.276657674</v>
      </c>
      <c r="O3330">
        <v>8881.0517132134992</v>
      </c>
      <c r="P3330" t="s">
        <v>5686</v>
      </c>
      <c r="Q3330">
        <v>748910313.722996</v>
      </c>
      <c r="R3330">
        <v>36677046.9123227</v>
      </c>
    </row>
    <row r="3331" spans="1:18" x14ac:dyDescent="0.3">
      <c r="A3331" t="s">
        <v>671</v>
      </c>
      <c r="B3331" t="s">
        <v>672</v>
      </c>
      <c r="C3331" t="s">
        <v>673</v>
      </c>
      <c r="D3331" s="36" t="s">
        <v>624</v>
      </c>
      <c r="E3331" s="20" t="s">
        <v>139</v>
      </c>
      <c r="F3331" s="37">
        <v>0.71699302578336599</v>
      </c>
      <c r="G3331" s="37">
        <v>4.0064525181739796</v>
      </c>
      <c r="H3331">
        <v>169728.097640536</v>
      </c>
      <c r="I3331">
        <v>14260.891404874499</v>
      </c>
      <c r="J3331">
        <v>187819.871888633</v>
      </c>
      <c r="K3331">
        <v>8733.3361275136394</v>
      </c>
      <c r="L3331">
        <v>278990.97266613698</v>
      </c>
      <c r="M3331">
        <v>15117.1345563511</v>
      </c>
      <c r="N3331">
        <v>269658.184369108</v>
      </c>
      <c r="O3331">
        <v>1471.41673680499</v>
      </c>
      <c r="P3331" t="s">
        <v>5686</v>
      </c>
      <c r="Q3331">
        <v>1061401711.59439</v>
      </c>
      <c r="R3331">
        <v>38708984.766678199</v>
      </c>
    </row>
    <row r="3332" spans="1:18" x14ac:dyDescent="0.3">
      <c r="A3332" t="s">
        <v>2087</v>
      </c>
      <c r="B3332" t="s">
        <v>2088</v>
      </c>
      <c r="C3332" t="s">
        <v>2089</v>
      </c>
      <c r="D3332" s="36" t="s">
        <v>624</v>
      </c>
      <c r="E3332" s="20" t="s">
        <v>802</v>
      </c>
      <c r="F3332" s="37">
        <v>-0.56604211558887196</v>
      </c>
      <c r="G3332" s="37">
        <v>3.9717110464412202</v>
      </c>
      <c r="H3332">
        <v>3016093.1601127898</v>
      </c>
      <c r="I3332">
        <v>90295.395055016299</v>
      </c>
      <c r="J3332">
        <v>3124608.1822833</v>
      </c>
      <c r="K3332">
        <v>56333.339871734599</v>
      </c>
      <c r="L3332">
        <v>2037272.3743909399</v>
      </c>
      <c r="M3332">
        <v>165847.24840451899</v>
      </c>
      <c r="N3332">
        <v>2167848.8640406202</v>
      </c>
      <c r="O3332">
        <v>145833.454377905</v>
      </c>
      <c r="P3332" t="s">
        <v>5686</v>
      </c>
      <c r="Q3332">
        <v>1224683569.25384</v>
      </c>
      <c r="R3332">
        <v>75747994.106153801</v>
      </c>
    </row>
    <row r="3333" spans="1:18" x14ac:dyDescent="0.3">
      <c r="A3333" t="s">
        <v>2090</v>
      </c>
      <c r="B3333" t="s">
        <v>2091</v>
      </c>
      <c r="C3333" t="s">
        <v>2092</v>
      </c>
      <c r="D3333" s="36" t="s">
        <v>624</v>
      </c>
      <c r="E3333" s="20" t="s">
        <v>802</v>
      </c>
      <c r="F3333" s="37">
        <v>-1.28394719187946</v>
      </c>
      <c r="G3333" s="37">
        <v>7.84618526420891</v>
      </c>
      <c r="H3333">
        <v>906335.24123101495</v>
      </c>
      <c r="I3333">
        <v>8972.0878713685106</v>
      </c>
      <c r="J3333">
        <v>746046.77974703105</v>
      </c>
      <c r="K3333">
        <v>45900.893590361899</v>
      </c>
      <c r="L3333">
        <v>372205.03991531301</v>
      </c>
      <c r="M3333">
        <v>20753.953053535399</v>
      </c>
      <c r="N3333">
        <v>467696.21175762097</v>
      </c>
      <c r="O3333">
        <v>32621.974148444398</v>
      </c>
      <c r="P3333" t="s">
        <v>5686</v>
      </c>
      <c r="Q3333">
        <v>89842539.390546903</v>
      </c>
      <c r="R3333">
        <v>5999432.3240973502</v>
      </c>
    </row>
    <row r="3334" spans="1:18" x14ac:dyDescent="0.3">
      <c r="A3334" t="s">
        <v>4149</v>
      </c>
      <c r="B3334" t="s">
        <v>4150</v>
      </c>
      <c r="C3334" t="s">
        <v>4151</v>
      </c>
      <c r="D3334" s="36" t="s">
        <v>624</v>
      </c>
      <c r="E3334" s="20" t="s">
        <v>2972</v>
      </c>
      <c r="F3334" s="37">
        <v>-3.7658780325884801E-2</v>
      </c>
      <c r="G3334" s="37">
        <v>9.2944741811678597E-2</v>
      </c>
      <c r="H3334">
        <v>102146.046228227</v>
      </c>
      <c r="I3334">
        <v>5297.4563252338403</v>
      </c>
      <c r="J3334">
        <v>94858.835087683605</v>
      </c>
      <c r="K3334">
        <v>1274.7914213282299</v>
      </c>
      <c r="L3334">
        <v>99514.218908707204</v>
      </c>
      <c r="M3334">
        <v>17083.223293925101</v>
      </c>
      <c r="N3334">
        <v>90461.416747876006</v>
      </c>
      <c r="O3334">
        <v>5723.7318441932603</v>
      </c>
      <c r="P3334" t="s">
        <v>5686</v>
      </c>
      <c r="Q3334">
        <v>1212612271.0203099</v>
      </c>
      <c r="R3334">
        <v>52491385.140073799</v>
      </c>
    </row>
    <row r="3335" spans="1:18" x14ac:dyDescent="0.3">
      <c r="A3335" t="s">
        <v>4152</v>
      </c>
      <c r="B3335" t="s">
        <v>4153</v>
      </c>
      <c r="C3335" t="s">
        <v>4154</v>
      </c>
      <c r="D3335" s="36" t="s">
        <v>624</v>
      </c>
      <c r="E3335" s="20" t="s">
        <v>2972</v>
      </c>
      <c r="F3335" s="37">
        <v>-0.33045750581383099</v>
      </c>
      <c r="G3335" s="37">
        <v>1.8302036469559899</v>
      </c>
      <c r="H3335">
        <v>63245.644014701</v>
      </c>
      <c r="I3335">
        <v>5236.3865642546298</v>
      </c>
      <c r="J3335">
        <v>73825.992188076096</v>
      </c>
      <c r="K3335">
        <v>4873.2320291917604</v>
      </c>
      <c r="L3335">
        <v>50298.264194446303</v>
      </c>
      <c r="M3335">
        <v>4061.49236610453</v>
      </c>
      <c r="N3335">
        <v>49518.149421080103</v>
      </c>
      <c r="O3335">
        <v>1054.97765996764</v>
      </c>
      <c r="P3335" t="s">
        <v>5686</v>
      </c>
      <c r="Q3335">
        <v>467324.119031051</v>
      </c>
      <c r="R3335">
        <v>30133.316590612201</v>
      </c>
    </row>
    <row r="3336" spans="1:18" x14ac:dyDescent="0.3">
      <c r="A3336" t="s">
        <v>4155</v>
      </c>
      <c r="B3336" t="s">
        <v>4156</v>
      </c>
      <c r="C3336" t="s">
        <v>4157</v>
      </c>
      <c r="D3336" s="36" t="s">
        <v>624</v>
      </c>
      <c r="E3336" s="20" t="s">
        <v>2972</v>
      </c>
      <c r="F3336" s="37">
        <v>9.1108090875906295E-2</v>
      </c>
      <c r="G3336" s="37">
        <v>0.21886668832939499</v>
      </c>
      <c r="H3336">
        <v>10702707.804253999</v>
      </c>
      <c r="I3336">
        <v>2196504.0238487902</v>
      </c>
      <c r="J3336">
        <v>7678587.1615394102</v>
      </c>
      <c r="K3336">
        <v>361003.32772178802</v>
      </c>
      <c r="L3336">
        <v>11400395.9994052</v>
      </c>
      <c r="M3336">
        <v>237806.53181008401</v>
      </c>
      <c r="N3336">
        <v>10958136.221622</v>
      </c>
      <c r="O3336">
        <v>478569.28188778902</v>
      </c>
      <c r="P3336" t="s">
        <v>5686</v>
      </c>
      <c r="Q3336">
        <v>4571264.3971704701</v>
      </c>
      <c r="R3336">
        <v>22656.610581208501</v>
      </c>
    </row>
    <row r="3337" spans="1:18" x14ac:dyDescent="0.3">
      <c r="A3337" t="s">
        <v>2093</v>
      </c>
      <c r="B3337" t="s">
        <v>2094</v>
      </c>
      <c r="C3337" t="s">
        <v>2095</v>
      </c>
      <c r="D3337" s="36" t="s">
        <v>624</v>
      </c>
      <c r="E3337" s="20" t="s">
        <v>802</v>
      </c>
      <c r="F3337" s="37">
        <v>-0.70046120742893703</v>
      </c>
      <c r="G3337" s="37">
        <v>2.4897218111116</v>
      </c>
      <c r="H3337">
        <v>25285357.933895901</v>
      </c>
      <c r="I3337">
        <v>3498536.2239473201</v>
      </c>
      <c r="J3337">
        <v>31188980.253690701</v>
      </c>
      <c r="K3337">
        <v>1161682.6083096</v>
      </c>
      <c r="L3337">
        <v>15559988.495534901</v>
      </c>
      <c r="M3337">
        <v>681635.79573047499</v>
      </c>
      <c r="N3337">
        <v>13589059.920657599</v>
      </c>
      <c r="O3337">
        <v>1110528.74354063</v>
      </c>
      <c r="P3337" t="s">
        <v>5686</v>
      </c>
      <c r="Q3337">
        <v>1036644.98874933</v>
      </c>
      <c r="R3337">
        <v>146232.34181668601</v>
      </c>
    </row>
    <row r="3338" spans="1:18" x14ac:dyDescent="0.3">
      <c r="A3338" t="s">
        <v>360</v>
      </c>
      <c r="B3338" t="s">
        <v>4158</v>
      </c>
      <c r="C3338" t="s">
        <v>4159</v>
      </c>
      <c r="D3338" s="36" t="s">
        <v>624</v>
      </c>
      <c r="E3338" s="20" t="s">
        <v>2972</v>
      </c>
      <c r="F3338" s="37">
        <v>-0.18693408691156199</v>
      </c>
      <c r="G3338" s="37">
        <v>0.66275213275996903</v>
      </c>
      <c r="H3338">
        <v>511210.67367363698</v>
      </c>
      <c r="I3338">
        <v>57232.7405893662</v>
      </c>
      <c r="J3338">
        <v>591561.55922848301</v>
      </c>
      <c r="K3338">
        <v>21536.126767102</v>
      </c>
      <c r="L3338">
        <v>449083.54846667498</v>
      </c>
      <c r="M3338">
        <v>53127.784940832498</v>
      </c>
      <c r="N3338">
        <v>475010.05222373601</v>
      </c>
      <c r="O3338">
        <v>82538.603712982294</v>
      </c>
      <c r="P3338" t="s">
        <v>5686</v>
      </c>
      <c r="Q3338">
        <v>4635847.1045799004</v>
      </c>
      <c r="R3338">
        <v>532998.01236855704</v>
      </c>
    </row>
    <row r="3339" spans="1:18" x14ac:dyDescent="0.3">
      <c r="A3339" t="s">
        <v>360</v>
      </c>
      <c r="B3339" t="s">
        <v>361</v>
      </c>
      <c r="C3339" t="s">
        <v>362</v>
      </c>
      <c r="D3339" s="36" t="s">
        <v>624</v>
      </c>
      <c r="E3339" s="20" t="s">
        <v>2972</v>
      </c>
      <c r="F3339" s="37">
        <v>-0.20000522874301799</v>
      </c>
      <c r="G3339" s="37">
        <v>1.06768228793119</v>
      </c>
      <c r="H3339">
        <v>1269061.14903577</v>
      </c>
      <c r="I3339">
        <v>93569.417695083801</v>
      </c>
      <c r="J3339">
        <v>1778079.95850619</v>
      </c>
      <c r="K3339">
        <v>143705.698137489</v>
      </c>
      <c r="L3339">
        <v>1104777.8941092601</v>
      </c>
      <c r="M3339">
        <v>102006.09486448301</v>
      </c>
      <c r="N3339">
        <v>1051796.9130475</v>
      </c>
      <c r="O3339">
        <v>48808.754483992197</v>
      </c>
      <c r="P3339" t="s">
        <v>5686</v>
      </c>
      <c r="Q3339">
        <v>114377731.729284</v>
      </c>
      <c r="R3339">
        <v>9713774.7489575706</v>
      </c>
    </row>
    <row r="3340" spans="1:18" x14ac:dyDescent="0.3">
      <c r="A3340" t="s">
        <v>4160</v>
      </c>
      <c r="B3340" t="s">
        <v>4161</v>
      </c>
      <c r="C3340" t="s">
        <v>4162</v>
      </c>
      <c r="D3340" s="36" t="s">
        <v>624</v>
      </c>
      <c r="E3340" s="20" t="s">
        <v>2972</v>
      </c>
      <c r="F3340" s="37">
        <v>-0.38977901200264897</v>
      </c>
      <c r="G3340" s="37">
        <v>1.4268511158003401</v>
      </c>
      <c r="H3340">
        <v>537203.48027886997</v>
      </c>
      <c r="I3340">
        <v>77007.307794835593</v>
      </c>
      <c r="J3340">
        <v>489476.352934681</v>
      </c>
      <c r="K3340">
        <v>20787.642717225001</v>
      </c>
      <c r="L3340">
        <v>410018.68013706798</v>
      </c>
      <c r="M3340">
        <v>30299.376610261199</v>
      </c>
      <c r="N3340">
        <v>412520.35204840702</v>
      </c>
      <c r="O3340">
        <v>35543.360143595703</v>
      </c>
      <c r="P3340" t="s">
        <v>5686</v>
      </c>
      <c r="Q3340">
        <v>12515328.6294189</v>
      </c>
      <c r="R3340">
        <v>303096.51047492598</v>
      </c>
    </row>
    <row r="3341" spans="1:18" x14ac:dyDescent="0.3">
      <c r="A3341" t="s">
        <v>2096</v>
      </c>
      <c r="B3341" t="s">
        <v>2097</v>
      </c>
      <c r="C3341" t="s">
        <v>2098</v>
      </c>
      <c r="D3341" s="36" t="s">
        <v>624</v>
      </c>
      <c r="E3341" s="20" t="s">
        <v>802</v>
      </c>
      <c r="F3341" s="37">
        <v>-0.67217942088688698</v>
      </c>
      <c r="G3341" s="37">
        <v>2.9900129947395602</v>
      </c>
      <c r="H3341">
        <v>4915758.3943181597</v>
      </c>
      <c r="I3341">
        <v>359762.72210884403</v>
      </c>
      <c r="J3341">
        <v>5821168.1576387202</v>
      </c>
      <c r="K3341">
        <v>686382.40567464905</v>
      </c>
      <c r="L3341">
        <v>3084923.2335617901</v>
      </c>
      <c r="M3341">
        <v>395315.03573606903</v>
      </c>
      <c r="N3341">
        <v>3008062.8805759801</v>
      </c>
      <c r="O3341">
        <v>376454.32756624703</v>
      </c>
      <c r="P3341" t="s">
        <v>5686</v>
      </c>
      <c r="Q3341">
        <v>322144.04810855899</v>
      </c>
      <c r="R3341">
        <v>12769.664998067999</v>
      </c>
    </row>
    <row r="3342" spans="1:18" x14ac:dyDescent="0.3">
      <c r="A3342" t="s">
        <v>4163</v>
      </c>
      <c r="B3342" t="s">
        <v>4164</v>
      </c>
      <c r="C3342" t="s">
        <v>4165</v>
      </c>
      <c r="D3342" s="36" t="s">
        <v>624</v>
      </c>
      <c r="E3342" s="20" t="s">
        <v>2972</v>
      </c>
      <c r="F3342" s="37">
        <v>0.36939443319103699</v>
      </c>
      <c r="G3342" s="37">
        <v>0.72485556717238697</v>
      </c>
      <c r="H3342">
        <v>48742.520395414198</v>
      </c>
      <c r="I3342">
        <v>8214.0268268986001</v>
      </c>
      <c r="J3342">
        <v>51454.920086402897</v>
      </c>
      <c r="K3342">
        <v>1465.66560823484</v>
      </c>
      <c r="L3342">
        <v>62966.098831279902</v>
      </c>
      <c r="M3342">
        <v>14430.943555005701</v>
      </c>
      <c r="N3342">
        <v>68845.404809844506</v>
      </c>
      <c r="O3342">
        <v>14940.932487688</v>
      </c>
      <c r="P3342" t="s">
        <v>5686</v>
      </c>
      <c r="Q3342">
        <v>74417.432968003093</v>
      </c>
      <c r="R3342">
        <v>28370.992176055599</v>
      </c>
    </row>
    <row r="3343" spans="1:18" x14ac:dyDescent="0.3">
      <c r="A3343" t="s">
        <v>360</v>
      </c>
      <c r="B3343" t="s">
        <v>674</v>
      </c>
      <c r="C3343" t="s">
        <v>675</v>
      </c>
      <c r="D3343" s="36" t="s">
        <v>624</v>
      </c>
      <c r="E3343" s="20" t="s">
        <v>139</v>
      </c>
      <c r="F3343" s="37">
        <v>2.3355483906365802</v>
      </c>
      <c r="G3343" s="37">
        <v>6.2694297686840503</v>
      </c>
      <c r="H3343">
        <v>188251.524722462</v>
      </c>
      <c r="I3343">
        <v>8937.2265713833694</v>
      </c>
      <c r="J3343">
        <v>206560.884401591</v>
      </c>
      <c r="K3343">
        <v>22265.992871152299</v>
      </c>
      <c r="L3343">
        <v>950185.99356682599</v>
      </c>
      <c r="M3343">
        <v>58611.902167660097</v>
      </c>
      <c r="N3343">
        <v>642285.93436892901</v>
      </c>
      <c r="O3343">
        <v>32737.043183057202</v>
      </c>
      <c r="P3343" t="s">
        <v>5686</v>
      </c>
      <c r="Q3343">
        <v>104686058.68983699</v>
      </c>
      <c r="R3343">
        <v>9670282.5197878797</v>
      </c>
    </row>
    <row r="3344" spans="1:18" x14ac:dyDescent="0.3">
      <c r="A3344" t="s">
        <v>2099</v>
      </c>
      <c r="B3344" t="s">
        <v>2100</v>
      </c>
      <c r="C3344" t="s">
        <v>2101</v>
      </c>
      <c r="D3344" s="36" t="s">
        <v>624</v>
      </c>
      <c r="E3344" s="20" t="s">
        <v>802</v>
      </c>
      <c r="F3344" s="37">
        <v>-0.54120793574671899</v>
      </c>
      <c r="G3344" s="37">
        <v>3.4973467314080202</v>
      </c>
      <c r="H3344">
        <v>296074.38751269499</v>
      </c>
      <c r="I3344">
        <v>20267.2187791428</v>
      </c>
      <c r="J3344">
        <v>306452.77941558597</v>
      </c>
      <c r="K3344">
        <v>27016.5322155297</v>
      </c>
      <c r="L3344">
        <v>203460.92610942401</v>
      </c>
      <c r="M3344">
        <v>7879.2435783117498</v>
      </c>
      <c r="N3344">
        <v>207060.03637173801</v>
      </c>
      <c r="O3344">
        <v>9940.9083688400096</v>
      </c>
      <c r="P3344" t="s">
        <v>5686</v>
      </c>
      <c r="Q3344">
        <v>9409704.0560296495</v>
      </c>
      <c r="R3344">
        <v>350959.41881616</v>
      </c>
    </row>
    <row r="3345" spans="1:18" x14ac:dyDescent="0.3">
      <c r="A3345" t="s">
        <v>4166</v>
      </c>
      <c r="B3345" t="s">
        <v>4167</v>
      </c>
      <c r="C3345" t="s">
        <v>4168</v>
      </c>
      <c r="D3345" s="36" t="s">
        <v>624</v>
      </c>
      <c r="E3345" s="20" t="s">
        <v>2972</v>
      </c>
      <c r="F3345" s="37">
        <v>4.4232723958123499E-2</v>
      </c>
      <c r="G3345" s="37">
        <v>0.103983479246378</v>
      </c>
      <c r="H3345">
        <v>49011.656443885498</v>
      </c>
      <c r="I3345">
        <v>3981.7167179549401</v>
      </c>
      <c r="J3345">
        <v>59273.743853249704</v>
      </c>
      <c r="K3345">
        <v>6173.1348546131203</v>
      </c>
      <c r="L3345">
        <v>50537.616709576097</v>
      </c>
      <c r="M3345">
        <v>8467.4969335189708</v>
      </c>
      <c r="N3345">
        <v>47991.022542033599</v>
      </c>
      <c r="O3345">
        <v>8948.1945787205495</v>
      </c>
      <c r="P3345" t="s">
        <v>5686</v>
      </c>
      <c r="Q3345">
        <v>18285782.859889802</v>
      </c>
      <c r="R3345">
        <v>442953.31902704498</v>
      </c>
    </row>
    <row r="3346" spans="1:18" x14ac:dyDescent="0.3">
      <c r="A3346" t="s">
        <v>2102</v>
      </c>
      <c r="B3346" t="s">
        <v>2103</v>
      </c>
      <c r="C3346" t="s">
        <v>2104</v>
      </c>
      <c r="D3346" s="36" t="s">
        <v>624</v>
      </c>
      <c r="E3346" s="20" t="s">
        <v>802</v>
      </c>
      <c r="F3346" s="37">
        <v>-0.49059810350838801</v>
      </c>
      <c r="G3346" s="37">
        <v>3.9376151805598498</v>
      </c>
      <c r="H3346">
        <v>1249545.03395414</v>
      </c>
      <c r="I3346">
        <v>62488.519977298602</v>
      </c>
      <c r="J3346">
        <v>1220172.9972995</v>
      </c>
      <c r="K3346">
        <v>40173.368281848001</v>
      </c>
      <c r="L3346">
        <v>889338.65209898597</v>
      </c>
      <c r="M3346">
        <v>32569.516037285201</v>
      </c>
      <c r="N3346">
        <v>865863.25771064195</v>
      </c>
      <c r="O3346">
        <v>51526.673504594</v>
      </c>
      <c r="P3346" t="s">
        <v>5686</v>
      </c>
      <c r="Q3346">
        <v>2397526.8578591198</v>
      </c>
      <c r="R3346">
        <v>160863.410618683</v>
      </c>
    </row>
    <row r="3347" spans="1:18" x14ac:dyDescent="0.3">
      <c r="A3347" t="s">
        <v>1135</v>
      </c>
      <c r="B3347" t="s">
        <v>1136</v>
      </c>
      <c r="C3347" t="s">
        <v>1137</v>
      </c>
      <c r="D3347" s="36" t="s">
        <v>624</v>
      </c>
      <c r="E3347" s="20" t="s">
        <v>802</v>
      </c>
      <c r="F3347" s="37">
        <v>-1.0621884398347901</v>
      </c>
      <c r="G3347" s="37">
        <v>6.0752776325438198</v>
      </c>
      <c r="H3347">
        <v>338077.06292455399</v>
      </c>
      <c r="I3347">
        <v>10584.4106289092</v>
      </c>
      <c r="J3347">
        <v>159288.32016340501</v>
      </c>
      <c r="K3347">
        <v>6535.1475872988103</v>
      </c>
      <c r="L3347">
        <v>161906.81343537601</v>
      </c>
      <c r="M3347">
        <v>10318.165146077999</v>
      </c>
      <c r="N3347">
        <v>173616.14311376199</v>
      </c>
      <c r="O3347">
        <v>14861.2819002214</v>
      </c>
      <c r="P3347" t="s">
        <v>5686</v>
      </c>
      <c r="Q3347">
        <v>2733667.8054029699</v>
      </c>
      <c r="R3347">
        <v>99005.156795818795</v>
      </c>
    </row>
    <row r="3348" spans="1:18" x14ac:dyDescent="0.3">
      <c r="A3348" t="s">
        <v>2105</v>
      </c>
      <c r="B3348" t="s">
        <v>2106</v>
      </c>
      <c r="C3348" t="s">
        <v>2107</v>
      </c>
      <c r="D3348" s="36" t="s">
        <v>624</v>
      </c>
      <c r="E3348" s="20" t="s">
        <v>802</v>
      </c>
      <c r="F3348" s="37">
        <v>-1.6607864925220399</v>
      </c>
      <c r="G3348" s="37">
        <v>2.4626087664638199</v>
      </c>
      <c r="H3348">
        <v>15787044.4280129</v>
      </c>
      <c r="I3348">
        <v>3976245.6829377399</v>
      </c>
      <c r="J3348">
        <v>17228441.665038999</v>
      </c>
      <c r="K3348">
        <v>747736.59707310097</v>
      </c>
      <c r="L3348">
        <v>4992916.2403240604</v>
      </c>
      <c r="M3348">
        <v>495962.52862038801</v>
      </c>
      <c r="N3348">
        <v>4938904.6003440898</v>
      </c>
      <c r="O3348">
        <v>899570.99537821603</v>
      </c>
      <c r="P3348" t="s">
        <v>5686</v>
      </c>
      <c r="Q3348">
        <v>30025.9012088622</v>
      </c>
      <c r="R3348">
        <v>2173.2750401459002</v>
      </c>
    </row>
    <row r="3349" spans="1:18" x14ac:dyDescent="0.3">
      <c r="A3349" t="s">
        <v>1138</v>
      </c>
      <c r="B3349" t="s">
        <v>1139</v>
      </c>
      <c r="C3349" t="s">
        <v>1140</v>
      </c>
      <c r="D3349" s="36" t="s">
        <v>624</v>
      </c>
      <c r="E3349" s="20" t="s">
        <v>802</v>
      </c>
      <c r="F3349" s="37">
        <v>-1.9265627079549901</v>
      </c>
      <c r="G3349" s="37">
        <v>6.5314686606877901</v>
      </c>
      <c r="H3349">
        <v>410450.48186362698</v>
      </c>
      <c r="I3349">
        <v>17902.9431983916</v>
      </c>
      <c r="J3349">
        <v>294196.55972058</v>
      </c>
      <c r="K3349">
        <v>20291.4697063516</v>
      </c>
      <c r="L3349">
        <v>107971.119960503</v>
      </c>
      <c r="M3349">
        <v>11475.2262492465</v>
      </c>
      <c r="N3349">
        <v>113932.071843036</v>
      </c>
      <c r="O3349">
        <v>22279.988401495299</v>
      </c>
      <c r="P3349" t="s">
        <v>5686</v>
      </c>
      <c r="Q3349">
        <v>875726.60849517805</v>
      </c>
      <c r="R3349">
        <v>60521.558440927998</v>
      </c>
    </row>
    <row r="3350" spans="1:18" x14ac:dyDescent="0.3">
      <c r="A3350" t="s">
        <v>2108</v>
      </c>
      <c r="B3350" t="s">
        <v>2109</v>
      </c>
      <c r="C3350" t="s">
        <v>2110</v>
      </c>
      <c r="D3350" s="36" t="s">
        <v>624</v>
      </c>
      <c r="E3350" s="20" t="s">
        <v>802</v>
      </c>
      <c r="F3350" s="37">
        <v>-1.2909766266224301</v>
      </c>
      <c r="G3350" s="37">
        <v>5.9269011177652002</v>
      </c>
      <c r="H3350">
        <v>16110596.3291017</v>
      </c>
      <c r="I3350">
        <v>695591.09280690504</v>
      </c>
      <c r="J3350">
        <v>13597418.1907865</v>
      </c>
      <c r="K3350">
        <v>1035449.52705127</v>
      </c>
      <c r="L3350">
        <v>6583986.4389504502</v>
      </c>
      <c r="M3350">
        <v>482921.25621145702</v>
      </c>
      <c r="N3350">
        <v>9143354.7326474991</v>
      </c>
      <c r="O3350">
        <v>301608.71907205699</v>
      </c>
      <c r="P3350" t="s">
        <v>5686</v>
      </c>
      <c r="Q3350">
        <v>190181.922234039</v>
      </c>
      <c r="R3350">
        <v>20392.370022896001</v>
      </c>
    </row>
    <row r="3351" spans="1:18" x14ac:dyDescent="0.3">
      <c r="A3351" t="s">
        <v>2111</v>
      </c>
      <c r="B3351" t="s">
        <v>2112</v>
      </c>
      <c r="C3351" t="s">
        <v>2113</v>
      </c>
      <c r="D3351" s="36" t="s">
        <v>624</v>
      </c>
      <c r="E3351" s="20" t="s">
        <v>802</v>
      </c>
      <c r="F3351" s="37">
        <v>-0.98092365872279197</v>
      </c>
      <c r="G3351" s="37">
        <v>2.9331206160522698</v>
      </c>
      <c r="H3351">
        <v>91807.3688962257</v>
      </c>
      <c r="I3351">
        <v>12108.272072892099</v>
      </c>
      <c r="J3351">
        <v>63851.696055378401</v>
      </c>
      <c r="K3351">
        <v>8354.7419580124806</v>
      </c>
      <c r="L3351">
        <v>46514.686303750299</v>
      </c>
      <c r="M3351">
        <v>6103.3198485990897</v>
      </c>
      <c r="N3351">
        <v>44133.530203743103</v>
      </c>
      <c r="O3351">
        <v>4192.0965483917498</v>
      </c>
      <c r="P3351" t="s">
        <v>5686</v>
      </c>
      <c r="Q3351">
        <v>373243.954181118</v>
      </c>
      <c r="R3351">
        <v>26053.3553132126</v>
      </c>
    </row>
    <row r="3352" spans="1:18" x14ac:dyDescent="0.3">
      <c r="A3352" t="s">
        <v>4169</v>
      </c>
      <c r="B3352" t="s">
        <v>4170</v>
      </c>
      <c r="C3352" t="s">
        <v>4171</v>
      </c>
      <c r="D3352" s="36" t="s">
        <v>624</v>
      </c>
      <c r="E3352" s="20" t="s">
        <v>2972</v>
      </c>
      <c r="F3352" s="37">
        <v>-0.174036601306547</v>
      </c>
      <c r="G3352" s="37">
        <v>2.2232344611605002</v>
      </c>
      <c r="H3352">
        <v>4220146.7082642103</v>
      </c>
      <c r="I3352">
        <v>142520.51203088899</v>
      </c>
      <c r="J3352">
        <v>4179977.33894085</v>
      </c>
      <c r="K3352">
        <v>109148.857547376</v>
      </c>
      <c r="L3352">
        <v>3740565.9104161402</v>
      </c>
      <c r="M3352">
        <v>140229.72746443999</v>
      </c>
      <c r="N3352">
        <v>3435266.5349238999</v>
      </c>
      <c r="O3352">
        <v>161784.58387964501</v>
      </c>
      <c r="P3352" t="s">
        <v>5686</v>
      </c>
      <c r="Q3352">
        <v>1075957.7529992701</v>
      </c>
      <c r="R3352">
        <v>45343.929261725498</v>
      </c>
    </row>
    <row r="3353" spans="1:18" x14ac:dyDescent="0.3">
      <c r="A3353" t="s">
        <v>1836</v>
      </c>
      <c r="B3353" t="s">
        <v>4172</v>
      </c>
      <c r="C3353" t="s">
        <v>4173</v>
      </c>
      <c r="D3353" s="36" t="s">
        <v>624</v>
      </c>
      <c r="E3353" s="20" t="s">
        <v>2972</v>
      </c>
      <c r="F3353" s="37">
        <v>-0.33384368035664402</v>
      </c>
      <c r="G3353" s="37">
        <v>1.4900374701050501</v>
      </c>
      <c r="H3353">
        <v>8148880.0734509202</v>
      </c>
      <c r="I3353">
        <v>672448.53666272003</v>
      </c>
      <c r="J3353">
        <v>7938042.9981920198</v>
      </c>
      <c r="K3353">
        <v>920627.68748236401</v>
      </c>
      <c r="L3353">
        <v>6465482.8597839102</v>
      </c>
      <c r="M3353">
        <v>809054.96628541395</v>
      </c>
      <c r="N3353">
        <v>6409814.3153700205</v>
      </c>
      <c r="O3353">
        <v>577715.66499695496</v>
      </c>
      <c r="P3353" t="s">
        <v>5686</v>
      </c>
      <c r="Q3353">
        <v>1685628.62320001</v>
      </c>
      <c r="R3353">
        <v>282415.23784734198</v>
      </c>
    </row>
    <row r="3354" spans="1:18" x14ac:dyDescent="0.3">
      <c r="A3354" t="s">
        <v>2114</v>
      </c>
      <c r="B3354" t="s">
        <v>2115</v>
      </c>
      <c r="C3354" t="s">
        <v>2116</v>
      </c>
      <c r="D3354" s="36" t="s">
        <v>624</v>
      </c>
      <c r="E3354" s="20" t="s">
        <v>802</v>
      </c>
      <c r="F3354" s="37">
        <v>-0.54129575138243902</v>
      </c>
      <c r="G3354" s="37">
        <v>2.0351475918771298</v>
      </c>
      <c r="H3354">
        <v>839700.27435940399</v>
      </c>
      <c r="I3354">
        <v>106791.720473344</v>
      </c>
      <c r="J3354">
        <v>1012728.05597061</v>
      </c>
      <c r="K3354">
        <v>186205.61822026499</v>
      </c>
      <c r="L3354">
        <v>577002.95511109405</v>
      </c>
      <c r="M3354">
        <v>55811.425521691803</v>
      </c>
      <c r="N3354">
        <v>576212.49678745505</v>
      </c>
      <c r="O3354">
        <v>51300.313929012496</v>
      </c>
      <c r="P3354" t="s">
        <v>5686</v>
      </c>
      <c r="Q3354">
        <v>23641.4929460249</v>
      </c>
      <c r="R3354">
        <v>2176.3511439178401</v>
      </c>
    </row>
    <row r="3355" spans="1:18" x14ac:dyDescent="0.3">
      <c r="A3355" t="s">
        <v>2836</v>
      </c>
      <c r="B3355" t="s">
        <v>4174</v>
      </c>
      <c r="C3355" t="s">
        <v>4175</v>
      </c>
      <c r="D3355" s="36" t="s">
        <v>624</v>
      </c>
      <c r="E3355" s="20" t="s">
        <v>2972</v>
      </c>
      <c r="F3355" s="37">
        <v>-0.187617671303659</v>
      </c>
      <c r="G3355" s="37">
        <v>1.3803237091937</v>
      </c>
      <c r="H3355">
        <v>771229.10841021396</v>
      </c>
      <c r="I3355">
        <v>60060.512972728699</v>
      </c>
      <c r="J3355">
        <v>812619.44358682702</v>
      </c>
      <c r="K3355">
        <v>31136.223283487801</v>
      </c>
      <c r="L3355">
        <v>677181.15835420799</v>
      </c>
      <c r="M3355">
        <v>19310.083308098499</v>
      </c>
      <c r="N3355">
        <v>677463.63979319006</v>
      </c>
      <c r="O3355">
        <v>21046.320307854799</v>
      </c>
      <c r="P3355" t="s">
        <v>5686</v>
      </c>
      <c r="Q3355">
        <v>87187.941197606997</v>
      </c>
      <c r="R3355">
        <v>30933.316313571398</v>
      </c>
    </row>
    <row r="3356" spans="1:18" x14ac:dyDescent="0.3">
      <c r="A3356" t="s">
        <v>2117</v>
      </c>
      <c r="B3356" t="s">
        <v>4176</v>
      </c>
      <c r="C3356" t="s">
        <v>4177</v>
      </c>
      <c r="D3356" s="36" t="s">
        <v>624</v>
      </c>
      <c r="E3356" s="20" t="s">
        <v>2972</v>
      </c>
      <c r="F3356" s="37">
        <v>2.7548700279180299E-2</v>
      </c>
      <c r="G3356" s="37">
        <v>0.73236411963032599</v>
      </c>
      <c r="H3356">
        <v>32806345.385544099</v>
      </c>
      <c r="I3356">
        <v>341739.75664701499</v>
      </c>
      <c r="J3356">
        <v>40633582.6127083</v>
      </c>
      <c r="K3356">
        <v>1688082.01157348</v>
      </c>
      <c r="L3356">
        <v>33438811.873368599</v>
      </c>
      <c r="M3356">
        <v>647430.58214760502</v>
      </c>
      <c r="N3356">
        <v>31677819.055929799</v>
      </c>
      <c r="O3356">
        <v>1157979.2621132601</v>
      </c>
      <c r="P3356" t="s">
        <v>5686</v>
      </c>
      <c r="Q3356">
        <v>1675546.1606157899</v>
      </c>
      <c r="R3356">
        <v>124211.909346072</v>
      </c>
    </row>
    <row r="3357" spans="1:18" x14ac:dyDescent="0.3">
      <c r="A3357" t="s">
        <v>1836</v>
      </c>
      <c r="B3357" t="s">
        <v>4178</v>
      </c>
      <c r="C3357" t="s">
        <v>4179</v>
      </c>
      <c r="D3357" s="36" t="s">
        <v>624</v>
      </c>
      <c r="E3357" s="20" t="s">
        <v>2972</v>
      </c>
      <c r="F3357" s="37">
        <v>-0.23483462415124001</v>
      </c>
      <c r="G3357" s="37">
        <v>1.3205267801107401</v>
      </c>
      <c r="H3357">
        <v>796567.97275415994</v>
      </c>
      <c r="I3357">
        <v>65090.788046963302</v>
      </c>
      <c r="J3357">
        <v>822324.08242099802</v>
      </c>
      <c r="K3357">
        <v>70176.730028076796</v>
      </c>
      <c r="L3357">
        <v>676909.44679311104</v>
      </c>
      <c r="M3357">
        <v>52413.491354259997</v>
      </c>
      <c r="N3357">
        <v>788163.36108102498</v>
      </c>
      <c r="O3357">
        <v>209234.68350114601</v>
      </c>
      <c r="P3357" t="s">
        <v>5686</v>
      </c>
      <c r="Q3357">
        <v>39629039.650119901</v>
      </c>
      <c r="R3357">
        <v>1136520.6460173</v>
      </c>
    </row>
    <row r="3358" spans="1:18" x14ac:dyDescent="0.3">
      <c r="A3358" t="s">
        <v>2117</v>
      </c>
      <c r="B3358" t="s">
        <v>2118</v>
      </c>
      <c r="C3358" t="s">
        <v>2119</v>
      </c>
      <c r="D3358" s="36" t="s">
        <v>624</v>
      </c>
      <c r="E3358" s="20" t="s">
        <v>802</v>
      </c>
      <c r="F3358" s="37">
        <v>-0.65933995927062194</v>
      </c>
      <c r="G3358" s="37">
        <v>3.27209084004798</v>
      </c>
      <c r="H3358">
        <v>2657698.3929905901</v>
      </c>
      <c r="I3358">
        <v>173549.96847253299</v>
      </c>
      <c r="J3358">
        <v>3027687.7120710202</v>
      </c>
      <c r="K3358">
        <v>574052.45598259801</v>
      </c>
      <c r="L3358">
        <v>1682769.33277894</v>
      </c>
      <c r="M3358">
        <v>182507.50410626299</v>
      </c>
      <c r="N3358">
        <v>2008166.3890908</v>
      </c>
      <c r="O3358">
        <v>201760.584508172</v>
      </c>
      <c r="P3358" t="s">
        <v>5686</v>
      </c>
      <c r="Q3358">
        <v>7823914.3378977701</v>
      </c>
      <c r="R3358">
        <v>350538.06726527301</v>
      </c>
    </row>
    <row r="3359" spans="1:18" x14ac:dyDescent="0.3">
      <c r="A3359" t="s">
        <v>1150</v>
      </c>
      <c r="B3359" t="s">
        <v>2120</v>
      </c>
      <c r="C3359" t="s">
        <v>2121</v>
      </c>
      <c r="D3359" s="36" t="s">
        <v>624</v>
      </c>
      <c r="E3359" s="20" t="s">
        <v>802</v>
      </c>
      <c r="F3359" s="37">
        <v>-0.482738016556155</v>
      </c>
      <c r="G3359" s="37">
        <v>3.3840939061376099</v>
      </c>
      <c r="H3359">
        <v>2875182.8129513701</v>
      </c>
      <c r="I3359">
        <v>94823.855556947106</v>
      </c>
      <c r="J3359">
        <v>2649491.37514628</v>
      </c>
      <c r="K3359">
        <v>107029.76795339699</v>
      </c>
      <c r="L3359">
        <v>2057533.1479235699</v>
      </c>
      <c r="M3359">
        <v>177657.849470885</v>
      </c>
      <c r="N3359">
        <v>2163810.6721656402</v>
      </c>
      <c r="O3359">
        <v>242293.08263384301</v>
      </c>
      <c r="P3359" t="s">
        <v>5686</v>
      </c>
      <c r="Q3359">
        <v>20839658.756407499</v>
      </c>
      <c r="R3359">
        <v>1569947.9664004201</v>
      </c>
    </row>
    <row r="3360" spans="1:18" x14ac:dyDescent="0.3">
      <c r="A3360" t="s">
        <v>1141</v>
      </c>
      <c r="B3360" t="s">
        <v>1142</v>
      </c>
      <c r="C3360" t="s">
        <v>1143</v>
      </c>
      <c r="D3360" s="36" t="s">
        <v>624</v>
      </c>
      <c r="E3360" s="20" t="s">
        <v>802</v>
      </c>
      <c r="F3360" s="37">
        <v>-0.974513132416712</v>
      </c>
      <c r="G3360" s="37">
        <v>3.6454370690085298</v>
      </c>
      <c r="H3360">
        <v>404018.88685086399</v>
      </c>
      <c r="I3360">
        <v>30979.5235942986</v>
      </c>
      <c r="J3360">
        <v>253960.58563789699</v>
      </c>
      <c r="K3360">
        <v>18565.601447000401</v>
      </c>
      <c r="L3360">
        <v>205609.88194195399</v>
      </c>
      <c r="M3360">
        <v>30944.922803097601</v>
      </c>
      <c r="N3360">
        <v>164015.85552732801</v>
      </c>
      <c r="O3360">
        <v>29503.185385105498</v>
      </c>
      <c r="P3360" t="s">
        <v>5686</v>
      </c>
      <c r="Q3360">
        <v>9189755.3463105299</v>
      </c>
      <c r="R3360">
        <v>211066.176942697</v>
      </c>
    </row>
    <row r="3361" spans="1:18" x14ac:dyDescent="0.3">
      <c r="A3361" t="s">
        <v>2122</v>
      </c>
      <c r="B3361" t="s">
        <v>2123</v>
      </c>
      <c r="C3361" t="s">
        <v>2124</v>
      </c>
      <c r="D3361" s="36" t="s">
        <v>624</v>
      </c>
      <c r="E3361" s="20" t="s">
        <v>802</v>
      </c>
      <c r="F3361" s="37">
        <v>-0.57303555082157298</v>
      </c>
      <c r="G3361" s="37">
        <v>3.9125427817584701</v>
      </c>
      <c r="H3361">
        <v>1578042.3996677201</v>
      </c>
      <c r="I3361">
        <v>91785.244780236797</v>
      </c>
      <c r="J3361">
        <v>1469890.09420462</v>
      </c>
      <c r="K3361">
        <v>33415.945903005297</v>
      </c>
      <c r="L3361">
        <v>1060761.57262739</v>
      </c>
      <c r="M3361">
        <v>45038.105881222502</v>
      </c>
      <c r="N3361">
        <v>970386.26628594496</v>
      </c>
      <c r="O3361">
        <v>35424.988855786898</v>
      </c>
      <c r="P3361" t="s">
        <v>5686</v>
      </c>
      <c r="Q3361">
        <v>16539046.2174326</v>
      </c>
      <c r="R3361">
        <v>816164.36002253694</v>
      </c>
    </row>
    <row r="3362" spans="1:18" x14ac:dyDescent="0.3">
      <c r="A3362" t="s">
        <v>1144</v>
      </c>
      <c r="B3362" t="s">
        <v>1145</v>
      </c>
      <c r="C3362" t="s">
        <v>1146</v>
      </c>
      <c r="D3362" s="36" t="s">
        <v>624</v>
      </c>
      <c r="E3362" s="20" t="s">
        <v>802</v>
      </c>
      <c r="F3362" s="37">
        <v>-0.63748734755006398</v>
      </c>
      <c r="G3362" s="37">
        <v>3.85233049634087</v>
      </c>
      <c r="H3362">
        <v>3985748.4772659899</v>
      </c>
      <c r="I3362">
        <v>286316.20988883002</v>
      </c>
      <c r="J3362">
        <v>3062878.49596834</v>
      </c>
      <c r="K3362">
        <v>147033.64355604199</v>
      </c>
      <c r="L3362">
        <v>2562164.8884246</v>
      </c>
      <c r="M3362">
        <v>34684.481944843297</v>
      </c>
      <c r="N3362">
        <v>2578286.19228529</v>
      </c>
      <c r="O3362">
        <v>103014.835695332</v>
      </c>
      <c r="P3362" t="s">
        <v>5686</v>
      </c>
      <c r="Q3362">
        <v>27277365.190071002</v>
      </c>
      <c r="R3362">
        <v>1040107.3186590601</v>
      </c>
    </row>
    <row r="3363" spans="1:18" x14ac:dyDescent="0.3">
      <c r="A3363" t="s">
        <v>1147</v>
      </c>
      <c r="B3363" t="s">
        <v>1148</v>
      </c>
      <c r="C3363" t="s">
        <v>1149</v>
      </c>
      <c r="D3363" s="36" t="s">
        <v>624</v>
      </c>
      <c r="E3363" s="20" t="s">
        <v>802</v>
      </c>
      <c r="F3363" s="37">
        <v>-0.81788558379982501</v>
      </c>
      <c r="G3363" s="37">
        <v>3.5985804917550301</v>
      </c>
      <c r="H3363">
        <v>4608686.9309606804</v>
      </c>
      <c r="I3363">
        <v>439868.10805594298</v>
      </c>
      <c r="J3363">
        <v>3437552.8507196698</v>
      </c>
      <c r="K3363">
        <v>232296.454731595</v>
      </c>
      <c r="L3363">
        <v>2614382.4148920202</v>
      </c>
      <c r="M3363">
        <v>89124.241906932206</v>
      </c>
      <c r="N3363">
        <v>2399887.8916430399</v>
      </c>
      <c r="O3363">
        <v>158771.05212154199</v>
      </c>
      <c r="P3363" t="s">
        <v>5686</v>
      </c>
      <c r="Q3363">
        <v>35068585.684646197</v>
      </c>
      <c r="R3363">
        <v>1373300.4662244699</v>
      </c>
    </row>
    <row r="3364" spans="1:18" x14ac:dyDescent="0.3">
      <c r="A3364" t="s">
        <v>1150</v>
      </c>
      <c r="B3364" t="s">
        <v>1151</v>
      </c>
      <c r="C3364" t="s">
        <v>1152</v>
      </c>
      <c r="D3364" s="36" t="s">
        <v>624</v>
      </c>
      <c r="E3364" s="20" t="s">
        <v>802</v>
      </c>
      <c r="F3364" s="37">
        <v>-0.80463160342593898</v>
      </c>
      <c r="G3364" s="37">
        <v>3.0968601602976298</v>
      </c>
      <c r="H3364">
        <v>162125.51930173699</v>
      </c>
      <c r="I3364">
        <v>16961.958432713702</v>
      </c>
      <c r="J3364">
        <v>112637.621171409</v>
      </c>
      <c r="K3364">
        <v>9795.8791937700898</v>
      </c>
      <c r="L3364">
        <v>92818.197880909895</v>
      </c>
      <c r="M3364">
        <v>9228.7824004772392</v>
      </c>
      <c r="N3364">
        <v>91777.047675346301</v>
      </c>
      <c r="O3364">
        <v>6455.5421780566603</v>
      </c>
      <c r="P3364" t="s">
        <v>5686</v>
      </c>
      <c r="Q3364">
        <v>40415150.121248998</v>
      </c>
      <c r="R3364">
        <v>1357574.1409688799</v>
      </c>
    </row>
    <row r="3365" spans="1:18" x14ac:dyDescent="0.3">
      <c r="A3365" t="s">
        <v>4180</v>
      </c>
      <c r="B3365" t="s">
        <v>4181</v>
      </c>
      <c r="C3365" t="s">
        <v>4182</v>
      </c>
      <c r="D3365" s="36" t="s">
        <v>624</v>
      </c>
      <c r="E3365" s="20" t="s">
        <v>2972</v>
      </c>
      <c r="F3365" s="37">
        <v>-0.46712246011249398</v>
      </c>
      <c r="G3365" s="37">
        <v>1.1163466983510699</v>
      </c>
      <c r="H3365">
        <v>2133595.21042581</v>
      </c>
      <c r="I3365">
        <v>309621.37521176197</v>
      </c>
      <c r="J3365">
        <v>1916553.6579672301</v>
      </c>
      <c r="K3365">
        <v>209705.74680429301</v>
      </c>
      <c r="L3365">
        <v>1543455.65262157</v>
      </c>
      <c r="M3365">
        <v>364666.33166208502</v>
      </c>
      <c r="N3365">
        <v>1463975.78792653</v>
      </c>
      <c r="O3365">
        <v>163682.009789776</v>
      </c>
      <c r="P3365" t="s">
        <v>5686</v>
      </c>
      <c r="Q3365">
        <v>36492552.973305903</v>
      </c>
      <c r="R3365">
        <v>2472372.2419831902</v>
      </c>
    </row>
    <row r="3366" spans="1:18" x14ac:dyDescent="0.3">
      <c r="A3366" t="s">
        <v>1153</v>
      </c>
      <c r="B3366" t="s">
        <v>1154</v>
      </c>
      <c r="C3366" t="s">
        <v>1155</v>
      </c>
      <c r="D3366" s="36" t="s">
        <v>624</v>
      </c>
      <c r="E3366" s="20" t="s">
        <v>802</v>
      </c>
      <c r="F3366" s="37">
        <v>-1.3702904857970499</v>
      </c>
      <c r="G3366" s="37">
        <v>3.77142418253599</v>
      </c>
      <c r="H3366">
        <v>528195.15907101496</v>
      </c>
      <c r="I3366">
        <v>60095.871180304799</v>
      </c>
      <c r="J3366">
        <v>226300.071452498</v>
      </c>
      <c r="K3366">
        <v>11236.1933750554</v>
      </c>
      <c r="L3366">
        <v>204312.94205176501</v>
      </c>
      <c r="M3366">
        <v>31477.998624206099</v>
      </c>
      <c r="N3366">
        <v>169836.56657634</v>
      </c>
      <c r="O3366">
        <v>32949.491171508802</v>
      </c>
      <c r="P3366" t="s">
        <v>5686</v>
      </c>
      <c r="Q3366">
        <v>23932956.548796099</v>
      </c>
      <c r="R3366">
        <v>1117767.0500032399</v>
      </c>
    </row>
    <row r="3367" spans="1:18" x14ac:dyDescent="0.3">
      <c r="A3367" t="s">
        <v>4183</v>
      </c>
      <c r="B3367" t="s">
        <v>4184</v>
      </c>
      <c r="C3367" t="s">
        <v>4185</v>
      </c>
      <c r="D3367" s="36" t="s">
        <v>624</v>
      </c>
      <c r="E3367" s="20" t="s">
        <v>2972</v>
      </c>
      <c r="F3367" s="37">
        <v>-0.418852590952002</v>
      </c>
      <c r="G3367" s="37">
        <v>1.1797536341024899</v>
      </c>
      <c r="H3367">
        <v>75606.974128880305</v>
      </c>
      <c r="I3367">
        <v>7423.3140007537704</v>
      </c>
      <c r="J3367">
        <v>75600.562040062403</v>
      </c>
      <c r="K3367">
        <v>5505.9786231746102</v>
      </c>
      <c r="L3367">
        <v>56555.476242653502</v>
      </c>
      <c r="M3367">
        <v>12704.172814760601</v>
      </c>
      <c r="N3367">
        <v>54899.980319989802</v>
      </c>
      <c r="O3367">
        <v>7473.8285333379099</v>
      </c>
      <c r="P3367" t="s">
        <v>5686</v>
      </c>
      <c r="Q3367">
        <v>18395030.044089299</v>
      </c>
      <c r="R3367">
        <v>98032.737209675004</v>
      </c>
    </row>
    <row r="3368" spans="1:18" x14ac:dyDescent="0.3">
      <c r="A3368" t="s">
        <v>671</v>
      </c>
      <c r="B3368" t="s">
        <v>1156</v>
      </c>
      <c r="C3368" t="s">
        <v>1157</v>
      </c>
      <c r="D3368" s="36" t="s">
        <v>624</v>
      </c>
      <c r="E3368" s="20" t="s">
        <v>802</v>
      </c>
      <c r="F3368" s="37">
        <v>-3.63288336184395</v>
      </c>
      <c r="G3368" s="37">
        <v>4.7721541828968199</v>
      </c>
      <c r="H3368">
        <v>5274124.2584544402</v>
      </c>
      <c r="I3368">
        <v>673680.37851530802</v>
      </c>
      <c r="J3368">
        <v>1223314.68047376</v>
      </c>
      <c r="K3368">
        <v>244399.38707094599</v>
      </c>
      <c r="L3368">
        <v>425151.28387423599</v>
      </c>
      <c r="M3368">
        <v>76826.201473943802</v>
      </c>
      <c r="N3368">
        <v>531639.73271517304</v>
      </c>
      <c r="O3368">
        <v>128813.169038794</v>
      </c>
      <c r="P3368" t="s">
        <v>5686</v>
      </c>
      <c r="Q3368">
        <v>31968184.0317454</v>
      </c>
      <c r="R3368">
        <v>1128225.12527321</v>
      </c>
    </row>
    <row r="3369" spans="1:18" x14ac:dyDescent="0.3">
      <c r="A3369" t="s">
        <v>2125</v>
      </c>
      <c r="B3369" t="s">
        <v>2126</v>
      </c>
      <c r="C3369" t="s">
        <v>2127</v>
      </c>
      <c r="D3369" s="36" t="s">
        <v>624</v>
      </c>
      <c r="E3369" s="20" t="s">
        <v>802</v>
      </c>
      <c r="F3369" s="37">
        <v>-0.67853159526490503</v>
      </c>
      <c r="G3369" s="37">
        <v>4.07701497140408</v>
      </c>
      <c r="H3369">
        <v>8845961.6619235296</v>
      </c>
      <c r="I3369">
        <v>471579.44720676099</v>
      </c>
      <c r="J3369">
        <v>8065071.0293061603</v>
      </c>
      <c r="K3369">
        <v>203079.35910706801</v>
      </c>
      <c r="L3369">
        <v>5526964.6851364002</v>
      </c>
      <c r="M3369">
        <v>392273.41750064702</v>
      </c>
      <c r="N3369">
        <v>4980184.4362178203</v>
      </c>
      <c r="O3369">
        <v>294008.65054818703</v>
      </c>
      <c r="P3369" t="s">
        <v>5686</v>
      </c>
      <c r="Q3369">
        <v>15015334.2187644</v>
      </c>
      <c r="R3369">
        <v>833547.39864498796</v>
      </c>
    </row>
    <row r="3370" spans="1:18" x14ac:dyDescent="0.3">
      <c r="A3370" t="s">
        <v>1158</v>
      </c>
      <c r="B3370" t="s">
        <v>1159</v>
      </c>
      <c r="C3370" t="s">
        <v>1160</v>
      </c>
      <c r="D3370" s="36" t="s">
        <v>624</v>
      </c>
      <c r="E3370" s="20" t="s">
        <v>802</v>
      </c>
      <c r="F3370" s="37">
        <v>-0.618813794425222</v>
      </c>
      <c r="G3370" s="37">
        <v>3.80813198272131</v>
      </c>
      <c r="H3370">
        <v>7069565.7073074402</v>
      </c>
      <c r="I3370">
        <v>419396.16084577498</v>
      </c>
      <c r="J3370">
        <v>5334667.0098846797</v>
      </c>
      <c r="K3370">
        <v>325588.21704907698</v>
      </c>
      <c r="L3370">
        <v>4603744.5897190198</v>
      </c>
      <c r="M3370">
        <v>287949.45266428601</v>
      </c>
      <c r="N3370">
        <v>4458104.9319173396</v>
      </c>
      <c r="O3370">
        <v>274038.20880173502</v>
      </c>
      <c r="P3370" t="s">
        <v>5686</v>
      </c>
      <c r="Q3370">
        <v>24917248.5302855</v>
      </c>
      <c r="R3370">
        <v>764582.18617273995</v>
      </c>
    </row>
    <row r="3371" spans="1:18" x14ac:dyDescent="0.3">
      <c r="A3371" t="s">
        <v>1164</v>
      </c>
      <c r="B3371" t="s">
        <v>2128</v>
      </c>
      <c r="C3371" t="s">
        <v>2129</v>
      </c>
      <c r="D3371" s="36" t="s">
        <v>624</v>
      </c>
      <c r="E3371" s="20" t="s">
        <v>802</v>
      </c>
      <c r="F3371" s="37">
        <v>-0.48895548253349103</v>
      </c>
      <c r="G3371" s="37">
        <v>2.5250514673958402</v>
      </c>
      <c r="H3371">
        <v>5178402.2243695799</v>
      </c>
      <c r="I3371">
        <v>521091.69887664297</v>
      </c>
      <c r="J3371">
        <v>4132712.7755584698</v>
      </c>
      <c r="K3371">
        <v>118884.371258529</v>
      </c>
      <c r="L3371">
        <v>3689822.8311427198</v>
      </c>
      <c r="M3371">
        <v>127950.966528688</v>
      </c>
      <c r="N3371">
        <v>3440176.04998211</v>
      </c>
      <c r="O3371">
        <v>51909.915854096798</v>
      </c>
      <c r="P3371" t="s">
        <v>5686</v>
      </c>
      <c r="Q3371">
        <v>9134590.1821550094</v>
      </c>
      <c r="R3371">
        <v>475897.08294377802</v>
      </c>
    </row>
    <row r="3372" spans="1:18" x14ac:dyDescent="0.3">
      <c r="A3372" t="s">
        <v>4186</v>
      </c>
      <c r="B3372" t="s">
        <v>4187</v>
      </c>
      <c r="C3372" t="s">
        <v>4188</v>
      </c>
      <c r="D3372" s="36" t="s">
        <v>624</v>
      </c>
      <c r="E3372" s="20" t="s">
        <v>2972</v>
      </c>
      <c r="F3372" s="37">
        <v>-0.18040693051038001</v>
      </c>
      <c r="G3372" s="37">
        <v>0.54438634618431603</v>
      </c>
      <c r="H3372">
        <v>605787.12620854599</v>
      </c>
      <c r="I3372">
        <v>86199.385144019499</v>
      </c>
      <c r="J3372">
        <v>471455.54157904198</v>
      </c>
      <c r="K3372">
        <v>10823.468585660199</v>
      </c>
      <c r="L3372">
        <v>534579.30524976598</v>
      </c>
      <c r="M3372">
        <v>60316.819809927103</v>
      </c>
      <c r="N3372">
        <v>486548.76491283602</v>
      </c>
      <c r="O3372">
        <v>20327.321895138601</v>
      </c>
      <c r="P3372" t="s">
        <v>5686</v>
      </c>
      <c r="Q3372">
        <v>58015467.925010704</v>
      </c>
      <c r="R3372">
        <v>818035.52203147695</v>
      </c>
    </row>
    <row r="3373" spans="1:18" x14ac:dyDescent="0.3">
      <c r="A3373" t="s">
        <v>2130</v>
      </c>
      <c r="B3373" t="s">
        <v>2131</v>
      </c>
      <c r="C3373" t="s">
        <v>2132</v>
      </c>
      <c r="D3373" s="36" t="s">
        <v>624</v>
      </c>
      <c r="E3373" s="20" t="s">
        <v>802</v>
      </c>
      <c r="F3373" s="37">
        <v>-0.87530577688862499</v>
      </c>
      <c r="G3373" s="37">
        <v>2.2676150700265301</v>
      </c>
      <c r="H3373">
        <v>3296268.3734729602</v>
      </c>
      <c r="I3373">
        <v>526042.53647438798</v>
      </c>
      <c r="J3373">
        <v>3090756.98933635</v>
      </c>
      <c r="K3373">
        <v>480616.18544216198</v>
      </c>
      <c r="L3373">
        <v>1796922.1799826501</v>
      </c>
      <c r="M3373">
        <v>311834.97599805798</v>
      </c>
      <c r="N3373">
        <v>1893057.80076094</v>
      </c>
      <c r="O3373">
        <v>155004.87421961801</v>
      </c>
      <c r="P3373" t="s">
        <v>5686</v>
      </c>
      <c r="Q3373">
        <v>60560413.899590597</v>
      </c>
      <c r="R3373">
        <v>1407058.5956476</v>
      </c>
    </row>
    <row r="3374" spans="1:18" x14ac:dyDescent="0.3">
      <c r="A3374" t="s">
        <v>1161</v>
      </c>
      <c r="B3374" t="s">
        <v>1162</v>
      </c>
      <c r="C3374" t="s">
        <v>1163</v>
      </c>
      <c r="D3374" s="36" t="s">
        <v>624</v>
      </c>
      <c r="E3374" s="20" t="s">
        <v>802</v>
      </c>
      <c r="F3374" s="37">
        <v>-1.30237553332171</v>
      </c>
      <c r="G3374" s="37">
        <v>4.3483527463298701</v>
      </c>
      <c r="H3374">
        <v>3236146.2350951098</v>
      </c>
      <c r="I3374">
        <v>236875.50115018201</v>
      </c>
      <c r="J3374">
        <v>2021542.7996288401</v>
      </c>
      <c r="K3374">
        <v>133085.88294536399</v>
      </c>
      <c r="L3374">
        <v>1312121.45586071</v>
      </c>
      <c r="M3374">
        <v>213140.38114029699</v>
      </c>
      <c r="N3374">
        <v>1666724.4996423</v>
      </c>
      <c r="O3374">
        <v>225275.13588844001</v>
      </c>
      <c r="P3374" t="s">
        <v>5686</v>
      </c>
      <c r="Q3374">
        <v>61654649.389675997</v>
      </c>
      <c r="R3374">
        <v>2886659.2753919698</v>
      </c>
    </row>
    <row r="3375" spans="1:18" x14ac:dyDescent="0.3">
      <c r="A3375" t="s">
        <v>1164</v>
      </c>
      <c r="B3375" t="s">
        <v>1165</v>
      </c>
      <c r="C3375" t="s">
        <v>1166</v>
      </c>
      <c r="D3375" s="36" t="s">
        <v>624</v>
      </c>
      <c r="E3375" s="20" t="s">
        <v>802</v>
      </c>
      <c r="F3375" s="37">
        <v>-0.56352515140417203</v>
      </c>
      <c r="G3375" s="37">
        <v>2.48734173405211</v>
      </c>
      <c r="H3375">
        <v>607633.62199274299</v>
      </c>
      <c r="I3375">
        <v>48241.701534785403</v>
      </c>
      <c r="J3375">
        <v>455745.83637896797</v>
      </c>
      <c r="K3375">
        <v>21874.638088151802</v>
      </c>
      <c r="L3375">
        <v>411153.34004757297</v>
      </c>
      <c r="M3375">
        <v>53570.154046149102</v>
      </c>
      <c r="N3375">
        <v>353574.91474369902</v>
      </c>
      <c r="O3375">
        <v>37773.221117875997</v>
      </c>
      <c r="P3375" t="s">
        <v>5686</v>
      </c>
      <c r="Q3375">
        <v>444409.16403836</v>
      </c>
      <c r="R3375">
        <v>59206.782781565002</v>
      </c>
    </row>
    <row r="3376" spans="1:18" x14ac:dyDescent="0.3">
      <c r="A3376" t="s">
        <v>1178</v>
      </c>
      <c r="B3376" t="s">
        <v>2133</v>
      </c>
      <c r="C3376" t="s">
        <v>2134</v>
      </c>
      <c r="D3376" s="36" t="s">
        <v>624</v>
      </c>
      <c r="E3376" s="20" t="s">
        <v>802</v>
      </c>
      <c r="F3376" s="37">
        <v>-1.53684122298765</v>
      </c>
      <c r="G3376" s="37">
        <v>4.4472730817810397</v>
      </c>
      <c r="H3376">
        <v>242420.350372541</v>
      </c>
      <c r="I3376">
        <v>25068.314310311998</v>
      </c>
      <c r="J3376">
        <v>179176.63651048299</v>
      </c>
      <c r="K3376">
        <v>16869.293250463099</v>
      </c>
      <c r="L3376">
        <v>83547.559425662403</v>
      </c>
      <c r="M3376">
        <v>3324.6854573893702</v>
      </c>
      <c r="N3376">
        <v>90469.598877713302</v>
      </c>
      <c r="O3376">
        <v>9094.0906180122092</v>
      </c>
      <c r="P3376" t="s">
        <v>5686</v>
      </c>
      <c r="Q3376">
        <v>16950149.123420499</v>
      </c>
      <c r="R3376">
        <v>663009.55715501902</v>
      </c>
    </row>
    <row r="3377" spans="1:18" x14ac:dyDescent="0.3">
      <c r="A3377" t="s">
        <v>2135</v>
      </c>
      <c r="B3377" t="s">
        <v>2136</v>
      </c>
      <c r="C3377" t="s">
        <v>2137</v>
      </c>
      <c r="D3377" s="36" t="s">
        <v>624</v>
      </c>
      <c r="E3377" s="20" t="s">
        <v>802</v>
      </c>
      <c r="F3377" s="37">
        <v>-2.5685098024878501</v>
      </c>
      <c r="G3377" s="37">
        <v>3.1570485067658298</v>
      </c>
      <c r="H3377">
        <v>59931658.1645329</v>
      </c>
      <c r="I3377">
        <v>13344409.255685899</v>
      </c>
      <c r="J3377">
        <v>34508717.711341903</v>
      </c>
      <c r="K3377">
        <v>3828124.3857452301</v>
      </c>
      <c r="L3377">
        <v>10103173.219056601</v>
      </c>
      <c r="M3377">
        <v>2203802.2374162902</v>
      </c>
      <c r="N3377">
        <v>9447720.8482462298</v>
      </c>
      <c r="O3377">
        <v>2347953.4978310498</v>
      </c>
      <c r="P3377" t="s">
        <v>5686</v>
      </c>
      <c r="Q3377">
        <v>65830546.161153004</v>
      </c>
      <c r="R3377">
        <v>1877561.2415789999</v>
      </c>
    </row>
    <row r="3378" spans="1:18" x14ac:dyDescent="0.3">
      <c r="A3378" t="s">
        <v>2138</v>
      </c>
      <c r="B3378" t="s">
        <v>2139</v>
      </c>
      <c r="C3378" t="s">
        <v>2140</v>
      </c>
      <c r="D3378" s="36" t="s">
        <v>624</v>
      </c>
      <c r="E3378" s="20" t="s">
        <v>802</v>
      </c>
      <c r="F3378" s="37">
        <v>-0.86745735137576896</v>
      </c>
      <c r="G3378" s="37">
        <v>2.6733007391198398</v>
      </c>
      <c r="H3378">
        <v>857186.12309383997</v>
      </c>
      <c r="I3378">
        <v>125507.930531903</v>
      </c>
      <c r="J3378">
        <v>1118268.84153093</v>
      </c>
      <c r="K3378">
        <v>92700.815031968406</v>
      </c>
      <c r="L3378">
        <v>469834.00781508902</v>
      </c>
      <c r="M3378">
        <v>35213.475837660197</v>
      </c>
      <c r="N3378">
        <v>586844.71498929197</v>
      </c>
      <c r="O3378">
        <v>42253.873114558097</v>
      </c>
      <c r="P3378" t="s">
        <v>5686</v>
      </c>
      <c r="Q3378">
        <v>354779.564632956</v>
      </c>
      <c r="R3378">
        <v>18809.162070222399</v>
      </c>
    </row>
    <row r="3379" spans="1:18" x14ac:dyDescent="0.3">
      <c r="A3379" t="s">
        <v>2125</v>
      </c>
      <c r="B3379" t="s">
        <v>4189</v>
      </c>
      <c r="C3379" t="s">
        <v>4190</v>
      </c>
      <c r="D3379" s="36" t="s">
        <v>624</v>
      </c>
      <c r="E3379" s="20" t="s">
        <v>2972</v>
      </c>
      <c r="F3379" s="37">
        <v>-0.112221524495297</v>
      </c>
      <c r="G3379" s="37">
        <v>0.63816382172946595</v>
      </c>
      <c r="H3379">
        <v>3934584.2089305799</v>
      </c>
      <c r="I3379">
        <v>233609.28875672599</v>
      </c>
      <c r="J3379">
        <v>3260548.2901112698</v>
      </c>
      <c r="K3379">
        <v>215704.06311632501</v>
      </c>
      <c r="L3379">
        <v>3640129.2096080198</v>
      </c>
      <c r="M3379">
        <v>302002.00973767298</v>
      </c>
      <c r="N3379">
        <v>3325862.67797487</v>
      </c>
      <c r="O3379">
        <v>209176.845092303</v>
      </c>
      <c r="P3379" t="s">
        <v>5686</v>
      </c>
      <c r="Q3379">
        <v>375665053.15860301</v>
      </c>
      <c r="R3379">
        <v>14223216.1098905</v>
      </c>
    </row>
    <row r="3380" spans="1:18" x14ac:dyDescent="0.3">
      <c r="A3380" t="s">
        <v>1167</v>
      </c>
      <c r="B3380" t="s">
        <v>1168</v>
      </c>
      <c r="C3380" t="s">
        <v>1169</v>
      </c>
      <c r="D3380" s="36" t="s">
        <v>624</v>
      </c>
      <c r="E3380" s="20" t="s">
        <v>802</v>
      </c>
      <c r="F3380" s="37">
        <v>-1.7658070429147601</v>
      </c>
      <c r="G3380" s="37">
        <v>4.3665180871695997</v>
      </c>
      <c r="H3380">
        <v>457006.100318824</v>
      </c>
      <c r="I3380">
        <v>25813.6458669331</v>
      </c>
      <c r="J3380">
        <v>346665.27623355301</v>
      </c>
      <c r="K3380">
        <v>25289.748682999099</v>
      </c>
      <c r="L3380">
        <v>134388.19188284001</v>
      </c>
      <c r="M3380">
        <v>46337.322782839001</v>
      </c>
      <c r="N3380">
        <v>131912.812886203</v>
      </c>
      <c r="O3380">
        <v>55530.792357453203</v>
      </c>
      <c r="P3380" t="s">
        <v>5686</v>
      </c>
      <c r="Q3380">
        <v>198171.00355446801</v>
      </c>
      <c r="R3380">
        <v>20070.533136341401</v>
      </c>
    </row>
    <row r="3381" spans="1:18" x14ac:dyDescent="0.3">
      <c r="A3381" t="s">
        <v>4191</v>
      </c>
      <c r="B3381" t="s">
        <v>4192</v>
      </c>
      <c r="C3381" t="s">
        <v>4193</v>
      </c>
      <c r="D3381" s="36" t="s">
        <v>624</v>
      </c>
      <c r="E3381" s="20" t="s">
        <v>2972</v>
      </c>
      <c r="F3381" s="37">
        <v>-0.20176793066881199</v>
      </c>
      <c r="G3381" s="37">
        <v>0.78737124540813797</v>
      </c>
      <c r="H3381">
        <v>5227646.8924722001</v>
      </c>
      <c r="I3381">
        <v>512700.79831003997</v>
      </c>
      <c r="J3381">
        <v>6488227.16800352</v>
      </c>
      <c r="K3381">
        <v>275058.53540829202</v>
      </c>
      <c r="L3381">
        <v>4545357.4872746002</v>
      </c>
      <c r="M3381">
        <v>538758.44030963106</v>
      </c>
      <c r="N3381">
        <v>4239578.2155879801</v>
      </c>
      <c r="O3381">
        <v>226102.550475052</v>
      </c>
      <c r="P3381" t="s">
        <v>5686</v>
      </c>
      <c r="Q3381">
        <v>107486.338324012</v>
      </c>
      <c r="R3381">
        <v>31713.0468394245</v>
      </c>
    </row>
    <row r="3382" spans="1:18" x14ac:dyDescent="0.3">
      <c r="A3382" t="s">
        <v>363</v>
      </c>
      <c r="B3382" t="s">
        <v>364</v>
      </c>
      <c r="C3382" t="s">
        <v>365</v>
      </c>
      <c r="D3382" s="36" t="s">
        <v>624</v>
      </c>
      <c r="E3382" s="20" t="s">
        <v>2972</v>
      </c>
      <c r="F3382" s="37">
        <v>8.2438094573953902E-2</v>
      </c>
      <c r="G3382" s="37">
        <v>0.99959358678142995</v>
      </c>
      <c r="H3382">
        <v>4034199.7703410001</v>
      </c>
      <c r="I3382">
        <v>156576.20472772201</v>
      </c>
      <c r="J3382">
        <v>6105130.2371634403</v>
      </c>
      <c r="K3382">
        <v>117614.975589076</v>
      </c>
      <c r="L3382">
        <v>4271434.3867280399</v>
      </c>
      <c r="M3382">
        <v>142231.36399462601</v>
      </c>
      <c r="N3382">
        <v>4027820.8098153002</v>
      </c>
      <c r="O3382">
        <v>175777.198198909</v>
      </c>
      <c r="P3382" t="s">
        <v>5686</v>
      </c>
      <c r="Q3382">
        <v>730588.87465800496</v>
      </c>
      <c r="R3382">
        <v>23602.3674215338</v>
      </c>
    </row>
    <row r="3383" spans="1:18" x14ac:dyDescent="0.3">
      <c r="A3383" t="s">
        <v>2141</v>
      </c>
      <c r="B3383" t="s">
        <v>2142</v>
      </c>
      <c r="C3383" t="s">
        <v>2143</v>
      </c>
      <c r="D3383" s="36" t="s">
        <v>624</v>
      </c>
      <c r="E3383" s="20" t="s">
        <v>802</v>
      </c>
      <c r="F3383" s="37">
        <v>-0.33229289525025801</v>
      </c>
      <c r="G3383" s="37">
        <v>2.96140294267496</v>
      </c>
      <c r="H3383">
        <v>2294370.6671987702</v>
      </c>
      <c r="I3383">
        <v>103914.35287481701</v>
      </c>
      <c r="J3383">
        <v>2314409.4541598498</v>
      </c>
      <c r="K3383">
        <v>117532.758591933</v>
      </c>
      <c r="L3383">
        <v>1822356.97300334</v>
      </c>
      <c r="M3383">
        <v>93149.800835861301</v>
      </c>
      <c r="N3383">
        <v>1613309.07682191</v>
      </c>
      <c r="O3383">
        <v>106821.24177080599</v>
      </c>
      <c r="P3383" t="s">
        <v>5686</v>
      </c>
      <c r="Q3383">
        <v>3334602.0627123201</v>
      </c>
      <c r="R3383">
        <v>79435.248335924</v>
      </c>
    </row>
    <row r="3384" spans="1:18" x14ac:dyDescent="0.3">
      <c r="A3384" t="s">
        <v>1170</v>
      </c>
      <c r="B3384" t="s">
        <v>1171</v>
      </c>
      <c r="C3384" t="s">
        <v>1172</v>
      </c>
      <c r="D3384" s="36" t="s">
        <v>624</v>
      </c>
      <c r="E3384" s="20" t="s">
        <v>802</v>
      </c>
      <c r="F3384" s="37">
        <v>-2.1802405590799299</v>
      </c>
      <c r="G3384" s="37">
        <v>3.59760008525735</v>
      </c>
      <c r="H3384">
        <v>2471297.1965692998</v>
      </c>
      <c r="I3384">
        <v>418624.92375788698</v>
      </c>
      <c r="J3384">
        <v>977338.62964416202</v>
      </c>
      <c r="K3384">
        <v>104463.682322097</v>
      </c>
      <c r="L3384">
        <v>545264.43350907997</v>
      </c>
      <c r="M3384">
        <v>113044.705369321</v>
      </c>
      <c r="N3384">
        <v>605496.70063794195</v>
      </c>
      <c r="O3384">
        <v>57617.856321233201</v>
      </c>
      <c r="P3384" t="s">
        <v>5686</v>
      </c>
      <c r="Q3384">
        <v>2446573.7881968701</v>
      </c>
      <c r="R3384">
        <v>93576.976691552496</v>
      </c>
    </row>
    <row r="3385" spans="1:18" x14ac:dyDescent="0.3">
      <c r="A3385" t="s">
        <v>1173</v>
      </c>
      <c r="B3385" t="s">
        <v>1174</v>
      </c>
      <c r="C3385" t="s">
        <v>1175</v>
      </c>
      <c r="D3385" s="36" t="s">
        <v>624</v>
      </c>
      <c r="E3385" s="20" t="s">
        <v>802</v>
      </c>
      <c r="F3385" s="37">
        <v>-0.65150079685272799</v>
      </c>
      <c r="G3385" s="37">
        <v>3.6447236140823298</v>
      </c>
      <c r="H3385">
        <v>1520987.2968663899</v>
      </c>
      <c r="I3385">
        <v>113772.017356358</v>
      </c>
      <c r="J3385">
        <v>1114533.62236642</v>
      </c>
      <c r="K3385">
        <v>37704.771050557298</v>
      </c>
      <c r="L3385">
        <v>968287.45411426795</v>
      </c>
      <c r="M3385">
        <v>44079.063086959497</v>
      </c>
      <c r="N3385">
        <v>863289.90974179795</v>
      </c>
      <c r="O3385">
        <v>50165.417690871996</v>
      </c>
      <c r="P3385" t="s">
        <v>5686</v>
      </c>
      <c r="Q3385">
        <v>685972.08145028097</v>
      </c>
      <c r="R3385">
        <v>15201.636025835</v>
      </c>
    </row>
    <row r="3386" spans="1:18" x14ac:dyDescent="0.3">
      <c r="A3386" t="s">
        <v>671</v>
      </c>
      <c r="B3386" t="s">
        <v>5700</v>
      </c>
      <c r="C3386" t="s">
        <v>5701</v>
      </c>
      <c r="D3386" s="36" t="s">
        <v>624</v>
      </c>
      <c r="E3386" s="20" t="s">
        <v>2972</v>
      </c>
      <c r="F3386" s="37">
        <v>-1.41406436710183E-2</v>
      </c>
      <c r="G3386" s="37">
        <v>2.20385663889653E-2</v>
      </c>
      <c r="H3386">
        <v>79338.406272277207</v>
      </c>
      <c r="I3386">
        <v>17650.393984599599</v>
      </c>
      <c r="J3386">
        <v>100513.638584746</v>
      </c>
      <c r="K3386">
        <v>19133.287436604802</v>
      </c>
      <c r="L3386">
        <v>78564.565743656407</v>
      </c>
      <c r="M3386">
        <v>10849.864820991999</v>
      </c>
      <c r="N3386">
        <v>75087.354342381106</v>
      </c>
      <c r="O3386">
        <v>4721.16997304091</v>
      </c>
      <c r="P3386" t="s">
        <v>5686</v>
      </c>
      <c r="Q3386">
        <v>2680238.9070086</v>
      </c>
      <c r="R3386">
        <v>31891.336354482501</v>
      </c>
    </row>
    <row r="3387" spans="1:18" x14ac:dyDescent="0.3">
      <c r="A3387" t="s">
        <v>366</v>
      </c>
      <c r="B3387" t="s">
        <v>367</v>
      </c>
      <c r="C3387" t="s">
        <v>368</v>
      </c>
      <c r="D3387" s="36" t="s">
        <v>624</v>
      </c>
      <c r="E3387" s="20" t="s">
        <v>2972</v>
      </c>
      <c r="F3387" s="37">
        <v>0.109934804928774</v>
      </c>
      <c r="G3387" s="37">
        <v>1.04670550748862</v>
      </c>
      <c r="H3387">
        <v>10294152.132033801</v>
      </c>
      <c r="I3387">
        <v>94528.554914531196</v>
      </c>
      <c r="J3387">
        <v>16252496.780459801</v>
      </c>
      <c r="K3387">
        <v>296952.915244203</v>
      </c>
      <c r="L3387">
        <v>11109237.616418101</v>
      </c>
      <c r="M3387">
        <v>692202.48688206403</v>
      </c>
      <c r="N3387">
        <v>9773088.5336998906</v>
      </c>
      <c r="O3387">
        <v>202018.656042869</v>
      </c>
      <c r="P3387" t="s">
        <v>5686</v>
      </c>
      <c r="Q3387">
        <v>231865.815986879</v>
      </c>
      <c r="R3387">
        <v>19836.974914865099</v>
      </c>
    </row>
    <row r="3388" spans="1:18" x14ac:dyDescent="0.3">
      <c r="A3388" t="s">
        <v>671</v>
      </c>
      <c r="B3388" t="s">
        <v>2144</v>
      </c>
      <c r="C3388" t="s">
        <v>2145</v>
      </c>
      <c r="D3388" s="36" t="s">
        <v>624</v>
      </c>
      <c r="E3388" s="20" t="s">
        <v>802</v>
      </c>
      <c r="F3388" s="37">
        <v>-0.39812806794808298</v>
      </c>
      <c r="G3388" s="37">
        <v>3.7846457545046399</v>
      </c>
      <c r="H3388">
        <v>2090515.88649744</v>
      </c>
      <c r="I3388">
        <v>80337.000060361897</v>
      </c>
      <c r="J3388">
        <v>2011615.5574706099</v>
      </c>
      <c r="K3388">
        <v>66924.727472445797</v>
      </c>
      <c r="L3388">
        <v>1586371.8022112499</v>
      </c>
      <c r="M3388">
        <v>67646.090984150302</v>
      </c>
      <c r="N3388">
        <v>1590265.57361289</v>
      </c>
      <c r="O3388">
        <v>81839.035809272202</v>
      </c>
      <c r="P3388" t="s">
        <v>5686</v>
      </c>
      <c r="Q3388">
        <v>1045145.84822939</v>
      </c>
      <c r="R3388">
        <v>85669.826241523799</v>
      </c>
    </row>
    <row r="3389" spans="1:18" x14ac:dyDescent="0.3">
      <c r="A3389" t="s">
        <v>2146</v>
      </c>
      <c r="B3389" t="s">
        <v>2147</v>
      </c>
      <c r="C3389" t="s">
        <v>2148</v>
      </c>
      <c r="D3389" s="36" t="s">
        <v>624</v>
      </c>
      <c r="E3389" s="20" t="s">
        <v>802</v>
      </c>
      <c r="F3389" s="37">
        <v>-0.41610366675092098</v>
      </c>
      <c r="G3389" s="37">
        <v>3.4486974265737298</v>
      </c>
      <c r="H3389">
        <v>3750836.6575985299</v>
      </c>
      <c r="I3389">
        <v>189065.51717040199</v>
      </c>
      <c r="J3389">
        <v>3986690.1939127399</v>
      </c>
      <c r="K3389">
        <v>144056.33105588201</v>
      </c>
      <c r="L3389">
        <v>2811049.3290885799</v>
      </c>
      <c r="M3389">
        <v>122390.32620757099</v>
      </c>
      <c r="N3389">
        <v>2756047.31604604</v>
      </c>
      <c r="O3389">
        <v>90927.890606750094</v>
      </c>
      <c r="P3389" t="s">
        <v>5686</v>
      </c>
      <c r="Q3389">
        <v>2022608.1918592299</v>
      </c>
      <c r="R3389">
        <v>87504.660108213706</v>
      </c>
    </row>
    <row r="3390" spans="1:18" x14ac:dyDescent="0.3">
      <c r="A3390" t="s">
        <v>2149</v>
      </c>
      <c r="B3390" t="s">
        <v>2150</v>
      </c>
      <c r="C3390" t="s">
        <v>2151</v>
      </c>
      <c r="D3390" s="36" t="s">
        <v>624</v>
      </c>
      <c r="E3390" s="20" t="s">
        <v>802</v>
      </c>
      <c r="F3390" s="37">
        <v>-1.01832274417115</v>
      </c>
      <c r="G3390" s="37">
        <v>4.4785734990918504</v>
      </c>
      <c r="H3390">
        <v>1733696.285864</v>
      </c>
      <c r="I3390">
        <v>111546.398084232</v>
      </c>
      <c r="J3390">
        <v>1827317.9080552999</v>
      </c>
      <c r="K3390">
        <v>85787.745879408802</v>
      </c>
      <c r="L3390">
        <v>855908.47667195299</v>
      </c>
      <c r="M3390">
        <v>81210.321711204801</v>
      </c>
      <c r="N3390">
        <v>867874.98293323501</v>
      </c>
      <c r="O3390">
        <v>42498.109249903799</v>
      </c>
      <c r="P3390" t="s">
        <v>5686</v>
      </c>
      <c r="Q3390">
        <v>990903.42475511599</v>
      </c>
      <c r="R3390">
        <v>30243.224115639601</v>
      </c>
    </row>
    <row r="3391" spans="1:18" x14ac:dyDescent="0.3">
      <c r="A3391" t="s">
        <v>1173</v>
      </c>
      <c r="B3391" t="s">
        <v>1176</v>
      </c>
      <c r="C3391" t="s">
        <v>1177</v>
      </c>
      <c r="D3391" s="36" t="s">
        <v>624</v>
      </c>
      <c r="E3391" s="20" t="s">
        <v>802</v>
      </c>
      <c r="F3391" s="37">
        <v>-2.3514636211768898</v>
      </c>
      <c r="G3391" s="37">
        <v>3.47998588067157</v>
      </c>
      <c r="H3391">
        <v>21451819.50121</v>
      </c>
      <c r="I3391">
        <v>3995409.0305788899</v>
      </c>
      <c r="J3391">
        <v>9537945.9333045501</v>
      </c>
      <c r="K3391">
        <v>538925.91168815806</v>
      </c>
      <c r="L3391">
        <v>4203422.5562976403</v>
      </c>
      <c r="M3391">
        <v>823920.49269283004</v>
      </c>
      <c r="N3391">
        <v>4520022.4700763701</v>
      </c>
      <c r="O3391">
        <v>993968.28275669401</v>
      </c>
      <c r="P3391" t="s">
        <v>5686</v>
      </c>
      <c r="Q3391">
        <v>2943010.82583613</v>
      </c>
      <c r="R3391">
        <v>216135.15663050101</v>
      </c>
    </row>
    <row r="3392" spans="1:18" x14ac:dyDescent="0.3">
      <c r="A3392" t="s">
        <v>2152</v>
      </c>
      <c r="B3392" t="s">
        <v>2153</v>
      </c>
      <c r="C3392" t="s">
        <v>2154</v>
      </c>
      <c r="D3392" s="36" t="s">
        <v>624</v>
      </c>
      <c r="E3392" s="20" t="s">
        <v>802</v>
      </c>
      <c r="F3392" s="37">
        <v>-0.58148898076201805</v>
      </c>
      <c r="G3392" s="37">
        <v>4.3224852262644298</v>
      </c>
      <c r="H3392">
        <v>6391089.8027969301</v>
      </c>
      <c r="I3392">
        <v>225662.935322212</v>
      </c>
      <c r="J3392">
        <v>5626337.6644271901</v>
      </c>
      <c r="K3392">
        <v>156917.19222979</v>
      </c>
      <c r="L3392">
        <v>4270997.2777299304</v>
      </c>
      <c r="M3392">
        <v>273782.51058801502</v>
      </c>
      <c r="N3392">
        <v>4487512.3134010602</v>
      </c>
      <c r="O3392">
        <v>185903.91135266999</v>
      </c>
      <c r="P3392" t="s">
        <v>5686</v>
      </c>
      <c r="Q3392">
        <v>1519827.1302487</v>
      </c>
      <c r="R3392">
        <v>84166.526346460494</v>
      </c>
    </row>
    <row r="3393" spans="1:18" x14ac:dyDescent="0.3">
      <c r="A3393" t="s">
        <v>2122</v>
      </c>
      <c r="B3393" t="s">
        <v>4194</v>
      </c>
      <c r="C3393" t="s">
        <v>4195</v>
      </c>
      <c r="D3393" s="36" t="s">
        <v>624</v>
      </c>
      <c r="E3393" s="20" t="s">
        <v>2972</v>
      </c>
      <c r="F3393" s="37">
        <v>-9.6877214604249196E-2</v>
      </c>
      <c r="G3393" s="37">
        <v>0.63487295145339895</v>
      </c>
      <c r="H3393">
        <v>1081662.23428799</v>
      </c>
      <c r="I3393">
        <v>40336.294293055602</v>
      </c>
      <c r="J3393">
        <v>1176372.34895989</v>
      </c>
      <c r="K3393">
        <v>55308.433747157898</v>
      </c>
      <c r="L3393">
        <v>1011413.43747046</v>
      </c>
      <c r="M3393">
        <v>82104.018649388803</v>
      </c>
      <c r="N3393">
        <v>1067466.20634039</v>
      </c>
      <c r="O3393">
        <v>68087.783994221405</v>
      </c>
      <c r="P3393" t="s">
        <v>5686</v>
      </c>
      <c r="Q3393">
        <v>744708.01335801999</v>
      </c>
      <c r="R3393">
        <v>75424.648029537493</v>
      </c>
    </row>
    <row r="3394" spans="1:18" x14ac:dyDescent="0.3">
      <c r="A3394" t="s">
        <v>2155</v>
      </c>
      <c r="B3394" t="s">
        <v>2156</v>
      </c>
      <c r="C3394" t="s">
        <v>2157</v>
      </c>
      <c r="D3394" s="36" t="s">
        <v>624</v>
      </c>
      <c r="E3394" s="20" t="s">
        <v>802</v>
      </c>
      <c r="F3394" s="37">
        <v>-0.92267184762296495</v>
      </c>
      <c r="G3394" s="37">
        <v>2.89710004175179</v>
      </c>
      <c r="H3394">
        <v>129356.83915363099</v>
      </c>
      <c r="I3394">
        <v>18030.299428910999</v>
      </c>
      <c r="J3394">
        <v>68389.056426663301</v>
      </c>
      <c r="K3394">
        <v>5287.5288662313997</v>
      </c>
      <c r="L3394">
        <v>68239.760309417994</v>
      </c>
      <c r="M3394">
        <v>4534.89098251013</v>
      </c>
      <c r="N3394">
        <v>75615.741852308405</v>
      </c>
      <c r="O3394">
        <v>13026.5713291999</v>
      </c>
      <c r="P3394" t="s">
        <v>5686</v>
      </c>
      <c r="Q3394">
        <v>1105959.24146626</v>
      </c>
      <c r="R3394">
        <v>45012.290512183099</v>
      </c>
    </row>
    <row r="3395" spans="1:18" x14ac:dyDescent="0.3">
      <c r="A3395" t="s">
        <v>1167</v>
      </c>
      <c r="B3395" t="s">
        <v>4196</v>
      </c>
      <c r="C3395" t="s">
        <v>4197</v>
      </c>
      <c r="D3395" s="36" t="s">
        <v>624</v>
      </c>
      <c r="E3395" s="20" t="s">
        <v>2972</v>
      </c>
      <c r="F3395" s="37">
        <v>0.24763071205428799</v>
      </c>
      <c r="G3395" s="37">
        <v>1.0745970247838399</v>
      </c>
      <c r="H3395">
        <v>5087106.0403958298</v>
      </c>
      <c r="I3395">
        <v>246090.15727527099</v>
      </c>
      <c r="J3395">
        <v>4986742.3742212402</v>
      </c>
      <c r="K3395">
        <v>442411.03441690397</v>
      </c>
      <c r="L3395">
        <v>6039695.7663805699</v>
      </c>
      <c r="M3395">
        <v>759279.583193884</v>
      </c>
      <c r="N3395">
        <v>6204198.3135314099</v>
      </c>
      <c r="O3395">
        <v>440425.89511697501</v>
      </c>
      <c r="P3395" t="s">
        <v>5686</v>
      </c>
      <c r="Q3395">
        <v>3946485.3435680098</v>
      </c>
      <c r="R3395">
        <v>224231.20712219499</v>
      </c>
    </row>
    <row r="3396" spans="1:18" x14ac:dyDescent="0.3">
      <c r="A3396" t="s">
        <v>4198</v>
      </c>
      <c r="B3396" t="s">
        <v>4199</v>
      </c>
      <c r="C3396" t="s">
        <v>4200</v>
      </c>
      <c r="D3396" s="36" t="s">
        <v>624</v>
      </c>
      <c r="E3396" s="20" t="s">
        <v>2972</v>
      </c>
      <c r="F3396" s="37">
        <v>-8.2766072606875005E-2</v>
      </c>
      <c r="G3396" s="37">
        <v>0.13697385431666201</v>
      </c>
      <c r="H3396">
        <v>94127.120664061396</v>
      </c>
      <c r="I3396">
        <v>13958.185309586301</v>
      </c>
      <c r="J3396">
        <v>101583.925188758</v>
      </c>
      <c r="K3396">
        <v>15914.387583785399</v>
      </c>
      <c r="L3396">
        <v>88879.111289490407</v>
      </c>
      <c r="M3396">
        <v>20842.619836097299</v>
      </c>
      <c r="N3396">
        <v>95517.912640808194</v>
      </c>
      <c r="O3396">
        <v>32105.371807280499</v>
      </c>
      <c r="P3396" t="s">
        <v>5686</v>
      </c>
      <c r="Q3396">
        <v>5445969.8234892404</v>
      </c>
      <c r="R3396">
        <v>66275.893353850901</v>
      </c>
    </row>
    <row r="3397" spans="1:18" x14ac:dyDescent="0.3">
      <c r="A3397" t="s">
        <v>2122</v>
      </c>
      <c r="B3397" t="s">
        <v>2158</v>
      </c>
      <c r="C3397" t="s">
        <v>2159</v>
      </c>
      <c r="D3397" s="36" t="s">
        <v>624</v>
      </c>
      <c r="E3397" s="20" t="s">
        <v>802</v>
      </c>
      <c r="F3397" s="37">
        <v>-0.933920148342268</v>
      </c>
      <c r="G3397" s="37">
        <v>3.8335388146326301</v>
      </c>
      <c r="H3397">
        <v>354104.55278912198</v>
      </c>
      <c r="I3397">
        <v>24639.5439987481</v>
      </c>
      <c r="J3397">
        <v>272000.68038745201</v>
      </c>
      <c r="K3397">
        <v>31319.8125215441</v>
      </c>
      <c r="L3397">
        <v>185350.40204332399</v>
      </c>
      <c r="M3397">
        <v>24082.368656898099</v>
      </c>
      <c r="N3397">
        <v>197452.55516318601</v>
      </c>
      <c r="O3397">
        <v>26210.924367335199</v>
      </c>
      <c r="P3397" t="s">
        <v>5686</v>
      </c>
      <c r="Q3397">
        <v>120105.024149467</v>
      </c>
      <c r="R3397">
        <v>7461.9439845446304</v>
      </c>
    </row>
    <row r="3398" spans="1:18" x14ac:dyDescent="0.3">
      <c r="A3398" t="s">
        <v>1178</v>
      </c>
      <c r="B3398" t="s">
        <v>1179</v>
      </c>
      <c r="C3398" t="s">
        <v>1180</v>
      </c>
      <c r="D3398" s="36" t="s">
        <v>624</v>
      </c>
      <c r="E3398" s="20" t="s">
        <v>802</v>
      </c>
      <c r="F3398" s="37">
        <v>-1.2021649747749501</v>
      </c>
      <c r="G3398" s="37">
        <v>3.0428364406848898</v>
      </c>
      <c r="H3398">
        <v>1109519.21823712</v>
      </c>
      <c r="I3398">
        <v>173889.68086816301</v>
      </c>
      <c r="J3398">
        <v>616271.67372244201</v>
      </c>
      <c r="K3398">
        <v>31649.9558760732</v>
      </c>
      <c r="L3398">
        <v>482222.10222647298</v>
      </c>
      <c r="M3398">
        <v>42225.850806013303</v>
      </c>
      <c r="N3398">
        <v>487992.95222737303</v>
      </c>
      <c r="O3398">
        <v>58135.283635600703</v>
      </c>
      <c r="P3398" t="s">
        <v>5686</v>
      </c>
      <c r="Q3398">
        <v>5411139.6641669897</v>
      </c>
      <c r="R3398">
        <v>55780.277746098604</v>
      </c>
    </row>
    <row r="3399" spans="1:18" x14ac:dyDescent="0.3">
      <c r="A3399" t="s">
        <v>2160</v>
      </c>
      <c r="B3399" t="s">
        <v>2161</v>
      </c>
      <c r="C3399" t="s">
        <v>2162</v>
      </c>
      <c r="D3399" s="36" t="s">
        <v>624</v>
      </c>
      <c r="E3399" s="20" t="s">
        <v>802</v>
      </c>
      <c r="F3399" s="37">
        <v>-0.58816090078081895</v>
      </c>
      <c r="G3399" s="37">
        <v>3.95875601835237</v>
      </c>
      <c r="H3399">
        <v>5148540.7835144401</v>
      </c>
      <c r="I3399">
        <v>212638.581798909</v>
      </c>
      <c r="J3399">
        <v>4118458.8634750699</v>
      </c>
      <c r="K3399">
        <v>109021.79060437399</v>
      </c>
      <c r="L3399">
        <v>3424759.5382103301</v>
      </c>
      <c r="M3399">
        <v>257980.04445746899</v>
      </c>
      <c r="N3399">
        <v>3571123.8085503001</v>
      </c>
      <c r="O3399">
        <v>171712.090063968</v>
      </c>
      <c r="P3399" t="s">
        <v>5686</v>
      </c>
      <c r="Q3399">
        <v>8456054.8742423505</v>
      </c>
      <c r="R3399">
        <v>366328.83501121303</v>
      </c>
    </row>
    <row r="3400" spans="1:18" x14ac:dyDescent="0.3">
      <c r="A3400" t="s">
        <v>2163</v>
      </c>
      <c r="B3400" t="s">
        <v>2164</v>
      </c>
      <c r="C3400" t="s">
        <v>2165</v>
      </c>
      <c r="D3400" s="36" t="s">
        <v>624</v>
      </c>
      <c r="E3400" s="20" t="s">
        <v>802</v>
      </c>
      <c r="F3400" s="37">
        <v>-0.779899862226484</v>
      </c>
      <c r="G3400" s="37">
        <v>2.7206200969162602</v>
      </c>
      <c r="H3400">
        <v>54466.225261644096</v>
      </c>
      <c r="I3400">
        <v>4931.2932373481799</v>
      </c>
      <c r="J3400">
        <v>65844.2557685254</v>
      </c>
      <c r="K3400">
        <v>6742.2907457020701</v>
      </c>
      <c r="L3400">
        <v>31721.5226665054</v>
      </c>
      <c r="M3400">
        <v>5638.3625662404902</v>
      </c>
      <c r="N3400">
        <v>34053.908350554499</v>
      </c>
      <c r="O3400">
        <v>3169.6814672534001</v>
      </c>
      <c r="P3400" t="s">
        <v>5686</v>
      </c>
      <c r="Q3400">
        <v>434724.37452649802</v>
      </c>
      <c r="R3400">
        <v>16757.2334152736</v>
      </c>
    </row>
    <row r="3401" spans="1:18" x14ac:dyDescent="0.3">
      <c r="A3401" t="s">
        <v>2122</v>
      </c>
      <c r="B3401" t="s">
        <v>2886</v>
      </c>
      <c r="C3401" t="s">
        <v>2887</v>
      </c>
      <c r="D3401" s="36" t="s">
        <v>624</v>
      </c>
      <c r="E3401" s="20" t="s">
        <v>2972</v>
      </c>
      <c r="F3401" s="37">
        <v>-0.28724140320788</v>
      </c>
      <c r="G3401" s="37">
        <v>1.17082281825475</v>
      </c>
      <c r="H3401">
        <v>718038.23342773505</v>
      </c>
      <c r="I3401">
        <v>52705.967449750198</v>
      </c>
      <c r="J3401">
        <v>767110.96334744</v>
      </c>
      <c r="K3401">
        <v>26066.5624649241</v>
      </c>
      <c r="L3401">
        <v>588408.97906954004</v>
      </c>
      <c r="M3401">
        <v>85908.868966187205</v>
      </c>
      <c r="N3401">
        <v>545844.63606127002</v>
      </c>
      <c r="O3401">
        <v>44535.808218168699</v>
      </c>
      <c r="P3401" t="s">
        <v>5686</v>
      </c>
      <c r="Q3401">
        <v>254818.241920456</v>
      </c>
      <c r="R3401">
        <v>22086.2862090528</v>
      </c>
    </row>
    <row r="3402" spans="1:18" x14ac:dyDescent="0.3">
      <c r="A3402" t="s">
        <v>671</v>
      </c>
      <c r="B3402" t="s">
        <v>2166</v>
      </c>
      <c r="C3402" t="s">
        <v>2167</v>
      </c>
      <c r="D3402" s="36" t="s">
        <v>624</v>
      </c>
      <c r="E3402" s="20" t="s">
        <v>802</v>
      </c>
      <c r="F3402" s="37">
        <v>-0.43346433908260901</v>
      </c>
      <c r="G3402" s="37">
        <v>3.9837271071950302</v>
      </c>
      <c r="H3402">
        <v>12836075.9318652</v>
      </c>
      <c r="I3402">
        <v>334603.553849252</v>
      </c>
      <c r="J3402">
        <v>12816053.4518856</v>
      </c>
      <c r="K3402">
        <v>450303.29329089797</v>
      </c>
      <c r="L3402">
        <v>9504877.1802331302</v>
      </c>
      <c r="M3402">
        <v>544990.20976232202</v>
      </c>
      <c r="N3402">
        <v>8863152.4359803591</v>
      </c>
      <c r="O3402">
        <v>483978.56020007498</v>
      </c>
      <c r="P3402" t="s">
        <v>5686</v>
      </c>
      <c r="Q3402">
        <v>86666.716688449698</v>
      </c>
      <c r="R3402">
        <v>7429.1756262521703</v>
      </c>
    </row>
    <row r="3403" spans="1:18" x14ac:dyDescent="0.3">
      <c r="A3403" t="s">
        <v>671</v>
      </c>
      <c r="B3403" t="s">
        <v>2168</v>
      </c>
      <c r="C3403" t="s">
        <v>2169</v>
      </c>
      <c r="D3403" s="36" t="s">
        <v>624</v>
      </c>
      <c r="E3403" s="20" t="s">
        <v>802</v>
      </c>
      <c r="F3403" s="37">
        <v>-0.52380184659220097</v>
      </c>
      <c r="G3403" s="37">
        <v>4.02047974221649</v>
      </c>
      <c r="H3403">
        <v>534133.18440418702</v>
      </c>
      <c r="I3403">
        <v>19751.619404930501</v>
      </c>
      <c r="J3403">
        <v>436444.45952693699</v>
      </c>
      <c r="K3403">
        <v>32134.581414864999</v>
      </c>
      <c r="L3403">
        <v>371509.13142034301</v>
      </c>
      <c r="M3403">
        <v>23574.622212855698</v>
      </c>
      <c r="N3403">
        <v>359476.68684406998</v>
      </c>
      <c r="O3403">
        <v>31390.544112186799</v>
      </c>
      <c r="P3403" t="s">
        <v>5686</v>
      </c>
      <c r="Q3403">
        <v>5523084.0028994298</v>
      </c>
      <c r="R3403">
        <v>110028.988057187</v>
      </c>
    </row>
    <row r="3404" spans="1:18" x14ac:dyDescent="0.3">
      <c r="A3404" t="s">
        <v>1150</v>
      </c>
      <c r="B3404" t="s">
        <v>2170</v>
      </c>
      <c r="C3404" t="s">
        <v>2171</v>
      </c>
      <c r="D3404" s="36" t="s">
        <v>624</v>
      </c>
      <c r="E3404" s="20" t="s">
        <v>802</v>
      </c>
      <c r="F3404" s="37">
        <v>-0.44127105903144298</v>
      </c>
      <c r="G3404" s="37">
        <v>2.35506432635243</v>
      </c>
      <c r="H3404">
        <v>2988079.5166105698</v>
      </c>
      <c r="I3404">
        <v>275099.23724407598</v>
      </c>
      <c r="J3404">
        <v>3063967.4156111302</v>
      </c>
      <c r="K3404">
        <v>67617.090567192994</v>
      </c>
      <c r="L3404">
        <v>2200677.1060115802</v>
      </c>
      <c r="M3404">
        <v>137934.24628722301</v>
      </c>
      <c r="N3404">
        <v>2006592.5921912901</v>
      </c>
      <c r="O3404">
        <v>135014.588513394</v>
      </c>
      <c r="P3404" t="s">
        <v>5686</v>
      </c>
      <c r="Q3404">
        <v>1307690.7406997599</v>
      </c>
      <c r="R3404">
        <v>49936.472406501198</v>
      </c>
    </row>
    <row r="3405" spans="1:18" x14ac:dyDescent="0.3">
      <c r="A3405" t="s">
        <v>1178</v>
      </c>
      <c r="B3405" t="s">
        <v>1181</v>
      </c>
      <c r="C3405" t="s">
        <v>1182</v>
      </c>
      <c r="D3405" s="36" t="s">
        <v>624</v>
      </c>
      <c r="E3405" s="20" t="s">
        <v>802</v>
      </c>
      <c r="F3405" s="37">
        <v>-0.95267935793170999</v>
      </c>
      <c r="G3405" s="37">
        <v>3.6346436496627499</v>
      </c>
      <c r="H3405">
        <v>735284.49033438601</v>
      </c>
      <c r="I3405">
        <v>56036.8664567784</v>
      </c>
      <c r="J3405">
        <v>495680.56230398401</v>
      </c>
      <c r="K3405">
        <v>50783.120104100097</v>
      </c>
      <c r="L3405">
        <v>379900.917414636</v>
      </c>
      <c r="M3405">
        <v>55377.711567484701</v>
      </c>
      <c r="N3405">
        <v>357469.72915070498</v>
      </c>
      <c r="O3405">
        <v>45308.560668774298</v>
      </c>
      <c r="P3405" t="s">
        <v>5686</v>
      </c>
      <c r="Q3405">
        <v>339242.80354338803</v>
      </c>
      <c r="R3405">
        <v>24723.657068310898</v>
      </c>
    </row>
    <row r="3406" spans="1:18" x14ac:dyDescent="0.3">
      <c r="A3406" t="s">
        <v>671</v>
      </c>
      <c r="B3406" t="s">
        <v>4201</v>
      </c>
      <c r="C3406" t="s">
        <v>4202</v>
      </c>
      <c r="D3406" s="36" t="s">
        <v>624</v>
      </c>
      <c r="E3406" s="20" t="s">
        <v>2972</v>
      </c>
      <c r="F3406" s="37">
        <v>-0.1037236183732</v>
      </c>
      <c r="G3406" s="37">
        <v>1.24043049898598</v>
      </c>
      <c r="H3406">
        <v>824087.17705465399</v>
      </c>
      <c r="I3406">
        <v>20656.257738769698</v>
      </c>
      <c r="J3406">
        <v>852185.50477006799</v>
      </c>
      <c r="K3406">
        <v>50262.4595063218</v>
      </c>
      <c r="L3406">
        <v>766918.53873249795</v>
      </c>
      <c r="M3406">
        <v>36838.005446005198</v>
      </c>
      <c r="N3406">
        <v>712538.584822412</v>
      </c>
      <c r="O3406">
        <v>23833.204197800798</v>
      </c>
      <c r="P3406" t="s">
        <v>5686</v>
      </c>
      <c r="Q3406">
        <v>6366547.7279419601</v>
      </c>
      <c r="R3406">
        <v>221240.07162632901</v>
      </c>
    </row>
    <row r="3407" spans="1:18" x14ac:dyDescent="0.3">
      <c r="A3407" t="s">
        <v>2172</v>
      </c>
      <c r="B3407" t="s">
        <v>2173</v>
      </c>
      <c r="C3407" t="s">
        <v>2174</v>
      </c>
      <c r="D3407" s="36" t="s">
        <v>624</v>
      </c>
      <c r="E3407" s="20" t="s">
        <v>802</v>
      </c>
      <c r="F3407" s="37">
        <v>-0.61794043068802995</v>
      </c>
      <c r="G3407" s="37">
        <v>2.3381076172675801</v>
      </c>
      <c r="H3407">
        <v>234972.38550900001</v>
      </c>
      <c r="I3407">
        <v>16618.257301929301</v>
      </c>
      <c r="J3407">
        <v>259869.885416531</v>
      </c>
      <c r="K3407">
        <v>21904.271057821301</v>
      </c>
      <c r="L3407">
        <v>153108.11892732</v>
      </c>
      <c r="M3407">
        <v>27649.186631237098</v>
      </c>
      <c r="N3407">
        <v>129099.00319287</v>
      </c>
      <c r="O3407">
        <v>4131.6216005877905</v>
      </c>
      <c r="P3407" t="s">
        <v>5686</v>
      </c>
      <c r="Q3407">
        <v>49768.702418990499</v>
      </c>
      <c r="R3407">
        <v>6923.01036885755</v>
      </c>
    </row>
    <row r="3408" spans="1:18" x14ac:dyDescent="0.3">
      <c r="A3408" t="s">
        <v>4203</v>
      </c>
      <c r="B3408" t="s">
        <v>4204</v>
      </c>
      <c r="C3408" t="s">
        <v>4205</v>
      </c>
      <c r="D3408" s="36" t="s">
        <v>624</v>
      </c>
      <c r="E3408" s="20" t="s">
        <v>2972</v>
      </c>
      <c r="F3408" s="37">
        <v>0.22736987664359801</v>
      </c>
      <c r="G3408" s="37">
        <v>1.97196995616768</v>
      </c>
      <c r="H3408">
        <v>8509520.0358461905</v>
      </c>
      <c r="I3408">
        <v>491855.19685532001</v>
      </c>
      <c r="J3408">
        <v>8015753.0785489604</v>
      </c>
      <c r="K3408">
        <v>243304.65201669399</v>
      </c>
      <c r="L3408">
        <v>9962084.4309511892</v>
      </c>
      <c r="M3408">
        <v>482071.93850491702</v>
      </c>
      <c r="N3408">
        <v>9604306.8525539301</v>
      </c>
      <c r="O3408">
        <v>332569.02583753399</v>
      </c>
      <c r="P3408" t="s">
        <v>5686</v>
      </c>
      <c r="Q3408">
        <v>2317320.3934956901</v>
      </c>
      <c r="R3408">
        <v>139865.598141328</v>
      </c>
    </row>
    <row r="3409" spans="1:18" x14ac:dyDescent="0.3">
      <c r="A3409" t="s">
        <v>4206</v>
      </c>
      <c r="B3409" t="s">
        <v>4207</v>
      </c>
      <c r="C3409" t="s">
        <v>4208</v>
      </c>
      <c r="D3409" s="36" t="s">
        <v>624</v>
      </c>
      <c r="E3409" s="20" t="s">
        <v>2972</v>
      </c>
      <c r="F3409" s="37">
        <v>0.29501603033185197</v>
      </c>
      <c r="G3409" s="37">
        <v>1.8457802297724999</v>
      </c>
      <c r="H3409">
        <v>157856867.60402501</v>
      </c>
      <c r="I3409">
        <v>16004305.407965699</v>
      </c>
      <c r="J3409">
        <v>130433460.688472</v>
      </c>
      <c r="K3409">
        <v>2194815.86260371</v>
      </c>
      <c r="L3409">
        <v>193674371.397172</v>
      </c>
      <c r="M3409">
        <v>8615836.8620918598</v>
      </c>
      <c r="N3409">
        <v>179275483.41071001</v>
      </c>
      <c r="O3409">
        <v>11601622.410800001</v>
      </c>
      <c r="P3409" t="s">
        <v>5686</v>
      </c>
      <c r="Q3409">
        <v>484217.43545767199</v>
      </c>
      <c r="R3409">
        <v>8531.1282849326908</v>
      </c>
    </row>
    <row r="3410" spans="1:18" x14ac:dyDescent="0.3">
      <c r="A3410" t="s">
        <v>2175</v>
      </c>
      <c r="B3410" t="s">
        <v>2176</v>
      </c>
      <c r="C3410" t="s">
        <v>2177</v>
      </c>
      <c r="D3410" s="36" t="s">
        <v>624</v>
      </c>
      <c r="E3410" s="20" t="s">
        <v>802</v>
      </c>
      <c r="F3410" s="37">
        <v>-0.55635642338394198</v>
      </c>
      <c r="G3410" s="37">
        <v>2.9220069699012101</v>
      </c>
      <c r="H3410">
        <v>4389210.9901716998</v>
      </c>
      <c r="I3410">
        <v>254054.538526377</v>
      </c>
      <c r="J3410">
        <v>4214822.3681840999</v>
      </c>
      <c r="K3410">
        <v>298225.19703143102</v>
      </c>
      <c r="L3410">
        <v>2984739.8654337302</v>
      </c>
      <c r="M3410">
        <v>337634.25899427303</v>
      </c>
      <c r="N3410">
        <v>2926505.2961188601</v>
      </c>
      <c r="O3410">
        <v>154246.272420458</v>
      </c>
      <c r="P3410" t="s">
        <v>5686</v>
      </c>
      <c r="Q3410">
        <v>1990252.00877722</v>
      </c>
      <c r="R3410">
        <v>62553.656853216999</v>
      </c>
    </row>
    <row r="3411" spans="1:18" x14ac:dyDescent="0.3">
      <c r="A3411" t="s">
        <v>363</v>
      </c>
      <c r="B3411" t="s">
        <v>1183</v>
      </c>
      <c r="C3411" t="s">
        <v>1184</v>
      </c>
      <c r="D3411" s="36" t="s">
        <v>624</v>
      </c>
      <c r="E3411" s="20" t="s">
        <v>802</v>
      </c>
      <c r="F3411" s="37">
        <v>-0.83614075128167198</v>
      </c>
      <c r="G3411" s="37">
        <v>4.0324882015920398</v>
      </c>
      <c r="H3411">
        <v>7521098.5810901001</v>
      </c>
      <c r="I3411">
        <v>450594.32186472102</v>
      </c>
      <c r="J3411">
        <v>4879548.3873118898</v>
      </c>
      <c r="K3411">
        <v>339083.97015382402</v>
      </c>
      <c r="L3411">
        <v>4212867.83143201</v>
      </c>
      <c r="M3411">
        <v>429639.26677753299</v>
      </c>
      <c r="N3411">
        <v>4594555.3617690103</v>
      </c>
      <c r="O3411">
        <v>187901.33119950999</v>
      </c>
      <c r="P3411" t="s">
        <v>5686</v>
      </c>
      <c r="Q3411">
        <v>450519.02617077401</v>
      </c>
      <c r="R3411">
        <v>5143.8850828649001</v>
      </c>
    </row>
    <row r="3412" spans="1:18" x14ac:dyDescent="0.3">
      <c r="A3412" t="s">
        <v>2178</v>
      </c>
      <c r="B3412" t="s">
        <v>2179</v>
      </c>
      <c r="C3412" t="s">
        <v>2180</v>
      </c>
      <c r="D3412" s="36" t="s">
        <v>624</v>
      </c>
      <c r="E3412" s="20" t="s">
        <v>802</v>
      </c>
      <c r="F3412" s="37">
        <v>-1.44385596103711</v>
      </c>
      <c r="G3412" s="37">
        <v>3.09806323307052</v>
      </c>
      <c r="H3412">
        <v>55198.181919616902</v>
      </c>
      <c r="I3412">
        <v>7931.2849022365399</v>
      </c>
      <c r="J3412">
        <v>43791.634218703803</v>
      </c>
      <c r="K3412">
        <v>2794.6908763814599</v>
      </c>
      <c r="L3412">
        <v>20289.942663311602</v>
      </c>
      <c r="M3412">
        <v>5620.50161304022</v>
      </c>
      <c r="N3412">
        <v>25649.838971017001</v>
      </c>
      <c r="O3412">
        <v>3748.1454467769299</v>
      </c>
      <c r="P3412" t="s">
        <v>5686</v>
      </c>
      <c r="Q3412">
        <v>537627.96770182205</v>
      </c>
      <c r="R3412">
        <v>25155.4694649349</v>
      </c>
    </row>
    <row r="3413" spans="1:18" x14ac:dyDescent="0.3">
      <c r="A3413" t="s">
        <v>4209</v>
      </c>
      <c r="B3413" t="s">
        <v>4210</v>
      </c>
      <c r="C3413" t="s">
        <v>4211</v>
      </c>
      <c r="D3413" s="36" t="s">
        <v>624</v>
      </c>
      <c r="E3413" s="20" t="s">
        <v>2972</v>
      </c>
      <c r="F3413" s="37">
        <v>-0.32066789445552102</v>
      </c>
      <c r="G3413" s="37">
        <v>2.18978433249658</v>
      </c>
      <c r="H3413">
        <v>21235055.182560299</v>
      </c>
      <c r="I3413">
        <v>1754559.6025817899</v>
      </c>
      <c r="J3413">
        <v>20361882.711447801</v>
      </c>
      <c r="K3413">
        <v>304683.59064064402</v>
      </c>
      <c r="L3413">
        <v>17002889.759864502</v>
      </c>
      <c r="M3413">
        <v>374579.62969497498</v>
      </c>
      <c r="N3413">
        <v>17699234.891793299</v>
      </c>
      <c r="O3413">
        <v>271726.318477639</v>
      </c>
      <c r="P3413" t="s">
        <v>5686</v>
      </c>
      <c r="Q3413">
        <v>1377947.3789877801</v>
      </c>
      <c r="R3413">
        <v>85691.419433393894</v>
      </c>
    </row>
    <row r="3414" spans="1:18" x14ac:dyDescent="0.3">
      <c r="A3414" t="s">
        <v>2181</v>
      </c>
      <c r="B3414" t="s">
        <v>2182</v>
      </c>
      <c r="C3414" t="s">
        <v>2183</v>
      </c>
      <c r="D3414" s="36" t="s">
        <v>624</v>
      </c>
      <c r="E3414" s="20" t="s">
        <v>802</v>
      </c>
      <c r="F3414" s="37">
        <v>-0.466072269424465</v>
      </c>
      <c r="G3414" s="37">
        <v>4.0499768479354801</v>
      </c>
      <c r="H3414">
        <v>446981.50886524998</v>
      </c>
      <c r="I3414">
        <v>8873.4612064774192</v>
      </c>
      <c r="J3414">
        <v>496798.900990678</v>
      </c>
      <c r="K3414">
        <v>10236.731469963899</v>
      </c>
      <c r="L3414">
        <v>323584.58467575902</v>
      </c>
      <c r="M3414">
        <v>21282.221554964599</v>
      </c>
      <c r="N3414">
        <v>312230.98118833499</v>
      </c>
      <c r="O3414">
        <v>20350.110766379301</v>
      </c>
      <c r="P3414" t="s">
        <v>5686</v>
      </c>
      <c r="Q3414">
        <v>5047244.6009867601</v>
      </c>
      <c r="R3414">
        <v>301635.08373978903</v>
      </c>
    </row>
    <row r="3415" spans="1:18" x14ac:dyDescent="0.3">
      <c r="A3415" t="s">
        <v>1185</v>
      </c>
      <c r="B3415" t="s">
        <v>1186</v>
      </c>
      <c r="C3415" t="s">
        <v>1187</v>
      </c>
      <c r="D3415" s="36" t="s">
        <v>624</v>
      </c>
      <c r="E3415" s="20" t="s">
        <v>802</v>
      </c>
      <c r="F3415" s="37">
        <v>-0.49427342819395498</v>
      </c>
      <c r="G3415" s="37">
        <v>3.27011647912683</v>
      </c>
      <c r="H3415">
        <v>1445787.4451689599</v>
      </c>
      <c r="I3415">
        <v>96967.335714236993</v>
      </c>
      <c r="J3415">
        <v>1069956.04764716</v>
      </c>
      <c r="K3415">
        <v>31409.640862251701</v>
      </c>
      <c r="L3415">
        <v>1026392.14847228</v>
      </c>
      <c r="M3415">
        <v>48528.082218434698</v>
      </c>
      <c r="N3415">
        <v>960930.60123986495</v>
      </c>
      <c r="O3415">
        <v>35958.319323603399</v>
      </c>
      <c r="P3415" t="s">
        <v>5686</v>
      </c>
      <c r="Q3415">
        <v>2300269.1415315098</v>
      </c>
      <c r="R3415">
        <v>67172.319192794894</v>
      </c>
    </row>
    <row r="3416" spans="1:18" x14ac:dyDescent="0.3">
      <c r="A3416" t="s">
        <v>1185</v>
      </c>
      <c r="B3416" t="s">
        <v>2184</v>
      </c>
      <c r="C3416" t="s">
        <v>2185</v>
      </c>
      <c r="D3416" s="36" t="s">
        <v>624</v>
      </c>
      <c r="E3416" s="20" t="s">
        <v>802</v>
      </c>
      <c r="F3416" s="37">
        <v>-0.62687002208260001</v>
      </c>
      <c r="G3416" s="37">
        <v>2.5722553738348402</v>
      </c>
      <c r="H3416">
        <v>3198196.3710015002</v>
      </c>
      <c r="I3416">
        <v>279068.965041961</v>
      </c>
      <c r="J3416">
        <v>2944167.6561166998</v>
      </c>
      <c r="K3416">
        <v>165483.18298294401</v>
      </c>
      <c r="L3416">
        <v>2071087.4934067</v>
      </c>
      <c r="M3416">
        <v>282948.78466076503</v>
      </c>
      <c r="N3416">
        <v>2192554.1132938</v>
      </c>
      <c r="O3416">
        <v>164841.93341373699</v>
      </c>
      <c r="P3416" t="s">
        <v>5686</v>
      </c>
      <c r="Q3416">
        <v>121329.300060323</v>
      </c>
      <c r="R3416">
        <v>6147.1404302905503</v>
      </c>
    </row>
    <row r="3417" spans="1:18" x14ac:dyDescent="0.3">
      <c r="A3417" t="s">
        <v>2186</v>
      </c>
      <c r="B3417" t="s">
        <v>2187</v>
      </c>
      <c r="C3417" t="s">
        <v>2188</v>
      </c>
      <c r="D3417" s="36" t="s">
        <v>624</v>
      </c>
      <c r="E3417" s="20" t="s">
        <v>802</v>
      </c>
      <c r="F3417" s="37">
        <v>-0.77166654711247196</v>
      </c>
      <c r="G3417" s="37">
        <v>3.1457746224560301</v>
      </c>
      <c r="H3417">
        <v>377947.383271995</v>
      </c>
      <c r="I3417">
        <v>28504.405692921799</v>
      </c>
      <c r="J3417">
        <v>362521.45449185302</v>
      </c>
      <c r="K3417">
        <v>40130.685452598802</v>
      </c>
      <c r="L3417">
        <v>221379.07348604599</v>
      </c>
      <c r="M3417">
        <v>31800.7931219573</v>
      </c>
      <c r="N3417">
        <v>230161.378512836</v>
      </c>
      <c r="O3417">
        <v>33222.006582677503</v>
      </c>
      <c r="P3417" t="s">
        <v>5686</v>
      </c>
      <c r="Q3417">
        <v>2097618.2674737498</v>
      </c>
      <c r="R3417">
        <v>40898.2837110779</v>
      </c>
    </row>
    <row r="3418" spans="1:18" x14ac:dyDescent="0.3">
      <c r="A3418" t="s">
        <v>1150</v>
      </c>
      <c r="B3418" t="s">
        <v>2888</v>
      </c>
      <c r="C3418" t="s">
        <v>2889</v>
      </c>
      <c r="D3418" s="36" t="s">
        <v>624</v>
      </c>
      <c r="E3418" s="20" t="s">
        <v>2972</v>
      </c>
      <c r="F3418" s="37">
        <v>-0.43245351127217602</v>
      </c>
      <c r="G3418" s="37">
        <v>1.90663979279144</v>
      </c>
      <c r="H3418">
        <v>52813.607686719297</v>
      </c>
      <c r="I3418">
        <v>3737.93112487996</v>
      </c>
      <c r="J3418">
        <v>55114.033239928598</v>
      </c>
      <c r="K3418">
        <v>1339.2709621695601</v>
      </c>
      <c r="L3418">
        <v>39134.911536559499</v>
      </c>
      <c r="M3418">
        <v>5579.1002891627504</v>
      </c>
      <c r="N3418">
        <v>35747.846758464402</v>
      </c>
      <c r="O3418">
        <v>2640.94517140056</v>
      </c>
      <c r="P3418" t="s">
        <v>5686</v>
      </c>
      <c r="Q3418">
        <v>2786661.9995193798</v>
      </c>
      <c r="R3418">
        <v>50087.899052426197</v>
      </c>
    </row>
    <row r="3419" spans="1:18" x14ac:dyDescent="0.3">
      <c r="A3419" t="s">
        <v>1144</v>
      </c>
      <c r="B3419" t="s">
        <v>1188</v>
      </c>
      <c r="C3419" t="s">
        <v>1189</v>
      </c>
      <c r="D3419" s="36" t="s">
        <v>624</v>
      </c>
      <c r="E3419" s="20" t="s">
        <v>802</v>
      </c>
      <c r="F3419" s="37">
        <v>-1.28307912436654</v>
      </c>
      <c r="G3419" s="37">
        <v>5.7279005917242598</v>
      </c>
      <c r="H3419">
        <v>792766.03032151505</v>
      </c>
      <c r="I3419">
        <v>39457.631737383897</v>
      </c>
      <c r="J3419">
        <v>578201.50083611999</v>
      </c>
      <c r="K3419">
        <v>55619.198711268204</v>
      </c>
      <c r="L3419">
        <v>325761.47991737298</v>
      </c>
      <c r="M3419">
        <v>21334.786147409901</v>
      </c>
      <c r="N3419">
        <v>336866.43281053298</v>
      </c>
      <c r="O3419">
        <v>27427.226815504699</v>
      </c>
      <c r="P3419" t="s">
        <v>5686</v>
      </c>
      <c r="Q3419">
        <v>598516.20855818095</v>
      </c>
      <c r="R3419">
        <v>79114.4992635136</v>
      </c>
    </row>
    <row r="3420" spans="1:18" x14ac:dyDescent="0.3">
      <c r="A3420" t="s">
        <v>4212</v>
      </c>
      <c r="B3420" t="s">
        <v>4213</v>
      </c>
      <c r="C3420" t="s">
        <v>4214</v>
      </c>
      <c r="D3420" s="36" t="s">
        <v>624</v>
      </c>
      <c r="E3420" s="20" t="s">
        <v>2972</v>
      </c>
      <c r="F3420" s="37">
        <v>0.126316000080787</v>
      </c>
      <c r="G3420" s="37">
        <v>1.3009347563892399</v>
      </c>
      <c r="H3420">
        <v>4330908.7211727202</v>
      </c>
      <c r="I3420">
        <v>237576.633749578</v>
      </c>
      <c r="J3420">
        <v>4720644.2881585602</v>
      </c>
      <c r="K3420">
        <v>61131.849142139501</v>
      </c>
      <c r="L3420">
        <v>4727199.5489469804</v>
      </c>
      <c r="M3420">
        <v>149186.055603332</v>
      </c>
      <c r="N3420">
        <v>4389432.72521633</v>
      </c>
      <c r="O3420">
        <v>82488.023957747399</v>
      </c>
      <c r="P3420" t="s">
        <v>5686</v>
      </c>
      <c r="Q3420">
        <v>1333427.27009455</v>
      </c>
      <c r="R3420">
        <v>34267.961841965203</v>
      </c>
    </row>
    <row r="3421" spans="1:18" x14ac:dyDescent="0.3">
      <c r="A3421" t="s">
        <v>4215</v>
      </c>
      <c r="B3421" t="s">
        <v>4216</v>
      </c>
      <c r="C3421" t="s">
        <v>4217</v>
      </c>
      <c r="D3421" s="36" t="s">
        <v>624</v>
      </c>
      <c r="E3421" s="20" t="s">
        <v>2972</v>
      </c>
      <c r="F3421" s="37">
        <v>-0.111181302181922</v>
      </c>
      <c r="G3421" s="37">
        <v>1.3665705510905799</v>
      </c>
      <c r="H3421">
        <v>3201147.7450243002</v>
      </c>
      <c r="I3421">
        <v>96872.131643109999</v>
      </c>
      <c r="J3421">
        <v>3520505.7238945402</v>
      </c>
      <c r="K3421">
        <v>85954.638054448704</v>
      </c>
      <c r="L3421">
        <v>2963717.5509179002</v>
      </c>
      <c r="M3421">
        <v>128264.783133479</v>
      </c>
      <c r="N3421">
        <v>2826802.8665156602</v>
      </c>
      <c r="O3421">
        <v>117505.230521958</v>
      </c>
      <c r="P3421" t="s">
        <v>5686</v>
      </c>
      <c r="Q3421">
        <v>430769.346974744</v>
      </c>
      <c r="R3421">
        <v>44548.0572963827</v>
      </c>
    </row>
    <row r="3422" spans="1:18" x14ac:dyDescent="0.3">
      <c r="A3422" t="s">
        <v>4218</v>
      </c>
      <c r="B3422" t="s">
        <v>4219</v>
      </c>
      <c r="C3422" t="s">
        <v>4220</v>
      </c>
      <c r="D3422" s="36" t="s">
        <v>624</v>
      </c>
      <c r="E3422" s="20" t="s">
        <v>2972</v>
      </c>
      <c r="F3422" s="37">
        <v>8.2564823107254007E-2</v>
      </c>
      <c r="G3422" s="37">
        <v>0.56560047124182999</v>
      </c>
      <c r="H3422">
        <v>2022890.6068303799</v>
      </c>
      <c r="I3422">
        <v>167038.12657431801</v>
      </c>
      <c r="J3422">
        <v>2191258.6750897798</v>
      </c>
      <c r="K3422">
        <v>117630.87962646699</v>
      </c>
      <c r="L3422">
        <v>2142036.59493186</v>
      </c>
      <c r="M3422">
        <v>34656.161024729903</v>
      </c>
      <c r="N3422">
        <v>2465081.2222289802</v>
      </c>
      <c r="O3422">
        <v>279853.111163822</v>
      </c>
      <c r="P3422" t="s">
        <v>5686</v>
      </c>
      <c r="Q3422">
        <v>368686.83681318298</v>
      </c>
      <c r="R3422">
        <v>24156.407092880701</v>
      </c>
    </row>
    <row r="3423" spans="1:18" x14ac:dyDescent="0.3">
      <c r="A3423" t="s">
        <v>4221</v>
      </c>
      <c r="B3423" t="s">
        <v>4222</v>
      </c>
      <c r="C3423" t="s">
        <v>4223</v>
      </c>
      <c r="D3423" s="36" t="s">
        <v>624</v>
      </c>
      <c r="E3423" s="20" t="s">
        <v>2972</v>
      </c>
      <c r="F3423" s="37">
        <v>9.1637464786536504E-2</v>
      </c>
      <c r="G3423" s="37">
        <v>0.36658866341250501</v>
      </c>
      <c r="H3423">
        <v>407195.36578824499</v>
      </c>
      <c r="I3423">
        <v>44336.694581490301</v>
      </c>
      <c r="J3423">
        <v>499236.144890328</v>
      </c>
      <c r="K3423">
        <v>29978.498305789599</v>
      </c>
      <c r="L3423">
        <v>433898.80332302197</v>
      </c>
      <c r="M3423">
        <v>31976.2762911625</v>
      </c>
      <c r="N3423">
        <v>382911.56148711202</v>
      </c>
      <c r="O3423">
        <v>16019.6629520642</v>
      </c>
      <c r="P3423" t="s">
        <v>5686</v>
      </c>
      <c r="Q3423">
        <v>1832074.07049097</v>
      </c>
      <c r="R3423">
        <v>33776.609606924801</v>
      </c>
    </row>
    <row r="3424" spans="1:18" x14ac:dyDescent="0.3">
      <c r="A3424" t="s">
        <v>1634</v>
      </c>
      <c r="B3424" t="s">
        <v>4224</v>
      </c>
      <c r="C3424" t="s">
        <v>4225</v>
      </c>
      <c r="D3424" s="36" t="s">
        <v>624</v>
      </c>
      <c r="E3424" s="20" t="s">
        <v>2972</v>
      </c>
      <c r="F3424" s="37">
        <v>0.11720924615827299</v>
      </c>
      <c r="G3424" s="37">
        <v>1.5371390459993299</v>
      </c>
      <c r="H3424">
        <v>2150833.5773893101</v>
      </c>
      <c r="I3424">
        <v>67300.711612102503</v>
      </c>
      <c r="J3424">
        <v>1888798.2704429</v>
      </c>
      <c r="K3424">
        <v>67507.051228975004</v>
      </c>
      <c r="L3424">
        <v>2332868.7558396799</v>
      </c>
      <c r="M3424">
        <v>87610.837884866807</v>
      </c>
      <c r="N3424">
        <v>2449320.35465114</v>
      </c>
      <c r="O3424">
        <v>196746.728114016</v>
      </c>
      <c r="P3424" t="s">
        <v>5686</v>
      </c>
      <c r="Q3424">
        <v>3467037.6793119698</v>
      </c>
      <c r="R3424">
        <v>173122.14141557901</v>
      </c>
    </row>
    <row r="3425" spans="1:18" x14ac:dyDescent="0.3">
      <c r="A3425" t="s">
        <v>1190</v>
      </c>
      <c r="B3425" t="s">
        <v>1191</v>
      </c>
      <c r="C3425" t="s">
        <v>1192</v>
      </c>
      <c r="D3425" s="36" t="s">
        <v>624</v>
      </c>
      <c r="E3425" s="20" t="s">
        <v>802</v>
      </c>
      <c r="F3425" s="37">
        <v>-0.60534419954020502</v>
      </c>
      <c r="G3425" s="37">
        <v>4.4316558467074501</v>
      </c>
      <c r="H3425">
        <v>11771476.3190693</v>
      </c>
      <c r="I3425">
        <v>558935.24445026403</v>
      </c>
      <c r="J3425">
        <v>9263425.0193833094</v>
      </c>
      <c r="K3425">
        <v>288589.078102828</v>
      </c>
      <c r="L3425">
        <v>7737562.5261635901</v>
      </c>
      <c r="M3425">
        <v>324114.80154253601</v>
      </c>
      <c r="N3425">
        <v>7405866.0173643697</v>
      </c>
      <c r="O3425">
        <v>228907.23017788801</v>
      </c>
      <c r="P3425" t="s">
        <v>5686</v>
      </c>
      <c r="Q3425">
        <v>6308290.8629815103</v>
      </c>
      <c r="R3425">
        <v>286815.33100264397</v>
      </c>
    </row>
    <row r="3426" spans="1:18" x14ac:dyDescent="0.3">
      <c r="A3426" t="s">
        <v>4226</v>
      </c>
      <c r="B3426" t="s">
        <v>4227</v>
      </c>
      <c r="C3426" t="s">
        <v>4228</v>
      </c>
      <c r="D3426" s="36" t="s">
        <v>624</v>
      </c>
      <c r="E3426" s="20" t="s">
        <v>2972</v>
      </c>
      <c r="F3426" s="37">
        <v>-0.44658451759350498</v>
      </c>
      <c r="G3426" s="37">
        <v>1.27475744918829</v>
      </c>
      <c r="H3426">
        <v>12761.1163829948</v>
      </c>
      <c r="I3426">
        <v>2040.07784180826</v>
      </c>
      <c r="J3426">
        <v>14402.255897152399</v>
      </c>
      <c r="K3426">
        <v>3189.77034243669</v>
      </c>
      <c r="L3426">
        <v>9363.8259814111898</v>
      </c>
      <c r="M3426">
        <v>1355.40606758492</v>
      </c>
      <c r="N3426">
        <v>9573.1875988609099</v>
      </c>
      <c r="O3426">
        <v>2208.18753479421</v>
      </c>
      <c r="P3426" t="s">
        <v>5686</v>
      </c>
      <c r="Q3426">
        <v>1039158.79433082</v>
      </c>
      <c r="R3426">
        <v>47428.256290993399</v>
      </c>
    </row>
    <row r="3427" spans="1:18" x14ac:dyDescent="0.3">
      <c r="A3427" t="s">
        <v>396</v>
      </c>
      <c r="B3427" t="s">
        <v>4229</v>
      </c>
      <c r="C3427" t="s">
        <v>4230</v>
      </c>
      <c r="D3427" s="36" t="s">
        <v>624</v>
      </c>
      <c r="E3427" s="20" t="s">
        <v>2972</v>
      </c>
      <c r="F3427" s="37">
        <v>-0.16435105484412199</v>
      </c>
      <c r="G3427" s="37">
        <v>0.864678400609176</v>
      </c>
      <c r="H3427">
        <v>441477.23646982602</v>
      </c>
      <c r="I3427">
        <v>19402.693845152</v>
      </c>
      <c r="J3427">
        <v>503982.76579317299</v>
      </c>
      <c r="K3427">
        <v>21699.653272102401</v>
      </c>
      <c r="L3427">
        <v>393943.29944458901</v>
      </c>
      <c r="M3427">
        <v>43812.395665704898</v>
      </c>
      <c r="N3427">
        <v>393674.39801689098</v>
      </c>
      <c r="O3427">
        <v>14606.6485548907</v>
      </c>
      <c r="P3427" t="s">
        <v>5686</v>
      </c>
      <c r="Q3427">
        <v>2648635.0992480898</v>
      </c>
      <c r="R3427">
        <v>67308.136763633302</v>
      </c>
    </row>
    <row r="3428" spans="1:18" x14ac:dyDescent="0.3">
      <c r="A3428" t="s">
        <v>4231</v>
      </c>
      <c r="B3428" t="s">
        <v>4232</v>
      </c>
      <c r="C3428" t="s">
        <v>4233</v>
      </c>
      <c r="D3428" s="36" t="s">
        <v>624</v>
      </c>
      <c r="E3428" s="20" t="s">
        <v>2972</v>
      </c>
      <c r="F3428" s="37">
        <v>-0.200652017017978</v>
      </c>
      <c r="G3428" s="37">
        <v>0.73774953694331302</v>
      </c>
      <c r="H3428">
        <v>710171.87591883796</v>
      </c>
      <c r="I3428">
        <v>89670.4117261637</v>
      </c>
      <c r="J3428">
        <v>863344.94016949402</v>
      </c>
      <c r="K3428">
        <v>168686.01457426001</v>
      </c>
      <c r="L3428">
        <v>617961.17980073404</v>
      </c>
      <c r="M3428">
        <v>56694.606652271403</v>
      </c>
      <c r="N3428">
        <v>732593.28651996504</v>
      </c>
      <c r="O3428">
        <v>111592.023516905</v>
      </c>
      <c r="P3428" t="s">
        <v>5686</v>
      </c>
      <c r="Q3428">
        <v>2619707.3968603499</v>
      </c>
      <c r="R3428">
        <v>158729.40069524801</v>
      </c>
    </row>
    <row r="3429" spans="1:18" x14ac:dyDescent="0.3">
      <c r="A3429" t="s">
        <v>369</v>
      </c>
      <c r="B3429" t="s">
        <v>370</v>
      </c>
      <c r="C3429" t="s">
        <v>371</v>
      </c>
      <c r="D3429" s="36" t="s">
        <v>624</v>
      </c>
      <c r="E3429" s="20" t="s">
        <v>139</v>
      </c>
      <c r="F3429" s="37">
        <v>0.48231567595158398</v>
      </c>
      <c r="G3429" s="37">
        <v>2.56610446101294</v>
      </c>
      <c r="H3429">
        <v>113563.629275528</v>
      </c>
      <c r="I3429">
        <v>8227.9567202162198</v>
      </c>
      <c r="J3429">
        <v>185816.30846241099</v>
      </c>
      <c r="K3429">
        <v>11490.284997192201</v>
      </c>
      <c r="L3429">
        <v>158646.59272509499</v>
      </c>
      <c r="M3429">
        <v>13654.2884454837</v>
      </c>
      <c r="N3429">
        <v>160528.68995028001</v>
      </c>
      <c r="O3429">
        <v>19669.634951028202</v>
      </c>
      <c r="P3429" t="s">
        <v>5686</v>
      </c>
      <c r="Q3429">
        <v>2751587.6472962401</v>
      </c>
      <c r="R3429">
        <v>71592.316608473906</v>
      </c>
    </row>
    <row r="3430" spans="1:18" x14ac:dyDescent="0.3">
      <c r="A3430" t="s">
        <v>372</v>
      </c>
      <c r="B3430" t="s">
        <v>373</v>
      </c>
      <c r="C3430" t="s">
        <v>374</v>
      </c>
      <c r="D3430" s="36" t="s">
        <v>624</v>
      </c>
      <c r="E3430" s="20" t="s">
        <v>2972</v>
      </c>
      <c r="F3430" s="37">
        <v>0.304074276190203</v>
      </c>
      <c r="G3430" s="37">
        <v>3.74446034192832</v>
      </c>
      <c r="H3430">
        <v>14923680.740494801</v>
      </c>
      <c r="I3430">
        <v>647320.79690980294</v>
      </c>
      <c r="J3430">
        <v>22228820.7432652</v>
      </c>
      <c r="K3430">
        <v>273553.03418541601</v>
      </c>
      <c r="L3430">
        <v>18425166.782413799</v>
      </c>
      <c r="M3430">
        <v>361958.12569663802</v>
      </c>
      <c r="N3430">
        <v>15356505.9841161</v>
      </c>
      <c r="O3430">
        <v>504415.13423638599</v>
      </c>
      <c r="P3430" t="s">
        <v>5686</v>
      </c>
      <c r="Q3430">
        <v>5168368.9440448396</v>
      </c>
      <c r="R3430">
        <v>240955.715894308</v>
      </c>
    </row>
    <row r="3431" spans="1:18" x14ac:dyDescent="0.3">
      <c r="A3431" t="s">
        <v>375</v>
      </c>
      <c r="B3431" t="s">
        <v>376</v>
      </c>
      <c r="C3431" t="s">
        <v>377</v>
      </c>
      <c r="D3431" s="36" t="s">
        <v>624</v>
      </c>
      <c r="E3431" s="20" t="s">
        <v>139</v>
      </c>
      <c r="F3431" s="37">
        <v>0.81252511441285002</v>
      </c>
      <c r="G3431" s="37">
        <v>5.5604254171168197</v>
      </c>
      <c r="H3431">
        <v>3356577.2328264299</v>
      </c>
      <c r="I3431">
        <v>148959.86097556399</v>
      </c>
      <c r="J3431">
        <v>4391271.9223930603</v>
      </c>
      <c r="K3431">
        <v>164857.42759503101</v>
      </c>
      <c r="L3431">
        <v>5895098.6375034899</v>
      </c>
      <c r="M3431">
        <v>213465.090856358</v>
      </c>
      <c r="N3431">
        <v>4720596.4414045503</v>
      </c>
      <c r="O3431">
        <v>118532.05320220201</v>
      </c>
      <c r="P3431" t="s">
        <v>5686</v>
      </c>
      <c r="Q3431">
        <v>781355.01198047097</v>
      </c>
      <c r="R3431">
        <v>66489.202874072304</v>
      </c>
    </row>
    <row r="3432" spans="1:18" x14ac:dyDescent="0.3">
      <c r="A3432" t="s">
        <v>1193</v>
      </c>
      <c r="B3432" t="s">
        <v>1194</v>
      </c>
      <c r="C3432" t="s">
        <v>1195</v>
      </c>
      <c r="D3432" s="36" t="s">
        <v>624</v>
      </c>
      <c r="E3432" s="20" t="s">
        <v>802</v>
      </c>
      <c r="F3432" s="37">
        <v>-1.5898418636681999</v>
      </c>
      <c r="G3432" s="37">
        <v>3.8127913527636701</v>
      </c>
      <c r="H3432">
        <v>603881.64511774306</v>
      </c>
      <c r="I3432">
        <v>71303.691933530907</v>
      </c>
      <c r="J3432">
        <v>321354.13072865503</v>
      </c>
      <c r="K3432">
        <v>22168.810595922601</v>
      </c>
      <c r="L3432">
        <v>200614.232287766</v>
      </c>
      <c r="M3432">
        <v>42560.570165275203</v>
      </c>
      <c r="N3432">
        <v>227532.46669816601</v>
      </c>
      <c r="O3432">
        <v>41789.903176653599</v>
      </c>
      <c r="P3432" t="s">
        <v>5686</v>
      </c>
      <c r="Q3432">
        <v>2005867.47649431</v>
      </c>
      <c r="R3432">
        <v>229745.35825562701</v>
      </c>
    </row>
    <row r="3433" spans="1:18" x14ac:dyDescent="0.3">
      <c r="A3433" t="s">
        <v>396</v>
      </c>
      <c r="B3433" t="s">
        <v>4234</v>
      </c>
      <c r="C3433" t="s">
        <v>4235</v>
      </c>
      <c r="D3433" s="36" t="s">
        <v>624</v>
      </c>
      <c r="E3433" s="20" t="s">
        <v>2972</v>
      </c>
      <c r="F3433" s="37">
        <v>0.114849151056882</v>
      </c>
      <c r="G3433" s="37">
        <v>0.82173485392227197</v>
      </c>
      <c r="H3433">
        <v>1963816.6284602799</v>
      </c>
      <c r="I3433">
        <v>24918.326925136102</v>
      </c>
      <c r="J3433">
        <v>1965440.72330517</v>
      </c>
      <c r="K3433">
        <v>46717.0208272663</v>
      </c>
      <c r="L3433">
        <v>2126542.0386457602</v>
      </c>
      <c r="M3433">
        <v>169353.09373732001</v>
      </c>
      <c r="N3433">
        <v>2002287.1926587401</v>
      </c>
      <c r="O3433">
        <v>96055.115336130999</v>
      </c>
      <c r="P3433" t="s">
        <v>5686</v>
      </c>
      <c r="Q3433">
        <v>2114459.3713476998</v>
      </c>
      <c r="R3433">
        <v>67448.930883104404</v>
      </c>
    </row>
    <row r="3434" spans="1:18" x14ac:dyDescent="0.3">
      <c r="A3434" t="s">
        <v>4160</v>
      </c>
      <c r="B3434" t="s">
        <v>4236</v>
      </c>
      <c r="C3434" t="s">
        <v>4237</v>
      </c>
      <c r="D3434" s="36" t="s">
        <v>624</v>
      </c>
      <c r="E3434" s="20" t="s">
        <v>2972</v>
      </c>
      <c r="F3434" s="37">
        <v>0.377917156334238</v>
      </c>
      <c r="G3434" s="37">
        <v>0.59880932328115599</v>
      </c>
      <c r="H3434">
        <v>484001.46077698999</v>
      </c>
      <c r="I3434">
        <v>100938.04500438699</v>
      </c>
      <c r="J3434">
        <v>606333.41152502794</v>
      </c>
      <c r="K3434">
        <v>155463.645428074</v>
      </c>
      <c r="L3434">
        <v>628942.68784451101</v>
      </c>
      <c r="M3434">
        <v>170376.953504715</v>
      </c>
      <c r="N3434">
        <v>624844.00417401502</v>
      </c>
      <c r="O3434">
        <v>120177.224245484</v>
      </c>
      <c r="P3434" t="s">
        <v>5686</v>
      </c>
      <c r="Q3434">
        <v>183042.80494766001</v>
      </c>
      <c r="R3434">
        <v>41594.577442568399</v>
      </c>
    </row>
    <row r="3435" spans="1:18" x14ac:dyDescent="0.3">
      <c r="A3435" t="s">
        <v>4238</v>
      </c>
      <c r="B3435" t="s">
        <v>4239</v>
      </c>
      <c r="C3435" t="s">
        <v>4240</v>
      </c>
      <c r="D3435" s="36" t="s">
        <v>624</v>
      </c>
      <c r="E3435" s="20" t="s">
        <v>2972</v>
      </c>
      <c r="F3435" s="37">
        <v>-0.21461239053</v>
      </c>
      <c r="G3435" s="37">
        <v>1.85750654030352</v>
      </c>
      <c r="H3435">
        <v>535189.75824090804</v>
      </c>
      <c r="I3435">
        <v>28782.912578192499</v>
      </c>
      <c r="J3435">
        <v>539674.81559337699</v>
      </c>
      <c r="K3435">
        <v>6085.1899422558199</v>
      </c>
      <c r="L3435">
        <v>461214.57899567101</v>
      </c>
      <c r="M3435">
        <v>23723.158920289101</v>
      </c>
      <c r="N3435">
        <v>461540.56051293999</v>
      </c>
      <c r="O3435">
        <v>10304.182566707401</v>
      </c>
      <c r="P3435" t="s">
        <v>5686</v>
      </c>
      <c r="Q3435">
        <v>6747026.0038440898</v>
      </c>
      <c r="R3435">
        <v>334806.13268291001</v>
      </c>
    </row>
    <row r="3436" spans="1:18" x14ac:dyDescent="0.3">
      <c r="A3436" t="s">
        <v>4241</v>
      </c>
      <c r="B3436" t="s">
        <v>4242</v>
      </c>
      <c r="C3436" t="s">
        <v>4243</v>
      </c>
      <c r="D3436" s="36" t="s">
        <v>624</v>
      </c>
      <c r="E3436" s="20" t="s">
        <v>2972</v>
      </c>
      <c r="F3436" s="37">
        <v>-0.21824074542784799</v>
      </c>
      <c r="G3436" s="37">
        <v>3.8024993674668299</v>
      </c>
      <c r="H3436">
        <v>5683008.9721496496</v>
      </c>
      <c r="I3436">
        <v>99756.475396853799</v>
      </c>
      <c r="J3436">
        <v>6443601.6426159898</v>
      </c>
      <c r="K3436">
        <v>112479.129895006</v>
      </c>
      <c r="L3436">
        <v>4885188.5559061803</v>
      </c>
      <c r="M3436">
        <v>131408.62718516099</v>
      </c>
      <c r="N3436">
        <v>4716533.8481785404</v>
      </c>
      <c r="O3436">
        <v>197127.48909161601</v>
      </c>
      <c r="P3436" t="s">
        <v>5686</v>
      </c>
      <c r="Q3436">
        <v>3522016.1068054899</v>
      </c>
      <c r="R3436">
        <v>200074.66126143499</v>
      </c>
    </row>
    <row r="3437" spans="1:18" x14ac:dyDescent="0.3">
      <c r="A3437" t="s">
        <v>2890</v>
      </c>
      <c r="B3437" t="s">
        <v>2891</v>
      </c>
      <c r="C3437" t="s">
        <v>2892</v>
      </c>
      <c r="D3437" s="36" t="s">
        <v>624</v>
      </c>
      <c r="E3437" s="20" t="s">
        <v>2972</v>
      </c>
      <c r="F3437" s="37">
        <v>-0.19207582954875699</v>
      </c>
      <c r="G3437" s="37">
        <v>1.9189131257879499</v>
      </c>
      <c r="H3437">
        <v>495258.63250802498</v>
      </c>
      <c r="I3437">
        <v>26059.159685698902</v>
      </c>
      <c r="J3437">
        <v>435035.94473966502</v>
      </c>
      <c r="K3437">
        <v>30709.844169738499</v>
      </c>
      <c r="L3437">
        <v>433522.32587150298</v>
      </c>
      <c r="M3437">
        <v>15084.2163510264</v>
      </c>
      <c r="N3437">
        <v>378696.05596644699</v>
      </c>
      <c r="O3437">
        <v>26182.596473224301</v>
      </c>
      <c r="P3437" t="s">
        <v>5686</v>
      </c>
      <c r="Q3437">
        <v>7693701.9846041799</v>
      </c>
      <c r="R3437">
        <v>426533.72872950102</v>
      </c>
    </row>
    <row r="3438" spans="1:18" x14ac:dyDescent="0.3">
      <c r="A3438" t="s">
        <v>393</v>
      </c>
      <c r="B3438" t="s">
        <v>4244</v>
      </c>
      <c r="C3438" t="s">
        <v>4245</v>
      </c>
      <c r="D3438" s="36" t="s">
        <v>624</v>
      </c>
      <c r="E3438" s="20" t="s">
        <v>2972</v>
      </c>
      <c r="F3438" s="37">
        <v>-0.15821410653335199</v>
      </c>
      <c r="G3438" s="37">
        <v>0.61748158284550803</v>
      </c>
      <c r="H3438">
        <v>222658.61727208001</v>
      </c>
      <c r="I3438">
        <v>29504.101240867902</v>
      </c>
      <c r="J3438">
        <v>255191.885280102</v>
      </c>
      <c r="K3438">
        <v>13355.952841693599</v>
      </c>
      <c r="L3438">
        <v>199531.889838704</v>
      </c>
      <c r="M3438">
        <v>8877.8427562054203</v>
      </c>
      <c r="N3438">
        <v>170050.52135233601</v>
      </c>
      <c r="O3438">
        <v>3897.6779378595702</v>
      </c>
      <c r="P3438" t="s">
        <v>5686</v>
      </c>
      <c r="Q3438">
        <v>262656.35110919498</v>
      </c>
      <c r="R3438">
        <v>19994.438539980099</v>
      </c>
    </row>
    <row r="3439" spans="1:18" x14ac:dyDescent="0.3">
      <c r="A3439" t="s">
        <v>4246</v>
      </c>
      <c r="B3439" t="s">
        <v>4247</v>
      </c>
      <c r="C3439" t="s">
        <v>4248</v>
      </c>
      <c r="D3439" s="36" t="s">
        <v>624</v>
      </c>
      <c r="E3439" s="20" t="s">
        <v>2972</v>
      </c>
      <c r="F3439" s="37">
        <v>0.36291596153266298</v>
      </c>
      <c r="G3439" s="37">
        <v>0.51704245662885195</v>
      </c>
      <c r="H3439">
        <v>107549.852402221</v>
      </c>
      <c r="I3439">
        <v>22819.388407617898</v>
      </c>
      <c r="J3439">
        <v>165374.29987648301</v>
      </c>
      <c r="K3439">
        <v>28222.575272730101</v>
      </c>
      <c r="L3439">
        <v>138311.53749410401</v>
      </c>
      <c r="M3439">
        <v>41560.789629851999</v>
      </c>
      <c r="N3439">
        <v>103968.394416489</v>
      </c>
      <c r="O3439">
        <v>9227.9644938846195</v>
      </c>
      <c r="P3439" t="s">
        <v>5686</v>
      </c>
      <c r="Q3439">
        <v>2685344.07949286</v>
      </c>
      <c r="R3439">
        <v>179020.237580933</v>
      </c>
    </row>
    <row r="3440" spans="1:18" x14ac:dyDescent="0.3">
      <c r="A3440" t="s">
        <v>4249</v>
      </c>
      <c r="B3440" t="s">
        <v>4250</v>
      </c>
      <c r="C3440" t="s">
        <v>4251</v>
      </c>
      <c r="D3440" s="36" t="s">
        <v>624</v>
      </c>
      <c r="E3440" s="20" t="s">
        <v>2972</v>
      </c>
      <c r="F3440" s="37">
        <v>8.8423525514722698E-2</v>
      </c>
      <c r="G3440" s="37">
        <v>0.24808976292541099</v>
      </c>
      <c r="H3440">
        <v>34230.270354275599</v>
      </c>
      <c r="I3440">
        <v>3666.6478539832201</v>
      </c>
      <c r="J3440">
        <v>38670.620577321199</v>
      </c>
      <c r="K3440">
        <v>3711.1093173078698</v>
      </c>
      <c r="L3440">
        <v>36393.888714346402</v>
      </c>
      <c r="M3440">
        <v>4941.1171320063204</v>
      </c>
      <c r="N3440">
        <v>36394.569204503103</v>
      </c>
      <c r="O3440">
        <v>3773.9839434997898</v>
      </c>
      <c r="P3440" t="s">
        <v>5686</v>
      </c>
      <c r="Q3440">
        <v>20810340.850999501</v>
      </c>
      <c r="R3440">
        <v>814456.67606062198</v>
      </c>
    </row>
    <row r="3441" spans="1:18" x14ac:dyDescent="0.3">
      <c r="A3441" t="s">
        <v>4252</v>
      </c>
      <c r="B3441" t="s">
        <v>4253</v>
      </c>
      <c r="C3441" t="s">
        <v>4254</v>
      </c>
      <c r="D3441" s="36" t="s">
        <v>624</v>
      </c>
      <c r="E3441" s="20" t="s">
        <v>2972</v>
      </c>
      <c r="F3441" s="37">
        <v>-5.05811603021089E-2</v>
      </c>
      <c r="G3441" s="37">
        <v>0.37119798430412998</v>
      </c>
      <c r="H3441">
        <v>1091762.28799267</v>
      </c>
      <c r="I3441">
        <v>48816.382411870101</v>
      </c>
      <c r="J3441">
        <v>1262423.35680318</v>
      </c>
      <c r="K3441">
        <v>45413.721321807199</v>
      </c>
      <c r="L3441">
        <v>1054148.1288862301</v>
      </c>
      <c r="M3441">
        <v>58515.759467118798</v>
      </c>
      <c r="N3441">
        <v>977146.61646690196</v>
      </c>
      <c r="O3441">
        <v>68341.404628775505</v>
      </c>
      <c r="P3441" t="s">
        <v>5686</v>
      </c>
      <c r="Q3441">
        <v>321553.91856306099</v>
      </c>
      <c r="R3441">
        <v>43025.113719234498</v>
      </c>
    </row>
    <row r="3442" spans="1:18" x14ac:dyDescent="0.3">
      <c r="A3442" t="s">
        <v>2189</v>
      </c>
      <c r="B3442" t="s">
        <v>2190</v>
      </c>
      <c r="C3442" t="s">
        <v>2191</v>
      </c>
      <c r="D3442" s="36" t="s">
        <v>624</v>
      </c>
      <c r="E3442" s="20" t="s">
        <v>802</v>
      </c>
      <c r="F3442" s="37">
        <v>-0.60202353797739905</v>
      </c>
      <c r="G3442" s="37">
        <v>2.5728253478379401</v>
      </c>
      <c r="H3442">
        <v>1439440.7192271701</v>
      </c>
      <c r="I3442">
        <v>159781.902810022</v>
      </c>
      <c r="J3442">
        <v>1172220.28067971</v>
      </c>
      <c r="K3442">
        <v>35818.483538916596</v>
      </c>
      <c r="L3442">
        <v>948345.61606469401</v>
      </c>
      <c r="M3442">
        <v>66617.490216959995</v>
      </c>
      <c r="N3442">
        <v>928603.51120814902</v>
      </c>
      <c r="O3442">
        <v>35592.953934009303</v>
      </c>
      <c r="P3442" t="s">
        <v>5686</v>
      </c>
      <c r="Q3442">
        <v>8596423.2358982209</v>
      </c>
      <c r="R3442">
        <v>294430.21263885399</v>
      </c>
    </row>
    <row r="3443" spans="1:18" x14ac:dyDescent="0.3">
      <c r="A3443" t="s">
        <v>4255</v>
      </c>
      <c r="B3443" t="s">
        <v>4256</v>
      </c>
      <c r="C3443" t="s">
        <v>4257</v>
      </c>
      <c r="D3443" s="36" t="s">
        <v>624</v>
      </c>
      <c r="E3443" s="20" t="s">
        <v>2972</v>
      </c>
      <c r="F3443" s="37">
        <v>-0.129155031091962</v>
      </c>
      <c r="G3443" s="37">
        <v>1.1025205587142199</v>
      </c>
      <c r="H3443">
        <v>559476.92859154497</v>
      </c>
      <c r="I3443">
        <v>38417.063248046499</v>
      </c>
      <c r="J3443">
        <v>644401.97427697503</v>
      </c>
      <c r="K3443">
        <v>41391.798926172298</v>
      </c>
      <c r="L3443">
        <v>511567.143943745</v>
      </c>
      <c r="M3443">
        <v>8092.2124014907604</v>
      </c>
      <c r="N3443">
        <v>502132.73026229499</v>
      </c>
      <c r="O3443">
        <v>23764.8495917074</v>
      </c>
      <c r="P3443" t="s">
        <v>5686</v>
      </c>
      <c r="Q3443">
        <v>5368090.3904752303</v>
      </c>
      <c r="R3443">
        <v>58687.198087200901</v>
      </c>
    </row>
    <row r="3444" spans="1:18" x14ac:dyDescent="0.3">
      <c r="A3444" t="s">
        <v>378</v>
      </c>
      <c r="B3444" t="s">
        <v>2893</v>
      </c>
      <c r="C3444" t="s">
        <v>2894</v>
      </c>
      <c r="D3444" s="36" t="s">
        <v>624</v>
      </c>
      <c r="E3444" s="20" t="s">
        <v>2972</v>
      </c>
      <c r="F3444" s="37">
        <v>-0.36581733417145301</v>
      </c>
      <c r="G3444" s="37">
        <v>1.7036495686997399</v>
      </c>
      <c r="H3444">
        <v>16959785.610730201</v>
      </c>
      <c r="I3444">
        <v>1381112.4717733799</v>
      </c>
      <c r="J3444">
        <v>15656720.210188299</v>
      </c>
      <c r="K3444">
        <v>1211402.7195651699</v>
      </c>
      <c r="L3444">
        <v>13161287.2389853</v>
      </c>
      <c r="M3444">
        <v>1565793.9874731801</v>
      </c>
      <c r="N3444">
        <v>12892569.0691923</v>
      </c>
      <c r="O3444">
        <v>739822.45352394402</v>
      </c>
      <c r="P3444" t="s">
        <v>5686</v>
      </c>
      <c r="Q3444">
        <v>3413877.4919243702</v>
      </c>
      <c r="R3444">
        <v>139767.38965821199</v>
      </c>
    </row>
    <row r="3445" spans="1:18" x14ac:dyDescent="0.3">
      <c r="A3445" t="s">
        <v>378</v>
      </c>
      <c r="B3445" t="s">
        <v>2192</v>
      </c>
      <c r="C3445" t="s">
        <v>2193</v>
      </c>
      <c r="D3445" s="36" t="s">
        <v>624</v>
      </c>
      <c r="E3445" s="20" t="s">
        <v>802</v>
      </c>
      <c r="F3445" s="37">
        <v>-1.07304305771481</v>
      </c>
      <c r="G3445" s="37">
        <v>3.6281565279971102</v>
      </c>
      <c r="H3445">
        <v>1917885.22116818</v>
      </c>
      <c r="I3445">
        <v>182717.47688170601</v>
      </c>
      <c r="J3445">
        <v>1521976.4517366299</v>
      </c>
      <c r="K3445">
        <v>110533.94573547201</v>
      </c>
      <c r="L3445">
        <v>911600.31288737606</v>
      </c>
      <c r="M3445">
        <v>129027.62151489699</v>
      </c>
      <c r="N3445">
        <v>908594.31440812396</v>
      </c>
      <c r="O3445">
        <v>85234.648284913201</v>
      </c>
      <c r="P3445" t="s">
        <v>5686</v>
      </c>
      <c r="Q3445">
        <v>169990.09997838101</v>
      </c>
      <c r="R3445">
        <v>11994.396281198</v>
      </c>
    </row>
    <row r="3446" spans="1:18" x14ac:dyDescent="0.3">
      <c r="A3446" t="s">
        <v>2194</v>
      </c>
      <c r="B3446" t="s">
        <v>2195</v>
      </c>
      <c r="C3446" t="s">
        <v>2196</v>
      </c>
      <c r="D3446" s="36" t="s">
        <v>624</v>
      </c>
      <c r="E3446" s="20" t="s">
        <v>802</v>
      </c>
      <c r="F3446" s="37">
        <v>-0.68510372212788595</v>
      </c>
      <c r="G3446" s="37">
        <v>2.7317531995805902</v>
      </c>
      <c r="H3446">
        <v>984017.47793424001</v>
      </c>
      <c r="I3446">
        <v>102898.417965168</v>
      </c>
      <c r="J3446">
        <v>992765.75205904199</v>
      </c>
      <c r="K3446">
        <v>155183.93292184101</v>
      </c>
      <c r="L3446">
        <v>612020.60218012601</v>
      </c>
      <c r="M3446">
        <v>65342.257891468696</v>
      </c>
      <c r="N3446">
        <v>631120.07389865897</v>
      </c>
      <c r="O3446">
        <v>45280.647953143998</v>
      </c>
      <c r="P3446" t="s">
        <v>5686</v>
      </c>
      <c r="Q3446">
        <v>34246139.1552018</v>
      </c>
      <c r="R3446">
        <v>418734.07631736301</v>
      </c>
    </row>
    <row r="3447" spans="1:18" x14ac:dyDescent="0.3">
      <c r="A3447" t="s">
        <v>4258</v>
      </c>
      <c r="B3447" t="s">
        <v>4259</v>
      </c>
      <c r="C3447" t="s">
        <v>4260</v>
      </c>
      <c r="D3447" s="36" t="s">
        <v>624</v>
      </c>
      <c r="E3447" s="20" t="s">
        <v>2972</v>
      </c>
      <c r="F3447" s="37">
        <v>-0.248161696428014</v>
      </c>
      <c r="G3447" s="37">
        <v>2.7186814986634098</v>
      </c>
      <c r="H3447">
        <v>11998186.8046293</v>
      </c>
      <c r="I3447">
        <v>620093.193513609</v>
      </c>
      <c r="J3447">
        <v>11938422.396826399</v>
      </c>
      <c r="K3447">
        <v>289535.47032418801</v>
      </c>
      <c r="L3447">
        <v>10102096.318070799</v>
      </c>
      <c r="M3447">
        <v>78133.245828855695</v>
      </c>
      <c r="N3447">
        <v>9749822.0404134598</v>
      </c>
      <c r="O3447">
        <v>294432.35790490097</v>
      </c>
      <c r="P3447" t="s">
        <v>5686</v>
      </c>
      <c r="Q3447">
        <v>6236337.0442478703</v>
      </c>
      <c r="R3447">
        <v>275375.20442914701</v>
      </c>
    </row>
    <row r="3448" spans="1:18" x14ac:dyDescent="0.3">
      <c r="A3448" t="s">
        <v>2197</v>
      </c>
      <c r="B3448" t="s">
        <v>2198</v>
      </c>
      <c r="C3448" t="s">
        <v>2199</v>
      </c>
      <c r="D3448" s="36" t="s">
        <v>624</v>
      </c>
      <c r="E3448" s="20" t="s">
        <v>802</v>
      </c>
      <c r="F3448" s="37">
        <v>-0.93384392923380599</v>
      </c>
      <c r="G3448" s="37">
        <v>4.2586307690293097</v>
      </c>
      <c r="H3448">
        <v>424158.50895305001</v>
      </c>
      <c r="I3448">
        <v>29394.072508851499</v>
      </c>
      <c r="J3448">
        <v>365511.10748802201</v>
      </c>
      <c r="K3448">
        <v>16513.146182784702</v>
      </c>
      <c r="L3448">
        <v>222030.76217078901</v>
      </c>
      <c r="M3448">
        <v>18455.6028309713</v>
      </c>
      <c r="N3448">
        <v>316568.92858737602</v>
      </c>
      <c r="O3448">
        <v>37250.881975599797</v>
      </c>
      <c r="P3448" t="s">
        <v>5686</v>
      </c>
      <c r="Q3448">
        <v>529129.35952000204</v>
      </c>
      <c r="R3448">
        <v>52313.728026301898</v>
      </c>
    </row>
    <row r="3449" spans="1:18" x14ac:dyDescent="0.3">
      <c r="A3449" t="s">
        <v>4261</v>
      </c>
      <c r="B3449" t="s">
        <v>4262</v>
      </c>
      <c r="C3449" t="s">
        <v>4263</v>
      </c>
      <c r="D3449" s="36" t="s">
        <v>624</v>
      </c>
      <c r="E3449" s="20" t="s">
        <v>2972</v>
      </c>
      <c r="F3449" s="37">
        <v>-5.1949790460310501E-2</v>
      </c>
      <c r="G3449" s="37">
        <v>8.4973705450741802E-2</v>
      </c>
      <c r="H3449">
        <v>289390.81350256101</v>
      </c>
      <c r="I3449">
        <v>11093.941507351999</v>
      </c>
      <c r="J3449">
        <v>285162.56612112699</v>
      </c>
      <c r="K3449">
        <v>36114.923854059001</v>
      </c>
      <c r="L3449">
        <v>279155.56851067202</v>
      </c>
      <c r="M3449">
        <v>74735.855442354805</v>
      </c>
      <c r="N3449">
        <v>235519.10071445999</v>
      </c>
      <c r="O3449">
        <v>8732.8130114142605</v>
      </c>
      <c r="P3449" t="s">
        <v>5686</v>
      </c>
      <c r="Q3449">
        <v>2407956.9851721898</v>
      </c>
      <c r="R3449">
        <v>64278.079655446301</v>
      </c>
    </row>
    <row r="3450" spans="1:18" x14ac:dyDescent="0.3">
      <c r="A3450" t="s">
        <v>2200</v>
      </c>
      <c r="B3450" t="s">
        <v>2201</v>
      </c>
      <c r="C3450" t="s">
        <v>2202</v>
      </c>
      <c r="D3450" s="36" t="s">
        <v>624</v>
      </c>
      <c r="E3450" s="20" t="s">
        <v>802</v>
      </c>
      <c r="F3450" s="37">
        <v>-0.99656914002277996</v>
      </c>
      <c r="G3450" s="37">
        <v>3.6702383889117902</v>
      </c>
      <c r="H3450">
        <v>546230.66763291101</v>
      </c>
      <c r="I3450">
        <v>59226.728883445103</v>
      </c>
      <c r="J3450">
        <v>404277.56571263901</v>
      </c>
      <c r="K3450">
        <v>28543.198876528499</v>
      </c>
      <c r="L3450">
        <v>273765.59980130801</v>
      </c>
      <c r="M3450">
        <v>5838.3996955205203</v>
      </c>
      <c r="N3450">
        <v>283725.27180066903</v>
      </c>
      <c r="O3450">
        <v>24464.508114726901</v>
      </c>
      <c r="P3450" t="s">
        <v>5686</v>
      </c>
      <c r="Q3450">
        <v>1438033.8237966599</v>
      </c>
      <c r="R3450">
        <v>49438.3731430978</v>
      </c>
    </row>
    <row r="3451" spans="1:18" x14ac:dyDescent="0.3">
      <c r="A3451" t="s">
        <v>1196</v>
      </c>
      <c r="B3451" t="s">
        <v>1197</v>
      </c>
      <c r="C3451" t="s">
        <v>1198</v>
      </c>
      <c r="D3451" s="36" t="s">
        <v>624</v>
      </c>
      <c r="E3451" s="20" t="s">
        <v>802</v>
      </c>
      <c r="F3451" s="37">
        <v>-0.59394244101807303</v>
      </c>
      <c r="G3451" s="37">
        <v>2.61677135719914</v>
      </c>
      <c r="H3451">
        <v>18711154.534496401</v>
      </c>
      <c r="I3451">
        <v>1958884.4831792701</v>
      </c>
      <c r="J3451">
        <v>11407594.9462221</v>
      </c>
      <c r="K3451">
        <v>181471.61661695599</v>
      </c>
      <c r="L3451">
        <v>12396700.1069819</v>
      </c>
      <c r="M3451">
        <v>958870.037966292</v>
      </c>
      <c r="N3451">
        <v>11350482.3125349</v>
      </c>
      <c r="O3451">
        <v>481350.44184239599</v>
      </c>
      <c r="P3451" t="s">
        <v>5686</v>
      </c>
      <c r="Q3451">
        <v>2178157.28351101</v>
      </c>
      <c r="R3451">
        <v>21657.8785101594</v>
      </c>
    </row>
    <row r="3452" spans="1:18" x14ac:dyDescent="0.3">
      <c r="A3452" t="s">
        <v>378</v>
      </c>
      <c r="B3452" t="s">
        <v>4264</v>
      </c>
      <c r="C3452" t="s">
        <v>4265</v>
      </c>
      <c r="D3452" s="36" t="s">
        <v>624</v>
      </c>
      <c r="E3452" s="20" t="s">
        <v>2972</v>
      </c>
      <c r="F3452" s="37">
        <v>-6.88510854217151E-2</v>
      </c>
      <c r="G3452" s="37">
        <v>0.13402056649362401</v>
      </c>
      <c r="H3452">
        <v>180389.59464932399</v>
      </c>
      <c r="I3452">
        <v>32192.787150654101</v>
      </c>
      <c r="J3452">
        <v>179216.766862157</v>
      </c>
      <c r="K3452">
        <v>31096.6892316907</v>
      </c>
      <c r="L3452">
        <v>171982.88927386299</v>
      </c>
      <c r="M3452">
        <v>25349.001167279599</v>
      </c>
      <c r="N3452">
        <v>169992.05708484401</v>
      </c>
      <c r="O3452">
        <v>40909.971721709699</v>
      </c>
      <c r="P3452" t="s">
        <v>5686</v>
      </c>
      <c r="Q3452">
        <v>2268199.8667444098</v>
      </c>
      <c r="R3452">
        <v>70496.295024834806</v>
      </c>
    </row>
    <row r="3453" spans="1:18" x14ac:dyDescent="0.3">
      <c r="A3453" t="s">
        <v>378</v>
      </c>
      <c r="B3453" t="s">
        <v>379</v>
      </c>
      <c r="C3453" t="s">
        <v>380</v>
      </c>
      <c r="D3453" s="36" t="s">
        <v>624</v>
      </c>
      <c r="E3453" s="20" t="s">
        <v>802</v>
      </c>
      <c r="F3453" s="37">
        <v>-0.32659177841436499</v>
      </c>
      <c r="G3453" s="37">
        <v>2.2755440755751399</v>
      </c>
      <c r="H3453">
        <v>2338335.5914086802</v>
      </c>
      <c r="I3453">
        <v>124628.771405883</v>
      </c>
      <c r="J3453">
        <v>3208753.7782319901</v>
      </c>
      <c r="K3453">
        <v>279169.61602303898</v>
      </c>
      <c r="L3453">
        <v>1864631.07807056</v>
      </c>
      <c r="M3453">
        <v>146649.571153895</v>
      </c>
      <c r="N3453">
        <v>1814028.2627423001</v>
      </c>
      <c r="O3453">
        <v>64584.880877525502</v>
      </c>
      <c r="P3453" t="s">
        <v>5686</v>
      </c>
      <c r="Q3453">
        <v>3173319.6734372601</v>
      </c>
      <c r="R3453">
        <v>67528.283031633706</v>
      </c>
    </row>
    <row r="3454" spans="1:18" x14ac:dyDescent="0.3">
      <c r="A3454" t="s">
        <v>1199</v>
      </c>
      <c r="B3454" t="s">
        <v>1200</v>
      </c>
      <c r="C3454" t="s">
        <v>1201</v>
      </c>
      <c r="D3454" s="36" t="s">
        <v>624</v>
      </c>
      <c r="E3454" s="20" t="s">
        <v>802</v>
      </c>
      <c r="F3454" s="37">
        <v>-2.6267266959657398</v>
      </c>
      <c r="G3454" s="37">
        <v>8.2223121867321698</v>
      </c>
      <c r="H3454">
        <v>703628.09253417805</v>
      </c>
      <c r="I3454">
        <v>8206.6050624226591</v>
      </c>
      <c r="J3454">
        <v>412663.12610902602</v>
      </c>
      <c r="K3454">
        <v>30637.0281660572</v>
      </c>
      <c r="L3454">
        <v>113925.15930825</v>
      </c>
      <c r="M3454">
        <v>19979.203855574498</v>
      </c>
      <c r="N3454">
        <v>220240.11293041799</v>
      </c>
      <c r="O3454">
        <v>10845.0580902294</v>
      </c>
      <c r="P3454" t="s">
        <v>5686</v>
      </c>
      <c r="Q3454">
        <v>185453.65875666399</v>
      </c>
      <c r="R3454">
        <v>5769.11916736078</v>
      </c>
    </row>
    <row r="3455" spans="1:18" x14ac:dyDescent="0.3">
      <c r="A3455" t="s">
        <v>381</v>
      </c>
      <c r="B3455" t="s">
        <v>382</v>
      </c>
      <c r="C3455" t="s">
        <v>383</v>
      </c>
      <c r="D3455" s="36" t="s">
        <v>624</v>
      </c>
      <c r="E3455" s="20" t="s">
        <v>2972</v>
      </c>
      <c r="F3455" s="37">
        <v>-0.36203610334703801</v>
      </c>
      <c r="G3455" s="37">
        <v>1.93406234252485</v>
      </c>
      <c r="H3455">
        <v>15481263.010506</v>
      </c>
      <c r="I3455">
        <v>1095715.3568065399</v>
      </c>
      <c r="J3455">
        <v>19897870.688416801</v>
      </c>
      <c r="K3455">
        <v>925038.08477922203</v>
      </c>
      <c r="L3455">
        <v>12045439.822731599</v>
      </c>
      <c r="M3455">
        <v>1249899.8905223</v>
      </c>
      <c r="N3455">
        <v>11959699.4855536</v>
      </c>
      <c r="O3455">
        <v>548479.69998356898</v>
      </c>
      <c r="P3455" t="s">
        <v>5686</v>
      </c>
      <c r="Q3455">
        <v>1271648.0114688601</v>
      </c>
      <c r="R3455">
        <v>90689.069711460004</v>
      </c>
    </row>
    <row r="3456" spans="1:18" x14ac:dyDescent="0.3">
      <c r="A3456" t="s">
        <v>4266</v>
      </c>
      <c r="B3456" t="s">
        <v>4267</v>
      </c>
      <c r="C3456" t="s">
        <v>4268</v>
      </c>
      <c r="D3456" s="36" t="s">
        <v>624</v>
      </c>
      <c r="E3456" s="20" t="s">
        <v>2972</v>
      </c>
      <c r="F3456" s="37">
        <v>-9.4240817532783697E-2</v>
      </c>
      <c r="G3456" s="37">
        <v>0.1835286052398</v>
      </c>
      <c r="H3456">
        <v>283314.104206099</v>
      </c>
      <c r="I3456">
        <v>50600.899344360303</v>
      </c>
      <c r="J3456">
        <v>377197.18764835497</v>
      </c>
      <c r="K3456">
        <v>22537.822198560301</v>
      </c>
      <c r="L3456">
        <v>265398.75584504299</v>
      </c>
      <c r="M3456">
        <v>42536.295023313098</v>
      </c>
      <c r="N3456">
        <v>236902.342553255</v>
      </c>
      <c r="O3456">
        <v>29378.203347370702</v>
      </c>
      <c r="P3456" t="s">
        <v>5686</v>
      </c>
      <c r="Q3456">
        <v>393725.95777998399</v>
      </c>
      <c r="R3456">
        <v>285807.41896972398</v>
      </c>
    </row>
    <row r="3457" spans="1:18" x14ac:dyDescent="0.3">
      <c r="A3457" t="s">
        <v>2194</v>
      </c>
      <c r="B3457" t="s">
        <v>2203</v>
      </c>
      <c r="C3457" t="s">
        <v>2204</v>
      </c>
      <c r="D3457" s="36" t="s">
        <v>624</v>
      </c>
      <c r="E3457" s="20" t="s">
        <v>802</v>
      </c>
      <c r="F3457" s="37">
        <v>-0.51617322850026703</v>
      </c>
      <c r="G3457" s="37">
        <v>2.6622668506957101</v>
      </c>
      <c r="H3457">
        <v>169597.05961596899</v>
      </c>
      <c r="I3457">
        <v>15983.367173285</v>
      </c>
      <c r="J3457">
        <v>171453.34625535199</v>
      </c>
      <c r="K3457">
        <v>16426.016954009501</v>
      </c>
      <c r="L3457">
        <v>118586.347726797</v>
      </c>
      <c r="M3457">
        <v>6497.4120002156196</v>
      </c>
      <c r="N3457">
        <v>129989.54906294101</v>
      </c>
      <c r="O3457">
        <v>6531.5777386509999</v>
      </c>
      <c r="P3457" t="s">
        <v>5686</v>
      </c>
      <c r="Q3457">
        <v>5462654.8544605197</v>
      </c>
      <c r="R3457">
        <v>1446703.0286392299</v>
      </c>
    </row>
    <row r="3458" spans="1:18" x14ac:dyDescent="0.3">
      <c r="A3458" t="s">
        <v>1202</v>
      </c>
      <c r="B3458" t="s">
        <v>4269</v>
      </c>
      <c r="C3458" t="s">
        <v>4270</v>
      </c>
      <c r="D3458" s="36" t="s">
        <v>624</v>
      </c>
      <c r="E3458" s="20" t="s">
        <v>2972</v>
      </c>
      <c r="F3458" s="37">
        <v>-1.2543738444432901E-2</v>
      </c>
      <c r="G3458" s="37">
        <v>0.13615726295532901</v>
      </c>
      <c r="H3458">
        <v>59881994.435734399</v>
      </c>
      <c r="I3458">
        <v>1069347.78768593</v>
      </c>
      <c r="J3458">
        <v>70092715.247191995</v>
      </c>
      <c r="K3458">
        <v>1610398.09878428</v>
      </c>
      <c r="L3458">
        <v>59363597.943043098</v>
      </c>
      <c r="M3458">
        <v>2249972.62039016</v>
      </c>
      <c r="N3458">
        <v>53515813.952296302</v>
      </c>
      <c r="O3458">
        <v>1484756.73258455</v>
      </c>
      <c r="P3458" t="s">
        <v>5686</v>
      </c>
      <c r="Q3458">
        <v>1870949.68655043</v>
      </c>
      <c r="R3458">
        <v>44922.885772376998</v>
      </c>
    </row>
    <row r="3459" spans="1:18" x14ac:dyDescent="0.3">
      <c r="A3459" t="s">
        <v>4271</v>
      </c>
      <c r="B3459" t="s">
        <v>4272</v>
      </c>
      <c r="C3459" t="s">
        <v>4273</v>
      </c>
      <c r="D3459" s="36" t="s">
        <v>624</v>
      </c>
      <c r="E3459" s="20" t="s">
        <v>2972</v>
      </c>
      <c r="F3459" s="37">
        <v>0.11091425739191101</v>
      </c>
      <c r="G3459" s="37">
        <v>0.50705742141186005</v>
      </c>
      <c r="H3459">
        <v>523807.967276034</v>
      </c>
      <c r="I3459">
        <v>52464.256160854697</v>
      </c>
      <c r="J3459">
        <v>557917.94543155795</v>
      </c>
      <c r="K3459">
        <v>90037.594106091696</v>
      </c>
      <c r="L3459">
        <v>565666.70666932606</v>
      </c>
      <c r="M3459">
        <v>39312.581099647599</v>
      </c>
      <c r="N3459">
        <v>526656.789710838</v>
      </c>
      <c r="O3459">
        <v>49729.4597279511</v>
      </c>
      <c r="P3459" t="s">
        <v>5686</v>
      </c>
      <c r="Q3459">
        <v>12337479.037601599</v>
      </c>
      <c r="R3459">
        <v>682195.02756448195</v>
      </c>
    </row>
    <row r="3460" spans="1:18" x14ac:dyDescent="0.3">
      <c r="A3460" t="s">
        <v>384</v>
      </c>
      <c r="B3460" t="s">
        <v>385</v>
      </c>
      <c r="C3460" t="s">
        <v>386</v>
      </c>
      <c r="D3460" s="36" t="s">
        <v>624</v>
      </c>
      <c r="E3460" s="20" t="s">
        <v>2972</v>
      </c>
      <c r="F3460" s="37">
        <v>0.161824359547182</v>
      </c>
      <c r="G3460" s="37">
        <v>0.54411658139032104</v>
      </c>
      <c r="H3460">
        <v>27374.883076126102</v>
      </c>
      <c r="I3460">
        <v>709.56811555297497</v>
      </c>
      <c r="J3460">
        <v>37414.605623556097</v>
      </c>
      <c r="K3460">
        <v>2113.29397725544</v>
      </c>
      <c r="L3460">
        <v>30624.306248614801</v>
      </c>
      <c r="M3460">
        <v>4750.1421585894204</v>
      </c>
      <c r="N3460">
        <v>26320.467572794601</v>
      </c>
      <c r="O3460">
        <v>3248.9597086255799</v>
      </c>
      <c r="P3460" t="s">
        <v>5686</v>
      </c>
      <c r="Q3460">
        <v>28661.443570514799</v>
      </c>
      <c r="R3460">
        <v>6684.0228470421998</v>
      </c>
    </row>
    <row r="3461" spans="1:18" x14ac:dyDescent="0.3">
      <c r="A3461" t="s">
        <v>2205</v>
      </c>
      <c r="B3461" t="s">
        <v>2206</v>
      </c>
      <c r="C3461" t="s">
        <v>2207</v>
      </c>
      <c r="D3461" s="36" t="s">
        <v>624</v>
      </c>
      <c r="E3461" s="20" t="s">
        <v>802</v>
      </c>
      <c r="F3461" s="37">
        <v>-3.3959047240852498</v>
      </c>
      <c r="G3461" s="37">
        <v>3.0635631789883102</v>
      </c>
      <c r="H3461">
        <v>11700076.4525011</v>
      </c>
      <c r="I3461">
        <v>2963823.7168486598</v>
      </c>
      <c r="J3461">
        <v>8940137.5459969994</v>
      </c>
      <c r="K3461">
        <v>413195.67698685802</v>
      </c>
      <c r="L3461">
        <v>1111525.7168642201</v>
      </c>
      <c r="M3461">
        <v>418725.16986342601</v>
      </c>
      <c r="N3461">
        <v>1824630.7460479101</v>
      </c>
      <c r="O3461">
        <v>442294.01930831</v>
      </c>
      <c r="P3461" t="s">
        <v>5686</v>
      </c>
      <c r="Q3461">
        <v>53641.740150015103</v>
      </c>
      <c r="R3461">
        <v>5329.6769382286302</v>
      </c>
    </row>
    <row r="3462" spans="1:18" x14ac:dyDescent="0.3">
      <c r="A3462" t="s">
        <v>4252</v>
      </c>
      <c r="B3462" t="s">
        <v>4274</v>
      </c>
      <c r="C3462" t="s">
        <v>4275</v>
      </c>
      <c r="D3462" s="36" t="s">
        <v>624</v>
      </c>
      <c r="E3462" s="20" t="s">
        <v>2972</v>
      </c>
      <c r="F3462" s="37">
        <v>-0.29553507843962601</v>
      </c>
      <c r="G3462" s="37">
        <v>3.1140394509864802</v>
      </c>
      <c r="H3462">
        <v>1513080.8347156299</v>
      </c>
      <c r="I3462">
        <v>40277.487655212899</v>
      </c>
      <c r="J3462">
        <v>1794323.25430047</v>
      </c>
      <c r="K3462">
        <v>49936.774496069702</v>
      </c>
      <c r="L3462">
        <v>1232813.0045757799</v>
      </c>
      <c r="M3462">
        <v>66218.380456585204</v>
      </c>
      <c r="N3462">
        <v>1297841.7551494101</v>
      </c>
      <c r="O3462">
        <v>63630.638510800003</v>
      </c>
      <c r="P3462" t="s">
        <v>5686</v>
      </c>
      <c r="Q3462">
        <v>6543143.2348505203</v>
      </c>
      <c r="R3462">
        <v>236644.17944859201</v>
      </c>
    </row>
    <row r="3463" spans="1:18" x14ac:dyDescent="0.3">
      <c r="A3463" t="s">
        <v>2208</v>
      </c>
      <c r="B3463" t="s">
        <v>2209</v>
      </c>
      <c r="C3463" t="s">
        <v>2210</v>
      </c>
      <c r="D3463" s="36" t="s">
        <v>624</v>
      </c>
      <c r="E3463" s="20" t="s">
        <v>802</v>
      </c>
      <c r="F3463" s="37">
        <v>-0.70505747643316297</v>
      </c>
      <c r="G3463" s="37">
        <v>4.6564614335969301</v>
      </c>
      <c r="H3463">
        <v>3302872.6647833199</v>
      </c>
      <c r="I3463">
        <v>102921.062189613</v>
      </c>
      <c r="J3463">
        <v>3175239.39354708</v>
      </c>
      <c r="K3463">
        <v>154917.88941907199</v>
      </c>
      <c r="L3463">
        <v>2026041.7087474</v>
      </c>
      <c r="M3463">
        <v>156063.02730318901</v>
      </c>
      <c r="N3463">
        <v>1974474.7302142801</v>
      </c>
      <c r="O3463">
        <v>93977.488923676996</v>
      </c>
      <c r="P3463" t="s">
        <v>5686</v>
      </c>
      <c r="Q3463">
        <v>604716.30464592401</v>
      </c>
      <c r="R3463">
        <v>35772.319551127301</v>
      </c>
    </row>
    <row r="3464" spans="1:18" x14ac:dyDescent="0.3">
      <c r="A3464" t="s">
        <v>2208</v>
      </c>
      <c r="B3464" t="s">
        <v>4276</v>
      </c>
      <c r="C3464" t="s">
        <v>4277</v>
      </c>
      <c r="D3464" s="36" t="s">
        <v>624</v>
      </c>
      <c r="E3464" s="20" t="s">
        <v>2972</v>
      </c>
      <c r="F3464" s="37">
        <v>0.350217102152029</v>
      </c>
      <c r="G3464" s="37">
        <v>1.9499823941661001</v>
      </c>
      <c r="H3464">
        <v>52313.612448260603</v>
      </c>
      <c r="I3464">
        <v>4551.5687300870904</v>
      </c>
      <c r="J3464">
        <v>61147.897556102398</v>
      </c>
      <c r="K3464">
        <v>2234.9698633133198</v>
      </c>
      <c r="L3464">
        <v>66686.905239569707</v>
      </c>
      <c r="M3464">
        <v>5178.8604491701199</v>
      </c>
      <c r="N3464">
        <v>59118.004074381402</v>
      </c>
      <c r="O3464">
        <v>13234.7155579109</v>
      </c>
      <c r="P3464" t="s">
        <v>5686</v>
      </c>
      <c r="Q3464">
        <v>7054159.9392842399</v>
      </c>
      <c r="R3464">
        <v>192326.382240929</v>
      </c>
    </row>
    <row r="3465" spans="1:18" x14ac:dyDescent="0.3">
      <c r="A3465" t="s">
        <v>4278</v>
      </c>
      <c r="B3465" t="s">
        <v>4279</v>
      </c>
      <c r="C3465" t="s">
        <v>4280</v>
      </c>
      <c r="D3465" s="36" t="s">
        <v>624</v>
      </c>
      <c r="E3465" s="20" t="s">
        <v>2972</v>
      </c>
      <c r="F3465" s="37">
        <v>-9.2756185211454206E-2</v>
      </c>
      <c r="G3465" s="37">
        <v>0.457606796601639</v>
      </c>
      <c r="H3465">
        <v>29490814.075904202</v>
      </c>
      <c r="I3465">
        <v>3123424.4822698701</v>
      </c>
      <c r="J3465">
        <v>35995315.741394602</v>
      </c>
      <c r="K3465">
        <v>967948.31319519295</v>
      </c>
      <c r="L3465">
        <v>27654408.075721301</v>
      </c>
      <c r="M3465">
        <v>193069.48709767699</v>
      </c>
      <c r="N3465">
        <v>27124509.455301501</v>
      </c>
      <c r="O3465">
        <v>1557314.3115453499</v>
      </c>
      <c r="P3465" t="s">
        <v>5686</v>
      </c>
      <c r="Q3465">
        <v>919196.79522922402</v>
      </c>
      <c r="R3465">
        <v>264190.56712730898</v>
      </c>
    </row>
    <row r="3466" spans="1:18" x14ac:dyDescent="0.3">
      <c r="A3466" t="s">
        <v>384</v>
      </c>
      <c r="B3466" t="s">
        <v>2895</v>
      </c>
      <c r="C3466" t="s">
        <v>2896</v>
      </c>
      <c r="D3466" s="36" t="s">
        <v>624</v>
      </c>
      <c r="E3466" s="20" t="s">
        <v>2972</v>
      </c>
      <c r="F3466" s="37">
        <v>-0.231146614969124</v>
      </c>
      <c r="G3466" s="37">
        <v>1.20506434865819</v>
      </c>
      <c r="H3466">
        <v>941479.60739349201</v>
      </c>
      <c r="I3466">
        <v>66701.853305929093</v>
      </c>
      <c r="J3466">
        <v>1024897.88797446</v>
      </c>
      <c r="K3466">
        <v>69843.933471077005</v>
      </c>
      <c r="L3466">
        <v>802100.62189166201</v>
      </c>
      <c r="M3466">
        <v>81928.017621514897</v>
      </c>
      <c r="N3466">
        <v>713032.44774564903</v>
      </c>
      <c r="O3466">
        <v>21779.933766417598</v>
      </c>
      <c r="P3466" t="s">
        <v>5686</v>
      </c>
      <c r="Q3466">
        <v>99748.516237216594</v>
      </c>
      <c r="R3466">
        <v>43074.377515116401</v>
      </c>
    </row>
    <row r="3467" spans="1:18" x14ac:dyDescent="0.3">
      <c r="A3467" t="s">
        <v>387</v>
      </c>
      <c r="B3467" t="s">
        <v>388</v>
      </c>
      <c r="C3467" t="s">
        <v>389</v>
      </c>
      <c r="D3467" s="36" t="s">
        <v>624</v>
      </c>
      <c r="E3467" s="20" t="s">
        <v>2972</v>
      </c>
      <c r="F3467" s="37">
        <v>-9.3411590441613707E-2</v>
      </c>
      <c r="G3467" s="37">
        <v>0.29880383814536798</v>
      </c>
      <c r="H3467">
        <v>1061829.71802669</v>
      </c>
      <c r="I3467">
        <v>56159.0683943841</v>
      </c>
      <c r="J3467">
        <v>1630261.2370700301</v>
      </c>
      <c r="K3467">
        <v>125913.5305711</v>
      </c>
      <c r="L3467">
        <v>995256.87289987004</v>
      </c>
      <c r="M3467">
        <v>151636.418156756</v>
      </c>
      <c r="N3467">
        <v>993462.86828799103</v>
      </c>
      <c r="O3467">
        <v>81937.740311245303</v>
      </c>
      <c r="P3467" t="s">
        <v>5686</v>
      </c>
      <c r="Q3467">
        <v>54785542.773605198</v>
      </c>
      <c r="R3467">
        <v>1744046.3056292301</v>
      </c>
    </row>
    <row r="3468" spans="1:18" x14ac:dyDescent="0.3">
      <c r="A3468" t="s">
        <v>1202</v>
      </c>
      <c r="B3468" t="s">
        <v>1203</v>
      </c>
      <c r="C3468" t="s">
        <v>1204</v>
      </c>
      <c r="D3468" s="36" t="s">
        <v>624</v>
      </c>
      <c r="E3468" s="20" t="s">
        <v>802</v>
      </c>
      <c r="F3468" s="37">
        <v>-0.769542923260357</v>
      </c>
      <c r="G3468" s="37">
        <v>3.2714559574923801</v>
      </c>
      <c r="H3468">
        <v>432321.37757168902</v>
      </c>
      <c r="I3468">
        <v>41612.780125481302</v>
      </c>
      <c r="J3468">
        <v>257027.426404194</v>
      </c>
      <c r="K3468">
        <v>15406.280780585201</v>
      </c>
      <c r="L3468">
        <v>253601.14401473099</v>
      </c>
      <c r="M3468">
        <v>20025.996244812199</v>
      </c>
      <c r="N3468">
        <v>216130.19480793399</v>
      </c>
      <c r="O3468">
        <v>9764.7166010411402</v>
      </c>
      <c r="P3468" t="s">
        <v>5686</v>
      </c>
      <c r="Q3468">
        <v>374265.36863067001</v>
      </c>
      <c r="R3468">
        <v>28237.383918047199</v>
      </c>
    </row>
    <row r="3469" spans="1:18" x14ac:dyDescent="0.3">
      <c r="A3469" t="s">
        <v>378</v>
      </c>
      <c r="B3469" t="s">
        <v>2211</v>
      </c>
      <c r="C3469" t="s">
        <v>2212</v>
      </c>
      <c r="D3469" s="36" t="s">
        <v>624</v>
      </c>
      <c r="E3469" s="20" t="s">
        <v>802</v>
      </c>
      <c r="F3469" s="37">
        <v>-0.66902218236565603</v>
      </c>
      <c r="G3469" s="37">
        <v>2.2125209245780102</v>
      </c>
      <c r="H3469">
        <v>71890.294402024796</v>
      </c>
      <c r="I3469">
        <v>6107.5900484668</v>
      </c>
      <c r="J3469">
        <v>68110.493020760201</v>
      </c>
      <c r="K3469">
        <v>4752.9011528781803</v>
      </c>
      <c r="L3469">
        <v>45214.1652723238</v>
      </c>
      <c r="M3469">
        <v>9365.3706881246999</v>
      </c>
      <c r="N3469">
        <v>43321.690252387401</v>
      </c>
      <c r="O3469">
        <v>7534.8171615119099</v>
      </c>
      <c r="P3469" t="s">
        <v>5686</v>
      </c>
      <c r="Q3469">
        <v>29908228.520616401</v>
      </c>
      <c r="R3469">
        <v>1253111.3380521799</v>
      </c>
    </row>
    <row r="3470" spans="1:18" x14ac:dyDescent="0.3">
      <c r="A3470" t="s">
        <v>1208</v>
      </c>
      <c r="B3470" t="s">
        <v>4281</v>
      </c>
      <c r="C3470" t="s">
        <v>4282</v>
      </c>
      <c r="D3470" s="36" t="s">
        <v>624</v>
      </c>
      <c r="E3470" s="20" t="s">
        <v>2972</v>
      </c>
      <c r="F3470" s="37">
        <v>-7.2140644129077197E-2</v>
      </c>
      <c r="G3470" s="37">
        <v>0.32464228664386102</v>
      </c>
      <c r="H3470">
        <v>433359.27727869002</v>
      </c>
      <c r="I3470">
        <v>43335.881876461601</v>
      </c>
      <c r="J3470">
        <v>414206.98345007299</v>
      </c>
      <c r="K3470">
        <v>18310.457251717598</v>
      </c>
      <c r="L3470">
        <v>412222.41237434401</v>
      </c>
      <c r="M3470">
        <v>20373.825626477199</v>
      </c>
      <c r="N3470">
        <v>377564.93085066701</v>
      </c>
      <c r="O3470">
        <v>9549.8964914607404</v>
      </c>
      <c r="P3470" t="s">
        <v>5686</v>
      </c>
      <c r="Q3470">
        <v>42270.160200926199</v>
      </c>
      <c r="R3470">
        <v>2288.5236565034302</v>
      </c>
    </row>
    <row r="3471" spans="1:18" x14ac:dyDescent="0.3">
      <c r="A3471" t="s">
        <v>390</v>
      </c>
      <c r="B3471" t="s">
        <v>391</v>
      </c>
      <c r="C3471" t="s">
        <v>392</v>
      </c>
      <c r="D3471" s="36" t="s">
        <v>624</v>
      </c>
      <c r="E3471" s="20" t="s">
        <v>2972</v>
      </c>
      <c r="F3471" s="37">
        <v>-9.4632370213109607E-2</v>
      </c>
      <c r="G3471" s="37">
        <v>0.77408145958153896</v>
      </c>
      <c r="H3471">
        <v>648473.51094831806</v>
      </c>
      <c r="I3471">
        <v>43676.240140392998</v>
      </c>
      <c r="J3471">
        <v>863790.81775983702</v>
      </c>
      <c r="K3471">
        <v>10048.9755484535</v>
      </c>
      <c r="L3471">
        <v>607302.48554254603</v>
      </c>
      <c r="M3471">
        <v>12814.600008228301</v>
      </c>
      <c r="N3471">
        <v>561699.99187379202</v>
      </c>
      <c r="O3471">
        <v>26565.126042538301</v>
      </c>
      <c r="P3471" t="s">
        <v>5686</v>
      </c>
      <c r="Q3471">
        <v>253472.574913463</v>
      </c>
      <c r="R3471">
        <v>43652.462994892499</v>
      </c>
    </row>
    <row r="3472" spans="1:18" x14ac:dyDescent="0.3">
      <c r="A3472" t="s">
        <v>2213</v>
      </c>
      <c r="B3472" t="s">
        <v>2214</v>
      </c>
      <c r="C3472" t="s">
        <v>2215</v>
      </c>
      <c r="D3472" s="36" t="s">
        <v>624</v>
      </c>
      <c r="E3472" s="20" t="s">
        <v>802</v>
      </c>
      <c r="F3472" s="37">
        <v>-1.3455311994264001</v>
      </c>
      <c r="G3472" s="37">
        <v>3.6668707995635201</v>
      </c>
      <c r="H3472">
        <v>361170.90390600299</v>
      </c>
      <c r="I3472">
        <v>26943.417703136602</v>
      </c>
      <c r="J3472">
        <v>354748.38196911599</v>
      </c>
      <c r="K3472">
        <v>20713.1945107418</v>
      </c>
      <c r="L3472">
        <v>142124.02716048199</v>
      </c>
      <c r="M3472">
        <v>39619.311729275098</v>
      </c>
      <c r="N3472">
        <v>148528.99001721601</v>
      </c>
      <c r="O3472">
        <v>23210.7326173281</v>
      </c>
      <c r="P3472" t="s">
        <v>5686</v>
      </c>
      <c r="Q3472">
        <v>6702348.8664757702</v>
      </c>
      <c r="R3472">
        <v>355080.87906180898</v>
      </c>
    </row>
    <row r="3473" spans="1:18" x14ac:dyDescent="0.3">
      <c r="A3473" t="s">
        <v>384</v>
      </c>
      <c r="B3473" t="s">
        <v>4283</v>
      </c>
      <c r="C3473" t="s">
        <v>4284</v>
      </c>
      <c r="D3473" s="36" t="s">
        <v>624</v>
      </c>
      <c r="E3473" s="20" t="s">
        <v>2972</v>
      </c>
      <c r="F3473" s="37">
        <v>0.115487661243507</v>
      </c>
      <c r="G3473" s="37">
        <v>0.18491574183548401</v>
      </c>
      <c r="H3473">
        <v>66584.110324880807</v>
      </c>
      <c r="I3473">
        <v>4481.9182635819498</v>
      </c>
      <c r="J3473">
        <v>77608.946015627502</v>
      </c>
      <c r="K3473">
        <v>3735.8965627482698</v>
      </c>
      <c r="L3473">
        <v>72133.308364124998</v>
      </c>
      <c r="M3473">
        <v>19841.285146512</v>
      </c>
      <c r="N3473">
        <v>62567.389679708998</v>
      </c>
      <c r="O3473">
        <v>9045.2240472882604</v>
      </c>
      <c r="P3473" t="s">
        <v>5686</v>
      </c>
      <c r="Q3473">
        <v>4255589.5993007002</v>
      </c>
      <c r="R3473">
        <v>162712.41823846399</v>
      </c>
    </row>
    <row r="3474" spans="1:18" x14ac:dyDescent="0.3">
      <c r="A3474" t="s">
        <v>378</v>
      </c>
      <c r="B3474" t="s">
        <v>2216</v>
      </c>
      <c r="C3474" t="s">
        <v>2217</v>
      </c>
      <c r="D3474" s="36" t="s">
        <v>624</v>
      </c>
      <c r="E3474" s="20" t="s">
        <v>802</v>
      </c>
      <c r="F3474" s="37">
        <v>-1.0639926354068701</v>
      </c>
      <c r="G3474" s="37">
        <v>3.6862041554868701</v>
      </c>
      <c r="H3474">
        <v>2050892.3602004701</v>
      </c>
      <c r="I3474">
        <v>206406.984814608</v>
      </c>
      <c r="J3474">
        <v>1734347.48182133</v>
      </c>
      <c r="K3474">
        <v>123220.496142374</v>
      </c>
      <c r="L3474">
        <v>980955.18908327702</v>
      </c>
      <c r="M3474">
        <v>106273.006405735</v>
      </c>
      <c r="N3474">
        <v>1022201.82375779</v>
      </c>
      <c r="O3474">
        <v>55731.518426470502</v>
      </c>
      <c r="P3474" t="s">
        <v>5686</v>
      </c>
      <c r="Q3474">
        <v>349738.01505470998</v>
      </c>
      <c r="R3474">
        <v>75607.035067541394</v>
      </c>
    </row>
    <row r="3475" spans="1:18" x14ac:dyDescent="0.3">
      <c r="A3475" t="s">
        <v>2194</v>
      </c>
      <c r="B3475" t="s">
        <v>4285</v>
      </c>
      <c r="C3475" t="s">
        <v>4286</v>
      </c>
      <c r="D3475" s="36" t="s">
        <v>624</v>
      </c>
      <c r="E3475" s="20" t="s">
        <v>2972</v>
      </c>
      <c r="F3475" s="37">
        <v>3.5377689975189898E-2</v>
      </c>
      <c r="G3475" s="37">
        <v>0.17857849910335299</v>
      </c>
      <c r="H3475">
        <v>112008.740998831</v>
      </c>
      <c r="I3475">
        <v>9821.2858303180201</v>
      </c>
      <c r="J3475">
        <v>108044.49827656501</v>
      </c>
      <c r="K3475">
        <v>7249.9867138601903</v>
      </c>
      <c r="L3475">
        <v>114789.367149071</v>
      </c>
      <c r="M3475">
        <v>3737.8929117858102</v>
      </c>
      <c r="N3475">
        <v>104446.43860535001</v>
      </c>
      <c r="O3475">
        <v>5363.4021729370497</v>
      </c>
      <c r="P3475" t="s">
        <v>5686</v>
      </c>
      <c r="Q3475">
        <v>3066092.6263450999</v>
      </c>
      <c r="R3475">
        <v>124264.09519997099</v>
      </c>
    </row>
    <row r="3476" spans="1:18" x14ac:dyDescent="0.3">
      <c r="A3476" t="s">
        <v>384</v>
      </c>
      <c r="B3476" t="s">
        <v>4287</v>
      </c>
      <c r="C3476" t="s">
        <v>4288</v>
      </c>
      <c r="D3476" s="36" t="s">
        <v>624</v>
      </c>
      <c r="E3476" s="20" t="s">
        <v>2972</v>
      </c>
      <c r="F3476" s="37">
        <v>1.5761088198951799E-2</v>
      </c>
      <c r="G3476" s="37">
        <v>0.150195467150993</v>
      </c>
      <c r="H3476">
        <v>4265157.09052312</v>
      </c>
      <c r="I3476">
        <v>57450.236385370299</v>
      </c>
      <c r="J3476">
        <v>4407675.6828468097</v>
      </c>
      <c r="K3476">
        <v>177447.27780404201</v>
      </c>
      <c r="L3476">
        <v>4312008.3350408897</v>
      </c>
      <c r="M3476">
        <v>198117.199986475</v>
      </c>
      <c r="N3476">
        <v>4078850.8650673102</v>
      </c>
      <c r="O3476">
        <v>131669.29212297499</v>
      </c>
      <c r="P3476" t="s">
        <v>5686</v>
      </c>
      <c r="Q3476">
        <v>289365.651438459</v>
      </c>
      <c r="R3476">
        <v>19664.1914755984</v>
      </c>
    </row>
    <row r="3477" spans="1:18" x14ac:dyDescent="0.3">
      <c r="A3477" t="s">
        <v>4289</v>
      </c>
      <c r="B3477" t="s">
        <v>4290</v>
      </c>
      <c r="C3477" t="s">
        <v>4291</v>
      </c>
      <c r="D3477" s="36" t="s">
        <v>624</v>
      </c>
      <c r="E3477" s="20" t="s">
        <v>2972</v>
      </c>
      <c r="F3477" s="37">
        <v>-0.132197535887568</v>
      </c>
      <c r="G3477" s="37">
        <v>3.25845223098132</v>
      </c>
      <c r="H3477">
        <v>5240464.6083998801</v>
      </c>
      <c r="I3477">
        <v>86329.757725182295</v>
      </c>
      <c r="J3477">
        <v>6072589.2225005999</v>
      </c>
      <c r="K3477">
        <v>133820.83028663299</v>
      </c>
      <c r="L3477">
        <v>4781612.3954638904</v>
      </c>
      <c r="M3477">
        <v>82234.631557680899</v>
      </c>
      <c r="N3477">
        <v>4812991.5937822601</v>
      </c>
      <c r="O3477">
        <v>114237.33754747199</v>
      </c>
      <c r="P3477" t="s">
        <v>5686</v>
      </c>
      <c r="Q3477">
        <v>5107375.3297663303</v>
      </c>
      <c r="R3477">
        <v>84283.269355988101</v>
      </c>
    </row>
    <row r="3478" spans="1:18" x14ac:dyDescent="0.3">
      <c r="A3478" t="s">
        <v>2897</v>
      </c>
      <c r="B3478" t="s">
        <v>2898</v>
      </c>
      <c r="C3478" t="s">
        <v>2899</v>
      </c>
      <c r="D3478" s="36" t="s">
        <v>624</v>
      </c>
      <c r="E3478" s="20" t="s">
        <v>2972</v>
      </c>
      <c r="F3478" s="37">
        <v>-0.28273757614406497</v>
      </c>
      <c r="G3478" s="37">
        <v>1.68211568886965</v>
      </c>
      <c r="H3478">
        <v>2904596.4435197799</v>
      </c>
      <c r="I3478">
        <v>111038.375620851</v>
      </c>
      <c r="J3478">
        <v>2716816.8920462499</v>
      </c>
      <c r="K3478">
        <v>260010.038987384</v>
      </c>
      <c r="L3478">
        <v>2387664.5417725202</v>
      </c>
      <c r="M3478">
        <v>265402.70059517398</v>
      </c>
      <c r="N3478">
        <v>2209229.8289681301</v>
      </c>
      <c r="O3478">
        <v>297660.43058252602</v>
      </c>
      <c r="P3478" t="s">
        <v>5686</v>
      </c>
      <c r="Q3478">
        <v>2756616.5303482101</v>
      </c>
      <c r="R3478">
        <v>100920.062896524</v>
      </c>
    </row>
    <row r="3479" spans="1:18" x14ac:dyDescent="0.3">
      <c r="A3479" t="s">
        <v>4292</v>
      </c>
      <c r="B3479" t="s">
        <v>4293</v>
      </c>
      <c r="C3479" t="s">
        <v>4294</v>
      </c>
      <c r="D3479" s="36" t="s">
        <v>624</v>
      </c>
      <c r="E3479" s="20" t="s">
        <v>2972</v>
      </c>
      <c r="F3479" s="37">
        <v>0.114265255265871</v>
      </c>
      <c r="G3479" s="37">
        <v>0.80236159311065802</v>
      </c>
      <c r="H3479">
        <v>20779137.234750599</v>
      </c>
      <c r="I3479">
        <v>1629327.61922003</v>
      </c>
      <c r="J3479">
        <v>25254923.094435599</v>
      </c>
      <c r="K3479">
        <v>1409775.9130746201</v>
      </c>
      <c r="L3479">
        <v>22491829.3961735</v>
      </c>
      <c r="M3479">
        <v>850246.41604857799</v>
      </c>
      <c r="N3479">
        <v>20770250.004156899</v>
      </c>
      <c r="O3479">
        <v>998797.57357600494</v>
      </c>
      <c r="P3479" t="s">
        <v>5686</v>
      </c>
      <c r="Q3479">
        <v>184474.96694295399</v>
      </c>
      <c r="R3479">
        <v>15254.551632132499</v>
      </c>
    </row>
    <row r="3480" spans="1:18" x14ac:dyDescent="0.3">
      <c r="A3480" t="s">
        <v>393</v>
      </c>
      <c r="B3480" t="s">
        <v>676</v>
      </c>
      <c r="C3480" t="s">
        <v>677</v>
      </c>
      <c r="D3480" s="36" t="s">
        <v>624</v>
      </c>
      <c r="E3480" s="20" t="s">
        <v>139</v>
      </c>
      <c r="F3480" s="37">
        <v>0.40304611889129799</v>
      </c>
      <c r="G3480" s="37">
        <v>4.2691852268077604</v>
      </c>
      <c r="H3480">
        <v>23927087.879418101</v>
      </c>
      <c r="I3480">
        <v>557363.62561807095</v>
      </c>
      <c r="J3480">
        <v>28008976.514265999</v>
      </c>
      <c r="K3480">
        <v>1200638.5585129</v>
      </c>
      <c r="L3480">
        <v>31638713.5204794</v>
      </c>
      <c r="M3480">
        <v>1194954.8204355</v>
      </c>
      <c r="N3480">
        <v>28215814.862401899</v>
      </c>
      <c r="O3480">
        <v>249572.45826413599</v>
      </c>
      <c r="P3480" t="s">
        <v>5686</v>
      </c>
      <c r="Q3480">
        <v>845788.31883617095</v>
      </c>
      <c r="R3480">
        <v>32966.315955134298</v>
      </c>
    </row>
    <row r="3481" spans="1:18" x14ac:dyDescent="0.3">
      <c r="A3481" t="s">
        <v>1205</v>
      </c>
      <c r="B3481" t="s">
        <v>1206</v>
      </c>
      <c r="C3481" t="s">
        <v>1207</v>
      </c>
      <c r="D3481" s="36" t="s">
        <v>624</v>
      </c>
      <c r="E3481" s="20" t="s">
        <v>802</v>
      </c>
      <c r="F3481" s="37">
        <v>-0.90795563332311102</v>
      </c>
      <c r="G3481" s="37">
        <v>3.7994967332836</v>
      </c>
      <c r="H3481">
        <v>809277.97051000898</v>
      </c>
      <c r="I3481">
        <v>74131.912243043495</v>
      </c>
      <c r="J3481">
        <v>609968.99360967299</v>
      </c>
      <c r="K3481">
        <v>38659.499809319997</v>
      </c>
      <c r="L3481">
        <v>431296.40501773101</v>
      </c>
      <c r="M3481">
        <v>25083.845541082901</v>
      </c>
      <c r="N3481">
        <v>399554.86055139999</v>
      </c>
      <c r="O3481">
        <v>22084.664808385802</v>
      </c>
      <c r="P3481" t="s">
        <v>5686</v>
      </c>
      <c r="Q3481">
        <v>99842.101109235999</v>
      </c>
      <c r="R3481">
        <v>13596.3628645017</v>
      </c>
    </row>
    <row r="3482" spans="1:18" x14ac:dyDescent="0.3">
      <c r="A3482" t="s">
        <v>2218</v>
      </c>
      <c r="B3482" t="s">
        <v>2219</v>
      </c>
      <c r="C3482" t="s">
        <v>2220</v>
      </c>
      <c r="D3482" s="36" t="s">
        <v>624</v>
      </c>
      <c r="E3482" s="20" t="s">
        <v>802</v>
      </c>
      <c r="F3482" s="37">
        <v>-0.79846281357426596</v>
      </c>
      <c r="G3482" s="37">
        <v>4.9216973039207303</v>
      </c>
      <c r="H3482">
        <v>217636.51877587399</v>
      </c>
      <c r="I3482">
        <v>7597.62593798337</v>
      </c>
      <c r="J3482">
        <v>190580.30757642101</v>
      </c>
      <c r="K3482">
        <v>10001.149489421399</v>
      </c>
      <c r="L3482">
        <v>125132.612900539</v>
      </c>
      <c r="M3482">
        <v>9534.1669439757698</v>
      </c>
      <c r="N3482">
        <v>128723.620311962</v>
      </c>
      <c r="O3482">
        <v>4725.9870155693598</v>
      </c>
      <c r="P3482" t="s">
        <v>5686</v>
      </c>
      <c r="Q3482">
        <v>5067213.8040423403</v>
      </c>
      <c r="R3482">
        <v>483750.87138222199</v>
      </c>
    </row>
    <row r="3483" spans="1:18" x14ac:dyDescent="0.3">
      <c r="A3483" t="s">
        <v>4295</v>
      </c>
      <c r="B3483" t="s">
        <v>4296</v>
      </c>
      <c r="C3483" t="s">
        <v>4297</v>
      </c>
      <c r="D3483" s="36" t="s">
        <v>624</v>
      </c>
      <c r="E3483" s="20" t="s">
        <v>2972</v>
      </c>
      <c r="F3483" s="37">
        <v>5.3505594652424798E-2</v>
      </c>
      <c r="G3483" s="37">
        <v>0.69439663228111104</v>
      </c>
      <c r="H3483">
        <v>3496540.2178930398</v>
      </c>
      <c r="I3483">
        <v>153412.13794976901</v>
      </c>
      <c r="J3483">
        <v>3737861.3711477998</v>
      </c>
      <c r="K3483">
        <v>108334.62351824599</v>
      </c>
      <c r="L3483">
        <v>3628651.9747989802</v>
      </c>
      <c r="M3483">
        <v>44715.006865354197</v>
      </c>
      <c r="N3483">
        <v>3414994.9986732202</v>
      </c>
      <c r="O3483">
        <v>76914.463162936401</v>
      </c>
      <c r="P3483" t="s">
        <v>5686</v>
      </c>
      <c r="Q3483">
        <v>3445064.5161082698</v>
      </c>
      <c r="R3483">
        <v>92169.7266480986</v>
      </c>
    </row>
    <row r="3484" spans="1:18" x14ac:dyDescent="0.3">
      <c r="A3484" t="s">
        <v>393</v>
      </c>
      <c r="B3484" t="s">
        <v>394</v>
      </c>
      <c r="C3484" t="s">
        <v>395</v>
      </c>
      <c r="D3484" s="36" t="s">
        <v>624</v>
      </c>
      <c r="E3484" s="20" t="s">
        <v>139</v>
      </c>
      <c r="F3484" s="37">
        <v>0.52163807237402804</v>
      </c>
      <c r="G3484" s="37">
        <v>6.1907182144263304</v>
      </c>
      <c r="H3484">
        <v>10727966.934332401</v>
      </c>
      <c r="I3484">
        <v>221169.55423089</v>
      </c>
      <c r="J3484">
        <v>15623473.112102101</v>
      </c>
      <c r="K3484">
        <v>630798.46063528804</v>
      </c>
      <c r="L3484">
        <v>15400901.1344187</v>
      </c>
      <c r="M3484">
        <v>302705.99004198198</v>
      </c>
      <c r="N3484">
        <v>13833635.9715581</v>
      </c>
      <c r="O3484">
        <v>407466.58344529301</v>
      </c>
      <c r="P3484" t="s">
        <v>5686</v>
      </c>
      <c r="Q3484">
        <v>26198723.1317368</v>
      </c>
      <c r="R3484">
        <v>14716812.196541199</v>
      </c>
    </row>
    <row r="3485" spans="1:18" x14ac:dyDescent="0.3">
      <c r="A3485" t="s">
        <v>4298</v>
      </c>
      <c r="B3485" t="s">
        <v>4299</v>
      </c>
      <c r="C3485" t="s">
        <v>4300</v>
      </c>
      <c r="D3485" s="36" t="s">
        <v>624</v>
      </c>
      <c r="E3485" s="20" t="s">
        <v>2972</v>
      </c>
      <c r="F3485" s="37">
        <v>-0.18446443757304001</v>
      </c>
      <c r="G3485" s="37">
        <v>0.385981690295081</v>
      </c>
      <c r="H3485">
        <v>15630.645393270101</v>
      </c>
      <c r="I3485">
        <v>3398.8233098525602</v>
      </c>
      <c r="J3485">
        <v>15151.232595924401</v>
      </c>
      <c r="K3485">
        <v>3730.4980753998798</v>
      </c>
      <c r="L3485">
        <v>13754.587856071101</v>
      </c>
      <c r="M3485">
        <v>1409.7357999855601</v>
      </c>
      <c r="N3485">
        <v>13317.8387355098</v>
      </c>
      <c r="O3485">
        <v>1678.6278874423199</v>
      </c>
      <c r="P3485" t="s">
        <v>5686</v>
      </c>
      <c r="Q3485">
        <v>1511136.04702142</v>
      </c>
      <c r="R3485">
        <v>173510.184968285</v>
      </c>
    </row>
    <row r="3486" spans="1:18" x14ac:dyDescent="0.3">
      <c r="A3486" t="s">
        <v>1208</v>
      </c>
      <c r="B3486" t="s">
        <v>1209</v>
      </c>
      <c r="C3486" t="s">
        <v>1210</v>
      </c>
      <c r="D3486" s="36" t="s">
        <v>624</v>
      </c>
      <c r="E3486" s="20" t="s">
        <v>802</v>
      </c>
      <c r="F3486" s="37">
        <v>-2.79800263779333</v>
      </c>
      <c r="G3486" s="37">
        <v>4.6268195402422698</v>
      </c>
      <c r="H3486">
        <v>13531551.3921012</v>
      </c>
      <c r="I3486">
        <v>1703451.11248403</v>
      </c>
      <c r="J3486">
        <v>4811839.7027766304</v>
      </c>
      <c r="K3486">
        <v>587465.45713603497</v>
      </c>
      <c r="L3486">
        <v>1945650.67645878</v>
      </c>
      <c r="M3486">
        <v>211037.06506237201</v>
      </c>
      <c r="N3486">
        <v>2152467.2240074798</v>
      </c>
      <c r="O3486">
        <v>392671.65247974498</v>
      </c>
      <c r="P3486" t="s">
        <v>5686</v>
      </c>
      <c r="Q3486">
        <v>532491.1458078</v>
      </c>
      <c r="R3486">
        <v>183339.08447772401</v>
      </c>
    </row>
    <row r="3487" spans="1:18" x14ac:dyDescent="0.3">
      <c r="A3487" t="s">
        <v>396</v>
      </c>
      <c r="B3487" t="s">
        <v>397</v>
      </c>
      <c r="C3487" t="s">
        <v>398</v>
      </c>
      <c r="D3487" s="36" t="s">
        <v>624</v>
      </c>
      <c r="E3487" s="20" t="s">
        <v>2972</v>
      </c>
      <c r="F3487" s="37">
        <v>0.48333548545724198</v>
      </c>
      <c r="G3487" s="37">
        <v>0.46091210721264703</v>
      </c>
      <c r="H3487">
        <v>132168.03651747399</v>
      </c>
      <c r="I3487">
        <v>88674.195715661204</v>
      </c>
      <c r="J3487">
        <v>343149.78490448103</v>
      </c>
      <c r="K3487">
        <v>20708.949126108499</v>
      </c>
      <c r="L3487">
        <v>184767.21693509101</v>
      </c>
      <c r="M3487">
        <v>8739.07195120285</v>
      </c>
      <c r="N3487">
        <v>116097.643856569</v>
      </c>
      <c r="O3487">
        <v>81772.7765703029</v>
      </c>
      <c r="P3487" t="s">
        <v>5686</v>
      </c>
      <c r="Q3487">
        <v>13422938.491054701</v>
      </c>
      <c r="R3487">
        <v>278947.55407611298</v>
      </c>
    </row>
    <row r="3488" spans="1:18" x14ac:dyDescent="0.3">
      <c r="A3488" t="s">
        <v>2900</v>
      </c>
      <c r="B3488" t="s">
        <v>2901</v>
      </c>
      <c r="C3488" t="s">
        <v>2902</v>
      </c>
      <c r="D3488" s="36" t="s">
        <v>624</v>
      </c>
      <c r="E3488" s="20" t="s">
        <v>2972</v>
      </c>
      <c r="F3488" s="37">
        <v>-0.23640746894884801</v>
      </c>
      <c r="G3488" s="37">
        <v>1.5055528457213401</v>
      </c>
      <c r="H3488">
        <v>5706541.0909887599</v>
      </c>
      <c r="I3488">
        <v>302827.70856891299</v>
      </c>
      <c r="J3488">
        <v>7630374.2996637598</v>
      </c>
      <c r="K3488">
        <v>1592115.17197656</v>
      </c>
      <c r="L3488">
        <v>4844034.2978869602</v>
      </c>
      <c r="M3488">
        <v>439591.18045072001</v>
      </c>
      <c r="N3488">
        <v>4399874.1499700397</v>
      </c>
      <c r="O3488">
        <v>445794.349679987</v>
      </c>
      <c r="P3488" t="s">
        <v>5686</v>
      </c>
      <c r="Q3488">
        <v>1082630.26782562</v>
      </c>
      <c r="R3488">
        <v>35669.771659454003</v>
      </c>
    </row>
    <row r="3489" spans="1:18" x14ac:dyDescent="0.3">
      <c r="A3489" t="s">
        <v>842</v>
      </c>
      <c r="B3489" t="s">
        <v>1211</v>
      </c>
      <c r="C3489" t="s">
        <v>1212</v>
      </c>
      <c r="D3489" s="36" t="s">
        <v>624</v>
      </c>
      <c r="E3489" s="20" t="s">
        <v>802</v>
      </c>
      <c r="F3489" s="37">
        <v>-1.1589338312704001</v>
      </c>
      <c r="G3489" s="37">
        <v>3.5872369903732499</v>
      </c>
      <c r="H3489">
        <v>240173.85153322801</v>
      </c>
      <c r="I3489">
        <v>22565.628752261498</v>
      </c>
      <c r="J3489">
        <v>137613.585402784</v>
      </c>
      <c r="K3489">
        <v>5166.3087883342596</v>
      </c>
      <c r="L3489">
        <v>107560.268200291</v>
      </c>
      <c r="M3489">
        <v>19746.609339980801</v>
      </c>
      <c r="N3489">
        <v>140033.366340826</v>
      </c>
      <c r="O3489">
        <v>21022.6289884775</v>
      </c>
      <c r="P3489" t="s">
        <v>5686</v>
      </c>
      <c r="Q3489">
        <v>1654692.0020697999</v>
      </c>
      <c r="R3489">
        <v>44867.826617935199</v>
      </c>
    </row>
    <row r="3490" spans="1:18" x14ac:dyDescent="0.3">
      <c r="A3490" t="s">
        <v>2221</v>
      </c>
      <c r="B3490" t="s">
        <v>2222</v>
      </c>
      <c r="C3490" t="s">
        <v>2223</v>
      </c>
      <c r="D3490" s="36" t="s">
        <v>624</v>
      </c>
      <c r="E3490" s="20" t="s">
        <v>802</v>
      </c>
      <c r="F3490" s="37">
        <v>-0.33258412189078501</v>
      </c>
      <c r="G3490" s="37">
        <v>2.5210262931539602</v>
      </c>
      <c r="H3490">
        <v>6388303.5806257203</v>
      </c>
      <c r="I3490">
        <v>461639.91804623202</v>
      </c>
      <c r="J3490">
        <v>5775261.2559003802</v>
      </c>
      <c r="K3490">
        <v>190199.92434654801</v>
      </c>
      <c r="L3490">
        <v>5073033.7245581597</v>
      </c>
      <c r="M3490">
        <v>111845.913873871</v>
      </c>
      <c r="N3490">
        <v>6083192.56283083</v>
      </c>
      <c r="O3490">
        <v>266578.63215020299</v>
      </c>
      <c r="P3490" t="s">
        <v>5686</v>
      </c>
      <c r="Q3490">
        <v>3337755.2630953202</v>
      </c>
      <c r="R3490">
        <v>548566.02721098205</v>
      </c>
    </row>
    <row r="3491" spans="1:18" x14ac:dyDescent="0.3">
      <c r="A3491" t="s">
        <v>2224</v>
      </c>
      <c r="B3491" t="s">
        <v>2225</v>
      </c>
      <c r="C3491" t="s">
        <v>2226</v>
      </c>
      <c r="D3491" s="36" t="s">
        <v>624</v>
      </c>
      <c r="E3491" s="20" t="s">
        <v>802</v>
      </c>
      <c r="F3491" s="37">
        <v>-0.34253352433812501</v>
      </c>
      <c r="G3491" s="37">
        <v>2.5453146659049501</v>
      </c>
      <c r="H3491">
        <v>1580282.3435756401</v>
      </c>
      <c r="I3491">
        <v>115617.389835845</v>
      </c>
      <c r="J3491">
        <v>1691318.63272146</v>
      </c>
      <c r="K3491">
        <v>20641.3291881027</v>
      </c>
      <c r="L3491">
        <v>1246297.7828933101</v>
      </c>
      <c r="M3491">
        <v>29213.130222408399</v>
      </c>
      <c r="N3491">
        <v>1209860.6888996901</v>
      </c>
      <c r="O3491">
        <v>69824.1192563605</v>
      </c>
      <c r="P3491" t="s">
        <v>5686</v>
      </c>
      <c r="Q3491">
        <v>352428.49866993399</v>
      </c>
      <c r="R3491">
        <v>16095.972085650899</v>
      </c>
    </row>
    <row r="3492" spans="1:18" x14ac:dyDescent="0.3">
      <c r="A3492" t="s">
        <v>4301</v>
      </c>
      <c r="B3492" t="s">
        <v>4302</v>
      </c>
      <c r="C3492" t="s">
        <v>4303</v>
      </c>
      <c r="D3492" s="36" t="s">
        <v>624</v>
      </c>
      <c r="E3492" s="20" t="s">
        <v>2972</v>
      </c>
      <c r="F3492" s="37">
        <v>-3.9714849147434103E-2</v>
      </c>
      <c r="G3492" s="37">
        <v>0.15667488891234899</v>
      </c>
      <c r="H3492">
        <v>289936.32456889999</v>
      </c>
      <c r="I3492">
        <v>18811.199568416399</v>
      </c>
      <c r="J3492">
        <v>354432.71849147102</v>
      </c>
      <c r="K3492">
        <v>15152.957054849299</v>
      </c>
      <c r="L3492">
        <v>282063.745342309</v>
      </c>
      <c r="M3492">
        <v>27583.487962184401</v>
      </c>
      <c r="N3492">
        <v>258225.105211235</v>
      </c>
      <c r="O3492">
        <v>32186.656919722602</v>
      </c>
      <c r="P3492" t="s">
        <v>5686</v>
      </c>
      <c r="Q3492">
        <v>4078354.9549994799</v>
      </c>
      <c r="R3492">
        <v>147474.59650334201</v>
      </c>
    </row>
    <row r="3493" spans="1:18" x14ac:dyDescent="0.3">
      <c r="A3493" t="s">
        <v>399</v>
      </c>
      <c r="B3493" t="s">
        <v>400</v>
      </c>
      <c r="C3493" t="s">
        <v>401</v>
      </c>
      <c r="D3493" s="36" t="s">
        <v>624</v>
      </c>
      <c r="E3493" s="20" t="s">
        <v>2972</v>
      </c>
      <c r="F3493" s="37">
        <v>-0.600881130998001</v>
      </c>
      <c r="G3493" s="37">
        <v>1.7415126445378999</v>
      </c>
      <c r="H3493">
        <v>99873.000139983706</v>
      </c>
      <c r="I3493">
        <v>9537.3194330681799</v>
      </c>
      <c r="J3493">
        <v>135089.04832562699</v>
      </c>
      <c r="K3493">
        <v>7941.4501520209096</v>
      </c>
      <c r="L3493">
        <v>65851.3756382555</v>
      </c>
      <c r="M3493">
        <v>15617.667831143101</v>
      </c>
      <c r="N3493">
        <v>83134.402397616403</v>
      </c>
      <c r="O3493">
        <v>13636.2213889778</v>
      </c>
      <c r="P3493" t="s">
        <v>5686</v>
      </c>
      <c r="Q3493">
        <v>21276264.773413099</v>
      </c>
      <c r="R3493">
        <v>1096670.1070225099</v>
      </c>
    </row>
    <row r="3494" spans="1:18" x14ac:dyDescent="0.3">
      <c r="A3494" t="s">
        <v>2224</v>
      </c>
      <c r="B3494" t="s">
        <v>4304</v>
      </c>
      <c r="C3494" t="s">
        <v>4305</v>
      </c>
      <c r="D3494" s="36" t="s">
        <v>624</v>
      </c>
      <c r="E3494" s="20" t="s">
        <v>2972</v>
      </c>
      <c r="F3494" s="37">
        <v>-0.272390399962812</v>
      </c>
      <c r="G3494" s="37">
        <v>1.43902503384883</v>
      </c>
      <c r="H3494">
        <v>58580.614295645799</v>
      </c>
      <c r="I3494">
        <v>4056.8446983303902</v>
      </c>
      <c r="J3494">
        <v>60343.720902675203</v>
      </c>
      <c r="K3494">
        <v>8641.41515387867</v>
      </c>
      <c r="L3494">
        <v>48501.619543656401</v>
      </c>
      <c r="M3494">
        <v>5087.0240689132197</v>
      </c>
      <c r="N3494">
        <v>47390.6860184947</v>
      </c>
      <c r="O3494">
        <v>2538.68885624934</v>
      </c>
      <c r="P3494" t="s">
        <v>5686</v>
      </c>
      <c r="Q3494">
        <v>2388536.9883343098</v>
      </c>
      <c r="R3494">
        <v>149620.56634640301</v>
      </c>
    </row>
    <row r="3495" spans="1:18" x14ac:dyDescent="0.3">
      <c r="A3495" t="s">
        <v>2227</v>
      </c>
      <c r="B3495" t="s">
        <v>2228</v>
      </c>
      <c r="C3495" t="s">
        <v>2229</v>
      </c>
      <c r="D3495" s="36" t="s">
        <v>624</v>
      </c>
      <c r="E3495" s="20" t="s">
        <v>802</v>
      </c>
      <c r="F3495" s="37">
        <v>-0.42202382954748402</v>
      </c>
      <c r="G3495" s="37">
        <v>2.0872649105428001</v>
      </c>
      <c r="H3495">
        <v>407305.27243917499</v>
      </c>
      <c r="I3495">
        <v>43836.307319008898</v>
      </c>
      <c r="J3495">
        <v>360015.029231772</v>
      </c>
      <c r="K3495">
        <v>55372.8971656797</v>
      </c>
      <c r="L3495">
        <v>304003.23167056002</v>
      </c>
      <c r="M3495">
        <v>14351.5361135846</v>
      </c>
      <c r="N3495">
        <v>336087.76033795998</v>
      </c>
      <c r="O3495">
        <v>18396.983525121799</v>
      </c>
      <c r="P3495" t="s">
        <v>5686</v>
      </c>
      <c r="Q3495">
        <v>30638.314324139799</v>
      </c>
      <c r="R3495">
        <v>11710.2341369434</v>
      </c>
    </row>
    <row r="3496" spans="1:18" x14ac:dyDescent="0.3">
      <c r="A3496" t="s">
        <v>4306</v>
      </c>
      <c r="B3496" t="s">
        <v>4307</v>
      </c>
      <c r="C3496" t="s">
        <v>4308</v>
      </c>
      <c r="D3496" s="36" t="s">
        <v>624</v>
      </c>
      <c r="E3496" s="20" t="s">
        <v>2972</v>
      </c>
      <c r="F3496" s="37">
        <v>-0.18341401751567099</v>
      </c>
      <c r="G3496" s="37">
        <v>0.61812470558511401</v>
      </c>
      <c r="H3496">
        <v>2040012.43466632</v>
      </c>
      <c r="I3496">
        <v>231777.37863083</v>
      </c>
      <c r="J3496">
        <v>2594687.1356512699</v>
      </c>
      <c r="K3496">
        <v>215010.22258832201</v>
      </c>
      <c r="L3496">
        <v>1796468.8607711799</v>
      </c>
      <c r="M3496">
        <v>226662.68105619701</v>
      </c>
      <c r="N3496">
        <v>1827563.5019979801</v>
      </c>
      <c r="O3496">
        <v>100462.626788997</v>
      </c>
      <c r="P3496" t="s">
        <v>5686</v>
      </c>
      <c r="Q3496">
        <v>2750912.2936786702</v>
      </c>
      <c r="R3496">
        <v>27496.029710319101</v>
      </c>
    </row>
    <row r="3497" spans="1:18" x14ac:dyDescent="0.3">
      <c r="A3497" t="s">
        <v>393</v>
      </c>
      <c r="B3497" t="s">
        <v>2230</v>
      </c>
      <c r="C3497" t="s">
        <v>2231</v>
      </c>
      <c r="D3497" s="36" t="s">
        <v>624</v>
      </c>
      <c r="E3497" s="20" t="s">
        <v>802</v>
      </c>
      <c r="F3497" s="37">
        <v>-2.1111475047588901</v>
      </c>
      <c r="G3497" s="37">
        <v>2.5548004443929702</v>
      </c>
      <c r="H3497">
        <v>2063912.5961244199</v>
      </c>
      <c r="I3497">
        <v>534436.36812226498</v>
      </c>
      <c r="J3497">
        <v>928001.54081537295</v>
      </c>
      <c r="K3497">
        <v>108179.20816644801</v>
      </c>
      <c r="L3497">
        <v>477719.069113729</v>
      </c>
      <c r="M3497">
        <v>179752.273157116</v>
      </c>
      <c r="N3497">
        <v>461694.36866103398</v>
      </c>
      <c r="O3497">
        <v>159280.55477717301</v>
      </c>
      <c r="P3497" t="s">
        <v>5686</v>
      </c>
      <c r="Q3497">
        <v>5879427.4583692597</v>
      </c>
      <c r="R3497">
        <v>291209.84542198002</v>
      </c>
    </row>
    <row r="3498" spans="1:18" x14ac:dyDescent="0.3">
      <c r="A3498" t="s">
        <v>2232</v>
      </c>
      <c r="B3498" t="s">
        <v>2233</v>
      </c>
      <c r="C3498" t="s">
        <v>2234</v>
      </c>
      <c r="D3498" s="36" t="s">
        <v>624</v>
      </c>
      <c r="E3498" s="20" t="s">
        <v>802</v>
      </c>
      <c r="F3498" s="37">
        <v>-0.88969379509349</v>
      </c>
      <c r="G3498" s="37">
        <v>4.1771420604385501</v>
      </c>
      <c r="H3498">
        <v>1061606.84667011</v>
      </c>
      <c r="I3498">
        <v>83921.085250516204</v>
      </c>
      <c r="J3498">
        <v>1054038.5404167499</v>
      </c>
      <c r="K3498">
        <v>44143.106891522701</v>
      </c>
      <c r="L3498">
        <v>572979.64169432805</v>
      </c>
      <c r="M3498">
        <v>21821.838544788701</v>
      </c>
      <c r="N3498">
        <v>547444.62769615301</v>
      </c>
      <c r="O3498">
        <v>33966.6924281213</v>
      </c>
      <c r="P3498" t="s">
        <v>5686</v>
      </c>
      <c r="Q3498">
        <v>695205.92110688204</v>
      </c>
      <c r="R3498">
        <v>77830.747961575704</v>
      </c>
    </row>
    <row r="3499" spans="1:18" x14ac:dyDescent="0.3">
      <c r="A3499" t="s">
        <v>4309</v>
      </c>
      <c r="B3499" t="s">
        <v>4310</v>
      </c>
      <c r="C3499" t="s">
        <v>4311</v>
      </c>
      <c r="D3499" s="36" t="s">
        <v>624</v>
      </c>
      <c r="E3499" s="20" t="s">
        <v>2972</v>
      </c>
      <c r="F3499" s="37">
        <v>-0.21270545604770799</v>
      </c>
      <c r="G3499" s="37">
        <v>2.1583621563048001</v>
      </c>
      <c r="H3499">
        <v>1998951.0687595899</v>
      </c>
      <c r="I3499">
        <v>69497.806783031396</v>
      </c>
      <c r="J3499">
        <v>2043483.49053312</v>
      </c>
      <c r="K3499">
        <v>106635.557513817</v>
      </c>
      <c r="L3499">
        <v>1724929.86245504</v>
      </c>
      <c r="M3499">
        <v>95376.171549186198</v>
      </c>
      <c r="N3499">
        <v>1695648.81660216</v>
      </c>
      <c r="O3499">
        <v>195861.69707703101</v>
      </c>
      <c r="P3499" t="s">
        <v>5686</v>
      </c>
      <c r="Q3499">
        <v>828504.39312217396</v>
      </c>
      <c r="R3499">
        <v>53093.658343645897</v>
      </c>
    </row>
    <row r="3500" spans="1:18" x14ac:dyDescent="0.3">
      <c r="A3500" t="s">
        <v>4312</v>
      </c>
      <c r="B3500" t="s">
        <v>4313</v>
      </c>
      <c r="C3500" t="s">
        <v>4314</v>
      </c>
      <c r="D3500" s="36" t="s">
        <v>624</v>
      </c>
      <c r="E3500" s="20" t="s">
        <v>2972</v>
      </c>
      <c r="F3500" s="37">
        <v>0.29040375294973297</v>
      </c>
      <c r="G3500" s="37">
        <v>1.62501484461651</v>
      </c>
      <c r="H3500">
        <v>1830684.4280219099</v>
      </c>
      <c r="I3500">
        <v>116461.084867068</v>
      </c>
      <c r="J3500">
        <v>1954538.95357502</v>
      </c>
      <c r="K3500">
        <v>97300.353380112603</v>
      </c>
      <c r="L3500">
        <v>2238895.0074208798</v>
      </c>
      <c r="M3500">
        <v>204030.73235371301</v>
      </c>
      <c r="N3500">
        <v>1762562.5812026199</v>
      </c>
      <c r="O3500">
        <v>133948.64700372299</v>
      </c>
      <c r="P3500" t="s">
        <v>5686</v>
      </c>
      <c r="Q3500">
        <v>4480073.3244155897</v>
      </c>
      <c r="R3500">
        <v>175696.176852601</v>
      </c>
    </row>
    <row r="3501" spans="1:18" x14ac:dyDescent="0.3">
      <c r="A3501" t="s">
        <v>2224</v>
      </c>
      <c r="B3501" t="s">
        <v>2235</v>
      </c>
      <c r="C3501" t="s">
        <v>2236</v>
      </c>
      <c r="D3501" s="36" t="s">
        <v>624</v>
      </c>
      <c r="E3501" s="20" t="s">
        <v>802</v>
      </c>
      <c r="F3501" s="37">
        <v>-0.34308815505921297</v>
      </c>
      <c r="G3501" s="37">
        <v>2.3541605937635399</v>
      </c>
      <c r="H3501">
        <v>2765579.1904271101</v>
      </c>
      <c r="I3501">
        <v>145181.45084528401</v>
      </c>
      <c r="J3501">
        <v>2620250.9429571899</v>
      </c>
      <c r="K3501">
        <v>83125.7785705813</v>
      </c>
      <c r="L3501">
        <v>2180249.8881005198</v>
      </c>
      <c r="M3501">
        <v>176923.33724363401</v>
      </c>
      <c r="N3501">
        <v>2020520.37099321</v>
      </c>
      <c r="O3501">
        <v>103040.195459633</v>
      </c>
      <c r="P3501" t="s">
        <v>5686</v>
      </c>
      <c r="Q3501">
        <v>2923650.3289504698</v>
      </c>
      <c r="R3501">
        <v>71205.009768525997</v>
      </c>
    </row>
    <row r="3502" spans="1:18" x14ac:dyDescent="0.3">
      <c r="A3502" t="s">
        <v>4315</v>
      </c>
      <c r="B3502" t="s">
        <v>4316</v>
      </c>
      <c r="C3502" t="s">
        <v>4317</v>
      </c>
      <c r="D3502" s="36" t="s">
        <v>624</v>
      </c>
      <c r="E3502" s="20" t="s">
        <v>2972</v>
      </c>
      <c r="F3502" s="37">
        <v>-0.73439324145705398</v>
      </c>
      <c r="G3502" s="37">
        <v>1.81538933172007</v>
      </c>
      <c r="H3502">
        <v>58285.117272579402</v>
      </c>
      <c r="I3502">
        <v>11767.574966751799</v>
      </c>
      <c r="J3502">
        <v>59755.504168093503</v>
      </c>
      <c r="K3502">
        <v>4160.2600004955402</v>
      </c>
      <c r="L3502">
        <v>35033.480069739402</v>
      </c>
      <c r="M3502">
        <v>2344.1274948647401</v>
      </c>
      <c r="N3502">
        <v>41116.899057950402</v>
      </c>
      <c r="O3502">
        <v>4836.6782380547602</v>
      </c>
      <c r="P3502" t="s">
        <v>5686</v>
      </c>
      <c r="Q3502">
        <v>5676362.9696869096</v>
      </c>
      <c r="R3502">
        <v>217811.684534623</v>
      </c>
    </row>
    <row r="3503" spans="1:18" x14ac:dyDescent="0.3">
      <c r="A3503" t="s">
        <v>2227</v>
      </c>
      <c r="B3503" t="s">
        <v>2903</v>
      </c>
      <c r="C3503" t="s">
        <v>2904</v>
      </c>
      <c r="D3503" s="36" t="s">
        <v>624</v>
      </c>
      <c r="E3503" s="20" t="s">
        <v>2972</v>
      </c>
      <c r="F3503" s="37">
        <v>-0.36478036335625902</v>
      </c>
      <c r="G3503" s="37">
        <v>1.9046503038982701</v>
      </c>
      <c r="H3503">
        <v>1873811.1855315401</v>
      </c>
      <c r="I3503">
        <v>169869.79632966701</v>
      </c>
      <c r="J3503">
        <v>1696873.37521515</v>
      </c>
      <c r="K3503">
        <v>86880.820076281307</v>
      </c>
      <c r="L3503">
        <v>1455177.5833239399</v>
      </c>
      <c r="M3503">
        <v>116088.538266223</v>
      </c>
      <c r="N3503">
        <v>1309757.6412085399</v>
      </c>
      <c r="O3503">
        <v>96156.635632035497</v>
      </c>
      <c r="P3503" t="s">
        <v>5686</v>
      </c>
      <c r="Q3503">
        <v>1272851.3175550599</v>
      </c>
      <c r="R3503">
        <v>60705.9119568479</v>
      </c>
    </row>
    <row r="3504" spans="1:18" x14ac:dyDescent="0.3">
      <c r="A3504" t="s">
        <v>2232</v>
      </c>
      <c r="B3504" t="s">
        <v>2237</v>
      </c>
      <c r="C3504" t="s">
        <v>2238</v>
      </c>
      <c r="D3504" s="36" t="s">
        <v>624</v>
      </c>
      <c r="E3504" s="20" t="s">
        <v>802</v>
      </c>
      <c r="F3504" s="37">
        <v>-1.2928347674084499</v>
      </c>
      <c r="G3504" s="37">
        <v>4.5613376322516999</v>
      </c>
      <c r="H3504">
        <v>636566.82684266497</v>
      </c>
      <c r="I3504">
        <v>47585.595555379099</v>
      </c>
      <c r="J3504">
        <v>767506.30438844196</v>
      </c>
      <c r="K3504">
        <v>52909.572857635503</v>
      </c>
      <c r="L3504">
        <v>259813.64645797099</v>
      </c>
      <c r="M3504">
        <v>31908.803116356201</v>
      </c>
      <c r="N3504">
        <v>262755.26972527202</v>
      </c>
      <c r="O3504">
        <v>33504.592205268003</v>
      </c>
      <c r="P3504" t="s">
        <v>5686</v>
      </c>
      <c r="Q3504">
        <v>2583825.58791738</v>
      </c>
      <c r="R3504">
        <v>79914.625730778702</v>
      </c>
    </row>
    <row r="3505" spans="1:18" x14ac:dyDescent="0.3">
      <c r="A3505" t="s">
        <v>4318</v>
      </c>
      <c r="B3505" t="s">
        <v>4319</v>
      </c>
      <c r="C3505" t="s">
        <v>4320</v>
      </c>
      <c r="D3505" s="36" t="s">
        <v>624</v>
      </c>
      <c r="E3505" s="20" t="s">
        <v>2972</v>
      </c>
      <c r="F3505" s="37">
        <v>-0.22449263645529899</v>
      </c>
      <c r="G3505" s="37">
        <v>0.54826615332998596</v>
      </c>
      <c r="H3505">
        <v>234502.12039527399</v>
      </c>
      <c r="I3505">
        <v>38591.814392314001</v>
      </c>
      <c r="J3505">
        <v>241781.221367024</v>
      </c>
      <c r="K3505">
        <v>47468.7281564734</v>
      </c>
      <c r="L3505">
        <v>200709.42032143901</v>
      </c>
      <c r="M3505">
        <v>31217.309032589299</v>
      </c>
      <c r="N3505">
        <v>199619.99977405599</v>
      </c>
      <c r="O3505">
        <v>25567.551242067198</v>
      </c>
      <c r="P3505" t="s">
        <v>5686</v>
      </c>
      <c r="Q3505">
        <v>4700974.6001573503</v>
      </c>
      <c r="R3505">
        <v>152149.47630571999</v>
      </c>
    </row>
    <row r="3506" spans="1:18" x14ac:dyDescent="0.3">
      <c r="A3506" t="s">
        <v>393</v>
      </c>
      <c r="B3506" t="s">
        <v>4321</v>
      </c>
      <c r="C3506" t="s">
        <v>4322</v>
      </c>
      <c r="D3506" s="36" t="s">
        <v>624</v>
      </c>
      <c r="E3506" s="20" t="s">
        <v>2972</v>
      </c>
      <c r="F3506" s="37">
        <v>-3.86440363649521E-3</v>
      </c>
      <c r="G3506" s="37">
        <v>1.8431968419321001E-2</v>
      </c>
      <c r="H3506">
        <v>382288.06562561</v>
      </c>
      <c r="I3506">
        <v>29352.759525543301</v>
      </c>
      <c r="J3506">
        <v>465700.00594676402</v>
      </c>
      <c r="K3506">
        <v>20569.022674855401</v>
      </c>
      <c r="L3506">
        <v>381265.43884328101</v>
      </c>
      <c r="M3506">
        <v>14206.5320909075</v>
      </c>
      <c r="N3506">
        <v>347247.38548566803</v>
      </c>
      <c r="O3506">
        <v>16181.700581946699</v>
      </c>
      <c r="P3506" t="s">
        <v>5686</v>
      </c>
      <c r="Q3506">
        <v>122887.700695117</v>
      </c>
      <c r="R3506">
        <v>10480.472106351301</v>
      </c>
    </row>
    <row r="3507" spans="1:18" x14ac:dyDescent="0.3">
      <c r="A3507" t="s">
        <v>4323</v>
      </c>
      <c r="B3507" t="s">
        <v>4324</v>
      </c>
      <c r="C3507" t="s">
        <v>4325</v>
      </c>
      <c r="D3507" s="36" t="s">
        <v>624</v>
      </c>
      <c r="E3507" s="20" t="s">
        <v>2972</v>
      </c>
      <c r="F3507" s="37">
        <v>-0.63104733294829995</v>
      </c>
      <c r="G3507" s="37">
        <v>1.44931988303696</v>
      </c>
      <c r="H3507">
        <v>55931.835533779798</v>
      </c>
      <c r="I3507">
        <v>10243.770468226299</v>
      </c>
      <c r="J3507">
        <v>62240.932290245997</v>
      </c>
      <c r="K3507">
        <v>9673.6645085154596</v>
      </c>
      <c r="L3507">
        <v>36115.605132520897</v>
      </c>
      <c r="M3507">
        <v>7520.9245050234804</v>
      </c>
      <c r="N3507">
        <v>42521.295149328696</v>
      </c>
      <c r="O3507">
        <v>7067.8306323281104</v>
      </c>
      <c r="P3507" t="s">
        <v>5686</v>
      </c>
      <c r="Q3507">
        <v>9550564.8080203999</v>
      </c>
      <c r="R3507">
        <v>1368332.7904835299</v>
      </c>
    </row>
    <row r="3508" spans="1:18" x14ac:dyDescent="0.3">
      <c r="A3508" t="s">
        <v>2239</v>
      </c>
      <c r="B3508" t="s">
        <v>2240</v>
      </c>
      <c r="C3508" t="s">
        <v>2241</v>
      </c>
      <c r="D3508" s="36" t="s">
        <v>624</v>
      </c>
      <c r="E3508" s="20" t="s">
        <v>802</v>
      </c>
      <c r="F3508" s="37">
        <v>-0.40055845798728901</v>
      </c>
      <c r="G3508" s="37">
        <v>3.16602956575796</v>
      </c>
      <c r="H3508">
        <v>1000451.47970129</v>
      </c>
      <c r="I3508">
        <v>45249.605949565703</v>
      </c>
      <c r="J3508">
        <v>1028834.95673338</v>
      </c>
      <c r="K3508">
        <v>42839.477125434903</v>
      </c>
      <c r="L3508">
        <v>757907.00316160906</v>
      </c>
      <c r="M3508">
        <v>47467.650428703499</v>
      </c>
      <c r="N3508">
        <v>766914.70733576</v>
      </c>
      <c r="O3508">
        <v>124907.99907935099</v>
      </c>
      <c r="P3508" t="s">
        <v>5686</v>
      </c>
      <c r="Q3508">
        <v>36591.930415686598</v>
      </c>
      <c r="R3508">
        <v>5812.8327443792296</v>
      </c>
    </row>
    <row r="3509" spans="1:18" x14ac:dyDescent="0.3">
      <c r="A3509" t="s">
        <v>4326</v>
      </c>
      <c r="B3509" t="s">
        <v>4327</v>
      </c>
      <c r="C3509" t="s">
        <v>4328</v>
      </c>
      <c r="D3509" s="36" t="s">
        <v>624</v>
      </c>
      <c r="E3509" s="20" t="s">
        <v>2972</v>
      </c>
      <c r="F3509" s="37">
        <v>-0.133660740268259</v>
      </c>
      <c r="G3509" s="37">
        <v>1.3570661023464401</v>
      </c>
      <c r="H3509">
        <v>3511342.5136430599</v>
      </c>
      <c r="I3509">
        <v>174661.06604790199</v>
      </c>
      <c r="J3509">
        <v>3742014.9274801202</v>
      </c>
      <c r="K3509">
        <v>49113.534022283697</v>
      </c>
      <c r="L3509">
        <v>3200643.4944367399</v>
      </c>
      <c r="M3509">
        <v>119593.07077863401</v>
      </c>
      <c r="N3509">
        <v>2991013.4373019701</v>
      </c>
      <c r="O3509">
        <v>135891.91964246199</v>
      </c>
      <c r="P3509" t="s">
        <v>5686</v>
      </c>
      <c r="Q3509">
        <v>4009410.4068064801</v>
      </c>
      <c r="R3509">
        <v>109637.45371046801</v>
      </c>
    </row>
    <row r="3510" spans="1:18" x14ac:dyDescent="0.3">
      <c r="A3510" t="s">
        <v>2227</v>
      </c>
      <c r="B3510" t="s">
        <v>4329</v>
      </c>
      <c r="C3510" t="s">
        <v>4330</v>
      </c>
      <c r="D3510" s="36" t="s">
        <v>624</v>
      </c>
      <c r="E3510" s="20" t="s">
        <v>2972</v>
      </c>
      <c r="F3510" s="37">
        <v>-0.23721384846420501</v>
      </c>
      <c r="G3510" s="37">
        <v>0.82063658752590996</v>
      </c>
      <c r="H3510">
        <v>3478276.2937031998</v>
      </c>
      <c r="I3510">
        <v>539996.96326259</v>
      </c>
      <c r="J3510">
        <v>3915295.9199793702</v>
      </c>
      <c r="K3510">
        <v>255503.276566168</v>
      </c>
      <c r="L3510">
        <v>2950907.4786324198</v>
      </c>
      <c r="M3510">
        <v>129795.60745512501</v>
      </c>
      <c r="N3510">
        <v>2801026.2480322602</v>
      </c>
      <c r="O3510">
        <v>175223.478834254</v>
      </c>
      <c r="P3510" t="s">
        <v>5686</v>
      </c>
      <c r="Q3510">
        <v>262516.28867382498</v>
      </c>
      <c r="R3510">
        <v>14246.890237690601</v>
      </c>
    </row>
    <row r="3511" spans="1:18" x14ac:dyDescent="0.3">
      <c r="A3511" t="s">
        <v>1213</v>
      </c>
      <c r="B3511" t="s">
        <v>1214</v>
      </c>
      <c r="C3511" t="s">
        <v>1215</v>
      </c>
      <c r="D3511" s="36" t="s">
        <v>624</v>
      </c>
      <c r="E3511" s="20" t="s">
        <v>802</v>
      </c>
      <c r="F3511" s="37">
        <v>-0.50455549482682005</v>
      </c>
      <c r="G3511" s="37">
        <v>3.2880458997597701</v>
      </c>
      <c r="H3511">
        <v>1094648.4897754299</v>
      </c>
      <c r="I3511">
        <v>21881.7697465565</v>
      </c>
      <c r="J3511">
        <v>845062.47264195397</v>
      </c>
      <c r="K3511">
        <v>42514.0916140181</v>
      </c>
      <c r="L3511">
        <v>771593.11512422503</v>
      </c>
      <c r="M3511">
        <v>79945.783711237294</v>
      </c>
      <c r="N3511">
        <v>757396.04734268901</v>
      </c>
      <c r="O3511">
        <v>89522.154941509696</v>
      </c>
      <c r="P3511" t="s">
        <v>5686</v>
      </c>
      <c r="Q3511">
        <v>20223483.777201001</v>
      </c>
      <c r="R3511">
        <v>479692.09172725398</v>
      </c>
    </row>
    <row r="3512" spans="1:18" x14ac:dyDescent="0.3">
      <c r="A3512" t="s">
        <v>4331</v>
      </c>
      <c r="B3512" t="s">
        <v>4332</v>
      </c>
      <c r="C3512" t="s">
        <v>4333</v>
      </c>
      <c r="D3512" s="36" t="s">
        <v>624</v>
      </c>
      <c r="E3512" s="20" t="s">
        <v>2972</v>
      </c>
      <c r="F3512" s="37">
        <v>0.24580368919873999</v>
      </c>
      <c r="G3512" s="37">
        <v>0.61745471991600998</v>
      </c>
      <c r="H3512">
        <v>367336.17509114899</v>
      </c>
      <c r="I3512">
        <v>68953.619517356899</v>
      </c>
      <c r="J3512">
        <v>379997.538821925</v>
      </c>
      <c r="K3512">
        <v>25996.8670396491</v>
      </c>
      <c r="L3512">
        <v>435570.02316067799</v>
      </c>
      <c r="M3512">
        <v>59243.272413354498</v>
      </c>
      <c r="N3512">
        <v>518697.66914577503</v>
      </c>
      <c r="O3512">
        <v>65922.212074689101</v>
      </c>
      <c r="P3512" t="s">
        <v>5686</v>
      </c>
      <c r="Q3512">
        <v>500066.55439139</v>
      </c>
      <c r="R3512">
        <v>50016.466897961203</v>
      </c>
    </row>
    <row r="3513" spans="1:18" x14ac:dyDescent="0.3">
      <c r="A3513" t="s">
        <v>2242</v>
      </c>
      <c r="B3513" t="s">
        <v>2243</v>
      </c>
      <c r="C3513" t="s">
        <v>2244</v>
      </c>
      <c r="D3513" s="36" t="s">
        <v>624</v>
      </c>
      <c r="E3513" s="20" t="s">
        <v>802</v>
      </c>
      <c r="F3513" s="37">
        <v>-0.43234992676437101</v>
      </c>
      <c r="G3513" s="37">
        <v>2.9539880548417301</v>
      </c>
      <c r="H3513">
        <v>1609807.80881746</v>
      </c>
      <c r="I3513">
        <v>85257.574480210795</v>
      </c>
      <c r="J3513">
        <v>1641222.4429143199</v>
      </c>
      <c r="K3513">
        <v>36389.345840820002</v>
      </c>
      <c r="L3513">
        <v>1192954.0973421601</v>
      </c>
      <c r="M3513">
        <v>89555.828763144207</v>
      </c>
      <c r="N3513">
        <v>1267787.7824838599</v>
      </c>
      <c r="O3513">
        <v>19602.364825394699</v>
      </c>
      <c r="P3513" t="s">
        <v>5686</v>
      </c>
      <c r="Q3513">
        <v>2963412.9389340701</v>
      </c>
      <c r="R3513">
        <v>119105.178467288</v>
      </c>
    </row>
    <row r="3514" spans="1:18" x14ac:dyDescent="0.3">
      <c r="A3514" t="s">
        <v>2905</v>
      </c>
      <c r="B3514" t="s">
        <v>2906</v>
      </c>
      <c r="C3514" t="s">
        <v>2907</v>
      </c>
      <c r="D3514" s="36" t="s">
        <v>624</v>
      </c>
      <c r="E3514" s="20" t="s">
        <v>2972</v>
      </c>
      <c r="F3514" s="37">
        <v>-0.38179964121523602</v>
      </c>
      <c r="G3514" s="37">
        <v>1.9289635415136701</v>
      </c>
      <c r="H3514">
        <v>194762.74440551401</v>
      </c>
      <c r="I3514">
        <v>6814.7561437746899</v>
      </c>
      <c r="J3514">
        <v>172730.64132282001</v>
      </c>
      <c r="K3514">
        <v>15215.4055472612</v>
      </c>
      <c r="L3514">
        <v>149476.43837772799</v>
      </c>
      <c r="M3514">
        <v>20884.6632433782</v>
      </c>
      <c r="N3514">
        <v>148991.04754575301</v>
      </c>
      <c r="O3514">
        <v>8234.38285894205</v>
      </c>
      <c r="P3514" t="s">
        <v>5686</v>
      </c>
      <c r="Q3514">
        <v>664914.91404055199</v>
      </c>
      <c r="R3514">
        <v>36643.195499868998</v>
      </c>
    </row>
    <row r="3515" spans="1:18" x14ac:dyDescent="0.3">
      <c r="A3515" t="s">
        <v>2221</v>
      </c>
      <c r="B3515" t="s">
        <v>4334</v>
      </c>
      <c r="C3515" t="s">
        <v>4335</v>
      </c>
      <c r="D3515" s="36" t="s">
        <v>624</v>
      </c>
      <c r="E3515" s="20" t="s">
        <v>2972</v>
      </c>
      <c r="F3515" s="37">
        <v>0.26321358727085897</v>
      </c>
      <c r="G3515" s="37">
        <v>0.52993970559171799</v>
      </c>
      <c r="H3515">
        <v>893946.71454632399</v>
      </c>
      <c r="I3515">
        <v>110393.444750419</v>
      </c>
      <c r="J3515">
        <v>872580.34571739798</v>
      </c>
      <c r="K3515">
        <v>80771.507292483497</v>
      </c>
      <c r="L3515">
        <v>1072869.29859099</v>
      </c>
      <c r="M3515">
        <v>246677.344314663</v>
      </c>
      <c r="N3515">
        <v>921295.036418378</v>
      </c>
      <c r="O3515">
        <v>104197.857260652</v>
      </c>
      <c r="P3515" t="s">
        <v>5686</v>
      </c>
      <c r="Q3515">
        <v>82523.238727777498</v>
      </c>
      <c r="R3515">
        <v>13986.342307131499</v>
      </c>
    </row>
    <row r="3516" spans="1:18" x14ac:dyDescent="0.3">
      <c r="A3516" t="s">
        <v>2221</v>
      </c>
      <c r="B3516" t="s">
        <v>2245</v>
      </c>
      <c r="C3516" t="s">
        <v>2246</v>
      </c>
      <c r="D3516" s="36" t="s">
        <v>624</v>
      </c>
      <c r="E3516" s="20" t="s">
        <v>802</v>
      </c>
      <c r="F3516" s="37">
        <v>-0.88850543470322896</v>
      </c>
      <c r="G3516" s="37">
        <v>3.9731412739745799</v>
      </c>
      <c r="H3516">
        <v>360561.06035096501</v>
      </c>
      <c r="I3516">
        <v>21827.988879655699</v>
      </c>
      <c r="J3516">
        <v>379140.11680562398</v>
      </c>
      <c r="K3516">
        <v>19095.496071182599</v>
      </c>
      <c r="L3516">
        <v>194765.502229148</v>
      </c>
      <c r="M3516">
        <v>23353.997066615299</v>
      </c>
      <c r="N3516">
        <v>239003.42410887999</v>
      </c>
      <c r="O3516">
        <v>12897.091357531301</v>
      </c>
      <c r="P3516" t="s">
        <v>5686</v>
      </c>
      <c r="Q3516">
        <v>35775.428020493702</v>
      </c>
      <c r="R3516">
        <v>4028.45612868852</v>
      </c>
    </row>
    <row r="3517" spans="1:18" x14ac:dyDescent="0.3">
      <c r="A3517" t="s">
        <v>4336</v>
      </c>
      <c r="B3517" t="s">
        <v>4337</v>
      </c>
      <c r="C3517" t="s">
        <v>4338</v>
      </c>
      <c r="D3517" s="36" t="s">
        <v>624</v>
      </c>
      <c r="E3517" s="20" t="s">
        <v>2972</v>
      </c>
      <c r="F3517" s="37">
        <v>-0.23523722315579401</v>
      </c>
      <c r="G3517" s="37">
        <v>0.16925650106315901</v>
      </c>
      <c r="H3517">
        <v>133072.026433475</v>
      </c>
      <c r="I3517">
        <v>72352.288917091995</v>
      </c>
      <c r="J3517">
        <v>400410.95532607799</v>
      </c>
      <c r="K3517">
        <v>139269.323638417</v>
      </c>
      <c r="L3517">
        <v>113050.714144706</v>
      </c>
      <c r="M3517">
        <v>32490.141567701499</v>
      </c>
      <c r="N3517">
        <v>111419.918551733</v>
      </c>
      <c r="O3517">
        <v>58825.228980509899</v>
      </c>
      <c r="P3517" t="s">
        <v>5686</v>
      </c>
      <c r="Q3517">
        <v>718940.09706331301</v>
      </c>
      <c r="R3517">
        <v>36112.316583953398</v>
      </c>
    </row>
    <row r="3518" spans="1:18" x14ac:dyDescent="0.3">
      <c r="A3518" t="s">
        <v>402</v>
      </c>
      <c r="B3518" t="s">
        <v>403</v>
      </c>
      <c r="C3518" t="s">
        <v>404</v>
      </c>
      <c r="D3518" s="36" t="s">
        <v>624</v>
      </c>
      <c r="E3518" s="20" t="s">
        <v>802</v>
      </c>
      <c r="F3518" s="37">
        <v>-0.45291871366005598</v>
      </c>
      <c r="G3518" s="37">
        <v>3.5652949098251199</v>
      </c>
      <c r="H3518">
        <v>215395.268248001</v>
      </c>
      <c r="I3518">
        <v>12215.585523248399</v>
      </c>
      <c r="J3518">
        <v>334116.41383538902</v>
      </c>
      <c r="K3518">
        <v>19570.122874900899</v>
      </c>
      <c r="L3518">
        <v>157359.88886051401</v>
      </c>
      <c r="M3518">
        <v>5115.5355176722896</v>
      </c>
      <c r="N3518">
        <v>140006.36240992</v>
      </c>
      <c r="O3518">
        <v>11599.050642620099</v>
      </c>
      <c r="P3518" t="s">
        <v>5686</v>
      </c>
      <c r="Q3518">
        <v>242225.87075817399</v>
      </c>
      <c r="R3518">
        <v>23659.638569480001</v>
      </c>
    </row>
    <row r="3519" spans="1:18" x14ac:dyDescent="0.3">
      <c r="A3519" t="s">
        <v>4339</v>
      </c>
      <c r="B3519" t="s">
        <v>4340</v>
      </c>
      <c r="C3519" t="s">
        <v>4341</v>
      </c>
      <c r="D3519" s="36" t="s">
        <v>624</v>
      </c>
      <c r="E3519" s="20" t="s">
        <v>2972</v>
      </c>
      <c r="F3519" s="37">
        <v>-4.9203977131483501E-2</v>
      </c>
      <c r="G3519" s="37">
        <v>5.68695157225814E-2</v>
      </c>
      <c r="H3519">
        <v>105571.355188815</v>
      </c>
      <c r="I3519">
        <v>7672.4528394200697</v>
      </c>
      <c r="J3519">
        <v>135994.21757306601</v>
      </c>
      <c r="K3519">
        <v>12643.7827372179</v>
      </c>
      <c r="L3519">
        <v>102031.488739287</v>
      </c>
      <c r="M3519">
        <v>37265.034346453001</v>
      </c>
      <c r="N3519">
        <v>86642.769852261394</v>
      </c>
      <c r="O3519">
        <v>20322.858743557001</v>
      </c>
      <c r="P3519" t="s">
        <v>5686</v>
      </c>
      <c r="Q3519">
        <v>167653.31588002801</v>
      </c>
      <c r="R3519">
        <v>8847.5507809108003</v>
      </c>
    </row>
    <row r="3520" spans="1:18" x14ac:dyDescent="0.3">
      <c r="A3520" t="s">
        <v>2247</v>
      </c>
      <c r="B3520" t="s">
        <v>2248</v>
      </c>
      <c r="C3520" t="s">
        <v>2249</v>
      </c>
      <c r="D3520" s="36" t="s">
        <v>624</v>
      </c>
      <c r="E3520" s="20" t="s">
        <v>802</v>
      </c>
      <c r="F3520" s="37">
        <v>-0.67309800518048701</v>
      </c>
      <c r="G3520" s="37">
        <v>3.67929475053882</v>
      </c>
      <c r="H3520">
        <v>2326643.3707805602</v>
      </c>
      <c r="I3520">
        <v>171504.448258741</v>
      </c>
      <c r="J3520">
        <v>1954163.7427705501</v>
      </c>
      <c r="K3520">
        <v>119392.75071649899</v>
      </c>
      <c r="L3520">
        <v>1459174.1587135501</v>
      </c>
      <c r="M3520">
        <v>78863.040456450297</v>
      </c>
      <c r="N3520">
        <v>1515280.09741722</v>
      </c>
      <c r="O3520">
        <v>50815.281469961199</v>
      </c>
      <c r="P3520" t="s">
        <v>5686</v>
      </c>
      <c r="Q3520">
        <v>193829.01200784999</v>
      </c>
      <c r="R3520">
        <v>14918.115490849101</v>
      </c>
    </row>
    <row r="3521" spans="1:18" x14ac:dyDescent="0.3">
      <c r="A3521" t="s">
        <v>2221</v>
      </c>
      <c r="B3521" t="s">
        <v>4342</v>
      </c>
      <c r="C3521" t="s">
        <v>4343</v>
      </c>
      <c r="D3521" s="36" t="s">
        <v>624</v>
      </c>
      <c r="E3521" s="20" t="s">
        <v>2972</v>
      </c>
      <c r="F3521" s="37">
        <v>-9.7761959852183195E-2</v>
      </c>
      <c r="G3521" s="37">
        <v>0.967408382884274</v>
      </c>
      <c r="H3521">
        <v>4489707.11473992</v>
      </c>
      <c r="I3521">
        <v>251240.280244416</v>
      </c>
      <c r="J3521">
        <v>4221120.8426464498</v>
      </c>
      <c r="K3521">
        <v>260079.497890172</v>
      </c>
      <c r="L3521">
        <v>4195548.33198041</v>
      </c>
      <c r="M3521">
        <v>98092.204704043004</v>
      </c>
      <c r="N3521">
        <v>3875248.2526967898</v>
      </c>
      <c r="O3521">
        <v>108667.434460636</v>
      </c>
      <c r="P3521" t="s">
        <v>5686</v>
      </c>
      <c r="Q3521">
        <v>363902.45529734698</v>
      </c>
      <c r="R3521">
        <v>56752.463835679198</v>
      </c>
    </row>
    <row r="3522" spans="1:18" x14ac:dyDescent="0.3">
      <c r="A3522" t="s">
        <v>2227</v>
      </c>
      <c r="B3522" t="s">
        <v>2250</v>
      </c>
      <c r="C3522" t="s">
        <v>2251</v>
      </c>
      <c r="D3522" s="36" t="s">
        <v>624</v>
      </c>
      <c r="E3522" s="20" t="s">
        <v>802</v>
      </c>
      <c r="F3522" s="37">
        <v>-0.345915827118213</v>
      </c>
      <c r="G3522" s="37">
        <v>2.1348390217614002</v>
      </c>
      <c r="H3522">
        <v>115229.04994174599</v>
      </c>
      <c r="I3522">
        <v>9289.3166845361302</v>
      </c>
      <c r="J3522">
        <v>115475.81219932099</v>
      </c>
      <c r="K3522">
        <v>9036.8748597944596</v>
      </c>
      <c r="L3522">
        <v>90663.178623863801</v>
      </c>
      <c r="M3522">
        <v>5322.6420136124798</v>
      </c>
      <c r="N3522">
        <v>92021.076177098905</v>
      </c>
      <c r="O3522">
        <v>7777.7046609153003</v>
      </c>
      <c r="P3522" t="s">
        <v>5686</v>
      </c>
      <c r="Q3522">
        <v>790666.79938415997</v>
      </c>
      <c r="R3522">
        <v>179108.66860988399</v>
      </c>
    </row>
    <row r="3523" spans="1:18" x14ac:dyDescent="0.3">
      <c r="A3523" t="s">
        <v>1625</v>
      </c>
      <c r="B3523" t="s">
        <v>4344</v>
      </c>
      <c r="C3523" t="s">
        <v>4345</v>
      </c>
      <c r="D3523" s="36" t="s">
        <v>624</v>
      </c>
      <c r="E3523" s="20" t="s">
        <v>2972</v>
      </c>
      <c r="F3523" s="37">
        <v>-0.42000162815300801</v>
      </c>
      <c r="G3523" s="37">
        <v>1.7652238694339699</v>
      </c>
      <c r="H3523">
        <v>146328.26106595501</v>
      </c>
      <c r="I3523">
        <v>10581.100195675899</v>
      </c>
      <c r="J3523">
        <v>150027.19693711199</v>
      </c>
      <c r="K3523">
        <v>6434.1766224044204</v>
      </c>
      <c r="L3523">
        <v>109369.222125581</v>
      </c>
      <c r="M3523">
        <v>16515.772217473201</v>
      </c>
      <c r="N3523">
        <v>112739.841270017</v>
      </c>
      <c r="O3523">
        <v>15432.8405595325</v>
      </c>
      <c r="P3523" t="s">
        <v>5686</v>
      </c>
      <c r="Q3523">
        <v>8574064.4194186293</v>
      </c>
      <c r="R3523">
        <v>176160.912502258</v>
      </c>
    </row>
    <row r="3524" spans="1:18" x14ac:dyDescent="0.3">
      <c r="A3524" t="s">
        <v>4346</v>
      </c>
      <c r="B3524" t="s">
        <v>4347</v>
      </c>
      <c r="C3524" t="s">
        <v>4348</v>
      </c>
      <c r="D3524" s="36" t="s">
        <v>624</v>
      </c>
      <c r="E3524" s="20" t="s">
        <v>2972</v>
      </c>
      <c r="F3524" s="37">
        <v>-0.43511995326567598</v>
      </c>
      <c r="G3524" s="37">
        <v>1.3329820865773601</v>
      </c>
      <c r="H3524">
        <v>389421.18971486797</v>
      </c>
      <c r="I3524">
        <v>43186.2258201531</v>
      </c>
      <c r="J3524">
        <v>399147.91816588002</v>
      </c>
      <c r="K3524">
        <v>26797.585022513402</v>
      </c>
      <c r="L3524">
        <v>288028.47275035101</v>
      </c>
      <c r="M3524">
        <v>55361.455999996702</v>
      </c>
      <c r="N3524">
        <v>314697.241249891</v>
      </c>
      <c r="O3524">
        <v>47019.522830892798</v>
      </c>
      <c r="P3524" t="s">
        <v>5686</v>
      </c>
      <c r="Q3524">
        <v>790491.47775880795</v>
      </c>
      <c r="R3524">
        <v>47102.735625888199</v>
      </c>
    </row>
    <row r="3525" spans="1:18" x14ac:dyDescent="0.3">
      <c r="A3525" t="s">
        <v>2252</v>
      </c>
      <c r="B3525" t="s">
        <v>2253</v>
      </c>
      <c r="C3525" t="s">
        <v>2254</v>
      </c>
      <c r="D3525" s="36" t="s">
        <v>624</v>
      </c>
      <c r="E3525" s="20" t="s">
        <v>802</v>
      </c>
      <c r="F3525" s="37">
        <v>-0.81659165059002903</v>
      </c>
      <c r="G3525" s="37">
        <v>4.6092893142346698</v>
      </c>
      <c r="H3525">
        <v>854890.28589524399</v>
      </c>
      <c r="I3525">
        <v>54072.539209096904</v>
      </c>
      <c r="J3525">
        <v>771649.69202369801</v>
      </c>
      <c r="K3525">
        <v>38867.172596541197</v>
      </c>
      <c r="L3525">
        <v>485391.09131461801</v>
      </c>
      <c r="M3525">
        <v>10724.598706638501</v>
      </c>
      <c r="N3525">
        <v>511978.187489476</v>
      </c>
      <c r="O3525">
        <v>28451.049448844598</v>
      </c>
      <c r="P3525" t="s">
        <v>5686</v>
      </c>
      <c r="Q3525">
        <v>679355.61856058997</v>
      </c>
      <c r="R3525">
        <v>81191.385151838505</v>
      </c>
    </row>
    <row r="3526" spans="1:18" x14ac:dyDescent="0.3">
      <c r="A3526" t="s">
        <v>4349</v>
      </c>
      <c r="B3526" t="s">
        <v>4350</v>
      </c>
      <c r="C3526" t="s">
        <v>4351</v>
      </c>
      <c r="D3526" s="36" t="s">
        <v>624</v>
      </c>
      <c r="E3526" s="20" t="s">
        <v>802</v>
      </c>
      <c r="F3526" s="37">
        <v>-0.51075391293814598</v>
      </c>
      <c r="G3526" s="37">
        <v>2.25913761894064</v>
      </c>
      <c r="H3526">
        <v>110557.074882763</v>
      </c>
      <c r="I3526">
        <v>12077.189963273</v>
      </c>
      <c r="J3526">
        <v>118238.857757476</v>
      </c>
      <c r="K3526">
        <v>13941.9637337395</v>
      </c>
      <c r="L3526">
        <v>77595.098976324807</v>
      </c>
      <c r="M3526">
        <v>6032.8378467637704</v>
      </c>
      <c r="N3526">
        <v>74627.506116263699</v>
      </c>
      <c r="O3526">
        <v>5551.1924192230799</v>
      </c>
      <c r="P3526" t="s">
        <v>5686</v>
      </c>
      <c r="Q3526">
        <v>111982.44168279901</v>
      </c>
      <c r="R3526">
        <v>10486.9002964716</v>
      </c>
    </row>
    <row r="3527" spans="1:18" x14ac:dyDescent="0.3">
      <c r="A3527" t="s">
        <v>4352</v>
      </c>
      <c r="B3527" t="s">
        <v>4353</v>
      </c>
      <c r="C3527" t="s">
        <v>4354</v>
      </c>
      <c r="D3527" s="36" t="s">
        <v>624</v>
      </c>
      <c r="E3527" s="20" t="s">
        <v>2972</v>
      </c>
      <c r="F3527" s="37">
        <v>-0.665803586125983</v>
      </c>
      <c r="G3527" s="37">
        <v>1.80304500813086</v>
      </c>
      <c r="H3527">
        <v>2640162.7913592001</v>
      </c>
      <c r="I3527">
        <v>461739.52706870402</v>
      </c>
      <c r="J3527">
        <v>2556185.5305044502</v>
      </c>
      <c r="K3527">
        <v>251927.76099949199</v>
      </c>
      <c r="L3527">
        <v>1664193.6305140799</v>
      </c>
      <c r="M3527">
        <v>209643.75984237599</v>
      </c>
      <c r="N3527">
        <v>1628680.2876513901</v>
      </c>
      <c r="O3527">
        <v>167610.341717292</v>
      </c>
      <c r="P3527" t="s">
        <v>5686</v>
      </c>
      <c r="Q3527">
        <v>396587.757782956</v>
      </c>
      <c r="R3527">
        <v>12539.5405630158</v>
      </c>
    </row>
    <row r="3528" spans="1:18" x14ac:dyDescent="0.3">
      <c r="A3528" t="s">
        <v>2255</v>
      </c>
      <c r="B3528" t="s">
        <v>2256</v>
      </c>
      <c r="C3528" t="s">
        <v>2257</v>
      </c>
      <c r="D3528" s="36" t="s">
        <v>624</v>
      </c>
      <c r="E3528" s="20" t="s">
        <v>802</v>
      </c>
      <c r="F3528" s="37">
        <v>-0.35973105866642802</v>
      </c>
      <c r="G3528" s="37">
        <v>4.4265734374464998</v>
      </c>
      <c r="H3528">
        <v>5350185.9695819197</v>
      </c>
      <c r="I3528">
        <v>138298.364097552</v>
      </c>
      <c r="J3528">
        <v>4860455.93984125</v>
      </c>
      <c r="K3528">
        <v>170465.16117942499</v>
      </c>
      <c r="L3528">
        <v>4169452.5820217701</v>
      </c>
      <c r="M3528">
        <v>129557.408404862</v>
      </c>
      <c r="N3528">
        <v>4233152.9523367202</v>
      </c>
      <c r="O3528">
        <v>99475.613480495405</v>
      </c>
      <c r="P3528" t="s">
        <v>5686</v>
      </c>
      <c r="Q3528">
        <v>118778.788008805</v>
      </c>
      <c r="R3528">
        <v>13977.088614894799</v>
      </c>
    </row>
    <row r="3529" spans="1:18" x14ac:dyDescent="0.3">
      <c r="A3529" t="s">
        <v>2258</v>
      </c>
      <c r="B3529" t="s">
        <v>2259</v>
      </c>
      <c r="C3529" t="s">
        <v>2260</v>
      </c>
      <c r="D3529" s="36" t="s">
        <v>624</v>
      </c>
      <c r="E3529" s="20" t="s">
        <v>802</v>
      </c>
      <c r="F3529" s="37">
        <v>-1.4686938641334899</v>
      </c>
      <c r="G3529" s="37">
        <v>3.3583649134699201</v>
      </c>
      <c r="H3529">
        <v>637926.29948325898</v>
      </c>
      <c r="I3529">
        <v>96081.668439244604</v>
      </c>
      <c r="J3529">
        <v>473639.09120685601</v>
      </c>
      <c r="K3529">
        <v>41627.756715740397</v>
      </c>
      <c r="L3529">
        <v>230488.67930605801</v>
      </c>
      <c r="M3529">
        <v>32564.668518174902</v>
      </c>
      <c r="N3529">
        <v>241849.17463453399</v>
      </c>
      <c r="O3529">
        <v>87929.896792162501</v>
      </c>
      <c r="P3529" t="s">
        <v>5686</v>
      </c>
      <c r="Q3529">
        <v>2853583.2346248399</v>
      </c>
      <c r="R3529">
        <v>73969.074249496698</v>
      </c>
    </row>
    <row r="3530" spans="1:18" x14ac:dyDescent="0.3">
      <c r="A3530" t="s">
        <v>4355</v>
      </c>
      <c r="B3530" t="s">
        <v>4356</v>
      </c>
      <c r="C3530" t="s">
        <v>4357</v>
      </c>
      <c r="D3530" s="36" t="s">
        <v>624</v>
      </c>
      <c r="E3530" s="20" t="s">
        <v>2972</v>
      </c>
      <c r="F3530" s="37">
        <v>-0.229626708606392</v>
      </c>
      <c r="G3530" s="37">
        <v>1.9602457833748399</v>
      </c>
      <c r="H3530">
        <v>12687967.0639004</v>
      </c>
      <c r="I3530">
        <v>752059.06144395203</v>
      </c>
      <c r="J3530">
        <v>10393414.3993161</v>
      </c>
      <c r="K3530">
        <v>271767.84089690499</v>
      </c>
      <c r="L3530">
        <v>10821002.951984299</v>
      </c>
      <c r="M3530">
        <v>477229.54464644101</v>
      </c>
      <c r="N3530">
        <v>10204648.903416701</v>
      </c>
      <c r="O3530">
        <v>475165.60098125099</v>
      </c>
      <c r="P3530" t="s">
        <v>5686</v>
      </c>
      <c r="Q3530">
        <v>2825704.1295234198</v>
      </c>
      <c r="R3530">
        <v>78920.659649348498</v>
      </c>
    </row>
    <row r="3531" spans="1:18" x14ac:dyDescent="0.3">
      <c r="A3531" t="s">
        <v>2261</v>
      </c>
      <c r="B3531" t="s">
        <v>2262</v>
      </c>
      <c r="C3531" t="s">
        <v>2263</v>
      </c>
      <c r="D3531" s="36" t="s">
        <v>624</v>
      </c>
      <c r="E3531" s="20" t="s">
        <v>802</v>
      </c>
      <c r="F3531" s="37">
        <v>-0.73459344050293196</v>
      </c>
      <c r="G3531" s="37">
        <v>4.1769822112266297</v>
      </c>
      <c r="H3531">
        <v>1137779.6188257399</v>
      </c>
      <c r="I3531">
        <v>57053.258663931803</v>
      </c>
      <c r="J3531">
        <v>1339694.8120500799</v>
      </c>
      <c r="K3531">
        <v>39911.405070060297</v>
      </c>
      <c r="L3531">
        <v>683791.17221053597</v>
      </c>
      <c r="M3531">
        <v>56889.873512149999</v>
      </c>
      <c r="N3531">
        <v>686909.11393196799</v>
      </c>
      <c r="O3531">
        <v>35429.8503544263</v>
      </c>
      <c r="P3531" t="s">
        <v>5686</v>
      </c>
      <c r="Q3531">
        <v>316259.08169985702</v>
      </c>
      <c r="R3531">
        <v>97197.350689901999</v>
      </c>
    </row>
    <row r="3532" spans="1:18" x14ac:dyDescent="0.3">
      <c r="A3532" t="s">
        <v>2264</v>
      </c>
      <c r="B3532" t="s">
        <v>2265</v>
      </c>
      <c r="C3532" t="s">
        <v>2266</v>
      </c>
      <c r="D3532" s="36" t="s">
        <v>624</v>
      </c>
      <c r="E3532" s="20" t="s">
        <v>802</v>
      </c>
      <c r="F3532" s="37">
        <v>-1.42144068630281</v>
      </c>
      <c r="G3532" s="37">
        <v>6.6953228258326103</v>
      </c>
      <c r="H3532">
        <v>12208257.275342399</v>
      </c>
      <c r="I3532">
        <v>364924.99976088898</v>
      </c>
      <c r="J3532">
        <v>10005139.1169481</v>
      </c>
      <c r="K3532">
        <v>472436.79252588598</v>
      </c>
      <c r="L3532">
        <v>4557822.30425556</v>
      </c>
      <c r="M3532">
        <v>348794.026729659</v>
      </c>
      <c r="N3532">
        <v>4940341.2067982303</v>
      </c>
      <c r="O3532">
        <v>347273.08232801902</v>
      </c>
      <c r="P3532" t="s">
        <v>5686</v>
      </c>
      <c r="Q3532">
        <v>8450210.2466290891</v>
      </c>
      <c r="R3532">
        <v>323427.768670519</v>
      </c>
    </row>
    <row r="3533" spans="1:18" x14ac:dyDescent="0.3">
      <c r="A3533" t="s">
        <v>2267</v>
      </c>
      <c r="B3533" t="s">
        <v>2268</v>
      </c>
      <c r="C3533" t="s">
        <v>2269</v>
      </c>
      <c r="D3533" s="36" t="s">
        <v>624</v>
      </c>
      <c r="E3533" s="20" t="s">
        <v>802</v>
      </c>
      <c r="F3533" s="37">
        <v>-0.67528227140770103</v>
      </c>
      <c r="G3533" s="37">
        <v>4.0001716574834703</v>
      </c>
      <c r="H3533">
        <v>1704445.7992042301</v>
      </c>
      <c r="I3533">
        <v>117611.393684012</v>
      </c>
      <c r="J3533">
        <v>1682285.17152115</v>
      </c>
      <c r="K3533">
        <v>23092.283497938799</v>
      </c>
      <c r="L3533">
        <v>1067340.4685096601</v>
      </c>
      <c r="M3533">
        <v>30456.107327111298</v>
      </c>
      <c r="N3533">
        <v>1286342.7054759001</v>
      </c>
      <c r="O3533">
        <v>55603.543365552403</v>
      </c>
      <c r="P3533" t="s">
        <v>5686</v>
      </c>
      <c r="Q3533">
        <v>113795.775691578</v>
      </c>
      <c r="R3533">
        <v>17974.087918579</v>
      </c>
    </row>
    <row r="3534" spans="1:18" x14ac:dyDescent="0.3">
      <c r="A3534" t="s">
        <v>5185</v>
      </c>
      <c r="B3534" t="s">
        <v>5186</v>
      </c>
      <c r="C3534" t="s">
        <v>5187</v>
      </c>
      <c r="D3534" s="36" t="s">
        <v>624</v>
      </c>
      <c r="E3534" s="20" t="s">
        <v>2972</v>
      </c>
      <c r="F3534" s="37">
        <v>2.8487435638232701E-2</v>
      </c>
      <c r="G3534" s="37">
        <v>0.12785774827558199</v>
      </c>
      <c r="H3534">
        <v>74632848.757046103</v>
      </c>
      <c r="I3534">
        <v>5843229.8608733499</v>
      </c>
      <c r="J3534">
        <v>79571206.360389203</v>
      </c>
      <c r="K3534">
        <v>4532078.6822250402</v>
      </c>
      <c r="L3534">
        <v>76121193.983690798</v>
      </c>
      <c r="M3534">
        <v>4808709.11569543</v>
      </c>
      <c r="N3534">
        <v>69352407.422631502</v>
      </c>
      <c r="O3534">
        <v>3999958.3868410699</v>
      </c>
      <c r="P3534" t="s">
        <v>5686</v>
      </c>
      <c r="Q3534">
        <v>788508.89816110895</v>
      </c>
      <c r="R3534">
        <v>89649.212062238497</v>
      </c>
    </row>
    <row r="3535" spans="1:18" x14ac:dyDescent="0.3">
      <c r="A3535" t="s">
        <v>5191</v>
      </c>
      <c r="B3535" t="s">
        <v>5192</v>
      </c>
      <c r="C3535" t="s">
        <v>5193</v>
      </c>
      <c r="D3535" s="36" t="s">
        <v>624</v>
      </c>
      <c r="E3535" s="20" t="s">
        <v>2972</v>
      </c>
      <c r="F3535" s="37">
        <v>-0.13753985004484601</v>
      </c>
      <c r="G3535" s="37">
        <v>1.37557334104277</v>
      </c>
      <c r="H3535">
        <v>25644606.320384402</v>
      </c>
      <c r="I3535">
        <v>1182654.2437549201</v>
      </c>
      <c r="J3535">
        <v>26697999.597336501</v>
      </c>
      <c r="K3535">
        <v>650220.76248437504</v>
      </c>
      <c r="L3535">
        <v>23312691.464496799</v>
      </c>
      <c r="M3535">
        <v>1031394.0256824601</v>
      </c>
      <c r="N3535">
        <v>20898651.744932801</v>
      </c>
      <c r="O3535">
        <v>706767.88678863703</v>
      </c>
      <c r="P3535" t="s">
        <v>5686</v>
      </c>
      <c r="Q3535">
        <v>285709.04696504102</v>
      </c>
      <c r="R3535">
        <v>56632.709071513898</v>
      </c>
    </row>
    <row r="3536" spans="1:18" x14ac:dyDescent="0.3">
      <c r="A3536" t="s">
        <v>5196</v>
      </c>
      <c r="B3536" t="s">
        <v>5197</v>
      </c>
      <c r="C3536" t="s">
        <v>5198</v>
      </c>
      <c r="D3536" s="36" t="s">
        <v>624</v>
      </c>
      <c r="E3536" s="20" t="s">
        <v>2972</v>
      </c>
      <c r="F3536" s="37">
        <v>9.1037329272040501E-2</v>
      </c>
      <c r="G3536" s="37">
        <v>0.21359522664335101</v>
      </c>
      <c r="H3536">
        <v>6824433.47368751</v>
      </c>
      <c r="I3536">
        <v>1102944.72012522</v>
      </c>
      <c r="J3536">
        <v>6982591.4785123104</v>
      </c>
      <c r="K3536">
        <v>1185773.39444105</v>
      </c>
      <c r="L3536">
        <v>7268948.1556089995</v>
      </c>
      <c r="M3536">
        <v>921999.79667958501</v>
      </c>
      <c r="N3536">
        <v>6402223.0613250202</v>
      </c>
      <c r="O3536">
        <v>843724.29702288297</v>
      </c>
      <c r="P3536" t="s">
        <v>5686</v>
      </c>
      <c r="Q3536">
        <v>70801.218796043802</v>
      </c>
      <c r="R3536">
        <v>9035.7635081831304</v>
      </c>
    </row>
    <row r="3537" spans="1:18" x14ac:dyDescent="0.3">
      <c r="A3537" t="s">
        <v>2657</v>
      </c>
      <c r="B3537" t="s">
        <v>2658</v>
      </c>
      <c r="C3537" t="s">
        <v>2659</v>
      </c>
      <c r="D3537" s="36" t="s">
        <v>624</v>
      </c>
      <c r="E3537" s="20" t="s">
        <v>802</v>
      </c>
      <c r="F3537" s="37">
        <v>-1.25473564862842</v>
      </c>
      <c r="G3537" s="37">
        <v>3.7573931704221</v>
      </c>
      <c r="H3537">
        <v>246400.756126883</v>
      </c>
      <c r="I3537">
        <v>14337.7012943847</v>
      </c>
      <c r="J3537">
        <v>262833.55917849299</v>
      </c>
      <c r="K3537">
        <v>18722.682627604499</v>
      </c>
      <c r="L3537">
        <v>103259.250717704</v>
      </c>
      <c r="M3537">
        <v>26530.565219082</v>
      </c>
      <c r="N3537">
        <v>140729.279788796</v>
      </c>
      <c r="O3537">
        <v>15737.3731617217</v>
      </c>
      <c r="P3537" t="s">
        <v>5686</v>
      </c>
      <c r="Q3537">
        <v>168321.513107757</v>
      </c>
      <c r="R3537">
        <v>22527.094567473599</v>
      </c>
    </row>
    <row r="3538" spans="1:18" x14ac:dyDescent="0.3">
      <c r="A3538" t="s">
        <v>5202</v>
      </c>
      <c r="B3538" t="s">
        <v>5203</v>
      </c>
      <c r="C3538" t="s">
        <v>5204</v>
      </c>
      <c r="D3538" s="36" t="s">
        <v>624</v>
      </c>
      <c r="E3538" s="20" t="s">
        <v>2972</v>
      </c>
      <c r="F3538" s="37">
        <v>6.2144250559270801E-2</v>
      </c>
      <c r="G3538" s="37">
        <v>0.27936910229394002</v>
      </c>
      <c r="H3538">
        <v>763603.658594565</v>
      </c>
      <c r="I3538">
        <v>32374.535720669301</v>
      </c>
      <c r="J3538">
        <v>887584.39320825099</v>
      </c>
      <c r="K3538">
        <v>34394.311970301802</v>
      </c>
      <c r="L3538">
        <v>797214.67404357705</v>
      </c>
      <c r="M3538">
        <v>80114.019248401702</v>
      </c>
      <c r="N3538">
        <v>834291.14231068105</v>
      </c>
      <c r="O3538">
        <v>26215.6948259337</v>
      </c>
      <c r="P3538" t="s">
        <v>5686</v>
      </c>
      <c r="Q3538">
        <v>161768.854281293</v>
      </c>
      <c r="R3538">
        <v>42616.557997498203</v>
      </c>
    </row>
    <row r="3539" spans="1:18" x14ac:dyDescent="0.3">
      <c r="A3539" t="s">
        <v>5206</v>
      </c>
      <c r="B3539" t="s">
        <v>5207</v>
      </c>
      <c r="C3539" t="s">
        <v>5208</v>
      </c>
      <c r="D3539" s="36" t="s">
        <v>624</v>
      </c>
      <c r="E3539" s="20" t="s">
        <v>2972</v>
      </c>
      <c r="F3539" s="37">
        <v>-0.152440422852922</v>
      </c>
      <c r="G3539" s="37">
        <v>2.0798080792968401</v>
      </c>
      <c r="H3539">
        <v>16298188.028927499</v>
      </c>
      <c r="I3539">
        <v>689755.15855453606</v>
      </c>
      <c r="J3539">
        <v>14997724.7047949</v>
      </c>
      <c r="K3539">
        <v>35321.268308230203</v>
      </c>
      <c r="L3539">
        <v>14663923.423660001</v>
      </c>
      <c r="M3539">
        <v>246623.91810842601</v>
      </c>
      <c r="N3539">
        <v>14256849.814269301</v>
      </c>
      <c r="O3539">
        <v>346393.01406870002</v>
      </c>
      <c r="P3539" t="s">
        <v>5686</v>
      </c>
      <c r="Q3539">
        <v>15164912.2739003</v>
      </c>
      <c r="R3539">
        <v>754664.33194735902</v>
      </c>
    </row>
    <row r="3540" spans="1:18" x14ac:dyDescent="0.3">
      <c r="A3540" t="s">
        <v>5212</v>
      </c>
      <c r="B3540" t="s">
        <v>5213</v>
      </c>
      <c r="C3540" t="s">
        <v>5214</v>
      </c>
      <c r="D3540" s="36" t="s">
        <v>624</v>
      </c>
      <c r="E3540" s="20" t="s">
        <v>2972</v>
      </c>
      <c r="F3540" s="37">
        <v>-6.81893443189219E-3</v>
      </c>
      <c r="G3540" s="37">
        <v>7.38163420104819E-2</v>
      </c>
      <c r="H3540">
        <v>47669133.403412998</v>
      </c>
      <c r="I3540">
        <v>1878169.1382589501</v>
      </c>
      <c r="J3540">
        <v>47140699.841825403</v>
      </c>
      <c r="K3540">
        <v>959497.15981433005</v>
      </c>
      <c r="L3540">
        <v>47444355.671535097</v>
      </c>
      <c r="M3540">
        <v>220107.09386367301</v>
      </c>
      <c r="N3540">
        <v>45870166.864367299</v>
      </c>
      <c r="O3540">
        <v>505711.19959947199</v>
      </c>
      <c r="P3540" t="s">
        <v>5686</v>
      </c>
      <c r="Q3540">
        <v>8401769.9163720403</v>
      </c>
      <c r="R3540">
        <v>376257.25475875899</v>
      </c>
    </row>
    <row r="3541" spans="1:18" x14ac:dyDescent="0.3">
      <c r="A3541" t="s">
        <v>2660</v>
      </c>
      <c r="B3541" t="s">
        <v>2661</v>
      </c>
      <c r="C3541" t="s">
        <v>2662</v>
      </c>
      <c r="D3541" s="36" t="s">
        <v>624</v>
      </c>
      <c r="E3541" s="20" t="s">
        <v>802</v>
      </c>
      <c r="F3541" s="37">
        <v>-0.32508610127884102</v>
      </c>
      <c r="G3541" s="37">
        <v>2.7662825254710599</v>
      </c>
      <c r="H3541">
        <v>851310.26708026696</v>
      </c>
      <c r="I3541">
        <v>49431.591289203199</v>
      </c>
      <c r="J3541">
        <v>886854.637976625</v>
      </c>
      <c r="K3541">
        <v>35560.905434095701</v>
      </c>
      <c r="L3541">
        <v>679559.05462087598</v>
      </c>
      <c r="M3541">
        <v>25021.588144138201</v>
      </c>
      <c r="N3541">
        <v>811397.88001678896</v>
      </c>
      <c r="O3541">
        <v>167357.91786793599</v>
      </c>
      <c r="P3541" t="s">
        <v>5686</v>
      </c>
      <c r="Q3541">
        <v>1065883.29852717</v>
      </c>
      <c r="R3541">
        <v>61362.459119717401</v>
      </c>
    </row>
    <row r="3542" spans="1:18" x14ac:dyDescent="0.3">
      <c r="A3542" t="s">
        <v>2664</v>
      </c>
      <c r="B3542" t="s">
        <v>2665</v>
      </c>
      <c r="C3542" t="s">
        <v>2666</v>
      </c>
      <c r="D3542" s="36" t="s">
        <v>624</v>
      </c>
      <c r="E3542" s="20" t="s">
        <v>802</v>
      </c>
      <c r="F3542" s="37">
        <v>-1.4562856311530199</v>
      </c>
      <c r="G3542" s="37">
        <v>2.4535230249201798</v>
      </c>
      <c r="H3542">
        <v>372813.79951339797</v>
      </c>
      <c r="I3542">
        <v>87766.487501008494</v>
      </c>
      <c r="J3542">
        <v>201382.59473669701</v>
      </c>
      <c r="K3542">
        <v>14670.7397333715</v>
      </c>
      <c r="L3542">
        <v>135864.60232208899</v>
      </c>
      <c r="M3542">
        <v>10063.031230668599</v>
      </c>
      <c r="N3542">
        <v>138760.89853741199</v>
      </c>
      <c r="O3542">
        <v>12871.4431544117</v>
      </c>
      <c r="P3542" t="s">
        <v>5686</v>
      </c>
      <c r="Q3542">
        <v>3207.2225153140798</v>
      </c>
      <c r="R3542">
        <v>370.57197175380702</v>
      </c>
    </row>
    <row r="3543" spans="1:18" x14ac:dyDescent="0.3">
      <c r="A3543" t="s">
        <v>1284</v>
      </c>
      <c r="B3543" t="s">
        <v>1285</v>
      </c>
      <c r="C3543" t="s">
        <v>1286</v>
      </c>
      <c r="D3543" s="36" t="s">
        <v>624</v>
      </c>
      <c r="E3543" s="20" t="s">
        <v>802</v>
      </c>
      <c r="F3543" s="37">
        <v>-0.87641536195876601</v>
      </c>
      <c r="G3543" s="37">
        <v>4.3430171859616102</v>
      </c>
      <c r="H3543">
        <v>99333232.940153003</v>
      </c>
      <c r="I3543">
        <v>4114051.1394334198</v>
      </c>
      <c r="J3543">
        <v>76769882.844870895</v>
      </c>
      <c r="K3543">
        <v>2861751.15865108</v>
      </c>
      <c r="L3543">
        <v>54108719.684423499</v>
      </c>
      <c r="M3543">
        <v>6278159.0795664499</v>
      </c>
      <c r="N3543">
        <v>50490785.473635502</v>
      </c>
      <c r="O3543">
        <v>3409984.7510460801</v>
      </c>
      <c r="P3543" t="s">
        <v>5686</v>
      </c>
      <c r="Q3543">
        <v>497026.29307171301</v>
      </c>
      <c r="R3543">
        <v>46173.992188456599</v>
      </c>
    </row>
    <row r="3544" spans="1:18" x14ac:dyDescent="0.3">
      <c r="A3544" t="s">
        <v>5702</v>
      </c>
      <c r="B3544" t="s">
        <v>5703</v>
      </c>
      <c r="C3544" t="s">
        <v>5704</v>
      </c>
      <c r="D3544" s="36" t="s">
        <v>624</v>
      </c>
      <c r="E3544" s="20" t="s">
        <v>2972</v>
      </c>
      <c r="F3544" s="37">
        <v>8.0076524709819602E-2</v>
      </c>
      <c r="G3544" s="37">
        <v>9.4378725769780306E-2</v>
      </c>
      <c r="H3544">
        <v>36035.6887822551</v>
      </c>
      <c r="I3544">
        <v>5733.6449617469898</v>
      </c>
      <c r="J3544">
        <v>49370.732104742601</v>
      </c>
      <c r="K3544">
        <v>9149.4607351521499</v>
      </c>
      <c r="L3544">
        <v>38092.393623837503</v>
      </c>
      <c r="M3544">
        <v>12532.610430119499</v>
      </c>
      <c r="N3544">
        <v>32027.746943173501</v>
      </c>
      <c r="O3544">
        <v>3215.6255276976999</v>
      </c>
      <c r="P3544" t="s">
        <v>5686</v>
      </c>
      <c r="Q3544">
        <v>524817.99099419196</v>
      </c>
      <c r="R3544">
        <v>93427.574501212905</v>
      </c>
    </row>
    <row r="3545" spans="1:18" x14ac:dyDescent="0.3">
      <c r="A3545" t="s">
        <v>2667</v>
      </c>
      <c r="B3545" t="s">
        <v>2668</v>
      </c>
      <c r="C3545" t="s">
        <v>2669</v>
      </c>
      <c r="D3545" s="36" t="s">
        <v>624</v>
      </c>
      <c r="E3545" s="20" t="s">
        <v>802</v>
      </c>
      <c r="F3545" s="37">
        <v>-0.67532825932583496</v>
      </c>
      <c r="G3545" s="37">
        <v>5.8362964266194499</v>
      </c>
      <c r="H3545">
        <v>3275804.9565165201</v>
      </c>
      <c r="I3545">
        <v>91021.460082896898</v>
      </c>
      <c r="J3545">
        <v>3443456.33786789</v>
      </c>
      <c r="K3545">
        <v>251517.122839132</v>
      </c>
      <c r="L3545">
        <v>2051275.40449725</v>
      </c>
      <c r="M3545">
        <v>66544.516413566802</v>
      </c>
      <c r="N3545">
        <v>2298743.8334201402</v>
      </c>
      <c r="O3545">
        <v>82590.560722892595</v>
      </c>
      <c r="P3545" t="s">
        <v>5686</v>
      </c>
      <c r="Q3545">
        <v>69386.756397409103</v>
      </c>
      <c r="R3545">
        <v>5116.20216250671</v>
      </c>
    </row>
    <row r="3546" spans="1:18" x14ac:dyDescent="0.3">
      <c r="A3546" t="s">
        <v>2966</v>
      </c>
      <c r="B3546" t="s">
        <v>2967</v>
      </c>
      <c r="C3546" t="s">
        <v>2968</v>
      </c>
      <c r="D3546" s="36" t="s">
        <v>624</v>
      </c>
      <c r="E3546" s="20" t="s">
        <v>2972</v>
      </c>
      <c r="F3546" s="37">
        <v>-0.22529389402031599</v>
      </c>
      <c r="G3546" s="37">
        <v>1.6639592255101701</v>
      </c>
      <c r="H3546">
        <v>144576565.472478</v>
      </c>
      <c r="I3546">
        <v>11521630.2185947</v>
      </c>
      <c r="J3546">
        <v>140399528.57799399</v>
      </c>
      <c r="K3546">
        <v>5156377.8488100199</v>
      </c>
      <c r="L3546">
        <v>123673793.86962201</v>
      </c>
      <c r="M3546">
        <v>2340599.91911628</v>
      </c>
      <c r="N3546">
        <v>114800749.231887</v>
      </c>
      <c r="O3546">
        <v>1060413.9028334799</v>
      </c>
      <c r="P3546" t="s">
        <v>5686</v>
      </c>
      <c r="Q3546">
        <v>1988842.67416387</v>
      </c>
      <c r="R3546">
        <v>223878.43043552499</v>
      </c>
    </row>
    <row r="3547" spans="1:18" x14ac:dyDescent="0.3">
      <c r="A3547" t="s">
        <v>5217</v>
      </c>
      <c r="B3547" t="s">
        <v>5218</v>
      </c>
      <c r="C3547" t="s">
        <v>5219</v>
      </c>
      <c r="D3547" s="36" t="s">
        <v>624</v>
      </c>
      <c r="E3547" s="20" t="s">
        <v>2972</v>
      </c>
      <c r="F3547" s="37">
        <v>-0.335027885859144</v>
      </c>
      <c r="G3547" s="37">
        <v>1.84596450253357</v>
      </c>
      <c r="H3547">
        <v>9414908.8529240508</v>
      </c>
      <c r="I3547">
        <v>611315.34560443601</v>
      </c>
      <c r="J3547">
        <v>11408795.160729101</v>
      </c>
      <c r="K3547">
        <v>855482.92559895804</v>
      </c>
      <c r="L3547">
        <v>7463846.1161193801</v>
      </c>
      <c r="M3547">
        <v>778705.20469269296</v>
      </c>
      <c r="N3547">
        <v>8057287.8725119503</v>
      </c>
      <c r="O3547">
        <v>763388.04583496996</v>
      </c>
      <c r="P3547" t="s">
        <v>5686</v>
      </c>
      <c r="Q3547">
        <v>4745689.8220876297</v>
      </c>
      <c r="R3547">
        <v>609823.48513302603</v>
      </c>
    </row>
    <row r="3548" spans="1:18" x14ac:dyDescent="0.3">
      <c r="A3548" t="s">
        <v>5223</v>
      </c>
      <c r="B3548" t="s">
        <v>5224</v>
      </c>
      <c r="C3548" t="s">
        <v>5225</v>
      </c>
      <c r="D3548" s="36" t="s">
        <v>624</v>
      </c>
      <c r="E3548" s="20" t="s">
        <v>2972</v>
      </c>
      <c r="F3548" s="37">
        <v>-0.108389302574194</v>
      </c>
      <c r="G3548" s="37">
        <v>1.42704439233254</v>
      </c>
      <c r="H3548">
        <v>189673699.68509001</v>
      </c>
      <c r="I3548">
        <v>7800499.3187734196</v>
      </c>
      <c r="J3548">
        <v>191751948.096935</v>
      </c>
      <c r="K3548">
        <v>3797863.0736338501</v>
      </c>
      <c r="L3548">
        <v>175945710.824417</v>
      </c>
      <c r="M3548">
        <v>4349334.6931024296</v>
      </c>
      <c r="N3548">
        <v>161344950.868954</v>
      </c>
      <c r="O3548">
        <v>4753722.5752073703</v>
      </c>
      <c r="P3548" t="s">
        <v>5686</v>
      </c>
      <c r="Q3548">
        <v>1982950.65990645</v>
      </c>
      <c r="R3548">
        <v>43041.469430050798</v>
      </c>
    </row>
    <row r="3549" spans="1:18" x14ac:dyDescent="0.3">
      <c r="A3549" t="s">
        <v>5229</v>
      </c>
      <c r="B3549" t="s">
        <v>5230</v>
      </c>
      <c r="C3549" t="s">
        <v>5231</v>
      </c>
      <c r="D3549" s="36" t="s">
        <v>624</v>
      </c>
      <c r="E3549" s="20" t="s">
        <v>2972</v>
      </c>
      <c r="F3549" s="37">
        <v>-8.9339842260686794E-2</v>
      </c>
      <c r="G3549" s="37">
        <v>1.5826594711305599</v>
      </c>
      <c r="H3549">
        <v>156664261.631152</v>
      </c>
      <c r="I3549">
        <v>5524363.3052982502</v>
      </c>
      <c r="J3549">
        <v>160575122.20774099</v>
      </c>
      <c r="K3549">
        <v>572564.34359311499</v>
      </c>
      <c r="L3549">
        <v>147257005.190934</v>
      </c>
      <c r="M3549">
        <v>563000.99705755897</v>
      </c>
      <c r="N3549">
        <v>133823675.021292</v>
      </c>
      <c r="O3549">
        <v>1573391.2038851001</v>
      </c>
      <c r="P3549" t="s">
        <v>5686</v>
      </c>
      <c r="Q3549">
        <v>2186326.8233083398</v>
      </c>
      <c r="R3549">
        <v>165394.98067845299</v>
      </c>
    </row>
    <row r="3550" spans="1:18" x14ac:dyDescent="0.3">
      <c r="A3550" t="s">
        <v>5235</v>
      </c>
      <c r="B3550" t="s">
        <v>5236</v>
      </c>
      <c r="C3550" t="s">
        <v>5237</v>
      </c>
      <c r="D3550" s="36" t="s">
        <v>624</v>
      </c>
      <c r="E3550" s="20" t="s">
        <v>2972</v>
      </c>
      <c r="F3550" s="37">
        <v>3.3749991665233001E-2</v>
      </c>
      <c r="G3550" s="37">
        <v>0.25916222751383999</v>
      </c>
      <c r="H3550">
        <v>64485295.088843398</v>
      </c>
      <c r="I3550">
        <v>2455818.0596876899</v>
      </c>
      <c r="J3550">
        <v>66539521.841933303</v>
      </c>
      <c r="K3550">
        <v>848132.14396470704</v>
      </c>
      <c r="L3550">
        <v>66011629.183666602</v>
      </c>
      <c r="M3550">
        <v>3385055.4776745802</v>
      </c>
      <c r="N3550">
        <v>63316852.127459697</v>
      </c>
      <c r="O3550">
        <v>1609859.38294519</v>
      </c>
      <c r="P3550" t="s">
        <v>5686</v>
      </c>
      <c r="Q3550">
        <v>812234.48091986298</v>
      </c>
      <c r="R3550">
        <v>32923.395833919603</v>
      </c>
    </row>
    <row r="3551" spans="1:18" x14ac:dyDescent="0.3">
      <c r="A3551" t="s">
        <v>2670</v>
      </c>
      <c r="B3551" t="s">
        <v>2671</v>
      </c>
      <c r="C3551" t="s">
        <v>2672</v>
      </c>
      <c r="D3551" s="36" t="s">
        <v>624</v>
      </c>
      <c r="E3551" s="20" t="s">
        <v>802</v>
      </c>
      <c r="F3551" s="37">
        <v>-0.340491884219846</v>
      </c>
      <c r="G3551" s="37">
        <v>2.3598218133850399</v>
      </c>
      <c r="H3551">
        <v>1252217.32000214</v>
      </c>
      <c r="I3551">
        <v>39231.3326353624</v>
      </c>
      <c r="J3551">
        <v>1359269.2655180499</v>
      </c>
      <c r="K3551">
        <v>36116.191335937801</v>
      </c>
      <c r="L3551">
        <v>988966.17054819397</v>
      </c>
      <c r="M3551">
        <v>94858.334024396099</v>
      </c>
      <c r="N3551">
        <v>999849.95523968502</v>
      </c>
      <c r="O3551">
        <v>90829.369648892898</v>
      </c>
      <c r="P3551" t="s">
        <v>5686</v>
      </c>
      <c r="Q3551">
        <v>10747131.3990942</v>
      </c>
      <c r="R3551">
        <v>859108.723402631</v>
      </c>
    </row>
    <row r="3552" spans="1:18" x14ac:dyDescent="0.3">
      <c r="A3552" t="s">
        <v>575</v>
      </c>
      <c r="B3552" t="s">
        <v>576</v>
      </c>
      <c r="C3552" t="s">
        <v>577</v>
      </c>
      <c r="D3552" s="36" t="s">
        <v>624</v>
      </c>
      <c r="E3552" s="20" t="s">
        <v>2972</v>
      </c>
      <c r="F3552" s="37">
        <v>0.117582800677101</v>
      </c>
      <c r="G3552" s="37">
        <v>1.07689740576333</v>
      </c>
      <c r="H3552">
        <v>5269344.5498234201</v>
      </c>
      <c r="I3552">
        <v>292908.204560666</v>
      </c>
      <c r="J3552">
        <v>7063794.9623559602</v>
      </c>
      <c r="K3552">
        <v>281372.43256298598</v>
      </c>
      <c r="L3552">
        <v>5716794.0514172697</v>
      </c>
      <c r="M3552">
        <v>232906.20773860099</v>
      </c>
      <c r="N3552">
        <v>5517595.8399687</v>
      </c>
      <c r="O3552">
        <v>107975.79434423101</v>
      </c>
      <c r="P3552" t="s">
        <v>5686</v>
      </c>
      <c r="Q3552">
        <v>6728425.6817637403</v>
      </c>
      <c r="R3552">
        <v>286953.045853736</v>
      </c>
    </row>
    <row r="3553" spans="1:18" x14ac:dyDescent="0.3">
      <c r="A3553" t="s">
        <v>581</v>
      </c>
      <c r="B3553" t="s">
        <v>582</v>
      </c>
      <c r="C3553" t="s">
        <v>583</v>
      </c>
      <c r="D3553" s="36" t="s">
        <v>624</v>
      </c>
      <c r="E3553" s="20" t="s">
        <v>2972</v>
      </c>
      <c r="F3553" s="37">
        <v>-7.3679335685521902E-2</v>
      </c>
      <c r="G3553" s="37">
        <v>0.47688860755534002</v>
      </c>
      <c r="H3553">
        <v>34439953.393616997</v>
      </c>
      <c r="I3553">
        <v>2295756.7628719099</v>
      </c>
      <c r="J3553">
        <v>54195133.946367897</v>
      </c>
      <c r="K3553">
        <v>2015860.3598873301</v>
      </c>
      <c r="L3553">
        <v>32725241.861667398</v>
      </c>
      <c r="M3553">
        <v>1645279.8848299501</v>
      </c>
      <c r="N3553">
        <v>152875484.85882899</v>
      </c>
      <c r="O3553">
        <v>13398317.920898199</v>
      </c>
      <c r="P3553" t="s">
        <v>5695</v>
      </c>
      <c r="Q3553">
        <v>18479993.857695799</v>
      </c>
      <c r="R3553">
        <v>544983.64130131004</v>
      </c>
    </row>
    <row r="3554" spans="1:18" x14ac:dyDescent="0.3">
      <c r="A3554" t="s">
        <v>778</v>
      </c>
      <c r="B3554" t="s">
        <v>779</v>
      </c>
      <c r="C3554" t="s">
        <v>780</v>
      </c>
      <c r="D3554" s="36" t="s">
        <v>624</v>
      </c>
      <c r="E3554" s="20" t="s">
        <v>2972</v>
      </c>
      <c r="F3554" s="37">
        <v>-0.81251043762852104</v>
      </c>
      <c r="G3554" s="37">
        <v>1.34993639233291</v>
      </c>
      <c r="H3554">
        <v>13888171.727065699</v>
      </c>
      <c r="I3554">
        <v>2491270.3705381402</v>
      </c>
      <c r="J3554">
        <v>10034250.281264201</v>
      </c>
      <c r="K3554">
        <v>3497175.8968812102</v>
      </c>
      <c r="L3554">
        <v>7907788.8485870603</v>
      </c>
      <c r="M3554">
        <v>3248845.2097499701</v>
      </c>
      <c r="N3554">
        <v>173038886.04299399</v>
      </c>
      <c r="O3554">
        <v>15613222.757820301</v>
      </c>
      <c r="P3554" t="s">
        <v>5695</v>
      </c>
      <c r="Q3554">
        <v>60992.361948789498</v>
      </c>
      <c r="R3554">
        <v>6411.6217274843002</v>
      </c>
    </row>
    <row r="3555" spans="1:18" x14ac:dyDescent="0.3">
      <c r="A3555" t="s">
        <v>5241</v>
      </c>
      <c r="B3555" t="s">
        <v>5242</v>
      </c>
      <c r="C3555" t="s">
        <v>5243</v>
      </c>
      <c r="D3555" s="36" t="s">
        <v>624</v>
      </c>
      <c r="E3555" s="20" t="s">
        <v>2972</v>
      </c>
      <c r="F3555" s="37">
        <v>-0.25537654374121799</v>
      </c>
      <c r="G3555" s="37">
        <v>0.50628544335635195</v>
      </c>
      <c r="H3555">
        <v>843189.88778415497</v>
      </c>
      <c r="I3555">
        <v>183367.47268426599</v>
      </c>
      <c r="J3555">
        <v>770559.15293102001</v>
      </c>
      <c r="K3555">
        <v>190840.21968598501</v>
      </c>
      <c r="L3555">
        <v>706397.88397081895</v>
      </c>
      <c r="M3555">
        <v>111316.950884023</v>
      </c>
      <c r="N3555">
        <v>1481812.0153475399</v>
      </c>
      <c r="O3555">
        <v>681038.71152493497</v>
      </c>
      <c r="P3555" t="s">
        <v>5686</v>
      </c>
      <c r="Q3555">
        <v>313721.080290179</v>
      </c>
      <c r="R3555">
        <v>12740.0657970633</v>
      </c>
    </row>
    <row r="3556" spans="1:18" x14ac:dyDescent="0.3">
      <c r="A3556" t="s">
        <v>781</v>
      </c>
      <c r="B3556" t="s">
        <v>782</v>
      </c>
      <c r="C3556" t="s">
        <v>783</v>
      </c>
      <c r="D3556" s="36" t="s">
        <v>624</v>
      </c>
      <c r="E3556" s="20" t="s">
        <v>2972</v>
      </c>
      <c r="F3556" s="37">
        <v>-0.42617323860397099</v>
      </c>
      <c r="G3556" s="37">
        <v>1.4977857186625201</v>
      </c>
      <c r="H3556">
        <v>106057945.162187</v>
      </c>
      <c r="I3556">
        <v>12692592.278746599</v>
      </c>
      <c r="J3556">
        <v>90204407.423498794</v>
      </c>
      <c r="K3556">
        <v>11827637.146997901</v>
      </c>
      <c r="L3556">
        <v>78931849.725445107</v>
      </c>
      <c r="M3556">
        <v>11112819.1444139</v>
      </c>
      <c r="N3556">
        <v>751082457.01503003</v>
      </c>
      <c r="O3556">
        <v>37230442.124279097</v>
      </c>
      <c r="P3556" t="s">
        <v>5695</v>
      </c>
      <c r="Q3556">
        <v>166254.72177920301</v>
      </c>
      <c r="R3556">
        <v>15454.219121104599</v>
      </c>
    </row>
    <row r="3557" spans="1:18" x14ac:dyDescent="0.3">
      <c r="A3557" t="s">
        <v>738</v>
      </c>
      <c r="B3557" t="s">
        <v>5705</v>
      </c>
      <c r="C3557" t="s">
        <v>5706</v>
      </c>
      <c r="D3557" s="36" t="s">
        <v>624</v>
      </c>
      <c r="E3557" s="20" t="s">
        <v>139</v>
      </c>
      <c r="F3557" s="37">
        <v>1.8358022977077</v>
      </c>
      <c r="G3557" s="37">
        <v>5.9260245823030697</v>
      </c>
      <c r="H3557">
        <v>441107659.97753102</v>
      </c>
      <c r="I3557">
        <v>16563827.180027099</v>
      </c>
      <c r="J3557">
        <v>383666519.58239597</v>
      </c>
      <c r="K3557">
        <v>26010774.799833398</v>
      </c>
      <c r="L3557">
        <v>1574621428.1798</v>
      </c>
      <c r="M3557">
        <v>99418881.698173404</v>
      </c>
      <c r="N3557">
        <v>1063027744.8734601</v>
      </c>
      <c r="O3557">
        <v>38568550.322891101</v>
      </c>
      <c r="P3557" t="s">
        <v>5695</v>
      </c>
      <c r="Q3557">
        <v>625586.96835331805</v>
      </c>
      <c r="R3557">
        <v>43078.818053756302</v>
      </c>
    </row>
    <row r="3558" spans="1:18" x14ac:dyDescent="0.3">
      <c r="A3558" t="s">
        <v>739</v>
      </c>
      <c r="B3558" t="s">
        <v>740</v>
      </c>
      <c r="C3558" t="s">
        <v>741</v>
      </c>
      <c r="D3558" s="36" t="s">
        <v>624</v>
      </c>
      <c r="E3558" s="20" t="s">
        <v>139</v>
      </c>
      <c r="F3558" s="37">
        <v>3.4447809884945499</v>
      </c>
      <c r="G3558" s="37">
        <v>7.5514153433734998</v>
      </c>
      <c r="H3558">
        <v>177938770.99143401</v>
      </c>
      <c r="I3558">
        <v>21231964.671232399</v>
      </c>
      <c r="J3558">
        <v>184663342.519252</v>
      </c>
      <c r="K3558">
        <v>50596992.011492997</v>
      </c>
      <c r="L3558">
        <v>1937550330.15364</v>
      </c>
      <c r="M3558">
        <v>80693990.872030005</v>
      </c>
      <c r="N3558">
        <v>1224836174.27829</v>
      </c>
      <c r="O3558">
        <v>75765833.3997664</v>
      </c>
      <c r="P3558" t="s">
        <v>5695</v>
      </c>
      <c r="Q3558">
        <v>1009887.5669510301</v>
      </c>
      <c r="R3558">
        <v>45311.085948313201</v>
      </c>
    </row>
    <row r="3559" spans="1:18" x14ac:dyDescent="0.3">
      <c r="A3559" t="s">
        <v>784</v>
      </c>
      <c r="B3559" t="s">
        <v>785</v>
      </c>
      <c r="C3559" t="s">
        <v>786</v>
      </c>
      <c r="D3559" s="36" t="s">
        <v>624</v>
      </c>
      <c r="E3559" s="20" t="s">
        <v>2972</v>
      </c>
      <c r="F3559" s="37">
        <v>-0.33530748553791001</v>
      </c>
      <c r="G3559" s="37">
        <v>1.6693774031658299</v>
      </c>
      <c r="H3559">
        <v>16060389.888394799</v>
      </c>
      <c r="I3559">
        <v>1238108.0212844</v>
      </c>
      <c r="J3559">
        <v>13823955.1221347</v>
      </c>
      <c r="K3559">
        <v>1636002.9885088401</v>
      </c>
      <c r="L3559">
        <v>12729708.924486101</v>
      </c>
      <c r="M3559">
        <v>1398028.4620875199</v>
      </c>
      <c r="N3559">
        <v>89957112.037071899</v>
      </c>
      <c r="O3559">
        <v>6032408.2049257504</v>
      </c>
      <c r="P3559" t="s">
        <v>5695</v>
      </c>
      <c r="Q3559">
        <v>179327.17944857501</v>
      </c>
      <c r="R3559">
        <v>18557.205327074102</v>
      </c>
    </row>
    <row r="3560" spans="1:18" x14ac:dyDescent="0.3">
      <c r="A3560" t="s">
        <v>787</v>
      </c>
      <c r="B3560" t="s">
        <v>788</v>
      </c>
      <c r="C3560" t="s">
        <v>789</v>
      </c>
      <c r="D3560" s="36" t="s">
        <v>624</v>
      </c>
      <c r="E3560" s="20" t="s">
        <v>2972</v>
      </c>
      <c r="F3560" s="37">
        <v>-2.0154392799604199E-2</v>
      </c>
      <c r="G3560" s="37">
        <v>0.113615734286015</v>
      </c>
      <c r="H3560">
        <v>331218037.53399497</v>
      </c>
      <c r="I3560">
        <v>21064235.7813606</v>
      </c>
      <c r="J3560">
        <v>294464874.040712</v>
      </c>
      <c r="K3560">
        <v>17689814.428543199</v>
      </c>
      <c r="L3560">
        <v>326623104.86054999</v>
      </c>
      <c r="M3560">
        <v>15229573.321149301</v>
      </c>
      <c r="N3560">
        <v>1217345502.71419</v>
      </c>
      <c r="O3560">
        <v>52470668.543720201</v>
      </c>
      <c r="P3560" t="s">
        <v>5695</v>
      </c>
      <c r="Q3560">
        <v>1886255.1636053701</v>
      </c>
      <c r="R3560">
        <v>240970.474010693</v>
      </c>
    </row>
    <row r="3561" spans="1:18" x14ac:dyDescent="0.3">
      <c r="A3561" t="s">
        <v>5245</v>
      </c>
      <c r="B3561" t="s">
        <v>5246</v>
      </c>
      <c r="C3561" t="s">
        <v>5247</v>
      </c>
      <c r="D3561" s="36" t="s">
        <v>624</v>
      </c>
      <c r="E3561" s="20" t="s">
        <v>2972</v>
      </c>
      <c r="F3561" s="37">
        <v>-4.3995714830482098E-2</v>
      </c>
      <c r="G3561" s="37">
        <v>0.18529036486014</v>
      </c>
      <c r="H3561">
        <v>515269.88699687901</v>
      </c>
      <c r="I3561">
        <v>22632.6890022273</v>
      </c>
      <c r="J3561">
        <v>465350.703209539</v>
      </c>
      <c r="K3561">
        <v>24666.6256347751</v>
      </c>
      <c r="L3561">
        <v>499793.64844452601</v>
      </c>
      <c r="M3561">
        <v>51910.250886222602</v>
      </c>
      <c r="N3561">
        <v>467814.05305177398</v>
      </c>
      <c r="O3561">
        <v>30299.2236300728</v>
      </c>
      <c r="P3561" t="s">
        <v>5686</v>
      </c>
      <c r="Q3561">
        <v>57149.281793258597</v>
      </c>
      <c r="R3561">
        <v>4825.2309780114201</v>
      </c>
    </row>
    <row r="3562" spans="1:18" x14ac:dyDescent="0.3">
      <c r="A3562" t="s">
        <v>5250</v>
      </c>
      <c r="B3562" t="s">
        <v>5251</v>
      </c>
      <c r="C3562" t="s">
        <v>5252</v>
      </c>
      <c r="D3562" s="36" t="s">
        <v>624</v>
      </c>
      <c r="E3562" s="20" t="s">
        <v>2972</v>
      </c>
      <c r="F3562" s="37">
        <v>0.27787041734798201</v>
      </c>
      <c r="G3562" s="37">
        <v>4.8404311413847303</v>
      </c>
      <c r="H3562">
        <v>3811826.3818789301</v>
      </c>
      <c r="I3562">
        <v>31335.736464243899</v>
      </c>
      <c r="J3562">
        <v>4456368.0719628204</v>
      </c>
      <c r="K3562">
        <v>201869.143725031</v>
      </c>
      <c r="L3562">
        <v>4621473.2333911303</v>
      </c>
      <c r="M3562">
        <v>105642.128502747</v>
      </c>
      <c r="N3562">
        <v>4584241.2599653099</v>
      </c>
      <c r="O3562">
        <v>24178.564489756998</v>
      </c>
      <c r="P3562" t="s">
        <v>5686</v>
      </c>
      <c r="Q3562">
        <v>346978.32141669397</v>
      </c>
      <c r="R3562">
        <v>52218.241874742504</v>
      </c>
    </row>
    <row r="3563" spans="1:18" x14ac:dyDescent="0.3">
      <c r="A3563" t="s">
        <v>5255</v>
      </c>
      <c r="B3563" t="s">
        <v>5256</v>
      </c>
      <c r="C3563" t="s">
        <v>5257</v>
      </c>
      <c r="D3563" s="36" t="s">
        <v>624</v>
      </c>
      <c r="E3563" s="20" t="s">
        <v>2972</v>
      </c>
      <c r="F3563" s="37">
        <v>-0.54765831662994202</v>
      </c>
      <c r="G3563" s="37">
        <v>1.6541893470197999</v>
      </c>
      <c r="H3563">
        <v>1489196.46292273</v>
      </c>
      <c r="I3563">
        <v>232312.079807587</v>
      </c>
      <c r="J3563">
        <v>1609456.9345332601</v>
      </c>
      <c r="K3563">
        <v>143182.36972978999</v>
      </c>
      <c r="L3563">
        <v>1018803.4696878101</v>
      </c>
      <c r="M3563">
        <v>129760.61231791299</v>
      </c>
      <c r="N3563">
        <v>1037668.09132847</v>
      </c>
      <c r="O3563">
        <v>146063.15956786499</v>
      </c>
      <c r="P3563" t="s">
        <v>5686</v>
      </c>
      <c r="Q3563">
        <v>7402767.9107298804</v>
      </c>
      <c r="R3563">
        <v>155725.07307921999</v>
      </c>
    </row>
    <row r="3564" spans="1:18" x14ac:dyDescent="0.3">
      <c r="A3564" t="s">
        <v>5260</v>
      </c>
      <c r="B3564" t="s">
        <v>5261</v>
      </c>
      <c r="C3564" t="s">
        <v>5262</v>
      </c>
      <c r="D3564" s="36" t="s">
        <v>624</v>
      </c>
      <c r="E3564" s="20" t="s">
        <v>2972</v>
      </c>
      <c r="F3564" s="37">
        <v>8.1329642624425699E-2</v>
      </c>
      <c r="G3564" s="37">
        <v>0.26934605110389698</v>
      </c>
      <c r="H3564">
        <v>4683293.3602190902</v>
      </c>
      <c r="I3564">
        <v>332186.76263580099</v>
      </c>
      <c r="J3564">
        <v>4679342.5212622499</v>
      </c>
      <c r="K3564">
        <v>375430.51889893902</v>
      </c>
      <c r="L3564">
        <v>4954890.0824216399</v>
      </c>
      <c r="M3564">
        <v>638995.15967761702</v>
      </c>
      <c r="N3564">
        <v>4640451.8989932397</v>
      </c>
      <c r="O3564">
        <v>532171.73175119399</v>
      </c>
      <c r="P3564" t="s">
        <v>5686</v>
      </c>
      <c r="Q3564">
        <v>308169.652294403</v>
      </c>
      <c r="R3564">
        <v>42823.393799760197</v>
      </c>
    </row>
    <row r="3565" spans="1:18" x14ac:dyDescent="0.3">
      <c r="A3565" t="s">
        <v>790</v>
      </c>
      <c r="B3565" t="s">
        <v>791</v>
      </c>
      <c r="C3565" t="s">
        <v>792</v>
      </c>
      <c r="D3565" s="36" t="s">
        <v>624</v>
      </c>
      <c r="E3565" s="20" t="s">
        <v>2972</v>
      </c>
      <c r="F3565" s="37">
        <v>-0.28508892436143801</v>
      </c>
      <c r="G3565" s="37">
        <v>0.79984916685297203</v>
      </c>
      <c r="H3565">
        <v>16295029.944640599</v>
      </c>
      <c r="I3565">
        <v>2607159.4079513899</v>
      </c>
      <c r="J3565">
        <v>13479799.050388001</v>
      </c>
      <c r="K3565">
        <v>1981256.73295902</v>
      </c>
      <c r="L3565">
        <v>13373184.7750197</v>
      </c>
      <c r="M3565">
        <v>1756278.16093555</v>
      </c>
      <c r="N3565">
        <v>114495677.785586</v>
      </c>
      <c r="O3565">
        <v>9725488.3738200609</v>
      </c>
      <c r="P3565" t="s">
        <v>5695</v>
      </c>
      <c r="Q3565">
        <v>1038258.99813501</v>
      </c>
      <c r="R3565">
        <v>59995.607156791702</v>
      </c>
    </row>
    <row r="3566" spans="1:18" x14ac:dyDescent="0.3">
      <c r="A3566" t="s">
        <v>5265</v>
      </c>
      <c r="B3566" t="s">
        <v>5266</v>
      </c>
      <c r="C3566" t="s">
        <v>5267</v>
      </c>
      <c r="D3566" s="36" t="s">
        <v>624</v>
      </c>
      <c r="E3566" s="20" t="s">
        <v>2972</v>
      </c>
      <c r="F3566" s="37">
        <v>-8.65424866781421E-3</v>
      </c>
      <c r="G3566" s="37">
        <v>9.2756699119505806E-2</v>
      </c>
      <c r="H3566">
        <v>11867164.807331299</v>
      </c>
      <c r="I3566">
        <v>350888.03495301702</v>
      </c>
      <c r="J3566">
        <v>11317492.997323301</v>
      </c>
      <c r="K3566">
        <v>297352.59427957499</v>
      </c>
      <c r="L3566">
        <v>11796190.7126371</v>
      </c>
      <c r="M3566">
        <v>332255.14392742101</v>
      </c>
      <c r="N3566">
        <v>12528193.895455301</v>
      </c>
      <c r="O3566">
        <v>301902.23647673702</v>
      </c>
      <c r="P3566" t="s">
        <v>5695</v>
      </c>
      <c r="Q3566">
        <v>149225.72544435001</v>
      </c>
      <c r="R3566">
        <v>28416.6248791617</v>
      </c>
    </row>
    <row r="3567" spans="1:18" x14ac:dyDescent="0.3">
      <c r="A3567" t="s">
        <v>5270</v>
      </c>
      <c r="B3567" t="s">
        <v>5271</v>
      </c>
      <c r="C3567" t="s">
        <v>5272</v>
      </c>
      <c r="D3567" s="36" t="s">
        <v>624</v>
      </c>
      <c r="E3567" s="20" t="s">
        <v>2972</v>
      </c>
      <c r="F3567" s="37">
        <v>-0.167846467023165</v>
      </c>
      <c r="G3567" s="37">
        <v>3.2068068944663901</v>
      </c>
      <c r="H3567">
        <v>3944278.7238952499</v>
      </c>
      <c r="I3567">
        <v>87617.872770172296</v>
      </c>
      <c r="J3567">
        <v>4453525.2904651398</v>
      </c>
      <c r="K3567">
        <v>159709.07586979799</v>
      </c>
      <c r="L3567">
        <v>3511080.40995458</v>
      </c>
      <c r="M3567">
        <v>74619.951526152305</v>
      </c>
      <c r="N3567">
        <v>9367038.2509764507</v>
      </c>
      <c r="O3567">
        <v>949063.64061626396</v>
      </c>
      <c r="P3567" t="s">
        <v>5695</v>
      </c>
      <c r="Q3567">
        <v>1187566.72377728</v>
      </c>
      <c r="R3567">
        <v>73905.932080608894</v>
      </c>
    </row>
    <row r="3568" spans="1:18" x14ac:dyDescent="0.3">
      <c r="A3568" t="s">
        <v>793</v>
      </c>
      <c r="B3568" t="s">
        <v>794</v>
      </c>
      <c r="C3568" t="s">
        <v>795</v>
      </c>
      <c r="D3568" s="36" t="s">
        <v>624</v>
      </c>
      <c r="E3568" s="20" t="s">
        <v>2972</v>
      </c>
      <c r="F3568" s="37">
        <v>-0.214897096941257</v>
      </c>
      <c r="G3568" s="37">
        <v>2.9626945234364399</v>
      </c>
      <c r="H3568">
        <v>29628751.294381902</v>
      </c>
      <c r="I3568">
        <v>842325.03226959903</v>
      </c>
      <c r="J3568">
        <v>27270071.526861101</v>
      </c>
      <c r="K3568">
        <v>1865127.1948481</v>
      </c>
      <c r="L3568">
        <v>25528357.690076999</v>
      </c>
      <c r="M3568">
        <v>870912.09887852601</v>
      </c>
      <c r="N3568">
        <v>104777985.47685701</v>
      </c>
      <c r="O3568">
        <v>9682491.14736031</v>
      </c>
      <c r="P3568" t="s">
        <v>5695</v>
      </c>
      <c r="Q3568">
        <v>23749924.915944301</v>
      </c>
      <c r="R3568">
        <v>515909.14056502102</v>
      </c>
    </row>
    <row r="3569" spans="1:18" x14ac:dyDescent="0.3">
      <c r="A3569" t="s">
        <v>5279</v>
      </c>
      <c r="B3569" t="s">
        <v>5280</v>
      </c>
      <c r="C3569" t="s">
        <v>5281</v>
      </c>
      <c r="D3569" s="36" t="s">
        <v>624</v>
      </c>
      <c r="E3569" s="20" t="s">
        <v>2972</v>
      </c>
      <c r="F3569" s="37">
        <v>-0.221686885830646</v>
      </c>
      <c r="G3569" s="37">
        <v>4.0431707156875198</v>
      </c>
      <c r="H3569">
        <v>11483036.734001201</v>
      </c>
      <c r="I3569">
        <v>96188.596435700994</v>
      </c>
      <c r="J3569">
        <v>12940053.388158601</v>
      </c>
      <c r="K3569">
        <v>477065.05763080798</v>
      </c>
      <c r="L3569">
        <v>9847417.5180330109</v>
      </c>
      <c r="M3569">
        <v>290994.93357090699</v>
      </c>
      <c r="N3569">
        <v>9419399.3313954901</v>
      </c>
      <c r="O3569">
        <v>351105.66942714597</v>
      </c>
      <c r="P3569" t="s">
        <v>5686</v>
      </c>
      <c r="Q3569">
        <v>2626590.89506914</v>
      </c>
      <c r="R3569">
        <v>117050.803201248</v>
      </c>
    </row>
    <row r="3570" spans="1:18" x14ac:dyDescent="0.3">
      <c r="A3570" t="s">
        <v>258</v>
      </c>
      <c r="B3570" t="s">
        <v>2673</v>
      </c>
      <c r="C3570" t="s">
        <v>2674</v>
      </c>
      <c r="D3570" s="36" t="s">
        <v>624</v>
      </c>
      <c r="E3570" s="20" t="s">
        <v>802</v>
      </c>
      <c r="F3570" s="37">
        <v>-0.41500852096691498</v>
      </c>
      <c r="G3570" s="37">
        <v>4.92633108857508</v>
      </c>
      <c r="H3570">
        <v>24098105.546009999</v>
      </c>
      <c r="I3570">
        <v>784017.60922312306</v>
      </c>
      <c r="J3570">
        <v>21879399.7398936</v>
      </c>
      <c r="K3570">
        <v>528853.31684363203</v>
      </c>
      <c r="L3570">
        <v>18073942.193315599</v>
      </c>
      <c r="M3570">
        <v>115472.450753753</v>
      </c>
      <c r="N3570">
        <v>18311046.561194301</v>
      </c>
      <c r="O3570">
        <v>447348.96458990598</v>
      </c>
      <c r="P3570" t="s">
        <v>5686</v>
      </c>
      <c r="Q3570">
        <v>287443.10086965002</v>
      </c>
      <c r="R3570">
        <v>15505.7785972324</v>
      </c>
    </row>
    <row r="3571" spans="1:18" x14ac:dyDescent="0.3">
      <c r="A3571" t="s">
        <v>2675</v>
      </c>
      <c r="B3571" t="s">
        <v>2676</v>
      </c>
      <c r="C3571" t="s">
        <v>2677</v>
      </c>
      <c r="D3571" s="36" t="s">
        <v>624</v>
      </c>
      <c r="E3571" s="20" t="s">
        <v>802</v>
      </c>
      <c r="F3571" s="37">
        <v>-1.48480430776238</v>
      </c>
      <c r="G3571" s="37">
        <v>4.0266699635451202</v>
      </c>
      <c r="H3571">
        <v>5430479.5588645302</v>
      </c>
      <c r="I3571">
        <v>579881.69717688102</v>
      </c>
      <c r="J3571">
        <v>5248406.3829755504</v>
      </c>
      <c r="K3571">
        <v>376474.59057314799</v>
      </c>
      <c r="L3571">
        <v>1940294.0368695799</v>
      </c>
      <c r="M3571">
        <v>311808.56128656701</v>
      </c>
      <c r="N3571">
        <v>2416938.8986648899</v>
      </c>
      <c r="O3571">
        <v>161314.02141278499</v>
      </c>
      <c r="P3571" t="s">
        <v>5686</v>
      </c>
      <c r="Q3571">
        <v>353609.78426552302</v>
      </c>
      <c r="R3571">
        <v>32790.086268680701</v>
      </c>
    </row>
    <row r="3572" spans="1:18" x14ac:dyDescent="0.3">
      <c r="A3572" t="s">
        <v>5285</v>
      </c>
      <c r="B3572" t="s">
        <v>5286</v>
      </c>
      <c r="C3572" t="s">
        <v>5287</v>
      </c>
      <c r="D3572" s="36" t="s">
        <v>624</v>
      </c>
      <c r="E3572" s="20" t="s">
        <v>2972</v>
      </c>
      <c r="F3572" s="37">
        <v>0.14116674686107</v>
      </c>
      <c r="G3572" s="37">
        <v>1.23325131282915</v>
      </c>
      <c r="H3572">
        <v>2692636.4411125998</v>
      </c>
      <c r="I3572">
        <v>200287.486656464</v>
      </c>
      <c r="J3572">
        <v>3197552.3503624899</v>
      </c>
      <c r="K3572">
        <v>82574.825596681199</v>
      </c>
      <c r="L3572">
        <v>2969430.3582443902</v>
      </c>
      <c r="M3572">
        <v>46190.762602036499</v>
      </c>
      <c r="N3572">
        <v>2736462.6632294799</v>
      </c>
      <c r="O3572">
        <v>98472.930770320905</v>
      </c>
      <c r="P3572" t="s">
        <v>5686</v>
      </c>
      <c r="Q3572">
        <v>2654188.1520884</v>
      </c>
      <c r="R3572">
        <v>136896.28898946199</v>
      </c>
    </row>
    <row r="3573" spans="1:18" x14ac:dyDescent="0.3">
      <c r="A3573" t="s">
        <v>5291</v>
      </c>
      <c r="B3573" t="s">
        <v>5292</v>
      </c>
      <c r="C3573" t="s">
        <v>5293</v>
      </c>
      <c r="D3573" s="36" t="s">
        <v>624</v>
      </c>
      <c r="E3573" s="20" t="s">
        <v>2972</v>
      </c>
      <c r="F3573" s="37">
        <v>-0.44043717408545202</v>
      </c>
      <c r="G3573" s="37">
        <v>0.47091844597201998</v>
      </c>
      <c r="H3573">
        <v>38159.358670061702</v>
      </c>
      <c r="I3573">
        <v>16035.930282358</v>
      </c>
      <c r="J3573">
        <v>41011.923343556897</v>
      </c>
      <c r="K3573">
        <v>10132.62046987</v>
      </c>
      <c r="L3573">
        <v>28120.0615188991</v>
      </c>
      <c r="M3573">
        <v>4693.8264443089101</v>
      </c>
      <c r="N3573">
        <v>30057.198103300401</v>
      </c>
      <c r="O3573">
        <v>2180.2662390011101</v>
      </c>
      <c r="P3573" t="s">
        <v>5686</v>
      </c>
      <c r="Q3573">
        <v>3544081.8258338799</v>
      </c>
      <c r="R3573">
        <v>68598.307310513701</v>
      </c>
    </row>
    <row r="3574" spans="1:18" x14ac:dyDescent="0.3">
      <c r="A3574" t="s">
        <v>2969</v>
      </c>
      <c r="B3574" t="s">
        <v>2970</v>
      </c>
      <c r="C3574" t="s">
        <v>2971</v>
      </c>
      <c r="D3574" s="36" t="s">
        <v>624</v>
      </c>
      <c r="E3574" s="20" t="s">
        <v>2972</v>
      </c>
      <c r="F3574" s="37">
        <v>-0.29062952976020301</v>
      </c>
      <c r="G3574" s="37">
        <v>1.8408513948031899</v>
      </c>
      <c r="H3574">
        <v>1111326.3186027301</v>
      </c>
      <c r="I3574">
        <v>37644.945404469501</v>
      </c>
      <c r="J3574">
        <v>1211280.2433543501</v>
      </c>
      <c r="K3574">
        <v>33562.288417141703</v>
      </c>
      <c r="L3574">
        <v>908559.54108957096</v>
      </c>
      <c r="M3574">
        <v>96062.978586163503</v>
      </c>
      <c r="N3574">
        <v>876647.658465705</v>
      </c>
      <c r="O3574">
        <v>60848.857403019501</v>
      </c>
      <c r="P3574" t="s">
        <v>5686</v>
      </c>
      <c r="Q3574">
        <v>114253.989780123</v>
      </c>
      <c r="R3574">
        <v>5423.0237281682503</v>
      </c>
    </row>
    <row r="3575" spans="1:18" x14ac:dyDescent="0.3">
      <c r="A3575" t="s">
        <v>1287</v>
      </c>
      <c r="B3575" t="s">
        <v>1288</v>
      </c>
      <c r="C3575" t="s">
        <v>1289</v>
      </c>
      <c r="D3575" s="36" t="s">
        <v>624</v>
      </c>
      <c r="E3575" s="20" t="s">
        <v>802</v>
      </c>
      <c r="F3575" s="37">
        <v>-0.76051805811901496</v>
      </c>
      <c r="G3575" s="37">
        <v>5.3898620033683802</v>
      </c>
      <c r="H3575">
        <v>21060449.8315592</v>
      </c>
      <c r="I3575">
        <v>662817.35391109705</v>
      </c>
      <c r="J3575">
        <v>16492842.060946699</v>
      </c>
      <c r="K3575">
        <v>953156.90850324603</v>
      </c>
      <c r="L3575">
        <v>12431653.4581747</v>
      </c>
      <c r="M3575">
        <v>674786.98843257502</v>
      </c>
      <c r="N3575">
        <v>14223516.934315</v>
      </c>
      <c r="O3575">
        <v>458585.97527557501</v>
      </c>
      <c r="P3575" t="s">
        <v>5686</v>
      </c>
      <c r="Q3575">
        <v>5813524.2399247903</v>
      </c>
      <c r="R3575">
        <v>168913.09474864899</v>
      </c>
    </row>
    <row r="3576" spans="1:18" x14ac:dyDescent="0.3">
      <c r="A3576" t="s">
        <v>2678</v>
      </c>
      <c r="B3576" t="s">
        <v>2679</v>
      </c>
      <c r="C3576" t="s">
        <v>2680</v>
      </c>
      <c r="D3576" s="36" t="s">
        <v>624</v>
      </c>
      <c r="E3576" s="20" t="s">
        <v>802</v>
      </c>
      <c r="F3576" s="37">
        <v>-1.3361802508023499</v>
      </c>
      <c r="G3576" s="37">
        <v>3.9965859370399999</v>
      </c>
      <c r="H3576">
        <v>318689.867631956</v>
      </c>
      <c r="I3576">
        <v>30200.1094680928</v>
      </c>
      <c r="J3576">
        <v>287978.65400858101</v>
      </c>
      <c r="K3576">
        <v>25203.749399202701</v>
      </c>
      <c r="L3576">
        <v>126222.83220534099</v>
      </c>
      <c r="M3576">
        <v>20950.660284087498</v>
      </c>
      <c r="N3576">
        <v>190380.80904225699</v>
      </c>
      <c r="O3576">
        <v>20437.661791317802</v>
      </c>
      <c r="P3576" t="s">
        <v>5686</v>
      </c>
      <c r="Q3576">
        <v>960463.79080753401</v>
      </c>
      <c r="R3576">
        <v>76330.882103172495</v>
      </c>
    </row>
    <row r="3577" spans="1:18" x14ac:dyDescent="0.3">
      <c r="A3577" t="s">
        <v>396</v>
      </c>
      <c r="B3577" t="s">
        <v>2681</v>
      </c>
      <c r="C3577" t="s">
        <v>2682</v>
      </c>
      <c r="D3577" s="36" t="s">
        <v>624</v>
      </c>
      <c r="E3577" s="20" t="s">
        <v>802</v>
      </c>
      <c r="F3577" s="37">
        <v>-0.65110361823337903</v>
      </c>
      <c r="G3577" s="37">
        <v>2.9921225894991799</v>
      </c>
      <c r="H3577">
        <v>533391.52027971996</v>
      </c>
      <c r="I3577">
        <v>55808.821715133301</v>
      </c>
      <c r="J3577">
        <v>477836.88368676603</v>
      </c>
      <c r="K3577">
        <v>8105.3182267086204</v>
      </c>
      <c r="L3577">
        <v>339659.98628647899</v>
      </c>
      <c r="M3577">
        <v>8857.9893979045992</v>
      </c>
      <c r="N3577">
        <v>373621.687602085</v>
      </c>
      <c r="O3577">
        <v>25977.622819109401</v>
      </c>
      <c r="P3577" t="s">
        <v>5686</v>
      </c>
      <c r="Q3577">
        <v>5852265.5616317596</v>
      </c>
      <c r="R3577">
        <v>1013831.51315129</v>
      </c>
    </row>
    <row r="3578" spans="1:18" x14ac:dyDescent="0.3">
      <c r="A3578" t="s">
        <v>584</v>
      </c>
      <c r="B3578" t="s">
        <v>2683</v>
      </c>
      <c r="C3578" t="s">
        <v>2684</v>
      </c>
      <c r="D3578" s="36" t="s">
        <v>624</v>
      </c>
      <c r="E3578" s="20" t="s">
        <v>802</v>
      </c>
      <c r="F3578" s="37">
        <v>-0.44929197749619298</v>
      </c>
      <c r="G3578" s="37">
        <v>3.4046739246576001</v>
      </c>
      <c r="H3578">
        <v>1588552.1277028101</v>
      </c>
      <c r="I3578">
        <v>101181.000215003</v>
      </c>
      <c r="J3578">
        <v>1732944.34045953</v>
      </c>
      <c r="K3578">
        <v>70650.503280750796</v>
      </c>
      <c r="L3578">
        <v>1163459.0672263501</v>
      </c>
      <c r="M3578">
        <v>23115.082325876501</v>
      </c>
      <c r="N3578">
        <v>1077081.0024917801</v>
      </c>
      <c r="O3578">
        <v>45726.298811554298</v>
      </c>
      <c r="P3578" t="s">
        <v>5686</v>
      </c>
      <c r="Q3578">
        <v>1266096.57174334</v>
      </c>
      <c r="R3578">
        <v>58042.424079796197</v>
      </c>
    </row>
    <row r="3579" spans="1:18" x14ac:dyDescent="0.3">
      <c r="A3579" t="s">
        <v>584</v>
      </c>
      <c r="B3579" t="s">
        <v>585</v>
      </c>
      <c r="C3579" t="s">
        <v>586</v>
      </c>
      <c r="D3579" s="36" t="s">
        <v>624</v>
      </c>
      <c r="E3579" s="20" t="s">
        <v>2972</v>
      </c>
      <c r="F3579" s="37">
        <v>-2.03978151548692E-2</v>
      </c>
      <c r="G3579" s="37">
        <v>0.101898227927089</v>
      </c>
      <c r="H3579">
        <v>422552.202348808</v>
      </c>
      <c r="I3579">
        <v>16711.597396522498</v>
      </c>
      <c r="J3579">
        <v>628052.93081247096</v>
      </c>
      <c r="K3579">
        <v>48798.7263962016</v>
      </c>
      <c r="L3579">
        <v>416619.90484402399</v>
      </c>
      <c r="M3579">
        <v>33072.919033446997</v>
      </c>
      <c r="N3579">
        <v>413539.43200294703</v>
      </c>
      <c r="O3579">
        <v>16836.9672222847</v>
      </c>
      <c r="P3579" t="s">
        <v>5686</v>
      </c>
      <c r="Q3579">
        <v>289256.29211625602</v>
      </c>
      <c r="R3579">
        <v>32719.513868256799</v>
      </c>
    </row>
    <row r="3580" spans="1:18" x14ac:dyDescent="0.3">
      <c r="A3580" t="s">
        <v>5295</v>
      </c>
      <c r="B3580" t="s">
        <v>5296</v>
      </c>
      <c r="C3580" t="s">
        <v>5297</v>
      </c>
      <c r="D3580" s="36" t="s">
        <v>624</v>
      </c>
      <c r="E3580" s="20" t="s">
        <v>2972</v>
      </c>
      <c r="F3580" s="37">
        <v>-0.34331513601212599</v>
      </c>
      <c r="G3580" s="37">
        <v>0.54241158016555902</v>
      </c>
      <c r="H3580">
        <v>2122611.1822142098</v>
      </c>
      <c r="I3580">
        <v>528394.95698601496</v>
      </c>
      <c r="J3580">
        <v>2420488.4597448702</v>
      </c>
      <c r="K3580">
        <v>832352.88190757798</v>
      </c>
      <c r="L3580">
        <v>1673101.5205947</v>
      </c>
      <c r="M3580">
        <v>405598.61964043899</v>
      </c>
      <c r="N3580">
        <v>1745539.73210247</v>
      </c>
      <c r="O3580">
        <v>279741.66116256698</v>
      </c>
      <c r="P3580" t="s">
        <v>5686</v>
      </c>
      <c r="Q3580">
        <v>7792571.3287989302</v>
      </c>
      <c r="R3580">
        <v>239321.23379250499</v>
      </c>
    </row>
    <row r="3581" spans="1:18" x14ac:dyDescent="0.3">
      <c r="A3581" t="s">
        <v>2685</v>
      </c>
      <c r="B3581" t="s">
        <v>2686</v>
      </c>
      <c r="C3581" t="s">
        <v>2687</v>
      </c>
      <c r="D3581" s="36" t="s">
        <v>624</v>
      </c>
      <c r="E3581" s="20" t="s">
        <v>802</v>
      </c>
      <c r="F3581" s="37">
        <v>-0.57642766655520306</v>
      </c>
      <c r="G3581" s="37">
        <v>4.0198133797539697</v>
      </c>
      <c r="H3581">
        <v>33643.173949817901</v>
      </c>
      <c r="I3581">
        <v>1939.4478745316001</v>
      </c>
      <c r="J3581">
        <v>37202.6822568219</v>
      </c>
      <c r="K3581">
        <v>689.19555354183399</v>
      </c>
      <c r="L3581">
        <v>22561.862238473401</v>
      </c>
      <c r="M3581">
        <v>795.50926337733699</v>
      </c>
      <c r="N3581">
        <v>23666.058923419601</v>
      </c>
      <c r="O3581">
        <v>2180.2888818982001</v>
      </c>
      <c r="P3581" t="s">
        <v>5686</v>
      </c>
      <c r="Q3581">
        <v>238576581.964219</v>
      </c>
      <c r="R3581">
        <v>8609952.3678184003</v>
      </c>
    </row>
    <row r="3582" spans="1:18" x14ac:dyDescent="0.3">
      <c r="A3582" t="s">
        <v>5299</v>
      </c>
      <c r="B3582" t="s">
        <v>5300</v>
      </c>
      <c r="C3582" t="s">
        <v>5301</v>
      </c>
      <c r="D3582" s="36" t="s">
        <v>624</v>
      </c>
      <c r="E3582" s="20" t="s">
        <v>2972</v>
      </c>
      <c r="F3582" s="37">
        <v>-0.79593289832324998</v>
      </c>
      <c r="G3582" s="37">
        <v>0.91435890161876299</v>
      </c>
      <c r="H3582">
        <v>159986.880625174</v>
      </c>
      <c r="I3582">
        <v>54581.837974856702</v>
      </c>
      <c r="J3582">
        <v>105903.832513462</v>
      </c>
      <c r="K3582">
        <v>9501.5292281209495</v>
      </c>
      <c r="L3582">
        <v>92147.741180150406</v>
      </c>
      <c r="M3582">
        <v>35745.639982312699</v>
      </c>
      <c r="N3582">
        <v>87287.728662393507</v>
      </c>
      <c r="O3582">
        <v>30993.803805134401</v>
      </c>
      <c r="P3582" t="s">
        <v>5686</v>
      </c>
      <c r="Q3582">
        <v>24054231.627659999</v>
      </c>
      <c r="R3582">
        <v>279120.62933303497</v>
      </c>
    </row>
    <row r="3583" spans="1:18" x14ac:dyDescent="0.3">
      <c r="A3583" t="s">
        <v>2688</v>
      </c>
      <c r="B3583" t="s">
        <v>2689</v>
      </c>
      <c r="C3583" t="s">
        <v>2690</v>
      </c>
      <c r="D3583" s="36" t="s">
        <v>624</v>
      </c>
      <c r="E3583" s="20" t="s">
        <v>802</v>
      </c>
      <c r="F3583" s="37">
        <v>-0.53162758333956694</v>
      </c>
      <c r="G3583" s="37">
        <v>2.78674021495554</v>
      </c>
      <c r="H3583">
        <v>2403317.2709415499</v>
      </c>
      <c r="I3583">
        <v>224237.88057834399</v>
      </c>
      <c r="J3583">
        <v>2276601.7754503102</v>
      </c>
      <c r="K3583">
        <v>184767.31436039301</v>
      </c>
      <c r="L3583">
        <v>1662552.0789242</v>
      </c>
      <c r="M3583">
        <v>75974.529966553499</v>
      </c>
      <c r="N3583">
        <v>1677277.9026987201</v>
      </c>
      <c r="O3583">
        <v>124374.93617751601</v>
      </c>
      <c r="P3583" t="s">
        <v>5686</v>
      </c>
      <c r="Q3583">
        <v>297242.42720792099</v>
      </c>
      <c r="R3583">
        <v>68231.809984782303</v>
      </c>
    </row>
    <row r="3584" spans="1:18" x14ac:dyDescent="0.3">
      <c r="A3584" t="s">
        <v>5303</v>
      </c>
      <c r="B3584" t="s">
        <v>5304</v>
      </c>
      <c r="C3584" t="s">
        <v>5305</v>
      </c>
      <c r="D3584" s="36" t="s">
        <v>624</v>
      </c>
      <c r="E3584" s="20" t="s">
        <v>2972</v>
      </c>
      <c r="F3584" s="37">
        <v>-0.175527906544131</v>
      </c>
      <c r="G3584" s="37">
        <v>2.0294561160084501</v>
      </c>
      <c r="H3584">
        <v>48085966.429905102</v>
      </c>
      <c r="I3584">
        <v>1338911.7374427801</v>
      </c>
      <c r="J3584">
        <v>39616758.2086059</v>
      </c>
      <c r="K3584">
        <v>990827.441169817</v>
      </c>
      <c r="L3584">
        <v>42577404.544182099</v>
      </c>
      <c r="M3584">
        <v>2151632.6994832102</v>
      </c>
      <c r="N3584">
        <v>39777044.4845955</v>
      </c>
      <c r="O3584">
        <v>1153508.7739321601</v>
      </c>
      <c r="P3584" t="s">
        <v>5686</v>
      </c>
      <c r="Q3584">
        <v>38740000.165441997</v>
      </c>
      <c r="R3584">
        <v>875197.56069295702</v>
      </c>
    </row>
    <row r="3585" spans="1:18" x14ac:dyDescent="0.3">
      <c r="A3585" t="s">
        <v>5309</v>
      </c>
      <c r="B3585" t="s">
        <v>5310</v>
      </c>
      <c r="C3585" t="s">
        <v>5311</v>
      </c>
      <c r="D3585" s="36" t="s">
        <v>624</v>
      </c>
      <c r="E3585" s="20" t="s">
        <v>2972</v>
      </c>
      <c r="F3585" s="37">
        <v>-0.22344524897350099</v>
      </c>
      <c r="G3585" s="37">
        <v>1.6238665237399901</v>
      </c>
      <c r="H3585">
        <v>9445783.9441445805</v>
      </c>
      <c r="I3585">
        <v>247459.73408903999</v>
      </c>
      <c r="J3585">
        <v>7628770.2856717398</v>
      </c>
      <c r="K3585">
        <v>320435.36437547102</v>
      </c>
      <c r="L3585">
        <v>8090479.9378829999</v>
      </c>
      <c r="M3585">
        <v>740256.16580276506</v>
      </c>
      <c r="N3585">
        <v>7832058.1947071999</v>
      </c>
      <c r="O3585">
        <v>352645.90138949099</v>
      </c>
      <c r="P3585" t="s">
        <v>5686</v>
      </c>
      <c r="Q3585">
        <v>22081940.9435695</v>
      </c>
      <c r="R3585">
        <v>586454.00047253503</v>
      </c>
    </row>
    <row r="3586" spans="1:18" x14ac:dyDescent="0.3">
      <c r="A3586" t="s">
        <v>5315</v>
      </c>
      <c r="B3586" t="s">
        <v>5316</v>
      </c>
      <c r="C3586" t="s">
        <v>5317</v>
      </c>
      <c r="D3586" s="36" t="s">
        <v>624</v>
      </c>
      <c r="E3586" s="20" t="s">
        <v>2972</v>
      </c>
      <c r="F3586" s="37">
        <v>3.7787960434755803E-2</v>
      </c>
      <c r="G3586" s="37">
        <v>0.17460089535086701</v>
      </c>
      <c r="H3586">
        <v>22460521.2558222</v>
      </c>
      <c r="I3586">
        <v>1081071.78189814</v>
      </c>
      <c r="J3586">
        <v>23604354.518780701</v>
      </c>
      <c r="K3586">
        <v>1324003.1827000501</v>
      </c>
      <c r="L3586">
        <v>23056593.381525401</v>
      </c>
      <c r="M3586">
        <v>2027406.53689073</v>
      </c>
      <c r="N3586">
        <v>20907846.254296701</v>
      </c>
      <c r="O3586">
        <v>1650131.1854927801</v>
      </c>
      <c r="P3586" t="s">
        <v>5686</v>
      </c>
      <c r="Q3586">
        <v>73770.439208286407</v>
      </c>
      <c r="R3586">
        <v>79159.004340225598</v>
      </c>
    </row>
    <row r="3587" spans="1:18" x14ac:dyDescent="0.3">
      <c r="A3587" t="s">
        <v>5321</v>
      </c>
      <c r="B3587" t="s">
        <v>5322</v>
      </c>
      <c r="C3587" t="s">
        <v>5323</v>
      </c>
      <c r="D3587" s="36" t="s">
        <v>624</v>
      </c>
      <c r="E3587" s="20" t="s">
        <v>2972</v>
      </c>
      <c r="F3587" s="37">
        <v>-0.13817052125927701</v>
      </c>
      <c r="G3587" s="37">
        <v>2.6039690809730498</v>
      </c>
      <c r="H3587">
        <v>10919879.329018099</v>
      </c>
      <c r="I3587">
        <v>306292.42269215803</v>
      </c>
      <c r="J3587">
        <v>10771678.2749504</v>
      </c>
      <c r="K3587">
        <v>424947.35745031101</v>
      </c>
      <c r="L3587">
        <v>9922574.4872669894</v>
      </c>
      <c r="M3587">
        <v>162029.630243805</v>
      </c>
      <c r="N3587">
        <v>9260994.8215095308</v>
      </c>
      <c r="O3587">
        <v>206632.38734811699</v>
      </c>
      <c r="P3587" t="s">
        <v>5686</v>
      </c>
      <c r="Q3587">
        <v>4151485.3649065802</v>
      </c>
      <c r="R3587">
        <v>239482.01247451699</v>
      </c>
    </row>
    <row r="3588" spans="1:18" x14ac:dyDescent="0.3">
      <c r="A3588" t="s">
        <v>2691</v>
      </c>
      <c r="B3588" t="s">
        <v>2692</v>
      </c>
      <c r="C3588" t="s">
        <v>2693</v>
      </c>
      <c r="D3588" s="36" t="s">
        <v>624</v>
      </c>
      <c r="E3588" s="20" t="s">
        <v>802</v>
      </c>
      <c r="F3588" s="37">
        <v>-0.47456646898701799</v>
      </c>
      <c r="G3588" s="37">
        <v>3.7064209240349699</v>
      </c>
      <c r="H3588">
        <v>25074877.654616099</v>
      </c>
      <c r="I3588">
        <v>1011633.01267963</v>
      </c>
      <c r="J3588">
        <v>20012877.335212499</v>
      </c>
      <c r="K3588">
        <v>1136766.1870116501</v>
      </c>
      <c r="L3588">
        <v>18045963.7477757</v>
      </c>
      <c r="M3588">
        <v>1124286.9493309001</v>
      </c>
      <c r="N3588">
        <v>16613316.853266601</v>
      </c>
      <c r="O3588">
        <v>819180.06574333704</v>
      </c>
      <c r="P3588" t="s">
        <v>5686</v>
      </c>
      <c r="Q3588">
        <v>248571.43585761901</v>
      </c>
      <c r="R3588">
        <v>10828.598364113799</v>
      </c>
    </row>
    <row r="3589" spans="1:18" x14ac:dyDescent="0.3">
      <c r="A3589" t="s">
        <v>5327</v>
      </c>
      <c r="B3589" t="s">
        <v>5328</v>
      </c>
      <c r="C3589" t="s">
        <v>5329</v>
      </c>
      <c r="D3589" s="36" t="s">
        <v>624</v>
      </c>
      <c r="E3589" s="20" t="s">
        <v>2972</v>
      </c>
      <c r="F3589" s="37">
        <v>-0.12775998685725101</v>
      </c>
      <c r="G3589" s="37">
        <v>1.1281659480373001</v>
      </c>
      <c r="H3589">
        <v>31508680.7918109</v>
      </c>
      <c r="I3589">
        <v>1392831.0185639199</v>
      </c>
      <c r="J3589">
        <v>35153057.467075802</v>
      </c>
      <c r="K3589">
        <v>1182981.2648197999</v>
      </c>
      <c r="L3589">
        <v>28838364.860559501</v>
      </c>
      <c r="M3589">
        <v>1631041.86349047</v>
      </c>
      <c r="N3589">
        <v>27148149.5466845</v>
      </c>
      <c r="O3589">
        <v>1020066.47066553</v>
      </c>
      <c r="P3589" t="s">
        <v>5686</v>
      </c>
      <c r="Q3589">
        <v>702263.96224406105</v>
      </c>
      <c r="R3589">
        <v>31044.315733928601</v>
      </c>
    </row>
    <row r="3590" spans="1:18" x14ac:dyDescent="0.3">
      <c r="A3590" t="s">
        <v>5333</v>
      </c>
      <c r="B3590" t="s">
        <v>5334</v>
      </c>
      <c r="C3590" t="s">
        <v>5335</v>
      </c>
      <c r="D3590" s="36" t="s">
        <v>624</v>
      </c>
      <c r="E3590" s="20" t="s">
        <v>2972</v>
      </c>
      <c r="F3590" s="37">
        <v>-0.30040427727402302</v>
      </c>
      <c r="G3590" s="37">
        <v>2.7635526347371302</v>
      </c>
      <c r="H3590">
        <v>42290556.634377003</v>
      </c>
      <c r="I3590">
        <v>1283832.08089213</v>
      </c>
      <c r="J3590">
        <v>41188195.815907001</v>
      </c>
      <c r="K3590">
        <v>1595975.08423698</v>
      </c>
      <c r="L3590">
        <v>34340981.465805903</v>
      </c>
      <c r="M3590">
        <v>2223528.5404193602</v>
      </c>
      <c r="N3590">
        <v>35104956.604611799</v>
      </c>
      <c r="O3590">
        <v>1380421.1382372701</v>
      </c>
      <c r="P3590" t="s">
        <v>5686</v>
      </c>
      <c r="Q3590">
        <v>52872458.289760701</v>
      </c>
      <c r="R3590">
        <v>835207.02215440397</v>
      </c>
    </row>
    <row r="3591" spans="1:18" x14ac:dyDescent="0.3">
      <c r="A3591" t="s">
        <v>5339</v>
      </c>
      <c r="B3591" t="s">
        <v>5340</v>
      </c>
      <c r="C3591" t="s">
        <v>5341</v>
      </c>
      <c r="D3591" s="36" t="s">
        <v>624</v>
      </c>
      <c r="E3591" s="20" t="s">
        <v>2972</v>
      </c>
      <c r="F3591" s="37">
        <v>-0.17347094508725799</v>
      </c>
      <c r="G3591" s="37">
        <v>3.1759820641695198</v>
      </c>
      <c r="H3591">
        <v>49101571.8316539</v>
      </c>
      <c r="I3591">
        <v>828783.38161432603</v>
      </c>
      <c r="J3591">
        <v>46179215.367488399</v>
      </c>
      <c r="K3591">
        <v>914401.49537249201</v>
      </c>
      <c r="L3591">
        <v>43538697.949238598</v>
      </c>
      <c r="M3591">
        <v>1247427.71378326</v>
      </c>
      <c r="N3591">
        <v>40457198.764897503</v>
      </c>
      <c r="O3591">
        <v>1370749.90596371</v>
      </c>
      <c r="P3591" t="s">
        <v>5686</v>
      </c>
      <c r="Q3591">
        <v>2656371.2399704298</v>
      </c>
      <c r="R3591">
        <v>214621.99675104799</v>
      </c>
    </row>
    <row r="3592" spans="1:18" x14ac:dyDescent="0.3">
      <c r="A3592" t="s">
        <v>2694</v>
      </c>
      <c r="B3592" t="s">
        <v>2695</v>
      </c>
      <c r="C3592" t="s">
        <v>2696</v>
      </c>
      <c r="D3592" s="36" t="s">
        <v>624</v>
      </c>
      <c r="E3592" s="20" t="s">
        <v>802</v>
      </c>
      <c r="F3592" s="37">
        <v>-0.35112146069709199</v>
      </c>
      <c r="G3592" s="37">
        <v>3.0138292573760301</v>
      </c>
      <c r="H3592">
        <v>50109554.776078597</v>
      </c>
      <c r="I3592">
        <v>1850163.6384399701</v>
      </c>
      <c r="J3592">
        <v>41733231.425235003</v>
      </c>
      <c r="K3592">
        <v>1419882.8547151999</v>
      </c>
      <c r="L3592">
        <v>39284610.564088702</v>
      </c>
      <c r="M3592">
        <v>2521455.6291239099</v>
      </c>
      <c r="N3592">
        <v>36530975.725211903</v>
      </c>
      <c r="O3592">
        <v>2487413.00684583</v>
      </c>
      <c r="P3592" t="s">
        <v>5686</v>
      </c>
      <c r="Q3592">
        <v>1694952.5724625899</v>
      </c>
      <c r="R3592">
        <v>100278.495233806</v>
      </c>
    </row>
    <row r="3593" spans="1:18" x14ac:dyDescent="0.3">
      <c r="A3593" t="s">
        <v>2697</v>
      </c>
      <c r="B3593" t="s">
        <v>5345</v>
      </c>
      <c r="C3593" t="s">
        <v>5346</v>
      </c>
      <c r="D3593" s="36" t="s">
        <v>624</v>
      </c>
      <c r="E3593" s="20" t="s">
        <v>2972</v>
      </c>
      <c r="F3593" s="37">
        <v>-0.18754095385456299</v>
      </c>
      <c r="G3593" s="37">
        <v>1.42044492545086</v>
      </c>
      <c r="H3593">
        <v>29883561.254698299</v>
      </c>
      <c r="I3593">
        <v>851408.82993578794</v>
      </c>
      <c r="J3593">
        <v>25613221.104408</v>
      </c>
      <c r="K3593">
        <v>925005.59120296501</v>
      </c>
      <c r="L3593">
        <v>26240789.597457599</v>
      </c>
      <c r="M3593">
        <v>2222575.08670926</v>
      </c>
      <c r="N3593">
        <v>23988968.755714402</v>
      </c>
      <c r="O3593">
        <v>1128218.7168363</v>
      </c>
      <c r="P3593" t="s">
        <v>5686</v>
      </c>
      <c r="Q3593">
        <v>7593481.7483465197</v>
      </c>
      <c r="R3593">
        <v>315705.04775422899</v>
      </c>
    </row>
    <row r="3594" spans="1:18" x14ac:dyDescent="0.3">
      <c r="A3594" t="s">
        <v>5348</v>
      </c>
      <c r="B3594" t="s">
        <v>5349</v>
      </c>
      <c r="C3594" t="s">
        <v>5350</v>
      </c>
      <c r="D3594" s="36" t="s">
        <v>624</v>
      </c>
      <c r="E3594" s="20" t="s">
        <v>2972</v>
      </c>
      <c r="F3594" s="37">
        <v>7.9818113612539293E-2</v>
      </c>
      <c r="G3594" s="37">
        <v>0.84131655437786101</v>
      </c>
      <c r="H3594">
        <v>18408481.2533019</v>
      </c>
      <c r="I3594">
        <v>607863.26200576499</v>
      </c>
      <c r="J3594">
        <v>18741842.651850801</v>
      </c>
      <c r="K3594">
        <v>929801.82528487698</v>
      </c>
      <c r="L3594">
        <v>19455643.777902499</v>
      </c>
      <c r="M3594">
        <v>892797.26691767795</v>
      </c>
      <c r="N3594">
        <v>18413983.867097002</v>
      </c>
      <c r="O3594">
        <v>96616.214502189207</v>
      </c>
      <c r="P3594" t="s">
        <v>5686</v>
      </c>
      <c r="Q3594">
        <v>22026971.8551425</v>
      </c>
      <c r="R3594">
        <v>544404.81607788196</v>
      </c>
    </row>
    <row r="3595" spans="1:18" x14ac:dyDescent="0.3">
      <c r="A3595" t="s">
        <v>5354</v>
      </c>
      <c r="B3595" t="s">
        <v>5355</v>
      </c>
      <c r="C3595" t="s">
        <v>5356</v>
      </c>
      <c r="D3595" s="36" t="s">
        <v>624</v>
      </c>
      <c r="E3595" s="20" t="s">
        <v>2972</v>
      </c>
      <c r="F3595" s="37">
        <v>-0.20546151040230601</v>
      </c>
      <c r="G3595" s="37">
        <v>2.4051605063937802</v>
      </c>
      <c r="H3595">
        <v>38473627.783397503</v>
      </c>
      <c r="I3595">
        <v>780972.61294303997</v>
      </c>
      <c r="J3595">
        <v>40205687.431886896</v>
      </c>
      <c r="K3595">
        <v>1096457.3319343899</v>
      </c>
      <c r="L3595">
        <v>33366685.006261401</v>
      </c>
      <c r="M3595">
        <v>1785062.7313983601</v>
      </c>
      <c r="N3595">
        <v>32012612.356494602</v>
      </c>
      <c r="O3595">
        <v>1142315.21413419</v>
      </c>
      <c r="P3595" t="s">
        <v>5686</v>
      </c>
      <c r="Q3595">
        <v>6955861.0223587798</v>
      </c>
      <c r="R3595">
        <v>225512.1553027</v>
      </c>
    </row>
    <row r="3596" spans="1:18" x14ac:dyDescent="0.3">
      <c r="A3596" t="s">
        <v>5360</v>
      </c>
      <c r="B3596" t="s">
        <v>5361</v>
      </c>
      <c r="C3596" t="s">
        <v>5362</v>
      </c>
      <c r="D3596" s="36" t="s">
        <v>624</v>
      </c>
      <c r="E3596" s="20" t="s">
        <v>2972</v>
      </c>
      <c r="F3596" s="37">
        <v>-7.4141322282312502E-2</v>
      </c>
      <c r="G3596" s="37">
        <v>0.45163863226380402</v>
      </c>
      <c r="H3596">
        <v>17940552.9175524</v>
      </c>
      <c r="I3596">
        <v>662535.93625925295</v>
      </c>
      <c r="J3596">
        <v>16515489.318935599</v>
      </c>
      <c r="K3596">
        <v>739684.49855323206</v>
      </c>
      <c r="L3596">
        <v>17041862.686740499</v>
      </c>
      <c r="M3596">
        <v>1399150.8112810899</v>
      </c>
      <c r="N3596">
        <v>15036787.1910905</v>
      </c>
      <c r="O3596">
        <v>838195.35174296203</v>
      </c>
      <c r="P3596" t="s">
        <v>5686</v>
      </c>
      <c r="Q3596">
        <v>277853.46444701997</v>
      </c>
      <c r="R3596">
        <v>129948.165503235</v>
      </c>
    </row>
    <row r="3597" spans="1:18" x14ac:dyDescent="0.3">
      <c r="A3597" t="s">
        <v>5366</v>
      </c>
      <c r="B3597" t="s">
        <v>5367</v>
      </c>
      <c r="C3597" t="s">
        <v>5368</v>
      </c>
      <c r="D3597" s="36" t="s">
        <v>624</v>
      </c>
      <c r="E3597" s="20" t="s">
        <v>2972</v>
      </c>
      <c r="F3597" s="37">
        <v>0.182084018890838</v>
      </c>
      <c r="G3597" s="37">
        <v>2.19418074354029</v>
      </c>
      <c r="H3597">
        <v>24572740.372671299</v>
      </c>
      <c r="I3597">
        <v>1114168.6876441301</v>
      </c>
      <c r="J3597">
        <v>25896454.2534848</v>
      </c>
      <c r="K3597">
        <v>1190463.22570907</v>
      </c>
      <c r="L3597">
        <v>27878303.609925002</v>
      </c>
      <c r="M3597">
        <v>844768.60676050896</v>
      </c>
      <c r="N3597">
        <v>24954344.804088499</v>
      </c>
      <c r="O3597">
        <v>771628.44687163399</v>
      </c>
      <c r="P3597" t="s">
        <v>5686</v>
      </c>
      <c r="Q3597">
        <v>1851583.86410589</v>
      </c>
      <c r="R3597">
        <v>64352.694909414</v>
      </c>
    </row>
    <row r="3598" spans="1:18" x14ac:dyDescent="0.3">
      <c r="A3598" t="s">
        <v>258</v>
      </c>
      <c r="B3598" t="s">
        <v>588</v>
      </c>
      <c r="C3598" t="s">
        <v>589</v>
      </c>
      <c r="D3598" s="36" t="s">
        <v>624</v>
      </c>
      <c r="E3598" s="20" t="s">
        <v>2972</v>
      </c>
      <c r="F3598" s="37">
        <v>0.21578457589937999</v>
      </c>
      <c r="G3598" s="37">
        <v>1.55759960914583</v>
      </c>
      <c r="H3598">
        <v>3234384.6312191002</v>
      </c>
      <c r="I3598">
        <v>154196.32702272601</v>
      </c>
      <c r="J3598">
        <v>4089647.73012265</v>
      </c>
      <c r="K3598">
        <v>218279.92359218901</v>
      </c>
      <c r="L3598">
        <v>3756205.0708650299</v>
      </c>
      <c r="M3598">
        <v>272089.288258193</v>
      </c>
      <c r="N3598">
        <v>3913856.0526337898</v>
      </c>
      <c r="O3598">
        <v>207828.09695472699</v>
      </c>
      <c r="P3598" t="s">
        <v>5686</v>
      </c>
      <c r="Q3598">
        <v>347501.39037495002</v>
      </c>
      <c r="R3598">
        <v>20252.857261740599</v>
      </c>
    </row>
    <row r="3599" spans="1:18" x14ac:dyDescent="0.3">
      <c r="A3599" t="s">
        <v>5372</v>
      </c>
      <c r="B3599" t="s">
        <v>5373</v>
      </c>
      <c r="C3599" t="s">
        <v>5374</v>
      </c>
      <c r="D3599" s="36" t="s">
        <v>624</v>
      </c>
      <c r="E3599" s="20" t="s">
        <v>2972</v>
      </c>
      <c r="F3599" s="37">
        <v>-0.261385081997974</v>
      </c>
      <c r="G3599" s="37">
        <v>2.12856808643929</v>
      </c>
      <c r="H3599">
        <v>11244266.8115934</v>
      </c>
      <c r="I3599">
        <v>667299.45443948195</v>
      </c>
      <c r="J3599">
        <v>10382169.084794899</v>
      </c>
      <c r="K3599">
        <v>411048.022697551</v>
      </c>
      <c r="L3599">
        <v>9380940.7332176697</v>
      </c>
      <c r="M3599">
        <v>467299.70229197899</v>
      </c>
      <c r="N3599">
        <v>9143931.4737210497</v>
      </c>
      <c r="O3599">
        <v>474957.69636745501</v>
      </c>
      <c r="P3599" t="s">
        <v>5686</v>
      </c>
      <c r="Q3599">
        <v>1492779.8640036599</v>
      </c>
      <c r="R3599">
        <v>36678.685093969798</v>
      </c>
    </row>
    <row r="3600" spans="1:18" x14ac:dyDescent="0.3">
      <c r="A3600" t="s">
        <v>591</v>
      </c>
      <c r="B3600" t="s">
        <v>592</v>
      </c>
      <c r="C3600" t="s">
        <v>593</v>
      </c>
      <c r="D3600" s="36" t="s">
        <v>624</v>
      </c>
      <c r="E3600" s="20" t="s">
        <v>2972</v>
      </c>
      <c r="F3600" s="37">
        <v>-9.3239364659217699E-2</v>
      </c>
      <c r="G3600" s="37">
        <v>0.79698286557306097</v>
      </c>
      <c r="H3600">
        <v>35483690.5226136</v>
      </c>
      <c r="I3600">
        <v>785355.83460838103</v>
      </c>
      <c r="J3600">
        <v>47482239.144410796</v>
      </c>
      <c r="K3600">
        <v>895490.53191871499</v>
      </c>
      <c r="L3600">
        <v>33262963.349254899</v>
      </c>
      <c r="M3600">
        <v>2264023.3680113698</v>
      </c>
      <c r="N3600">
        <v>28199121.6734301</v>
      </c>
      <c r="O3600">
        <v>1197555.5877582701</v>
      </c>
      <c r="P3600" t="s">
        <v>5686</v>
      </c>
      <c r="Q3600">
        <v>4651917.52566477</v>
      </c>
      <c r="R3600">
        <v>180504.97839809299</v>
      </c>
    </row>
    <row r="3601" spans="1:18" x14ac:dyDescent="0.3">
      <c r="A3601" t="s">
        <v>5378</v>
      </c>
      <c r="B3601" t="s">
        <v>5379</v>
      </c>
      <c r="C3601" t="s">
        <v>5380</v>
      </c>
      <c r="D3601" s="36" t="s">
        <v>624</v>
      </c>
      <c r="E3601" s="20" t="s">
        <v>2972</v>
      </c>
      <c r="F3601" s="37">
        <v>7.0165321418753895E-2</v>
      </c>
      <c r="G3601" s="37">
        <v>1.2005618590370599</v>
      </c>
      <c r="H3601">
        <v>61618324.048762299</v>
      </c>
      <c r="I3601">
        <v>1604792.0667341501</v>
      </c>
      <c r="J3601">
        <v>65152011.165242903</v>
      </c>
      <c r="K3601">
        <v>1219939.4859342601</v>
      </c>
      <c r="L3601">
        <v>64689195.215295397</v>
      </c>
      <c r="M3601">
        <v>1696679.5681604201</v>
      </c>
      <c r="N3601">
        <v>58377037.044484198</v>
      </c>
      <c r="O3601">
        <v>838459.63535802602</v>
      </c>
      <c r="P3601" t="s">
        <v>5686</v>
      </c>
      <c r="Q3601">
        <v>1463246.4699543901</v>
      </c>
      <c r="R3601">
        <v>107199.983390339</v>
      </c>
    </row>
    <row r="3602" spans="1:18" x14ac:dyDescent="0.3">
      <c r="A3602" t="s">
        <v>594</v>
      </c>
      <c r="B3602" t="s">
        <v>595</v>
      </c>
      <c r="C3602" t="s">
        <v>596</v>
      </c>
      <c r="D3602" s="36" t="s">
        <v>624</v>
      </c>
      <c r="E3602" s="20" t="s">
        <v>2972</v>
      </c>
      <c r="F3602" s="37">
        <v>0.19751177136003401</v>
      </c>
      <c r="G3602" s="37">
        <v>2.6654372539757398</v>
      </c>
      <c r="H3602">
        <v>32600755.322654299</v>
      </c>
      <c r="I3602">
        <v>1552142.0273116799</v>
      </c>
      <c r="J3602">
        <v>47006628.713955797</v>
      </c>
      <c r="K3602">
        <v>428366.31970179401</v>
      </c>
      <c r="L3602">
        <v>37383902.037536301</v>
      </c>
      <c r="M3602">
        <v>447878.18234635098</v>
      </c>
      <c r="N3602">
        <v>33701050.636404797</v>
      </c>
      <c r="O3602">
        <v>633716.91289368703</v>
      </c>
      <c r="P3602" t="s">
        <v>5686</v>
      </c>
      <c r="Q3602">
        <v>8999542.5158959609</v>
      </c>
      <c r="R3602">
        <v>336407.85675396898</v>
      </c>
    </row>
    <row r="3603" spans="1:18" x14ac:dyDescent="0.3">
      <c r="A3603" t="s">
        <v>5384</v>
      </c>
      <c r="B3603" t="s">
        <v>5385</v>
      </c>
      <c r="C3603" t="s">
        <v>5386</v>
      </c>
      <c r="D3603" s="36" t="s">
        <v>624</v>
      </c>
      <c r="E3603" s="20" t="s">
        <v>2972</v>
      </c>
      <c r="F3603" s="37">
        <v>0.114075901294731</v>
      </c>
      <c r="G3603" s="37">
        <v>2.4575521742853099</v>
      </c>
      <c r="H3603">
        <v>65465993.137186803</v>
      </c>
      <c r="I3603">
        <v>1670272.89380179</v>
      </c>
      <c r="J3603">
        <v>71518606.456678107</v>
      </c>
      <c r="K3603">
        <v>1539418.6041534301</v>
      </c>
      <c r="L3603">
        <v>70852638.665126696</v>
      </c>
      <c r="M3603">
        <v>1108175.21788666</v>
      </c>
      <c r="N3603">
        <v>60555629.1876413</v>
      </c>
      <c r="O3603">
        <v>1446125.3971216001</v>
      </c>
      <c r="P3603" t="s">
        <v>5686</v>
      </c>
      <c r="Q3603">
        <v>972494.37026610598</v>
      </c>
      <c r="R3603">
        <v>34455.414417920103</v>
      </c>
    </row>
    <row r="3604" spans="1:18" x14ac:dyDescent="0.3">
      <c r="A3604" t="s">
        <v>5390</v>
      </c>
      <c r="B3604" t="s">
        <v>5391</v>
      </c>
      <c r="C3604" t="s">
        <v>5392</v>
      </c>
      <c r="D3604" s="36" t="s">
        <v>624</v>
      </c>
      <c r="E3604" s="20" t="s">
        <v>2972</v>
      </c>
      <c r="F3604" s="37">
        <v>-0.12882102319855401</v>
      </c>
      <c r="G3604" s="37">
        <v>1.3134637788190699</v>
      </c>
      <c r="H3604">
        <v>73158952.818388507</v>
      </c>
      <c r="I3604">
        <v>2122053.2295141201</v>
      </c>
      <c r="J3604">
        <v>66198745.728216</v>
      </c>
      <c r="K3604">
        <v>2081723.6360545701</v>
      </c>
      <c r="L3604">
        <v>66909608.4449782</v>
      </c>
      <c r="M3604">
        <v>3838243.18797549</v>
      </c>
      <c r="N3604">
        <v>61718998.793497898</v>
      </c>
      <c r="O3604">
        <v>2907127.9366938202</v>
      </c>
      <c r="P3604" t="s">
        <v>5686</v>
      </c>
      <c r="Q3604">
        <v>7836917.6339666704</v>
      </c>
      <c r="R3604">
        <v>242995.43325630901</v>
      </c>
    </row>
    <row r="3605" spans="1:18" x14ac:dyDescent="0.3">
      <c r="A3605" t="s">
        <v>5396</v>
      </c>
      <c r="B3605" t="s">
        <v>5397</v>
      </c>
      <c r="C3605" t="s">
        <v>5398</v>
      </c>
      <c r="D3605" s="36" t="s">
        <v>624</v>
      </c>
      <c r="E3605" s="20" t="s">
        <v>2972</v>
      </c>
      <c r="F3605" s="37">
        <v>-5.5911401588102802E-2</v>
      </c>
      <c r="G3605" s="37">
        <v>0.396835824793632</v>
      </c>
      <c r="H3605">
        <v>461133.65339744103</v>
      </c>
      <c r="I3605">
        <v>30423.9979956405</v>
      </c>
      <c r="J3605">
        <v>480507.82202046301</v>
      </c>
      <c r="K3605">
        <v>40592.458412275402</v>
      </c>
      <c r="L3605">
        <v>443604.36315193202</v>
      </c>
      <c r="M3605">
        <v>14259.5319137195</v>
      </c>
      <c r="N3605">
        <v>424099.76070835203</v>
      </c>
      <c r="O3605">
        <v>53383.956515381498</v>
      </c>
      <c r="P3605" t="s">
        <v>5686</v>
      </c>
      <c r="Q3605">
        <v>274381.26793624897</v>
      </c>
      <c r="R3605">
        <v>19838.3729583895</v>
      </c>
    </row>
    <row r="3606" spans="1:18" x14ac:dyDescent="0.3">
      <c r="A3606" t="s">
        <v>2697</v>
      </c>
      <c r="B3606" t="s">
        <v>2698</v>
      </c>
      <c r="C3606" t="s">
        <v>2699</v>
      </c>
      <c r="D3606" s="36" t="s">
        <v>624</v>
      </c>
      <c r="E3606" s="20" t="s">
        <v>802</v>
      </c>
      <c r="F3606" s="37">
        <v>-0.77432836967442598</v>
      </c>
      <c r="G3606" s="37">
        <v>4.5428804503385303</v>
      </c>
      <c r="H3606">
        <v>31205783.7536247</v>
      </c>
      <c r="I3606">
        <v>1749205.0343559801</v>
      </c>
      <c r="J3606">
        <v>27152647.259796001</v>
      </c>
      <c r="K3606">
        <v>1651363.5985694199</v>
      </c>
      <c r="L3606">
        <v>18244796.718959</v>
      </c>
      <c r="M3606">
        <v>939590.85897214594</v>
      </c>
      <c r="N3606">
        <v>16967721.523864601</v>
      </c>
      <c r="O3606">
        <v>666267.75499095698</v>
      </c>
      <c r="P3606" t="s">
        <v>5686</v>
      </c>
      <c r="Q3606">
        <v>6997405.14637144</v>
      </c>
      <c r="R3606">
        <v>253436.36787952701</v>
      </c>
    </row>
    <row r="3607" spans="1:18" x14ac:dyDescent="0.3">
      <c r="A3607" t="s">
        <v>5402</v>
      </c>
      <c r="B3607" t="s">
        <v>5403</v>
      </c>
      <c r="C3607" t="s">
        <v>5404</v>
      </c>
      <c r="D3607" s="36" t="s">
        <v>624</v>
      </c>
      <c r="E3607" s="20" t="s">
        <v>2972</v>
      </c>
      <c r="F3607" s="37">
        <v>0.12545614218503801</v>
      </c>
      <c r="G3607" s="37">
        <v>1.7819857211680401</v>
      </c>
      <c r="H3607">
        <v>65546595.371671297</v>
      </c>
      <c r="I3607">
        <v>2642353.2186711999</v>
      </c>
      <c r="J3607">
        <v>71289179.097781301</v>
      </c>
      <c r="K3607">
        <v>1271845.74501796</v>
      </c>
      <c r="L3607">
        <v>71501672.475365907</v>
      </c>
      <c r="M3607">
        <v>1679237.92081318</v>
      </c>
      <c r="N3607">
        <v>62688405.256622501</v>
      </c>
      <c r="O3607">
        <v>1789324.0258631799</v>
      </c>
      <c r="P3607" t="s">
        <v>5686</v>
      </c>
      <c r="Q3607">
        <v>1870541.1106765501</v>
      </c>
      <c r="R3607">
        <v>58031.168757931198</v>
      </c>
    </row>
    <row r="3608" spans="1:18" x14ac:dyDescent="0.3">
      <c r="A3608" t="s">
        <v>5408</v>
      </c>
      <c r="B3608" t="s">
        <v>5409</v>
      </c>
      <c r="C3608" t="s">
        <v>5410</v>
      </c>
      <c r="D3608" s="36" t="s">
        <v>624</v>
      </c>
      <c r="E3608" s="20" t="s">
        <v>2972</v>
      </c>
      <c r="F3608" s="37">
        <v>-0.224127648894348</v>
      </c>
      <c r="G3608" s="37">
        <v>1.3512700193890801</v>
      </c>
      <c r="H3608">
        <v>415644.93243895401</v>
      </c>
      <c r="I3608">
        <v>35693.244093031302</v>
      </c>
      <c r="J3608">
        <v>468151.86836493202</v>
      </c>
      <c r="K3608">
        <v>44468.572870245902</v>
      </c>
      <c r="L3608">
        <v>355838.83586039499</v>
      </c>
      <c r="M3608">
        <v>19981.2646922163</v>
      </c>
      <c r="N3608">
        <v>355140.26366916997</v>
      </c>
      <c r="O3608">
        <v>18736.2434818002</v>
      </c>
      <c r="P3608" t="s">
        <v>5686</v>
      </c>
      <c r="Q3608">
        <v>4851563.2319257203</v>
      </c>
      <c r="R3608">
        <v>320889.113323731</v>
      </c>
    </row>
    <row r="3609" spans="1:18" x14ac:dyDescent="0.3">
      <c r="A3609" t="s">
        <v>796</v>
      </c>
      <c r="B3609" t="s">
        <v>797</v>
      </c>
      <c r="C3609" t="s">
        <v>798</v>
      </c>
      <c r="D3609" s="36" t="s">
        <v>624</v>
      </c>
      <c r="E3609" s="20" t="s">
        <v>2972</v>
      </c>
      <c r="F3609" s="37">
        <v>-0.29490157730003302</v>
      </c>
      <c r="G3609" s="37">
        <v>2.4439970647010001</v>
      </c>
      <c r="H3609">
        <v>102647194.436262</v>
      </c>
      <c r="I3609">
        <v>6471071.0449172799</v>
      </c>
      <c r="J3609">
        <v>95241074.197347</v>
      </c>
      <c r="K3609">
        <v>7012660.7378083402</v>
      </c>
      <c r="L3609">
        <v>83670596.115672693</v>
      </c>
      <c r="M3609">
        <v>2938763.2750270599</v>
      </c>
      <c r="N3609">
        <v>376001142.72180402</v>
      </c>
      <c r="O3609">
        <v>14227039.941480501</v>
      </c>
      <c r="P3609" t="s">
        <v>5695</v>
      </c>
      <c r="Q3609">
        <v>1535021.9795884499</v>
      </c>
      <c r="R3609">
        <v>97771.178192740394</v>
      </c>
    </row>
    <row r="3610" spans="1:18" x14ac:dyDescent="0.3">
      <c r="A3610" t="s">
        <v>2702</v>
      </c>
      <c r="B3610" t="s">
        <v>2703</v>
      </c>
      <c r="C3610" t="s">
        <v>2704</v>
      </c>
      <c r="D3610" s="36" t="s">
        <v>624</v>
      </c>
      <c r="E3610" s="20" t="s">
        <v>802</v>
      </c>
      <c r="F3610" s="37">
        <v>-1.13448138605639</v>
      </c>
      <c r="G3610" s="37">
        <v>2.9365700597541999</v>
      </c>
      <c r="H3610">
        <v>344557.86648632103</v>
      </c>
      <c r="I3610">
        <v>50685.430487425401</v>
      </c>
      <c r="J3610">
        <v>367130.01107891498</v>
      </c>
      <c r="K3610">
        <v>56721.512779486999</v>
      </c>
      <c r="L3610">
        <v>156945.635485431</v>
      </c>
      <c r="M3610">
        <v>24000.9129920591</v>
      </c>
      <c r="N3610">
        <v>198371.18925287601</v>
      </c>
      <c r="O3610">
        <v>20045.243441974399</v>
      </c>
      <c r="P3610" t="s">
        <v>5686</v>
      </c>
      <c r="Q3610">
        <v>33083.024406150304</v>
      </c>
      <c r="R3610">
        <v>4176.64275722415</v>
      </c>
    </row>
    <row r="3611" spans="1:18" x14ac:dyDescent="0.3">
      <c r="A3611" t="s">
        <v>5414</v>
      </c>
      <c r="B3611" t="s">
        <v>5415</v>
      </c>
      <c r="C3611" t="s">
        <v>5416</v>
      </c>
      <c r="D3611" s="36" t="s">
        <v>624</v>
      </c>
      <c r="E3611" s="20" t="s">
        <v>2972</v>
      </c>
      <c r="F3611" s="37">
        <v>0.51685155321742304</v>
      </c>
      <c r="G3611" s="37">
        <v>0.92852257763783896</v>
      </c>
      <c r="H3611">
        <v>84951.766740171894</v>
      </c>
      <c r="I3611">
        <v>20132.175557154402</v>
      </c>
      <c r="J3611">
        <v>133345.39745747601</v>
      </c>
      <c r="K3611">
        <v>30382.533478999201</v>
      </c>
      <c r="L3611">
        <v>121551.475800079</v>
      </c>
      <c r="M3611">
        <v>28319.23762141</v>
      </c>
      <c r="N3611">
        <v>107602.83892485499</v>
      </c>
      <c r="O3611">
        <v>31765.040809205901</v>
      </c>
      <c r="P3611" t="s">
        <v>5686</v>
      </c>
      <c r="Q3611">
        <v>14804384.444227301</v>
      </c>
      <c r="R3611">
        <v>595694.38010186097</v>
      </c>
    </row>
    <row r="3612" spans="1:18" x14ac:dyDescent="0.3">
      <c r="A3612" t="s">
        <v>1291</v>
      </c>
      <c r="B3612" t="s">
        <v>1292</v>
      </c>
      <c r="C3612" t="s">
        <v>1293</v>
      </c>
      <c r="D3612" s="36" t="s">
        <v>624</v>
      </c>
      <c r="E3612" s="20" t="s">
        <v>802</v>
      </c>
      <c r="F3612" s="37">
        <v>-0.56165851546173695</v>
      </c>
      <c r="G3612" s="37">
        <v>3.86098509631507</v>
      </c>
      <c r="H3612">
        <v>11082445.1771897</v>
      </c>
      <c r="I3612">
        <v>478798.18081640499</v>
      </c>
      <c r="J3612">
        <v>8557582.00661394</v>
      </c>
      <c r="K3612">
        <v>319761.843724537</v>
      </c>
      <c r="L3612">
        <v>7508609.7170003699</v>
      </c>
      <c r="M3612">
        <v>539690.81810159399</v>
      </c>
      <c r="N3612">
        <v>7442851.7447201004</v>
      </c>
      <c r="O3612">
        <v>263360.77274793899</v>
      </c>
      <c r="P3612" t="s">
        <v>5686</v>
      </c>
      <c r="Q3612">
        <v>1055988.1128934701</v>
      </c>
      <c r="R3612">
        <v>58555.572473930799</v>
      </c>
    </row>
    <row r="3613" spans="1:18" x14ac:dyDescent="0.3">
      <c r="A3613" t="s">
        <v>5420</v>
      </c>
      <c r="B3613" t="s">
        <v>5421</v>
      </c>
      <c r="C3613" t="s">
        <v>5422</v>
      </c>
      <c r="D3613" s="36" t="s">
        <v>624</v>
      </c>
      <c r="E3613" s="20" t="s">
        <v>2972</v>
      </c>
      <c r="F3613" s="37">
        <v>-1.6449781437448999E-3</v>
      </c>
      <c r="G3613" s="37">
        <v>1.33898832267402E-2</v>
      </c>
      <c r="H3613">
        <v>757767.50493593002</v>
      </c>
      <c r="I3613">
        <v>25904.215912834301</v>
      </c>
      <c r="J3613">
        <v>866906.96774606104</v>
      </c>
      <c r="K3613">
        <v>22999.444760893999</v>
      </c>
      <c r="L3613">
        <v>756903.98175535398</v>
      </c>
      <c r="M3613">
        <v>27387.472513317301</v>
      </c>
      <c r="N3613">
        <v>731338.34749802796</v>
      </c>
      <c r="O3613">
        <v>23514.326845162901</v>
      </c>
      <c r="P3613" t="s">
        <v>5686</v>
      </c>
      <c r="Q3613">
        <v>451584.79015805799</v>
      </c>
      <c r="R3613">
        <v>70167.143710746604</v>
      </c>
    </row>
    <row r="3614" spans="1:18" x14ac:dyDescent="0.3">
      <c r="A3614" t="s">
        <v>5426</v>
      </c>
      <c r="B3614" t="s">
        <v>5427</v>
      </c>
      <c r="C3614" t="s">
        <v>5428</v>
      </c>
      <c r="D3614" s="36" t="s">
        <v>624</v>
      </c>
      <c r="E3614" s="20" t="s">
        <v>2972</v>
      </c>
      <c r="F3614" s="37">
        <v>0.29762882463435902</v>
      </c>
      <c r="G3614" s="37">
        <v>2.4836833371101599</v>
      </c>
      <c r="H3614">
        <v>2990973.80445698</v>
      </c>
      <c r="I3614">
        <v>158694.705584065</v>
      </c>
      <c r="J3614">
        <v>3416630.5210114098</v>
      </c>
      <c r="K3614">
        <v>117147.622490006</v>
      </c>
      <c r="L3614">
        <v>3676273.495908</v>
      </c>
      <c r="M3614">
        <v>195596.829801402</v>
      </c>
      <c r="N3614">
        <v>3338065.8192620501</v>
      </c>
      <c r="O3614">
        <v>80616.971964997501</v>
      </c>
      <c r="P3614" t="s">
        <v>5686</v>
      </c>
      <c r="Q3614">
        <v>2914612.8620304</v>
      </c>
      <c r="R3614">
        <v>142773.92110932301</v>
      </c>
    </row>
    <row r="3615" spans="1:18" x14ac:dyDescent="0.3">
      <c r="A3615" t="s">
        <v>5432</v>
      </c>
      <c r="B3615" t="s">
        <v>5433</v>
      </c>
      <c r="C3615" t="s">
        <v>5434</v>
      </c>
      <c r="D3615" s="36" t="s">
        <v>624</v>
      </c>
      <c r="E3615" s="20" t="s">
        <v>2972</v>
      </c>
      <c r="F3615" s="37">
        <v>-4.1794814537435103E-3</v>
      </c>
      <c r="G3615" s="37">
        <v>3.2164283544827803E-2</v>
      </c>
      <c r="H3615">
        <v>2663353.79507297</v>
      </c>
      <c r="I3615">
        <v>122808.676776705</v>
      </c>
      <c r="J3615">
        <v>2800622.6681059301</v>
      </c>
      <c r="K3615">
        <v>38462.708367426203</v>
      </c>
      <c r="L3615">
        <v>2655649.2357787099</v>
      </c>
      <c r="M3615">
        <v>72973.906934180995</v>
      </c>
      <c r="N3615">
        <v>2449120.3502056701</v>
      </c>
      <c r="O3615">
        <v>94334.110276581705</v>
      </c>
      <c r="P3615" t="s">
        <v>5686</v>
      </c>
      <c r="Q3615">
        <v>1269422.1308095499</v>
      </c>
      <c r="R3615">
        <v>551744.14808381605</v>
      </c>
    </row>
    <row r="3616" spans="1:18" x14ac:dyDescent="0.3">
      <c r="A3616" t="s">
        <v>5438</v>
      </c>
      <c r="B3616" t="s">
        <v>5439</v>
      </c>
      <c r="C3616" t="s">
        <v>5440</v>
      </c>
      <c r="D3616" s="36" t="s">
        <v>624</v>
      </c>
      <c r="E3616" s="20" t="s">
        <v>2972</v>
      </c>
      <c r="F3616" s="37">
        <v>3.7808411548285202E-2</v>
      </c>
      <c r="G3616" s="37">
        <v>0.49571480951519697</v>
      </c>
      <c r="H3616">
        <v>761706.58282863896</v>
      </c>
      <c r="I3616">
        <v>28827.1851449807</v>
      </c>
      <c r="J3616">
        <v>855450.250181827</v>
      </c>
      <c r="K3616">
        <v>103394.408325328</v>
      </c>
      <c r="L3616">
        <v>781932.338772199</v>
      </c>
      <c r="M3616">
        <v>14507.2481021481</v>
      </c>
      <c r="N3616">
        <v>693571.21963484201</v>
      </c>
      <c r="O3616">
        <v>16437.507583723</v>
      </c>
      <c r="P3616" t="s">
        <v>5686</v>
      </c>
      <c r="Q3616">
        <v>34597321.950767703</v>
      </c>
      <c r="R3616">
        <v>1483136.87151973</v>
      </c>
    </row>
    <row r="3617" spans="1:18" x14ac:dyDescent="0.3">
      <c r="A3617" t="s">
        <v>2711</v>
      </c>
      <c r="B3617" t="s">
        <v>5444</v>
      </c>
      <c r="C3617" t="s">
        <v>5445</v>
      </c>
      <c r="D3617" s="36" t="s">
        <v>624</v>
      </c>
      <c r="E3617" s="20" t="s">
        <v>2972</v>
      </c>
      <c r="F3617" s="37">
        <v>-3.3904076619922403E-2</v>
      </c>
      <c r="G3617" s="37">
        <v>0.279244503149426</v>
      </c>
      <c r="H3617">
        <v>2562636.8180659101</v>
      </c>
      <c r="I3617">
        <v>124208.75957106199</v>
      </c>
      <c r="J3617">
        <v>2933182.0281679202</v>
      </c>
      <c r="K3617">
        <v>148210.45692814299</v>
      </c>
      <c r="L3617">
        <v>2503115.66101322</v>
      </c>
      <c r="M3617">
        <v>89468.306722442401</v>
      </c>
      <c r="N3617">
        <v>2648407.2455198201</v>
      </c>
      <c r="O3617">
        <v>31141.811694118798</v>
      </c>
      <c r="P3617" t="s">
        <v>5686</v>
      </c>
      <c r="Q3617">
        <v>46644281.932603002</v>
      </c>
      <c r="R3617">
        <v>1711360.9047218999</v>
      </c>
    </row>
    <row r="3618" spans="1:18" x14ac:dyDescent="0.3">
      <c r="A3618" t="s">
        <v>5447</v>
      </c>
      <c r="B3618" t="s">
        <v>5448</v>
      </c>
      <c r="C3618" t="s">
        <v>5449</v>
      </c>
      <c r="D3618" s="36" t="s">
        <v>624</v>
      </c>
      <c r="E3618" s="20" t="s">
        <v>2972</v>
      </c>
      <c r="F3618" s="37">
        <v>-0.124818789382309</v>
      </c>
      <c r="G3618" s="37">
        <v>0.46726916417356101</v>
      </c>
      <c r="H3618">
        <v>259922.73131657601</v>
      </c>
      <c r="I3618">
        <v>33611.609550732399</v>
      </c>
      <c r="J3618">
        <v>393714.70400624699</v>
      </c>
      <c r="K3618">
        <v>108870.006304929</v>
      </c>
      <c r="L3618">
        <v>238380.13554454999</v>
      </c>
      <c r="M3618">
        <v>13127.8739182178</v>
      </c>
      <c r="N3618">
        <v>232097.93575311601</v>
      </c>
      <c r="O3618">
        <v>19776.8867146048</v>
      </c>
      <c r="P3618" t="s">
        <v>5686</v>
      </c>
      <c r="Q3618">
        <v>20920007.296280999</v>
      </c>
      <c r="R3618">
        <v>653838.78526719101</v>
      </c>
    </row>
    <row r="3619" spans="1:18" x14ac:dyDescent="0.3">
      <c r="A3619" t="s">
        <v>5453</v>
      </c>
      <c r="B3619" t="s">
        <v>5454</v>
      </c>
      <c r="C3619" t="s">
        <v>5455</v>
      </c>
      <c r="D3619" s="36" t="s">
        <v>624</v>
      </c>
      <c r="E3619" s="20" t="s">
        <v>2972</v>
      </c>
      <c r="F3619" s="37">
        <v>0.314669669257783</v>
      </c>
      <c r="G3619" s="37">
        <v>1.1891013321949699</v>
      </c>
      <c r="H3619">
        <v>923762.93115979002</v>
      </c>
      <c r="I3619">
        <v>146069.11562689501</v>
      </c>
      <c r="J3619">
        <v>1194085.8392739899</v>
      </c>
      <c r="K3619">
        <v>105565.534810479</v>
      </c>
      <c r="L3619">
        <v>1148908.7579924299</v>
      </c>
      <c r="M3619">
        <v>92099.6294880192</v>
      </c>
      <c r="N3619">
        <v>990321.05323558301</v>
      </c>
      <c r="O3619">
        <v>87531.7513716291</v>
      </c>
      <c r="P3619" t="s">
        <v>5686</v>
      </c>
      <c r="Q3619">
        <v>186260.779544449</v>
      </c>
      <c r="R3619">
        <v>10285.1086129743</v>
      </c>
    </row>
    <row r="3620" spans="1:18" x14ac:dyDescent="0.3">
      <c r="A3620" t="s">
        <v>5459</v>
      </c>
      <c r="B3620" t="s">
        <v>5460</v>
      </c>
      <c r="C3620" t="s">
        <v>5461</v>
      </c>
      <c r="D3620" s="36" t="s">
        <v>624</v>
      </c>
      <c r="E3620" s="20" t="s">
        <v>2972</v>
      </c>
      <c r="F3620" s="37">
        <v>-6.0601869641791102E-2</v>
      </c>
      <c r="G3620" s="37">
        <v>0.50811742527521697</v>
      </c>
      <c r="H3620">
        <v>2281066.46012619</v>
      </c>
      <c r="I3620">
        <v>114711.095065748</v>
      </c>
      <c r="J3620">
        <v>2786785.98546487</v>
      </c>
      <c r="K3620">
        <v>51467.560153419901</v>
      </c>
      <c r="L3620">
        <v>2187232.5396766602</v>
      </c>
      <c r="M3620">
        <v>91461.998271755903</v>
      </c>
      <c r="N3620">
        <v>2024693.3934380999</v>
      </c>
      <c r="O3620">
        <v>87608.299852176206</v>
      </c>
      <c r="P3620" t="s">
        <v>5686</v>
      </c>
      <c r="Q3620">
        <v>63810.106084758801</v>
      </c>
      <c r="R3620">
        <v>26640.356889803399</v>
      </c>
    </row>
    <row r="3621" spans="1:18" x14ac:dyDescent="0.3">
      <c r="A3621" t="s">
        <v>600</v>
      </c>
      <c r="B3621" t="s">
        <v>601</v>
      </c>
      <c r="C3621" t="s">
        <v>602</v>
      </c>
      <c r="D3621" s="36" t="s">
        <v>624</v>
      </c>
      <c r="E3621" s="20" t="s">
        <v>2972</v>
      </c>
      <c r="F3621" s="37">
        <v>0.115525809099597</v>
      </c>
      <c r="G3621" s="37">
        <v>0.71603269804255698</v>
      </c>
      <c r="H3621">
        <v>733658.76834771596</v>
      </c>
      <c r="I3621">
        <v>57981.4574219688</v>
      </c>
      <c r="J3621">
        <v>942828.92704593402</v>
      </c>
      <c r="K3621">
        <v>66201.982172629199</v>
      </c>
      <c r="L3621">
        <v>794823.76919954503</v>
      </c>
      <c r="M3621">
        <v>42908.385931822202</v>
      </c>
      <c r="N3621">
        <v>739852.50361357001</v>
      </c>
      <c r="O3621">
        <v>12074.0475323095</v>
      </c>
      <c r="P3621" t="s">
        <v>5686</v>
      </c>
      <c r="Q3621">
        <v>2584993.3286042898</v>
      </c>
      <c r="R3621">
        <v>114319.86690458001</v>
      </c>
    </row>
    <row r="3622" spans="1:18" x14ac:dyDescent="0.3">
      <c r="A3622" t="s">
        <v>5465</v>
      </c>
      <c r="B3622" t="s">
        <v>5466</v>
      </c>
      <c r="C3622" t="s">
        <v>5467</v>
      </c>
      <c r="D3622" s="36" t="s">
        <v>624</v>
      </c>
      <c r="E3622" s="20" t="s">
        <v>2972</v>
      </c>
      <c r="F3622" s="37">
        <v>0.26076229466012701</v>
      </c>
      <c r="G3622" s="37">
        <v>3.03707912394521</v>
      </c>
      <c r="H3622">
        <v>948933.28419335897</v>
      </c>
      <c r="I3622">
        <v>45971.526672783402</v>
      </c>
      <c r="J3622">
        <v>1055257.29021576</v>
      </c>
      <c r="K3622">
        <v>15416.749469710399</v>
      </c>
      <c r="L3622">
        <v>1136927.97397047</v>
      </c>
      <c r="M3622">
        <v>27875.709497361499</v>
      </c>
      <c r="N3622">
        <v>988680.67835474899</v>
      </c>
      <c r="O3622">
        <v>30353.556461140801</v>
      </c>
      <c r="P3622" t="s">
        <v>5686</v>
      </c>
      <c r="Q3622">
        <v>4738326.2569712801</v>
      </c>
      <c r="R3622">
        <v>106140.65418299699</v>
      </c>
    </row>
    <row r="3623" spans="1:18" x14ac:dyDescent="0.3">
      <c r="A3623" t="s">
        <v>5469</v>
      </c>
      <c r="B3623" t="s">
        <v>5470</v>
      </c>
      <c r="C3623" t="s">
        <v>5471</v>
      </c>
      <c r="D3623" s="36" t="s">
        <v>624</v>
      </c>
      <c r="E3623" s="20" t="s">
        <v>2972</v>
      </c>
      <c r="F3623" s="37">
        <v>4.1077978964443602E-2</v>
      </c>
      <c r="G3623" s="37">
        <v>0.203654698142851</v>
      </c>
      <c r="H3623">
        <v>3079904.8066864698</v>
      </c>
      <c r="I3623">
        <v>188975.45171838001</v>
      </c>
      <c r="J3623">
        <v>3459791.6670346102</v>
      </c>
      <c r="K3623">
        <v>75924.876758847895</v>
      </c>
      <c r="L3623">
        <v>3168859.5979711898</v>
      </c>
      <c r="M3623">
        <v>232732.424028015</v>
      </c>
      <c r="N3623">
        <v>2911995.6898922399</v>
      </c>
      <c r="O3623">
        <v>207879.74637983899</v>
      </c>
      <c r="P3623" t="s">
        <v>5686</v>
      </c>
      <c r="Q3623">
        <v>41045.660206699802</v>
      </c>
      <c r="R3623">
        <v>3536.6169967344999</v>
      </c>
    </row>
    <row r="3624" spans="1:18" x14ac:dyDescent="0.3">
      <c r="A3624" t="s">
        <v>5475</v>
      </c>
      <c r="B3624" t="s">
        <v>5476</v>
      </c>
      <c r="C3624" t="s">
        <v>5477</v>
      </c>
      <c r="D3624" s="36" t="s">
        <v>624</v>
      </c>
      <c r="E3624" s="20" t="s">
        <v>2972</v>
      </c>
      <c r="F3624" s="37">
        <v>5.9109454138213099E-2</v>
      </c>
      <c r="G3624" s="37">
        <v>0.30310523886002499</v>
      </c>
      <c r="H3624">
        <v>1498897.74522565</v>
      </c>
      <c r="I3624">
        <v>79741.030408210005</v>
      </c>
      <c r="J3624">
        <v>1645188.5994235401</v>
      </c>
      <c r="K3624">
        <v>89601.578814280307</v>
      </c>
      <c r="L3624">
        <v>1561585.3464373699</v>
      </c>
      <c r="M3624">
        <v>127572.38922324</v>
      </c>
      <c r="N3624">
        <v>1521423.36188499</v>
      </c>
      <c r="O3624">
        <v>84798.547287934998</v>
      </c>
      <c r="P3624" t="s">
        <v>5686</v>
      </c>
      <c r="Q3624">
        <v>130031.630828819</v>
      </c>
      <c r="R3624">
        <v>19476.4725736992</v>
      </c>
    </row>
    <row r="3625" spans="1:18" x14ac:dyDescent="0.3">
      <c r="A3625" t="s">
        <v>5481</v>
      </c>
      <c r="B3625" t="s">
        <v>5482</v>
      </c>
      <c r="C3625" t="s">
        <v>5483</v>
      </c>
      <c r="D3625" s="36" t="s">
        <v>624</v>
      </c>
      <c r="E3625" s="20" t="s">
        <v>2972</v>
      </c>
      <c r="F3625" s="37">
        <v>3.5179041738513502E-2</v>
      </c>
      <c r="G3625" s="37">
        <v>0.104483129358032</v>
      </c>
      <c r="H3625">
        <v>736644.83039775805</v>
      </c>
      <c r="I3625">
        <v>69220.301166974794</v>
      </c>
      <c r="J3625">
        <v>729629.40984881704</v>
      </c>
      <c r="K3625">
        <v>19132.354371581601</v>
      </c>
      <c r="L3625">
        <v>754828.15721589897</v>
      </c>
      <c r="M3625">
        <v>86786.576825415905</v>
      </c>
      <c r="N3625">
        <v>745054.10083794303</v>
      </c>
      <c r="O3625">
        <v>76160.380484901907</v>
      </c>
      <c r="P3625" t="s">
        <v>5686</v>
      </c>
      <c r="Q3625">
        <v>748990.56303310499</v>
      </c>
      <c r="R3625">
        <v>33370.988253137097</v>
      </c>
    </row>
    <row r="3626" spans="1:18" x14ac:dyDescent="0.3">
      <c r="A3626" t="s">
        <v>5487</v>
      </c>
      <c r="B3626" t="s">
        <v>5488</v>
      </c>
      <c r="C3626" t="s">
        <v>5489</v>
      </c>
      <c r="D3626" s="36" t="s">
        <v>624</v>
      </c>
      <c r="E3626" s="20" t="s">
        <v>2972</v>
      </c>
      <c r="F3626" s="37">
        <v>0.117345140299563</v>
      </c>
      <c r="G3626" s="37">
        <v>0.76556194758845197</v>
      </c>
      <c r="H3626">
        <v>1112232.7959008</v>
      </c>
      <c r="I3626">
        <v>102730.932988517</v>
      </c>
      <c r="J3626">
        <v>1140130.1508983399</v>
      </c>
      <c r="K3626">
        <v>92720.404408633505</v>
      </c>
      <c r="L3626">
        <v>1206479.93585194</v>
      </c>
      <c r="M3626">
        <v>22463.046946536699</v>
      </c>
      <c r="N3626">
        <v>1107108.2344353199</v>
      </c>
      <c r="O3626">
        <v>45275.488069648003</v>
      </c>
      <c r="P3626" t="s">
        <v>5686</v>
      </c>
      <c r="Q3626">
        <v>624702.73909105</v>
      </c>
      <c r="R3626">
        <v>73788.176620396407</v>
      </c>
    </row>
    <row r="3627" spans="1:18" x14ac:dyDescent="0.3">
      <c r="A3627" t="s">
        <v>5493</v>
      </c>
      <c r="B3627" t="s">
        <v>5494</v>
      </c>
      <c r="C3627" t="s">
        <v>5495</v>
      </c>
      <c r="D3627" s="36" t="s">
        <v>624</v>
      </c>
      <c r="E3627" s="20" t="s">
        <v>2972</v>
      </c>
      <c r="F3627" s="37">
        <v>-0.14610063684428501</v>
      </c>
      <c r="G3627" s="37">
        <v>1.0432992162016901</v>
      </c>
      <c r="H3627">
        <v>4357057.5127985897</v>
      </c>
      <c r="I3627">
        <v>176383.121048659</v>
      </c>
      <c r="J3627">
        <v>4265606.9680437297</v>
      </c>
      <c r="K3627">
        <v>208625.703073212</v>
      </c>
      <c r="L3627">
        <v>3937427.9384294902</v>
      </c>
      <c r="M3627">
        <v>314614.01196682302</v>
      </c>
      <c r="N3627">
        <v>3950624.4918164099</v>
      </c>
      <c r="O3627">
        <v>225707.35115913599</v>
      </c>
      <c r="P3627" t="s">
        <v>5686</v>
      </c>
      <c r="Q3627">
        <v>28414.909852295601</v>
      </c>
      <c r="R3627">
        <v>4808.7703894674496</v>
      </c>
    </row>
    <row r="3628" spans="1:18" x14ac:dyDescent="0.3">
      <c r="A3628" t="s">
        <v>606</v>
      </c>
      <c r="B3628" t="s">
        <v>607</v>
      </c>
      <c r="C3628" t="s">
        <v>608</v>
      </c>
      <c r="D3628" s="36" t="s">
        <v>624</v>
      </c>
      <c r="E3628" s="20" t="s">
        <v>139</v>
      </c>
      <c r="F3628" s="37">
        <v>0.39325401892671902</v>
      </c>
      <c r="G3628" s="37">
        <v>4.3675377222870999</v>
      </c>
      <c r="H3628">
        <v>3564948.3368646</v>
      </c>
      <c r="I3628">
        <v>153314.37299197301</v>
      </c>
      <c r="J3628">
        <v>4523496.2194381803</v>
      </c>
      <c r="K3628">
        <v>175453.93594960499</v>
      </c>
      <c r="L3628">
        <v>4682033.2769293403</v>
      </c>
      <c r="M3628">
        <v>100990.086085141</v>
      </c>
      <c r="N3628">
        <v>4601608.3078693803</v>
      </c>
      <c r="O3628">
        <v>61313.0478478312</v>
      </c>
      <c r="P3628" t="s">
        <v>5686</v>
      </c>
      <c r="Q3628">
        <v>6929169.3761758497</v>
      </c>
      <c r="R3628">
        <v>207515.23694973899</v>
      </c>
    </row>
    <row r="3629" spans="1:18" x14ac:dyDescent="0.3">
      <c r="A3629" t="s">
        <v>5499</v>
      </c>
      <c r="B3629" t="s">
        <v>5500</v>
      </c>
      <c r="C3629" t="s">
        <v>5501</v>
      </c>
      <c r="D3629" s="36" t="s">
        <v>624</v>
      </c>
      <c r="E3629" s="20" t="s">
        <v>2972</v>
      </c>
      <c r="F3629" s="37">
        <v>7.7881783219381898E-2</v>
      </c>
      <c r="G3629" s="37">
        <v>0.59224669663081897</v>
      </c>
      <c r="H3629">
        <v>5274218.0859946096</v>
      </c>
      <c r="I3629">
        <v>395940.07443735801</v>
      </c>
      <c r="J3629">
        <v>5783263.5018502297</v>
      </c>
      <c r="K3629">
        <v>181510.86423681001</v>
      </c>
      <c r="L3629">
        <v>5566764.3398819696</v>
      </c>
      <c r="M3629">
        <v>76894.646242721996</v>
      </c>
      <c r="N3629">
        <v>5451572.7032258799</v>
      </c>
      <c r="O3629">
        <v>65427.017106456398</v>
      </c>
      <c r="P3629" t="s">
        <v>5686</v>
      </c>
      <c r="Q3629">
        <v>156599.40943715</v>
      </c>
      <c r="R3629">
        <v>14239.5012974446</v>
      </c>
    </row>
    <row r="3630" spans="1:18" x14ac:dyDescent="0.3">
      <c r="A3630" t="s">
        <v>5505</v>
      </c>
      <c r="B3630" t="s">
        <v>5506</v>
      </c>
      <c r="C3630" t="s">
        <v>5507</v>
      </c>
      <c r="D3630" s="36" t="s">
        <v>624</v>
      </c>
      <c r="E3630" s="20" t="s">
        <v>2972</v>
      </c>
      <c r="F3630" s="37">
        <v>0.20203377647839599</v>
      </c>
      <c r="G3630" s="37">
        <v>1.6767102076865801</v>
      </c>
      <c r="H3630">
        <v>115779.20887164499</v>
      </c>
      <c r="I3630">
        <v>7579.0333936294001</v>
      </c>
      <c r="J3630">
        <v>135087.28667961599</v>
      </c>
      <c r="K3630">
        <v>1541.07115247199</v>
      </c>
      <c r="L3630">
        <v>133183.003437001</v>
      </c>
      <c r="M3630">
        <v>6080.0589291850001</v>
      </c>
      <c r="N3630">
        <v>120231.465369948</v>
      </c>
      <c r="O3630">
        <v>7512.4665516998102</v>
      </c>
      <c r="P3630" t="s">
        <v>5686</v>
      </c>
      <c r="Q3630">
        <v>2327342.65281703</v>
      </c>
      <c r="R3630">
        <v>33218.719686711098</v>
      </c>
    </row>
    <row r="3631" spans="1:18" x14ac:dyDescent="0.3">
      <c r="A3631" t="s">
        <v>5511</v>
      </c>
      <c r="B3631" t="s">
        <v>5512</v>
      </c>
      <c r="C3631" t="s">
        <v>5513</v>
      </c>
      <c r="D3631" s="36" t="s">
        <v>624</v>
      </c>
      <c r="E3631" s="20" t="s">
        <v>2972</v>
      </c>
      <c r="F3631" s="37">
        <v>-7.9242280389276304E-2</v>
      </c>
      <c r="G3631" s="37">
        <v>0.65814155461676604</v>
      </c>
      <c r="H3631">
        <v>5501447.0255752504</v>
      </c>
      <c r="I3631">
        <v>358119.90056794998</v>
      </c>
      <c r="J3631">
        <v>5190221.6537750298</v>
      </c>
      <c r="K3631">
        <v>266887.06640194799</v>
      </c>
      <c r="L3631">
        <v>5207420.3040301902</v>
      </c>
      <c r="M3631">
        <v>99579.436254392203</v>
      </c>
      <c r="N3631">
        <v>5416705.6894381503</v>
      </c>
      <c r="O3631">
        <v>54664.7573165551</v>
      </c>
      <c r="P3631" t="s">
        <v>5686</v>
      </c>
      <c r="Q3631">
        <v>61768.354610512397</v>
      </c>
      <c r="R3631">
        <v>5739.0159298049803</v>
      </c>
    </row>
    <row r="3632" spans="1:18" x14ac:dyDescent="0.3">
      <c r="A3632" t="s">
        <v>2705</v>
      </c>
      <c r="B3632" t="s">
        <v>2706</v>
      </c>
      <c r="C3632" t="s">
        <v>2707</v>
      </c>
      <c r="D3632" s="36" t="s">
        <v>624</v>
      </c>
      <c r="E3632" s="20" t="s">
        <v>802</v>
      </c>
      <c r="F3632" s="37">
        <v>-0.41827052761407602</v>
      </c>
      <c r="G3632" s="37">
        <v>2.8583696480772498</v>
      </c>
      <c r="H3632">
        <v>10368322.4571243</v>
      </c>
      <c r="I3632">
        <v>553824.57881932496</v>
      </c>
      <c r="J3632">
        <v>9843929.2190064508</v>
      </c>
      <c r="K3632">
        <v>219949.90289414901</v>
      </c>
      <c r="L3632">
        <v>7758835.0723843202</v>
      </c>
      <c r="M3632">
        <v>587836.29574504006</v>
      </c>
      <c r="N3632">
        <v>8498244.5065095406</v>
      </c>
      <c r="O3632">
        <v>373916.278752407</v>
      </c>
      <c r="P3632" t="s">
        <v>5686</v>
      </c>
      <c r="Q3632">
        <v>10230710.556745401</v>
      </c>
      <c r="R3632">
        <v>659856.63775440096</v>
      </c>
    </row>
    <row r="3633" spans="1:18" x14ac:dyDescent="0.3">
      <c r="A3633" t="s">
        <v>2711</v>
      </c>
      <c r="B3633" t="s">
        <v>2712</v>
      </c>
      <c r="C3633" t="s">
        <v>2713</v>
      </c>
      <c r="D3633" s="36" t="s">
        <v>624</v>
      </c>
      <c r="E3633" s="20" t="s">
        <v>802</v>
      </c>
      <c r="F3633" s="37">
        <v>-0.57458567300242203</v>
      </c>
      <c r="G3633" s="37">
        <v>4.2421553725929897</v>
      </c>
      <c r="H3633">
        <v>574486.63089453999</v>
      </c>
      <c r="I3633">
        <v>31995.790544428</v>
      </c>
      <c r="J3633">
        <v>529354.79953368497</v>
      </c>
      <c r="K3633">
        <v>13038.400542229499</v>
      </c>
      <c r="L3633">
        <v>385755.746054938</v>
      </c>
      <c r="M3633">
        <v>6368.5944972179204</v>
      </c>
      <c r="N3633">
        <v>435176.45819695399</v>
      </c>
      <c r="O3633">
        <v>16876.388277806502</v>
      </c>
      <c r="P3633" t="s">
        <v>5686</v>
      </c>
      <c r="Q3633">
        <v>317580.87849676202</v>
      </c>
      <c r="R3633">
        <v>14764.669857866</v>
      </c>
    </row>
    <row r="3634" spans="1:18" x14ac:dyDescent="0.3">
      <c r="A3634" t="s">
        <v>396</v>
      </c>
      <c r="B3634" t="s">
        <v>5517</v>
      </c>
      <c r="C3634" t="s">
        <v>5518</v>
      </c>
      <c r="D3634" s="36" t="s">
        <v>624</v>
      </c>
      <c r="E3634" s="20" t="s">
        <v>2972</v>
      </c>
      <c r="F3634" s="37">
        <v>-5.58979497798269E-2</v>
      </c>
      <c r="G3634" s="37">
        <v>0.29929613524956</v>
      </c>
      <c r="H3634">
        <v>286262.66461893398</v>
      </c>
      <c r="I3634">
        <v>15430.848079301801</v>
      </c>
      <c r="J3634">
        <v>300111.208285539</v>
      </c>
      <c r="K3634">
        <v>11949.139365884201</v>
      </c>
      <c r="L3634">
        <v>275383.39512444101</v>
      </c>
      <c r="M3634">
        <v>21406.6216934615</v>
      </c>
      <c r="N3634">
        <v>255084.356640268</v>
      </c>
      <c r="O3634">
        <v>22146.1644673394</v>
      </c>
      <c r="P3634" t="s">
        <v>5686</v>
      </c>
      <c r="Q3634">
        <v>12311694.5346107</v>
      </c>
      <c r="R3634">
        <v>421226.97061721998</v>
      </c>
    </row>
    <row r="3635" spans="1:18" x14ac:dyDescent="0.3">
      <c r="A3635" t="s">
        <v>609</v>
      </c>
      <c r="B3635" t="s">
        <v>610</v>
      </c>
      <c r="C3635" t="s">
        <v>611</v>
      </c>
      <c r="D3635" s="36" t="s">
        <v>624</v>
      </c>
      <c r="E3635" s="20" t="s">
        <v>2972</v>
      </c>
      <c r="F3635" s="37">
        <v>6.1748815499192297E-2</v>
      </c>
      <c r="G3635" s="37">
        <v>0.45392506686591799</v>
      </c>
      <c r="H3635">
        <v>2091263.4216042601</v>
      </c>
      <c r="I3635">
        <v>98379.972355316306</v>
      </c>
      <c r="J3635">
        <v>2749081.9685972501</v>
      </c>
      <c r="K3635">
        <v>116564.468893043</v>
      </c>
      <c r="L3635">
        <v>2182714.76837999</v>
      </c>
      <c r="M3635">
        <v>122200.36932878901</v>
      </c>
      <c r="N3635">
        <v>2159226.68033648</v>
      </c>
      <c r="O3635">
        <v>146787.842049317</v>
      </c>
      <c r="P3635" t="s">
        <v>5686</v>
      </c>
      <c r="Q3635">
        <v>196929.00648358499</v>
      </c>
      <c r="R3635">
        <v>7013.4488861894597</v>
      </c>
    </row>
    <row r="3636" spans="1:18" x14ac:dyDescent="0.3">
      <c r="A3636" t="s">
        <v>5520</v>
      </c>
      <c r="B3636" t="s">
        <v>5521</v>
      </c>
      <c r="C3636" t="s">
        <v>5522</v>
      </c>
      <c r="D3636" s="36" t="s">
        <v>624</v>
      </c>
      <c r="E3636" s="20" t="s">
        <v>2972</v>
      </c>
      <c r="F3636" s="37">
        <v>-0.22822406192043701</v>
      </c>
      <c r="G3636" s="37">
        <v>1.02832586965488</v>
      </c>
      <c r="H3636">
        <v>108070.16195575699</v>
      </c>
      <c r="I3636">
        <v>4934.5990080585198</v>
      </c>
      <c r="J3636">
        <v>107538.922570036</v>
      </c>
      <c r="K3636">
        <v>2616.0771158544098</v>
      </c>
      <c r="L3636">
        <v>92257.889184283995</v>
      </c>
      <c r="M3636">
        <v>12845.85041619</v>
      </c>
      <c r="N3636">
        <v>86758.529874519896</v>
      </c>
      <c r="O3636">
        <v>7465.6402658413799</v>
      </c>
      <c r="P3636" t="s">
        <v>5686</v>
      </c>
      <c r="Q3636">
        <v>128570.338784562</v>
      </c>
      <c r="R3636">
        <v>30618.027634040402</v>
      </c>
    </row>
    <row r="3637" spans="1:18" x14ac:dyDescent="0.3">
      <c r="A3637" t="s">
        <v>5526</v>
      </c>
      <c r="B3637" t="s">
        <v>5527</v>
      </c>
      <c r="C3637" t="s">
        <v>5528</v>
      </c>
      <c r="D3637" s="36" t="s">
        <v>624</v>
      </c>
      <c r="E3637" s="20" t="s">
        <v>2972</v>
      </c>
      <c r="F3637" s="37">
        <v>0.20399763472315499</v>
      </c>
      <c r="G3637" s="37">
        <v>1.8914113155374299</v>
      </c>
      <c r="H3637">
        <v>4952615.0626915703</v>
      </c>
      <c r="I3637">
        <v>357963.22763533198</v>
      </c>
      <c r="J3637">
        <v>5630609.5568890302</v>
      </c>
      <c r="K3637">
        <v>134674.663695094</v>
      </c>
      <c r="L3637">
        <v>5704846.7350095296</v>
      </c>
      <c r="M3637">
        <v>102524.847658796</v>
      </c>
      <c r="N3637">
        <v>5553302.47752022</v>
      </c>
      <c r="O3637">
        <v>107339.73781076699</v>
      </c>
      <c r="P3637" t="s">
        <v>5686</v>
      </c>
      <c r="Q3637">
        <v>2448708.2724555498</v>
      </c>
      <c r="R3637">
        <v>45069.1993808431</v>
      </c>
    </row>
    <row r="3638" spans="1:18" x14ac:dyDescent="0.3">
      <c r="A3638" t="s">
        <v>5532</v>
      </c>
      <c r="B3638" t="s">
        <v>5533</v>
      </c>
      <c r="C3638" t="s">
        <v>5534</v>
      </c>
      <c r="D3638" s="36" t="s">
        <v>624</v>
      </c>
      <c r="E3638" s="20" t="s">
        <v>2972</v>
      </c>
      <c r="F3638" s="37">
        <v>-0.15859066152425499</v>
      </c>
      <c r="G3638" s="37">
        <v>1.7292960978781799</v>
      </c>
      <c r="H3638">
        <v>1539507.2859536</v>
      </c>
      <c r="I3638">
        <v>38934.159245409603</v>
      </c>
      <c r="J3638">
        <v>1617077.5424377001</v>
      </c>
      <c r="K3638">
        <v>36375.282753255196</v>
      </c>
      <c r="L3638">
        <v>1379244.3147120799</v>
      </c>
      <c r="M3638">
        <v>77582.379442752601</v>
      </c>
      <c r="N3638">
        <v>1366585.82314951</v>
      </c>
      <c r="O3638">
        <v>46079.155719751703</v>
      </c>
      <c r="P3638" t="s">
        <v>5686</v>
      </c>
      <c r="Q3638">
        <v>43518385.622921601</v>
      </c>
      <c r="R3638">
        <v>1577343.8295722899</v>
      </c>
    </row>
    <row r="3639" spans="1:18" x14ac:dyDescent="0.3">
      <c r="A3639" t="s">
        <v>2716</v>
      </c>
      <c r="B3639" t="s">
        <v>2717</v>
      </c>
      <c r="C3639" t="s">
        <v>2718</v>
      </c>
      <c r="D3639" s="36" t="s">
        <v>624</v>
      </c>
      <c r="E3639" s="20" t="s">
        <v>802</v>
      </c>
      <c r="F3639" s="37">
        <v>-0.38078240777101902</v>
      </c>
      <c r="G3639" s="37">
        <v>2.34184270313109</v>
      </c>
      <c r="H3639">
        <v>423339.213079446</v>
      </c>
      <c r="I3639">
        <v>21689.9513455341</v>
      </c>
      <c r="J3639">
        <v>397440.15415553999</v>
      </c>
      <c r="K3639">
        <v>28125.547829853502</v>
      </c>
      <c r="L3639">
        <v>325133.38954595401</v>
      </c>
      <c r="M3639">
        <v>31964.1105481995</v>
      </c>
      <c r="N3639">
        <v>339600.92135274201</v>
      </c>
      <c r="O3639">
        <v>24865.660182563501</v>
      </c>
      <c r="P3639" t="s">
        <v>5686</v>
      </c>
      <c r="Q3639">
        <v>13120778.8665442</v>
      </c>
      <c r="R3639">
        <v>517439.32582791097</v>
      </c>
    </row>
    <row r="3640" spans="1:18" x14ac:dyDescent="0.3">
      <c r="A3640" t="s">
        <v>5538</v>
      </c>
      <c r="B3640" t="s">
        <v>5539</v>
      </c>
      <c r="C3640" t="s">
        <v>5540</v>
      </c>
      <c r="D3640" s="36" t="s">
        <v>624</v>
      </c>
      <c r="E3640" s="20" t="s">
        <v>2972</v>
      </c>
      <c r="F3640" s="37">
        <v>-0.13433256135061999</v>
      </c>
      <c r="G3640" s="37">
        <v>0.78840134791039296</v>
      </c>
      <c r="H3640">
        <v>6683943.6927849902</v>
      </c>
      <c r="I3640">
        <v>539925.68247150595</v>
      </c>
      <c r="J3640">
        <v>5858178.0243208203</v>
      </c>
      <c r="K3640">
        <v>193032.70411396</v>
      </c>
      <c r="L3640">
        <v>6089682.5282860603</v>
      </c>
      <c r="M3640">
        <v>356612.217001301</v>
      </c>
      <c r="N3640">
        <v>6373063.7417874802</v>
      </c>
      <c r="O3640">
        <v>220055.35534991001</v>
      </c>
      <c r="P3640" t="s">
        <v>5686</v>
      </c>
      <c r="Q3640">
        <v>23667.487931294902</v>
      </c>
      <c r="R3640">
        <v>6150.4924258936599</v>
      </c>
    </row>
    <row r="3641" spans="1:18" x14ac:dyDescent="0.3">
      <c r="A3641" t="s">
        <v>5544</v>
      </c>
      <c r="B3641" t="s">
        <v>5545</v>
      </c>
      <c r="C3641" t="s">
        <v>5546</v>
      </c>
      <c r="D3641" s="36" t="s">
        <v>624</v>
      </c>
      <c r="E3641" s="20" t="s">
        <v>2972</v>
      </c>
      <c r="F3641" s="37">
        <v>-0.12144557252217</v>
      </c>
      <c r="G3641" s="37">
        <v>0.27937106306312298</v>
      </c>
      <c r="H3641">
        <v>51933.715049914397</v>
      </c>
      <c r="I3641">
        <v>7707.2331015601003</v>
      </c>
      <c r="J3641">
        <v>69980.585245395894</v>
      </c>
      <c r="K3641">
        <v>7656.8220405707098</v>
      </c>
      <c r="L3641">
        <v>47740.903142993797</v>
      </c>
      <c r="M3641">
        <v>7535.5147068936603</v>
      </c>
      <c r="N3641">
        <v>49818.756227672398</v>
      </c>
      <c r="O3641">
        <v>6923.4119778615895</v>
      </c>
      <c r="P3641" t="s">
        <v>5686</v>
      </c>
      <c r="Q3641">
        <v>507502.80091906001</v>
      </c>
      <c r="R3641">
        <v>52774.361508984402</v>
      </c>
    </row>
    <row r="3642" spans="1:18" x14ac:dyDescent="0.3">
      <c r="A3642" t="s">
        <v>5550</v>
      </c>
      <c r="B3642" t="s">
        <v>5551</v>
      </c>
      <c r="C3642" t="s">
        <v>5552</v>
      </c>
      <c r="D3642" s="36" t="s">
        <v>624</v>
      </c>
      <c r="E3642" s="20" t="s">
        <v>2972</v>
      </c>
      <c r="F3642" s="37">
        <v>0.13312083887316001</v>
      </c>
      <c r="G3642" s="37">
        <v>1.09544040521328</v>
      </c>
      <c r="H3642">
        <v>2584016.6987763802</v>
      </c>
      <c r="I3642">
        <v>165935.348397572</v>
      </c>
      <c r="J3642">
        <v>2970216.34285165</v>
      </c>
      <c r="K3642">
        <v>143751.52144003299</v>
      </c>
      <c r="L3642">
        <v>2833796.6426998102</v>
      </c>
      <c r="M3642">
        <v>121789.286101117</v>
      </c>
      <c r="N3642">
        <v>2479882.99039602</v>
      </c>
      <c r="O3642">
        <v>138102.329935491</v>
      </c>
      <c r="P3642" t="s">
        <v>5686</v>
      </c>
      <c r="Q3642">
        <v>219608.68290208699</v>
      </c>
      <c r="R3642">
        <v>21679.643409947701</v>
      </c>
    </row>
    <row r="3643" spans="1:18" x14ac:dyDescent="0.3">
      <c r="A3643" t="s">
        <v>5556</v>
      </c>
      <c r="B3643" t="s">
        <v>5557</v>
      </c>
      <c r="C3643" t="s">
        <v>5558</v>
      </c>
      <c r="D3643" s="36" t="s">
        <v>624</v>
      </c>
      <c r="E3643" s="20" t="s">
        <v>2972</v>
      </c>
      <c r="F3643" s="37">
        <v>-0.26073368273178699</v>
      </c>
      <c r="G3643" s="37">
        <v>2.1851628027740699</v>
      </c>
      <c r="H3643">
        <v>599873.12120511802</v>
      </c>
      <c r="I3643">
        <v>38282.5694102739</v>
      </c>
      <c r="J3643">
        <v>590151.22436188301</v>
      </c>
      <c r="K3643">
        <v>38805.411174416397</v>
      </c>
      <c r="L3643">
        <v>500692.10492338298</v>
      </c>
      <c r="M3643">
        <v>17618.452480607699</v>
      </c>
      <c r="N3643">
        <v>484719.59520809498</v>
      </c>
      <c r="O3643">
        <v>8711.0336898403693</v>
      </c>
      <c r="P3643" t="s">
        <v>5686</v>
      </c>
      <c r="Q3643">
        <v>118860.730055281</v>
      </c>
      <c r="R3643">
        <v>32671.146802482999</v>
      </c>
    </row>
    <row r="3644" spans="1:18" x14ac:dyDescent="0.3">
      <c r="A3644" t="s">
        <v>5562</v>
      </c>
      <c r="B3644" t="s">
        <v>5563</v>
      </c>
      <c r="C3644" t="s">
        <v>5564</v>
      </c>
      <c r="D3644" s="36" t="s">
        <v>624</v>
      </c>
      <c r="E3644" s="20" t="s">
        <v>2972</v>
      </c>
      <c r="F3644" s="37">
        <v>1.2123530636616701E-2</v>
      </c>
      <c r="G3644" s="37">
        <v>5.3336655871319701E-2</v>
      </c>
      <c r="H3644">
        <v>2123071.6480823099</v>
      </c>
      <c r="I3644">
        <v>161398.58605719599</v>
      </c>
      <c r="J3644">
        <v>2025684.41314467</v>
      </c>
      <c r="K3644">
        <v>85136.914528304202</v>
      </c>
      <c r="L3644">
        <v>2140987.8223075899</v>
      </c>
      <c r="M3644">
        <v>125777.65352594601</v>
      </c>
      <c r="N3644">
        <v>1992321.0319705</v>
      </c>
      <c r="O3644">
        <v>63171.404162202998</v>
      </c>
      <c r="P3644" t="s">
        <v>5686</v>
      </c>
      <c r="Q3644">
        <v>644455.33078899304</v>
      </c>
      <c r="R3644">
        <v>85379.680967064705</v>
      </c>
    </row>
    <row r="3645" spans="1:18" x14ac:dyDescent="0.3">
      <c r="A3645" t="s">
        <v>5568</v>
      </c>
      <c r="B3645" t="s">
        <v>5569</v>
      </c>
      <c r="C3645" t="s">
        <v>5570</v>
      </c>
      <c r="D3645" s="36" t="s">
        <v>624</v>
      </c>
      <c r="E3645" s="20" t="s">
        <v>2972</v>
      </c>
      <c r="F3645" s="37">
        <v>0.21542388681648</v>
      </c>
      <c r="G3645" s="37">
        <v>1.084488196845</v>
      </c>
      <c r="H3645">
        <v>422776.27508709999</v>
      </c>
      <c r="I3645">
        <v>15014.734726725201</v>
      </c>
      <c r="J3645">
        <v>411404.66756334802</v>
      </c>
      <c r="K3645">
        <v>27427.7406166293</v>
      </c>
      <c r="L3645">
        <v>490862.27938448801</v>
      </c>
      <c r="M3645">
        <v>54569.832480045399</v>
      </c>
      <c r="N3645">
        <v>450982.56844732497</v>
      </c>
      <c r="O3645">
        <v>5073.1540756628801</v>
      </c>
      <c r="P3645" t="s">
        <v>5686</v>
      </c>
      <c r="Q3645">
        <v>534545.26890618098</v>
      </c>
      <c r="R3645">
        <v>25217.832252878201</v>
      </c>
    </row>
    <row r="3646" spans="1:18" x14ac:dyDescent="0.3">
      <c r="A3646" t="s">
        <v>615</v>
      </c>
      <c r="B3646" t="s">
        <v>616</v>
      </c>
      <c r="C3646" t="s">
        <v>617</v>
      </c>
      <c r="D3646" s="36" t="s">
        <v>624</v>
      </c>
      <c r="E3646" s="20" t="s">
        <v>139</v>
      </c>
      <c r="F3646" s="37">
        <v>0.43482126049020398</v>
      </c>
      <c r="G3646" s="37">
        <v>2.3529381690292399</v>
      </c>
      <c r="H3646">
        <v>2853651.0347485398</v>
      </c>
      <c r="I3646">
        <v>118541.97848720101</v>
      </c>
      <c r="J3646">
        <v>3648487.4400464799</v>
      </c>
      <c r="K3646">
        <v>159017.060809569</v>
      </c>
      <c r="L3646">
        <v>3857403.8134427099</v>
      </c>
      <c r="M3646">
        <v>374383.86259204301</v>
      </c>
      <c r="N3646">
        <v>3329726.61067113</v>
      </c>
      <c r="O3646">
        <v>251035.816409174</v>
      </c>
      <c r="P3646" t="s">
        <v>5686</v>
      </c>
      <c r="Q3646">
        <v>246319.199324866</v>
      </c>
      <c r="R3646">
        <v>33995.338476079902</v>
      </c>
    </row>
    <row r="3647" spans="1:18" x14ac:dyDescent="0.3">
      <c r="A3647" t="s">
        <v>5574</v>
      </c>
      <c r="B3647" t="s">
        <v>5575</v>
      </c>
      <c r="C3647" t="s">
        <v>5576</v>
      </c>
      <c r="D3647" s="36" t="s">
        <v>624</v>
      </c>
      <c r="E3647" s="20" t="s">
        <v>2972</v>
      </c>
      <c r="F3647" s="37">
        <v>-5.1010510558893397E-3</v>
      </c>
      <c r="G3647" s="37">
        <v>2.4427197409065699E-2</v>
      </c>
      <c r="H3647">
        <v>560924.56910772703</v>
      </c>
      <c r="I3647">
        <v>31376.613096255802</v>
      </c>
      <c r="J3647">
        <v>629727.40321238001</v>
      </c>
      <c r="K3647">
        <v>44974.987658523198</v>
      </c>
      <c r="L3647">
        <v>558944.76584360795</v>
      </c>
      <c r="M3647">
        <v>36252.372846973201</v>
      </c>
      <c r="N3647">
        <v>538190.127820533</v>
      </c>
      <c r="O3647">
        <v>25357.084705089801</v>
      </c>
      <c r="P3647" t="s">
        <v>5686</v>
      </c>
      <c r="Q3647">
        <v>112033.289488782</v>
      </c>
      <c r="R3647">
        <v>4603.1964778194697</v>
      </c>
    </row>
    <row r="3648" spans="1:18" x14ac:dyDescent="0.3">
      <c r="A3648" t="s">
        <v>5580</v>
      </c>
      <c r="B3648" t="s">
        <v>5581</v>
      </c>
      <c r="C3648" t="s">
        <v>5582</v>
      </c>
      <c r="D3648" s="36" t="s">
        <v>624</v>
      </c>
      <c r="E3648" s="20" t="s">
        <v>2972</v>
      </c>
      <c r="F3648" s="37">
        <v>-0.10957969101871</v>
      </c>
      <c r="G3648" s="37">
        <v>0.53660308131854995</v>
      </c>
      <c r="H3648">
        <v>1393169.0922075501</v>
      </c>
      <c r="I3648">
        <v>113315.341051507</v>
      </c>
      <c r="J3648">
        <v>1555927.41561975</v>
      </c>
      <c r="K3648">
        <v>95834.427466884095</v>
      </c>
      <c r="L3648">
        <v>1291269.98765435</v>
      </c>
      <c r="M3648">
        <v>101822.14896754301</v>
      </c>
      <c r="N3648">
        <v>1379392.32058057</v>
      </c>
      <c r="O3648">
        <v>86199.873906937995</v>
      </c>
      <c r="P3648" t="s">
        <v>5686</v>
      </c>
      <c r="Q3648">
        <v>618317.30567151099</v>
      </c>
      <c r="R3648">
        <v>40354.954601504804</v>
      </c>
    </row>
    <row r="3649" spans="1:18" x14ac:dyDescent="0.3">
      <c r="A3649" t="s">
        <v>2722</v>
      </c>
      <c r="B3649" t="s">
        <v>2723</v>
      </c>
      <c r="C3649" t="s">
        <v>2724</v>
      </c>
      <c r="D3649" s="36" t="s">
        <v>624</v>
      </c>
      <c r="E3649" s="20" t="s">
        <v>802</v>
      </c>
      <c r="F3649" s="37">
        <v>-0.44757170213493203</v>
      </c>
      <c r="G3649" s="37">
        <v>3.0632983380747798</v>
      </c>
      <c r="H3649">
        <v>6195480.6341251098</v>
      </c>
      <c r="I3649">
        <v>333713.092282878</v>
      </c>
      <c r="J3649">
        <v>5749841.5784715703</v>
      </c>
      <c r="K3649">
        <v>495818.45808950299</v>
      </c>
      <c r="L3649">
        <v>4542997.4834607402</v>
      </c>
      <c r="M3649">
        <v>326960.45848643401</v>
      </c>
      <c r="N3649">
        <v>5069957.8939864803</v>
      </c>
      <c r="O3649">
        <v>300846.21330770699</v>
      </c>
      <c r="P3649" t="s">
        <v>5686</v>
      </c>
      <c r="Q3649">
        <v>2545289.7397930198</v>
      </c>
      <c r="R3649">
        <v>153312.216648848</v>
      </c>
    </row>
    <row r="3650" spans="1:18" x14ac:dyDescent="0.3">
      <c r="A3650" t="s">
        <v>5586</v>
      </c>
      <c r="B3650" t="s">
        <v>5587</v>
      </c>
      <c r="C3650" t="s">
        <v>5588</v>
      </c>
      <c r="D3650" s="36" t="s">
        <v>624</v>
      </c>
      <c r="E3650" s="20" t="s">
        <v>2972</v>
      </c>
      <c r="F3650" s="37">
        <v>-0.10194317723553201</v>
      </c>
      <c r="G3650" s="37">
        <v>1.65991705576343</v>
      </c>
      <c r="H3650">
        <v>2535799.8254414201</v>
      </c>
      <c r="I3650">
        <v>88026.722914363505</v>
      </c>
      <c r="J3650">
        <v>2684447.3739345199</v>
      </c>
      <c r="K3650">
        <v>23733.994755656899</v>
      </c>
      <c r="L3650">
        <v>2362800.2786803599</v>
      </c>
      <c r="M3650">
        <v>42005.990432318104</v>
      </c>
      <c r="N3650">
        <v>2302645.3291417202</v>
      </c>
      <c r="O3650">
        <v>67399.052409129203</v>
      </c>
      <c r="P3650" t="s">
        <v>5686</v>
      </c>
      <c r="Q3650">
        <v>666438.647485986</v>
      </c>
      <c r="R3650">
        <v>31793.226087833598</v>
      </c>
    </row>
    <row r="3651" spans="1:18" x14ac:dyDescent="0.3">
      <c r="A3651" t="s">
        <v>5592</v>
      </c>
      <c r="B3651" t="s">
        <v>5593</v>
      </c>
      <c r="C3651" t="s">
        <v>5594</v>
      </c>
      <c r="D3651" s="36" t="s">
        <v>624</v>
      </c>
      <c r="E3651" s="20" t="s">
        <v>2972</v>
      </c>
      <c r="F3651" s="37">
        <v>-0.129330324253281</v>
      </c>
      <c r="G3651" s="37">
        <v>0.61988027270268498</v>
      </c>
      <c r="H3651">
        <v>142833.98210273401</v>
      </c>
      <c r="I3651">
        <v>14055.4158736216</v>
      </c>
      <c r="J3651">
        <v>157724.48751954499</v>
      </c>
      <c r="K3651">
        <v>9247.4602947725598</v>
      </c>
      <c r="L3651">
        <v>130586.787219007</v>
      </c>
      <c r="M3651">
        <v>8184.2089369531604</v>
      </c>
      <c r="N3651">
        <v>121454.23951570901</v>
      </c>
      <c r="O3651">
        <v>6152.2494962979199</v>
      </c>
      <c r="P3651" t="s">
        <v>5686</v>
      </c>
      <c r="Q3651">
        <v>8875134.0089802705</v>
      </c>
      <c r="R3651">
        <v>391079.47376438801</v>
      </c>
    </row>
    <row r="3652" spans="1:18" x14ac:dyDescent="0.3">
      <c r="A3652" t="s">
        <v>742</v>
      </c>
      <c r="B3652" t="s">
        <v>743</v>
      </c>
      <c r="C3652" t="s">
        <v>744</v>
      </c>
      <c r="D3652" s="36" t="s">
        <v>624</v>
      </c>
      <c r="E3652" s="20" t="s">
        <v>2972</v>
      </c>
      <c r="F3652" s="37">
        <v>0.259961394997548</v>
      </c>
      <c r="G3652" s="37">
        <v>2.13202665239166</v>
      </c>
      <c r="H3652">
        <v>1744812.30183295</v>
      </c>
      <c r="I3652">
        <v>128900.174958207</v>
      </c>
      <c r="J3652">
        <v>1962123.7410500101</v>
      </c>
      <c r="K3652">
        <v>140512.275090657</v>
      </c>
      <c r="L3652">
        <v>2089319.6662564999</v>
      </c>
      <c r="M3652">
        <v>77405.035071915394</v>
      </c>
      <c r="N3652">
        <v>1896120.80804013</v>
      </c>
      <c r="O3652">
        <v>50703.928536790103</v>
      </c>
      <c r="P3652" t="s">
        <v>5686</v>
      </c>
      <c r="Q3652">
        <v>2239580.8798394101</v>
      </c>
      <c r="R3652">
        <v>197102.268629545</v>
      </c>
    </row>
    <row r="3653" spans="1:18" x14ac:dyDescent="0.3">
      <c r="A3653" t="s">
        <v>2726</v>
      </c>
      <c r="B3653" t="s">
        <v>2727</v>
      </c>
      <c r="C3653" t="s">
        <v>2728</v>
      </c>
      <c r="D3653" s="36" t="s">
        <v>624</v>
      </c>
      <c r="E3653" s="20" t="s">
        <v>802</v>
      </c>
      <c r="F3653" s="37">
        <v>-0.71346387525447996</v>
      </c>
      <c r="G3653" s="37">
        <v>5.89232692842827</v>
      </c>
      <c r="H3653">
        <v>4302664.53869412</v>
      </c>
      <c r="I3653">
        <v>131777.99239141599</v>
      </c>
      <c r="J3653">
        <v>3597384.7471015402</v>
      </c>
      <c r="K3653">
        <v>57095.732462271997</v>
      </c>
      <c r="L3653">
        <v>2623997.7599052698</v>
      </c>
      <c r="M3653">
        <v>74202.481897847494</v>
      </c>
      <c r="N3653">
        <v>2789544.9349924801</v>
      </c>
      <c r="O3653">
        <v>50711.993310304199</v>
      </c>
      <c r="P3653" t="s">
        <v>5686</v>
      </c>
      <c r="Q3653">
        <v>4199397.3323207302</v>
      </c>
      <c r="R3653">
        <v>119603.39674296101</v>
      </c>
    </row>
    <row r="3654" spans="1:18" x14ac:dyDescent="0.3">
      <c r="A3654" t="s">
        <v>5598</v>
      </c>
      <c r="B3654" t="s">
        <v>5599</v>
      </c>
      <c r="C3654" t="s">
        <v>5600</v>
      </c>
      <c r="D3654" s="36" t="s">
        <v>624</v>
      </c>
      <c r="E3654" s="20" t="s">
        <v>2972</v>
      </c>
      <c r="F3654" s="37">
        <v>-0.485191055461065</v>
      </c>
      <c r="G3654" s="37">
        <v>1.6156366759614</v>
      </c>
      <c r="H3654">
        <v>861814.143801181</v>
      </c>
      <c r="I3654">
        <v>132894.99484972301</v>
      </c>
      <c r="J3654">
        <v>830296.17645602196</v>
      </c>
      <c r="K3654">
        <v>126537.313153614</v>
      </c>
      <c r="L3654">
        <v>615682.14060852001</v>
      </c>
      <c r="M3654">
        <v>51274.264050112601</v>
      </c>
      <c r="N3654">
        <v>599157.05021372996</v>
      </c>
      <c r="O3654">
        <v>79379.6003762607</v>
      </c>
      <c r="P3654" t="s">
        <v>5686</v>
      </c>
      <c r="Q3654">
        <v>2801237.2269321801</v>
      </c>
      <c r="R3654">
        <v>398978.607166223</v>
      </c>
    </row>
    <row r="3655" spans="1:18" x14ac:dyDescent="0.3">
      <c r="A3655" t="s">
        <v>5604</v>
      </c>
      <c r="B3655" t="s">
        <v>5605</v>
      </c>
      <c r="C3655" t="s">
        <v>5606</v>
      </c>
      <c r="D3655" s="36" t="s">
        <v>624</v>
      </c>
      <c r="E3655" s="20" t="s">
        <v>2972</v>
      </c>
      <c r="F3655" s="37">
        <v>-8.1220558401391592E-3</v>
      </c>
      <c r="G3655" s="37">
        <v>7.0573764233480205E-2</v>
      </c>
      <c r="H3655">
        <v>1457061.9564243001</v>
      </c>
      <c r="I3655">
        <v>47971.870479660902</v>
      </c>
      <c r="J3655">
        <v>1473277.45708116</v>
      </c>
      <c r="K3655">
        <v>34784.096697328998</v>
      </c>
      <c r="L3655">
        <v>1448882.06510833</v>
      </c>
      <c r="M3655">
        <v>53374.383996852201</v>
      </c>
      <c r="N3655">
        <v>1334796.4897012799</v>
      </c>
      <c r="O3655">
        <v>34085.501740573804</v>
      </c>
      <c r="P3655" t="s">
        <v>5686</v>
      </c>
      <c r="Q3655">
        <v>1017766.37121837</v>
      </c>
      <c r="R3655">
        <v>55662.762015570297</v>
      </c>
    </row>
    <row r="3656" spans="1:18" x14ac:dyDescent="0.3">
      <c r="A3656" t="s">
        <v>1294</v>
      </c>
      <c r="B3656" t="s">
        <v>1295</v>
      </c>
      <c r="C3656" t="s">
        <v>1296</v>
      </c>
      <c r="D3656" s="36" t="s">
        <v>748</v>
      </c>
      <c r="E3656" s="20" t="s">
        <v>802</v>
      </c>
      <c r="F3656" s="37">
        <v>-1.01149665637321</v>
      </c>
      <c r="G3656" s="37">
        <v>4.4730195129676904</v>
      </c>
      <c r="H3656">
        <v>30854988.5006507</v>
      </c>
      <c r="I3656">
        <v>2302797.0736273802</v>
      </c>
      <c r="J3656">
        <v>28320199.884351101</v>
      </c>
      <c r="K3656">
        <v>609628.10700542002</v>
      </c>
      <c r="L3656">
        <v>16832589.1021506</v>
      </c>
      <c r="M3656">
        <v>343871.18912520801</v>
      </c>
      <c r="N3656">
        <v>15305043.0250894</v>
      </c>
      <c r="O3656">
        <v>835547.52570903301</v>
      </c>
      <c r="P3656" t="s">
        <v>5686</v>
      </c>
      <c r="Q3656">
        <v>618876.95784378005</v>
      </c>
      <c r="R3656">
        <v>42830.452226109999</v>
      </c>
    </row>
    <row r="3657" spans="1:18" x14ac:dyDescent="0.3">
      <c r="A3657" t="s">
        <v>842</v>
      </c>
      <c r="B3657" t="s">
        <v>2973</v>
      </c>
      <c r="C3657" t="s">
        <v>2974</v>
      </c>
      <c r="D3657" s="36" t="s">
        <v>748</v>
      </c>
      <c r="E3657" s="20" t="s">
        <v>2972</v>
      </c>
      <c r="F3657" s="37">
        <v>7.5735802244641104E-2</v>
      </c>
      <c r="G3657" s="37">
        <v>0.24080064691108199</v>
      </c>
      <c r="H3657">
        <v>409171.95661575499</v>
      </c>
      <c r="I3657">
        <v>46254.822809450598</v>
      </c>
      <c r="J3657">
        <v>505433.910305242</v>
      </c>
      <c r="K3657">
        <v>27520.231884734701</v>
      </c>
      <c r="L3657">
        <v>393004.46896020701</v>
      </c>
      <c r="M3657">
        <v>38095.803185424702</v>
      </c>
      <c r="N3657">
        <v>431225.67342394998</v>
      </c>
      <c r="O3657">
        <v>44717.308530242997</v>
      </c>
      <c r="P3657" t="s">
        <v>5686</v>
      </c>
      <c r="Q3657">
        <v>1505517.4604829501</v>
      </c>
      <c r="R3657">
        <v>28947.607061586401</v>
      </c>
    </row>
    <row r="3658" spans="1:18" x14ac:dyDescent="0.3">
      <c r="A3658" t="s">
        <v>799</v>
      </c>
      <c r="B3658" t="s">
        <v>800</v>
      </c>
      <c r="C3658" t="s">
        <v>801</v>
      </c>
      <c r="D3658" s="36" t="s">
        <v>748</v>
      </c>
      <c r="E3658" s="20" t="s">
        <v>802</v>
      </c>
      <c r="F3658" s="37">
        <v>-0.85428442055689802</v>
      </c>
      <c r="G3658" s="37">
        <v>3.3974257064229199</v>
      </c>
      <c r="H3658">
        <v>1949880.5583835</v>
      </c>
      <c r="I3658">
        <v>108164.195665557</v>
      </c>
      <c r="J3658">
        <v>1467086.8624531301</v>
      </c>
      <c r="K3658">
        <v>172375.20409322399</v>
      </c>
      <c r="L3658">
        <v>1030851.85462987</v>
      </c>
      <c r="M3658">
        <v>139549.83925554901</v>
      </c>
      <c r="N3658">
        <v>1078556.1850972599</v>
      </c>
      <c r="O3658">
        <v>183945.64113492399</v>
      </c>
      <c r="P3658" t="s">
        <v>5686</v>
      </c>
      <c r="Q3658">
        <v>216305.92681972301</v>
      </c>
      <c r="R3658">
        <v>21691.186317810902</v>
      </c>
    </row>
    <row r="3659" spans="1:18" x14ac:dyDescent="0.3">
      <c r="A3659" t="s">
        <v>1297</v>
      </c>
      <c r="B3659" t="s">
        <v>1298</v>
      </c>
      <c r="C3659" t="s">
        <v>1299</v>
      </c>
      <c r="D3659" s="36" t="s">
        <v>748</v>
      </c>
      <c r="E3659" s="20" t="s">
        <v>802</v>
      </c>
      <c r="F3659" s="37">
        <v>-0.80941011181269296</v>
      </c>
      <c r="G3659" s="37">
        <v>4.5083186165978999</v>
      </c>
      <c r="H3659">
        <v>19051844.482573699</v>
      </c>
      <c r="I3659">
        <v>1128211.8141634699</v>
      </c>
      <c r="J3659">
        <v>17438225.224984601</v>
      </c>
      <c r="K3659">
        <v>689394.33745082398</v>
      </c>
      <c r="L3659">
        <v>12236367.146859899</v>
      </c>
      <c r="M3659">
        <v>667282.51253407996</v>
      </c>
      <c r="N3659">
        <v>10871270.582299899</v>
      </c>
      <c r="O3659">
        <v>584589.06285160698</v>
      </c>
      <c r="P3659" t="s">
        <v>5686</v>
      </c>
      <c r="Q3659">
        <v>3900101.1958020902</v>
      </c>
      <c r="R3659">
        <v>170373.73457543101</v>
      </c>
    </row>
    <row r="3660" spans="1:18" x14ac:dyDescent="0.3">
      <c r="A3660" t="s">
        <v>2975</v>
      </c>
      <c r="B3660" t="s">
        <v>2976</v>
      </c>
      <c r="C3660" t="s">
        <v>2977</v>
      </c>
      <c r="D3660" s="36" t="s">
        <v>748</v>
      </c>
      <c r="E3660" s="20" t="s">
        <v>2972</v>
      </c>
      <c r="F3660" s="37">
        <v>-4.39207626131633E-2</v>
      </c>
      <c r="G3660" s="37">
        <v>0.27004100169677597</v>
      </c>
      <c r="H3660">
        <v>404783.021351289</v>
      </c>
      <c r="I3660">
        <v>16876.986822839801</v>
      </c>
      <c r="J3660">
        <v>406553.74981524399</v>
      </c>
      <c r="K3660">
        <v>8896.2529344598006</v>
      </c>
      <c r="L3660">
        <v>430126.93968315999</v>
      </c>
      <c r="M3660">
        <v>23951.057830932801</v>
      </c>
      <c r="N3660">
        <v>392645.67741738103</v>
      </c>
      <c r="O3660">
        <v>27321.534962139402</v>
      </c>
      <c r="P3660" t="s">
        <v>5686</v>
      </c>
      <c r="Q3660">
        <v>331554.33216544997</v>
      </c>
      <c r="R3660">
        <v>25615.354702737401</v>
      </c>
    </row>
    <row r="3661" spans="1:18" x14ac:dyDescent="0.3">
      <c r="A3661" t="s">
        <v>1300</v>
      </c>
      <c r="B3661" t="s">
        <v>1301</v>
      </c>
      <c r="C3661" t="s">
        <v>1302</v>
      </c>
      <c r="D3661" s="36" t="s">
        <v>748</v>
      </c>
      <c r="E3661" s="20" t="s">
        <v>802</v>
      </c>
      <c r="F3661" s="37">
        <v>-0.81164691290174296</v>
      </c>
      <c r="G3661" s="37">
        <v>5.1808936342075196</v>
      </c>
      <c r="H3661">
        <v>92008123.050327301</v>
      </c>
      <c r="I3661">
        <v>3594704.6539546102</v>
      </c>
      <c r="J3661">
        <v>97129014.692718193</v>
      </c>
      <c r="K3661">
        <v>2644230.4336910602</v>
      </c>
      <c r="L3661">
        <v>59216068.122027598</v>
      </c>
      <c r="M3661">
        <v>2793617.3516235901</v>
      </c>
      <c r="N3661">
        <v>52419889.917767704</v>
      </c>
      <c r="O3661">
        <v>3044172.54512724</v>
      </c>
      <c r="P3661" t="s">
        <v>5686</v>
      </c>
      <c r="Q3661">
        <v>1377448.79098432</v>
      </c>
      <c r="R3661">
        <v>178883.52805405401</v>
      </c>
    </row>
    <row r="3662" spans="1:18" x14ac:dyDescent="0.3">
      <c r="A3662" t="s">
        <v>135</v>
      </c>
      <c r="B3662" t="s">
        <v>136</v>
      </c>
      <c r="C3662" t="s">
        <v>137</v>
      </c>
      <c r="D3662" s="36" t="s">
        <v>748</v>
      </c>
      <c r="E3662" s="20" t="s">
        <v>139</v>
      </c>
      <c r="F3662" s="37">
        <v>0.40629451793653798</v>
      </c>
      <c r="G3662" s="37">
        <v>4.9415707361236603</v>
      </c>
      <c r="H3662">
        <v>1383840.4100283501</v>
      </c>
      <c r="I3662">
        <v>47792.454287874003</v>
      </c>
      <c r="J3662">
        <v>1772071.8858282501</v>
      </c>
      <c r="K3662">
        <v>25328.845451048899</v>
      </c>
      <c r="L3662">
        <v>1393690.77318949</v>
      </c>
      <c r="M3662">
        <v>21511.610241989401</v>
      </c>
      <c r="N3662">
        <v>1833972.61055882</v>
      </c>
      <c r="O3662">
        <v>34355.004273029001</v>
      </c>
      <c r="P3662" t="s">
        <v>5686</v>
      </c>
      <c r="Q3662">
        <v>1677830.46068851</v>
      </c>
      <c r="R3662">
        <v>117592.01604299901</v>
      </c>
    </row>
    <row r="3663" spans="1:18" x14ac:dyDescent="0.3">
      <c r="A3663" t="s">
        <v>2978</v>
      </c>
      <c r="B3663" t="s">
        <v>2979</v>
      </c>
      <c r="C3663" t="s">
        <v>2980</v>
      </c>
      <c r="D3663" s="36" t="s">
        <v>748</v>
      </c>
      <c r="E3663" s="20" t="s">
        <v>2972</v>
      </c>
      <c r="F3663" s="37">
        <v>-0.228748911243883</v>
      </c>
      <c r="G3663" s="37">
        <v>2.65156659055289</v>
      </c>
      <c r="H3663">
        <v>4066982.2348288</v>
      </c>
      <c r="I3663">
        <v>103532.487017636</v>
      </c>
      <c r="J3663">
        <v>4853938.0781385899</v>
      </c>
      <c r="K3663">
        <v>145345.83392185799</v>
      </c>
      <c r="L3663">
        <v>3399516.8905058</v>
      </c>
      <c r="M3663">
        <v>143464.07654348999</v>
      </c>
      <c r="N3663">
        <v>3470659.3693887601</v>
      </c>
      <c r="O3663">
        <v>174253.517500858</v>
      </c>
      <c r="P3663" t="s">
        <v>5686</v>
      </c>
      <c r="Q3663">
        <v>19362551.146681301</v>
      </c>
      <c r="R3663">
        <v>807676.57707158197</v>
      </c>
    </row>
    <row r="3664" spans="1:18" x14ac:dyDescent="0.3">
      <c r="A3664" t="s">
        <v>1303</v>
      </c>
      <c r="B3664" t="s">
        <v>1304</v>
      </c>
      <c r="C3664" t="s">
        <v>1305</v>
      </c>
      <c r="D3664" s="36" t="s">
        <v>748</v>
      </c>
      <c r="E3664" s="20" t="s">
        <v>802</v>
      </c>
      <c r="F3664" s="37">
        <v>-0.82738660332288505</v>
      </c>
      <c r="G3664" s="37">
        <v>5.3150226768705897</v>
      </c>
      <c r="H3664">
        <v>1519470.4525840201</v>
      </c>
      <c r="I3664">
        <v>63899.879286240197</v>
      </c>
      <c r="J3664">
        <v>1489568.8925693</v>
      </c>
      <c r="K3664">
        <v>122865.051931667</v>
      </c>
      <c r="L3664">
        <v>717120.21382286795</v>
      </c>
      <c r="M3664">
        <v>36820.609379505899</v>
      </c>
      <c r="N3664">
        <v>856296.31220068701</v>
      </c>
      <c r="O3664">
        <v>38997.852611118098</v>
      </c>
      <c r="P3664" t="s">
        <v>5686</v>
      </c>
      <c r="Q3664">
        <v>25724.749477765999</v>
      </c>
      <c r="R3664">
        <v>4181.5139096602798</v>
      </c>
    </row>
    <row r="3665" spans="1:18" x14ac:dyDescent="0.3">
      <c r="A3665" t="s">
        <v>1306</v>
      </c>
      <c r="B3665" t="s">
        <v>1307</v>
      </c>
      <c r="C3665" t="s">
        <v>1308</v>
      </c>
      <c r="D3665" s="36" t="s">
        <v>748</v>
      </c>
      <c r="E3665" s="20" t="s">
        <v>802</v>
      </c>
      <c r="F3665" s="37">
        <v>-0.43626790497580298</v>
      </c>
      <c r="G3665" s="37">
        <v>3.3608256517302899</v>
      </c>
      <c r="H3665">
        <v>1747869.04112341</v>
      </c>
      <c r="I3665">
        <v>24765.2328016883</v>
      </c>
      <c r="J3665">
        <v>1732654.0343748501</v>
      </c>
      <c r="K3665">
        <v>90333.825344112905</v>
      </c>
      <c r="L3665">
        <v>1293417.68809588</v>
      </c>
      <c r="M3665">
        <v>87826.602022588704</v>
      </c>
      <c r="N3665">
        <v>1291752.0650875601</v>
      </c>
      <c r="O3665">
        <v>110716.527520402</v>
      </c>
      <c r="P3665" t="s">
        <v>5686</v>
      </c>
      <c r="Q3665">
        <v>2128628.56608475</v>
      </c>
      <c r="R3665">
        <v>137410.865949678</v>
      </c>
    </row>
    <row r="3666" spans="1:18" x14ac:dyDescent="0.3">
      <c r="A3666" t="s">
        <v>2981</v>
      </c>
      <c r="B3666" t="s">
        <v>2982</v>
      </c>
      <c r="C3666" t="s">
        <v>2983</v>
      </c>
      <c r="D3666" s="36" t="s">
        <v>748</v>
      </c>
      <c r="E3666" s="20" t="s">
        <v>2972</v>
      </c>
      <c r="F3666" s="37">
        <v>5.3846239107991301E-2</v>
      </c>
      <c r="G3666" s="37">
        <v>0.36861072350340202</v>
      </c>
      <c r="H3666">
        <v>6083501.7599122999</v>
      </c>
      <c r="I3666">
        <v>372979.67009548302</v>
      </c>
      <c r="J3666">
        <v>6082231.5615144102</v>
      </c>
      <c r="K3666">
        <v>316960.615822252</v>
      </c>
      <c r="L3666">
        <v>5871771.7913208101</v>
      </c>
      <c r="M3666">
        <v>51558.193584831599</v>
      </c>
      <c r="N3666">
        <v>6314849.0136728203</v>
      </c>
      <c r="O3666">
        <v>288328.364407735</v>
      </c>
      <c r="P3666" t="s">
        <v>5686</v>
      </c>
      <c r="Q3666">
        <v>957751.39524468896</v>
      </c>
      <c r="R3666">
        <v>30134.8444324552</v>
      </c>
    </row>
    <row r="3667" spans="1:18" x14ac:dyDescent="0.3">
      <c r="A3667" t="s">
        <v>1309</v>
      </c>
      <c r="B3667" t="s">
        <v>1310</v>
      </c>
      <c r="C3667" t="s">
        <v>1311</v>
      </c>
      <c r="D3667" s="36" t="s">
        <v>748</v>
      </c>
      <c r="E3667" s="20" t="s">
        <v>802</v>
      </c>
      <c r="F3667" s="37">
        <v>-0.87544305955670199</v>
      </c>
      <c r="G3667" s="37">
        <v>2.7539369771120898</v>
      </c>
      <c r="H3667">
        <v>125736.37522565</v>
      </c>
      <c r="I3667">
        <v>16443.439756924599</v>
      </c>
      <c r="J3667">
        <v>96981.276436214102</v>
      </c>
      <c r="K3667">
        <v>10191.5641795271</v>
      </c>
      <c r="L3667">
        <v>71982.7310038906</v>
      </c>
      <c r="M3667">
        <v>12391.1545422993</v>
      </c>
      <c r="N3667">
        <v>68537.193350267902</v>
      </c>
      <c r="O3667">
        <v>8596.0470134993702</v>
      </c>
      <c r="P3667" t="s">
        <v>5686</v>
      </c>
      <c r="Q3667">
        <v>608108.59191617905</v>
      </c>
      <c r="R3667">
        <v>47668.6631735025</v>
      </c>
    </row>
    <row r="3668" spans="1:18" x14ac:dyDescent="0.3">
      <c r="A3668" t="s">
        <v>2984</v>
      </c>
      <c r="B3668" t="s">
        <v>2985</v>
      </c>
      <c r="C3668" t="s">
        <v>2986</v>
      </c>
      <c r="D3668" s="36" t="s">
        <v>748</v>
      </c>
      <c r="E3668" s="20" t="s">
        <v>2972</v>
      </c>
      <c r="F3668" s="37">
        <v>4.4343439726084802E-2</v>
      </c>
      <c r="G3668" s="37">
        <v>0.30131106014072401</v>
      </c>
      <c r="H3668">
        <v>1008734.17893729</v>
      </c>
      <c r="I3668">
        <v>59434.670670885404</v>
      </c>
      <c r="J3668">
        <v>1062491.8266787999</v>
      </c>
      <c r="K3668">
        <v>38608.754645798297</v>
      </c>
      <c r="L3668">
        <v>1109971.4091410399</v>
      </c>
      <c r="M3668">
        <v>56742.286790102102</v>
      </c>
      <c r="N3668">
        <v>1040220.58005656</v>
      </c>
      <c r="O3668">
        <v>47273.634425018601</v>
      </c>
      <c r="P3668" t="s">
        <v>5686</v>
      </c>
      <c r="Q3668">
        <v>2046573.0855501799</v>
      </c>
      <c r="R3668">
        <v>283645.07395808399</v>
      </c>
    </row>
    <row r="3669" spans="1:18" x14ac:dyDescent="0.3">
      <c r="A3669" t="s">
        <v>1312</v>
      </c>
      <c r="B3669" t="s">
        <v>1313</v>
      </c>
      <c r="C3669" t="s">
        <v>1314</v>
      </c>
      <c r="D3669" s="36" t="s">
        <v>748</v>
      </c>
      <c r="E3669" s="20" t="s">
        <v>802</v>
      </c>
      <c r="F3669" s="37">
        <v>-0.49695781292006802</v>
      </c>
      <c r="G3669" s="37">
        <v>4.7177902798155502</v>
      </c>
      <c r="H3669">
        <v>10960064.882652201</v>
      </c>
      <c r="I3669">
        <v>395689.499638921</v>
      </c>
      <c r="J3669">
        <v>11064150.1134839</v>
      </c>
      <c r="K3669">
        <v>186470.60362786101</v>
      </c>
      <c r="L3669">
        <v>8557534.6169083007</v>
      </c>
      <c r="M3669">
        <v>314003.05492963799</v>
      </c>
      <c r="N3669">
        <v>7766295.6049038004</v>
      </c>
      <c r="O3669">
        <v>227326.037613405</v>
      </c>
      <c r="P3669" t="s">
        <v>5686</v>
      </c>
      <c r="Q3669">
        <v>1729991.5779668901</v>
      </c>
      <c r="R3669">
        <v>102459.57658917501</v>
      </c>
    </row>
    <row r="3670" spans="1:18" x14ac:dyDescent="0.3">
      <c r="A3670" t="s">
        <v>2729</v>
      </c>
      <c r="B3670" t="s">
        <v>2730</v>
      </c>
      <c r="C3670" t="s">
        <v>2731</v>
      </c>
      <c r="D3670" s="36" t="s">
        <v>748</v>
      </c>
      <c r="E3670" s="20" t="s">
        <v>802</v>
      </c>
      <c r="F3670" s="37">
        <v>-0.35216885430800099</v>
      </c>
      <c r="G3670" s="37">
        <v>4.3956900536536203</v>
      </c>
      <c r="H3670">
        <v>3384416.2988656298</v>
      </c>
      <c r="I3670">
        <v>98104.886722031195</v>
      </c>
      <c r="J3670">
        <v>3330396.8899666402</v>
      </c>
      <c r="K3670">
        <v>42618.798740388404</v>
      </c>
      <c r="L3670">
        <v>2857872.78234307</v>
      </c>
      <c r="M3670">
        <v>52688.836393534701</v>
      </c>
      <c r="N3670">
        <v>2651370.3127314802</v>
      </c>
      <c r="O3670">
        <v>67561.330146702705</v>
      </c>
      <c r="P3670" t="s">
        <v>5686</v>
      </c>
      <c r="Q3670">
        <v>3391695.5494019398</v>
      </c>
      <c r="R3670">
        <v>176737.750246426</v>
      </c>
    </row>
    <row r="3671" spans="1:18" x14ac:dyDescent="0.3">
      <c r="A3671" t="s">
        <v>1315</v>
      </c>
      <c r="B3671" t="s">
        <v>1316</v>
      </c>
      <c r="C3671" t="s">
        <v>1317</v>
      </c>
      <c r="D3671" s="36" t="s">
        <v>748</v>
      </c>
      <c r="E3671" s="20" t="s">
        <v>802</v>
      </c>
      <c r="F3671" s="37">
        <v>-0.77532859243307894</v>
      </c>
      <c r="G3671" s="37">
        <v>5.0793640814904801</v>
      </c>
      <c r="H3671">
        <v>2775445.0253615398</v>
      </c>
      <c r="I3671">
        <v>123562.472236724</v>
      </c>
      <c r="J3671">
        <v>2278631.0153593398</v>
      </c>
      <c r="K3671">
        <v>11619.996921907001</v>
      </c>
      <c r="L3671">
        <v>1586127.1043556</v>
      </c>
      <c r="M3671">
        <v>69953.724762874306</v>
      </c>
      <c r="N3671">
        <v>1621569.1247576501</v>
      </c>
      <c r="O3671">
        <v>71772.860016386898</v>
      </c>
      <c r="P3671" t="s">
        <v>5686</v>
      </c>
      <c r="Q3671">
        <v>11311197.947502101</v>
      </c>
      <c r="R3671">
        <v>528674.10400761105</v>
      </c>
    </row>
    <row r="3672" spans="1:18" x14ac:dyDescent="0.3">
      <c r="A3672" t="s">
        <v>1318</v>
      </c>
      <c r="B3672" t="s">
        <v>1319</v>
      </c>
      <c r="C3672" t="s">
        <v>1320</v>
      </c>
      <c r="D3672" s="36" t="s">
        <v>748</v>
      </c>
      <c r="E3672" s="20" t="s">
        <v>802</v>
      </c>
      <c r="F3672" s="37">
        <v>-0.48683220946276501</v>
      </c>
      <c r="G3672" s="37">
        <v>6.2389063176142203</v>
      </c>
      <c r="H3672">
        <v>13717114.9321614</v>
      </c>
      <c r="I3672">
        <v>228381.20619932999</v>
      </c>
      <c r="J3672">
        <v>13188440.712199099</v>
      </c>
      <c r="K3672">
        <v>267810.77891969</v>
      </c>
      <c r="L3672">
        <v>10038651.737570001</v>
      </c>
      <c r="M3672">
        <v>120285.285883718</v>
      </c>
      <c r="N3672">
        <v>9788399.3516720291</v>
      </c>
      <c r="O3672">
        <v>208662.54954682599</v>
      </c>
      <c r="P3672" t="s">
        <v>5686</v>
      </c>
      <c r="Q3672">
        <v>34846302.753196999</v>
      </c>
      <c r="R3672">
        <v>1250160.9700219501</v>
      </c>
    </row>
    <row r="3673" spans="1:18" x14ac:dyDescent="0.3">
      <c r="A3673" t="s">
        <v>803</v>
      </c>
      <c r="B3673" t="s">
        <v>804</v>
      </c>
      <c r="C3673" t="s">
        <v>805</v>
      </c>
      <c r="D3673" s="36" t="s">
        <v>748</v>
      </c>
      <c r="E3673" s="20" t="s">
        <v>802</v>
      </c>
      <c r="F3673" s="37">
        <v>-0.50886733534835804</v>
      </c>
      <c r="G3673" s="37">
        <v>4.4631217168500497</v>
      </c>
      <c r="H3673">
        <v>23108960.9212767</v>
      </c>
      <c r="I3673">
        <v>975972.44401425298</v>
      </c>
      <c r="J3673">
        <v>17590753.535617601</v>
      </c>
      <c r="K3673">
        <v>371062.47871910001</v>
      </c>
      <c r="L3673">
        <v>17022284.095766</v>
      </c>
      <c r="M3673">
        <v>1014174.56450442</v>
      </c>
      <c r="N3673">
        <v>16240376.2440296</v>
      </c>
      <c r="O3673">
        <v>477122.39961903001</v>
      </c>
      <c r="P3673" t="s">
        <v>5686</v>
      </c>
      <c r="Q3673">
        <v>1681673.23326346</v>
      </c>
      <c r="R3673">
        <v>154881.256800092</v>
      </c>
    </row>
    <row r="3674" spans="1:18" x14ac:dyDescent="0.3">
      <c r="A3674" t="s">
        <v>2987</v>
      </c>
      <c r="B3674" t="s">
        <v>2988</v>
      </c>
      <c r="C3674" t="s">
        <v>2989</v>
      </c>
      <c r="D3674" s="36" t="s">
        <v>748</v>
      </c>
      <c r="E3674" s="20" t="s">
        <v>2972</v>
      </c>
      <c r="F3674" s="37">
        <v>-0.29303093209608699</v>
      </c>
      <c r="G3674" s="37">
        <v>1.9039351374754001</v>
      </c>
      <c r="H3674">
        <v>3213063.8396879602</v>
      </c>
      <c r="I3674">
        <v>242527.28126923199</v>
      </c>
      <c r="J3674">
        <v>3287198.7987484299</v>
      </c>
      <c r="K3674">
        <v>7678.1948625032701</v>
      </c>
      <c r="L3674">
        <v>2608447.4048242499</v>
      </c>
      <c r="M3674">
        <v>143397.03483424499</v>
      </c>
      <c r="N3674">
        <v>2622456.2660668902</v>
      </c>
      <c r="O3674">
        <v>159692.410999613</v>
      </c>
      <c r="P3674" t="s">
        <v>5686</v>
      </c>
      <c r="Q3674">
        <v>67648588.145822302</v>
      </c>
      <c r="R3674">
        <v>2206704.3581695301</v>
      </c>
    </row>
    <row r="3675" spans="1:18" x14ac:dyDescent="0.3">
      <c r="A3675" t="s">
        <v>1321</v>
      </c>
      <c r="B3675" t="s">
        <v>1322</v>
      </c>
      <c r="C3675" t="s">
        <v>1323</v>
      </c>
      <c r="D3675" s="36" t="s">
        <v>748</v>
      </c>
      <c r="E3675" s="20" t="s">
        <v>802</v>
      </c>
      <c r="F3675" s="37">
        <v>-0.67192225373050396</v>
      </c>
      <c r="G3675" s="37">
        <v>5.2167739875446202</v>
      </c>
      <c r="H3675">
        <v>12341996.317584701</v>
      </c>
      <c r="I3675">
        <v>379849.73824071197</v>
      </c>
      <c r="J3675">
        <v>10281017.4355023</v>
      </c>
      <c r="K3675">
        <v>164681.98591031699</v>
      </c>
      <c r="L3675">
        <v>7985023.8946941299</v>
      </c>
      <c r="M3675">
        <v>434695.18751884199</v>
      </c>
      <c r="N3675">
        <v>7746698.60228753</v>
      </c>
      <c r="O3675">
        <v>382583.39488590998</v>
      </c>
      <c r="P3675" t="s">
        <v>5686</v>
      </c>
      <c r="Q3675">
        <v>1597007.22925809</v>
      </c>
      <c r="R3675">
        <v>165863.70875400401</v>
      </c>
    </row>
    <row r="3676" spans="1:18" x14ac:dyDescent="0.3">
      <c r="A3676" t="s">
        <v>806</v>
      </c>
      <c r="B3676" t="s">
        <v>807</v>
      </c>
      <c r="C3676" t="s">
        <v>808</v>
      </c>
      <c r="D3676" s="36" t="s">
        <v>748</v>
      </c>
      <c r="E3676" s="20" t="s">
        <v>2972</v>
      </c>
      <c r="F3676" s="37">
        <v>-0.88386321967855497</v>
      </c>
      <c r="G3676" s="37">
        <v>1.97580960036339</v>
      </c>
      <c r="H3676">
        <v>231366.90093747299</v>
      </c>
      <c r="I3676">
        <v>43650.027337029598</v>
      </c>
      <c r="J3676">
        <v>103240.794721008</v>
      </c>
      <c r="K3676">
        <v>10321.6709442106</v>
      </c>
      <c r="L3676">
        <v>110871.455118999</v>
      </c>
      <c r="M3676">
        <v>11283.866608992599</v>
      </c>
      <c r="N3676">
        <v>125381.045881991</v>
      </c>
      <c r="O3676">
        <v>24690.636724415301</v>
      </c>
      <c r="P3676" t="s">
        <v>5686</v>
      </c>
      <c r="Q3676">
        <v>36539.978222404199</v>
      </c>
      <c r="R3676">
        <v>2117.66311678185</v>
      </c>
    </row>
    <row r="3677" spans="1:18" x14ac:dyDescent="0.3">
      <c r="A3677" t="s">
        <v>140</v>
      </c>
      <c r="B3677" t="s">
        <v>141</v>
      </c>
      <c r="C3677" t="s">
        <v>142</v>
      </c>
      <c r="D3677" s="36" t="s">
        <v>748</v>
      </c>
      <c r="E3677" s="20" t="s">
        <v>139</v>
      </c>
      <c r="F3677" s="37">
        <v>0.50422429432333504</v>
      </c>
      <c r="G3677" s="37">
        <v>4.2134209417143698</v>
      </c>
      <c r="H3677">
        <v>2197786.3254337199</v>
      </c>
      <c r="I3677">
        <v>70990.566957522504</v>
      </c>
      <c r="J3677">
        <v>2671274.9528274699</v>
      </c>
      <c r="K3677">
        <v>101537.570430291</v>
      </c>
      <c r="L3677">
        <v>1784839.68021426</v>
      </c>
      <c r="M3677">
        <v>41347.625522723902</v>
      </c>
      <c r="N3677">
        <v>3117253.3764915098</v>
      </c>
      <c r="O3677">
        <v>144271.81385859801</v>
      </c>
      <c r="P3677" t="s">
        <v>5686</v>
      </c>
      <c r="Q3677">
        <v>1396432.94498441</v>
      </c>
      <c r="R3677">
        <v>85358.235233577303</v>
      </c>
    </row>
    <row r="3678" spans="1:18" x14ac:dyDescent="0.3">
      <c r="A3678" t="s">
        <v>1324</v>
      </c>
      <c r="B3678" t="s">
        <v>1325</v>
      </c>
      <c r="C3678" t="s">
        <v>1326</v>
      </c>
      <c r="D3678" s="36" t="s">
        <v>748</v>
      </c>
      <c r="E3678" s="20" t="s">
        <v>802</v>
      </c>
      <c r="F3678" s="37">
        <v>-0.47145486146043403</v>
      </c>
      <c r="G3678" s="37">
        <v>4.7818316922620498</v>
      </c>
      <c r="H3678">
        <v>2807202.34087417</v>
      </c>
      <c r="I3678">
        <v>91031.902205585502</v>
      </c>
      <c r="J3678">
        <v>2895008.2390970699</v>
      </c>
      <c r="K3678">
        <v>160044.177207245</v>
      </c>
      <c r="L3678">
        <v>2233250.5890547498</v>
      </c>
      <c r="M3678">
        <v>127984.48278790399</v>
      </c>
      <c r="N3678">
        <v>2024657.94691323</v>
      </c>
      <c r="O3678">
        <v>59962.872928818797</v>
      </c>
      <c r="P3678" t="s">
        <v>5686</v>
      </c>
      <c r="Q3678">
        <v>584807.88541045401</v>
      </c>
      <c r="R3678">
        <v>57303.488750105404</v>
      </c>
    </row>
    <row r="3679" spans="1:18" x14ac:dyDescent="0.3">
      <c r="A3679" t="s">
        <v>2990</v>
      </c>
      <c r="B3679" t="s">
        <v>2991</v>
      </c>
      <c r="C3679" t="s">
        <v>2992</v>
      </c>
      <c r="D3679" s="36" t="s">
        <v>748</v>
      </c>
      <c r="E3679" s="20" t="s">
        <v>802</v>
      </c>
      <c r="F3679" s="37">
        <v>-0.40157535598369798</v>
      </c>
      <c r="G3679" s="37">
        <v>2.13991751422278</v>
      </c>
      <c r="H3679">
        <v>6604483.4501403701</v>
      </c>
      <c r="I3679">
        <v>652121.73349979997</v>
      </c>
      <c r="J3679">
        <v>7146772.5667003999</v>
      </c>
      <c r="K3679">
        <v>435575.80908287899</v>
      </c>
      <c r="L3679">
        <v>4912832.6727312803</v>
      </c>
      <c r="M3679">
        <v>288092.03580399801</v>
      </c>
      <c r="N3679">
        <v>4999799.9580824096</v>
      </c>
      <c r="O3679">
        <v>247608.002956212</v>
      </c>
      <c r="P3679" t="s">
        <v>5686</v>
      </c>
      <c r="Q3679">
        <v>69010.4651205306</v>
      </c>
      <c r="R3679">
        <v>14322.519506451699</v>
      </c>
    </row>
    <row r="3680" spans="1:18" x14ac:dyDescent="0.3">
      <c r="A3680" t="s">
        <v>2993</v>
      </c>
      <c r="B3680" t="s">
        <v>2994</v>
      </c>
      <c r="C3680" t="s">
        <v>2995</v>
      </c>
      <c r="D3680" s="36" t="s">
        <v>748</v>
      </c>
      <c r="E3680" s="20" t="s">
        <v>2972</v>
      </c>
      <c r="F3680" s="37">
        <v>1.8073255985342099E-2</v>
      </c>
      <c r="G3680" s="37">
        <v>6.6131769872198806E-2</v>
      </c>
      <c r="H3680">
        <v>776923.14764963498</v>
      </c>
      <c r="I3680">
        <v>27074.643138034899</v>
      </c>
      <c r="J3680">
        <v>966283.111885224</v>
      </c>
      <c r="K3680">
        <v>112397.714403907</v>
      </c>
      <c r="L3680">
        <v>675027.52466116601</v>
      </c>
      <c r="M3680">
        <v>5748.0844085578101</v>
      </c>
      <c r="N3680">
        <v>786717.21436169301</v>
      </c>
      <c r="O3680">
        <v>87214.745974014193</v>
      </c>
      <c r="P3680" t="s">
        <v>5686</v>
      </c>
      <c r="Q3680">
        <v>274393.71146429999</v>
      </c>
      <c r="R3680">
        <v>10848.953585761101</v>
      </c>
    </row>
    <row r="3681" spans="1:18" x14ac:dyDescent="0.3">
      <c r="A3681" t="s">
        <v>1327</v>
      </c>
      <c r="B3681" t="s">
        <v>1328</v>
      </c>
      <c r="C3681" t="s">
        <v>1329</v>
      </c>
      <c r="D3681" s="36" t="s">
        <v>748</v>
      </c>
      <c r="E3681" s="20" t="s">
        <v>802</v>
      </c>
      <c r="F3681" s="37">
        <v>-0.58782008976855304</v>
      </c>
      <c r="G3681" s="37">
        <v>4.5644824375127904</v>
      </c>
      <c r="H3681">
        <v>18714755.045912702</v>
      </c>
      <c r="I3681">
        <v>855067.97949884005</v>
      </c>
      <c r="J3681">
        <v>18097994.759285498</v>
      </c>
      <c r="K3681">
        <v>864772.32749710698</v>
      </c>
      <c r="L3681">
        <v>13221685.3810656</v>
      </c>
      <c r="M3681">
        <v>670818.15497715003</v>
      </c>
      <c r="N3681">
        <v>12451815.2403588</v>
      </c>
      <c r="O3681">
        <v>416754.672572362</v>
      </c>
      <c r="P3681" t="s">
        <v>5686</v>
      </c>
      <c r="Q3681">
        <v>212542.12222740799</v>
      </c>
      <c r="R3681">
        <v>27633.1451397807</v>
      </c>
    </row>
    <row r="3682" spans="1:18" x14ac:dyDescent="0.3">
      <c r="A3682" t="s">
        <v>1330</v>
      </c>
      <c r="B3682" t="s">
        <v>1331</v>
      </c>
      <c r="C3682" t="s">
        <v>1332</v>
      </c>
      <c r="D3682" s="36" t="s">
        <v>748</v>
      </c>
      <c r="E3682" s="20" t="s">
        <v>2972</v>
      </c>
      <c r="F3682" s="37">
        <v>-0.27645212164086203</v>
      </c>
      <c r="G3682" s="37">
        <v>2.8651170169719502</v>
      </c>
      <c r="H3682">
        <v>593210.05260222906</v>
      </c>
      <c r="I3682">
        <v>21851.972132253399</v>
      </c>
      <c r="J3682">
        <v>622936.63776406005</v>
      </c>
      <c r="K3682">
        <v>29129.7430385956</v>
      </c>
      <c r="L3682">
        <v>468108.233263036</v>
      </c>
      <c r="M3682">
        <v>41705.230329403901</v>
      </c>
      <c r="N3682">
        <v>489765.42296820402</v>
      </c>
      <c r="O3682">
        <v>23267.0757871471</v>
      </c>
      <c r="P3682" t="s">
        <v>5686</v>
      </c>
      <c r="Q3682">
        <v>1947457.0951678699</v>
      </c>
      <c r="R3682">
        <v>50246.088165934802</v>
      </c>
    </row>
    <row r="3683" spans="1:18" x14ac:dyDescent="0.3">
      <c r="A3683" t="s">
        <v>1333</v>
      </c>
      <c r="B3683" t="s">
        <v>1334</v>
      </c>
      <c r="C3683" t="s">
        <v>1335</v>
      </c>
      <c r="D3683" s="36" t="s">
        <v>748</v>
      </c>
      <c r="E3683" s="20" t="s">
        <v>802</v>
      </c>
      <c r="F3683" s="37">
        <v>-0.44975845318815</v>
      </c>
      <c r="G3683" s="37">
        <v>2.39770247423405</v>
      </c>
      <c r="H3683">
        <v>3262603.13276465</v>
      </c>
      <c r="I3683">
        <v>274859.26761860802</v>
      </c>
      <c r="J3683">
        <v>3469957.1740757399</v>
      </c>
      <c r="K3683">
        <v>132029.69591944601</v>
      </c>
      <c r="L3683">
        <v>2477510.84569783</v>
      </c>
      <c r="M3683">
        <v>203440.124126084</v>
      </c>
      <c r="N3683">
        <v>2388765.2006005999</v>
      </c>
      <c r="O3683">
        <v>190786.06220624401</v>
      </c>
      <c r="P3683" t="s">
        <v>5686</v>
      </c>
      <c r="Q3683">
        <v>280479.62000905699</v>
      </c>
      <c r="R3683">
        <v>21001.393118793301</v>
      </c>
    </row>
    <row r="3684" spans="1:18" x14ac:dyDescent="0.3">
      <c r="A3684" t="s">
        <v>1336</v>
      </c>
      <c r="B3684" t="s">
        <v>1337</v>
      </c>
      <c r="C3684" t="s">
        <v>1338</v>
      </c>
      <c r="D3684" s="36" t="s">
        <v>748</v>
      </c>
      <c r="E3684" s="20" t="s">
        <v>802</v>
      </c>
      <c r="F3684" s="37">
        <v>-0.93387683086137396</v>
      </c>
      <c r="G3684" s="37">
        <v>2.2728000655007699</v>
      </c>
      <c r="H3684">
        <v>205786.42447438999</v>
      </c>
      <c r="I3684">
        <v>33847.179517927798</v>
      </c>
      <c r="J3684">
        <v>144852.376248199</v>
      </c>
      <c r="K3684">
        <v>32302.962401661</v>
      </c>
      <c r="L3684">
        <v>82008.669158264995</v>
      </c>
      <c r="M3684">
        <v>6920.6961813687603</v>
      </c>
      <c r="N3684">
        <v>107718.868550164</v>
      </c>
      <c r="O3684">
        <v>21120.168737689601</v>
      </c>
      <c r="P3684" t="s">
        <v>5686</v>
      </c>
      <c r="Q3684">
        <v>696124.91323113104</v>
      </c>
      <c r="R3684">
        <v>21612.3283435868</v>
      </c>
    </row>
    <row r="3685" spans="1:18" x14ac:dyDescent="0.3">
      <c r="A3685" t="s">
        <v>1339</v>
      </c>
      <c r="B3685" t="s">
        <v>1340</v>
      </c>
      <c r="C3685" t="s">
        <v>1341</v>
      </c>
      <c r="D3685" s="36" t="s">
        <v>748</v>
      </c>
      <c r="E3685" s="20" t="s">
        <v>802</v>
      </c>
      <c r="F3685" s="37">
        <v>-0.409794405080117</v>
      </c>
      <c r="G3685" s="37">
        <v>3.891535428659</v>
      </c>
      <c r="H3685">
        <v>1637301.72029431</v>
      </c>
      <c r="I3685">
        <v>64266.167871952697</v>
      </c>
      <c r="J3685">
        <v>1681708.5545729499</v>
      </c>
      <c r="K3685">
        <v>56450.843568975302</v>
      </c>
      <c r="L3685">
        <v>1212047.77771709</v>
      </c>
      <c r="M3685">
        <v>125870.437664647</v>
      </c>
      <c r="N3685">
        <v>1232447.16500035</v>
      </c>
      <c r="O3685">
        <v>48827.626633157597</v>
      </c>
      <c r="P3685" t="s">
        <v>5686</v>
      </c>
      <c r="Q3685">
        <v>1310837.2132797099</v>
      </c>
      <c r="R3685">
        <v>67203.122268510997</v>
      </c>
    </row>
    <row r="3686" spans="1:18" x14ac:dyDescent="0.3">
      <c r="A3686" t="s">
        <v>809</v>
      </c>
      <c r="B3686" t="s">
        <v>810</v>
      </c>
      <c r="C3686" t="s">
        <v>811</v>
      </c>
      <c r="D3686" s="36" t="s">
        <v>748</v>
      </c>
      <c r="E3686" s="20" t="s">
        <v>802</v>
      </c>
      <c r="F3686" s="37">
        <v>-0.96838681728949305</v>
      </c>
      <c r="G3686" s="37">
        <v>6.2220083125654702</v>
      </c>
      <c r="H3686">
        <v>61436479.015230298</v>
      </c>
      <c r="I3686">
        <v>2134206.82420344</v>
      </c>
      <c r="J3686">
        <v>45073671.377728</v>
      </c>
      <c r="K3686">
        <v>1785368.5222324401</v>
      </c>
      <c r="L3686">
        <v>31374144.511245299</v>
      </c>
      <c r="M3686">
        <v>543228.10871194699</v>
      </c>
      <c r="N3686">
        <v>31398784.670588098</v>
      </c>
      <c r="O3686">
        <v>1055060.21839097</v>
      </c>
      <c r="P3686" t="s">
        <v>5686</v>
      </c>
      <c r="Q3686">
        <v>63962.1090875175</v>
      </c>
      <c r="R3686">
        <v>5866.7429713257297</v>
      </c>
    </row>
    <row r="3687" spans="1:18" x14ac:dyDescent="0.3">
      <c r="A3687" t="s">
        <v>1336</v>
      </c>
      <c r="B3687" t="s">
        <v>2996</v>
      </c>
      <c r="C3687" t="s">
        <v>2997</v>
      </c>
      <c r="D3687" s="36" t="s">
        <v>748</v>
      </c>
      <c r="E3687" s="20" t="s">
        <v>2972</v>
      </c>
      <c r="F3687" s="37">
        <v>-0.21336887612577399</v>
      </c>
      <c r="G3687" s="37">
        <v>0.82128370627240099</v>
      </c>
      <c r="H3687">
        <v>2328066.56982372</v>
      </c>
      <c r="I3687">
        <v>245513.860084796</v>
      </c>
      <c r="J3687">
        <v>2516861.8501135102</v>
      </c>
      <c r="K3687">
        <v>104273.462198872</v>
      </c>
      <c r="L3687">
        <v>2049609.7305248899</v>
      </c>
      <c r="M3687">
        <v>66328.356744765304</v>
      </c>
      <c r="N3687">
        <v>2008005.7991327599</v>
      </c>
      <c r="O3687">
        <v>230612.97221117801</v>
      </c>
      <c r="P3687" t="s">
        <v>5686</v>
      </c>
      <c r="Q3687">
        <v>4883236.5061650397</v>
      </c>
      <c r="R3687">
        <v>259154.234078098</v>
      </c>
    </row>
    <row r="3688" spans="1:18" x14ac:dyDescent="0.3">
      <c r="A3688" t="s">
        <v>1342</v>
      </c>
      <c r="B3688" t="s">
        <v>1343</v>
      </c>
      <c r="C3688" t="s">
        <v>1344</v>
      </c>
      <c r="D3688" s="36" t="s">
        <v>748</v>
      </c>
      <c r="E3688" s="20" t="s">
        <v>802</v>
      </c>
      <c r="F3688" s="37">
        <v>-1.1669204411665199</v>
      </c>
      <c r="G3688" s="37">
        <v>2.4832383088104799</v>
      </c>
      <c r="H3688">
        <v>72826376.223385096</v>
      </c>
      <c r="I3688">
        <v>14252798.855366601</v>
      </c>
      <c r="J3688">
        <v>80165745.222302005</v>
      </c>
      <c r="K3688">
        <v>2282398.89155332</v>
      </c>
      <c r="L3688">
        <v>36034716.092601702</v>
      </c>
      <c r="M3688">
        <v>2348187.6210948499</v>
      </c>
      <c r="N3688">
        <v>32434756.736705199</v>
      </c>
      <c r="O3688">
        <v>4164623.8295225799</v>
      </c>
      <c r="P3688" t="s">
        <v>5686</v>
      </c>
      <c r="Q3688">
        <v>24374928.9679433</v>
      </c>
      <c r="R3688">
        <v>595348.69077018194</v>
      </c>
    </row>
    <row r="3689" spans="1:18" x14ac:dyDescent="0.3">
      <c r="A3689" t="s">
        <v>1300</v>
      </c>
      <c r="B3689" t="s">
        <v>2998</v>
      </c>
      <c r="C3689" t="s">
        <v>2999</v>
      </c>
      <c r="D3689" s="36" t="s">
        <v>748</v>
      </c>
      <c r="E3689" s="20" t="s">
        <v>2972</v>
      </c>
      <c r="F3689" s="37">
        <v>-0.20247176261564501</v>
      </c>
      <c r="G3689" s="37">
        <v>0.86600365470278795</v>
      </c>
      <c r="H3689">
        <v>2435556.27140023</v>
      </c>
      <c r="I3689">
        <v>313844.64853353897</v>
      </c>
      <c r="J3689">
        <v>2928651.4884657799</v>
      </c>
      <c r="K3689">
        <v>80058.821927258294</v>
      </c>
      <c r="L3689">
        <v>2319232.7506892998</v>
      </c>
      <c r="M3689">
        <v>42001.7519832904</v>
      </c>
      <c r="N3689">
        <v>2116645.3371693301</v>
      </c>
      <c r="O3689">
        <v>67706.554044914999</v>
      </c>
      <c r="P3689" t="s">
        <v>5686</v>
      </c>
      <c r="Q3689">
        <v>3818984.2624603901</v>
      </c>
      <c r="R3689">
        <v>114370.148965973</v>
      </c>
    </row>
    <row r="3690" spans="1:18" x14ac:dyDescent="0.3">
      <c r="A3690" t="s">
        <v>1345</v>
      </c>
      <c r="B3690" t="s">
        <v>1346</v>
      </c>
      <c r="C3690" t="s">
        <v>1347</v>
      </c>
      <c r="D3690" s="36" t="s">
        <v>748</v>
      </c>
      <c r="E3690" s="20" t="s">
        <v>802</v>
      </c>
      <c r="F3690" s="37">
        <v>-0.87501841691197901</v>
      </c>
      <c r="G3690" s="37">
        <v>2.45500297494244</v>
      </c>
      <c r="H3690">
        <v>4021642.3146254602</v>
      </c>
      <c r="I3690">
        <v>622631.59042313101</v>
      </c>
      <c r="J3690">
        <v>4199954.29741285</v>
      </c>
      <c r="K3690">
        <v>202885.88312664299</v>
      </c>
      <c r="L3690">
        <v>2277009.78705819</v>
      </c>
      <c r="M3690">
        <v>92618.851237577503</v>
      </c>
      <c r="N3690">
        <v>2192788.0285557802</v>
      </c>
      <c r="O3690">
        <v>276760.20523478597</v>
      </c>
      <c r="P3690" t="s">
        <v>5686</v>
      </c>
      <c r="Q3690">
        <v>259248.810256289</v>
      </c>
      <c r="R3690">
        <v>27189.536638822901</v>
      </c>
    </row>
    <row r="3691" spans="1:18" x14ac:dyDescent="0.3">
      <c r="A3691" t="s">
        <v>3000</v>
      </c>
      <c r="B3691" t="s">
        <v>3001</v>
      </c>
      <c r="C3691" t="s">
        <v>3002</v>
      </c>
      <c r="D3691" s="36" t="s">
        <v>748</v>
      </c>
      <c r="E3691" s="20" t="s">
        <v>2972</v>
      </c>
      <c r="F3691" s="37">
        <v>1.27881545698211E-2</v>
      </c>
      <c r="G3691" s="37">
        <v>2.1173130354093701E-2</v>
      </c>
      <c r="H3691">
        <v>181626.81423608999</v>
      </c>
      <c r="I3691">
        <v>16997.3102315459</v>
      </c>
      <c r="J3691">
        <v>207525.61419459601</v>
      </c>
      <c r="K3691">
        <v>12763.435894628599</v>
      </c>
      <c r="L3691">
        <v>150164.45615566301</v>
      </c>
      <c r="M3691">
        <v>6632.1540678701904</v>
      </c>
      <c r="N3691">
        <v>183243.924129983</v>
      </c>
      <c r="O3691">
        <v>41692.112218855204</v>
      </c>
      <c r="P3691" t="s">
        <v>5686</v>
      </c>
      <c r="Q3691">
        <v>592338.44628892303</v>
      </c>
      <c r="R3691">
        <v>18795.643338811002</v>
      </c>
    </row>
    <row r="3692" spans="1:18" x14ac:dyDescent="0.3">
      <c r="A3692" t="s">
        <v>1348</v>
      </c>
      <c r="B3692" t="s">
        <v>1349</v>
      </c>
      <c r="C3692" t="s">
        <v>1350</v>
      </c>
      <c r="D3692" s="36" t="s">
        <v>748</v>
      </c>
      <c r="E3692" s="20" t="s">
        <v>2972</v>
      </c>
      <c r="F3692" s="37">
        <v>-0.22924512080289</v>
      </c>
      <c r="G3692" s="37">
        <v>2.74792521593342</v>
      </c>
      <c r="H3692">
        <v>998400.01084835804</v>
      </c>
      <c r="I3692">
        <v>29603.8274451875</v>
      </c>
      <c r="J3692">
        <v>877359.705898716</v>
      </c>
      <c r="K3692">
        <v>58926.617949112398</v>
      </c>
      <c r="L3692">
        <v>663228.285881605</v>
      </c>
      <c r="M3692">
        <v>22378.324909420899</v>
      </c>
      <c r="N3692">
        <v>851716.22264811501</v>
      </c>
      <c r="O3692">
        <v>37417.6455886412</v>
      </c>
      <c r="P3692" t="s">
        <v>5686</v>
      </c>
      <c r="Q3692">
        <v>157304.297969412</v>
      </c>
      <c r="R3692">
        <v>8774.0134146313394</v>
      </c>
    </row>
    <row r="3693" spans="1:18" x14ac:dyDescent="0.3">
      <c r="A3693" t="s">
        <v>3003</v>
      </c>
      <c r="B3693" t="s">
        <v>3004</v>
      </c>
      <c r="C3693" t="s">
        <v>3005</v>
      </c>
      <c r="D3693" s="36" t="s">
        <v>748</v>
      </c>
      <c r="E3693" s="20" t="s">
        <v>2972</v>
      </c>
      <c r="F3693" s="37">
        <v>-0.24010618013514801</v>
      </c>
      <c r="G3693" s="37">
        <v>2.8647803708810802</v>
      </c>
      <c r="H3693">
        <v>7964808.8518049596</v>
      </c>
      <c r="I3693">
        <v>172055.014865773</v>
      </c>
      <c r="J3693">
        <v>7662164.1986308498</v>
      </c>
      <c r="K3693">
        <v>70915.499078455003</v>
      </c>
      <c r="L3693">
        <v>7016432.1978774201</v>
      </c>
      <c r="M3693">
        <v>393286.44964962499</v>
      </c>
      <c r="N3693">
        <v>6743668.2172602601</v>
      </c>
      <c r="O3693">
        <v>335293.083115555</v>
      </c>
      <c r="P3693" t="s">
        <v>5686</v>
      </c>
      <c r="Q3693">
        <v>2122839.94989593</v>
      </c>
      <c r="R3693">
        <v>90073.713345696495</v>
      </c>
    </row>
    <row r="3694" spans="1:18" x14ac:dyDescent="0.3">
      <c r="A3694" t="s">
        <v>1351</v>
      </c>
      <c r="B3694" t="s">
        <v>1352</v>
      </c>
      <c r="C3694" t="s">
        <v>1353</v>
      </c>
      <c r="D3694" s="36" t="s">
        <v>748</v>
      </c>
      <c r="E3694" s="20" t="s">
        <v>802</v>
      </c>
      <c r="F3694" s="37">
        <v>-0.52376784044575397</v>
      </c>
      <c r="G3694" s="37">
        <v>5.7778654069221904</v>
      </c>
      <c r="H3694">
        <v>2149785.1659774701</v>
      </c>
      <c r="I3694">
        <v>44701.071459836203</v>
      </c>
      <c r="J3694">
        <v>2089432.80219834</v>
      </c>
      <c r="K3694">
        <v>41078.329792908502</v>
      </c>
      <c r="L3694">
        <v>1407194.8813696201</v>
      </c>
      <c r="M3694">
        <v>149018.74001125401</v>
      </c>
      <c r="N3694">
        <v>1495289.31890864</v>
      </c>
      <c r="O3694">
        <v>42459.5883528677</v>
      </c>
      <c r="P3694" t="s">
        <v>5686</v>
      </c>
      <c r="Q3694">
        <v>661558.09534091805</v>
      </c>
      <c r="R3694">
        <v>31657.714772565101</v>
      </c>
    </row>
    <row r="3695" spans="1:18" x14ac:dyDescent="0.3">
      <c r="A3695" t="s">
        <v>3006</v>
      </c>
      <c r="B3695" t="s">
        <v>3007</v>
      </c>
      <c r="C3695" t="s">
        <v>3008</v>
      </c>
      <c r="D3695" s="36" t="s">
        <v>748</v>
      </c>
      <c r="E3695" s="20" t="s">
        <v>2972</v>
      </c>
      <c r="F3695" s="37">
        <v>-0.27533793580588301</v>
      </c>
      <c r="G3695" s="37">
        <v>1.6065556761353701</v>
      </c>
      <c r="H3695">
        <v>4266993.4315827098</v>
      </c>
      <c r="I3695">
        <v>382216.27541421598</v>
      </c>
      <c r="J3695">
        <v>4351126.0788323497</v>
      </c>
      <c r="K3695">
        <v>226563.519844183</v>
      </c>
      <c r="L3695">
        <v>3776423.5493891998</v>
      </c>
      <c r="M3695">
        <v>343203.43726817501</v>
      </c>
      <c r="N3695">
        <v>3525632.1409314699</v>
      </c>
      <c r="O3695">
        <v>199993.827649132</v>
      </c>
      <c r="P3695" t="s">
        <v>5686</v>
      </c>
      <c r="Q3695">
        <v>2527533.9198418302</v>
      </c>
      <c r="R3695">
        <v>32287.782587837399</v>
      </c>
    </row>
    <row r="3696" spans="1:18" x14ac:dyDescent="0.3">
      <c r="A3696" t="s">
        <v>1336</v>
      </c>
      <c r="B3696" t="s">
        <v>3009</v>
      </c>
      <c r="C3696" t="s">
        <v>3010</v>
      </c>
      <c r="D3696" s="36" t="s">
        <v>748</v>
      </c>
      <c r="E3696" s="20" t="s">
        <v>2972</v>
      </c>
      <c r="F3696" s="37">
        <v>-0.23871545773567801</v>
      </c>
      <c r="G3696" s="37">
        <v>2.1423397784349598</v>
      </c>
      <c r="H3696">
        <v>9093261.5342590101</v>
      </c>
      <c r="I3696">
        <v>422809.17476705299</v>
      </c>
      <c r="J3696">
        <v>9306627.7076989897</v>
      </c>
      <c r="K3696">
        <v>169560.117658704</v>
      </c>
      <c r="L3696">
        <v>8678636.68158767</v>
      </c>
      <c r="M3696">
        <v>101115.336063959</v>
      </c>
      <c r="N3696">
        <v>7706535.2449348997</v>
      </c>
      <c r="O3696">
        <v>428618.16536369902</v>
      </c>
      <c r="P3696" t="s">
        <v>5686</v>
      </c>
      <c r="Q3696">
        <v>1867218.91549555</v>
      </c>
      <c r="R3696">
        <v>50283.358749102503</v>
      </c>
    </row>
    <row r="3697" spans="1:18" x14ac:dyDescent="0.3">
      <c r="A3697" t="s">
        <v>3011</v>
      </c>
      <c r="B3697" t="s">
        <v>3012</v>
      </c>
      <c r="C3697" t="s">
        <v>3013</v>
      </c>
      <c r="D3697" s="36" t="s">
        <v>748</v>
      </c>
      <c r="E3697" s="20" t="s">
        <v>2972</v>
      </c>
      <c r="F3697" s="37">
        <v>-0.22048532663892101</v>
      </c>
      <c r="G3697" s="37">
        <v>0.49938003525568397</v>
      </c>
      <c r="H3697">
        <v>306350.79316891602</v>
      </c>
      <c r="I3697">
        <v>65857.441581237304</v>
      </c>
      <c r="J3697">
        <v>357389.92097576399</v>
      </c>
      <c r="K3697">
        <v>25445.692352856298</v>
      </c>
      <c r="L3697">
        <v>251533.78950990899</v>
      </c>
      <c r="M3697">
        <v>40241.885805039798</v>
      </c>
      <c r="N3697">
        <v>262933.73591804301</v>
      </c>
      <c r="O3697">
        <v>20102.647387978901</v>
      </c>
      <c r="P3697" t="s">
        <v>5686</v>
      </c>
      <c r="Q3697">
        <v>406926.69194662297</v>
      </c>
      <c r="R3697">
        <v>46663.361205354398</v>
      </c>
    </row>
    <row r="3698" spans="1:18" x14ac:dyDescent="0.3">
      <c r="A3698" t="s">
        <v>812</v>
      </c>
      <c r="B3698" t="s">
        <v>813</v>
      </c>
      <c r="C3698" t="s">
        <v>814</v>
      </c>
      <c r="D3698" s="36" t="s">
        <v>748</v>
      </c>
      <c r="E3698" s="20" t="s">
        <v>802</v>
      </c>
      <c r="F3698" s="37">
        <v>-0.53774539105258001</v>
      </c>
      <c r="G3698" s="37">
        <v>4.5717084284803002</v>
      </c>
      <c r="H3698">
        <v>4265994.0586348101</v>
      </c>
      <c r="I3698">
        <v>180760.006165172</v>
      </c>
      <c r="J3698">
        <v>2433625.9305032999</v>
      </c>
      <c r="K3698">
        <v>97434.372507669003</v>
      </c>
      <c r="L3698">
        <v>2792102.4137808699</v>
      </c>
      <c r="M3698">
        <v>134816.68768535799</v>
      </c>
      <c r="N3698">
        <v>2938615.4223898202</v>
      </c>
      <c r="O3698">
        <v>87955.666517624399</v>
      </c>
      <c r="P3698" t="s">
        <v>5686</v>
      </c>
      <c r="Q3698">
        <v>11071216.4328559</v>
      </c>
      <c r="R3698">
        <v>96762.121646948595</v>
      </c>
    </row>
    <row r="3699" spans="1:18" x14ac:dyDescent="0.3">
      <c r="A3699" t="s">
        <v>2732</v>
      </c>
      <c r="B3699" t="s">
        <v>2733</v>
      </c>
      <c r="C3699" t="s">
        <v>2734</v>
      </c>
      <c r="D3699" s="36" t="s">
        <v>748</v>
      </c>
      <c r="E3699" s="20" t="s">
        <v>802</v>
      </c>
      <c r="F3699" s="37">
        <v>-0.46039343741927702</v>
      </c>
      <c r="G3699" s="37">
        <v>2.4444628217717499</v>
      </c>
      <c r="H3699">
        <v>3698702.3435037402</v>
      </c>
      <c r="I3699">
        <v>332757.693740969</v>
      </c>
      <c r="J3699">
        <v>3180211.3477602098</v>
      </c>
      <c r="K3699">
        <v>279497.73181382299</v>
      </c>
      <c r="L3699">
        <v>2877591.7974613602</v>
      </c>
      <c r="M3699">
        <v>298463.66711714299</v>
      </c>
      <c r="N3699">
        <v>2688172.5869834502</v>
      </c>
      <c r="O3699">
        <v>180121.02966704901</v>
      </c>
      <c r="P3699" t="s">
        <v>5686</v>
      </c>
      <c r="Q3699">
        <v>122162.245006026</v>
      </c>
      <c r="R3699">
        <v>23338.802101628698</v>
      </c>
    </row>
    <row r="3700" spans="1:18" x14ac:dyDescent="0.3">
      <c r="A3700" t="s">
        <v>2735</v>
      </c>
      <c r="B3700" t="s">
        <v>2736</v>
      </c>
      <c r="C3700" t="s">
        <v>2737</v>
      </c>
      <c r="D3700" s="36" t="s">
        <v>748</v>
      </c>
      <c r="E3700" s="20" t="s">
        <v>802</v>
      </c>
      <c r="F3700" s="37">
        <v>-0.45150009748442099</v>
      </c>
      <c r="G3700" s="37">
        <v>4.3555619982641103</v>
      </c>
      <c r="H3700">
        <v>28486731.8547481</v>
      </c>
      <c r="I3700">
        <v>965279.69634675095</v>
      </c>
      <c r="J3700">
        <v>28799482.7161314</v>
      </c>
      <c r="K3700">
        <v>225552.28935089099</v>
      </c>
      <c r="L3700">
        <v>22901484.3084291</v>
      </c>
      <c r="M3700">
        <v>624233.96418071794</v>
      </c>
      <c r="N3700">
        <v>20831836.350633901</v>
      </c>
      <c r="O3700">
        <v>816221.19776887598</v>
      </c>
      <c r="P3700" t="s">
        <v>5686</v>
      </c>
      <c r="Q3700">
        <v>3829335.3329621102</v>
      </c>
      <c r="R3700">
        <v>95718.171932070298</v>
      </c>
    </row>
    <row r="3701" spans="1:18" x14ac:dyDescent="0.3">
      <c r="A3701" t="s">
        <v>1354</v>
      </c>
      <c r="B3701" t="s">
        <v>1355</v>
      </c>
      <c r="C3701" t="s">
        <v>1356</v>
      </c>
      <c r="D3701" s="36" t="s">
        <v>748</v>
      </c>
      <c r="E3701" s="20" t="s">
        <v>802</v>
      </c>
      <c r="F3701" s="37">
        <v>-0.580727776141991</v>
      </c>
      <c r="G3701" s="37">
        <v>4.5132861129550799</v>
      </c>
      <c r="H3701">
        <v>7314841.5641491301</v>
      </c>
      <c r="I3701">
        <v>36970.1932305343</v>
      </c>
      <c r="J3701">
        <v>6018114.9880916001</v>
      </c>
      <c r="K3701">
        <v>258042.26405342601</v>
      </c>
      <c r="L3701">
        <v>4965332.7529801</v>
      </c>
      <c r="M3701">
        <v>412845.56993890402</v>
      </c>
      <c r="N3701">
        <v>4890896.1795431003</v>
      </c>
      <c r="O3701">
        <v>373936.16645429301</v>
      </c>
      <c r="P3701" t="s">
        <v>5686</v>
      </c>
      <c r="Q3701">
        <v>776937.216616372</v>
      </c>
      <c r="R3701">
        <v>31302.849819997198</v>
      </c>
    </row>
    <row r="3702" spans="1:18" x14ac:dyDescent="0.3">
      <c r="A3702" t="s">
        <v>3014</v>
      </c>
      <c r="B3702" t="s">
        <v>3015</v>
      </c>
      <c r="C3702" t="s">
        <v>3016</v>
      </c>
      <c r="D3702" s="36" t="s">
        <v>748</v>
      </c>
      <c r="E3702" s="20" t="s">
        <v>2972</v>
      </c>
      <c r="F3702" s="37">
        <v>-1.35208423620149</v>
      </c>
      <c r="G3702" s="37">
        <v>1.63964533953937</v>
      </c>
      <c r="H3702">
        <v>933739.57325651799</v>
      </c>
      <c r="I3702">
        <v>319972.55958392599</v>
      </c>
      <c r="J3702">
        <v>466358.04796276399</v>
      </c>
      <c r="K3702">
        <v>84986.658392813202</v>
      </c>
      <c r="L3702">
        <v>262871.29465472401</v>
      </c>
      <c r="M3702">
        <v>24103.187713926302</v>
      </c>
      <c r="N3702">
        <v>365769.80727257999</v>
      </c>
      <c r="O3702">
        <v>51272.493197306401</v>
      </c>
      <c r="P3702" t="s">
        <v>5686</v>
      </c>
      <c r="Q3702">
        <v>13537.6806995116</v>
      </c>
      <c r="R3702">
        <v>5286.10691489691</v>
      </c>
    </row>
    <row r="3703" spans="1:18" x14ac:dyDescent="0.3">
      <c r="A3703" t="s">
        <v>3017</v>
      </c>
      <c r="B3703" t="s">
        <v>3018</v>
      </c>
      <c r="C3703" t="s">
        <v>3019</v>
      </c>
      <c r="D3703" s="36" t="s">
        <v>748</v>
      </c>
      <c r="E3703" s="20" t="s">
        <v>2972</v>
      </c>
      <c r="F3703" s="37">
        <v>-0.17470028102214399</v>
      </c>
      <c r="G3703" s="37">
        <v>2.1479370005247</v>
      </c>
      <c r="H3703">
        <v>9677958.1868744809</v>
      </c>
      <c r="I3703">
        <v>379168.01897773601</v>
      </c>
      <c r="J3703">
        <v>9763262.5211443603</v>
      </c>
      <c r="K3703">
        <v>323604.66317936999</v>
      </c>
      <c r="L3703">
        <v>9743807.69046239</v>
      </c>
      <c r="M3703">
        <v>218317.23795352801</v>
      </c>
      <c r="N3703">
        <v>8574202.1131863594</v>
      </c>
      <c r="O3703">
        <v>290820.86898809398</v>
      </c>
      <c r="P3703" t="s">
        <v>5686</v>
      </c>
      <c r="Q3703">
        <v>6396875.12823724</v>
      </c>
      <c r="R3703">
        <v>434562.09089013498</v>
      </c>
    </row>
    <row r="3704" spans="1:18" x14ac:dyDescent="0.3">
      <c r="A3704" t="s">
        <v>2738</v>
      </c>
      <c r="B3704" t="s">
        <v>2739</v>
      </c>
      <c r="C3704" t="s">
        <v>2740</v>
      </c>
      <c r="D3704" s="36" t="s">
        <v>748</v>
      </c>
      <c r="E3704" s="20" t="s">
        <v>802</v>
      </c>
      <c r="F3704" s="37">
        <v>-0.34836946924088003</v>
      </c>
      <c r="G3704" s="37">
        <v>3.9930054713002998</v>
      </c>
      <c r="H3704">
        <v>6841289.0731285699</v>
      </c>
      <c r="I3704">
        <v>274226.56533546402</v>
      </c>
      <c r="J3704">
        <v>6764279.9948717998</v>
      </c>
      <c r="K3704">
        <v>188987.785677276</v>
      </c>
      <c r="L3704">
        <v>5607770.1664170502</v>
      </c>
      <c r="M3704">
        <v>243439.74724197501</v>
      </c>
      <c r="N3704">
        <v>5373636.45727864</v>
      </c>
      <c r="O3704">
        <v>59884.333934946801</v>
      </c>
      <c r="P3704" t="s">
        <v>5686</v>
      </c>
      <c r="Q3704">
        <v>107691.846386085</v>
      </c>
      <c r="R3704">
        <v>12233.4369947455</v>
      </c>
    </row>
    <row r="3705" spans="1:18" x14ac:dyDescent="0.3">
      <c r="A3705" t="s">
        <v>3020</v>
      </c>
      <c r="B3705" t="s">
        <v>3021</v>
      </c>
      <c r="C3705" t="s">
        <v>3022</v>
      </c>
      <c r="D3705" s="36" t="s">
        <v>748</v>
      </c>
      <c r="E3705" s="20" t="s">
        <v>2972</v>
      </c>
      <c r="F3705" s="37">
        <v>-0.15788482277576901</v>
      </c>
      <c r="G3705" s="37">
        <v>2.2127338591983499</v>
      </c>
      <c r="H3705">
        <v>3812672.51068964</v>
      </c>
      <c r="I3705">
        <v>86816.460011918898</v>
      </c>
      <c r="J3705">
        <v>4126120.8675791901</v>
      </c>
      <c r="K3705">
        <v>109704.186672843</v>
      </c>
      <c r="L3705">
        <v>3466180.5929785501</v>
      </c>
      <c r="M3705">
        <v>450838.10214645398</v>
      </c>
      <c r="N3705">
        <v>3417444.2276722901</v>
      </c>
      <c r="O3705">
        <v>141061.698168959</v>
      </c>
      <c r="P3705" t="s">
        <v>5686</v>
      </c>
      <c r="Q3705">
        <v>207271.46100685699</v>
      </c>
      <c r="R3705">
        <v>3650.8567760084402</v>
      </c>
    </row>
    <row r="3706" spans="1:18" x14ac:dyDescent="0.3">
      <c r="A3706" t="s">
        <v>1357</v>
      </c>
      <c r="B3706" t="s">
        <v>1358</v>
      </c>
      <c r="C3706" t="s">
        <v>1359</v>
      </c>
      <c r="D3706" s="36" t="s">
        <v>748</v>
      </c>
      <c r="E3706" s="20" t="s">
        <v>802</v>
      </c>
      <c r="F3706" s="37">
        <v>-0.494732625686233</v>
      </c>
      <c r="G3706" s="37">
        <v>5.16006619170855</v>
      </c>
      <c r="H3706">
        <v>27993575.962321099</v>
      </c>
      <c r="I3706">
        <v>750559.11375385197</v>
      </c>
      <c r="J3706">
        <v>29761347.529283099</v>
      </c>
      <c r="K3706">
        <v>1042011.49025955</v>
      </c>
      <c r="L3706">
        <v>21092098.4976498</v>
      </c>
      <c r="M3706">
        <v>1220541.2732333799</v>
      </c>
      <c r="N3706">
        <v>19866850.313122701</v>
      </c>
      <c r="O3706">
        <v>622218.76154046203</v>
      </c>
      <c r="P3706" t="s">
        <v>5686</v>
      </c>
      <c r="Q3706">
        <v>496379.583640603</v>
      </c>
      <c r="R3706">
        <v>13522.326616845799</v>
      </c>
    </row>
    <row r="3707" spans="1:18" x14ac:dyDescent="0.3">
      <c r="A3707" t="s">
        <v>143</v>
      </c>
      <c r="B3707" t="s">
        <v>144</v>
      </c>
      <c r="C3707" t="s">
        <v>145</v>
      </c>
      <c r="D3707" s="36" t="s">
        <v>748</v>
      </c>
      <c r="E3707" s="20" t="s">
        <v>2972</v>
      </c>
      <c r="F3707" s="37">
        <v>-4.5666146519265698E-2</v>
      </c>
      <c r="G3707" s="37">
        <v>0.27083741793768201</v>
      </c>
      <c r="H3707">
        <v>175638.014288971</v>
      </c>
      <c r="I3707">
        <v>8027.2597053586096</v>
      </c>
      <c r="J3707">
        <v>238186.52626094499</v>
      </c>
      <c r="K3707">
        <v>11037.3179905502</v>
      </c>
      <c r="L3707">
        <v>162490.64511202101</v>
      </c>
      <c r="M3707">
        <v>18966.926547609499</v>
      </c>
      <c r="N3707">
        <v>170165.548745459</v>
      </c>
      <c r="O3707">
        <v>12007.181909987799</v>
      </c>
      <c r="P3707" t="s">
        <v>5686</v>
      </c>
      <c r="Q3707">
        <v>114873.70920983401</v>
      </c>
      <c r="R3707">
        <v>16985.685189176202</v>
      </c>
    </row>
    <row r="3708" spans="1:18" x14ac:dyDescent="0.3">
      <c r="A3708" t="s">
        <v>621</v>
      </c>
      <c r="B3708" t="s">
        <v>622</v>
      </c>
      <c r="C3708" t="s">
        <v>623</v>
      </c>
      <c r="D3708" s="36" t="s">
        <v>748</v>
      </c>
      <c r="E3708" s="20" t="s">
        <v>2972</v>
      </c>
      <c r="F3708" s="37">
        <v>0.24642130626859901</v>
      </c>
      <c r="G3708" s="37">
        <v>4.1343674370418197</v>
      </c>
      <c r="H3708">
        <v>1330900.70731661</v>
      </c>
      <c r="I3708">
        <v>23134.780041760801</v>
      </c>
      <c r="J3708">
        <v>1585580.8569199</v>
      </c>
      <c r="K3708">
        <v>21830.719478530398</v>
      </c>
      <c r="L3708">
        <v>1737926.6034317401</v>
      </c>
      <c r="M3708">
        <v>52499.281999692997</v>
      </c>
      <c r="N3708">
        <v>1578795.4300611101</v>
      </c>
      <c r="O3708">
        <v>38318.127622763299</v>
      </c>
      <c r="P3708" t="s">
        <v>5686</v>
      </c>
      <c r="Q3708">
        <v>56437.771118683697</v>
      </c>
      <c r="R3708">
        <v>15039.341855901201</v>
      </c>
    </row>
    <row r="3709" spans="1:18" x14ac:dyDescent="0.3">
      <c r="A3709" t="s">
        <v>2741</v>
      </c>
      <c r="B3709" t="s">
        <v>2742</v>
      </c>
      <c r="C3709" t="s">
        <v>2743</v>
      </c>
      <c r="D3709" s="36" t="s">
        <v>748</v>
      </c>
      <c r="E3709" s="20" t="s">
        <v>802</v>
      </c>
      <c r="F3709" s="37">
        <v>-0.36051272907600701</v>
      </c>
      <c r="G3709" s="37">
        <v>3.59912195127824</v>
      </c>
      <c r="H3709">
        <v>44013298.829045601</v>
      </c>
      <c r="I3709">
        <v>2149454.2349460898</v>
      </c>
      <c r="J3709">
        <v>39239553.412115097</v>
      </c>
      <c r="K3709">
        <v>897220.715685684</v>
      </c>
      <c r="L3709">
        <v>36226273.670624197</v>
      </c>
      <c r="M3709">
        <v>1603732.9276306999</v>
      </c>
      <c r="N3709">
        <v>34281417.813137896</v>
      </c>
      <c r="O3709">
        <v>417400.83237942302</v>
      </c>
      <c r="P3709" t="s">
        <v>5686</v>
      </c>
      <c r="Q3709">
        <v>371022.56505141902</v>
      </c>
      <c r="R3709">
        <v>41697.954796958802</v>
      </c>
    </row>
    <row r="3710" spans="1:18" x14ac:dyDescent="0.3">
      <c r="A3710" t="s">
        <v>2744</v>
      </c>
      <c r="B3710" t="s">
        <v>2745</v>
      </c>
      <c r="C3710" t="s">
        <v>2746</v>
      </c>
      <c r="D3710" s="36" t="s">
        <v>748</v>
      </c>
      <c r="E3710" s="20" t="s">
        <v>802</v>
      </c>
      <c r="F3710" s="37">
        <v>-0.34994123752665901</v>
      </c>
      <c r="G3710" s="37">
        <v>3.5187941790741499</v>
      </c>
      <c r="H3710">
        <v>7956457.4455748498</v>
      </c>
      <c r="I3710">
        <v>288209.83240872598</v>
      </c>
      <c r="J3710">
        <v>7932698.4898375599</v>
      </c>
      <c r="K3710">
        <v>84433.982897312802</v>
      </c>
      <c r="L3710">
        <v>6831992.7439659797</v>
      </c>
      <c r="M3710">
        <v>176554.48135389501</v>
      </c>
      <c r="N3710">
        <v>6242764.2565094903</v>
      </c>
      <c r="O3710">
        <v>275571.20950435899</v>
      </c>
      <c r="P3710" t="s">
        <v>5686</v>
      </c>
      <c r="Q3710">
        <v>97188.149628571206</v>
      </c>
      <c r="R3710">
        <v>6226.3435575981803</v>
      </c>
    </row>
    <row r="3711" spans="1:18" x14ac:dyDescent="0.3">
      <c r="A3711" t="s">
        <v>3023</v>
      </c>
      <c r="B3711" t="s">
        <v>3024</v>
      </c>
      <c r="C3711" t="s">
        <v>3025</v>
      </c>
      <c r="D3711" s="36" t="s">
        <v>748</v>
      </c>
      <c r="E3711" s="20" t="s">
        <v>2972</v>
      </c>
      <c r="F3711" s="37">
        <v>8.5039557597857598E-2</v>
      </c>
      <c r="G3711" s="37">
        <v>0.41908858054218501</v>
      </c>
      <c r="H3711">
        <v>499372.28324781603</v>
      </c>
      <c r="I3711">
        <v>18028.058022812402</v>
      </c>
      <c r="J3711">
        <v>609467.883484783</v>
      </c>
      <c r="K3711">
        <v>19399.123338633199</v>
      </c>
      <c r="L3711">
        <v>515187.00266639702</v>
      </c>
      <c r="M3711">
        <v>42360.310703542003</v>
      </c>
      <c r="N3711">
        <v>529692.58278759103</v>
      </c>
      <c r="O3711">
        <v>52547.092627735699</v>
      </c>
      <c r="P3711" t="s">
        <v>5686</v>
      </c>
      <c r="Q3711">
        <v>8528923.5090874992</v>
      </c>
      <c r="R3711">
        <v>234443.09409740701</v>
      </c>
    </row>
    <row r="3712" spans="1:18" x14ac:dyDescent="0.3">
      <c r="A3712" t="s">
        <v>2747</v>
      </c>
      <c r="B3712" t="s">
        <v>2748</v>
      </c>
      <c r="C3712" t="s">
        <v>2749</v>
      </c>
      <c r="D3712" s="36" t="s">
        <v>748</v>
      </c>
      <c r="E3712" s="20" t="s">
        <v>802</v>
      </c>
      <c r="F3712" s="37">
        <v>-0.43630558384194101</v>
      </c>
      <c r="G3712" s="37">
        <v>4.9939281698775098</v>
      </c>
      <c r="H3712">
        <v>3410730.1837861398</v>
      </c>
      <c r="I3712">
        <v>89431.151320450299</v>
      </c>
      <c r="J3712">
        <v>3144061.7514053001</v>
      </c>
      <c r="K3712">
        <v>171606.39107024099</v>
      </c>
      <c r="L3712">
        <v>2754097.9779457902</v>
      </c>
      <c r="M3712">
        <v>96412.067230501096</v>
      </c>
      <c r="N3712">
        <v>2520613.7241789298</v>
      </c>
      <c r="O3712">
        <v>70711.334134566903</v>
      </c>
      <c r="P3712" t="s">
        <v>5686</v>
      </c>
      <c r="Q3712">
        <v>10812363.236292901</v>
      </c>
      <c r="R3712">
        <v>253971.47354131599</v>
      </c>
    </row>
    <row r="3713" spans="1:18" x14ac:dyDescent="0.3">
      <c r="A3713" t="s">
        <v>815</v>
      </c>
      <c r="B3713" t="s">
        <v>816</v>
      </c>
      <c r="C3713" t="s">
        <v>817</v>
      </c>
      <c r="D3713" s="36" t="s">
        <v>748</v>
      </c>
      <c r="E3713" s="20" t="s">
        <v>802</v>
      </c>
      <c r="F3713" s="37">
        <v>-0.34147616840384998</v>
      </c>
      <c r="G3713" s="37">
        <v>2.1666760039713102</v>
      </c>
      <c r="H3713">
        <v>1823959.9492049101</v>
      </c>
      <c r="I3713">
        <v>157135.28686809901</v>
      </c>
      <c r="J3713">
        <v>1403099.92482867</v>
      </c>
      <c r="K3713">
        <v>51920.471129963997</v>
      </c>
      <c r="L3713">
        <v>1471281.00007051</v>
      </c>
      <c r="M3713">
        <v>39557.728087447897</v>
      </c>
      <c r="N3713">
        <v>1439530.02729091</v>
      </c>
      <c r="O3713">
        <v>49899.790098933401</v>
      </c>
      <c r="P3713" t="s">
        <v>5686</v>
      </c>
      <c r="Q3713">
        <v>76649.504685711494</v>
      </c>
      <c r="R3713">
        <v>6013.0954972518903</v>
      </c>
    </row>
    <row r="3714" spans="1:18" x14ac:dyDescent="0.3">
      <c r="A3714" t="s">
        <v>818</v>
      </c>
      <c r="B3714" t="s">
        <v>819</v>
      </c>
      <c r="C3714" t="s">
        <v>820</v>
      </c>
      <c r="D3714" s="36" t="s">
        <v>748</v>
      </c>
      <c r="E3714" s="20" t="s">
        <v>802</v>
      </c>
      <c r="F3714" s="37">
        <v>-0.67589102110376997</v>
      </c>
      <c r="G3714" s="37">
        <v>2.3529146303830601</v>
      </c>
      <c r="H3714">
        <v>506896.998000091</v>
      </c>
      <c r="I3714">
        <v>17707.363922849701</v>
      </c>
      <c r="J3714">
        <v>373184.824942965</v>
      </c>
      <c r="K3714">
        <v>22031.4699333965</v>
      </c>
      <c r="L3714">
        <v>273959.48265797499</v>
      </c>
      <c r="M3714">
        <v>26905.787976855801</v>
      </c>
      <c r="N3714">
        <v>317289.90017026098</v>
      </c>
      <c r="O3714">
        <v>72037.304307659098</v>
      </c>
      <c r="P3714" t="s">
        <v>5686</v>
      </c>
      <c r="Q3714">
        <v>1280577.61410326</v>
      </c>
      <c r="R3714">
        <v>93860.238203993402</v>
      </c>
    </row>
    <row r="3715" spans="1:18" x14ac:dyDescent="0.3">
      <c r="A3715" t="s">
        <v>3026</v>
      </c>
      <c r="B3715" t="s">
        <v>3027</v>
      </c>
      <c r="C3715" t="s">
        <v>3028</v>
      </c>
      <c r="D3715" s="36" t="s">
        <v>748</v>
      </c>
      <c r="E3715" s="20" t="s">
        <v>2972</v>
      </c>
      <c r="F3715" s="37">
        <v>-0.10935289144865</v>
      </c>
      <c r="G3715" s="37">
        <v>1.7362227723464101</v>
      </c>
      <c r="H3715">
        <v>2352093.97656014</v>
      </c>
      <c r="I3715">
        <v>90117.961948788201</v>
      </c>
      <c r="J3715">
        <v>2512429.6281016599</v>
      </c>
      <c r="K3715">
        <v>139150.313333203</v>
      </c>
      <c r="L3715">
        <v>2176279.1170738498</v>
      </c>
      <c r="M3715">
        <v>73696.394666103093</v>
      </c>
      <c r="N3715">
        <v>2180399.9796283701</v>
      </c>
      <c r="O3715">
        <v>21420.704399758899</v>
      </c>
      <c r="P3715" t="s">
        <v>5686</v>
      </c>
      <c r="Q3715">
        <v>757817.25123168598</v>
      </c>
      <c r="R3715">
        <v>66784.426764625299</v>
      </c>
    </row>
    <row r="3716" spans="1:18" x14ac:dyDescent="0.3">
      <c r="A3716" t="s">
        <v>1360</v>
      </c>
      <c r="B3716" t="s">
        <v>1361</v>
      </c>
      <c r="C3716" t="s">
        <v>1362</v>
      </c>
      <c r="D3716" s="36" t="s">
        <v>748</v>
      </c>
      <c r="E3716" s="20" t="s">
        <v>802</v>
      </c>
      <c r="F3716" s="37">
        <v>-1.01091542239962</v>
      </c>
      <c r="G3716" s="37">
        <v>2.5077906067210498</v>
      </c>
      <c r="H3716">
        <v>4970841.5914652599</v>
      </c>
      <c r="I3716">
        <v>702260.72459496604</v>
      </c>
      <c r="J3716">
        <v>3842453.51082975</v>
      </c>
      <c r="K3716">
        <v>899810.60405108996</v>
      </c>
      <c r="L3716">
        <v>2019222.25181238</v>
      </c>
      <c r="M3716">
        <v>243157.530399326</v>
      </c>
      <c r="N3716">
        <v>2466687.07523348</v>
      </c>
      <c r="O3716">
        <v>578713.54101253103</v>
      </c>
      <c r="P3716" t="s">
        <v>5686</v>
      </c>
      <c r="Q3716">
        <v>3888704.34285011</v>
      </c>
      <c r="R3716">
        <v>145645.77608170701</v>
      </c>
    </row>
    <row r="3717" spans="1:18" x14ac:dyDescent="0.3">
      <c r="A3717" t="s">
        <v>3029</v>
      </c>
      <c r="B3717" t="s">
        <v>3030</v>
      </c>
      <c r="C3717" t="s">
        <v>3031</v>
      </c>
      <c r="D3717" s="36" t="s">
        <v>748</v>
      </c>
      <c r="E3717" s="20" t="s">
        <v>2972</v>
      </c>
      <c r="F3717" s="37">
        <v>-0.240008700457293</v>
      </c>
      <c r="G3717" s="37">
        <v>1.9052064114135701</v>
      </c>
      <c r="H3717">
        <v>2681478.83948889</v>
      </c>
      <c r="I3717">
        <v>189440.81184213699</v>
      </c>
      <c r="J3717">
        <v>2587540.01661153</v>
      </c>
      <c r="K3717">
        <v>186132.36574877601</v>
      </c>
      <c r="L3717">
        <v>2471304.5289157801</v>
      </c>
      <c r="M3717">
        <v>213783.544900079</v>
      </c>
      <c r="N3717">
        <v>2270515.94470054</v>
      </c>
      <c r="O3717">
        <v>69877.869922594196</v>
      </c>
      <c r="P3717" t="s">
        <v>5686</v>
      </c>
      <c r="Q3717">
        <v>35440417.460172199</v>
      </c>
      <c r="R3717">
        <v>5141597.1493328596</v>
      </c>
    </row>
    <row r="3718" spans="1:18" x14ac:dyDescent="0.3">
      <c r="A3718" t="s">
        <v>1363</v>
      </c>
      <c r="B3718" t="s">
        <v>1364</v>
      </c>
      <c r="C3718" t="s">
        <v>1365</v>
      </c>
      <c r="D3718" s="36" t="s">
        <v>748</v>
      </c>
      <c r="E3718" s="20" t="s">
        <v>802</v>
      </c>
      <c r="F3718" s="37">
        <v>-0.56219143996205101</v>
      </c>
      <c r="G3718" s="37">
        <v>4.9580421026369397</v>
      </c>
      <c r="H3718">
        <v>12384819.856069</v>
      </c>
      <c r="I3718">
        <v>217235.05206243499</v>
      </c>
      <c r="J3718">
        <v>10122311.490255799</v>
      </c>
      <c r="K3718">
        <v>360969.277859569</v>
      </c>
      <c r="L3718">
        <v>8783723.8880672008</v>
      </c>
      <c r="M3718">
        <v>670394.13173568703</v>
      </c>
      <c r="N3718">
        <v>8387899.2852151198</v>
      </c>
      <c r="O3718">
        <v>471618.31806164602</v>
      </c>
      <c r="P3718" t="s">
        <v>5686</v>
      </c>
      <c r="Q3718">
        <v>644177.54099056101</v>
      </c>
      <c r="R3718">
        <v>22775.440636618401</v>
      </c>
    </row>
    <row r="3719" spans="1:18" x14ac:dyDescent="0.3">
      <c r="A3719" t="s">
        <v>812</v>
      </c>
      <c r="B3719" t="s">
        <v>3032</v>
      </c>
      <c r="C3719" t="s">
        <v>3033</v>
      </c>
      <c r="D3719" s="36" t="s">
        <v>748</v>
      </c>
      <c r="E3719" s="20" t="s">
        <v>2972</v>
      </c>
      <c r="F3719" s="37">
        <v>-0.16376131127460899</v>
      </c>
      <c r="G3719" s="37">
        <v>2.1910025035650298</v>
      </c>
      <c r="H3719">
        <v>3557966.4859906998</v>
      </c>
      <c r="I3719">
        <v>150818.603649211</v>
      </c>
      <c r="J3719">
        <v>3271599.1212089802</v>
      </c>
      <c r="K3719">
        <v>236204.045986332</v>
      </c>
      <c r="L3719">
        <v>2469609.69546093</v>
      </c>
      <c r="M3719">
        <v>720606.184058927</v>
      </c>
      <c r="N3719">
        <v>3176177.6554187099</v>
      </c>
      <c r="O3719">
        <v>58451.269073643401</v>
      </c>
      <c r="P3719" t="s">
        <v>5686</v>
      </c>
      <c r="Q3719">
        <v>157894.12983897599</v>
      </c>
      <c r="R3719">
        <v>10640.8201453034</v>
      </c>
    </row>
    <row r="3720" spans="1:18" x14ac:dyDescent="0.3">
      <c r="A3720" t="s">
        <v>821</v>
      </c>
      <c r="B3720" t="s">
        <v>822</v>
      </c>
      <c r="C3720" t="s">
        <v>823</v>
      </c>
      <c r="D3720" s="36" t="s">
        <v>748</v>
      </c>
      <c r="E3720" s="20" t="s">
        <v>802</v>
      </c>
      <c r="F3720" s="37">
        <v>-0.419200011252569</v>
      </c>
      <c r="G3720" s="37">
        <v>3.5233276960165698</v>
      </c>
      <c r="H3720">
        <v>4703245.3629273502</v>
      </c>
      <c r="I3720">
        <v>255642.54043928601</v>
      </c>
      <c r="J3720">
        <v>3721879.8986816402</v>
      </c>
      <c r="K3720">
        <v>190459.45547100899</v>
      </c>
      <c r="L3720">
        <v>3685717.6530206702</v>
      </c>
      <c r="M3720">
        <v>191145.64481650799</v>
      </c>
      <c r="N3720">
        <v>3517271.2196809999</v>
      </c>
      <c r="O3720">
        <v>102527.002501018</v>
      </c>
      <c r="P3720" t="s">
        <v>5686</v>
      </c>
      <c r="Q3720">
        <v>594154.77504481701</v>
      </c>
      <c r="R3720">
        <v>55303.530372966197</v>
      </c>
    </row>
    <row r="3721" spans="1:18" x14ac:dyDescent="0.3">
      <c r="A3721" t="s">
        <v>749</v>
      </c>
      <c r="B3721" t="s">
        <v>750</v>
      </c>
      <c r="C3721" t="s">
        <v>751</v>
      </c>
      <c r="D3721" s="36" t="s">
        <v>748</v>
      </c>
      <c r="E3721" s="20" t="s">
        <v>139</v>
      </c>
      <c r="F3721" s="37">
        <v>0.38183282178343098</v>
      </c>
      <c r="G3721" s="37">
        <v>3.3360328218052802</v>
      </c>
      <c r="H3721">
        <v>142474.36950283599</v>
      </c>
      <c r="I3721">
        <v>9213.89688565902</v>
      </c>
      <c r="J3721">
        <v>173773.73302345799</v>
      </c>
      <c r="K3721">
        <v>3531.7613344346</v>
      </c>
      <c r="L3721">
        <v>153644.59673841699</v>
      </c>
      <c r="M3721">
        <v>10654.8321576545</v>
      </c>
      <c r="N3721">
        <v>185643.55501866399</v>
      </c>
      <c r="O3721">
        <v>5732.3213517670301</v>
      </c>
      <c r="P3721" t="s">
        <v>5686</v>
      </c>
      <c r="Q3721">
        <v>24107.497416912502</v>
      </c>
      <c r="R3721">
        <v>2221.0233151586099</v>
      </c>
    </row>
    <row r="3722" spans="1:18" x14ac:dyDescent="0.3">
      <c r="A3722" t="s">
        <v>824</v>
      </c>
      <c r="B3722" t="s">
        <v>825</v>
      </c>
      <c r="C3722" t="s">
        <v>826</v>
      </c>
      <c r="D3722" s="36" t="s">
        <v>748</v>
      </c>
      <c r="E3722" s="20" t="s">
        <v>802</v>
      </c>
      <c r="F3722" s="37">
        <v>-0.77741822556115103</v>
      </c>
      <c r="G3722" s="37">
        <v>4.0626209192224199</v>
      </c>
      <c r="H3722">
        <v>19654909.8871966</v>
      </c>
      <c r="I3722">
        <v>1118992.86041658</v>
      </c>
      <c r="J3722">
        <v>13568245.184734499</v>
      </c>
      <c r="K3722">
        <v>455271.25505236298</v>
      </c>
      <c r="L3722">
        <v>11921490.4752496</v>
      </c>
      <c r="M3722">
        <v>558238.97378537396</v>
      </c>
      <c r="N3722">
        <v>11466869.023720101</v>
      </c>
      <c r="O3722">
        <v>1031916.3880841</v>
      </c>
      <c r="P3722" t="s">
        <v>5686</v>
      </c>
      <c r="Q3722">
        <v>1102358.7781217301</v>
      </c>
      <c r="R3722">
        <v>39834.60684321</v>
      </c>
    </row>
    <row r="3723" spans="1:18" x14ac:dyDescent="0.3">
      <c r="A3723" t="s">
        <v>3034</v>
      </c>
      <c r="B3723" t="s">
        <v>3035</v>
      </c>
      <c r="C3723" t="s">
        <v>3036</v>
      </c>
      <c r="D3723" s="36" t="s">
        <v>748</v>
      </c>
      <c r="E3723" s="20" t="s">
        <v>2972</v>
      </c>
      <c r="F3723" s="37">
        <v>-0.27968681417046098</v>
      </c>
      <c r="G3723" s="37">
        <v>1.7377178269092199</v>
      </c>
      <c r="H3723">
        <v>1545265.2571548601</v>
      </c>
      <c r="I3723">
        <v>115535.69364922</v>
      </c>
      <c r="J3723">
        <v>1246040.89518415</v>
      </c>
      <c r="K3723">
        <v>132118.74414246599</v>
      </c>
      <c r="L3723">
        <v>1274078.9231519599</v>
      </c>
      <c r="M3723">
        <v>86939.887949747907</v>
      </c>
      <c r="N3723">
        <v>1272942.89047158</v>
      </c>
      <c r="O3723">
        <v>90551.782481468501</v>
      </c>
      <c r="P3723" t="s">
        <v>5686</v>
      </c>
      <c r="Q3723">
        <v>28057021.3724274</v>
      </c>
      <c r="R3723">
        <v>930148.98557983502</v>
      </c>
    </row>
    <row r="3724" spans="1:18" x14ac:dyDescent="0.3">
      <c r="A3724" t="s">
        <v>827</v>
      </c>
      <c r="B3724" t="s">
        <v>828</v>
      </c>
      <c r="C3724" t="s">
        <v>829</v>
      </c>
      <c r="D3724" s="36" t="s">
        <v>748</v>
      </c>
      <c r="E3724" s="20" t="s">
        <v>802</v>
      </c>
      <c r="F3724" s="37">
        <v>-0.73317652056227001</v>
      </c>
      <c r="G3724" s="37">
        <v>4.7400815297089798</v>
      </c>
      <c r="H3724">
        <v>65913418.903946102</v>
      </c>
      <c r="I3724">
        <v>3036119.1227300698</v>
      </c>
      <c r="J3724">
        <v>46317248.281995401</v>
      </c>
      <c r="K3724">
        <v>323770.27493455098</v>
      </c>
      <c r="L3724">
        <v>39205978.468022399</v>
      </c>
      <c r="M3724">
        <v>1007077.53271741</v>
      </c>
      <c r="N3724">
        <v>39652056.297080196</v>
      </c>
      <c r="O3724">
        <v>2148235.4336619899</v>
      </c>
      <c r="P3724" t="s">
        <v>5686</v>
      </c>
      <c r="Q3724">
        <v>1678208.14241871</v>
      </c>
      <c r="R3724">
        <v>178372.46871530099</v>
      </c>
    </row>
    <row r="3725" spans="1:18" x14ac:dyDescent="0.3">
      <c r="A3725" t="s">
        <v>3037</v>
      </c>
      <c r="B3725" t="s">
        <v>3038</v>
      </c>
      <c r="C3725" t="s">
        <v>3039</v>
      </c>
      <c r="D3725" s="36" t="s">
        <v>748</v>
      </c>
      <c r="E3725" s="20" t="s">
        <v>2972</v>
      </c>
      <c r="F3725" s="37">
        <v>1.34970795948537</v>
      </c>
      <c r="G3725" s="37">
        <v>0.70460285216880403</v>
      </c>
      <c r="H3725">
        <v>154678.955128156</v>
      </c>
      <c r="I3725">
        <v>5655.3741611621599</v>
      </c>
      <c r="J3725">
        <v>169417.34388412401</v>
      </c>
      <c r="K3725">
        <v>38120.811169386601</v>
      </c>
      <c r="L3725">
        <v>145849.097111777</v>
      </c>
      <c r="M3725">
        <v>21845.357359760499</v>
      </c>
      <c r="N3725">
        <v>394215.60417959298</v>
      </c>
      <c r="O3725">
        <v>286208.07573425898</v>
      </c>
      <c r="P3725" t="s">
        <v>5686</v>
      </c>
      <c r="Q3725">
        <v>58987750.771171004</v>
      </c>
      <c r="R3725">
        <v>3620992.9940357902</v>
      </c>
    </row>
    <row r="3726" spans="1:18" x14ac:dyDescent="0.3">
      <c r="A3726" t="s">
        <v>1366</v>
      </c>
      <c r="B3726" t="s">
        <v>1367</v>
      </c>
      <c r="C3726" t="s">
        <v>1368</v>
      </c>
      <c r="D3726" s="36" t="s">
        <v>748</v>
      </c>
      <c r="E3726" s="20" t="s">
        <v>802</v>
      </c>
      <c r="F3726" s="37">
        <v>-0.48883386900810899</v>
      </c>
      <c r="G3726" s="37">
        <v>4.5560255655209199</v>
      </c>
      <c r="H3726">
        <v>6525896.4394030096</v>
      </c>
      <c r="I3726">
        <v>262723.57518420299</v>
      </c>
      <c r="J3726">
        <v>5824398.8407401703</v>
      </c>
      <c r="K3726">
        <v>77665.417485411104</v>
      </c>
      <c r="L3726">
        <v>4694970.3667289903</v>
      </c>
      <c r="M3726">
        <v>353309.11043444701</v>
      </c>
      <c r="N3726">
        <v>4650359.4191645598</v>
      </c>
      <c r="O3726">
        <v>112564.362784244</v>
      </c>
      <c r="P3726" t="s">
        <v>5686</v>
      </c>
      <c r="Q3726">
        <v>8853512.9272263106</v>
      </c>
      <c r="R3726">
        <v>483695.69953332702</v>
      </c>
    </row>
    <row r="3727" spans="1:18" x14ac:dyDescent="0.3">
      <c r="A3727" t="s">
        <v>3040</v>
      </c>
      <c r="B3727" t="s">
        <v>3041</v>
      </c>
      <c r="C3727" t="s">
        <v>3042</v>
      </c>
      <c r="D3727" s="36" t="s">
        <v>748</v>
      </c>
      <c r="E3727" s="20" t="s">
        <v>2972</v>
      </c>
      <c r="F3727" s="37">
        <v>-0.25695626305227298</v>
      </c>
      <c r="G3727" s="37">
        <v>0.57400252164838395</v>
      </c>
      <c r="H3727">
        <v>6534897.5833885903</v>
      </c>
      <c r="I3727">
        <v>413809.53670011699</v>
      </c>
      <c r="J3727">
        <v>6731076.5597914504</v>
      </c>
      <c r="K3727">
        <v>324652.86347587901</v>
      </c>
      <c r="L3727">
        <v>5346257.2129736701</v>
      </c>
      <c r="M3727">
        <v>437774.04474090697</v>
      </c>
      <c r="N3727">
        <v>5468739.5796004804</v>
      </c>
      <c r="O3727">
        <v>1450297.04958449</v>
      </c>
      <c r="P3727" t="s">
        <v>5686</v>
      </c>
      <c r="Q3727">
        <v>768938.1455627</v>
      </c>
      <c r="R3727">
        <v>138378.95097929399</v>
      </c>
    </row>
    <row r="3728" spans="1:18" x14ac:dyDescent="0.3">
      <c r="A3728" t="s">
        <v>1345</v>
      </c>
      <c r="B3728" t="s">
        <v>3043</v>
      </c>
      <c r="C3728" t="s">
        <v>3044</v>
      </c>
      <c r="D3728" s="36" t="s">
        <v>748</v>
      </c>
      <c r="E3728" s="20" t="s">
        <v>2972</v>
      </c>
      <c r="F3728" s="37">
        <v>-0.141852877877053</v>
      </c>
      <c r="G3728" s="37">
        <v>2.5548539992894299</v>
      </c>
      <c r="H3728">
        <v>2066400.1087773601</v>
      </c>
      <c r="I3728">
        <v>51589.7986203658</v>
      </c>
      <c r="J3728">
        <v>2482257.6473922399</v>
      </c>
      <c r="K3728">
        <v>16310.5270136993</v>
      </c>
      <c r="L3728">
        <v>2056706.0916301601</v>
      </c>
      <c r="M3728">
        <v>63420.953519578703</v>
      </c>
      <c r="N3728">
        <v>1872890.7503916</v>
      </c>
      <c r="O3728">
        <v>45497.987531834697</v>
      </c>
      <c r="P3728" t="s">
        <v>5686</v>
      </c>
      <c r="Q3728">
        <v>3842137.5731494101</v>
      </c>
      <c r="R3728">
        <v>539151.00681780698</v>
      </c>
    </row>
    <row r="3729" spans="1:18" x14ac:dyDescent="0.3">
      <c r="A3729" t="s">
        <v>1369</v>
      </c>
      <c r="B3729" t="s">
        <v>1370</v>
      </c>
      <c r="C3729" t="s">
        <v>1371</v>
      </c>
      <c r="D3729" s="36" t="s">
        <v>748</v>
      </c>
      <c r="E3729" s="20" t="s">
        <v>802</v>
      </c>
      <c r="F3729" s="37">
        <v>-0.61200852130388905</v>
      </c>
      <c r="G3729" s="37">
        <v>5.5688805300226702</v>
      </c>
      <c r="H3729">
        <v>7462681.5855494104</v>
      </c>
      <c r="I3729">
        <v>153382.26551787701</v>
      </c>
      <c r="J3729">
        <v>6000579.1214789301</v>
      </c>
      <c r="K3729">
        <v>235012.690897397</v>
      </c>
      <c r="L3729">
        <v>5026281.2980311299</v>
      </c>
      <c r="M3729">
        <v>224615.77125968499</v>
      </c>
      <c r="N3729">
        <v>4882721.89858172</v>
      </c>
      <c r="O3729">
        <v>214474.787638982</v>
      </c>
      <c r="P3729" t="s">
        <v>5686</v>
      </c>
      <c r="Q3729">
        <v>7344769.0162308803</v>
      </c>
      <c r="R3729">
        <v>1614049.6211752901</v>
      </c>
    </row>
    <row r="3730" spans="1:18" x14ac:dyDescent="0.3">
      <c r="A3730" t="s">
        <v>830</v>
      </c>
      <c r="B3730" t="s">
        <v>831</v>
      </c>
      <c r="C3730" t="s">
        <v>832</v>
      </c>
      <c r="D3730" s="36" t="s">
        <v>748</v>
      </c>
      <c r="E3730" s="20" t="s">
        <v>802</v>
      </c>
      <c r="F3730" s="37">
        <v>-1.03281993979108</v>
      </c>
      <c r="G3730" s="37">
        <v>2.77894696559154</v>
      </c>
      <c r="H3730">
        <v>654235.37623970304</v>
      </c>
      <c r="I3730">
        <v>103976.990607459</v>
      </c>
      <c r="J3730">
        <v>310571.77730803803</v>
      </c>
      <c r="K3730">
        <v>5627.1087423036897</v>
      </c>
      <c r="L3730">
        <v>297113.423129439</v>
      </c>
      <c r="M3730">
        <v>20057.8054248177</v>
      </c>
      <c r="N3730">
        <v>319760.07850737998</v>
      </c>
      <c r="O3730">
        <v>26413.885395622801</v>
      </c>
      <c r="P3730" t="s">
        <v>5686</v>
      </c>
      <c r="Q3730">
        <v>11062871.765798301</v>
      </c>
      <c r="R3730">
        <v>1033501.59939625</v>
      </c>
    </row>
    <row r="3731" spans="1:18" x14ac:dyDescent="0.3">
      <c r="A3731" t="s">
        <v>833</v>
      </c>
      <c r="B3731" t="s">
        <v>834</v>
      </c>
      <c r="C3731" t="s">
        <v>835</v>
      </c>
      <c r="D3731" s="36" t="s">
        <v>748</v>
      </c>
      <c r="E3731" s="20" t="s">
        <v>802</v>
      </c>
      <c r="F3731" s="37">
        <v>-0.78295384116106903</v>
      </c>
      <c r="G3731" s="37">
        <v>3.4038087459758399</v>
      </c>
      <c r="H3731">
        <v>49704486.374598503</v>
      </c>
      <c r="I3731">
        <v>4868568.3406807901</v>
      </c>
      <c r="J3731">
        <v>26605493.727054399</v>
      </c>
      <c r="K3731">
        <v>1014050.2497493</v>
      </c>
      <c r="L3731">
        <v>28502700.849307701</v>
      </c>
      <c r="M3731">
        <v>2076369.7757138801</v>
      </c>
      <c r="N3731">
        <v>28887037.0822527</v>
      </c>
      <c r="O3731">
        <v>1466029.8501971499</v>
      </c>
      <c r="P3731" t="s">
        <v>5686</v>
      </c>
      <c r="Q3731">
        <v>1656921.01246012</v>
      </c>
      <c r="R3731">
        <v>69969.996578283404</v>
      </c>
    </row>
    <row r="3732" spans="1:18" x14ac:dyDescent="0.3">
      <c r="A3732" t="s">
        <v>836</v>
      </c>
      <c r="B3732" t="s">
        <v>837</v>
      </c>
      <c r="C3732" t="s">
        <v>838</v>
      </c>
      <c r="D3732" s="36" t="s">
        <v>748</v>
      </c>
      <c r="E3732" s="20" t="s">
        <v>802</v>
      </c>
      <c r="F3732" s="37">
        <v>-1.3550283141448001</v>
      </c>
      <c r="G3732" s="37">
        <v>6.0069173634363304</v>
      </c>
      <c r="H3732">
        <v>31193375.929593399</v>
      </c>
      <c r="I3732">
        <v>1235045.71561435</v>
      </c>
      <c r="J3732">
        <v>10456063.3137573</v>
      </c>
      <c r="K3732">
        <v>545579.74917528499</v>
      </c>
      <c r="L3732">
        <v>10704714.824996101</v>
      </c>
      <c r="M3732">
        <v>1150719.18840472</v>
      </c>
      <c r="N3732">
        <v>12194337.5261965</v>
      </c>
      <c r="O3732">
        <v>1074489.0014381199</v>
      </c>
      <c r="P3732" t="s">
        <v>5686</v>
      </c>
      <c r="Q3732">
        <v>5062911.6694334</v>
      </c>
      <c r="R3732">
        <v>583308.71720501699</v>
      </c>
    </row>
    <row r="3733" spans="1:18" x14ac:dyDescent="0.3">
      <c r="A3733" t="s">
        <v>839</v>
      </c>
      <c r="B3733" t="s">
        <v>840</v>
      </c>
      <c r="C3733" t="s">
        <v>841</v>
      </c>
      <c r="D3733" s="36" t="s">
        <v>748</v>
      </c>
      <c r="E3733" s="20" t="s">
        <v>802</v>
      </c>
      <c r="F3733" s="37">
        <v>-1.3457997400718</v>
      </c>
      <c r="G3733" s="37">
        <v>5.3941651329316302</v>
      </c>
      <c r="H3733">
        <v>35937103.631760798</v>
      </c>
      <c r="I3733">
        <v>2090256.0609592099</v>
      </c>
      <c r="J3733">
        <v>23626971.799745601</v>
      </c>
      <c r="K3733">
        <v>1542400.7640617201</v>
      </c>
      <c r="L3733">
        <v>14437398.2658283</v>
      </c>
      <c r="M3733">
        <v>1307665.5791402101</v>
      </c>
      <c r="N3733">
        <v>14138944.2511764</v>
      </c>
      <c r="O3733">
        <v>1149402.5759214801</v>
      </c>
      <c r="P3733" t="s">
        <v>5686</v>
      </c>
      <c r="Q3733">
        <v>156290722.76832399</v>
      </c>
      <c r="R3733">
        <v>3342598.96875817</v>
      </c>
    </row>
    <row r="3734" spans="1:18" x14ac:dyDescent="0.3">
      <c r="A3734" t="s">
        <v>842</v>
      </c>
      <c r="B3734" t="s">
        <v>843</v>
      </c>
      <c r="C3734" t="s">
        <v>844</v>
      </c>
      <c r="D3734" s="36" t="s">
        <v>748</v>
      </c>
      <c r="E3734" s="20" t="s">
        <v>802</v>
      </c>
      <c r="F3734" s="37">
        <v>-0.36826995676234098</v>
      </c>
      <c r="G3734" s="37">
        <v>3.10701241641218</v>
      </c>
      <c r="H3734">
        <v>1024143.78119433</v>
      </c>
      <c r="I3734">
        <v>53880.660016465597</v>
      </c>
      <c r="J3734">
        <v>770441.21600332099</v>
      </c>
      <c r="K3734">
        <v>25732.681545036601</v>
      </c>
      <c r="L3734">
        <v>707683.81595324795</v>
      </c>
      <c r="M3734">
        <v>40436.8490866336</v>
      </c>
      <c r="N3734">
        <v>793415.40541512799</v>
      </c>
      <c r="O3734">
        <v>34540.2232895692</v>
      </c>
      <c r="P3734" t="s">
        <v>5686</v>
      </c>
      <c r="Q3734">
        <v>1255381.38712371</v>
      </c>
      <c r="R3734">
        <v>101659.51231379699</v>
      </c>
    </row>
    <row r="3735" spans="1:18" x14ac:dyDescent="0.3">
      <c r="A3735" t="s">
        <v>1372</v>
      </c>
      <c r="B3735" t="s">
        <v>1373</v>
      </c>
      <c r="C3735" t="s">
        <v>1374</v>
      </c>
      <c r="D3735" s="36" t="s">
        <v>748</v>
      </c>
      <c r="E3735" s="20" t="s">
        <v>802</v>
      </c>
      <c r="F3735" s="37">
        <v>-0.82475368493552204</v>
      </c>
      <c r="G3735" s="37">
        <v>3.6721627656281801</v>
      </c>
      <c r="H3735">
        <v>13884990.6710015</v>
      </c>
      <c r="I3735">
        <v>1028028.54043111</v>
      </c>
      <c r="J3735">
        <v>11033368.1168708</v>
      </c>
      <c r="K3735">
        <v>1230916.84480447</v>
      </c>
      <c r="L3735">
        <v>8261892.1381632797</v>
      </c>
      <c r="M3735">
        <v>1328999.1947967</v>
      </c>
      <c r="N3735">
        <v>7839168.4016091302</v>
      </c>
      <c r="O3735">
        <v>827213.63468897506</v>
      </c>
      <c r="P3735" t="s">
        <v>5686</v>
      </c>
      <c r="Q3735">
        <v>11333249.560400801</v>
      </c>
      <c r="R3735">
        <v>736573.73897153803</v>
      </c>
    </row>
    <row r="3736" spans="1:18" x14ac:dyDescent="0.3">
      <c r="A3736" t="s">
        <v>845</v>
      </c>
      <c r="B3736" t="s">
        <v>846</v>
      </c>
      <c r="C3736" t="s">
        <v>847</v>
      </c>
      <c r="D3736" s="36" t="s">
        <v>748</v>
      </c>
      <c r="E3736" s="20" t="s">
        <v>802</v>
      </c>
      <c r="F3736" s="37">
        <v>-0.95539473244462603</v>
      </c>
      <c r="G3736" s="37">
        <v>6.7149433216863299</v>
      </c>
      <c r="H3736">
        <v>35813632.485923603</v>
      </c>
      <c r="I3736">
        <v>764286.64559303701</v>
      </c>
      <c r="J3736">
        <v>26755988.821437899</v>
      </c>
      <c r="K3736">
        <v>1353200.35116572</v>
      </c>
      <c r="L3736">
        <v>19611376.495234899</v>
      </c>
      <c r="M3736">
        <v>717453.89569716097</v>
      </c>
      <c r="N3736">
        <v>18469107.1317579</v>
      </c>
      <c r="O3736">
        <v>840192.986359976</v>
      </c>
      <c r="P3736" t="s">
        <v>5686</v>
      </c>
      <c r="Q3736">
        <v>402041.15193905099</v>
      </c>
      <c r="R3736">
        <v>46927.831854810698</v>
      </c>
    </row>
    <row r="3737" spans="1:18" x14ac:dyDescent="0.3">
      <c r="A3737" t="s">
        <v>1375</v>
      </c>
      <c r="B3737" t="s">
        <v>1376</v>
      </c>
      <c r="C3737" t="s">
        <v>1377</v>
      </c>
      <c r="D3737" s="36" t="s">
        <v>748</v>
      </c>
      <c r="E3737" s="20" t="s">
        <v>802</v>
      </c>
      <c r="F3737" s="37">
        <v>-1.38004931745461</v>
      </c>
      <c r="G3737" s="37">
        <v>4.1197642337511704</v>
      </c>
      <c r="H3737">
        <v>46465336.843956597</v>
      </c>
      <c r="I3737">
        <v>4910645.3278927999</v>
      </c>
      <c r="J3737">
        <v>37577181.719009101</v>
      </c>
      <c r="K3737">
        <v>2615614.9741863599</v>
      </c>
      <c r="L3737">
        <v>20647591.5245401</v>
      </c>
      <c r="M3737">
        <v>1221727.11877411</v>
      </c>
      <c r="N3737">
        <v>17852245.470280599</v>
      </c>
      <c r="O3737">
        <v>1701715.8722814</v>
      </c>
      <c r="P3737" t="s">
        <v>5686</v>
      </c>
      <c r="Q3737">
        <v>29759377.964141101</v>
      </c>
      <c r="R3737">
        <v>668220.55140930903</v>
      </c>
    </row>
    <row r="3738" spans="1:18" x14ac:dyDescent="0.3">
      <c r="A3738" t="s">
        <v>2750</v>
      </c>
      <c r="B3738" t="s">
        <v>2751</v>
      </c>
      <c r="C3738" t="s">
        <v>2752</v>
      </c>
      <c r="D3738" s="36" t="s">
        <v>748</v>
      </c>
      <c r="E3738" s="20" t="s">
        <v>802</v>
      </c>
      <c r="F3738" s="37">
        <v>-0.43113172525565502</v>
      </c>
      <c r="G3738" s="37">
        <v>2.7255514378840302</v>
      </c>
      <c r="H3738">
        <v>16657400.942193899</v>
      </c>
      <c r="I3738">
        <v>1235729.10920252</v>
      </c>
      <c r="J3738">
        <v>15563585.958651099</v>
      </c>
      <c r="K3738">
        <v>1153453.62907515</v>
      </c>
      <c r="L3738">
        <v>13754766.5610896</v>
      </c>
      <c r="M3738">
        <v>1239866.8417029099</v>
      </c>
      <c r="N3738">
        <v>12354456.8792974</v>
      </c>
      <c r="O3738">
        <v>687138.21662727301</v>
      </c>
      <c r="P3738" t="s">
        <v>5686</v>
      </c>
      <c r="Q3738">
        <v>2450521.61243117</v>
      </c>
      <c r="R3738">
        <v>95811.464374075993</v>
      </c>
    </row>
    <row r="3739" spans="1:18" x14ac:dyDescent="0.3">
      <c r="A3739" t="s">
        <v>848</v>
      </c>
      <c r="B3739" t="s">
        <v>849</v>
      </c>
      <c r="C3739" t="s">
        <v>850</v>
      </c>
      <c r="D3739" s="36" t="s">
        <v>748</v>
      </c>
      <c r="E3739" s="20" t="s">
        <v>802</v>
      </c>
      <c r="F3739" s="37">
        <v>-3.0850329167678998</v>
      </c>
      <c r="G3739" s="37">
        <v>3.1907936347777399</v>
      </c>
      <c r="H3739">
        <v>325479.25150431599</v>
      </c>
      <c r="I3739">
        <v>76110.582514471898</v>
      </c>
      <c r="J3739">
        <v>103403.718844275</v>
      </c>
      <c r="K3739">
        <v>10115.657030833399</v>
      </c>
      <c r="L3739">
        <v>28370.885825129801</v>
      </c>
      <c r="M3739">
        <v>6061.2014423682303</v>
      </c>
      <c r="N3739">
        <v>38356.225483116199</v>
      </c>
      <c r="O3739">
        <v>10323.778592300399</v>
      </c>
      <c r="P3739" t="s">
        <v>5686</v>
      </c>
      <c r="Q3739">
        <v>8478186.1828920394</v>
      </c>
      <c r="R3739">
        <v>255266.05352012199</v>
      </c>
    </row>
    <row r="3740" spans="1:18" x14ac:dyDescent="0.3">
      <c r="A3740" t="s">
        <v>3045</v>
      </c>
      <c r="B3740" t="s">
        <v>3046</v>
      </c>
      <c r="C3740" t="s">
        <v>3047</v>
      </c>
      <c r="D3740" s="36" t="s">
        <v>748</v>
      </c>
      <c r="E3740" s="20" t="s">
        <v>2972</v>
      </c>
      <c r="F3740" s="37">
        <v>-0.14778473301107101</v>
      </c>
      <c r="G3740" s="37">
        <v>0.56525089282066698</v>
      </c>
      <c r="H3740">
        <v>59489.162908925202</v>
      </c>
      <c r="I3740">
        <v>6356.2329463334199</v>
      </c>
      <c r="J3740">
        <v>59567.592292045898</v>
      </c>
      <c r="K3740">
        <v>9854.9167408869307</v>
      </c>
      <c r="L3740">
        <v>50795.616092719902</v>
      </c>
      <c r="M3740">
        <v>4075.3649307055398</v>
      </c>
      <c r="N3740">
        <v>53697.024428352801</v>
      </c>
      <c r="O3740">
        <v>5333.55298017318</v>
      </c>
      <c r="P3740" t="s">
        <v>5686</v>
      </c>
      <c r="Q3740">
        <v>12802724.4089281</v>
      </c>
      <c r="R3740">
        <v>461185.52642485697</v>
      </c>
    </row>
    <row r="3741" spans="1:18" x14ac:dyDescent="0.3">
      <c r="A3741" t="s">
        <v>1378</v>
      </c>
      <c r="B3741" t="s">
        <v>1379</v>
      </c>
      <c r="C3741" t="s">
        <v>1380</v>
      </c>
      <c r="D3741" s="36" t="s">
        <v>748</v>
      </c>
      <c r="E3741" s="20" t="s">
        <v>802</v>
      </c>
      <c r="F3741" s="37">
        <v>-1.22319518459363</v>
      </c>
      <c r="G3741" s="37">
        <v>3.4061246774227101</v>
      </c>
      <c r="H3741">
        <v>2990440.9326834902</v>
      </c>
      <c r="I3741">
        <v>402533.51396368898</v>
      </c>
      <c r="J3741">
        <v>2320103.5852784701</v>
      </c>
      <c r="K3741">
        <v>56396.478331910097</v>
      </c>
      <c r="L3741">
        <v>1191719.49473024</v>
      </c>
      <c r="M3741">
        <v>83284.900912986006</v>
      </c>
      <c r="N3741">
        <v>1280904.60654031</v>
      </c>
      <c r="O3741">
        <v>109389.727819868</v>
      </c>
      <c r="P3741" t="s">
        <v>5686</v>
      </c>
      <c r="Q3741">
        <v>139632465.18366599</v>
      </c>
      <c r="R3741">
        <v>5389538.4299737802</v>
      </c>
    </row>
    <row r="3742" spans="1:18" x14ac:dyDescent="0.3">
      <c r="A3742" t="s">
        <v>1381</v>
      </c>
      <c r="B3742" t="s">
        <v>1382</v>
      </c>
      <c r="C3742" t="s">
        <v>1383</v>
      </c>
      <c r="D3742" s="36" t="s">
        <v>748</v>
      </c>
      <c r="E3742" s="20" t="s">
        <v>802</v>
      </c>
      <c r="F3742" s="37">
        <v>-1.3048661161881301</v>
      </c>
      <c r="G3742" s="37">
        <v>2.4117794548610698</v>
      </c>
      <c r="H3742">
        <v>1924223.27024376</v>
      </c>
      <c r="I3742">
        <v>402145.563705693</v>
      </c>
      <c r="J3742">
        <v>1172985.6789104501</v>
      </c>
      <c r="K3742">
        <v>68699.542163057893</v>
      </c>
      <c r="L3742">
        <v>707102.47901187697</v>
      </c>
      <c r="M3742">
        <v>69839.2788217981</v>
      </c>
      <c r="N3742">
        <v>778846.04898309696</v>
      </c>
      <c r="O3742">
        <v>167431.72315743499</v>
      </c>
      <c r="P3742" t="s">
        <v>5686</v>
      </c>
      <c r="Q3742">
        <v>106866700.63536701</v>
      </c>
      <c r="R3742">
        <v>3812657.1015674798</v>
      </c>
    </row>
    <row r="3743" spans="1:18" x14ac:dyDescent="0.3">
      <c r="A3743" t="s">
        <v>3048</v>
      </c>
      <c r="B3743" t="s">
        <v>3049</v>
      </c>
      <c r="C3743" t="s">
        <v>3050</v>
      </c>
      <c r="D3743" s="36" t="s">
        <v>748</v>
      </c>
      <c r="E3743" s="20" t="s">
        <v>2972</v>
      </c>
      <c r="F3743" s="37">
        <v>-0.20615307963486501</v>
      </c>
      <c r="G3743" s="37">
        <v>1.9203990709229699</v>
      </c>
      <c r="H3743">
        <v>7556054.0429687202</v>
      </c>
      <c r="I3743">
        <v>428625.87590930198</v>
      </c>
      <c r="J3743">
        <v>6782170.4546965603</v>
      </c>
      <c r="K3743">
        <v>156546.15920441999</v>
      </c>
      <c r="L3743">
        <v>7044692.4008600796</v>
      </c>
      <c r="M3743">
        <v>204474.338454957</v>
      </c>
      <c r="N3743">
        <v>6549932.0531348996</v>
      </c>
      <c r="O3743">
        <v>238092.89126796799</v>
      </c>
      <c r="P3743" t="s">
        <v>5686</v>
      </c>
      <c r="Q3743">
        <v>3818981.6309902198</v>
      </c>
      <c r="R3743">
        <v>188193.12480637801</v>
      </c>
    </row>
    <row r="3744" spans="1:18" x14ac:dyDescent="0.3">
      <c r="A3744" t="s">
        <v>1384</v>
      </c>
      <c r="B3744" t="s">
        <v>1385</v>
      </c>
      <c r="C3744" t="s">
        <v>1386</v>
      </c>
      <c r="D3744" s="36" t="s">
        <v>748</v>
      </c>
      <c r="E3744" s="20" t="s">
        <v>802</v>
      </c>
      <c r="F3744" s="37">
        <v>-0.52472543566905705</v>
      </c>
      <c r="G3744" s="37">
        <v>2.88223599785429</v>
      </c>
      <c r="H3744">
        <v>1296102.8378467199</v>
      </c>
      <c r="I3744">
        <v>34006.661552145102</v>
      </c>
      <c r="J3744">
        <v>1092260.7752042799</v>
      </c>
      <c r="K3744">
        <v>38623.053852275501</v>
      </c>
      <c r="L3744">
        <v>922891.00802429905</v>
      </c>
      <c r="M3744">
        <v>84351.720292405706</v>
      </c>
      <c r="N3744">
        <v>900909.91355367901</v>
      </c>
      <c r="O3744">
        <v>116139.772982212</v>
      </c>
      <c r="P3744" t="s">
        <v>5686</v>
      </c>
      <c r="Q3744">
        <v>32461274.9950957</v>
      </c>
      <c r="R3744">
        <v>945469.77249110397</v>
      </c>
    </row>
    <row r="3745" spans="1:18" x14ac:dyDescent="0.3">
      <c r="A3745" t="s">
        <v>863</v>
      </c>
      <c r="B3745" t="s">
        <v>3051</v>
      </c>
      <c r="C3745" t="s">
        <v>3052</v>
      </c>
      <c r="D3745" s="36" t="s">
        <v>748</v>
      </c>
      <c r="E3745" s="20" t="s">
        <v>2972</v>
      </c>
      <c r="F3745" s="37">
        <v>-0.24019869988550799</v>
      </c>
      <c r="G3745" s="37">
        <v>2.3509324881190201</v>
      </c>
      <c r="H3745">
        <v>720324.22603335197</v>
      </c>
      <c r="I3745">
        <v>21152.446314343299</v>
      </c>
      <c r="J3745">
        <v>790875.23204170703</v>
      </c>
      <c r="K3745">
        <v>42659.199858599699</v>
      </c>
      <c r="L3745">
        <v>606658.88451225997</v>
      </c>
      <c r="M3745">
        <v>59404.587944931103</v>
      </c>
      <c r="N3745">
        <v>609847.16279862099</v>
      </c>
      <c r="O3745">
        <v>37740.990897204603</v>
      </c>
      <c r="P3745" t="s">
        <v>5686</v>
      </c>
      <c r="Q3745">
        <v>90130273.214596704</v>
      </c>
      <c r="R3745">
        <v>5752076.4295217302</v>
      </c>
    </row>
    <row r="3746" spans="1:18" x14ac:dyDescent="0.3">
      <c r="A3746" t="s">
        <v>2753</v>
      </c>
      <c r="B3746" t="s">
        <v>2754</v>
      </c>
      <c r="C3746" t="s">
        <v>2755</v>
      </c>
      <c r="D3746" s="36" t="s">
        <v>748</v>
      </c>
      <c r="E3746" s="20" t="s">
        <v>802</v>
      </c>
      <c r="F3746" s="37">
        <v>-0.36301865191531102</v>
      </c>
      <c r="G3746" s="37">
        <v>3.2956295339142501</v>
      </c>
      <c r="H3746">
        <v>9081745.6462152209</v>
      </c>
      <c r="I3746">
        <v>480193.92565189803</v>
      </c>
      <c r="J3746">
        <v>8431822.2659449894</v>
      </c>
      <c r="K3746">
        <v>125713.810116509</v>
      </c>
      <c r="L3746">
        <v>7589738.28578116</v>
      </c>
      <c r="M3746">
        <v>311594.76385896298</v>
      </c>
      <c r="N3746">
        <v>7061384.0322557697</v>
      </c>
      <c r="O3746">
        <v>190734.01348817401</v>
      </c>
      <c r="P3746" t="s">
        <v>5686</v>
      </c>
      <c r="Q3746">
        <v>941944.98885452002</v>
      </c>
      <c r="R3746">
        <v>224977.537430781</v>
      </c>
    </row>
    <row r="3747" spans="1:18" x14ac:dyDescent="0.3">
      <c r="A3747" t="s">
        <v>3053</v>
      </c>
      <c r="B3747" t="s">
        <v>3054</v>
      </c>
      <c r="C3747" t="s">
        <v>3055</v>
      </c>
      <c r="D3747" s="36" t="s">
        <v>748</v>
      </c>
      <c r="E3747" s="20" t="s">
        <v>2972</v>
      </c>
      <c r="F3747" s="37">
        <v>-0.84368056534441205</v>
      </c>
      <c r="G3747" s="37">
        <v>0.80495047399963204</v>
      </c>
      <c r="H3747">
        <v>1651192.1271169099</v>
      </c>
      <c r="I3747">
        <v>736463.04085870995</v>
      </c>
      <c r="J3747">
        <v>1773822.4339066499</v>
      </c>
      <c r="K3747">
        <v>758182.854401469</v>
      </c>
      <c r="L3747">
        <v>993511.89560539799</v>
      </c>
      <c r="M3747">
        <v>385689.31043062598</v>
      </c>
      <c r="N3747">
        <v>920077.588798429</v>
      </c>
      <c r="O3747">
        <v>264239.34884784702</v>
      </c>
      <c r="P3747" t="s">
        <v>5686</v>
      </c>
      <c r="Q3747">
        <v>1694454.5823313999</v>
      </c>
      <c r="R3747">
        <v>88028.562943656507</v>
      </c>
    </row>
    <row r="3748" spans="1:18" x14ac:dyDescent="0.3">
      <c r="A3748" t="s">
        <v>1387</v>
      </c>
      <c r="B3748" t="s">
        <v>1388</v>
      </c>
      <c r="C3748" t="s">
        <v>1389</v>
      </c>
      <c r="D3748" s="36" t="s">
        <v>748</v>
      </c>
      <c r="E3748" s="20" t="s">
        <v>802</v>
      </c>
      <c r="F3748" s="37">
        <v>-1.47618739794999</v>
      </c>
      <c r="G3748" s="37">
        <v>3.9454605203999402</v>
      </c>
      <c r="H3748">
        <v>18990315.677013099</v>
      </c>
      <c r="I3748">
        <v>2314194.6921972302</v>
      </c>
      <c r="J3748">
        <v>16122883.2847468</v>
      </c>
      <c r="K3748">
        <v>1046713.14257868</v>
      </c>
      <c r="L3748">
        <v>7718466.2235747399</v>
      </c>
      <c r="M3748">
        <v>582930.35460027703</v>
      </c>
      <c r="N3748">
        <v>6825830.4760955097</v>
      </c>
      <c r="O3748">
        <v>520936.14148362097</v>
      </c>
      <c r="P3748" t="s">
        <v>5686</v>
      </c>
      <c r="Q3748">
        <v>998942.79927871702</v>
      </c>
      <c r="R3748">
        <v>186429.76222411499</v>
      </c>
    </row>
    <row r="3749" spans="1:18" x14ac:dyDescent="0.3">
      <c r="A3749" t="s">
        <v>1381</v>
      </c>
      <c r="B3749" t="s">
        <v>3056</v>
      </c>
      <c r="C3749" t="s">
        <v>3057</v>
      </c>
      <c r="D3749" s="36" t="s">
        <v>748</v>
      </c>
      <c r="E3749" s="20" t="s">
        <v>2972</v>
      </c>
      <c r="F3749" s="37">
        <v>-0.55955589410755302</v>
      </c>
      <c r="G3749" s="37">
        <v>0.37236687672512803</v>
      </c>
      <c r="H3749">
        <v>147181.77488213399</v>
      </c>
      <c r="I3749">
        <v>85322.565570304898</v>
      </c>
      <c r="J3749">
        <v>103554.45464659001</v>
      </c>
      <c r="K3749">
        <v>21203.681616196001</v>
      </c>
      <c r="L3749">
        <v>112646.003040663</v>
      </c>
      <c r="M3749">
        <v>47537.513218761596</v>
      </c>
      <c r="N3749">
        <v>99864.452981366994</v>
      </c>
      <c r="O3749">
        <v>43149.047852929798</v>
      </c>
      <c r="P3749" t="s">
        <v>5686</v>
      </c>
      <c r="Q3749">
        <v>1723144.58063421</v>
      </c>
      <c r="R3749">
        <v>115774.202928573</v>
      </c>
    </row>
    <row r="3750" spans="1:18" x14ac:dyDescent="0.3">
      <c r="A3750" t="s">
        <v>851</v>
      </c>
      <c r="B3750" t="s">
        <v>852</v>
      </c>
      <c r="C3750" t="s">
        <v>853</v>
      </c>
      <c r="D3750" s="36" t="s">
        <v>748</v>
      </c>
      <c r="E3750" s="20" t="s">
        <v>2972</v>
      </c>
      <c r="F3750" s="37">
        <v>-0.75448241386658199</v>
      </c>
      <c r="G3750" s="37">
        <v>1.8010977542517199</v>
      </c>
      <c r="H3750">
        <v>239986.907016579</v>
      </c>
      <c r="I3750">
        <v>29513.090842436901</v>
      </c>
      <c r="J3750">
        <v>158231.96695126299</v>
      </c>
      <c r="K3750">
        <v>19025.756777908799</v>
      </c>
      <c r="L3750">
        <v>122659.54835073301</v>
      </c>
      <c r="M3750">
        <v>30081.921893929401</v>
      </c>
      <c r="N3750">
        <v>142254.400827326</v>
      </c>
      <c r="O3750">
        <v>41391.572029972798</v>
      </c>
      <c r="P3750" t="s">
        <v>5686</v>
      </c>
      <c r="Q3750">
        <v>19952742.073953401</v>
      </c>
      <c r="R3750">
        <v>565413.37229394505</v>
      </c>
    </row>
    <row r="3751" spans="1:18" x14ac:dyDescent="0.3">
      <c r="A3751" t="s">
        <v>854</v>
      </c>
      <c r="B3751" t="s">
        <v>855</v>
      </c>
      <c r="C3751" t="s">
        <v>856</v>
      </c>
      <c r="D3751" s="36" t="s">
        <v>748</v>
      </c>
      <c r="E3751" s="20" t="s">
        <v>2972</v>
      </c>
      <c r="F3751" s="37">
        <v>-0.28239187000828397</v>
      </c>
      <c r="G3751" s="37">
        <v>1.8405032351111601</v>
      </c>
      <c r="H3751">
        <v>66963552.777438</v>
      </c>
      <c r="I3751">
        <v>5811872.89925161</v>
      </c>
      <c r="J3751">
        <v>51921000.058043703</v>
      </c>
      <c r="K3751">
        <v>842239.09818929096</v>
      </c>
      <c r="L3751">
        <v>57927705.529330797</v>
      </c>
      <c r="M3751">
        <v>2593702.0311338501</v>
      </c>
      <c r="N3751">
        <v>55059221.1683404</v>
      </c>
      <c r="O3751">
        <v>1711202.72882256</v>
      </c>
      <c r="P3751" t="s">
        <v>5686</v>
      </c>
      <c r="Q3751">
        <v>542604.55579669296</v>
      </c>
      <c r="R3751">
        <v>19142.391938934201</v>
      </c>
    </row>
    <row r="3752" spans="1:18" x14ac:dyDescent="0.3">
      <c r="A3752" t="s">
        <v>3058</v>
      </c>
      <c r="B3752" t="s">
        <v>3059</v>
      </c>
      <c r="C3752" t="s">
        <v>3060</v>
      </c>
      <c r="D3752" s="36" t="s">
        <v>748</v>
      </c>
      <c r="E3752" s="20" t="s">
        <v>2972</v>
      </c>
      <c r="F3752" s="37">
        <v>1.35849356606936E-2</v>
      </c>
      <c r="G3752" s="37">
        <v>5.6741484128493599E-2</v>
      </c>
      <c r="H3752">
        <v>360394.73274797399</v>
      </c>
      <c r="I3752">
        <v>26742.589241691101</v>
      </c>
      <c r="J3752">
        <v>362677.57744535198</v>
      </c>
      <c r="K3752">
        <v>14247.316193742399</v>
      </c>
      <c r="L3752">
        <v>438910.93757611798</v>
      </c>
      <c r="M3752">
        <v>59287.943886085297</v>
      </c>
      <c r="N3752">
        <v>363804.367218906</v>
      </c>
      <c r="O3752">
        <v>25170.7702986968</v>
      </c>
      <c r="P3752" t="s">
        <v>5686</v>
      </c>
      <c r="Q3752">
        <v>4371452.5296166502</v>
      </c>
      <c r="R3752">
        <v>237188.734428998</v>
      </c>
    </row>
    <row r="3753" spans="1:18" x14ac:dyDescent="0.3">
      <c r="A3753" t="s">
        <v>857</v>
      </c>
      <c r="B3753" t="s">
        <v>858</v>
      </c>
      <c r="C3753" t="s">
        <v>859</v>
      </c>
      <c r="D3753" s="36" t="s">
        <v>748</v>
      </c>
      <c r="E3753" s="20" t="s">
        <v>802</v>
      </c>
      <c r="F3753" s="37">
        <v>-2.1811237771683198</v>
      </c>
      <c r="G3753" s="37">
        <v>2.7671728993275702</v>
      </c>
      <c r="H3753">
        <v>505960.016869777</v>
      </c>
      <c r="I3753">
        <v>126899.97219593399</v>
      </c>
      <c r="J3753">
        <v>183968.292750261</v>
      </c>
      <c r="K3753">
        <v>8784.4711456384794</v>
      </c>
      <c r="L3753">
        <v>90242.089285424401</v>
      </c>
      <c r="M3753">
        <v>13950.0271164311</v>
      </c>
      <c r="N3753">
        <v>111566.16818521501</v>
      </c>
      <c r="O3753">
        <v>8323.1816253804409</v>
      </c>
      <c r="P3753" t="s">
        <v>5686</v>
      </c>
      <c r="Q3753">
        <v>8719375.6292422395</v>
      </c>
      <c r="R3753">
        <v>210633.16289315801</v>
      </c>
    </row>
    <row r="3754" spans="1:18" x14ac:dyDescent="0.3">
      <c r="A3754" t="s">
        <v>625</v>
      </c>
      <c r="B3754" t="s">
        <v>626</v>
      </c>
      <c r="C3754" t="s">
        <v>627</v>
      </c>
      <c r="D3754" s="36" t="s">
        <v>748</v>
      </c>
      <c r="E3754" s="20" t="s">
        <v>2972</v>
      </c>
      <c r="F3754" s="37">
        <v>-4.8899831871761702E-2</v>
      </c>
      <c r="G3754" s="37">
        <v>0.48031086036368598</v>
      </c>
      <c r="H3754">
        <v>6978906.38940778</v>
      </c>
      <c r="I3754">
        <v>284160.410491794</v>
      </c>
      <c r="J3754">
        <v>6093763.15265352</v>
      </c>
      <c r="K3754">
        <v>364258.75607576402</v>
      </c>
      <c r="L3754">
        <v>8789627.0490644705</v>
      </c>
      <c r="M3754">
        <v>463507.86758360203</v>
      </c>
      <c r="N3754">
        <v>6746321.8561842702</v>
      </c>
      <c r="O3754">
        <v>253591.983006372</v>
      </c>
      <c r="P3754" t="s">
        <v>5686</v>
      </c>
      <c r="Q3754">
        <v>18745190.095697701</v>
      </c>
      <c r="R3754">
        <v>723055.86361861404</v>
      </c>
    </row>
    <row r="3755" spans="1:18" x14ac:dyDescent="0.3">
      <c r="A3755" t="s">
        <v>3061</v>
      </c>
      <c r="B3755" t="s">
        <v>3062</v>
      </c>
      <c r="C3755" t="s">
        <v>3063</v>
      </c>
      <c r="D3755" s="36" t="s">
        <v>748</v>
      </c>
      <c r="E3755" s="20" t="s">
        <v>2972</v>
      </c>
      <c r="F3755" s="37">
        <v>-0.25080586162632001</v>
      </c>
      <c r="G3755" s="37">
        <v>1.67206327356788</v>
      </c>
      <c r="H3755">
        <v>35557469.808456197</v>
      </c>
      <c r="I3755">
        <v>2907827.3812310901</v>
      </c>
      <c r="J3755">
        <v>29700914.6684383</v>
      </c>
      <c r="K3755">
        <v>1381753.1277411799</v>
      </c>
      <c r="L3755">
        <v>31789445.990817402</v>
      </c>
      <c r="M3755">
        <v>1674258.4245988</v>
      </c>
      <c r="N3755">
        <v>29883451.914637499</v>
      </c>
      <c r="O3755">
        <v>1278174.5206631401</v>
      </c>
      <c r="P3755" t="s">
        <v>5686</v>
      </c>
      <c r="Q3755">
        <v>19489141.062244602</v>
      </c>
      <c r="R3755">
        <v>939743.68173609197</v>
      </c>
    </row>
    <row r="3756" spans="1:18" x14ac:dyDescent="0.3">
      <c r="A3756" t="s">
        <v>2756</v>
      </c>
      <c r="B3756" t="s">
        <v>2757</v>
      </c>
      <c r="C3756" t="s">
        <v>2758</v>
      </c>
      <c r="D3756" s="36" t="s">
        <v>748</v>
      </c>
      <c r="E3756" s="20" t="s">
        <v>802</v>
      </c>
      <c r="F3756" s="37">
        <v>-0.34213728301123197</v>
      </c>
      <c r="G3756" s="37">
        <v>2.7075129914585001</v>
      </c>
      <c r="H3756">
        <v>53639.011306318898</v>
      </c>
      <c r="I3756">
        <v>2963.0745436254801</v>
      </c>
      <c r="J3756">
        <v>52207.170424332398</v>
      </c>
      <c r="K3756">
        <v>3078.4726707968298</v>
      </c>
      <c r="L3756">
        <v>43433.719741550303</v>
      </c>
      <c r="M3756">
        <v>3191.3528116101602</v>
      </c>
      <c r="N3756">
        <v>42314.301808914701</v>
      </c>
      <c r="O3756">
        <v>2301.5648911921498</v>
      </c>
      <c r="P3756" t="s">
        <v>5686</v>
      </c>
      <c r="Q3756">
        <v>288064347.990834</v>
      </c>
      <c r="R3756">
        <v>9252385.8686091397</v>
      </c>
    </row>
    <row r="3757" spans="1:18" x14ac:dyDescent="0.3">
      <c r="A3757" t="s">
        <v>3064</v>
      </c>
      <c r="B3757" t="s">
        <v>3065</v>
      </c>
      <c r="C3757" t="s">
        <v>3066</v>
      </c>
      <c r="D3757" s="36" t="s">
        <v>748</v>
      </c>
      <c r="E3757" s="20" t="s">
        <v>2972</v>
      </c>
      <c r="F3757" s="37">
        <v>-1.1493935139965199E-2</v>
      </c>
      <c r="G3757" s="37">
        <v>2.15367161663172E-2</v>
      </c>
      <c r="H3757">
        <v>255776.13644109</v>
      </c>
      <c r="I3757">
        <v>34239.922785623603</v>
      </c>
      <c r="J3757">
        <v>241781.48055014899</v>
      </c>
      <c r="K3757">
        <v>12073.5297962237</v>
      </c>
      <c r="L3757">
        <v>237919.00714274999</v>
      </c>
      <c r="M3757">
        <v>27641.004193141202</v>
      </c>
      <c r="N3757">
        <v>253746.46675667501</v>
      </c>
      <c r="O3757">
        <v>43778.279110920099</v>
      </c>
      <c r="P3757" t="s">
        <v>5686</v>
      </c>
      <c r="Q3757">
        <v>53195416.977045998</v>
      </c>
      <c r="R3757">
        <v>1978119.43951878</v>
      </c>
    </row>
    <row r="3758" spans="1:18" x14ac:dyDescent="0.3">
      <c r="A3758" t="s">
        <v>3067</v>
      </c>
      <c r="B3758" t="s">
        <v>3068</v>
      </c>
      <c r="C3758" t="s">
        <v>3069</v>
      </c>
      <c r="D3758" s="36" t="s">
        <v>748</v>
      </c>
      <c r="E3758" s="20" t="s">
        <v>2972</v>
      </c>
      <c r="F3758" s="37">
        <v>-0.33228738786415801</v>
      </c>
      <c r="G3758" s="37">
        <v>1.65167464480318</v>
      </c>
      <c r="H3758">
        <v>8382434.4465441303</v>
      </c>
      <c r="I3758">
        <v>920203.10322467599</v>
      </c>
      <c r="J3758">
        <v>9335704.3847700804</v>
      </c>
      <c r="K3758">
        <v>326712.58818599198</v>
      </c>
      <c r="L3758">
        <v>7244657.1874562297</v>
      </c>
      <c r="M3758">
        <v>421270.90659395198</v>
      </c>
      <c r="N3758">
        <v>6657967.8676779196</v>
      </c>
      <c r="O3758">
        <v>328111.56869948399</v>
      </c>
      <c r="P3758" t="s">
        <v>5686</v>
      </c>
      <c r="Q3758">
        <v>44626501.872436397</v>
      </c>
      <c r="R3758">
        <v>351549.621337816</v>
      </c>
    </row>
    <row r="3759" spans="1:18" x14ac:dyDescent="0.3">
      <c r="A3759" t="s">
        <v>146</v>
      </c>
      <c r="B3759" t="s">
        <v>147</v>
      </c>
      <c r="C3759" t="s">
        <v>148</v>
      </c>
      <c r="D3759" s="36" t="s">
        <v>748</v>
      </c>
      <c r="E3759" s="20" t="s">
        <v>2972</v>
      </c>
      <c r="F3759" s="37">
        <v>-0.21541754132284299</v>
      </c>
      <c r="G3759" s="37">
        <v>2.1957086461017199</v>
      </c>
      <c r="H3759">
        <v>4946025.8473145301</v>
      </c>
      <c r="I3759">
        <v>239551.00303103699</v>
      </c>
      <c r="J3759">
        <v>7698949.1473561497</v>
      </c>
      <c r="K3759">
        <v>196413.06616340901</v>
      </c>
      <c r="L3759">
        <v>4545211.5093618501</v>
      </c>
      <c r="M3759">
        <v>136784.814480828</v>
      </c>
      <c r="N3759">
        <v>4259996.4782418199</v>
      </c>
      <c r="O3759">
        <v>163378.98035458301</v>
      </c>
      <c r="P3759" t="s">
        <v>5686</v>
      </c>
      <c r="Q3759">
        <v>155578.03601251901</v>
      </c>
      <c r="R3759">
        <v>15249.053375112901</v>
      </c>
    </row>
    <row r="3760" spans="1:18" x14ac:dyDescent="0.3">
      <c r="A3760" t="s">
        <v>3070</v>
      </c>
      <c r="B3760" t="s">
        <v>3071</v>
      </c>
      <c r="C3760" t="s">
        <v>3072</v>
      </c>
      <c r="D3760" s="36" t="s">
        <v>748</v>
      </c>
      <c r="E3760" s="20" t="s">
        <v>2972</v>
      </c>
      <c r="F3760" s="37">
        <v>-0.97003205040692198</v>
      </c>
      <c r="G3760" s="37">
        <v>1.2180408619451699</v>
      </c>
      <c r="H3760">
        <v>685779.95170859504</v>
      </c>
      <c r="I3760">
        <v>240434.71155893701</v>
      </c>
      <c r="J3760">
        <v>464782.271924773</v>
      </c>
      <c r="K3760">
        <v>51310.577310619599</v>
      </c>
      <c r="L3760">
        <v>323167.374192452</v>
      </c>
      <c r="M3760">
        <v>71139.713860888005</v>
      </c>
      <c r="N3760">
        <v>350087.04563330102</v>
      </c>
      <c r="O3760">
        <v>75621.750858140993</v>
      </c>
      <c r="P3760" t="s">
        <v>5686</v>
      </c>
      <c r="Q3760">
        <v>75636201.8877033</v>
      </c>
      <c r="R3760">
        <v>2626608.4354432099</v>
      </c>
    </row>
    <row r="3761" spans="1:18" x14ac:dyDescent="0.3">
      <c r="A3761" t="s">
        <v>1390</v>
      </c>
      <c r="B3761" t="s">
        <v>1391</v>
      </c>
      <c r="C3761" t="s">
        <v>1392</v>
      </c>
      <c r="D3761" s="36" t="s">
        <v>748</v>
      </c>
      <c r="E3761" s="20" t="s">
        <v>802</v>
      </c>
      <c r="F3761" s="37">
        <v>-1.0473550798132401</v>
      </c>
      <c r="G3761" s="37">
        <v>4.21934909640117</v>
      </c>
      <c r="H3761">
        <v>14619840.384725699</v>
      </c>
      <c r="I3761">
        <v>1011666.9942193</v>
      </c>
      <c r="J3761">
        <v>12704868.8903565</v>
      </c>
      <c r="K3761">
        <v>291731.10138762399</v>
      </c>
      <c r="L3761">
        <v>7629625.4030572698</v>
      </c>
      <c r="M3761">
        <v>556218.29055600299</v>
      </c>
      <c r="N3761">
        <v>7073874.2626324603</v>
      </c>
      <c r="O3761">
        <v>842349.96782228502</v>
      </c>
      <c r="P3761" t="s">
        <v>5686</v>
      </c>
      <c r="Q3761">
        <v>196581760.641588</v>
      </c>
      <c r="R3761">
        <v>3982327.32197998</v>
      </c>
    </row>
    <row r="3762" spans="1:18" x14ac:dyDescent="0.3">
      <c r="A3762" t="s">
        <v>860</v>
      </c>
      <c r="B3762" t="s">
        <v>861</v>
      </c>
      <c r="C3762" t="s">
        <v>862</v>
      </c>
      <c r="D3762" s="36" t="s">
        <v>748</v>
      </c>
      <c r="E3762" s="20" t="s">
        <v>802</v>
      </c>
      <c r="F3762" s="37">
        <v>-0.74611315561180003</v>
      </c>
      <c r="G3762" s="37">
        <v>5.6005418407158398</v>
      </c>
      <c r="H3762">
        <v>930856.32328163798</v>
      </c>
      <c r="I3762">
        <v>27177.9871479424</v>
      </c>
      <c r="J3762">
        <v>638533.946069923</v>
      </c>
      <c r="K3762">
        <v>21501.209661175599</v>
      </c>
      <c r="L3762">
        <v>567916.14585965604</v>
      </c>
      <c r="M3762">
        <v>41650.229344516898</v>
      </c>
      <c r="N3762">
        <v>554983.68117325997</v>
      </c>
      <c r="O3762">
        <v>26476.487170006199</v>
      </c>
      <c r="P3762" t="s">
        <v>5686</v>
      </c>
      <c r="Q3762">
        <v>3169057.2741735401</v>
      </c>
      <c r="R3762">
        <v>83917.678118409196</v>
      </c>
    </row>
    <row r="3763" spans="1:18" x14ac:dyDescent="0.3">
      <c r="A3763" t="s">
        <v>1393</v>
      </c>
      <c r="B3763" t="s">
        <v>1394</v>
      </c>
      <c r="C3763" t="s">
        <v>1395</v>
      </c>
      <c r="D3763" s="36" t="s">
        <v>748</v>
      </c>
      <c r="E3763" s="20" t="s">
        <v>802</v>
      </c>
      <c r="F3763" s="37">
        <v>-0.71031727736237205</v>
      </c>
      <c r="G3763" s="37">
        <v>3.5172733611873501</v>
      </c>
      <c r="H3763">
        <v>72231145.8883591</v>
      </c>
      <c r="I3763">
        <v>6176025.3247475298</v>
      </c>
      <c r="J3763">
        <v>68954647.462671101</v>
      </c>
      <c r="K3763">
        <v>4090140.1873264601</v>
      </c>
      <c r="L3763">
        <v>47281457.459899701</v>
      </c>
      <c r="M3763">
        <v>3567746.4521492198</v>
      </c>
      <c r="N3763">
        <v>44146644.339816503</v>
      </c>
      <c r="O3763">
        <v>2148498.40630882</v>
      </c>
      <c r="P3763" t="s">
        <v>5686</v>
      </c>
      <c r="Q3763">
        <v>17972385.889562398</v>
      </c>
      <c r="R3763">
        <v>369934.731656647</v>
      </c>
    </row>
    <row r="3764" spans="1:18" x14ac:dyDescent="0.3">
      <c r="A3764" t="s">
        <v>149</v>
      </c>
      <c r="B3764" t="s">
        <v>150</v>
      </c>
      <c r="C3764" t="s">
        <v>151</v>
      </c>
      <c r="D3764" s="36" t="s">
        <v>748</v>
      </c>
      <c r="E3764" s="20" t="s">
        <v>802</v>
      </c>
      <c r="F3764" s="37">
        <v>-0.78392767311038603</v>
      </c>
      <c r="G3764" s="37">
        <v>4.7267842898473802</v>
      </c>
      <c r="H3764">
        <v>92662097.224137694</v>
      </c>
      <c r="I3764">
        <v>2425470.8731914102</v>
      </c>
      <c r="J3764">
        <v>118047362.404485</v>
      </c>
      <c r="K3764">
        <v>4699082.3835007697</v>
      </c>
      <c r="L3764">
        <v>59017713.165762998</v>
      </c>
      <c r="M3764">
        <v>3537128.6735153501</v>
      </c>
      <c r="N3764">
        <v>53816615.452613302</v>
      </c>
      <c r="O3764">
        <v>4970407.1283374103</v>
      </c>
      <c r="P3764" t="s">
        <v>5686</v>
      </c>
      <c r="Q3764">
        <v>44261.7651863883</v>
      </c>
      <c r="R3764">
        <v>7729.0858060056598</v>
      </c>
    </row>
    <row r="3765" spans="1:18" x14ac:dyDescent="0.3">
      <c r="A3765" t="s">
        <v>1393</v>
      </c>
      <c r="B3765" t="s">
        <v>1396</v>
      </c>
      <c r="C3765" t="s">
        <v>1397</v>
      </c>
      <c r="D3765" s="36" t="s">
        <v>748</v>
      </c>
      <c r="E3765" s="20" t="s">
        <v>802</v>
      </c>
      <c r="F3765" s="37">
        <v>-0.70713891452967303</v>
      </c>
      <c r="G3765" s="37">
        <v>4.6361827330605996</v>
      </c>
      <c r="H3765">
        <v>7947704.2605716903</v>
      </c>
      <c r="I3765">
        <v>364888.39822620602</v>
      </c>
      <c r="J3765">
        <v>6363261.51351</v>
      </c>
      <c r="K3765">
        <v>258974.42617487599</v>
      </c>
      <c r="L3765">
        <v>5221499.2698050104</v>
      </c>
      <c r="M3765">
        <v>108399.68128588</v>
      </c>
      <c r="N3765">
        <v>4868236.56480892</v>
      </c>
      <c r="O3765">
        <v>271024.79650439502</v>
      </c>
      <c r="P3765" t="s">
        <v>5686</v>
      </c>
      <c r="Q3765">
        <v>2411012.9573309198</v>
      </c>
      <c r="R3765">
        <v>78550.376781763203</v>
      </c>
    </row>
    <row r="3766" spans="1:18" x14ac:dyDescent="0.3">
      <c r="A3766" t="s">
        <v>1398</v>
      </c>
      <c r="B3766" t="s">
        <v>1399</v>
      </c>
      <c r="C3766" t="s">
        <v>1400</v>
      </c>
      <c r="D3766" s="36" t="s">
        <v>748</v>
      </c>
      <c r="E3766" s="20" t="s">
        <v>802</v>
      </c>
      <c r="F3766" s="37">
        <v>-0.56855782225777995</v>
      </c>
      <c r="G3766" s="37">
        <v>5.33679150005936</v>
      </c>
      <c r="H3766">
        <v>1214150.3881190999</v>
      </c>
      <c r="I3766">
        <v>24795.4178802924</v>
      </c>
      <c r="J3766">
        <v>1129928.05004726</v>
      </c>
      <c r="K3766">
        <v>12413.3314837915</v>
      </c>
      <c r="L3766">
        <v>822038.52903672901</v>
      </c>
      <c r="M3766">
        <v>61687.026124534001</v>
      </c>
      <c r="N3766">
        <v>818690.072723852</v>
      </c>
      <c r="O3766">
        <v>36663.167655569698</v>
      </c>
      <c r="P3766" t="s">
        <v>5686</v>
      </c>
      <c r="Q3766">
        <v>53508262.574736603</v>
      </c>
      <c r="R3766">
        <v>1434789.5281261001</v>
      </c>
    </row>
    <row r="3767" spans="1:18" x14ac:dyDescent="0.3">
      <c r="A3767" t="s">
        <v>864</v>
      </c>
      <c r="B3767" t="s">
        <v>865</v>
      </c>
      <c r="C3767" t="s">
        <v>866</v>
      </c>
      <c r="D3767" s="36" t="s">
        <v>748</v>
      </c>
      <c r="E3767" s="20" t="s">
        <v>2972</v>
      </c>
      <c r="F3767" s="37">
        <v>-0.202663341451916</v>
      </c>
      <c r="G3767" s="37">
        <v>1.6051402795640199</v>
      </c>
      <c r="H3767">
        <v>3526424.8029595502</v>
      </c>
      <c r="I3767">
        <v>238713.31356351901</v>
      </c>
      <c r="J3767">
        <v>2639344.3101570099</v>
      </c>
      <c r="K3767">
        <v>111465.08247284799</v>
      </c>
      <c r="L3767">
        <v>3157264.2387499302</v>
      </c>
      <c r="M3767">
        <v>69780.580525975703</v>
      </c>
      <c r="N3767">
        <v>3064268.9648533398</v>
      </c>
      <c r="O3767">
        <v>124314.903810245</v>
      </c>
      <c r="P3767" t="s">
        <v>5686</v>
      </c>
      <c r="Q3767">
        <v>1058270.8237081401</v>
      </c>
      <c r="R3767">
        <v>36377.200038226001</v>
      </c>
    </row>
    <row r="3768" spans="1:18" x14ac:dyDescent="0.3">
      <c r="A3768" t="s">
        <v>867</v>
      </c>
      <c r="B3768" t="s">
        <v>868</v>
      </c>
      <c r="C3768" t="s">
        <v>869</v>
      </c>
      <c r="D3768" s="36" t="s">
        <v>748</v>
      </c>
      <c r="E3768" s="20" t="s">
        <v>802</v>
      </c>
      <c r="F3768" s="37">
        <v>-1.4246559857810901</v>
      </c>
      <c r="G3768" s="37">
        <v>4.4374072381593201</v>
      </c>
      <c r="H3768">
        <v>81878656.869768396</v>
      </c>
      <c r="I3768">
        <v>8000551.5906033004</v>
      </c>
      <c r="J3768">
        <v>59177858.375363402</v>
      </c>
      <c r="K3768">
        <v>4516544.4217327004</v>
      </c>
      <c r="L3768">
        <v>36595902.411055602</v>
      </c>
      <c r="M3768">
        <v>2102257.6566255302</v>
      </c>
      <c r="N3768">
        <v>30500469.5081352</v>
      </c>
      <c r="O3768">
        <v>1843860.1408043699</v>
      </c>
      <c r="P3768" t="s">
        <v>5686</v>
      </c>
      <c r="Q3768">
        <v>4443414.7034308901</v>
      </c>
      <c r="R3768">
        <v>103997.70483899501</v>
      </c>
    </row>
    <row r="3769" spans="1:18" x14ac:dyDescent="0.3">
      <c r="A3769" t="s">
        <v>870</v>
      </c>
      <c r="B3769" t="s">
        <v>871</v>
      </c>
      <c r="C3769" t="s">
        <v>872</v>
      </c>
      <c r="D3769" s="36" t="s">
        <v>748</v>
      </c>
      <c r="E3769" s="20" t="s">
        <v>802</v>
      </c>
      <c r="F3769" s="37">
        <v>-0.57720993131127396</v>
      </c>
      <c r="G3769" s="37">
        <v>4.3521703984766802</v>
      </c>
      <c r="H3769">
        <v>2717072.88085692</v>
      </c>
      <c r="I3769">
        <v>97212.7552022452</v>
      </c>
      <c r="J3769">
        <v>1814282.6148355501</v>
      </c>
      <c r="K3769">
        <v>113514.597496357</v>
      </c>
      <c r="L3769">
        <v>1897187.32529353</v>
      </c>
      <c r="M3769">
        <v>58470.013827456802</v>
      </c>
      <c r="N3769">
        <v>1821141.89216153</v>
      </c>
      <c r="O3769">
        <v>111800.204204226</v>
      </c>
      <c r="P3769" t="s">
        <v>5686</v>
      </c>
      <c r="Q3769">
        <v>471639.28555630002</v>
      </c>
      <c r="R3769">
        <v>19506.400777603601</v>
      </c>
    </row>
    <row r="3770" spans="1:18" x14ac:dyDescent="0.3">
      <c r="A3770" t="s">
        <v>1401</v>
      </c>
      <c r="B3770" t="s">
        <v>1402</v>
      </c>
      <c r="C3770" t="s">
        <v>1403</v>
      </c>
      <c r="D3770" s="36" t="s">
        <v>748</v>
      </c>
      <c r="E3770" s="20" t="s">
        <v>802</v>
      </c>
      <c r="F3770" s="37">
        <v>-0.40240423408120202</v>
      </c>
      <c r="G3770" s="37">
        <v>3.8314076408500699</v>
      </c>
      <c r="H3770">
        <v>6334220.9401799701</v>
      </c>
      <c r="I3770">
        <v>237180.07382964899</v>
      </c>
      <c r="J3770">
        <v>5410040.53624159</v>
      </c>
      <c r="K3770">
        <v>365919.71962351102</v>
      </c>
      <c r="L3770">
        <v>4880889.4738039896</v>
      </c>
      <c r="M3770">
        <v>481597.32368171401</v>
      </c>
      <c r="N3770">
        <v>4792448.5906082103</v>
      </c>
      <c r="O3770">
        <v>207374.96773285899</v>
      </c>
      <c r="P3770" t="s">
        <v>5686</v>
      </c>
      <c r="Q3770">
        <v>18184827.8552453</v>
      </c>
      <c r="R3770">
        <v>1008029.9239961701</v>
      </c>
    </row>
    <row r="3771" spans="1:18" x14ac:dyDescent="0.3">
      <c r="A3771" t="s">
        <v>3073</v>
      </c>
      <c r="B3771" t="s">
        <v>3074</v>
      </c>
      <c r="C3771" t="s">
        <v>3075</v>
      </c>
      <c r="D3771" s="36" t="s">
        <v>748</v>
      </c>
      <c r="E3771" s="20" t="s">
        <v>2972</v>
      </c>
      <c r="F3771" s="37">
        <v>-0.15766975567786201</v>
      </c>
      <c r="G3771" s="37">
        <v>1.1301785268740401</v>
      </c>
      <c r="H3771">
        <v>323109.439881831</v>
      </c>
      <c r="I3771">
        <v>18304.772907716299</v>
      </c>
      <c r="J3771">
        <v>361177.94224864198</v>
      </c>
      <c r="K3771">
        <v>4312.8146791827803</v>
      </c>
      <c r="L3771">
        <v>299774.87277579901</v>
      </c>
      <c r="M3771">
        <v>8662.7938184928498</v>
      </c>
      <c r="N3771">
        <v>289658.52882587397</v>
      </c>
      <c r="O3771">
        <v>19610.910256532399</v>
      </c>
      <c r="P3771" t="s">
        <v>5686</v>
      </c>
      <c r="Q3771">
        <v>36250624.929027401</v>
      </c>
      <c r="R3771">
        <v>876258.64358805795</v>
      </c>
    </row>
    <row r="3772" spans="1:18" x14ac:dyDescent="0.3">
      <c r="A3772" t="s">
        <v>1404</v>
      </c>
      <c r="B3772" t="s">
        <v>1405</v>
      </c>
      <c r="C3772" t="s">
        <v>1406</v>
      </c>
      <c r="D3772" s="36" t="s">
        <v>748</v>
      </c>
      <c r="E3772" s="20" t="s">
        <v>802</v>
      </c>
      <c r="F3772" s="37">
        <v>-0.47789000106775398</v>
      </c>
      <c r="G3772" s="37">
        <v>3.6779395323361599</v>
      </c>
      <c r="H3772">
        <v>2712240.5165076</v>
      </c>
      <c r="I3772">
        <v>110714.424210892</v>
      </c>
      <c r="J3772">
        <v>2459343.7450965699</v>
      </c>
      <c r="K3772">
        <v>160933.26538760299</v>
      </c>
      <c r="L3772">
        <v>1977548.52637328</v>
      </c>
      <c r="M3772">
        <v>151614.36859970499</v>
      </c>
      <c r="N3772">
        <v>1947461.92003423</v>
      </c>
      <c r="O3772">
        <v>124376.61777902801</v>
      </c>
      <c r="P3772" t="s">
        <v>5686</v>
      </c>
      <c r="Q3772">
        <v>549678.71731316601</v>
      </c>
      <c r="R3772">
        <v>44784.563339316803</v>
      </c>
    </row>
    <row r="3773" spans="1:18" x14ac:dyDescent="0.3">
      <c r="A3773" t="s">
        <v>1407</v>
      </c>
      <c r="B3773" t="s">
        <v>1408</v>
      </c>
      <c r="C3773" t="s">
        <v>1409</v>
      </c>
      <c r="D3773" s="36" t="s">
        <v>748</v>
      </c>
      <c r="E3773" s="20" t="s">
        <v>802</v>
      </c>
      <c r="F3773" s="37">
        <v>-0.83301449182694598</v>
      </c>
      <c r="G3773" s="37">
        <v>3.5031879413745801</v>
      </c>
      <c r="H3773">
        <v>15587811.0746672</v>
      </c>
      <c r="I3773">
        <v>1498784.9496696901</v>
      </c>
      <c r="J3773">
        <v>12260839.930015</v>
      </c>
      <c r="K3773">
        <v>815422.30719764903</v>
      </c>
      <c r="L3773">
        <v>8529816.9569197707</v>
      </c>
      <c r="M3773">
        <v>946268.34476910206</v>
      </c>
      <c r="N3773">
        <v>8750296.8114809599</v>
      </c>
      <c r="O3773">
        <v>564197.93135038204</v>
      </c>
      <c r="P3773" t="s">
        <v>5686</v>
      </c>
      <c r="Q3773">
        <v>1224531.00523691</v>
      </c>
      <c r="R3773">
        <v>17968.356442153901</v>
      </c>
    </row>
    <row r="3774" spans="1:18" x14ac:dyDescent="0.3">
      <c r="A3774" t="s">
        <v>3076</v>
      </c>
      <c r="B3774" t="s">
        <v>3077</v>
      </c>
      <c r="C3774" t="s">
        <v>3078</v>
      </c>
      <c r="D3774" s="36" t="s">
        <v>748</v>
      </c>
      <c r="E3774" s="20" t="s">
        <v>2972</v>
      </c>
      <c r="F3774" s="37">
        <v>-0.29298898386630501</v>
      </c>
      <c r="G3774" s="37">
        <v>3.9802414298750599</v>
      </c>
      <c r="H3774">
        <v>6263891.8624386098</v>
      </c>
      <c r="I3774">
        <v>204461.27274512299</v>
      </c>
      <c r="J3774">
        <v>6175290.4462906802</v>
      </c>
      <c r="K3774">
        <v>207599.11178158899</v>
      </c>
      <c r="L3774">
        <v>5281061.1853266796</v>
      </c>
      <c r="M3774">
        <v>231157.12000351201</v>
      </c>
      <c r="N3774">
        <v>5112646.6578908199</v>
      </c>
      <c r="O3774">
        <v>84740.623578093393</v>
      </c>
      <c r="P3774" t="s">
        <v>5686</v>
      </c>
      <c r="Q3774">
        <v>416195.57108460198</v>
      </c>
      <c r="R3774">
        <v>34808.3676456834</v>
      </c>
    </row>
    <row r="3775" spans="1:18" x14ac:dyDescent="0.3">
      <c r="A3775" t="s">
        <v>3079</v>
      </c>
      <c r="B3775" t="s">
        <v>3080</v>
      </c>
      <c r="C3775" t="s">
        <v>3081</v>
      </c>
      <c r="D3775" s="36" t="s">
        <v>748</v>
      </c>
      <c r="E3775" s="20" t="s">
        <v>2972</v>
      </c>
      <c r="F3775" s="37">
        <v>-0.32091558058918901</v>
      </c>
      <c r="G3775" s="37">
        <v>3.7231241543418001</v>
      </c>
      <c r="H3775">
        <v>3470392.99764344</v>
      </c>
      <c r="I3775">
        <v>105619.282836506</v>
      </c>
      <c r="J3775">
        <v>3184339.7410217701</v>
      </c>
      <c r="K3775">
        <v>98395.924354918301</v>
      </c>
      <c r="L3775">
        <v>3186586.7324611102</v>
      </c>
      <c r="M3775">
        <v>145079.260683998</v>
      </c>
      <c r="N3775">
        <v>2778263.5589601202</v>
      </c>
      <c r="O3775">
        <v>103531.644952068</v>
      </c>
      <c r="P3775" t="s">
        <v>5686</v>
      </c>
      <c r="Q3775">
        <v>1471264.2457836701</v>
      </c>
      <c r="R3775">
        <v>47638.5345282239</v>
      </c>
    </row>
    <row r="3776" spans="1:18" x14ac:dyDescent="0.3">
      <c r="A3776" t="s">
        <v>2759</v>
      </c>
      <c r="B3776" t="s">
        <v>2760</v>
      </c>
      <c r="C3776" t="s">
        <v>2761</v>
      </c>
      <c r="D3776" s="36" t="s">
        <v>748</v>
      </c>
      <c r="E3776" s="20" t="s">
        <v>802</v>
      </c>
      <c r="F3776" s="37">
        <v>-0.33849466919038601</v>
      </c>
      <c r="G3776" s="37">
        <v>2.0410364237127099</v>
      </c>
      <c r="H3776">
        <v>233503.85358479599</v>
      </c>
      <c r="I3776">
        <v>16234.8037127966</v>
      </c>
      <c r="J3776">
        <v>241416.47719177499</v>
      </c>
      <c r="K3776">
        <v>14151.262811946401</v>
      </c>
      <c r="L3776">
        <v>196472.253960047</v>
      </c>
      <c r="M3776">
        <v>12850.872996100299</v>
      </c>
      <c r="N3776">
        <v>184670.27820671801</v>
      </c>
      <c r="O3776">
        <v>15333.187297370299</v>
      </c>
      <c r="P3776" t="s">
        <v>5686</v>
      </c>
      <c r="Q3776">
        <v>166988.83763876901</v>
      </c>
      <c r="R3776">
        <v>24081.991898988799</v>
      </c>
    </row>
    <row r="3777" spans="1:18" x14ac:dyDescent="0.3">
      <c r="A3777" t="s">
        <v>1410</v>
      </c>
      <c r="B3777" t="s">
        <v>1411</v>
      </c>
      <c r="C3777" t="s">
        <v>1412</v>
      </c>
      <c r="D3777" s="36" t="s">
        <v>748</v>
      </c>
      <c r="E3777" s="20" t="s">
        <v>802</v>
      </c>
      <c r="F3777" s="37">
        <v>-0.56175904250423303</v>
      </c>
      <c r="G3777" s="37">
        <v>4.2223260764046602</v>
      </c>
      <c r="H3777">
        <v>3575729.8693154901</v>
      </c>
      <c r="I3777">
        <v>108481.22752246899</v>
      </c>
      <c r="J3777">
        <v>3487973.5763805402</v>
      </c>
      <c r="K3777">
        <v>269198.32987856801</v>
      </c>
      <c r="L3777">
        <v>2362632.03692806</v>
      </c>
      <c r="M3777">
        <v>194232.27683932101</v>
      </c>
      <c r="N3777">
        <v>2422469.8480780902</v>
      </c>
      <c r="O3777">
        <v>169155.280331324</v>
      </c>
      <c r="P3777" t="s">
        <v>5686</v>
      </c>
      <c r="Q3777">
        <v>1537116.48444813</v>
      </c>
      <c r="R3777">
        <v>44220.435412719802</v>
      </c>
    </row>
    <row r="3778" spans="1:18" x14ac:dyDescent="0.3">
      <c r="A3778" t="s">
        <v>152</v>
      </c>
      <c r="B3778" t="s">
        <v>153</v>
      </c>
      <c r="C3778" t="s">
        <v>154</v>
      </c>
      <c r="D3778" s="36" t="s">
        <v>748</v>
      </c>
      <c r="E3778" s="20" t="s">
        <v>2972</v>
      </c>
      <c r="F3778" s="37">
        <v>0.30627828511048799</v>
      </c>
      <c r="G3778" s="37">
        <v>1.7216963297907699</v>
      </c>
      <c r="H3778">
        <v>1574395.3668708601</v>
      </c>
      <c r="I3778">
        <v>130736.316395662</v>
      </c>
      <c r="J3778">
        <v>2008365.94724565</v>
      </c>
      <c r="K3778">
        <v>102094.70918852399</v>
      </c>
      <c r="L3778">
        <v>2056385.6572503301</v>
      </c>
      <c r="M3778">
        <v>172211.08379650401</v>
      </c>
      <c r="N3778">
        <v>1946761.5225305599</v>
      </c>
      <c r="O3778">
        <v>154725.745332519</v>
      </c>
      <c r="P3778" t="s">
        <v>5686</v>
      </c>
      <c r="Q3778">
        <v>68359.4476432542</v>
      </c>
      <c r="R3778">
        <v>6193.5052679877499</v>
      </c>
    </row>
    <row r="3779" spans="1:18" x14ac:dyDescent="0.3">
      <c r="A3779" t="s">
        <v>3082</v>
      </c>
      <c r="B3779" t="s">
        <v>3083</v>
      </c>
      <c r="C3779" t="s">
        <v>3084</v>
      </c>
      <c r="D3779" s="36" t="s">
        <v>748</v>
      </c>
      <c r="E3779" s="20" t="s">
        <v>2972</v>
      </c>
      <c r="F3779" s="37">
        <v>-4.3013439854061699E-3</v>
      </c>
      <c r="G3779" s="37">
        <v>2.4366791986437101E-2</v>
      </c>
      <c r="H3779">
        <v>849191.01309637295</v>
      </c>
      <c r="I3779">
        <v>51700.7749314373</v>
      </c>
      <c r="J3779">
        <v>934754.56553497398</v>
      </c>
      <c r="K3779">
        <v>24592.9696240462</v>
      </c>
      <c r="L3779">
        <v>932650.68896276597</v>
      </c>
      <c r="M3779">
        <v>14833.227201547499</v>
      </c>
      <c r="N3779">
        <v>846662.95081099705</v>
      </c>
      <c r="O3779">
        <v>33065.371571202697</v>
      </c>
      <c r="P3779" t="s">
        <v>5686</v>
      </c>
      <c r="Q3779">
        <v>9077015.5052500609</v>
      </c>
      <c r="R3779">
        <v>89762.9622597298</v>
      </c>
    </row>
    <row r="3780" spans="1:18" x14ac:dyDescent="0.3">
      <c r="A3780" t="s">
        <v>3085</v>
      </c>
      <c r="B3780" t="s">
        <v>3086</v>
      </c>
      <c r="C3780" t="s">
        <v>3087</v>
      </c>
      <c r="D3780" s="36" t="s">
        <v>748</v>
      </c>
      <c r="E3780" s="20" t="s">
        <v>2972</v>
      </c>
      <c r="F3780" s="37">
        <v>-0.46481073269648099</v>
      </c>
      <c r="G3780" s="37">
        <v>1.53456825823504</v>
      </c>
      <c r="H3780">
        <v>137931.657884749</v>
      </c>
      <c r="I3780">
        <v>18678.2812891463</v>
      </c>
      <c r="J3780">
        <v>133310.64829697501</v>
      </c>
      <c r="K3780">
        <v>5008.4261089317497</v>
      </c>
      <c r="L3780">
        <v>105064.872754052</v>
      </c>
      <c r="M3780">
        <v>13767.5259549926</v>
      </c>
      <c r="N3780">
        <v>99940.607136458901</v>
      </c>
      <c r="O3780">
        <v>13579.9777443681</v>
      </c>
      <c r="P3780" t="s">
        <v>5686</v>
      </c>
      <c r="Q3780">
        <v>223464.59199877799</v>
      </c>
      <c r="R3780">
        <v>21846.583566251</v>
      </c>
    </row>
    <row r="3781" spans="1:18" x14ac:dyDescent="0.3">
      <c r="A3781" t="s">
        <v>3088</v>
      </c>
      <c r="B3781" t="s">
        <v>3089</v>
      </c>
      <c r="C3781" t="s">
        <v>3090</v>
      </c>
      <c r="D3781" s="36" t="s">
        <v>748</v>
      </c>
      <c r="E3781" s="20" t="s">
        <v>2972</v>
      </c>
      <c r="F3781" s="37">
        <v>-0.194098683140914</v>
      </c>
      <c r="G3781" s="37">
        <v>1.1606343635479199</v>
      </c>
      <c r="H3781">
        <v>5803048.2292517703</v>
      </c>
      <c r="I3781">
        <v>302942.22794202098</v>
      </c>
      <c r="J3781">
        <v>5723535.1679924298</v>
      </c>
      <c r="K3781">
        <v>256132.195103632</v>
      </c>
      <c r="L3781">
        <v>5290990.3317125402</v>
      </c>
      <c r="M3781">
        <v>420559.12438343401</v>
      </c>
      <c r="N3781">
        <v>5072553.7108359998</v>
      </c>
      <c r="O3781">
        <v>485599.10412471101</v>
      </c>
      <c r="P3781" t="s">
        <v>5686</v>
      </c>
      <c r="Q3781">
        <v>422588.964720777</v>
      </c>
      <c r="R3781">
        <v>48369.470332802201</v>
      </c>
    </row>
    <row r="3782" spans="1:18" x14ac:dyDescent="0.3">
      <c r="A3782" t="s">
        <v>3091</v>
      </c>
      <c r="B3782" t="s">
        <v>3092</v>
      </c>
      <c r="C3782" t="s">
        <v>3093</v>
      </c>
      <c r="D3782" s="36" t="s">
        <v>748</v>
      </c>
      <c r="E3782" s="20" t="s">
        <v>2972</v>
      </c>
      <c r="F3782" s="37">
        <v>-9.1658993028055996E-2</v>
      </c>
      <c r="G3782" s="37">
        <v>1.29349537614041</v>
      </c>
      <c r="H3782">
        <v>3663697.0137924398</v>
      </c>
      <c r="I3782">
        <v>130353.89817618299</v>
      </c>
      <c r="J3782">
        <v>4210025.2957261298</v>
      </c>
      <c r="K3782">
        <v>130113.509059567</v>
      </c>
      <c r="L3782">
        <v>3799295.8596480298</v>
      </c>
      <c r="M3782">
        <v>133137.96816619401</v>
      </c>
      <c r="N3782">
        <v>3438170.7734809401</v>
      </c>
      <c r="O3782">
        <v>93597.951634477693</v>
      </c>
      <c r="P3782" t="s">
        <v>5686</v>
      </c>
      <c r="Q3782">
        <v>2595698.39416407</v>
      </c>
      <c r="R3782">
        <v>204016.688175405</v>
      </c>
    </row>
    <row r="3783" spans="1:18" x14ac:dyDescent="0.3">
      <c r="A3783" t="s">
        <v>1413</v>
      </c>
      <c r="B3783" t="s">
        <v>1414</v>
      </c>
      <c r="C3783" t="s">
        <v>1415</v>
      </c>
      <c r="D3783" s="36" t="s">
        <v>748</v>
      </c>
      <c r="E3783" s="20" t="s">
        <v>802</v>
      </c>
      <c r="F3783" s="37">
        <v>-0.452047750014057</v>
      </c>
      <c r="G3783" s="37">
        <v>4.8877949067165902</v>
      </c>
      <c r="H3783">
        <v>10510200.3610589</v>
      </c>
      <c r="I3783">
        <v>216748.76812128801</v>
      </c>
      <c r="J3783">
        <v>9869065.25979973</v>
      </c>
      <c r="K3783">
        <v>522170.65939981502</v>
      </c>
      <c r="L3783">
        <v>8275440.3249982698</v>
      </c>
      <c r="M3783">
        <v>513317.01796619501</v>
      </c>
      <c r="N3783">
        <v>7683004.0663863299</v>
      </c>
      <c r="O3783">
        <v>309229.933255888</v>
      </c>
      <c r="P3783" t="s">
        <v>5686</v>
      </c>
      <c r="Q3783">
        <v>173358.051606177</v>
      </c>
      <c r="R3783">
        <v>10368.8405336821</v>
      </c>
    </row>
    <row r="3784" spans="1:18" x14ac:dyDescent="0.3">
      <c r="A3784" t="s">
        <v>3094</v>
      </c>
      <c r="B3784" t="s">
        <v>3095</v>
      </c>
      <c r="C3784" t="s">
        <v>3096</v>
      </c>
      <c r="D3784" s="36" t="s">
        <v>748</v>
      </c>
      <c r="E3784" s="20" t="s">
        <v>2972</v>
      </c>
      <c r="F3784" s="37">
        <v>-3.6431018806443101</v>
      </c>
      <c r="G3784" s="37">
        <v>1.77253599263158</v>
      </c>
      <c r="H3784">
        <v>329177939.53566098</v>
      </c>
      <c r="I3784">
        <v>159373179.069879</v>
      </c>
      <c r="J3784">
        <v>52404107.517065801</v>
      </c>
      <c r="K3784">
        <v>17614693.559149999</v>
      </c>
      <c r="L3784">
        <v>16571533.1540177</v>
      </c>
      <c r="M3784">
        <v>6835181.8435129402</v>
      </c>
      <c r="N3784">
        <v>26348007.5453224</v>
      </c>
      <c r="O3784">
        <v>14757220.1218438</v>
      </c>
      <c r="P3784" t="s">
        <v>5686</v>
      </c>
      <c r="Q3784">
        <v>132097.31313849901</v>
      </c>
      <c r="R3784">
        <v>3371.87013888926</v>
      </c>
    </row>
    <row r="3785" spans="1:18" x14ac:dyDescent="0.3">
      <c r="A3785" t="s">
        <v>1416</v>
      </c>
      <c r="B3785" t="s">
        <v>1417</v>
      </c>
      <c r="C3785" t="s">
        <v>1418</v>
      </c>
      <c r="D3785" s="36" t="s">
        <v>748</v>
      </c>
      <c r="E3785" s="20" t="s">
        <v>802</v>
      </c>
      <c r="F3785" s="37">
        <v>-0.62300825869947396</v>
      </c>
      <c r="G3785" s="37">
        <v>3.78314139977179</v>
      </c>
      <c r="H3785">
        <v>1865520.97457728</v>
      </c>
      <c r="I3785">
        <v>125959.721076081</v>
      </c>
      <c r="J3785">
        <v>1938733.37623907</v>
      </c>
      <c r="K3785">
        <v>45250.003679567199</v>
      </c>
      <c r="L3785">
        <v>1183445.4881018</v>
      </c>
      <c r="M3785">
        <v>76975.286775254106</v>
      </c>
      <c r="N3785">
        <v>1211311.84172664</v>
      </c>
      <c r="O3785">
        <v>52259.074249115103</v>
      </c>
      <c r="P3785" t="s">
        <v>5686</v>
      </c>
      <c r="Q3785">
        <v>3510510.5277175298</v>
      </c>
      <c r="R3785">
        <v>20703.306219292499</v>
      </c>
    </row>
    <row r="3786" spans="1:18" x14ac:dyDescent="0.3">
      <c r="A3786" t="s">
        <v>3097</v>
      </c>
      <c r="B3786" t="s">
        <v>3098</v>
      </c>
      <c r="C3786" t="s">
        <v>3099</v>
      </c>
      <c r="D3786" s="36" t="s">
        <v>748</v>
      </c>
      <c r="E3786" s="20" t="s">
        <v>2972</v>
      </c>
      <c r="F3786" s="37">
        <v>-0.33076758750073598</v>
      </c>
      <c r="G3786" s="37">
        <v>1.2095757383177099</v>
      </c>
      <c r="H3786">
        <v>1902428.48422144</v>
      </c>
      <c r="I3786">
        <v>238114.43002896299</v>
      </c>
      <c r="J3786">
        <v>2173922.8575236402</v>
      </c>
      <c r="K3786">
        <v>121225.931542398</v>
      </c>
      <c r="L3786">
        <v>1649495.52058635</v>
      </c>
      <c r="M3786">
        <v>133045.459179881</v>
      </c>
      <c r="N3786">
        <v>1512646.2476779299</v>
      </c>
      <c r="O3786">
        <v>173251.35387124601</v>
      </c>
      <c r="P3786" t="s">
        <v>5686</v>
      </c>
      <c r="Q3786">
        <v>25819.856929446702</v>
      </c>
      <c r="R3786">
        <v>1809.4656159354799</v>
      </c>
    </row>
    <row r="3787" spans="1:18" x14ac:dyDescent="0.3">
      <c r="A3787" t="s">
        <v>3100</v>
      </c>
      <c r="B3787" t="s">
        <v>3101</v>
      </c>
      <c r="C3787" t="s">
        <v>3102</v>
      </c>
      <c r="D3787" s="36" t="s">
        <v>748</v>
      </c>
      <c r="E3787" s="20" t="s">
        <v>2972</v>
      </c>
      <c r="F3787" s="37">
        <v>0.51034348358186199</v>
      </c>
      <c r="G3787" s="37">
        <v>0.70567191507791005</v>
      </c>
      <c r="H3787">
        <v>374268.67338350398</v>
      </c>
      <c r="I3787">
        <v>46713.956721999297</v>
      </c>
      <c r="J3787">
        <v>434852.51250666199</v>
      </c>
      <c r="K3787">
        <v>36252.2460731264</v>
      </c>
      <c r="L3787">
        <v>384455.61413578503</v>
      </c>
      <c r="M3787">
        <v>16482.176090283599</v>
      </c>
      <c r="N3787">
        <v>533104.28639098897</v>
      </c>
      <c r="O3787">
        <v>183737.45451911</v>
      </c>
      <c r="P3787" t="s">
        <v>5686</v>
      </c>
      <c r="Q3787">
        <v>2116758.6891923998</v>
      </c>
      <c r="R3787">
        <v>28228.138484168099</v>
      </c>
    </row>
    <row r="3788" spans="1:18" x14ac:dyDescent="0.3">
      <c r="A3788" t="s">
        <v>873</v>
      </c>
      <c r="B3788" t="s">
        <v>874</v>
      </c>
      <c r="C3788" t="s">
        <v>875</v>
      </c>
      <c r="D3788" s="36" t="s">
        <v>748</v>
      </c>
      <c r="E3788" s="20" t="s">
        <v>802</v>
      </c>
      <c r="F3788" s="37">
        <v>-0.98039396963285397</v>
      </c>
      <c r="G3788" s="37">
        <v>5.8757547811747202</v>
      </c>
      <c r="H3788">
        <v>587205.18163605302</v>
      </c>
      <c r="I3788">
        <v>17178.9746881133</v>
      </c>
      <c r="J3788">
        <v>455410.00214453798</v>
      </c>
      <c r="K3788">
        <v>37602.842257721401</v>
      </c>
      <c r="L3788">
        <v>215880.04667552101</v>
      </c>
      <c r="M3788">
        <v>12839.7557046609</v>
      </c>
      <c r="N3788">
        <v>297619.845440784</v>
      </c>
      <c r="O3788">
        <v>19858.531209160901</v>
      </c>
      <c r="P3788" t="s">
        <v>5686</v>
      </c>
      <c r="Q3788">
        <v>1194603.36157224</v>
      </c>
      <c r="R3788">
        <v>79986.397817725607</v>
      </c>
    </row>
    <row r="3789" spans="1:18" x14ac:dyDescent="0.3">
      <c r="A3789" t="s">
        <v>1419</v>
      </c>
      <c r="B3789" t="s">
        <v>1420</v>
      </c>
      <c r="C3789" t="s">
        <v>1421</v>
      </c>
      <c r="D3789" s="36" t="s">
        <v>748</v>
      </c>
      <c r="E3789" s="20" t="s">
        <v>802</v>
      </c>
      <c r="F3789" s="37">
        <v>-0.403778742846153</v>
      </c>
      <c r="G3789" s="37">
        <v>3.2129703506254201</v>
      </c>
      <c r="H3789">
        <v>1072978.4253819</v>
      </c>
      <c r="I3789">
        <v>47224.604009145398</v>
      </c>
      <c r="J3789">
        <v>1121779.7599559401</v>
      </c>
      <c r="K3789">
        <v>53453.404509794898</v>
      </c>
      <c r="L3789">
        <v>765473.48302771302</v>
      </c>
      <c r="M3789">
        <v>48205.702544534499</v>
      </c>
      <c r="N3789">
        <v>811038.51069708401</v>
      </c>
      <c r="O3789">
        <v>50861.171269990897</v>
      </c>
      <c r="P3789" t="s">
        <v>5686</v>
      </c>
      <c r="Q3789">
        <v>1526561.9263094901</v>
      </c>
      <c r="R3789">
        <v>76274.381390007795</v>
      </c>
    </row>
    <row r="3790" spans="1:18" x14ac:dyDescent="0.3">
      <c r="A3790" t="s">
        <v>3103</v>
      </c>
      <c r="B3790" t="s">
        <v>3104</v>
      </c>
      <c r="C3790" t="s">
        <v>3105</v>
      </c>
      <c r="D3790" s="36" t="s">
        <v>748</v>
      </c>
      <c r="E3790" s="20" t="s">
        <v>2972</v>
      </c>
      <c r="F3790" s="37">
        <v>2.07305730127526E-2</v>
      </c>
      <c r="G3790" s="37">
        <v>0.31567423766880298</v>
      </c>
      <c r="H3790">
        <v>13245152.6641175</v>
      </c>
      <c r="I3790">
        <v>343091.49702355999</v>
      </c>
      <c r="J3790">
        <v>14245360.348299099</v>
      </c>
      <c r="K3790">
        <v>297674.825457673</v>
      </c>
      <c r="L3790">
        <v>14533139.252061</v>
      </c>
      <c r="M3790">
        <v>522723.58718339499</v>
      </c>
      <c r="N3790">
        <v>13436850.7314697</v>
      </c>
      <c r="O3790">
        <v>282793.34837318002</v>
      </c>
      <c r="P3790" t="s">
        <v>5686</v>
      </c>
      <c r="Q3790">
        <v>4449233.2545560403</v>
      </c>
      <c r="R3790">
        <v>156872.762795305</v>
      </c>
    </row>
    <row r="3791" spans="1:18" x14ac:dyDescent="0.3">
      <c r="A3791" t="s">
        <v>3106</v>
      </c>
      <c r="B3791" t="s">
        <v>3107</v>
      </c>
      <c r="C3791" t="s">
        <v>3108</v>
      </c>
      <c r="D3791" s="36" t="s">
        <v>748</v>
      </c>
      <c r="E3791" s="20" t="s">
        <v>2972</v>
      </c>
      <c r="F3791" s="37">
        <v>-4.2401150891153302E-2</v>
      </c>
      <c r="G3791" s="37">
        <v>0.32919687029429701</v>
      </c>
      <c r="H3791">
        <v>1116080.10870718</v>
      </c>
      <c r="I3791">
        <v>62806.932776969901</v>
      </c>
      <c r="J3791">
        <v>1181930.7274342801</v>
      </c>
      <c r="K3791">
        <v>59920.2749625543</v>
      </c>
      <c r="L3791">
        <v>1074872.2006805099</v>
      </c>
      <c r="M3791">
        <v>78781.468045999107</v>
      </c>
      <c r="N3791">
        <v>1083755.58790882</v>
      </c>
      <c r="O3791">
        <v>35980.6445908553</v>
      </c>
      <c r="P3791" t="s">
        <v>5686</v>
      </c>
      <c r="Q3791">
        <v>458927.16322585399</v>
      </c>
      <c r="R3791">
        <v>47677.679026149199</v>
      </c>
    </row>
    <row r="3792" spans="1:18" x14ac:dyDescent="0.3">
      <c r="A3792" t="s">
        <v>1422</v>
      </c>
      <c r="B3792" t="s">
        <v>1423</v>
      </c>
      <c r="C3792" t="s">
        <v>1424</v>
      </c>
      <c r="D3792" s="36" t="s">
        <v>748</v>
      </c>
      <c r="E3792" s="20" t="s">
        <v>802</v>
      </c>
      <c r="F3792" s="37">
        <v>-0.56357468016862999</v>
      </c>
      <c r="G3792" s="37">
        <v>4.3106253719458403</v>
      </c>
      <c r="H3792">
        <v>1103837.1948092901</v>
      </c>
      <c r="I3792">
        <v>48321.138955874201</v>
      </c>
      <c r="J3792">
        <v>1252989.56122179</v>
      </c>
      <c r="K3792">
        <v>52614.921015810003</v>
      </c>
      <c r="L3792">
        <v>696582.44841450395</v>
      </c>
      <c r="M3792">
        <v>50465.7861618022</v>
      </c>
      <c r="N3792">
        <v>746882.25352010201</v>
      </c>
      <c r="O3792">
        <v>35605.121752274797</v>
      </c>
      <c r="P3792" t="s">
        <v>5686</v>
      </c>
      <c r="Q3792">
        <v>4129138.9237121399</v>
      </c>
      <c r="R3792">
        <v>237454.39144489999</v>
      </c>
    </row>
    <row r="3793" spans="1:18" x14ac:dyDescent="0.3">
      <c r="A3793" t="s">
        <v>155</v>
      </c>
      <c r="B3793" t="s">
        <v>156</v>
      </c>
      <c r="C3793" t="s">
        <v>157</v>
      </c>
      <c r="D3793" s="36" t="s">
        <v>748</v>
      </c>
      <c r="E3793" s="20" t="s">
        <v>2972</v>
      </c>
      <c r="F3793" s="37">
        <v>-5.2254035344894E-2</v>
      </c>
      <c r="G3793" s="37">
        <v>0.34685164059465201</v>
      </c>
      <c r="H3793">
        <v>1676681.77913107</v>
      </c>
      <c r="I3793">
        <v>120470.90760128701</v>
      </c>
      <c r="J3793">
        <v>2189351.0262312298</v>
      </c>
      <c r="K3793">
        <v>194428.03445303999</v>
      </c>
      <c r="L3793">
        <v>1596306.8356719599</v>
      </c>
      <c r="M3793">
        <v>55566.918928156301</v>
      </c>
      <c r="N3793">
        <v>1617039.4406212899</v>
      </c>
      <c r="O3793">
        <v>42812.350104924997</v>
      </c>
      <c r="P3793" t="s">
        <v>5686</v>
      </c>
      <c r="Q3793">
        <v>45276201.312597901</v>
      </c>
      <c r="R3793">
        <v>762754.78560622397</v>
      </c>
    </row>
    <row r="3794" spans="1:18" x14ac:dyDescent="0.3">
      <c r="A3794" t="s">
        <v>158</v>
      </c>
      <c r="B3794" t="s">
        <v>159</v>
      </c>
      <c r="C3794" t="s">
        <v>160</v>
      </c>
      <c r="D3794" s="36" t="s">
        <v>748</v>
      </c>
      <c r="E3794" s="20" t="s">
        <v>2972</v>
      </c>
      <c r="F3794" s="37">
        <v>0.12679999819349799</v>
      </c>
      <c r="G3794" s="37">
        <v>0.38033842936853501</v>
      </c>
      <c r="H3794">
        <v>3049768.6777253798</v>
      </c>
      <c r="I3794">
        <v>90433.089372629096</v>
      </c>
      <c r="J3794">
        <v>4413270.8676526602</v>
      </c>
      <c r="K3794">
        <v>200773.33465545799</v>
      </c>
      <c r="L3794">
        <v>3190908.7766766101</v>
      </c>
      <c r="M3794">
        <v>64691.4053520733</v>
      </c>
      <c r="N3794">
        <v>3329948.3908105702</v>
      </c>
      <c r="O3794">
        <v>548881.89014050097</v>
      </c>
      <c r="P3794" t="s">
        <v>5686</v>
      </c>
      <c r="Q3794">
        <v>3206120.7318860702</v>
      </c>
      <c r="R3794">
        <v>396940.72015973</v>
      </c>
    </row>
    <row r="3795" spans="1:18" x14ac:dyDescent="0.3">
      <c r="A3795" t="s">
        <v>1425</v>
      </c>
      <c r="B3795" t="s">
        <v>1426</v>
      </c>
      <c r="C3795" t="s">
        <v>1427</v>
      </c>
      <c r="D3795" s="36" t="s">
        <v>748</v>
      </c>
      <c r="E3795" s="20" t="s">
        <v>802</v>
      </c>
      <c r="F3795" s="37">
        <v>-1.0528069368089701</v>
      </c>
      <c r="G3795" s="37">
        <v>3.5896115821631298</v>
      </c>
      <c r="H3795">
        <v>4674508.9226191798</v>
      </c>
      <c r="I3795">
        <v>516155.10195467499</v>
      </c>
      <c r="J3795">
        <v>5435571.8549764799</v>
      </c>
      <c r="K3795">
        <v>598069.97627855197</v>
      </c>
      <c r="L3795">
        <v>2173337.62493223</v>
      </c>
      <c r="M3795">
        <v>166059.55179300901</v>
      </c>
      <c r="N3795">
        <v>2253250.7560910801</v>
      </c>
      <c r="O3795">
        <v>180889.110875871</v>
      </c>
      <c r="P3795" t="s">
        <v>5686</v>
      </c>
      <c r="Q3795">
        <v>35811.792131563103</v>
      </c>
      <c r="R3795">
        <v>3563.0872527728802</v>
      </c>
    </row>
    <row r="3796" spans="1:18" x14ac:dyDescent="0.3">
      <c r="A3796" t="s">
        <v>161</v>
      </c>
      <c r="B3796" t="s">
        <v>162</v>
      </c>
      <c r="C3796" t="s">
        <v>163</v>
      </c>
      <c r="D3796" s="36" t="s">
        <v>748</v>
      </c>
      <c r="E3796" s="20" t="s">
        <v>2972</v>
      </c>
      <c r="F3796" s="37">
        <v>0.25367231235633803</v>
      </c>
      <c r="G3796" s="37">
        <v>2.1477448684878699</v>
      </c>
      <c r="H3796">
        <v>295903.93210064701</v>
      </c>
      <c r="I3796">
        <v>18699.9778692828</v>
      </c>
      <c r="J3796">
        <v>424450.808091107</v>
      </c>
      <c r="K3796">
        <v>35713.452091159503</v>
      </c>
      <c r="L3796">
        <v>347859.50789309602</v>
      </c>
      <c r="M3796">
        <v>46188.376367256496</v>
      </c>
      <c r="N3796">
        <v>352787.92453099001</v>
      </c>
      <c r="O3796">
        <v>16028.772324150201</v>
      </c>
      <c r="P3796" t="s">
        <v>5686</v>
      </c>
      <c r="Q3796">
        <v>4154276.9185927501</v>
      </c>
      <c r="R3796">
        <v>487505.58232225297</v>
      </c>
    </row>
    <row r="3797" spans="1:18" x14ac:dyDescent="0.3">
      <c r="A3797" t="s">
        <v>1428</v>
      </c>
      <c r="B3797" t="s">
        <v>1429</v>
      </c>
      <c r="C3797" t="s">
        <v>1430</v>
      </c>
      <c r="D3797" s="36" t="s">
        <v>748</v>
      </c>
      <c r="E3797" s="20" t="s">
        <v>2972</v>
      </c>
      <c r="F3797" s="37">
        <v>-0.31715358607992999</v>
      </c>
      <c r="G3797" s="37">
        <v>4.1099047753704596</v>
      </c>
      <c r="H3797">
        <v>876023.02970549802</v>
      </c>
      <c r="I3797">
        <v>27169.608765281599</v>
      </c>
      <c r="J3797">
        <v>975713.014582142</v>
      </c>
      <c r="K3797">
        <v>87244.6500321731</v>
      </c>
      <c r="L3797">
        <v>696700.32149136602</v>
      </c>
      <c r="M3797">
        <v>53202.611725080496</v>
      </c>
      <c r="N3797">
        <v>703141.58045984094</v>
      </c>
      <c r="O3797">
        <v>15993.1039945292</v>
      </c>
      <c r="P3797" t="s">
        <v>5686</v>
      </c>
      <c r="Q3797">
        <v>59679.281517849697</v>
      </c>
      <c r="R3797">
        <v>12901.7681491369</v>
      </c>
    </row>
    <row r="3798" spans="1:18" x14ac:dyDescent="0.3">
      <c r="A3798" t="s">
        <v>3109</v>
      </c>
      <c r="B3798" t="s">
        <v>3110</v>
      </c>
      <c r="C3798" t="s">
        <v>3111</v>
      </c>
      <c r="D3798" s="36" t="s">
        <v>748</v>
      </c>
      <c r="E3798" s="20" t="s">
        <v>2972</v>
      </c>
      <c r="F3798" s="37">
        <v>0.17903890570474201</v>
      </c>
      <c r="G3798" s="37">
        <v>2.2290327375194501</v>
      </c>
      <c r="H3798">
        <v>3606131.1909982399</v>
      </c>
      <c r="I3798">
        <v>130517.49982685399</v>
      </c>
      <c r="J3798">
        <v>4357040.8864231799</v>
      </c>
      <c r="K3798">
        <v>108266.12966616001</v>
      </c>
      <c r="L3798">
        <v>4358681.8669920601</v>
      </c>
      <c r="M3798">
        <v>257443.445047646</v>
      </c>
      <c r="N3798">
        <v>4082607.2579311398</v>
      </c>
      <c r="O3798">
        <v>148993.98611527201</v>
      </c>
      <c r="P3798" t="s">
        <v>5686</v>
      </c>
      <c r="Q3798">
        <v>142759.622173382</v>
      </c>
      <c r="R3798">
        <v>34546.446136333398</v>
      </c>
    </row>
    <row r="3799" spans="1:18" x14ac:dyDescent="0.3">
      <c r="A3799" t="s">
        <v>1431</v>
      </c>
      <c r="B3799" t="s">
        <v>1432</v>
      </c>
      <c r="C3799" t="s">
        <v>1433</v>
      </c>
      <c r="D3799" s="36" t="s">
        <v>748</v>
      </c>
      <c r="E3799" s="20" t="s">
        <v>802</v>
      </c>
      <c r="F3799" s="37">
        <v>-0.43463968997338298</v>
      </c>
      <c r="G3799" s="37">
        <v>4.6147166072002097</v>
      </c>
      <c r="H3799">
        <v>12878857.700871199</v>
      </c>
      <c r="I3799">
        <v>378069.89767530101</v>
      </c>
      <c r="J3799">
        <v>13583186.922239101</v>
      </c>
      <c r="K3799">
        <v>918612.33284988196</v>
      </c>
      <c r="L3799">
        <v>8999448.3348938804</v>
      </c>
      <c r="M3799">
        <v>225278.65512875101</v>
      </c>
      <c r="N3799">
        <v>9528790.1060004998</v>
      </c>
      <c r="O3799">
        <v>325243.68716181302</v>
      </c>
      <c r="P3799" t="s">
        <v>5686</v>
      </c>
      <c r="Q3799">
        <v>462575.88027248502</v>
      </c>
      <c r="R3799">
        <v>14915.1540560229</v>
      </c>
    </row>
    <row r="3800" spans="1:18" x14ac:dyDescent="0.3">
      <c r="A3800" t="s">
        <v>164</v>
      </c>
      <c r="B3800" t="s">
        <v>165</v>
      </c>
      <c r="C3800" t="s">
        <v>166</v>
      </c>
      <c r="D3800" s="36" t="s">
        <v>748</v>
      </c>
      <c r="E3800" s="20" t="s">
        <v>2972</v>
      </c>
      <c r="F3800" s="37">
        <v>9.10265259180046E-2</v>
      </c>
      <c r="G3800" s="37">
        <v>0.42947417265641102</v>
      </c>
      <c r="H3800">
        <v>19995560.8651498</v>
      </c>
      <c r="I3800">
        <v>2068434.68690014</v>
      </c>
      <c r="J3800">
        <v>30890160.6720878</v>
      </c>
      <c r="K3800">
        <v>3180167.9115424799</v>
      </c>
      <c r="L3800">
        <v>22628742.851442698</v>
      </c>
      <c r="M3800">
        <v>2501299.5467454498</v>
      </c>
      <c r="N3800">
        <v>21297827.494959399</v>
      </c>
      <c r="O3800">
        <v>1090539.0379290599</v>
      </c>
      <c r="P3800" t="s">
        <v>5686</v>
      </c>
      <c r="Q3800">
        <v>1027396.56855379</v>
      </c>
      <c r="R3800">
        <v>58583.128267483298</v>
      </c>
    </row>
    <row r="3801" spans="1:18" x14ac:dyDescent="0.3">
      <c r="A3801" t="s">
        <v>3112</v>
      </c>
      <c r="B3801" t="s">
        <v>3113</v>
      </c>
      <c r="C3801" t="s">
        <v>3114</v>
      </c>
      <c r="D3801" s="36" t="s">
        <v>748</v>
      </c>
      <c r="E3801" s="20" t="s">
        <v>2972</v>
      </c>
      <c r="F3801" s="37">
        <v>-0.14532196848069001</v>
      </c>
      <c r="G3801" s="37">
        <v>1.6253421823204</v>
      </c>
      <c r="H3801">
        <v>2737972.0262022899</v>
      </c>
      <c r="I3801">
        <v>51449.067040428701</v>
      </c>
      <c r="J3801">
        <v>2916346.8309041602</v>
      </c>
      <c r="K3801">
        <v>111809.689877326</v>
      </c>
      <c r="L3801">
        <v>2773372.49503271</v>
      </c>
      <c r="M3801">
        <v>82912.140689937805</v>
      </c>
      <c r="N3801">
        <v>2475612.8888300098</v>
      </c>
      <c r="O3801">
        <v>141923.202372915</v>
      </c>
      <c r="P3801" t="s">
        <v>5686</v>
      </c>
      <c r="Q3801">
        <v>313647.53144968202</v>
      </c>
      <c r="R3801">
        <v>7799.5542420573602</v>
      </c>
    </row>
    <row r="3802" spans="1:18" x14ac:dyDescent="0.3">
      <c r="A3802" t="s">
        <v>3115</v>
      </c>
      <c r="B3802" t="s">
        <v>3116</v>
      </c>
      <c r="C3802" t="s">
        <v>3117</v>
      </c>
      <c r="D3802" s="36" t="s">
        <v>748</v>
      </c>
      <c r="E3802" s="20" t="s">
        <v>2972</v>
      </c>
      <c r="F3802" s="37">
        <v>-8.0808514708885296E-2</v>
      </c>
      <c r="G3802" s="37">
        <v>7.6891363016386494E-2</v>
      </c>
      <c r="H3802">
        <v>32432.822628419199</v>
      </c>
      <c r="I3802">
        <v>8218.4759052695208</v>
      </c>
      <c r="J3802">
        <v>33737.906454412201</v>
      </c>
      <c r="K3802">
        <v>5955.8119886696504</v>
      </c>
      <c r="L3802">
        <v>21260.502380846901</v>
      </c>
      <c r="M3802">
        <v>5819.1782763703204</v>
      </c>
      <c r="N3802">
        <v>30666.129133341899</v>
      </c>
      <c r="O3802">
        <v>11712.7630125017</v>
      </c>
      <c r="P3802" t="s">
        <v>5686</v>
      </c>
      <c r="Q3802">
        <v>1445908.03597212</v>
      </c>
      <c r="R3802">
        <v>53144.559679857099</v>
      </c>
    </row>
    <row r="3803" spans="1:18" x14ac:dyDescent="0.3">
      <c r="A3803" t="s">
        <v>3118</v>
      </c>
      <c r="B3803" t="s">
        <v>3119</v>
      </c>
      <c r="C3803" t="s">
        <v>3120</v>
      </c>
      <c r="D3803" s="36" t="s">
        <v>748</v>
      </c>
      <c r="E3803" s="20" t="s">
        <v>2972</v>
      </c>
      <c r="F3803" s="37">
        <v>5.0167556204116399E-3</v>
      </c>
      <c r="G3803" s="37">
        <v>0.13142772769212099</v>
      </c>
      <c r="H3803">
        <v>2782143.6398065798</v>
      </c>
      <c r="I3803">
        <v>35098.912920151401</v>
      </c>
      <c r="J3803">
        <v>3435079.3875328801</v>
      </c>
      <c r="K3803">
        <v>160813.91589805699</v>
      </c>
      <c r="L3803">
        <v>2846321.6858112901</v>
      </c>
      <c r="M3803">
        <v>68675.605735195204</v>
      </c>
      <c r="N3803">
        <v>2791834.9673343399</v>
      </c>
      <c r="O3803">
        <v>32846.855544236198</v>
      </c>
      <c r="P3803" t="s">
        <v>5686</v>
      </c>
      <c r="Q3803">
        <v>15837571.002379701</v>
      </c>
      <c r="R3803">
        <v>224818.14776829799</v>
      </c>
    </row>
    <row r="3804" spans="1:18" x14ac:dyDescent="0.3">
      <c r="A3804" t="s">
        <v>3121</v>
      </c>
      <c r="B3804" t="s">
        <v>3122</v>
      </c>
      <c r="C3804" t="s">
        <v>3123</v>
      </c>
      <c r="D3804" s="36" t="s">
        <v>748</v>
      </c>
      <c r="E3804" s="20" t="s">
        <v>2972</v>
      </c>
      <c r="F3804" s="37">
        <v>0.106260256070919</v>
      </c>
      <c r="G3804" s="37">
        <v>0.564283944561495</v>
      </c>
      <c r="H3804">
        <v>5467486.41262885</v>
      </c>
      <c r="I3804">
        <v>524964.81808104797</v>
      </c>
      <c r="J3804">
        <v>6683887.31496327</v>
      </c>
      <c r="K3804">
        <v>172451.15265693201</v>
      </c>
      <c r="L3804">
        <v>6685871.5671835002</v>
      </c>
      <c r="M3804">
        <v>703620.17737745005</v>
      </c>
      <c r="N3804">
        <v>5885389.8626117604</v>
      </c>
      <c r="O3804">
        <v>289518.71837947</v>
      </c>
      <c r="P3804" t="s">
        <v>5686</v>
      </c>
      <c r="Q3804">
        <v>39449.393103743001</v>
      </c>
      <c r="R3804">
        <v>6491.2145810858001</v>
      </c>
    </row>
    <row r="3805" spans="1:18" x14ac:dyDescent="0.3">
      <c r="A3805" t="s">
        <v>3124</v>
      </c>
      <c r="B3805" t="s">
        <v>3125</v>
      </c>
      <c r="C3805" t="s">
        <v>3126</v>
      </c>
      <c r="D3805" s="36" t="s">
        <v>748</v>
      </c>
      <c r="E3805" s="20" t="s">
        <v>2972</v>
      </c>
      <c r="F3805" s="37">
        <v>-1.04981997324911E-2</v>
      </c>
      <c r="G3805" s="37">
        <v>3.49699354424646E-2</v>
      </c>
      <c r="H3805">
        <v>701032.70299224404</v>
      </c>
      <c r="I3805">
        <v>38041.7432105845</v>
      </c>
      <c r="J3805">
        <v>735003.29012800695</v>
      </c>
      <c r="K3805">
        <v>25168.734965408399</v>
      </c>
      <c r="L3805">
        <v>589644.16318586795</v>
      </c>
      <c r="M3805">
        <v>87786.979287682901</v>
      </c>
      <c r="N3805">
        <v>695949.94546691806</v>
      </c>
      <c r="O3805">
        <v>78166.079076506299</v>
      </c>
      <c r="P3805" t="s">
        <v>5686</v>
      </c>
      <c r="Q3805">
        <v>3096627.2764564399</v>
      </c>
      <c r="R3805">
        <v>126078.550902791</v>
      </c>
    </row>
    <row r="3806" spans="1:18" x14ac:dyDescent="0.3">
      <c r="A3806" t="s">
        <v>3127</v>
      </c>
      <c r="B3806" t="s">
        <v>3128</v>
      </c>
      <c r="C3806" t="s">
        <v>3129</v>
      </c>
      <c r="D3806" s="36" t="s">
        <v>748</v>
      </c>
      <c r="E3806" s="20" t="s">
        <v>2972</v>
      </c>
      <c r="F3806" s="37">
        <v>-4.5870063263079602E-2</v>
      </c>
      <c r="G3806" s="37">
        <v>0.15775271663124199</v>
      </c>
      <c r="H3806">
        <v>856168.39915306005</v>
      </c>
      <c r="I3806">
        <v>99522.059570104597</v>
      </c>
      <c r="J3806">
        <v>873678.87516665703</v>
      </c>
      <c r="K3806">
        <v>98656.431095649998</v>
      </c>
      <c r="L3806">
        <v>755991.66491561697</v>
      </c>
      <c r="M3806">
        <v>101502.843273413</v>
      </c>
      <c r="N3806">
        <v>829374.97898902395</v>
      </c>
      <c r="O3806">
        <v>53397.539436075902</v>
      </c>
      <c r="P3806" t="s">
        <v>5686</v>
      </c>
      <c r="Q3806">
        <v>465648.73215628101</v>
      </c>
      <c r="R3806">
        <v>10669.0576287197</v>
      </c>
    </row>
    <row r="3807" spans="1:18" x14ac:dyDescent="0.3">
      <c r="A3807" t="s">
        <v>3130</v>
      </c>
      <c r="B3807" t="s">
        <v>3131</v>
      </c>
      <c r="C3807" t="s">
        <v>3132</v>
      </c>
      <c r="D3807" s="36" t="s">
        <v>748</v>
      </c>
      <c r="E3807" s="20" t="s">
        <v>2972</v>
      </c>
      <c r="F3807" s="37">
        <v>-0.15493176725116101</v>
      </c>
      <c r="G3807" s="37">
        <v>2.1993361687922</v>
      </c>
      <c r="H3807">
        <v>5223362.79119955</v>
      </c>
      <c r="I3807">
        <v>139242.533794494</v>
      </c>
      <c r="J3807">
        <v>5471360.1700228797</v>
      </c>
      <c r="K3807">
        <v>27632.494447874</v>
      </c>
      <c r="L3807">
        <v>5193110.6154008703</v>
      </c>
      <c r="M3807">
        <v>284323.68307323201</v>
      </c>
      <c r="N3807">
        <v>4691493.0985960802</v>
      </c>
      <c r="O3807">
        <v>175968.93435190999</v>
      </c>
      <c r="P3807" t="s">
        <v>5686</v>
      </c>
      <c r="Q3807">
        <v>1811545.1622581801</v>
      </c>
      <c r="R3807">
        <v>53887.957557114001</v>
      </c>
    </row>
    <row r="3808" spans="1:18" x14ac:dyDescent="0.3">
      <c r="A3808" t="s">
        <v>3133</v>
      </c>
      <c r="B3808" t="s">
        <v>3134</v>
      </c>
      <c r="C3808" t="s">
        <v>3135</v>
      </c>
      <c r="D3808" s="36" t="s">
        <v>748</v>
      </c>
      <c r="E3808" s="20" t="s">
        <v>2972</v>
      </c>
      <c r="F3808" s="37">
        <v>-0.16670833674043301</v>
      </c>
      <c r="G3808" s="37">
        <v>2.3242486100761401</v>
      </c>
      <c r="H3808">
        <v>3293556.7618643101</v>
      </c>
      <c r="I3808">
        <v>123315.919472387</v>
      </c>
      <c r="J3808">
        <v>3647437.7866827399</v>
      </c>
      <c r="K3808">
        <v>120281.09329777599</v>
      </c>
      <c r="L3808">
        <v>3151551.6792446501</v>
      </c>
      <c r="M3808">
        <v>281374.09072515101</v>
      </c>
      <c r="N3808">
        <v>2934140.7478063302</v>
      </c>
      <c r="O3808">
        <v>71582.1977671434</v>
      </c>
      <c r="P3808" t="s">
        <v>5686</v>
      </c>
      <c r="Q3808">
        <v>6099349.9527256396</v>
      </c>
      <c r="R3808">
        <v>239165.225765885</v>
      </c>
    </row>
    <row r="3809" spans="1:18" x14ac:dyDescent="0.3">
      <c r="A3809" t="s">
        <v>3136</v>
      </c>
      <c r="B3809" t="s">
        <v>3137</v>
      </c>
      <c r="C3809" t="s">
        <v>3138</v>
      </c>
      <c r="D3809" s="36" t="s">
        <v>748</v>
      </c>
      <c r="E3809" s="20" t="s">
        <v>2972</v>
      </c>
      <c r="F3809" s="37">
        <v>8.9180528472477399E-2</v>
      </c>
      <c r="G3809" s="37">
        <v>1.10650349031553</v>
      </c>
      <c r="H3809">
        <v>5324559.0749790296</v>
      </c>
      <c r="I3809">
        <v>169585.41069327699</v>
      </c>
      <c r="J3809">
        <v>6249545.1218154496</v>
      </c>
      <c r="K3809">
        <v>432250.87293837202</v>
      </c>
      <c r="L3809">
        <v>6046709.8108111797</v>
      </c>
      <c r="M3809">
        <v>286926.6057816</v>
      </c>
      <c r="N3809">
        <v>5664083.7192196203</v>
      </c>
      <c r="O3809">
        <v>219469.58616365201</v>
      </c>
      <c r="P3809" t="s">
        <v>5686</v>
      </c>
      <c r="Q3809">
        <v>104792.09250041599</v>
      </c>
      <c r="R3809">
        <v>11944.539453424301</v>
      </c>
    </row>
    <row r="3810" spans="1:18" x14ac:dyDescent="0.3">
      <c r="A3810" t="s">
        <v>3139</v>
      </c>
      <c r="B3810" t="s">
        <v>3140</v>
      </c>
      <c r="C3810" t="s">
        <v>3141</v>
      </c>
      <c r="D3810" s="36" t="s">
        <v>748</v>
      </c>
      <c r="E3810" s="20" t="s">
        <v>2972</v>
      </c>
      <c r="F3810" s="37">
        <v>-0.26578082757942401</v>
      </c>
      <c r="G3810" s="37">
        <v>1.7952106652419</v>
      </c>
      <c r="H3810">
        <v>1531886.65818709</v>
      </c>
      <c r="I3810">
        <v>120189.688252195</v>
      </c>
      <c r="J3810">
        <v>1535148.7568876599</v>
      </c>
      <c r="K3810">
        <v>51890.145540226702</v>
      </c>
      <c r="L3810">
        <v>1398125.9149239301</v>
      </c>
      <c r="M3810">
        <v>67580.727975144197</v>
      </c>
      <c r="N3810">
        <v>1274144.34886254</v>
      </c>
      <c r="O3810">
        <v>60384.674166559802</v>
      </c>
      <c r="P3810" t="s">
        <v>5686</v>
      </c>
      <c r="Q3810">
        <v>457903.91263738897</v>
      </c>
      <c r="R3810">
        <v>90994.216429424894</v>
      </c>
    </row>
    <row r="3811" spans="1:18" x14ac:dyDescent="0.3">
      <c r="A3811" t="s">
        <v>3142</v>
      </c>
      <c r="B3811" t="s">
        <v>3143</v>
      </c>
      <c r="C3811" t="s">
        <v>3144</v>
      </c>
      <c r="D3811" s="36" t="s">
        <v>748</v>
      </c>
      <c r="E3811" s="20" t="s">
        <v>2972</v>
      </c>
      <c r="F3811" s="37">
        <v>-0.11360828036953199</v>
      </c>
      <c r="G3811" s="37">
        <v>2.0125039225811201</v>
      </c>
      <c r="H3811">
        <v>2800734.1729963901</v>
      </c>
      <c r="I3811">
        <v>56421.681012172499</v>
      </c>
      <c r="J3811">
        <v>2912157.2419771901</v>
      </c>
      <c r="K3811">
        <v>64942.2775482824</v>
      </c>
      <c r="L3811">
        <v>2358163.97338031</v>
      </c>
      <c r="M3811">
        <v>120269.142553333</v>
      </c>
      <c r="N3811">
        <v>2588644.3669146001</v>
      </c>
      <c r="O3811">
        <v>80664.036610012306</v>
      </c>
      <c r="P3811" t="s">
        <v>5686</v>
      </c>
      <c r="Q3811">
        <v>1185934.57670903</v>
      </c>
      <c r="R3811">
        <v>65573.3162415892</v>
      </c>
    </row>
    <row r="3812" spans="1:18" x14ac:dyDescent="0.3">
      <c r="A3812" t="s">
        <v>3145</v>
      </c>
      <c r="B3812" t="s">
        <v>3146</v>
      </c>
      <c r="C3812" t="s">
        <v>3147</v>
      </c>
      <c r="D3812" s="36" t="s">
        <v>748</v>
      </c>
      <c r="E3812" s="20" t="s">
        <v>2972</v>
      </c>
      <c r="F3812" s="37">
        <v>-0.136195506478754</v>
      </c>
      <c r="G3812" s="37">
        <v>1.92923751791878</v>
      </c>
      <c r="H3812">
        <v>5171748.30460825</v>
      </c>
      <c r="I3812">
        <v>165988.460628028</v>
      </c>
      <c r="J3812">
        <v>5280074.4748241901</v>
      </c>
      <c r="K3812">
        <v>88130.514550215201</v>
      </c>
      <c r="L3812">
        <v>4718660.1977926604</v>
      </c>
      <c r="M3812">
        <v>118840.720082671</v>
      </c>
      <c r="N3812">
        <v>4705853.9896610603</v>
      </c>
      <c r="O3812">
        <v>153333.851215973</v>
      </c>
      <c r="P3812" t="s">
        <v>5686</v>
      </c>
      <c r="Q3812">
        <v>3512273.44803651</v>
      </c>
      <c r="R3812">
        <v>135550.36733727899</v>
      </c>
    </row>
    <row r="3813" spans="1:18" x14ac:dyDescent="0.3">
      <c r="A3813" t="s">
        <v>3148</v>
      </c>
      <c r="B3813" t="s">
        <v>3149</v>
      </c>
      <c r="C3813" t="s">
        <v>3150</v>
      </c>
      <c r="D3813" s="36" t="s">
        <v>748</v>
      </c>
      <c r="E3813" s="20" t="s">
        <v>2972</v>
      </c>
      <c r="F3813" s="37">
        <v>7.3223641809328204E-3</v>
      </c>
      <c r="G3813" s="37">
        <v>2.46561950067089E-2</v>
      </c>
      <c r="H3813">
        <v>151927.88505593201</v>
      </c>
      <c r="I3813">
        <v>14341.6381430403</v>
      </c>
      <c r="J3813">
        <v>185244.69864015901</v>
      </c>
      <c r="K3813">
        <v>15151.360724125499</v>
      </c>
      <c r="L3813">
        <v>154035.464841907</v>
      </c>
      <c r="M3813">
        <v>10933.445355631</v>
      </c>
      <c r="N3813">
        <v>152700.951584283</v>
      </c>
      <c r="O3813">
        <v>11768.4084967457</v>
      </c>
      <c r="P3813" t="s">
        <v>5686</v>
      </c>
      <c r="Q3813">
        <v>435500.24167571898</v>
      </c>
      <c r="R3813">
        <v>23577.621611249699</v>
      </c>
    </row>
    <row r="3814" spans="1:18" x14ac:dyDescent="0.3">
      <c r="A3814" t="s">
        <v>1434</v>
      </c>
      <c r="B3814" t="s">
        <v>1435</v>
      </c>
      <c r="C3814" t="s">
        <v>1436</v>
      </c>
      <c r="D3814" s="36" t="s">
        <v>748</v>
      </c>
      <c r="E3814" s="20" t="s">
        <v>802</v>
      </c>
      <c r="F3814" s="37">
        <v>-0.40937765577353002</v>
      </c>
      <c r="G3814" s="37">
        <v>3.9977836021008102</v>
      </c>
      <c r="H3814">
        <v>2445349.1676421999</v>
      </c>
      <c r="I3814">
        <v>76908.701122713101</v>
      </c>
      <c r="J3814">
        <v>2546363.9566143402</v>
      </c>
      <c r="K3814">
        <v>79138.2922292812</v>
      </c>
      <c r="L3814">
        <v>1471602.84283876</v>
      </c>
      <c r="M3814">
        <v>102285.848726891</v>
      </c>
      <c r="N3814">
        <v>1841221.0279822</v>
      </c>
      <c r="O3814">
        <v>85921.561958245205</v>
      </c>
      <c r="P3814" t="s">
        <v>5686</v>
      </c>
      <c r="Q3814">
        <v>411886.06220100599</v>
      </c>
      <c r="R3814">
        <v>21020.732410922599</v>
      </c>
    </row>
    <row r="3815" spans="1:18" x14ac:dyDescent="0.3">
      <c r="A3815" t="s">
        <v>3151</v>
      </c>
      <c r="B3815" t="s">
        <v>3152</v>
      </c>
      <c r="C3815" t="s">
        <v>3153</v>
      </c>
      <c r="D3815" s="36" t="s">
        <v>748</v>
      </c>
      <c r="E3815" s="20" t="s">
        <v>2972</v>
      </c>
      <c r="F3815" s="37">
        <v>8.7966841676719601E-2</v>
      </c>
      <c r="G3815" s="37">
        <v>0.15664595575602999</v>
      </c>
      <c r="H3815">
        <v>8924886.4109026194</v>
      </c>
      <c r="I3815">
        <v>1952647.468538</v>
      </c>
      <c r="J3815">
        <v>11673365.9045946</v>
      </c>
      <c r="K3815">
        <v>2266107.1424286999</v>
      </c>
      <c r="L3815">
        <v>9904496.9798081797</v>
      </c>
      <c r="M3815">
        <v>2828164.7338833399</v>
      </c>
      <c r="N3815">
        <v>9486005.1352529004</v>
      </c>
      <c r="O3815">
        <v>1360845.46559324</v>
      </c>
      <c r="P3815" t="s">
        <v>5686</v>
      </c>
      <c r="Q3815">
        <v>360910.894414104</v>
      </c>
      <c r="R3815">
        <v>21061.7184631526</v>
      </c>
    </row>
    <row r="3816" spans="1:18" x14ac:dyDescent="0.3">
      <c r="A3816" t="s">
        <v>1437</v>
      </c>
      <c r="B3816" t="s">
        <v>1438</v>
      </c>
      <c r="C3816" t="s">
        <v>1439</v>
      </c>
      <c r="D3816" s="36" t="s">
        <v>748</v>
      </c>
      <c r="E3816" s="20" t="s">
        <v>802</v>
      </c>
      <c r="F3816" s="37">
        <v>-0.45836427131207202</v>
      </c>
      <c r="G3816" s="37">
        <v>5.67226956866058</v>
      </c>
      <c r="H3816">
        <v>29479863.5396161</v>
      </c>
      <c r="I3816">
        <v>586820.76160728396</v>
      </c>
      <c r="J3816">
        <v>28516495.9839046</v>
      </c>
      <c r="K3816">
        <v>2067011.26687745</v>
      </c>
      <c r="L3816">
        <v>19082885.134660199</v>
      </c>
      <c r="M3816">
        <v>564724.94821311196</v>
      </c>
      <c r="N3816">
        <v>21455768.480876599</v>
      </c>
      <c r="O3816">
        <v>525358.30516144901</v>
      </c>
      <c r="P3816" t="s">
        <v>5686</v>
      </c>
      <c r="Q3816">
        <v>4509331.2188780997</v>
      </c>
      <c r="R3816">
        <v>381540.74934766302</v>
      </c>
    </row>
    <row r="3817" spans="1:18" x14ac:dyDescent="0.3">
      <c r="A3817" t="s">
        <v>3154</v>
      </c>
      <c r="B3817" t="s">
        <v>3155</v>
      </c>
      <c r="C3817" t="s">
        <v>3156</v>
      </c>
      <c r="D3817" s="36" t="s">
        <v>748</v>
      </c>
      <c r="E3817" s="20" t="s">
        <v>2972</v>
      </c>
      <c r="F3817" s="37">
        <v>-7.0964398913472296E-2</v>
      </c>
      <c r="G3817" s="37">
        <v>0.157644818941755</v>
      </c>
      <c r="H3817">
        <v>38478.587377669501</v>
      </c>
      <c r="I3817">
        <v>5164.9930267440404</v>
      </c>
      <c r="J3817">
        <v>44606.089164266203</v>
      </c>
      <c r="K3817">
        <v>2151.9641937258898</v>
      </c>
      <c r="L3817">
        <v>32333.680081293402</v>
      </c>
      <c r="M3817">
        <v>5487.5007617731899</v>
      </c>
      <c r="N3817">
        <v>36631.669074685997</v>
      </c>
      <c r="O3817">
        <v>5831.5777053500997</v>
      </c>
      <c r="P3817" t="s">
        <v>5686</v>
      </c>
      <c r="Q3817">
        <v>515794.82578419102</v>
      </c>
      <c r="R3817">
        <v>59938.553223597599</v>
      </c>
    </row>
    <row r="3818" spans="1:18" x14ac:dyDescent="0.3">
      <c r="A3818" t="s">
        <v>3157</v>
      </c>
      <c r="B3818" t="s">
        <v>3158</v>
      </c>
      <c r="C3818" t="s">
        <v>3159</v>
      </c>
      <c r="D3818" s="36" t="s">
        <v>748</v>
      </c>
      <c r="E3818" s="20" t="s">
        <v>2972</v>
      </c>
      <c r="F3818" s="37">
        <v>-5.88741754406868E-2</v>
      </c>
      <c r="G3818" s="37">
        <v>0.73045190467471099</v>
      </c>
      <c r="H3818">
        <v>4180688.1316416701</v>
      </c>
      <c r="I3818">
        <v>160590.73401338299</v>
      </c>
      <c r="J3818">
        <v>4449560.4174150703</v>
      </c>
      <c r="K3818">
        <v>43005.304547469197</v>
      </c>
      <c r="L3818">
        <v>3993128.6388757001</v>
      </c>
      <c r="M3818">
        <v>108817.84303577599</v>
      </c>
      <c r="N3818">
        <v>4013514.8920316799</v>
      </c>
      <c r="O3818">
        <v>108706.698011086</v>
      </c>
      <c r="P3818" t="s">
        <v>5686</v>
      </c>
      <c r="Q3818">
        <v>7958587.1280926196</v>
      </c>
      <c r="R3818">
        <v>624664.25318891904</v>
      </c>
    </row>
    <row r="3819" spans="1:18" x14ac:dyDescent="0.3">
      <c r="A3819" t="s">
        <v>3160</v>
      </c>
      <c r="B3819" t="s">
        <v>3161</v>
      </c>
      <c r="C3819" t="s">
        <v>3162</v>
      </c>
      <c r="D3819" s="36" t="s">
        <v>748</v>
      </c>
      <c r="E3819" s="20" t="s">
        <v>2972</v>
      </c>
      <c r="F3819" s="37">
        <v>-0.13234218723923</v>
      </c>
      <c r="G3819" s="37">
        <v>1.24885483391152</v>
      </c>
      <c r="H3819">
        <v>288032.56152965699</v>
      </c>
      <c r="I3819">
        <v>11856.7597634101</v>
      </c>
      <c r="J3819">
        <v>325094.59930796199</v>
      </c>
      <c r="K3819">
        <v>14078.7944903386</v>
      </c>
      <c r="L3819">
        <v>256090.482672471</v>
      </c>
      <c r="M3819">
        <v>26292.983688148001</v>
      </c>
      <c r="N3819">
        <v>262786.23858798703</v>
      </c>
      <c r="O3819">
        <v>14251.513864287401</v>
      </c>
      <c r="P3819" t="s">
        <v>5686</v>
      </c>
      <c r="Q3819">
        <v>161982.36711562099</v>
      </c>
      <c r="R3819">
        <v>35751.962540521097</v>
      </c>
    </row>
    <row r="3820" spans="1:18" x14ac:dyDescent="0.3">
      <c r="A3820" t="s">
        <v>3163</v>
      </c>
      <c r="B3820" t="s">
        <v>3164</v>
      </c>
      <c r="C3820" t="s">
        <v>3165</v>
      </c>
      <c r="D3820" s="36" t="s">
        <v>748</v>
      </c>
      <c r="E3820" s="20" t="s">
        <v>2972</v>
      </c>
      <c r="F3820" s="37">
        <v>-0.28744764038239501</v>
      </c>
      <c r="G3820" s="37">
        <v>4.7175872773775804</v>
      </c>
      <c r="H3820">
        <v>24710897.672306199</v>
      </c>
      <c r="I3820">
        <v>417081.772815403</v>
      </c>
      <c r="J3820">
        <v>25767661.1930998</v>
      </c>
      <c r="K3820">
        <v>475447.461472672</v>
      </c>
      <c r="L3820">
        <v>20653300.974848401</v>
      </c>
      <c r="M3820">
        <v>600652.98657404503</v>
      </c>
      <c r="N3820">
        <v>20246882.400139902</v>
      </c>
      <c r="O3820">
        <v>482647.34509904601</v>
      </c>
      <c r="P3820" t="s">
        <v>5686</v>
      </c>
      <c r="Q3820">
        <v>723232.29593269795</v>
      </c>
      <c r="R3820">
        <v>41375.982874775298</v>
      </c>
    </row>
    <row r="3821" spans="1:18" x14ac:dyDescent="0.3">
      <c r="A3821" t="s">
        <v>1440</v>
      </c>
      <c r="B3821" t="s">
        <v>1441</v>
      </c>
      <c r="C3821" t="s">
        <v>1442</v>
      </c>
      <c r="D3821" s="36" t="s">
        <v>748</v>
      </c>
      <c r="E3821" s="20" t="s">
        <v>802</v>
      </c>
      <c r="F3821" s="37">
        <v>-0.36119512698032402</v>
      </c>
      <c r="G3821" s="37">
        <v>5.99740124310153</v>
      </c>
      <c r="H3821">
        <v>24004491.473498899</v>
      </c>
      <c r="I3821">
        <v>340916.19809425197</v>
      </c>
      <c r="J3821">
        <v>22144010.372200299</v>
      </c>
      <c r="K3821">
        <v>799821.61639712204</v>
      </c>
      <c r="L3821">
        <v>18314104.476991601</v>
      </c>
      <c r="M3821">
        <v>672900.57989270403</v>
      </c>
      <c r="N3821">
        <v>18687962.007773001</v>
      </c>
      <c r="O3821">
        <v>308517.68323805003</v>
      </c>
      <c r="P3821" t="s">
        <v>5686</v>
      </c>
      <c r="Q3821">
        <v>9619006.2268246599</v>
      </c>
      <c r="R3821">
        <v>669761.589202284</v>
      </c>
    </row>
    <row r="3822" spans="1:18" x14ac:dyDescent="0.3">
      <c r="A3822" t="s">
        <v>167</v>
      </c>
      <c r="B3822" t="s">
        <v>168</v>
      </c>
      <c r="C3822" t="s">
        <v>169</v>
      </c>
      <c r="D3822" s="36" t="s">
        <v>748</v>
      </c>
      <c r="E3822" s="20" t="s">
        <v>2972</v>
      </c>
      <c r="F3822" s="37">
        <v>3.0181550749073801E-2</v>
      </c>
      <c r="G3822" s="37">
        <v>0.12333876762058101</v>
      </c>
      <c r="H3822">
        <v>490233.023381593</v>
      </c>
      <c r="I3822">
        <v>20999.962424029702</v>
      </c>
      <c r="J3822">
        <v>693401.06453676696</v>
      </c>
      <c r="K3822">
        <v>44011.316065455299</v>
      </c>
      <c r="L3822">
        <v>536353.99061505299</v>
      </c>
      <c r="M3822">
        <v>33386.819987225499</v>
      </c>
      <c r="N3822">
        <v>500596.85313488299</v>
      </c>
      <c r="O3822">
        <v>50216.479905726999</v>
      </c>
      <c r="P3822" t="s">
        <v>5686</v>
      </c>
      <c r="Q3822">
        <v>2062876.2276389899</v>
      </c>
      <c r="R3822">
        <v>491395.858769282</v>
      </c>
    </row>
    <row r="3823" spans="1:18" x14ac:dyDescent="0.3">
      <c r="A3823" t="s">
        <v>3166</v>
      </c>
      <c r="B3823" t="s">
        <v>3167</v>
      </c>
      <c r="C3823" t="s">
        <v>3168</v>
      </c>
      <c r="D3823" s="36" t="s">
        <v>748</v>
      </c>
      <c r="E3823" s="20" t="s">
        <v>2972</v>
      </c>
      <c r="F3823" s="37">
        <v>-3.2632003610480402E-2</v>
      </c>
      <c r="G3823" s="37">
        <v>0.202454149533739</v>
      </c>
      <c r="H3823">
        <v>2950763.2903571101</v>
      </c>
      <c r="I3823">
        <v>189818.970439942</v>
      </c>
      <c r="J3823">
        <v>3337470.9692352</v>
      </c>
      <c r="K3823">
        <v>88162.9371617383</v>
      </c>
      <c r="L3823">
        <v>3064508.5641589402</v>
      </c>
      <c r="M3823">
        <v>29844.394630803999</v>
      </c>
      <c r="N3823">
        <v>2884769.7807591399</v>
      </c>
      <c r="O3823">
        <v>118088.37200807501</v>
      </c>
      <c r="P3823" t="s">
        <v>5686</v>
      </c>
      <c r="Q3823">
        <v>713534.98276942305</v>
      </c>
      <c r="R3823">
        <v>52768.357185544497</v>
      </c>
    </row>
    <row r="3824" spans="1:18" x14ac:dyDescent="0.3">
      <c r="A3824" t="s">
        <v>170</v>
      </c>
      <c r="B3824" t="s">
        <v>171</v>
      </c>
      <c r="C3824" t="s">
        <v>172</v>
      </c>
      <c r="D3824" s="36" t="s">
        <v>748</v>
      </c>
      <c r="E3824" s="20" t="s">
        <v>2972</v>
      </c>
      <c r="F3824" s="37">
        <v>8.8231702042496599E-2</v>
      </c>
      <c r="G3824" s="37">
        <v>0.45609316102162101</v>
      </c>
      <c r="H3824">
        <v>626118.85377154103</v>
      </c>
      <c r="I3824">
        <v>56566.694018977098</v>
      </c>
      <c r="J3824">
        <v>820934.48578415997</v>
      </c>
      <c r="K3824">
        <v>28271.287094571999</v>
      </c>
      <c r="L3824">
        <v>695086.14268772397</v>
      </c>
      <c r="M3824">
        <v>29741.182984879099</v>
      </c>
      <c r="N3824">
        <v>665605.91144160402</v>
      </c>
      <c r="O3824">
        <v>36780.623594582197</v>
      </c>
      <c r="P3824" t="s">
        <v>5686</v>
      </c>
      <c r="Q3824">
        <v>132096077.105009</v>
      </c>
      <c r="R3824">
        <v>3748009.1669460302</v>
      </c>
    </row>
    <row r="3825" spans="1:18" x14ac:dyDescent="0.3">
      <c r="A3825" t="s">
        <v>628</v>
      </c>
      <c r="B3825" t="s">
        <v>629</v>
      </c>
      <c r="C3825" t="s">
        <v>630</v>
      </c>
      <c r="D3825" s="36" t="s">
        <v>748</v>
      </c>
      <c r="E3825" s="20" t="s">
        <v>139</v>
      </c>
      <c r="F3825" s="37">
        <v>0.61092997991638398</v>
      </c>
      <c r="G3825" s="37">
        <v>2.05473806912683</v>
      </c>
      <c r="H3825">
        <v>38197.331256869496</v>
      </c>
      <c r="I3825">
        <v>5719.4914988870696</v>
      </c>
      <c r="J3825">
        <v>42363.096989821497</v>
      </c>
      <c r="K3825">
        <v>1564.2918584266099</v>
      </c>
      <c r="L3825">
        <v>60770.984114723702</v>
      </c>
      <c r="M3825">
        <v>2107.9058806677299</v>
      </c>
      <c r="N3825">
        <v>58336.621012704003</v>
      </c>
      <c r="O3825">
        <v>7134.8760347263697</v>
      </c>
      <c r="P3825" t="s">
        <v>5686</v>
      </c>
      <c r="Q3825">
        <v>2206944.4148310199</v>
      </c>
      <c r="R3825">
        <v>306308.88166783098</v>
      </c>
    </row>
    <row r="3826" spans="1:18" x14ac:dyDescent="0.3">
      <c r="A3826" t="s">
        <v>1443</v>
      </c>
      <c r="B3826" t="s">
        <v>1444</v>
      </c>
      <c r="C3826" t="s">
        <v>1445</v>
      </c>
      <c r="D3826" s="36" t="s">
        <v>748</v>
      </c>
      <c r="E3826" s="20" t="s">
        <v>802</v>
      </c>
      <c r="F3826" s="37">
        <v>-0.33688805116917198</v>
      </c>
      <c r="G3826" s="37">
        <v>3.4739710480993602</v>
      </c>
      <c r="H3826">
        <v>31811672.883644499</v>
      </c>
      <c r="I3826">
        <v>1207186.33503362</v>
      </c>
      <c r="J3826">
        <v>25949150.812375601</v>
      </c>
      <c r="K3826">
        <v>1011335.5514884</v>
      </c>
      <c r="L3826">
        <v>25394226.304479301</v>
      </c>
      <c r="M3826">
        <v>1495011.64323235</v>
      </c>
      <c r="N3826">
        <v>25186806.1368853</v>
      </c>
      <c r="O3826">
        <v>1005111.22693777</v>
      </c>
      <c r="P3826" t="s">
        <v>5686</v>
      </c>
      <c r="Q3826">
        <v>14257498.092990199</v>
      </c>
      <c r="R3826">
        <v>2110337.7183144498</v>
      </c>
    </row>
    <row r="3827" spans="1:18" x14ac:dyDescent="0.3">
      <c r="A3827" t="s">
        <v>5687</v>
      </c>
      <c r="B3827" t="s">
        <v>5688</v>
      </c>
      <c r="C3827" t="s">
        <v>5689</v>
      </c>
      <c r="D3827" s="36" t="s">
        <v>748</v>
      </c>
      <c r="E3827" s="20" t="s">
        <v>139</v>
      </c>
      <c r="F3827" s="37">
        <v>1.0435779231187901</v>
      </c>
      <c r="G3827" s="37">
        <v>2.8394219264373701</v>
      </c>
      <c r="H3827">
        <v>35820.031869449602</v>
      </c>
      <c r="I3827">
        <v>4754.3655072972997</v>
      </c>
      <c r="J3827">
        <v>26258.9255427977</v>
      </c>
      <c r="K3827">
        <v>6850.5362789212304</v>
      </c>
      <c r="L3827">
        <v>95179.109378384906</v>
      </c>
      <c r="M3827">
        <v>12773.985221096</v>
      </c>
      <c r="N3827">
        <v>73837.031045811396</v>
      </c>
      <c r="O3827">
        <v>10872.3371711126</v>
      </c>
      <c r="P3827" t="s">
        <v>5686</v>
      </c>
      <c r="Q3827">
        <v>1745653.0572152</v>
      </c>
      <c r="R3827">
        <v>76747.336107010502</v>
      </c>
    </row>
    <row r="3828" spans="1:18" x14ac:dyDescent="0.3">
      <c r="A3828" t="s">
        <v>3169</v>
      </c>
      <c r="B3828" t="s">
        <v>3170</v>
      </c>
      <c r="C3828" t="s">
        <v>3171</v>
      </c>
      <c r="D3828" s="36" t="s">
        <v>748</v>
      </c>
      <c r="E3828" s="20" t="s">
        <v>2972</v>
      </c>
      <c r="F3828" s="37">
        <v>-6.8425623097454494E-2</v>
      </c>
      <c r="G3828" s="37">
        <v>0.28808875531123901</v>
      </c>
      <c r="H3828">
        <v>37552.014377936299</v>
      </c>
      <c r="I3828">
        <v>1645.9301951432201</v>
      </c>
      <c r="J3828">
        <v>44061.866326996402</v>
      </c>
      <c r="K3828">
        <v>5107.9284766045303</v>
      </c>
      <c r="L3828">
        <v>35361.951981380698</v>
      </c>
      <c r="M3828">
        <v>4828.7996061896501</v>
      </c>
      <c r="N3828">
        <v>35812.535804864201</v>
      </c>
      <c r="O3828">
        <v>4034.3914232772299</v>
      </c>
      <c r="P3828" t="s">
        <v>5686</v>
      </c>
      <c r="Q3828">
        <v>608143.41824422602</v>
      </c>
      <c r="R3828">
        <v>38079.138453275897</v>
      </c>
    </row>
    <row r="3829" spans="1:18" x14ac:dyDescent="0.3">
      <c r="A3829" t="s">
        <v>1446</v>
      </c>
      <c r="B3829" t="s">
        <v>1447</v>
      </c>
      <c r="C3829" t="s">
        <v>1448</v>
      </c>
      <c r="D3829" s="36" t="s">
        <v>748</v>
      </c>
      <c r="E3829" s="20" t="s">
        <v>802</v>
      </c>
      <c r="F3829" s="37">
        <v>-0.52181442751871299</v>
      </c>
      <c r="G3829" s="37">
        <v>3.9213546409461602</v>
      </c>
      <c r="H3829">
        <v>266916.650383086</v>
      </c>
      <c r="I3829">
        <v>7971.11396371925</v>
      </c>
      <c r="J3829">
        <v>286373.300663192</v>
      </c>
      <c r="K3829">
        <v>3158.3306923732498</v>
      </c>
      <c r="L3829">
        <v>188180.68054797</v>
      </c>
      <c r="M3829">
        <v>10497.022302901099</v>
      </c>
      <c r="N3829">
        <v>185906.19891606399</v>
      </c>
      <c r="O3829">
        <v>13819.832453461901</v>
      </c>
      <c r="P3829" t="s">
        <v>5686</v>
      </c>
      <c r="Q3829">
        <v>406054.61282513902</v>
      </c>
      <c r="R3829">
        <v>42068.868709323098</v>
      </c>
    </row>
    <row r="3830" spans="1:18" x14ac:dyDescent="0.3">
      <c r="A3830" t="s">
        <v>1449</v>
      </c>
      <c r="B3830" t="s">
        <v>1450</v>
      </c>
      <c r="C3830" t="s">
        <v>1451</v>
      </c>
      <c r="D3830" s="36" t="s">
        <v>748</v>
      </c>
      <c r="E3830" s="20" t="s">
        <v>802</v>
      </c>
      <c r="F3830" s="37">
        <v>-0.336417108832817</v>
      </c>
      <c r="G3830" s="37">
        <v>3.3277449391481499</v>
      </c>
      <c r="H3830">
        <v>1667366.55569587</v>
      </c>
      <c r="I3830">
        <v>70677.582786498693</v>
      </c>
      <c r="J3830">
        <v>1799816.32917112</v>
      </c>
      <c r="K3830">
        <v>184656.75280518801</v>
      </c>
      <c r="L3830">
        <v>1168465.8026032201</v>
      </c>
      <c r="M3830">
        <v>24322.345788668699</v>
      </c>
      <c r="N3830">
        <v>1320563.97423052</v>
      </c>
      <c r="O3830">
        <v>51558.066853377</v>
      </c>
      <c r="P3830" t="s">
        <v>5686</v>
      </c>
      <c r="Q3830">
        <v>255250.71678256901</v>
      </c>
      <c r="R3830">
        <v>48924.888019300801</v>
      </c>
    </row>
    <row r="3831" spans="1:18" x14ac:dyDescent="0.3">
      <c r="A3831" t="s">
        <v>173</v>
      </c>
      <c r="B3831" t="s">
        <v>174</v>
      </c>
      <c r="C3831" t="s">
        <v>175</v>
      </c>
      <c r="D3831" s="36" t="s">
        <v>748</v>
      </c>
      <c r="E3831" s="20" t="s">
        <v>2972</v>
      </c>
      <c r="F3831" s="37">
        <v>-0.10051193871373799</v>
      </c>
      <c r="G3831" s="37">
        <v>1.13571047469581</v>
      </c>
      <c r="H3831">
        <v>768310.50810954894</v>
      </c>
      <c r="I3831">
        <v>21237.4954029605</v>
      </c>
      <c r="J3831">
        <v>1097643.76455897</v>
      </c>
      <c r="K3831">
        <v>24099.5279634078</v>
      </c>
      <c r="L3831">
        <v>693058.33998086397</v>
      </c>
      <c r="M3831">
        <v>35291.150454369003</v>
      </c>
      <c r="N3831">
        <v>716604.72030908999</v>
      </c>
      <c r="O3831">
        <v>35408.959583760501</v>
      </c>
      <c r="P3831" t="s">
        <v>5686</v>
      </c>
      <c r="Q3831">
        <v>920614.36558270198</v>
      </c>
      <c r="R3831">
        <v>49133.860685170599</v>
      </c>
    </row>
    <row r="3832" spans="1:18" x14ac:dyDescent="0.3">
      <c r="A3832" t="s">
        <v>1461</v>
      </c>
      <c r="B3832" t="s">
        <v>1462</v>
      </c>
      <c r="C3832" t="s">
        <v>1463</v>
      </c>
      <c r="D3832" s="36" t="s">
        <v>748</v>
      </c>
      <c r="E3832" s="20" t="s">
        <v>802</v>
      </c>
      <c r="F3832" s="37">
        <v>-0.71678200701450301</v>
      </c>
      <c r="G3832" s="37">
        <v>3.0508146172134998</v>
      </c>
      <c r="H3832">
        <v>9013773.9509036504</v>
      </c>
      <c r="I3832">
        <v>828780.34322454804</v>
      </c>
      <c r="J3832">
        <v>7019277.7864166796</v>
      </c>
      <c r="K3832">
        <v>553035.73895556503</v>
      </c>
      <c r="L3832">
        <v>5183652.5451573404</v>
      </c>
      <c r="M3832">
        <v>751192.93348980194</v>
      </c>
      <c r="N3832">
        <v>5484458.7966958303</v>
      </c>
      <c r="O3832">
        <v>565392.570017313</v>
      </c>
      <c r="P3832" t="s">
        <v>5686</v>
      </c>
      <c r="Q3832">
        <v>420916.23263191502</v>
      </c>
      <c r="R3832">
        <v>24430.330561845902</v>
      </c>
    </row>
    <row r="3833" spans="1:18" x14ac:dyDescent="0.3">
      <c r="A3833" t="s">
        <v>3172</v>
      </c>
      <c r="B3833" t="s">
        <v>3173</v>
      </c>
      <c r="C3833" t="s">
        <v>3174</v>
      </c>
      <c r="D3833" s="36" t="s">
        <v>748</v>
      </c>
      <c r="E3833" s="20" t="s">
        <v>2972</v>
      </c>
      <c r="F3833" s="37">
        <v>-0.36423867597808002</v>
      </c>
      <c r="G3833" s="37">
        <v>1.98171102859631</v>
      </c>
      <c r="H3833">
        <v>312123.478448515</v>
      </c>
      <c r="I3833">
        <v>22692.419200432301</v>
      </c>
      <c r="J3833">
        <v>275795.54050552699</v>
      </c>
      <c r="K3833">
        <v>19727.194660465499</v>
      </c>
      <c r="L3833">
        <v>251757.32856624899</v>
      </c>
      <c r="M3833">
        <v>13663.502357227801</v>
      </c>
      <c r="N3833">
        <v>242482.09254326401</v>
      </c>
      <c r="O3833">
        <v>23752.063125242999</v>
      </c>
      <c r="P3833" t="s">
        <v>5686</v>
      </c>
      <c r="Q3833">
        <v>828453.06127000798</v>
      </c>
      <c r="R3833">
        <v>82289.946072503706</v>
      </c>
    </row>
    <row r="3834" spans="1:18" x14ac:dyDescent="0.3">
      <c r="A3834" t="s">
        <v>3175</v>
      </c>
      <c r="B3834" t="s">
        <v>3176</v>
      </c>
      <c r="C3834" t="s">
        <v>3177</v>
      </c>
      <c r="D3834" s="36" t="s">
        <v>748</v>
      </c>
      <c r="E3834" s="20" t="s">
        <v>2972</v>
      </c>
      <c r="F3834" s="37">
        <v>-0.38802584011930802</v>
      </c>
      <c r="G3834" s="37">
        <v>1.7557550156471</v>
      </c>
      <c r="H3834">
        <v>219613.74616026599</v>
      </c>
      <c r="I3834">
        <v>26194.119348558899</v>
      </c>
      <c r="J3834">
        <v>236427.32146232401</v>
      </c>
      <c r="K3834">
        <v>16985.6118333056</v>
      </c>
      <c r="L3834">
        <v>182779.80885188299</v>
      </c>
      <c r="M3834">
        <v>11423.641352587099</v>
      </c>
      <c r="N3834">
        <v>167823.240724351</v>
      </c>
      <c r="O3834">
        <v>8800.77958342895</v>
      </c>
      <c r="P3834" t="s">
        <v>5686</v>
      </c>
      <c r="Q3834">
        <v>64848.997994227902</v>
      </c>
      <c r="R3834">
        <v>6635.32875917202</v>
      </c>
    </row>
    <row r="3835" spans="1:18" x14ac:dyDescent="0.3">
      <c r="A3835" t="s">
        <v>1452</v>
      </c>
      <c r="B3835" t="s">
        <v>1453</v>
      </c>
      <c r="C3835" t="s">
        <v>1454</v>
      </c>
      <c r="D3835" s="36" t="s">
        <v>748</v>
      </c>
      <c r="E3835" s="20" t="s">
        <v>802</v>
      </c>
      <c r="F3835" s="37">
        <v>-0.52351749259407598</v>
      </c>
      <c r="G3835" s="37">
        <v>3.8788161103255199</v>
      </c>
      <c r="H3835">
        <v>11307747.847962201</v>
      </c>
      <c r="I3835">
        <v>590023.82356247597</v>
      </c>
      <c r="J3835">
        <v>9419716.1227219105</v>
      </c>
      <c r="K3835">
        <v>299788.07611434697</v>
      </c>
      <c r="L3835">
        <v>7064304.1324154399</v>
      </c>
      <c r="M3835">
        <v>132097.306882114</v>
      </c>
      <c r="N3835">
        <v>7866501.8121739598</v>
      </c>
      <c r="O3835">
        <v>357019.28032741603</v>
      </c>
      <c r="P3835" t="s">
        <v>5686</v>
      </c>
      <c r="Q3835">
        <v>10405.3437298106</v>
      </c>
      <c r="R3835">
        <v>2193.7372478761399</v>
      </c>
    </row>
    <row r="3836" spans="1:18" x14ac:dyDescent="0.3">
      <c r="A3836" t="s">
        <v>3178</v>
      </c>
      <c r="B3836" t="s">
        <v>3179</v>
      </c>
      <c r="C3836" t="s">
        <v>3180</v>
      </c>
      <c r="D3836" s="36" t="s">
        <v>748</v>
      </c>
      <c r="E3836" s="20" t="s">
        <v>2972</v>
      </c>
      <c r="F3836" s="37">
        <v>-5.1320922480102601E-2</v>
      </c>
      <c r="G3836" s="37">
        <v>0.17102250839845001</v>
      </c>
      <c r="H3836">
        <v>201059.86875307199</v>
      </c>
      <c r="I3836">
        <v>23150.1507283559</v>
      </c>
      <c r="J3836">
        <v>215928.75794856201</v>
      </c>
      <c r="K3836">
        <v>31005.423854046101</v>
      </c>
      <c r="L3836">
        <v>194806.29454331801</v>
      </c>
      <c r="M3836">
        <v>9752.2837034671793</v>
      </c>
      <c r="N3836">
        <v>194033.29450178199</v>
      </c>
      <c r="O3836">
        <v>14994.6650535794</v>
      </c>
      <c r="P3836" t="s">
        <v>5686</v>
      </c>
      <c r="Q3836">
        <v>151077.097841271</v>
      </c>
      <c r="R3836">
        <v>16659.952030590299</v>
      </c>
    </row>
    <row r="3837" spans="1:18" x14ac:dyDescent="0.3">
      <c r="A3837" t="s">
        <v>876</v>
      </c>
      <c r="B3837" t="s">
        <v>877</v>
      </c>
      <c r="C3837" t="s">
        <v>878</v>
      </c>
      <c r="D3837" s="36" t="s">
        <v>748</v>
      </c>
      <c r="E3837" s="20" t="s">
        <v>802</v>
      </c>
      <c r="F3837" s="37">
        <v>-0.416812755015249</v>
      </c>
      <c r="G3837" s="37">
        <v>2.3365721901401102</v>
      </c>
      <c r="H3837">
        <v>10490517.812690999</v>
      </c>
      <c r="I3837">
        <v>976740.56287490297</v>
      </c>
      <c r="J3837">
        <v>7111183.9746998399</v>
      </c>
      <c r="K3837">
        <v>112338.241748468</v>
      </c>
      <c r="L3837">
        <v>8178398.1137053603</v>
      </c>
      <c r="M3837">
        <v>375426.63906474999</v>
      </c>
      <c r="N3837">
        <v>7858212.7708009603</v>
      </c>
      <c r="O3837">
        <v>351449.08963265299</v>
      </c>
      <c r="P3837" t="s">
        <v>5686</v>
      </c>
      <c r="Q3837">
        <v>294324.06605495902</v>
      </c>
      <c r="R3837">
        <v>29193.228040309299</v>
      </c>
    </row>
    <row r="3838" spans="1:18" x14ac:dyDescent="0.3">
      <c r="A3838" t="s">
        <v>3181</v>
      </c>
      <c r="B3838" t="s">
        <v>3182</v>
      </c>
      <c r="C3838" t="s">
        <v>3183</v>
      </c>
      <c r="D3838" s="36" t="s">
        <v>748</v>
      </c>
      <c r="E3838" s="20" t="s">
        <v>2972</v>
      </c>
      <c r="F3838" s="37">
        <v>-3.7257800903490999E-3</v>
      </c>
      <c r="G3838" s="37">
        <v>6.6589277618610198E-3</v>
      </c>
      <c r="H3838">
        <v>365211.19300424698</v>
      </c>
      <c r="I3838">
        <v>59297.8162048542</v>
      </c>
      <c r="J3838">
        <v>393527.762297187</v>
      </c>
      <c r="K3838">
        <v>35449.604095611103</v>
      </c>
      <c r="L3838">
        <v>381650.22278711101</v>
      </c>
      <c r="M3838">
        <v>43122.8422441851</v>
      </c>
      <c r="N3838">
        <v>364269.24681624398</v>
      </c>
      <c r="O3838">
        <v>56738.409302800399</v>
      </c>
      <c r="P3838" t="s">
        <v>5686</v>
      </c>
      <c r="Q3838">
        <v>8200701.8496988798</v>
      </c>
      <c r="R3838">
        <v>128722.786270987</v>
      </c>
    </row>
    <row r="3839" spans="1:18" x14ac:dyDescent="0.3">
      <c r="A3839" t="s">
        <v>1455</v>
      </c>
      <c r="B3839" t="s">
        <v>1456</v>
      </c>
      <c r="C3839" t="s">
        <v>1457</v>
      </c>
      <c r="D3839" s="36" t="s">
        <v>748</v>
      </c>
      <c r="E3839" s="20" t="s">
        <v>2972</v>
      </c>
      <c r="F3839" s="37">
        <v>-0.316907785076741</v>
      </c>
      <c r="G3839" s="37">
        <v>2.5928061352335998</v>
      </c>
      <c r="H3839">
        <v>1197229.9140321</v>
      </c>
      <c r="I3839">
        <v>57087.375791132799</v>
      </c>
      <c r="J3839">
        <v>1352546.4162321</v>
      </c>
      <c r="K3839">
        <v>240547.65527960501</v>
      </c>
      <c r="L3839">
        <v>939084.37123023404</v>
      </c>
      <c r="M3839">
        <v>56975.396322977896</v>
      </c>
      <c r="N3839">
        <v>961122.64645081596</v>
      </c>
      <c r="O3839">
        <v>59503.489749499196</v>
      </c>
      <c r="P3839" t="s">
        <v>5686</v>
      </c>
      <c r="Q3839">
        <v>606111.11913676094</v>
      </c>
      <c r="R3839">
        <v>16267.147312077899</v>
      </c>
    </row>
    <row r="3840" spans="1:18" x14ac:dyDescent="0.3">
      <c r="A3840" t="s">
        <v>1458</v>
      </c>
      <c r="B3840" t="s">
        <v>1459</v>
      </c>
      <c r="C3840" t="s">
        <v>1460</v>
      </c>
      <c r="D3840" s="36" t="s">
        <v>748</v>
      </c>
      <c r="E3840" s="20" t="s">
        <v>802</v>
      </c>
      <c r="F3840" s="37">
        <v>-0.47375173229587197</v>
      </c>
      <c r="G3840" s="37">
        <v>3.1630671493686502</v>
      </c>
      <c r="H3840">
        <v>354849.61833790602</v>
      </c>
      <c r="I3840">
        <v>22991.715976271302</v>
      </c>
      <c r="J3840">
        <v>346571.28173396399</v>
      </c>
      <c r="K3840">
        <v>34533.567571195199</v>
      </c>
      <c r="L3840">
        <v>197010.58649088399</v>
      </c>
      <c r="M3840">
        <v>29910.873251343601</v>
      </c>
      <c r="N3840">
        <v>255523.50765404699</v>
      </c>
      <c r="O3840">
        <v>13945.496453362801</v>
      </c>
      <c r="P3840" t="s">
        <v>5686</v>
      </c>
      <c r="Q3840">
        <v>4471153.4300624002</v>
      </c>
      <c r="R3840">
        <v>53982.742250091796</v>
      </c>
    </row>
    <row r="3841" spans="1:18" x14ac:dyDescent="0.3">
      <c r="A3841" t="s">
        <v>3184</v>
      </c>
      <c r="B3841" t="s">
        <v>3185</v>
      </c>
      <c r="C3841" t="s">
        <v>3186</v>
      </c>
      <c r="D3841" s="36" t="s">
        <v>748</v>
      </c>
      <c r="E3841" s="20" t="s">
        <v>2972</v>
      </c>
      <c r="F3841" s="37">
        <v>-4.1810125899073999E-2</v>
      </c>
      <c r="G3841" s="37">
        <v>8.0402443596984993E-2</v>
      </c>
      <c r="H3841">
        <v>814808.75980964303</v>
      </c>
      <c r="I3841">
        <v>21333.390240774901</v>
      </c>
      <c r="J3841">
        <v>904105.05495499203</v>
      </c>
      <c r="K3841">
        <v>25226.061284051299</v>
      </c>
      <c r="L3841">
        <v>711787.24410885305</v>
      </c>
      <c r="M3841">
        <v>36621.147752117598</v>
      </c>
      <c r="N3841">
        <v>791534.02332623804</v>
      </c>
      <c r="O3841">
        <v>179578.46056379899</v>
      </c>
      <c r="P3841" t="s">
        <v>5686</v>
      </c>
      <c r="Q3841">
        <v>84357.004753141504</v>
      </c>
      <c r="R3841">
        <v>2087.55843642628</v>
      </c>
    </row>
    <row r="3842" spans="1:18" x14ac:dyDescent="0.3">
      <c r="A3842" t="s">
        <v>3187</v>
      </c>
      <c r="B3842" t="s">
        <v>3188</v>
      </c>
      <c r="C3842" t="s">
        <v>3189</v>
      </c>
      <c r="D3842" s="36" t="s">
        <v>748</v>
      </c>
      <c r="E3842" s="20" t="s">
        <v>2972</v>
      </c>
      <c r="F3842" s="37">
        <v>-0.26550608691697197</v>
      </c>
      <c r="G3842" s="37">
        <v>2.2632031193410098</v>
      </c>
      <c r="H3842">
        <v>10321873.6763664</v>
      </c>
      <c r="I3842">
        <v>687005.31975172495</v>
      </c>
      <c r="J3842">
        <v>10739798.6476405</v>
      </c>
      <c r="K3842">
        <v>603277.67011512502</v>
      </c>
      <c r="L3842">
        <v>9011552.4574425593</v>
      </c>
      <c r="M3842">
        <v>485660.95114566898</v>
      </c>
      <c r="N3842">
        <v>8586837.4848593399</v>
      </c>
      <c r="O3842">
        <v>176000.46204598201</v>
      </c>
      <c r="P3842" t="s">
        <v>5686</v>
      </c>
      <c r="Q3842">
        <v>527460.60764575005</v>
      </c>
      <c r="R3842">
        <v>39314.9001775</v>
      </c>
    </row>
    <row r="3843" spans="1:18" x14ac:dyDescent="0.3">
      <c r="A3843" t="s">
        <v>3190</v>
      </c>
      <c r="B3843" t="s">
        <v>3191</v>
      </c>
      <c r="C3843" t="s">
        <v>3192</v>
      </c>
      <c r="D3843" s="36" t="s">
        <v>748</v>
      </c>
      <c r="E3843" s="20" t="s">
        <v>2972</v>
      </c>
      <c r="F3843" s="37">
        <v>-0.134011079202492</v>
      </c>
      <c r="G3843" s="37">
        <v>1.12610425297701</v>
      </c>
      <c r="H3843">
        <v>868326.49095649505</v>
      </c>
      <c r="I3843">
        <v>40318.245469706897</v>
      </c>
      <c r="J3843">
        <v>913558.58174011798</v>
      </c>
      <c r="K3843">
        <v>26683.0792486559</v>
      </c>
      <c r="L3843">
        <v>816485.28583694203</v>
      </c>
      <c r="M3843">
        <v>35656.949900354899</v>
      </c>
      <c r="N3843">
        <v>791300.96638648503</v>
      </c>
      <c r="O3843">
        <v>47056.258845193399</v>
      </c>
      <c r="P3843" t="s">
        <v>5686</v>
      </c>
      <c r="Q3843">
        <v>1244630.8143797</v>
      </c>
      <c r="R3843">
        <v>34585.638257979197</v>
      </c>
    </row>
    <row r="3844" spans="1:18" x14ac:dyDescent="0.3">
      <c r="A3844" t="s">
        <v>1464</v>
      </c>
      <c r="B3844" t="s">
        <v>1465</v>
      </c>
      <c r="C3844" t="s">
        <v>1466</v>
      </c>
      <c r="D3844" s="36" t="s">
        <v>748</v>
      </c>
      <c r="E3844" s="20" t="s">
        <v>802</v>
      </c>
      <c r="F3844" s="37">
        <v>-0.585727463645211</v>
      </c>
      <c r="G3844" s="37">
        <v>2.7200046954622601</v>
      </c>
      <c r="H3844">
        <v>361356.66304985399</v>
      </c>
      <c r="I3844">
        <v>25556.6647098596</v>
      </c>
      <c r="J3844">
        <v>413315.89444460202</v>
      </c>
      <c r="K3844">
        <v>66519.095189142696</v>
      </c>
      <c r="L3844">
        <v>219745.15685204801</v>
      </c>
      <c r="M3844">
        <v>38968.419548334801</v>
      </c>
      <c r="N3844">
        <v>240776.740673313</v>
      </c>
      <c r="O3844">
        <v>30408.868477300701</v>
      </c>
      <c r="P3844" t="s">
        <v>5686</v>
      </c>
      <c r="Q3844">
        <v>41681.352823945599</v>
      </c>
      <c r="R3844">
        <v>9059.9667893103506</v>
      </c>
    </row>
    <row r="3845" spans="1:18" x14ac:dyDescent="0.3">
      <c r="A3845" t="s">
        <v>3193</v>
      </c>
      <c r="B3845" t="s">
        <v>3194</v>
      </c>
      <c r="C3845" t="s">
        <v>3195</v>
      </c>
      <c r="D3845" s="36" t="s">
        <v>748</v>
      </c>
      <c r="E3845" s="20" t="s">
        <v>2972</v>
      </c>
      <c r="F3845" s="37">
        <v>-0.123399176955067</v>
      </c>
      <c r="G3845" s="37">
        <v>0.56286859158277003</v>
      </c>
      <c r="H3845">
        <v>740813.508556652</v>
      </c>
      <c r="I3845">
        <v>31244.0860111898</v>
      </c>
      <c r="J3845">
        <v>820773.98214204703</v>
      </c>
      <c r="K3845">
        <v>48785.454152847102</v>
      </c>
      <c r="L3845">
        <v>601977.71159962902</v>
      </c>
      <c r="M3845">
        <v>55029.758352677403</v>
      </c>
      <c r="N3845">
        <v>680083.188466975</v>
      </c>
      <c r="O3845">
        <v>81518.585838504994</v>
      </c>
      <c r="P3845" t="s">
        <v>5686</v>
      </c>
      <c r="Q3845">
        <v>2566216.93678213</v>
      </c>
      <c r="R3845">
        <v>134404.78876696801</v>
      </c>
    </row>
    <row r="3846" spans="1:18" x14ac:dyDescent="0.3">
      <c r="A3846" t="s">
        <v>3196</v>
      </c>
      <c r="B3846" t="s">
        <v>3197</v>
      </c>
      <c r="C3846" t="s">
        <v>3198</v>
      </c>
      <c r="D3846" s="36" t="s">
        <v>748</v>
      </c>
      <c r="E3846" s="20" t="s">
        <v>2972</v>
      </c>
      <c r="F3846" s="37">
        <v>1.16610270495948E-2</v>
      </c>
      <c r="G3846" s="37">
        <v>2.4997762276356701E-2</v>
      </c>
      <c r="H3846">
        <v>111198.51003327301</v>
      </c>
      <c r="I3846">
        <v>18592.9358759325</v>
      </c>
      <c r="J3846">
        <v>121116.376396162</v>
      </c>
      <c r="K3846">
        <v>15599.8582068878</v>
      </c>
      <c r="L3846">
        <v>120074.679246309</v>
      </c>
      <c r="M3846">
        <v>33249.901677054702</v>
      </c>
      <c r="N3846">
        <v>112100.94844726101</v>
      </c>
      <c r="O3846">
        <v>10531.682499865799</v>
      </c>
      <c r="P3846" t="s">
        <v>5686</v>
      </c>
      <c r="Q3846">
        <v>33801758.735532902</v>
      </c>
      <c r="R3846">
        <v>1030897.0679408</v>
      </c>
    </row>
    <row r="3847" spans="1:18" x14ac:dyDescent="0.3">
      <c r="A3847" t="s">
        <v>1467</v>
      </c>
      <c r="B3847" t="s">
        <v>1468</v>
      </c>
      <c r="C3847" t="s">
        <v>1469</v>
      </c>
      <c r="D3847" s="36" t="s">
        <v>748</v>
      </c>
      <c r="E3847" s="20" t="s">
        <v>2972</v>
      </c>
      <c r="F3847" s="37">
        <v>-0.30660604522045598</v>
      </c>
      <c r="G3847" s="37">
        <v>2.9567720129480701</v>
      </c>
      <c r="H3847">
        <v>1696635.44803726</v>
      </c>
      <c r="I3847">
        <v>28605.933024990201</v>
      </c>
      <c r="J3847">
        <v>1883415.28025706</v>
      </c>
      <c r="K3847">
        <v>112874.023113622</v>
      </c>
      <c r="L3847">
        <v>1243887.70610154</v>
      </c>
      <c r="M3847">
        <v>83477.188888896606</v>
      </c>
      <c r="N3847">
        <v>1371800.38393494</v>
      </c>
      <c r="O3847">
        <v>91885.8192130651</v>
      </c>
      <c r="P3847" t="s">
        <v>5686</v>
      </c>
      <c r="Q3847">
        <v>19897047.335868701</v>
      </c>
      <c r="R3847">
        <v>531614.31103436404</v>
      </c>
    </row>
    <row r="3848" spans="1:18" x14ac:dyDescent="0.3">
      <c r="A3848" t="s">
        <v>1470</v>
      </c>
      <c r="B3848" t="s">
        <v>1471</v>
      </c>
      <c r="C3848" t="s">
        <v>1472</v>
      </c>
      <c r="D3848" s="36" t="s">
        <v>748</v>
      </c>
      <c r="E3848" s="20" t="s">
        <v>802</v>
      </c>
      <c r="F3848" s="37">
        <v>-0.49637972524431101</v>
      </c>
      <c r="G3848" s="37">
        <v>3.2992973449724001</v>
      </c>
      <c r="H3848">
        <v>2602091.7878090502</v>
      </c>
      <c r="I3848">
        <v>180636.628772539</v>
      </c>
      <c r="J3848">
        <v>3160583.8625087701</v>
      </c>
      <c r="K3848">
        <v>144804.01531414199</v>
      </c>
      <c r="L3848">
        <v>1904371.9114111001</v>
      </c>
      <c r="M3848">
        <v>68783.916757541796</v>
      </c>
      <c r="N3848">
        <v>1844579.7030124699</v>
      </c>
      <c r="O3848">
        <v>69157.983497098496</v>
      </c>
      <c r="P3848" t="s">
        <v>5686</v>
      </c>
      <c r="Q3848">
        <v>2265882.5220865598</v>
      </c>
      <c r="R3848">
        <v>105504.979222361</v>
      </c>
    </row>
    <row r="3849" spans="1:18" x14ac:dyDescent="0.3">
      <c r="A3849" t="s">
        <v>3199</v>
      </c>
      <c r="B3849" t="s">
        <v>3200</v>
      </c>
      <c r="C3849" t="s">
        <v>3201</v>
      </c>
      <c r="D3849" s="36" t="s">
        <v>748</v>
      </c>
      <c r="E3849" s="20" t="s">
        <v>2972</v>
      </c>
      <c r="F3849" s="37">
        <v>-0.14146869919296501</v>
      </c>
      <c r="G3849" s="37">
        <v>1.48220416946236</v>
      </c>
      <c r="H3849">
        <v>436843.19262249803</v>
      </c>
      <c r="I3849">
        <v>22505.5727733526</v>
      </c>
      <c r="J3849">
        <v>486378.37907727499</v>
      </c>
      <c r="K3849">
        <v>11704.9133524155</v>
      </c>
      <c r="L3849">
        <v>434698.01394975802</v>
      </c>
      <c r="M3849">
        <v>27425.422134569901</v>
      </c>
      <c r="N3849">
        <v>396040.18119372299</v>
      </c>
      <c r="O3849">
        <v>12254.469636997101</v>
      </c>
      <c r="P3849" t="s">
        <v>5686</v>
      </c>
      <c r="Q3849">
        <v>43780239.668600403</v>
      </c>
      <c r="R3849">
        <v>1681788.6910889801</v>
      </c>
    </row>
    <row r="3850" spans="1:18" x14ac:dyDescent="0.3">
      <c r="A3850" t="s">
        <v>3202</v>
      </c>
      <c r="B3850" t="s">
        <v>3203</v>
      </c>
      <c r="C3850" t="s">
        <v>3204</v>
      </c>
      <c r="D3850" s="36" t="s">
        <v>748</v>
      </c>
      <c r="E3850" s="20" t="s">
        <v>2972</v>
      </c>
      <c r="F3850" s="37">
        <v>0.164677158929527</v>
      </c>
      <c r="G3850" s="37">
        <v>0.42765344762208501</v>
      </c>
      <c r="H3850">
        <v>106078.544140235</v>
      </c>
      <c r="I3850">
        <v>18369.499324294498</v>
      </c>
      <c r="J3850">
        <v>124260.98953678401</v>
      </c>
      <c r="K3850">
        <v>19857.831749786601</v>
      </c>
      <c r="L3850">
        <v>115949.06427124</v>
      </c>
      <c r="M3850">
        <v>12527.6198089913</v>
      </c>
      <c r="N3850">
        <v>118905.054177001</v>
      </c>
      <c r="O3850">
        <v>14025.5481737547</v>
      </c>
      <c r="P3850" t="s">
        <v>5686</v>
      </c>
      <c r="Q3850">
        <v>47370.951379255297</v>
      </c>
      <c r="R3850">
        <v>2782.8267460673801</v>
      </c>
    </row>
    <row r="3851" spans="1:18" x14ac:dyDescent="0.3">
      <c r="A3851" t="s">
        <v>3205</v>
      </c>
      <c r="B3851" t="s">
        <v>3206</v>
      </c>
      <c r="C3851" t="s">
        <v>3207</v>
      </c>
      <c r="D3851" s="36" t="s">
        <v>748</v>
      </c>
      <c r="E3851" s="20" t="s">
        <v>2972</v>
      </c>
      <c r="F3851" s="37">
        <v>-0.12779316482293099</v>
      </c>
      <c r="G3851" s="37">
        <v>1.84099936713556</v>
      </c>
      <c r="H3851">
        <v>3121096.7897761902</v>
      </c>
      <c r="I3851">
        <v>112480.650740467</v>
      </c>
      <c r="J3851">
        <v>3350075.1271783202</v>
      </c>
      <c r="K3851">
        <v>175206.82519503299</v>
      </c>
      <c r="L3851">
        <v>2933973.9179615001</v>
      </c>
      <c r="M3851">
        <v>176734.678594631</v>
      </c>
      <c r="N3851">
        <v>2856522.5783160501</v>
      </c>
      <c r="O3851">
        <v>73954.510133100703</v>
      </c>
      <c r="P3851" t="s">
        <v>5686</v>
      </c>
      <c r="Q3851">
        <v>597615.26014459203</v>
      </c>
      <c r="R3851">
        <v>32948.388765636802</v>
      </c>
    </row>
    <row r="3852" spans="1:18" x14ac:dyDescent="0.3">
      <c r="A3852" t="s">
        <v>3208</v>
      </c>
      <c r="B3852" t="s">
        <v>3209</v>
      </c>
      <c r="C3852" t="s">
        <v>3210</v>
      </c>
      <c r="D3852" s="36" t="s">
        <v>748</v>
      </c>
      <c r="E3852" s="20" t="s">
        <v>2972</v>
      </c>
      <c r="F3852" s="37">
        <v>-0.22676158960381201</v>
      </c>
      <c r="G3852" s="37">
        <v>2.97282882723254</v>
      </c>
      <c r="H3852">
        <v>3310053.1722833999</v>
      </c>
      <c r="I3852">
        <v>117748.688184963</v>
      </c>
      <c r="J3852">
        <v>3156811.3483548998</v>
      </c>
      <c r="K3852">
        <v>90455.136302304396</v>
      </c>
      <c r="L3852">
        <v>2877065.9242142602</v>
      </c>
      <c r="M3852">
        <v>129255.95633991</v>
      </c>
      <c r="N3852">
        <v>2828609.0721733398</v>
      </c>
      <c r="O3852">
        <v>78695.856606045301</v>
      </c>
      <c r="P3852" t="s">
        <v>5686</v>
      </c>
      <c r="Q3852">
        <v>81304.163919902101</v>
      </c>
      <c r="R3852">
        <v>5914.41790813438</v>
      </c>
    </row>
    <row r="3853" spans="1:18" x14ac:dyDescent="0.3">
      <c r="A3853" t="s">
        <v>1473</v>
      </c>
      <c r="B3853" t="s">
        <v>1474</v>
      </c>
      <c r="C3853" t="s">
        <v>1475</v>
      </c>
      <c r="D3853" s="36" t="s">
        <v>748</v>
      </c>
      <c r="E3853" s="20" t="s">
        <v>2972</v>
      </c>
      <c r="F3853" s="37">
        <v>-0.17782558517032299</v>
      </c>
      <c r="G3853" s="37">
        <v>1.13976165012615</v>
      </c>
      <c r="H3853">
        <v>861535.90300184395</v>
      </c>
      <c r="I3853">
        <v>45456.001984140697</v>
      </c>
      <c r="J3853">
        <v>887578.12264174595</v>
      </c>
      <c r="K3853">
        <v>97810.465500278893</v>
      </c>
      <c r="L3853">
        <v>670864.14059438196</v>
      </c>
      <c r="M3853">
        <v>30584.957916939198</v>
      </c>
      <c r="N3853">
        <v>761627.37515133305</v>
      </c>
      <c r="O3853">
        <v>65263.790040511602</v>
      </c>
      <c r="P3853" t="s">
        <v>5686</v>
      </c>
      <c r="Q3853">
        <v>932530.98828731896</v>
      </c>
      <c r="R3853">
        <v>72901.306453982994</v>
      </c>
    </row>
    <row r="3854" spans="1:18" x14ac:dyDescent="0.3">
      <c r="A3854" t="s">
        <v>3211</v>
      </c>
      <c r="B3854" t="s">
        <v>3212</v>
      </c>
      <c r="C3854" t="s">
        <v>3213</v>
      </c>
      <c r="D3854" s="36" t="s">
        <v>748</v>
      </c>
      <c r="E3854" s="20" t="s">
        <v>2972</v>
      </c>
      <c r="F3854" s="37">
        <v>-9.5156394422017093E-2</v>
      </c>
      <c r="G3854" s="37">
        <v>7.3217613526352601E-2</v>
      </c>
      <c r="H3854">
        <v>338194.38386404997</v>
      </c>
      <c r="I3854">
        <v>154936.431942681</v>
      </c>
      <c r="J3854">
        <v>432372.78554956301</v>
      </c>
      <c r="K3854">
        <v>229839.02260282499</v>
      </c>
      <c r="L3854">
        <v>246454.17434709499</v>
      </c>
      <c r="M3854">
        <v>44458.0178748049</v>
      </c>
      <c r="N3854">
        <v>316607.69233780197</v>
      </c>
      <c r="O3854">
        <v>97366.767645317901</v>
      </c>
      <c r="P3854" t="s">
        <v>5686</v>
      </c>
      <c r="Q3854">
        <v>155095.53155181301</v>
      </c>
      <c r="R3854">
        <v>7336.5146581056497</v>
      </c>
    </row>
    <row r="3855" spans="1:18" x14ac:dyDescent="0.3">
      <c r="A3855" t="s">
        <v>879</v>
      </c>
      <c r="B3855" t="s">
        <v>880</v>
      </c>
      <c r="C3855" t="s">
        <v>881</v>
      </c>
      <c r="D3855" s="36" t="s">
        <v>748</v>
      </c>
      <c r="E3855" s="20" t="s">
        <v>802</v>
      </c>
      <c r="F3855" s="37">
        <v>-0.86924954713981495</v>
      </c>
      <c r="G3855" s="37">
        <v>3.1588590336021398</v>
      </c>
      <c r="H3855">
        <v>1107311.57078001</v>
      </c>
      <c r="I3855">
        <v>108137.42861224699</v>
      </c>
      <c r="J3855">
        <v>857858.960997927</v>
      </c>
      <c r="K3855">
        <v>22069.5446731212</v>
      </c>
      <c r="L3855">
        <v>618518.00817216595</v>
      </c>
      <c r="M3855">
        <v>63308.705381426596</v>
      </c>
      <c r="N3855">
        <v>606177.274452777</v>
      </c>
      <c r="O3855">
        <v>82341.711866258294</v>
      </c>
      <c r="P3855" t="s">
        <v>5686</v>
      </c>
      <c r="Q3855">
        <v>240723206.04957101</v>
      </c>
      <c r="R3855">
        <v>11900073.3155044</v>
      </c>
    </row>
    <row r="3856" spans="1:18" x14ac:dyDescent="0.3">
      <c r="A3856" t="s">
        <v>1476</v>
      </c>
      <c r="B3856" t="s">
        <v>1477</v>
      </c>
      <c r="C3856" t="s">
        <v>1478</v>
      </c>
      <c r="D3856" s="36" t="s">
        <v>748</v>
      </c>
      <c r="E3856" s="20" t="s">
        <v>802</v>
      </c>
      <c r="F3856" s="37">
        <v>-1.54482659017702</v>
      </c>
      <c r="G3856" s="37">
        <v>4.0076726039802999</v>
      </c>
      <c r="H3856">
        <v>114985671.903477</v>
      </c>
      <c r="I3856">
        <v>13825706.8279824</v>
      </c>
      <c r="J3856">
        <v>84677398.329659998</v>
      </c>
      <c r="K3856">
        <v>5729244.9231695002</v>
      </c>
      <c r="L3856">
        <v>41281165.610951602</v>
      </c>
      <c r="M3856">
        <v>1040416.5938539699</v>
      </c>
      <c r="N3856">
        <v>39409832.185293399</v>
      </c>
      <c r="O3856">
        <v>3908920.7405972001</v>
      </c>
      <c r="P3856" t="s">
        <v>5686</v>
      </c>
      <c r="Q3856">
        <v>10407.5319403834</v>
      </c>
      <c r="R3856">
        <v>1272.81244244908</v>
      </c>
    </row>
    <row r="3857" spans="1:18" x14ac:dyDescent="0.3">
      <c r="A3857" t="s">
        <v>882</v>
      </c>
      <c r="B3857" t="s">
        <v>883</v>
      </c>
      <c r="C3857" t="s">
        <v>884</v>
      </c>
      <c r="D3857" s="36" t="s">
        <v>748</v>
      </c>
      <c r="E3857" s="20" t="s">
        <v>802</v>
      </c>
      <c r="F3857" s="37">
        <v>-1.3508792624480099</v>
      </c>
      <c r="G3857" s="37">
        <v>4.17435100200625</v>
      </c>
      <c r="H3857">
        <v>32122967.299547698</v>
      </c>
      <c r="I3857">
        <v>3259608.7674611998</v>
      </c>
      <c r="J3857">
        <v>23575082.810742799</v>
      </c>
      <c r="K3857">
        <v>860719.18586688302</v>
      </c>
      <c r="L3857">
        <v>14222039.689613299</v>
      </c>
      <c r="M3857">
        <v>534312.41296131804</v>
      </c>
      <c r="N3857">
        <v>12593906.859930299</v>
      </c>
      <c r="O3857">
        <v>1188572.5549371899</v>
      </c>
      <c r="P3857" t="s">
        <v>5686</v>
      </c>
      <c r="Q3857">
        <v>239267.72691493999</v>
      </c>
      <c r="R3857">
        <v>31353.1945338277</v>
      </c>
    </row>
    <row r="3858" spans="1:18" x14ac:dyDescent="0.3">
      <c r="A3858" t="s">
        <v>1479</v>
      </c>
      <c r="B3858" t="s">
        <v>1480</v>
      </c>
      <c r="C3858" t="s">
        <v>1481</v>
      </c>
      <c r="D3858" s="36" t="s">
        <v>748</v>
      </c>
      <c r="E3858" s="20" t="s">
        <v>802</v>
      </c>
      <c r="F3858" s="37">
        <v>-1.0362142832683401</v>
      </c>
      <c r="G3858" s="37">
        <v>3.97588739439048</v>
      </c>
      <c r="H3858">
        <v>132578762.844511</v>
      </c>
      <c r="I3858">
        <v>11139228.402545599</v>
      </c>
      <c r="J3858">
        <v>163151130.38489899</v>
      </c>
      <c r="K3858">
        <v>4693609.0968313701</v>
      </c>
      <c r="L3858">
        <v>71959397.638395801</v>
      </c>
      <c r="M3858">
        <v>4334301.0542305596</v>
      </c>
      <c r="N3858">
        <v>64646107.622133397</v>
      </c>
      <c r="O3858">
        <v>6862186.0190191399</v>
      </c>
      <c r="P3858" t="s">
        <v>5686</v>
      </c>
      <c r="Q3858">
        <v>42395.672025578999</v>
      </c>
      <c r="R3858">
        <v>2672.0316745351101</v>
      </c>
    </row>
    <row r="3859" spans="1:18" x14ac:dyDescent="0.3">
      <c r="A3859" t="s">
        <v>3214</v>
      </c>
      <c r="B3859" t="s">
        <v>3215</v>
      </c>
      <c r="C3859" t="s">
        <v>3216</v>
      </c>
      <c r="D3859" s="36" t="s">
        <v>748</v>
      </c>
      <c r="E3859" s="20" t="s">
        <v>2972</v>
      </c>
      <c r="F3859" s="37">
        <v>0.25130046063933298</v>
      </c>
      <c r="G3859" s="37">
        <v>1.8417381477558901</v>
      </c>
      <c r="H3859">
        <v>7133167.6202045502</v>
      </c>
      <c r="I3859">
        <v>608837.41832072102</v>
      </c>
      <c r="J3859">
        <v>6726008.1073707901</v>
      </c>
      <c r="K3859">
        <v>356976.86235130002</v>
      </c>
      <c r="L3859">
        <v>8255412.32845027</v>
      </c>
      <c r="M3859">
        <v>229693.93784153301</v>
      </c>
      <c r="N3859">
        <v>8490463.63219928</v>
      </c>
      <c r="O3859">
        <v>325336.94629132602</v>
      </c>
      <c r="P3859" t="s">
        <v>5686</v>
      </c>
      <c r="Q3859">
        <v>156556.16676596901</v>
      </c>
      <c r="R3859">
        <v>65608.017287921102</v>
      </c>
    </row>
    <row r="3860" spans="1:18" x14ac:dyDescent="0.3">
      <c r="A3860" t="s">
        <v>1482</v>
      </c>
      <c r="B3860" t="s">
        <v>1483</v>
      </c>
      <c r="C3860" t="s">
        <v>1484</v>
      </c>
      <c r="D3860" s="36" t="s">
        <v>748</v>
      </c>
      <c r="E3860" s="20" t="s">
        <v>802</v>
      </c>
      <c r="F3860" s="37">
        <v>-0.64551759585930701</v>
      </c>
      <c r="G3860" s="37">
        <v>4.4355438208360098</v>
      </c>
      <c r="H3860">
        <v>66039898.740761504</v>
      </c>
      <c r="I3860">
        <v>2190249.0035345</v>
      </c>
      <c r="J3860">
        <v>78827775.073313206</v>
      </c>
      <c r="K3860">
        <v>1808570.45298096</v>
      </c>
      <c r="L3860">
        <v>46871926.589244597</v>
      </c>
      <c r="M3860">
        <v>1340502.2777116001</v>
      </c>
      <c r="N3860">
        <v>42216890.263521403</v>
      </c>
      <c r="O3860">
        <v>3117248.9437264702</v>
      </c>
      <c r="P3860" t="s">
        <v>5686</v>
      </c>
      <c r="Q3860">
        <v>254098.866389937</v>
      </c>
      <c r="R3860">
        <v>41140.236993577899</v>
      </c>
    </row>
    <row r="3861" spans="1:18" x14ac:dyDescent="0.3">
      <c r="A3861" t="s">
        <v>1485</v>
      </c>
      <c r="B3861" t="s">
        <v>1486</v>
      </c>
      <c r="C3861" t="s">
        <v>1487</v>
      </c>
      <c r="D3861" s="36" t="s">
        <v>748</v>
      </c>
      <c r="E3861" s="20" t="s">
        <v>802</v>
      </c>
      <c r="F3861" s="37">
        <v>-0.82255954782848095</v>
      </c>
      <c r="G3861" s="37">
        <v>4.0126212943440498</v>
      </c>
      <c r="H3861">
        <v>202698760.566634</v>
      </c>
      <c r="I3861">
        <v>15028895.937074101</v>
      </c>
      <c r="J3861">
        <v>191291457.84561601</v>
      </c>
      <c r="K3861">
        <v>8064114.8800137201</v>
      </c>
      <c r="L3861">
        <v>117254052.16800299</v>
      </c>
      <c r="M3861">
        <v>6520318.8024812201</v>
      </c>
      <c r="N3861">
        <v>114613558.339439</v>
      </c>
      <c r="O3861">
        <v>7309234.3032387402</v>
      </c>
      <c r="P3861" t="s">
        <v>5686</v>
      </c>
      <c r="Q3861">
        <v>3502477.3059796998</v>
      </c>
      <c r="R3861">
        <v>164322.46278072099</v>
      </c>
    </row>
    <row r="3862" spans="1:18" x14ac:dyDescent="0.3">
      <c r="A3862" t="s">
        <v>1488</v>
      </c>
      <c r="B3862" t="s">
        <v>1489</v>
      </c>
      <c r="C3862" t="s">
        <v>1490</v>
      </c>
      <c r="D3862" s="36" t="s">
        <v>748</v>
      </c>
      <c r="E3862" s="20" t="s">
        <v>802</v>
      </c>
      <c r="F3862" s="37">
        <v>-1.0885217894158701</v>
      </c>
      <c r="G3862" s="37">
        <v>3.8352804105779001</v>
      </c>
      <c r="H3862">
        <v>150449091.00580999</v>
      </c>
      <c r="I3862">
        <v>13870453.347181801</v>
      </c>
      <c r="J3862">
        <v>179749062.26042801</v>
      </c>
      <c r="K3862">
        <v>4564334.7584168902</v>
      </c>
      <c r="L3862">
        <v>79155181.878742397</v>
      </c>
      <c r="M3862">
        <v>4332281.7529604798</v>
      </c>
      <c r="N3862">
        <v>70747623.928531095</v>
      </c>
      <c r="O3862">
        <v>8486446.8450271599</v>
      </c>
      <c r="P3862" t="s">
        <v>5686</v>
      </c>
      <c r="Q3862">
        <v>467991.02801458299</v>
      </c>
      <c r="R3862">
        <v>21901.5062316736</v>
      </c>
    </row>
    <row r="3863" spans="1:18" x14ac:dyDescent="0.3">
      <c r="A3863" t="s">
        <v>885</v>
      </c>
      <c r="B3863" t="s">
        <v>886</v>
      </c>
      <c r="C3863" t="s">
        <v>887</v>
      </c>
      <c r="D3863" s="36" t="s">
        <v>748</v>
      </c>
      <c r="E3863" s="20" t="s">
        <v>802</v>
      </c>
      <c r="F3863" s="37">
        <v>-1.2307232588293</v>
      </c>
      <c r="G3863" s="37">
        <v>3.2935300462719401</v>
      </c>
      <c r="H3863">
        <v>11744387.6081606</v>
      </c>
      <c r="I3863">
        <v>1686311.1029779101</v>
      </c>
      <c r="J3863">
        <v>5397679.6631299397</v>
      </c>
      <c r="K3863">
        <v>432883.38376782998</v>
      </c>
      <c r="L3863">
        <v>4736704.3489649696</v>
      </c>
      <c r="M3863">
        <v>543046.309653398</v>
      </c>
      <c r="N3863">
        <v>5004327.9058387699</v>
      </c>
      <c r="O3863">
        <v>364471.77883006103</v>
      </c>
      <c r="P3863" t="s">
        <v>5686</v>
      </c>
      <c r="Q3863">
        <v>1462880.91589949</v>
      </c>
      <c r="R3863">
        <v>213885.25219653401</v>
      </c>
    </row>
    <row r="3864" spans="1:18" x14ac:dyDescent="0.3">
      <c r="A3864" t="s">
        <v>1491</v>
      </c>
      <c r="B3864" t="s">
        <v>1492</v>
      </c>
      <c r="C3864" t="s">
        <v>1493</v>
      </c>
      <c r="D3864" s="36" t="s">
        <v>748</v>
      </c>
      <c r="E3864" s="20" t="s">
        <v>802</v>
      </c>
      <c r="F3864" s="37">
        <v>-0.95970344900020599</v>
      </c>
      <c r="G3864" s="37">
        <v>3.1011673994057198</v>
      </c>
      <c r="H3864">
        <v>91313681.624004096</v>
      </c>
      <c r="I3864">
        <v>10819714.359492799</v>
      </c>
      <c r="J3864">
        <v>74032396.197852194</v>
      </c>
      <c r="K3864">
        <v>3423919.43780358</v>
      </c>
      <c r="L3864">
        <v>49344070.671550497</v>
      </c>
      <c r="M3864">
        <v>2297397.5028284201</v>
      </c>
      <c r="N3864">
        <v>46950079.081032</v>
      </c>
      <c r="O3864">
        <v>5927981.8309961604</v>
      </c>
      <c r="P3864" t="s">
        <v>5686</v>
      </c>
      <c r="Q3864">
        <v>451569.96745057701</v>
      </c>
      <c r="R3864">
        <v>94979.5092743477</v>
      </c>
    </row>
    <row r="3865" spans="1:18" x14ac:dyDescent="0.3">
      <c r="A3865" t="s">
        <v>3217</v>
      </c>
      <c r="B3865" t="s">
        <v>3218</v>
      </c>
      <c r="C3865" t="s">
        <v>3219</v>
      </c>
      <c r="D3865" s="36" t="s">
        <v>748</v>
      </c>
      <c r="E3865" s="20" t="s">
        <v>2972</v>
      </c>
      <c r="F3865" s="37">
        <v>-0.67191307045587201</v>
      </c>
      <c r="G3865" s="37">
        <v>1.56709526343492</v>
      </c>
      <c r="H3865">
        <v>181493.616945182</v>
      </c>
      <c r="I3865">
        <v>36004.755767299903</v>
      </c>
      <c r="J3865">
        <v>161846.67746858299</v>
      </c>
      <c r="K3865">
        <v>19242.603013797201</v>
      </c>
      <c r="L3865">
        <v>103742.402806652</v>
      </c>
      <c r="M3865">
        <v>26135.843162128</v>
      </c>
      <c r="N3865">
        <v>113918.79094028901</v>
      </c>
      <c r="O3865">
        <v>18028.766774494801</v>
      </c>
      <c r="P3865" t="s">
        <v>5686</v>
      </c>
      <c r="Q3865">
        <v>9694253.1550518405</v>
      </c>
      <c r="R3865">
        <v>336181.07965079299</v>
      </c>
    </row>
    <row r="3866" spans="1:18" x14ac:dyDescent="0.3">
      <c r="A3866" t="s">
        <v>1494</v>
      </c>
      <c r="B3866" t="s">
        <v>1495</v>
      </c>
      <c r="C3866" t="s">
        <v>1496</v>
      </c>
      <c r="D3866" s="36" t="s">
        <v>748</v>
      </c>
      <c r="E3866" s="20" t="s">
        <v>802</v>
      </c>
      <c r="F3866" s="37">
        <v>-1.5791752704758699</v>
      </c>
      <c r="G3866" s="37">
        <v>3.5079373178392701</v>
      </c>
      <c r="H3866">
        <v>697909.08269130695</v>
      </c>
      <c r="I3866">
        <v>94229.023568280405</v>
      </c>
      <c r="J3866">
        <v>639679.68773372099</v>
      </c>
      <c r="K3866">
        <v>46660.227976387498</v>
      </c>
      <c r="L3866">
        <v>234470.74101122899</v>
      </c>
      <c r="M3866">
        <v>30522.305896772599</v>
      </c>
      <c r="N3866">
        <v>233571.43315837099</v>
      </c>
      <c r="O3866">
        <v>53866.285442601598</v>
      </c>
      <c r="P3866" t="s">
        <v>5686</v>
      </c>
      <c r="Q3866">
        <v>10254721.066913901</v>
      </c>
      <c r="R3866">
        <v>577958.14251315198</v>
      </c>
    </row>
    <row r="3867" spans="1:18" x14ac:dyDescent="0.3">
      <c r="A3867" t="s">
        <v>3220</v>
      </c>
      <c r="B3867" t="s">
        <v>3221</v>
      </c>
      <c r="C3867" t="s">
        <v>3222</v>
      </c>
      <c r="D3867" s="36" t="s">
        <v>748</v>
      </c>
      <c r="E3867" s="20" t="s">
        <v>2972</v>
      </c>
      <c r="F3867" s="37">
        <v>-0.36849980701045898</v>
      </c>
      <c r="G3867" s="37">
        <v>1.24305142166021</v>
      </c>
      <c r="H3867">
        <v>1070107.4136155201</v>
      </c>
      <c r="I3867">
        <v>140123.448641656</v>
      </c>
      <c r="J3867">
        <v>1283114.78807337</v>
      </c>
      <c r="K3867">
        <v>61981.823498412901</v>
      </c>
      <c r="L3867">
        <v>761789.32497604098</v>
      </c>
      <c r="M3867">
        <v>92838.746000513594</v>
      </c>
      <c r="N3867">
        <v>828891.86530687497</v>
      </c>
      <c r="O3867">
        <v>109553.007543072</v>
      </c>
      <c r="P3867" t="s">
        <v>5686</v>
      </c>
      <c r="Q3867">
        <v>350422.43276319897</v>
      </c>
      <c r="R3867">
        <v>30374.719558974099</v>
      </c>
    </row>
    <row r="3868" spans="1:18" x14ac:dyDescent="0.3">
      <c r="A3868" t="s">
        <v>1497</v>
      </c>
      <c r="B3868" t="s">
        <v>1498</v>
      </c>
      <c r="C3868" t="s">
        <v>1499</v>
      </c>
      <c r="D3868" s="36" t="s">
        <v>748</v>
      </c>
      <c r="E3868" s="20" t="s">
        <v>802</v>
      </c>
      <c r="F3868" s="37">
        <v>-0.76340501884109602</v>
      </c>
      <c r="G3868" s="37">
        <v>4.3425479808827196</v>
      </c>
      <c r="H3868">
        <v>28418856.154203098</v>
      </c>
      <c r="I3868">
        <v>1170152.75794383</v>
      </c>
      <c r="J3868">
        <v>32959905.450428199</v>
      </c>
      <c r="K3868">
        <v>1037389.69388943</v>
      </c>
      <c r="L3868">
        <v>18373959.8595502</v>
      </c>
      <c r="M3868">
        <v>830285.01634327404</v>
      </c>
      <c r="N3868">
        <v>16741670.274064699</v>
      </c>
      <c r="O3868">
        <v>1545437.97933319</v>
      </c>
      <c r="P3868" t="s">
        <v>5686</v>
      </c>
      <c r="Q3868">
        <v>218208.95748055799</v>
      </c>
      <c r="R3868">
        <v>11266.7175022062</v>
      </c>
    </row>
    <row r="3869" spans="1:18" x14ac:dyDescent="0.3">
      <c r="A3869" t="s">
        <v>176</v>
      </c>
      <c r="B3869" t="s">
        <v>177</v>
      </c>
      <c r="C3869" t="s">
        <v>178</v>
      </c>
      <c r="D3869" s="36" t="s">
        <v>748</v>
      </c>
      <c r="E3869" s="20" t="s">
        <v>802</v>
      </c>
      <c r="F3869" s="37">
        <v>-0.82012825042058202</v>
      </c>
      <c r="G3869" s="37">
        <v>4.4142689499207401</v>
      </c>
      <c r="H3869">
        <v>130315908.131154</v>
      </c>
      <c r="I3869">
        <v>5802094.9281259598</v>
      </c>
      <c r="J3869">
        <v>169306529.66937801</v>
      </c>
      <c r="K3869">
        <v>5453408.5354351802</v>
      </c>
      <c r="L3869">
        <v>80083756.847966403</v>
      </c>
      <c r="M3869">
        <v>6258617.0751788998</v>
      </c>
      <c r="N3869">
        <v>73809834.438230902</v>
      </c>
      <c r="O3869">
        <v>7028414.75562465</v>
      </c>
      <c r="P3869" t="s">
        <v>5686</v>
      </c>
      <c r="Q3869">
        <v>342508.10415041598</v>
      </c>
      <c r="R3869">
        <v>35018.6617133174</v>
      </c>
    </row>
    <row r="3870" spans="1:18" x14ac:dyDescent="0.3">
      <c r="A3870" t="s">
        <v>1497</v>
      </c>
      <c r="B3870" t="s">
        <v>1500</v>
      </c>
      <c r="C3870" t="s">
        <v>1501</v>
      </c>
      <c r="D3870" s="36" t="s">
        <v>748</v>
      </c>
      <c r="E3870" s="20" t="s">
        <v>802</v>
      </c>
      <c r="F3870" s="37">
        <v>-1.28434328660414</v>
      </c>
      <c r="G3870" s="37">
        <v>2.3058935104677598</v>
      </c>
      <c r="H3870">
        <v>482472.49479411502</v>
      </c>
      <c r="I3870">
        <v>106749.682870485</v>
      </c>
      <c r="J3870">
        <v>291732.84683420102</v>
      </c>
      <c r="K3870">
        <v>44192.749831160902</v>
      </c>
      <c r="L3870">
        <v>210835.085849725</v>
      </c>
      <c r="M3870">
        <v>39362.097023215603</v>
      </c>
      <c r="N3870">
        <v>198082.77236077201</v>
      </c>
      <c r="O3870">
        <v>39535.527932605299</v>
      </c>
      <c r="P3870" t="s">
        <v>5686</v>
      </c>
      <c r="Q3870">
        <v>48183.587330298004</v>
      </c>
      <c r="R3870">
        <v>3205.563681399</v>
      </c>
    </row>
    <row r="3871" spans="1:18" x14ac:dyDescent="0.3">
      <c r="A3871" t="s">
        <v>1502</v>
      </c>
      <c r="B3871" t="s">
        <v>1503</v>
      </c>
      <c r="C3871" t="s">
        <v>1504</v>
      </c>
      <c r="D3871" s="36" t="s">
        <v>748</v>
      </c>
      <c r="E3871" s="20" t="s">
        <v>802</v>
      </c>
      <c r="F3871" s="37">
        <v>-0.81097323548331401</v>
      </c>
      <c r="G3871" s="37">
        <v>4.6111719013520096</v>
      </c>
      <c r="H3871">
        <v>187240632.138017</v>
      </c>
      <c r="I3871">
        <v>7013708.4917843696</v>
      </c>
      <c r="J3871">
        <v>169326834.20802099</v>
      </c>
      <c r="K3871">
        <v>4769950.4446524903</v>
      </c>
      <c r="L3871">
        <v>113694649.61790501</v>
      </c>
      <c r="M3871">
        <v>1921395.5179613801</v>
      </c>
      <c r="N3871">
        <v>106726638.04724801</v>
      </c>
      <c r="O3871">
        <v>9740537.62382254</v>
      </c>
      <c r="P3871" t="s">
        <v>5686</v>
      </c>
      <c r="Q3871">
        <v>40504.181898930998</v>
      </c>
      <c r="R3871">
        <v>5763.8875945464197</v>
      </c>
    </row>
    <row r="3872" spans="1:18" x14ac:dyDescent="0.3">
      <c r="A3872" t="s">
        <v>882</v>
      </c>
      <c r="B3872" t="s">
        <v>3223</v>
      </c>
      <c r="C3872" t="s">
        <v>3224</v>
      </c>
      <c r="D3872" s="36" t="s">
        <v>748</v>
      </c>
      <c r="E3872" s="20" t="s">
        <v>2972</v>
      </c>
      <c r="F3872" s="37">
        <v>0.30726476997394497</v>
      </c>
      <c r="G3872" s="37">
        <v>0.79452104124869305</v>
      </c>
      <c r="H3872">
        <v>231155.964329896</v>
      </c>
      <c r="I3872">
        <v>17273.134516978698</v>
      </c>
      <c r="J3872">
        <v>278564.59200384299</v>
      </c>
      <c r="K3872">
        <v>12653.3871986579</v>
      </c>
      <c r="L3872">
        <v>239875.08001260701</v>
      </c>
      <c r="M3872">
        <v>11466.205975893001</v>
      </c>
      <c r="N3872">
        <v>286023.03855082102</v>
      </c>
      <c r="O3872">
        <v>56790.494823770401</v>
      </c>
      <c r="P3872" t="s">
        <v>5686</v>
      </c>
      <c r="Q3872">
        <v>840855.72760832496</v>
      </c>
      <c r="R3872">
        <v>75583.362915578298</v>
      </c>
    </row>
    <row r="3873" spans="1:18" x14ac:dyDescent="0.3">
      <c r="A3873" t="s">
        <v>888</v>
      </c>
      <c r="B3873" t="s">
        <v>889</v>
      </c>
      <c r="C3873" t="s">
        <v>890</v>
      </c>
      <c r="D3873" s="36" t="s">
        <v>748</v>
      </c>
      <c r="E3873" s="20" t="s">
        <v>802</v>
      </c>
      <c r="F3873" s="37">
        <v>-0.62065180755914495</v>
      </c>
      <c r="G3873" s="37">
        <v>5.1177931875449696</v>
      </c>
      <c r="H3873">
        <v>35253299.782049797</v>
      </c>
      <c r="I3873">
        <v>869369.88424618205</v>
      </c>
      <c r="J3873">
        <v>26268262.522385001</v>
      </c>
      <c r="K3873">
        <v>648813.14228484698</v>
      </c>
      <c r="L3873">
        <v>22402865.948267099</v>
      </c>
      <c r="M3873">
        <v>894103.68689577002</v>
      </c>
      <c r="N3873">
        <v>22927936.125213999</v>
      </c>
      <c r="O3873">
        <v>1226585.20542432</v>
      </c>
      <c r="P3873" t="s">
        <v>5686</v>
      </c>
      <c r="Q3873">
        <v>2365968.2126366599</v>
      </c>
      <c r="R3873">
        <v>258987.90806203801</v>
      </c>
    </row>
    <row r="3874" spans="1:18" x14ac:dyDescent="0.3">
      <c r="A3874" t="s">
        <v>3225</v>
      </c>
      <c r="B3874" t="s">
        <v>3226</v>
      </c>
      <c r="C3874" t="s">
        <v>3227</v>
      </c>
      <c r="D3874" s="36" t="s">
        <v>748</v>
      </c>
      <c r="E3874" s="20" t="s">
        <v>2972</v>
      </c>
      <c r="F3874" s="37">
        <v>-0.32905300320339298</v>
      </c>
      <c r="G3874" s="37">
        <v>1.3232196792778601</v>
      </c>
      <c r="H3874">
        <v>89033.9504332059</v>
      </c>
      <c r="I3874">
        <v>8838.7669982387597</v>
      </c>
      <c r="J3874">
        <v>83015.754363228101</v>
      </c>
      <c r="K3874">
        <v>8963.2210256524395</v>
      </c>
      <c r="L3874">
        <v>84643.751135792903</v>
      </c>
      <c r="M3874">
        <v>18614.812136119999</v>
      </c>
      <c r="N3874">
        <v>70876.264354737606</v>
      </c>
      <c r="O3874">
        <v>9061.0748456948895</v>
      </c>
      <c r="P3874" t="s">
        <v>5686</v>
      </c>
      <c r="Q3874">
        <v>139142.69262723901</v>
      </c>
      <c r="R3874">
        <v>7484.9620679418204</v>
      </c>
    </row>
    <row r="3875" spans="1:18" x14ac:dyDescent="0.3">
      <c r="A3875" t="s">
        <v>3228</v>
      </c>
      <c r="B3875" t="s">
        <v>3229</v>
      </c>
      <c r="C3875" t="s">
        <v>3230</v>
      </c>
      <c r="D3875" s="36" t="s">
        <v>748</v>
      </c>
      <c r="E3875" s="20" t="s">
        <v>2972</v>
      </c>
      <c r="F3875" s="37">
        <v>-0.12549544704659399</v>
      </c>
      <c r="G3875" s="37">
        <v>0.20518347625016001</v>
      </c>
      <c r="H3875">
        <v>176668.73742314501</v>
      </c>
      <c r="I3875">
        <v>24568.432136245399</v>
      </c>
      <c r="J3875">
        <v>247187.62237026999</v>
      </c>
      <c r="K3875">
        <v>44441.934709757901</v>
      </c>
      <c r="L3875">
        <v>203776.70586069199</v>
      </c>
      <c r="M3875">
        <v>100042.22172754</v>
      </c>
      <c r="N3875">
        <v>161950.32036359701</v>
      </c>
      <c r="O3875">
        <v>42722.570296988102</v>
      </c>
      <c r="P3875" t="s">
        <v>5686</v>
      </c>
      <c r="Q3875">
        <v>155207.50268425199</v>
      </c>
      <c r="R3875">
        <v>11718.4241663828</v>
      </c>
    </row>
    <row r="3876" spans="1:18" x14ac:dyDescent="0.3">
      <c r="A3876" t="s">
        <v>1505</v>
      </c>
      <c r="B3876" t="s">
        <v>1506</v>
      </c>
      <c r="C3876" t="s">
        <v>1507</v>
      </c>
      <c r="D3876" s="36" t="s">
        <v>748</v>
      </c>
      <c r="E3876" s="20" t="s">
        <v>802</v>
      </c>
      <c r="F3876" s="37">
        <v>-0.63786305346682703</v>
      </c>
      <c r="G3876" s="37">
        <v>5.8320858882157802</v>
      </c>
      <c r="H3876">
        <v>55645161.851608999</v>
      </c>
      <c r="I3876">
        <v>1590148.39117895</v>
      </c>
      <c r="J3876">
        <v>52162775.446471199</v>
      </c>
      <c r="K3876">
        <v>790702.81470861204</v>
      </c>
      <c r="L3876">
        <v>40759463.6985927</v>
      </c>
      <c r="M3876">
        <v>759551.68671696505</v>
      </c>
      <c r="N3876">
        <v>35761151.764755301</v>
      </c>
      <c r="O3876">
        <v>913545.03038328397</v>
      </c>
      <c r="P3876" t="s">
        <v>5686</v>
      </c>
      <c r="Q3876">
        <v>813111.68109519605</v>
      </c>
      <c r="R3876">
        <v>23552.883189640099</v>
      </c>
    </row>
    <row r="3877" spans="1:18" x14ac:dyDescent="0.3">
      <c r="A3877" t="s">
        <v>1508</v>
      </c>
      <c r="B3877" t="s">
        <v>1509</v>
      </c>
      <c r="C3877" t="s">
        <v>1510</v>
      </c>
      <c r="D3877" s="36" t="s">
        <v>748</v>
      </c>
      <c r="E3877" s="20" t="s">
        <v>802</v>
      </c>
      <c r="F3877" s="37">
        <v>-0.720990433273062</v>
      </c>
      <c r="G3877" s="37">
        <v>3.04061478331767</v>
      </c>
      <c r="H3877">
        <v>13591393.645374101</v>
      </c>
      <c r="I3877">
        <v>1473680.8195235601</v>
      </c>
      <c r="J3877">
        <v>14095522.7232629</v>
      </c>
      <c r="K3877">
        <v>325743.79832785297</v>
      </c>
      <c r="L3877">
        <v>8349496.2538277404</v>
      </c>
      <c r="M3877">
        <v>687223.27508740895</v>
      </c>
      <c r="N3877">
        <v>8245637.6120549804</v>
      </c>
      <c r="O3877">
        <v>397759.61114020098</v>
      </c>
      <c r="P3877" t="s">
        <v>5686</v>
      </c>
      <c r="Q3877">
        <v>2243498.6368888202</v>
      </c>
      <c r="R3877">
        <v>79246.180054623095</v>
      </c>
    </row>
    <row r="3878" spans="1:18" x14ac:dyDescent="0.3">
      <c r="A3878" t="s">
        <v>1511</v>
      </c>
      <c r="B3878" t="s">
        <v>1512</v>
      </c>
      <c r="C3878" t="s">
        <v>1513</v>
      </c>
      <c r="D3878" s="36" t="s">
        <v>748</v>
      </c>
      <c r="E3878" s="20" t="s">
        <v>802</v>
      </c>
      <c r="F3878" s="37">
        <v>-0.79711135123715704</v>
      </c>
      <c r="G3878" s="37">
        <v>5.1814447638625296</v>
      </c>
      <c r="H3878">
        <v>18330951.2702692</v>
      </c>
      <c r="I3878">
        <v>418603.15492447099</v>
      </c>
      <c r="J3878">
        <v>19389137.642875701</v>
      </c>
      <c r="K3878">
        <v>1869967.0124286599</v>
      </c>
      <c r="L3878">
        <v>11553506.8837598</v>
      </c>
      <c r="M3878">
        <v>398803.84340512601</v>
      </c>
      <c r="N3878">
        <v>10549468.417731</v>
      </c>
      <c r="O3878">
        <v>825645.45544840698</v>
      </c>
      <c r="P3878" t="s">
        <v>5686</v>
      </c>
      <c r="Q3878">
        <v>6517389.7265172303</v>
      </c>
      <c r="R3878">
        <v>118125.979126288</v>
      </c>
    </row>
    <row r="3879" spans="1:18" x14ac:dyDescent="0.3">
      <c r="A3879" t="s">
        <v>891</v>
      </c>
      <c r="B3879" t="s">
        <v>892</v>
      </c>
      <c r="C3879" t="s">
        <v>893</v>
      </c>
      <c r="D3879" s="36" t="s">
        <v>748</v>
      </c>
      <c r="E3879" s="20" t="s">
        <v>802</v>
      </c>
      <c r="F3879" s="37">
        <v>-0.54255689105820004</v>
      </c>
      <c r="G3879" s="37">
        <v>4.7354075439543397</v>
      </c>
      <c r="H3879">
        <v>7073324.52959924</v>
      </c>
      <c r="I3879">
        <v>276179.73015766201</v>
      </c>
      <c r="J3879">
        <v>5078376.7025780501</v>
      </c>
      <c r="K3879">
        <v>150119.58831886199</v>
      </c>
      <c r="L3879">
        <v>4822653.75710708</v>
      </c>
      <c r="M3879">
        <v>383526.121606778</v>
      </c>
      <c r="N3879">
        <v>4856212.53619368</v>
      </c>
      <c r="O3879">
        <v>150620.617137177</v>
      </c>
      <c r="P3879" t="s">
        <v>5686</v>
      </c>
      <c r="Q3879">
        <v>331466.05429037602</v>
      </c>
      <c r="R3879">
        <v>10043.9351828989</v>
      </c>
    </row>
    <row r="3880" spans="1:18" x14ac:dyDescent="0.3">
      <c r="A3880" t="s">
        <v>894</v>
      </c>
      <c r="B3880" t="s">
        <v>895</v>
      </c>
      <c r="C3880" t="s">
        <v>896</v>
      </c>
      <c r="D3880" s="36" t="s">
        <v>748</v>
      </c>
      <c r="E3880" s="20" t="s">
        <v>802</v>
      </c>
      <c r="F3880" s="37">
        <v>-1.23907964313795</v>
      </c>
      <c r="G3880" s="37">
        <v>4.4689737403876597</v>
      </c>
      <c r="H3880">
        <v>5411317.4680818301</v>
      </c>
      <c r="I3880">
        <v>417851.38616497797</v>
      </c>
      <c r="J3880">
        <v>3683622.7932595601</v>
      </c>
      <c r="K3880">
        <v>167505.55690015201</v>
      </c>
      <c r="L3880">
        <v>2464149.9112810199</v>
      </c>
      <c r="M3880">
        <v>91410.172157411405</v>
      </c>
      <c r="N3880">
        <v>2292465.8455154798</v>
      </c>
      <c r="O3880">
        <v>259988.79473922701</v>
      </c>
      <c r="P3880" t="s">
        <v>5686</v>
      </c>
      <c r="Q3880">
        <v>1988181.2974781401</v>
      </c>
      <c r="R3880">
        <v>248757.74167213001</v>
      </c>
    </row>
    <row r="3881" spans="1:18" x14ac:dyDescent="0.3">
      <c r="A3881" t="s">
        <v>3231</v>
      </c>
      <c r="B3881" t="s">
        <v>3232</v>
      </c>
      <c r="C3881" t="s">
        <v>3233</v>
      </c>
      <c r="D3881" s="36" t="s">
        <v>748</v>
      </c>
      <c r="E3881" s="20" t="s">
        <v>2972</v>
      </c>
      <c r="F3881" s="37">
        <v>-0.239817785908231</v>
      </c>
      <c r="G3881" s="37">
        <v>0.904323704219538</v>
      </c>
      <c r="H3881">
        <v>17925794.477811299</v>
      </c>
      <c r="I3881">
        <v>2556034.8877107198</v>
      </c>
      <c r="J3881">
        <v>18497318.081602398</v>
      </c>
      <c r="K3881">
        <v>1162670.8214852901</v>
      </c>
      <c r="L3881">
        <v>14588692.683578899</v>
      </c>
      <c r="M3881">
        <v>65312.719315311399</v>
      </c>
      <c r="N3881">
        <v>15180499.638463899</v>
      </c>
      <c r="O3881">
        <v>754319.60859114397</v>
      </c>
      <c r="P3881" t="s">
        <v>5686</v>
      </c>
      <c r="Q3881">
        <v>165434.39969776399</v>
      </c>
      <c r="R3881">
        <v>30966.2178621817</v>
      </c>
    </row>
    <row r="3882" spans="1:18" x14ac:dyDescent="0.3">
      <c r="A3882" t="s">
        <v>3234</v>
      </c>
      <c r="B3882" t="s">
        <v>3235</v>
      </c>
      <c r="C3882" t="s">
        <v>3236</v>
      </c>
      <c r="D3882" s="36" t="s">
        <v>748</v>
      </c>
      <c r="E3882" s="20" t="s">
        <v>2972</v>
      </c>
      <c r="F3882" s="37">
        <v>-6.6973631232778802E-2</v>
      </c>
      <c r="G3882" s="37">
        <v>0.38629907679902598</v>
      </c>
      <c r="H3882">
        <v>8810201.0890069995</v>
      </c>
      <c r="I3882">
        <v>685267.34582948103</v>
      </c>
      <c r="J3882">
        <v>8052143.6885737199</v>
      </c>
      <c r="K3882">
        <v>217992.307304541</v>
      </c>
      <c r="L3882">
        <v>8654826.9180417396</v>
      </c>
      <c r="M3882">
        <v>408644.71941196598</v>
      </c>
      <c r="N3882">
        <v>8410556.8203773908</v>
      </c>
      <c r="O3882">
        <v>379439.272611333</v>
      </c>
      <c r="P3882" t="s">
        <v>5686</v>
      </c>
      <c r="Q3882">
        <v>25813069.009998199</v>
      </c>
      <c r="R3882">
        <v>2416819.0366344899</v>
      </c>
    </row>
    <row r="3883" spans="1:18" x14ac:dyDescent="0.3">
      <c r="A3883" t="s">
        <v>1514</v>
      </c>
      <c r="B3883" t="s">
        <v>1515</v>
      </c>
      <c r="C3883" t="s">
        <v>1516</v>
      </c>
      <c r="D3883" s="36" t="s">
        <v>748</v>
      </c>
      <c r="E3883" s="20" t="s">
        <v>802</v>
      </c>
      <c r="F3883" s="37">
        <v>-0.85750623138611404</v>
      </c>
      <c r="G3883" s="37">
        <v>5.0544053606859496</v>
      </c>
      <c r="H3883">
        <v>3020947.7093009902</v>
      </c>
      <c r="I3883">
        <v>120329.736409541</v>
      </c>
      <c r="J3883">
        <v>2902246.15430375</v>
      </c>
      <c r="K3883">
        <v>83474.950605936305</v>
      </c>
      <c r="L3883">
        <v>1753668.9454548401</v>
      </c>
      <c r="M3883">
        <v>109619.82115286701</v>
      </c>
      <c r="N3883">
        <v>1667278.3502551799</v>
      </c>
      <c r="O3883">
        <v>119085.811711063</v>
      </c>
      <c r="P3883" t="s">
        <v>5686</v>
      </c>
      <c r="Q3883">
        <v>87766385.602815494</v>
      </c>
      <c r="R3883">
        <v>3516965.2389980499</v>
      </c>
    </row>
    <row r="3884" spans="1:18" x14ac:dyDescent="0.3">
      <c r="A3884" t="s">
        <v>1517</v>
      </c>
      <c r="B3884" t="s">
        <v>1518</v>
      </c>
      <c r="C3884" t="s">
        <v>1519</v>
      </c>
      <c r="D3884" s="36" t="s">
        <v>748</v>
      </c>
      <c r="E3884" s="20" t="s">
        <v>802</v>
      </c>
      <c r="F3884" s="37">
        <v>-0.711984576851724</v>
      </c>
      <c r="G3884" s="37">
        <v>6.61718499164287</v>
      </c>
      <c r="H3884">
        <v>65933949.176210299</v>
      </c>
      <c r="I3884">
        <v>1601942.2065938101</v>
      </c>
      <c r="J3884">
        <v>57505011.383041099</v>
      </c>
      <c r="K3884">
        <v>950806.05059397395</v>
      </c>
      <c r="L3884">
        <v>41896860.655702896</v>
      </c>
      <c r="M3884">
        <v>744290.28342552099</v>
      </c>
      <c r="N3884">
        <v>40251342.961753502</v>
      </c>
      <c r="O3884">
        <v>696062.46444611205</v>
      </c>
      <c r="P3884" t="s">
        <v>5686</v>
      </c>
      <c r="Q3884">
        <v>14174.0283187608</v>
      </c>
      <c r="R3884">
        <v>874.22407253417896</v>
      </c>
    </row>
    <row r="3885" spans="1:18" x14ac:dyDescent="0.3">
      <c r="A3885" t="s">
        <v>3237</v>
      </c>
      <c r="B3885" t="s">
        <v>3238</v>
      </c>
      <c r="C3885" t="s">
        <v>3239</v>
      </c>
      <c r="D3885" s="36" t="s">
        <v>748</v>
      </c>
      <c r="E3885" s="20" t="s">
        <v>2972</v>
      </c>
      <c r="F3885" s="37">
        <v>-0.110091687285351</v>
      </c>
      <c r="G3885" s="37">
        <v>0.70406496343974001</v>
      </c>
      <c r="H3885">
        <v>1151580.2165526301</v>
      </c>
      <c r="I3885">
        <v>80511.225088486695</v>
      </c>
      <c r="J3885">
        <v>1288684.8549671201</v>
      </c>
      <c r="K3885">
        <v>73120.764374649007</v>
      </c>
      <c r="L3885">
        <v>1241882.10571852</v>
      </c>
      <c r="M3885">
        <v>117384.860743094</v>
      </c>
      <c r="N3885">
        <v>1066972.6697291201</v>
      </c>
      <c r="O3885">
        <v>61274.212321253901</v>
      </c>
      <c r="P3885" t="s">
        <v>5686</v>
      </c>
      <c r="Q3885">
        <v>2787411.28790924</v>
      </c>
      <c r="R3885">
        <v>56471.821526688502</v>
      </c>
    </row>
    <row r="3886" spans="1:18" x14ac:dyDescent="0.3">
      <c r="A3886" t="s">
        <v>1520</v>
      </c>
      <c r="B3886" t="s">
        <v>1521</v>
      </c>
      <c r="C3886" t="s">
        <v>1522</v>
      </c>
      <c r="D3886" s="36" t="s">
        <v>748</v>
      </c>
      <c r="E3886" s="20" t="s">
        <v>802</v>
      </c>
      <c r="F3886" s="37">
        <v>-1.1846637774292701</v>
      </c>
      <c r="G3886" s="37">
        <v>4.0059245057479096</v>
      </c>
      <c r="H3886">
        <v>2219911.9346183599</v>
      </c>
      <c r="I3886">
        <v>221983.294732718</v>
      </c>
      <c r="J3886">
        <v>2570409.9400951401</v>
      </c>
      <c r="K3886">
        <v>164631.61958782701</v>
      </c>
      <c r="L3886">
        <v>982592.23984985403</v>
      </c>
      <c r="M3886">
        <v>165948.73393000601</v>
      </c>
      <c r="N3886">
        <v>976599.31259543495</v>
      </c>
      <c r="O3886">
        <v>81680.264333578496</v>
      </c>
      <c r="P3886" t="s">
        <v>5686</v>
      </c>
      <c r="Q3886">
        <v>35230726.284798898</v>
      </c>
      <c r="R3886">
        <v>650490.63692805404</v>
      </c>
    </row>
    <row r="3887" spans="1:18" x14ac:dyDescent="0.3">
      <c r="A3887" t="s">
        <v>3240</v>
      </c>
      <c r="B3887" t="s">
        <v>3241</v>
      </c>
      <c r="C3887" t="s">
        <v>3242</v>
      </c>
      <c r="D3887" s="36" t="s">
        <v>748</v>
      </c>
      <c r="E3887" s="20" t="s">
        <v>2972</v>
      </c>
      <c r="F3887" s="37">
        <v>6.6197864599598893E-2</v>
      </c>
      <c r="G3887" s="37">
        <v>0.34581848571886398</v>
      </c>
      <c r="H3887">
        <v>475216.27718953398</v>
      </c>
      <c r="I3887">
        <v>13101.252685388699</v>
      </c>
      <c r="J3887">
        <v>520698.05808146799</v>
      </c>
      <c r="K3887">
        <v>13116.6789488662</v>
      </c>
      <c r="L3887">
        <v>535487.41756083805</v>
      </c>
      <c r="M3887">
        <v>34643.295205967901</v>
      </c>
      <c r="N3887">
        <v>497529.51626423502</v>
      </c>
      <c r="O3887">
        <v>46126.339553468497</v>
      </c>
      <c r="P3887" t="s">
        <v>5686</v>
      </c>
      <c r="Q3887">
        <v>21754.911824897499</v>
      </c>
      <c r="R3887">
        <v>1087.2408266786399</v>
      </c>
    </row>
    <row r="3888" spans="1:18" x14ac:dyDescent="0.3">
      <c r="A3888" t="s">
        <v>3243</v>
      </c>
      <c r="B3888" t="s">
        <v>3244</v>
      </c>
      <c r="C3888" t="s">
        <v>3245</v>
      </c>
      <c r="D3888" s="36" t="s">
        <v>748</v>
      </c>
      <c r="E3888" s="20" t="s">
        <v>2972</v>
      </c>
      <c r="F3888" s="37">
        <v>-0.155341883215114</v>
      </c>
      <c r="G3888" s="37">
        <v>0.23559308313987201</v>
      </c>
      <c r="H3888">
        <v>585057.77551739104</v>
      </c>
      <c r="I3888">
        <v>150969.94760438401</v>
      </c>
      <c r="J3888">
        <v>662417.89443200198</v>
      </c>
      <c r="K3888">
        <v>126167.657825312</v>
      </c>
      <c r="L3888">
        <v>520200.28653185401</v>
      </c>
      <c r="M3888">
        <v>100018.136469868</v>
      </c>
      <c r="N3888">
        <v>525334.82202520105</v>
      </c>
      <c r="O3888">
        <v>93388.435380952098</v>
      </c>
      <c r="P3888" t="s">
        <v>5686</v>
      </c>
      <c r="Q3888">
        <v>2856045.0511995698</v>
      </c>
      <c r="R3888">
        <v>344651.46360549901</v>
      </c>
    </row>
    <row r="3889" spans="1:18" x14ac:dyDescent="0.3">
      <c r="A3889" t="s">
        <v>1523</v>
      </c>
      <c r="B3889" t="s">
        <v>1524</v>
      </c>
      <c r="C3889" t="s">
        <v>1525</v>
      </c>
      <c r="D3889" s="36" t="s">
        <v>748</v>
      </c>
      <c r="E3889" s="20" t="s">
        <v>802</v>
      </c>
      <c r="F3889" s="37">
        <v>-0.65129514400617505</v>
      </c>
      <c r="G3889" s="37">
        <v>4.1911893937769102</v>
      </c>
      <c r="H3889">
        <v>1043120.95546382</v>
      </c>
      <c r="I3889">
        <v>50831.905261846499</v>
      </c>
      <c r="J3889">
        <v>929222.45432991395</v>
      </c>
      <c r="K3889">
        <v>94957.181231280905</v>
      </c>
      <c r="L3889">
        <v>723945.72625917406</v>
      </c>
      <c r="M3889">
        <v>87393.176112724293</v>
      </c>
      <c r="N3889">
        <v>664163.94512020098</v>
      </c>
      <c r="O3889">
        <v>43445.605584929297</v>
      </c>
      <c r="P3889" t="s">
        <v>5686</v>
      </c>
      <c r="Q3889">
        <v>417139.175961559</v>
      </c>
      <c r="R3889">
        <v>24700.5473761336</v>
      </c>
    </row>
    <row r="3890" spans="1:18" x14ac:dyDescent="0.3">
      <c r="A3890" t="s">
        <v>3246</v>
      </c>
      <c r="B3890" t="s">
        <v>3247</v>
      </c>
      <c r="C3890" t="s">
        <v>3248</v>
      </c>
      <c r="D3890" s="36" t="s">
        <v>748</v>
      </c>
      <c r="E3890" s="20" t="s">
        <v>2972</v>
      </c>
      <c r="F3890" s="37">
        <v>-0.31878747580738998</v>
      </c>
      <c r="G3890" s="37">
        <v>1.55833608785123</v>
      </c>
      <c r="H3890">
        <v>86636.159805791205</v>
      </c>
      <c r="I3890">
        <v>8911.6069385475894</v>
      </c>
      <c r="J3890">
        <v>73565.6211891024</v>
      </c>
      <c r="K3890">
        <v>10309.646498312</v>
      </c>
      <c r="L3890">
        <v>68167.222996470096</v>
      </c>
      <c r="M3890">
        <v>3419.7389352146001</v>
      </c>
      <c r="N3890">
        <v>69459.971574860407</v>
      </c>
      <c r="O3890">
        <v>5143.92380383009</v>
      </c>
      <c r="P3890" t="s">
        <v>5686</v>
      </c>
      <c r="Q3890">
        <v>96466.245966780101</v>
      </c>
      <c r="R3890">
        <v>5239.4142874529498</v>
      </c>
    </row>
    <row r="3891" spans="1:18" x14ac:dyDescent="0.3">
      <c r="A3891" t="s">
        <v>2762</v>
      </c>
      <c r="B3891" t="s">
        <v>2763</v>
      </c>
      <c r="C3891" t="s">
        <v>2764</v>
      </c>
      <c r="D3891" s="36" t="s">
        <v>748</v>
      </c>
      <c r="E3891" s="20" t="s">
        <v>802</v>
      </c>
      <c r="F3891" s="37">
        <v>-1.45083152306692</v>
      </c>
      <c r="G3891" s="37">
        <v>2.3122393250142901</v>
      </c>
      <c r="H3891">
        <v>5442567.4025804596</v>
      </c>
      <c r="I3891">
        <v>1358908.94925574</v>
      </c>
      <c r="J3891">
        <v>5024168.43126701</v>
      </c>
      <c r="K3891">
        <v>237215.226694432</v>
      </c>
      <c r="L3891">
        <v>3273324.3528197198</v>
      </c>
      <c r="M3891">
        <v>351034.01889125002</v>
      </c>
      <c r="N3891">
        <v>1990948.4213747701</v>
      </c>
      <c r="O3891">
        <v>224600.42542721401</v>
      </c>
      <c r="P3891" t="s">
        <v>5686</v>
      </c>
      <c r="Q3891">
        <v>21110713.572538</v>
      </c>
      <c r="R3891">
        <v>632692.13049607503</v>
      </c>
    </row>
    <row r="3892" spans="1:18" x14ac:dyDescent="0.3">
      <c r="A3892" t="s">
        <v>897</v>
      </c>
      <c r="B3892" t="s">
        <v>898</v>
      </c>
      <c r="C3892" t="s">
        <v>899</v>
      </c>
      <c r="D3892" s="36" t="s">
        <v>748</v>
      </c>
      <c r="E3892" s="20" t="s">
        <v>2972</v>
      </c>
      <c r="F3892" s="37">
        <v>-0.71791589823536595</v>
      </c>
      <c r="G3892" s="37">
        <v>1.7948614785400101</v>
      </c>
      <c r="H3892">
        <v>7821213.9609950902</v>
      </c>
      <c r="I3892">
        <v>1478521.1486078899</v>
      </c>
      <c r="J3892">
        <v>3939706.0670966101</v>
      </c>
      <c r="K3892">
        <v>399721.54770758998</v>
      </c>
      <c r="L3892">
        <v>6344096.53024262</v>
      </c>
      <c r="M3892">
        <v>601841.32433026901</v>
      </c>
      <c r="N3892">
        <v>4755103.2024493096</v>
      </c>
      <c r="O3892">
        <v>612580.06948909396</v>
      </c>
      <c r="P3892" t="s">
        <v>5686</v>
      </c>
      <c r="Q3892">
        <v>8949382.6499056593</v>
      </c>
      <c r="R3892">
        <v>244283.499465856</v>
      </c>
    </row>
    <row r="3893" spans="1:18" x14ac:dyDescent="0.3">
      <c r="A3893" t="s">
        <v>1628</v>
      </c>
      <c r="B3893" t="s">
        <v>3249</v>
      </c>
      <c r="C3893" t="s">
        <v>3250</v>
      </c>
      <c r="D3893" s="36" t="s">
        <v>748</v>
      </c>
      <c r="E3893" s="20" t="s">
        <v>2972</v>
      </c>
      <c r="F3893" s="37">
        <v>-0.10899380351669601</v>
      </c>
      <c r="G3893" s="37">
        <v>1.09068488553691</v>
      </c>
      <c r="H3893">
        <v>2140761.0732657802</v>
      </c>
      <c r="I3893">
        <v>121554.435715789</v>
      </c>
      <c r="J3893">
        <v>2386528.0043920302</v>
      </c>
      <c r="K3893">
        <v>94387.048586361794</v>
      </c>
      <c r="L3893">
        <v>2100401.4164596498</v>
      </c>
      <c r="M3893">
        <v>16590.438390136002</v>
      </c>
      <c r="N3893">
        <v>1984987.5854040999</v>
      </c>
      <c r="O3893">
        <v>42746.654629656499</v>
      </c>
      <c r="P3893" t="s">
        <v>5686</v>
      </c>
      <c r="Q3893">
        <v>107276.877710086</v>
      </c>
      <c r="R3893">
        <v>13522.0672540169</v>
      </c>
    </row>
    <row r="3894" spans="1:18" x14ac:dyDescent="0.3">
      <c r="A3894" t="s">
        <v>921</v>
      </c>
      <c r="B3894" t="s">
        <v>1526</v>
      </c>
      <c r="C3894" t="s">
        <v>1527</v>
      </c>
      <c r="D3894" s="36" t="s">
        <v>748</v>
      </c>
      <c r="E3894" s="20" t="s">
        <v>802</v>
      </c>
      <c r="F3894" s="37">
        <v>-0.84310857827886798</v>
      </c>
      <c r="G3894" s="37">
        <v>3.0776743607391301</v>
      </c>
      <c r="H3894">
        <v>504700.24428298097</v>
      </c>
      <c r="I3894">
        <v>38748.092447195602</v>
      </c>
      <c r="J3894">
        <v>457404.28867656202</v>
      </c>
      <c r="K3894">
        <v>64039.479846951297</v>
      </c>
      <c r="L3894">
        <v>290554.461052472</v>
      </c>
      <c r="M3894">
        <v>30426.4486910839</v>
      </c>
      <c r="N3894">
        <v>281340.686777903</v>
      </c>
      <c r="O3894">
        <v>49361.831856900099</v>
      </c>
      <c r="P3894" t="s">
        <v>5686</v>
      </c>
      <c r="Q3894">
        <v>1017998.23792152</v>
      </c>
      <c r="R3894">
        <v>44450.198591377302</v>
      </c>
    </row>
    <row r="3895" spans="1:18" x14ac:dyDescent="0.3">
      <c r="A3895" t="s">
        <v>1528</v>
      </c>
      <c r="B3895" t="s">
        <v>1529</v>
      </c>
      <c r="C3895" t="s">
        <v>1530</v>
      </c>
      <c r="D3895" s="36" t="s">
        <v>748</v>
      </c>
      <c r="E3895" s="20" t="s">
        <v>802</v>
      </c>
      <c r="F3895" s="37">
        <v>-1.3381450018699701</v>
      </c>
      <c r="G3895" s="37">
        <v>4.0220714159002204</v>
      </c>
      <c r="H3895">
        <v>543974.39959760895</v>
      </c>
      <c r="I3895">
        <v>51229.279301579802</v>
      </c>
      <c r="J3895">
        <v>565865.19174478902</v>
      </c>
      <c r="K3895">
        <v>36359.705027421303</v>
      </c>
      <c r="L3895">
        <v>227322.71942360399</v>
      </c>
      <c r="M3895">
        <v>48719.552715877697</v>
      </c>
      <c r="N3895">
        <v>215157.59313769601</v>
      </c>
      <c r="O3895">
        <v>35179.360610667602</v>
      </c>
      <c r="P3895" t="s">
        <v>5686</v>
      </c>
      <c r="Q3895">
        <v>387838.41630086</v>
      </c>
      <c r="R3895">
        <v>37923.2503947437</v>
      </c>
    </row>
    <row r="3896" spans="1:18" x14ac:dyDescent="0.3">
      <c r="A3896" t="s">
        <v>2765</v>
      </c>
      <c r="B3896" t="s">
        <v>2766</v>
      </c>
      <c r="C3896" t="s">
        <v>2767</v>
      </c>
      <c r="D3896" s="36" t="s">
        <v>748</v>
      </c>
      <c r="E3896" s="20" t="s">
        <v>802</v>
      </c>
      <c r="F3896" s="37">
        <v>-0.53333013723231704</v>
      </c>
      <c r="G3896" s="37">
        <v>4.6076344633816699</v>
      </c>
      <c r="H3896">
        <v>2986080.0256766798</v>
      </c>
      <c r="I3896">
        <v>99654.362265916294</v>
      </c>
      <c r="J3896">
        <v>3417313.0072777998</v>
      </c>
      <c r="K3896">
        <v>222710.20285046601</v>
      </c>
      <c r="L3896">
        <v>2369152.5058687902</v>
      </c>
      <c r="M3896">
        <v>105055.208852211</v>
      </c>
      <c r="N3896">
        <v>2063255.7949152</v>
      </c>
      <c r="O3896">
        <v>95125.813934564096</v>
      </c>
      <c r="P3896" t="s">
        <v>5686</v>
      </c>
      <c r="Q3896">
        <v>119881.139754338</v>
      </c>
      <c r="R3896">
        <v>10842.4280192268</v>
      </c>
    </row>
    <row r="3897" spans="1:18" x14ac:dyDescent="0.3">
      <c r="A3897" t="s">
        <v>1531</v>
      </c>
      <c r="B3897" t="s">
        <v>1532</v>
      </c>
      <c r="C3897" t="s">
        <v>1533</v>
      </c>
      <c r="D3897" s="36" t="s">
        <v>748</v>
      </c>
      <c r="E3897" s="20" t="s">
        <v>802</v>
      </c>
      <c r="F3897" s="37">
        <v>-0.36813411409228702</v>
      </c>
      <c r="G3897" s="37">
        <v>3.39927254525209</v>
      </c>
      <c r="H3897">
        <v>1940902.67039943</v>
      </c>
      <c r="I3897">
        <v>79477.539709583594</v>
      </c>
      <c r="J3897">
        <v>2378091.3362754402</v>
      </c>
      <c r="K3897">
        <v>129078.146038985</v>
      </c>
      <c r="L3897">
        <v>1177042.0454682</v>
      </c>
      <c r="M3897">
        <v>113597.579181914</v>
      </c>
      <c r="N3897">
        <v>1503780.14646281</v>
      </c>
      <c r="O3897">
        <v>71594.162160933702</v>
      </c>
      <c r="P3897" t="s">
        <v>5686</v>
      </c>
      <c r="Q3897">
        <v>106734.79543516701</v>
      </c>
      <c r="R3897">
        <v>9169.6463028327307</v>
      </c>
    </row>
    <row r="3898" spans="1:18" x14ac:dyDescent="0.3">
      <c r="A3898" t="s">
        <v>3251</v>
      </c>
      <c r="B3898" t="s">
        <v>3252</v>
      </c>
      <c r="C3898" t="s">
        <v>3253</v>
      </c>
      <c r="D3898" s="36" t="s">
        <v>748</v>
      </c>
      <c r="E3898" s="20" t="s">
        <v>2972</v>
      </c>
      <c r="F3898" s="37">
        <v>-0.114558765103058</v>
      </c>
      <c r="G3898" s="37">
        <v>1.19380195448058</v>
      </c>
      <c r="H3898">
        <v>880265.90087036998</v>
      </c>
      <c r="I3898">
        <v>39417.912864404003</v>
      </c>
      <c r="J3898">
        <v>977327.23905793403</v>
      </c>
      <c r="K3898">
        <v>49497.103824457103</v>
      </c>
      <c r="L3898">
        <v>871860.18487443903</v>
      </c>
      <c r="M3898">
        <v>30089.711023330899</v>
      </c>
      <c r="N3898">
        <v>813070.59367879794</v>
      </c>
      <c r="O3898">
        <v>32921.716986276297</v>
      </c>
      <c r="P3898" t="s">
        <v>5686</v>
      </c>
      <c r="Q3898">
        <v>136852.066418756</v>
      </c>
      <c r="R3898">
        <v>12542.616944936701</v>
      </c>
    </row>
    <row r="3899" spans="1:18" x14ac:dyDescent="0.3">
      <c r="A3899" t="s">
        <v>900</v>
      </c>
      <c r="B3899" t="s">
        <v>901</v>
      </c>
      <c r="C3899" t="s">
        <v>902</v>
      </c>
      <c r="D3899" s="36" t="s">
        <v>748</v>
      </c>
      <c r="E3899" s="20" t="s">
        <v>2972</v>
      </c>
      <c r="F3899" s="37">
        <v>-0.25837285962988099</v>
      </c>
      <c r="G3899" s="37">
        <v>1.34976751338443</v>
      </c>
      <c r="H3899">
        <v>12896039.531362901</v>
      </c>
      <c r="I3899">
        <v>1160667.7892043099</v>
      </c>
      <c r="J3899">
        <v>9661704.5103125498</v>
      </c>
      <c r="K3899">
        <v>426329.271494015</v>
      </c>
      <c r="L3899">
        <v>10844424.768251499</v>
      </c>
      <c r="M3899">
        <v>717900.45585115894</v>
      </c>
      <c r="N3899">
        <v>10781479.834329</v>
      </c>
      <c r="O3899">
        <v>865362.60189072904</v>
      </c>
      <c r="P3899" t="s">
        <v>5686</v>
      </c>
      <c r="Q3899">
        <v>106902.449774735</v>
      </c>
      <c r="R3899">
        <v>7901.6630297451302</v>
      </c>
    </row>
    <row r="3900" spans="1:18" x14ac:dyDescent="0.3">
      <c r="A3900" t="s">
        <v>2768</v>
      </c>
      <c r="B3900" t="s">
        <v>2769</v>
      </c>
      <c r="C3900" t="s">
        <v>2770</v>
      </c>
      <c r="D3900" s="36" t="s">
        <v>748</v>
      </c>
      <c r="E3900" s="20" t="s">
        <v>802</v>
      </c>
      <c r="F3900" s="37">
        <v>-0.39677310410919397</v>
      </c>
      <c r="G3900" s="37">
        <v>2.65247568616756</v>
      </c>
      <c r="H3900">
        <v>8867621.9341354594</v>
      </c>
      <c r="I3900">
        <v>664130.93386880495</v>
      </c>
      <c r="J3900">
        <v>7487288.2275772998</v>
      </c>
      <c r="K3900">
        <v>445230.75969892298</v>
      </c>
      <c r="L3900">
        <v>7192825.3386227498</v>
      </c>
      <c r="M3900">
        <v>530530.53658626601</v>
      </c>
      <c r="N3900">
        <v>6735449.17179929</v>
      </c>
      <c r="O3900">
        <v>289340.74461717298</v>
      </c>
      <c r="P3900" t="s">
        <v>5686</v>
      </c>
      <c r="Q3900">
        <v>240218570.35297</v>
      </c>
      <c r="R3900">
        <v>25321177.5138769</v>
      </c>
    </row>
    <row r="3901" spans="1:18" x14ac:dyDescent="0.3">
      <c r="A3901" t="s">
        <v>3254</v>
      </c>
      <c r="B3901" t="s">
        <v>3255</v>
      </c>
      <c r="C3901" t="s">
        <v>3256</v>
      </c>
      <c r="D3901" s="36" t="s">
        <v>748</v>
      </c>
      <c r="E3901" s="20" t="s">
        <v>2972</v>
      </c>
      <c r="F3901" s="37">
        <v>-0.103513898223887</v>
      </c>
      <c r="G3901" s="37">
        <v>1.1808630810440699</v>
      </c>
      <c r="H3901">
        <v>19875228.5466232</v>
      </c>
      <c r="I3901">
        <v>909294.18728858302</v>
      </c>
      <c r="J3901">
        <v>23530501.731504701</v>
      </c>
      <c r="K3901">
        <v>824976.54387069796</v>
      </c>
      <c r="L3901">
        <v>20417345.379889298</v>
      </c>
      <c r="M3901">
        <v>489718.24690032599</v>
      </c>
      <c r="N3901">
        <v>18499131.646817502</v>
      </c>
      <c r="O3901">
        <v>548500.49113253702</v>
      </c>
      <c r="P3901" t="s">
        <v>5686</v>
      </c>
      <c r="Q3901">
        <v>5420503.9658432202</v>
      </c>
      <c r="R3901">
        <v>165466.03819483801</v>
      </c>
    </row>
    <row r="3902" spans="1:18" x14ac:dyDescent="0.3">
      <c r="A3902" t="s">
        <v>2771</v>
      </c>
      <c r="B3902" t="s">
        <v>2772</v>
      </c>
      <c r="C3902" t="s">
        <v>2773</v>
      </c>
      <c r="D3902" s="36" t="s">
        <v>748</v>
      </c>
      <c r="E3902" s="20" t="s">
        <v>2972</v>
      </c>
      <c r="F3902" s="37">
        <v>-0.105565868922659</v>
      </c>
      <c r="G3902" s="37">
        <v>0.11129547667147301</v>
      </c>
      <c r="H3902">
        <v>91727.649548263493</v>
      </c>
      <c r="I3902">
        <v>3913.8656270054698</v>
      </c>
      <c r="J3902">
        <v>88441.762173787502</v>
      </c>
      <c r="K3902">
        <v>10395.082542085</v>
      </c>
      <c r="L3902">
        <v>79622.426645353597</v>
      </c>
      <c r="M3902">
        <v>13538.575618785901</v>
      </c>
      <c r="N3902">
        <v>85255.375611164403</v>
      </c>
      <c r="O3902">
        <v>37099.484922084601</v>
      </c>
      <c r="P3902" t="s">
        <v>5686</v>
      </c>
      <c r="Q3902">
        <v>45325.210031803603</v>
      </c>
      <c r="R3902">
        <v>3132.2842250721301</v>
      </c>
    </row>
    <row r="3903" spans="1:18" x14ac:dyDescent="0.3">
      <c r="A3903" t="s">
        <v>3257</v>
      </c>
      <c r="B3903" t="s">
        <v>3258</v>
      </c>
      <c r="C3903" t="s">
        <v>3259</v>
      </c>
      <c r="D3903" s="36" t="s">
        <v>748</v>
      </c>
      <c r="E3903" s="20" t="s">
        <v>2972</v>
      </c>
      <c r="F3903" s="37">
        <v>-7.8173148504353598E-3</v>
      </c>
      <c r="G3903" s="37">
        <v>7.1195861831908305E-2</v>
      </c>
      <c r="H3903">
        <v>315753.11979331798</v>
      </c>
      <c r="I3903">
        <v>7505.5989819456699</v>
      </c>
      <c r="J3903">
        <v>348589.885006255</v>
      </c>
      <c r="K3903">
        <v>9063.04402401474</v>
      </c>
      <c r="L3903">
        <v>332535.84634465998</v>
      </c>
      <c r="M3903">
        <v>17661.857143494199</v>
      </c>
      <c r="N3903">
        <v>314046.822807975</v>
      </c>
      <c r="O3903">
        <v>12810.7027517237</v>
      </c>
      <c r="P3903" t="s">
        <v>5686</v>
      </c>
      <c r="Q3903">
        <v>429086.39480778697</v>
      </c>
      <c r="R3903">
        <v>18393.683346273599</v>
      </c>
    </row>
    <row r="3904" spans="1:18" x14ac:dyDescent="0.3">
      <c r="A3904" t="s">
        <v>2774</v>
      </c>
      <c r="B3904" t="s">
        <v>2775</v>
      </c>
      <c r="C3904" t="s">
        <v>2776</v>
      </c>
      <c r="D3904" s="36" t="s">
        <v>748</v>
      </c>
      <c r="E3904" s="20" t="s">
        <v>802</v>
      </c>
      <c r="F3904" s="37">
        <v>-0.494345563618173</v>
      </c>
      <c r="G3904" s="37">
        <v>2.1075809000587902</v>
      </c>
      <c r="H3904">
        <v>234437.38254454601</v>
      </c>
      <c r="I3904">
        <v>25783.3938213076</v>
      </c>
      <c r="J3904">
        <v>233508.967357166</v>
      </c>
      <c r="K3904">
        <v>38293.384101488198</v>
      </c>
      <c r="L3904">
        <v>185109.796527156</v>
      </c>
      <c r="M3904">
        <v>35597.644012545898</v>
      </c>
      <c r="N3904">
        <v>166423.25848819999</v>
      </c>
      <c r="O3904">
        <v>15444.6508554878</v>
      </c>
      <c r="P3904" t="s">
        <v>5686</v>
      </c>
      <c r="Q3904">
        <v>3382707.0251977998</v>
      </c>
      <c r="R3904">
        <v>153949.69140155101</v>
      </c>
    </row>
    <row r="3905" spans="1:18" x14ac:dyDescent="0.3">
      <c r="A3905" t="s">
        <v>1534</v>
      </c>
      <c r="B3905" t="s">
        <v>1535</v>
      </c>
      <c r="C3905" t="s">
        <v>1536</v>
      </c>
      <c r="D3905" s="36" t="s">
        <v>748</v>
      </c>
      <c r="E3905" s="20" t="s">
        <v>802</v>
      </c>
      <c r="F3905" s="37">
        <v>-1.0786727933367899</v>
      </c>
      <c r="G3905" s="37">
        <v>3.9456480848331399</v>
      </c>
      <c r="H3905">
        <v>43427017.761955202</v>
      </c>
      <c r="I3905">
        <v>4258358.5981244799</v>
      </c>
      <c r="J3905">
        <v>58782352.784694798</v>
      </c>
      <c r="K3905">
        <v>7659360.6477121199</v>
      </c>
      <c r="L3905">
        <v>22779060.771035701</v>
      </c>
      <c r="M3905">
        <v>2209546.2258291598</v>
      </c>
      <c r="N3905">
        <v>20561137.625683598</v>
      </c>
      <c r="O3905">
        <v>1321028.46789317</v>
      </c>
      <c r="P3905" t="s">
        <v>5686</v>
      </c>
      <c r="Q3905">
        <v>134582.472108549</v>
      </c>
      <c r="R3905">
        <v>11113.906053975799</v>
      </c>
    </row>
    <row r="3906" spans="1:18" x14ac:dyDescent="0.3">
      <c r="A3906" t="s">
        <v>3260</v>
      </c>
      <c r="B3906" t="s">
        <v>3261</v>
      </c>
      <c r="C3906" t="s">
        <v>3262</v>
      </c>
      <c r="D3906" s="36" t="s">
        <v>748</v>
      </c>
      <c r="E3906" s="20" t="s">
        <v>2972</v>
      </c>
      <c r="F3906" s="37">
        <v>-0.256146834677698</v>
      </c>
      <c r="G3906" s="37">
        <v>1.24737331507464</v>
      </c>
      <c r="H3906">
        <v>747909.67862771195</v>
      </c>
      <c r="I3906">
        <v>78286.826300133995</v>
      </c>
      <c r="J3906">
        <v>721608.30818168004</v>
      </c>
      <c r="K3906">
        <v>94892.007771100005</v>
      </c>
      <c r="L3906">
        <v>577707.46351719205</v>
      </c>
      <c r="M3906">
        <v>57994.112530534199</v>
      </c>
      <c r="N3906">
        <v>626240.67615916103</v>
      </c>
      <c r="O3906">
        <v>43248.212679653501</v>
      </c>
      <c r="P3906" t="s">
        <v>5686</v>
      </c>
      <c r="Q3906">
        <v>544054.14740348398</v>
      </c>
      <c r="R3906">
        <v>47631.417927256101</v>
      </c>
    </row>
    <row r="3907" spans="1:18" x14ac:dyDescent="0.3">
      <c r="A3907" t="s">
        <v>1537</v>
      </c>
      <c r="B3907" t="s">
        <v>1538</v>
      </c>
      <c r="C3907" t="s">
        <v>1539</v>
      </c>
      <c r="D3907" s="36" t="s">
        <v>748</v>
      </c>
      <c r="E3907" s="20" t="s">
        <v>802</v>
      </c>
      <c r="F3907" s="37">
        <v>-0.82802466541247699</v>
      </c>
      <c r="G3907" s="37">
        <v>4.2595043522358704</v>
      </c>
      <c r="H3907">
        <v>280287.22803490999</v>
      </c>
      <c r="I3907">
        <v>17266.246378378499</v>
      </c>
      <c r="J3907">
        <v>298586.77338964201</v>
      </c>
      <c r="K3907">
        <v>17090.6612684555</v>
      </c>
      <c r="L3907">
        <v>165324.597181969</v>
      </c>
      <c r="M3907">
        <v>6211.4652890625603</v>
      </c>
      <c r="N3907">
        <v>157885.79094443901</v>
      </c>
      <c r="O3907">
        <v>11971.229470365901</v>
      </c>
      <c r="P3907" t="s">
        <v>5686</v>
      </c>
      <c r="Q3907">
        <v>1691745.09737331</v>
      </c>
      <c r="R3907">
        <v>50843.4709287554</v>
      </c>
    </row>
    <row r="3908" spans="1:18" x14ac:dyDescent="0.3">
      <c r="A3908" t="s">
        <v>1540</v>
      </c>
      <c r="B3908" t="s">
        <v>1541</v>
      </c>
      <c r="C3908" t="s">
        <v>1542</v>
      </c>
      <c r="D3908" s="36" t="s">
        <v>748</v>
      </c>
      <c r="E3908" s="20" t="s">
        <v>802</v>
      </c>
      <c r="F3908" s="37">
        <v>-0.39914245646882102</v>
      </c>
      <c r="G3908" s="37">
        <v>3.99362781266393</v>
      </c>
      <c r="H3908">
        <v>9591552.0897782203</v>
      </c>
      <c r="I3908">
        <v>252466.716683259</v>
      </c>
      <c r="J3908">
        <v>9013810.4922619592</v>
      </c>
      <c r="K3908">
        <v>141833.32971692801</v>
      </c>
      <c r="L3908">
        <v>7375309.8982589804</v>
      </c>
      <c r="M3908">
        <v>242080.47620948101</v>
      </c>
      <c r="N3908">
        <v>7273359.2288220702</v>
      </c>
      <c r="O3908">
        <v>364313.76283217297</v>
      </c>
      <c r="P3908" t="s">
        <v>5686</v>
      </c>
      <c r="Q3908">
        <v>1793163.27921237</v>
      </c>
      <c r="R3908">
        <v>95456.258689458395</v>
      </c>
    </row>
    <row r="3909" spans="1:18" x14ac:dyDescent="0.3">
      <c r="A3909" t="s">
        <v>1543</v>
      </c>
      <c r="B3909" t="s">
        <v>1544</v>
      </c>
      <c r="C3909" t="s">
        <v>1545</v>
      </c>
      <c r="D3909" s="36" t="s">
        <v>748</v>
      </c>
      <c r="E3909" s="20" t="s">
        <v>802</v>
      </c>
      <c r="F3909" s="37">
        <v>-0.56657812289652099</v>
      </c>
      <c r="G3909" s="37">
        <v>3.6557786340600398</v>
      </c>
      <c r="H3909">
        <v>40022317.689208902</v>
      </c>
      <c r="I3909">
        <v>2710531.0474897702</v>
      </c>
      <c r="J3909">
        <v>46605760.374417603</v>
      </c>
      <c r="K3909">
        <v>374682.31269098999</v>
      </c>
      <c r="L3909">
        <v>27514689.842982899</v>
      </c>
      <c r="M3909">
        <v>739370.70825707505</v>
      </c>
      <c r="N3909">
        <v>27023725.768167101</v>
      </c>
      <c r="O3909">
        <v>901021.84464768902</v>
      </c>
      <c r="P3909" t="s">
        <v>5686</v>
      </c>
      <c r="Q3909">
        <v>1515326.58238337</v>
      </c>
      <c r="R3909">
        <v>73539.513160832503</v>
      </c>
    </row>
    <row r="3910" spans="1:18" x14ac:dyDescent="0.3">
      <c r="A3910" t="s">
        <v>1546</v>
      </c>
      <c r="B3910" t="s">
        <v>1547</v>
      </c>
      <c r="C3910" t="s">
        <v>1548</v>
      </c>
      <c r="D3910" s="36" t="s">
        <v>748</v>
      </c>
      <c r="E3910" s="20" t="s">
        <v>2972</v>
      </c>
      <c r="F3910" s="37">
        <v>-0.44435310038342501</v>
      </c>
      <c r="G3910" s="37">
        <v>1.3807065194446</v>
      </c>
      <c r="H3910">
        <v>6218181.8238889202</v>
      </c>
      <c r="I3910">
        <v>1033093.1955268499</v>
      </c>
      <c r="J3910">
        <v>5423102.2454215204</v>
      </c>
      <c r="K3910">
        <v>479526.64049821498</v>
      </c>
      <c r="L3910">
        <v>3753911.1393547701</v>
      </c>
      <c r="M3910">
        <v>381411.77545549598</v>
      </c>
      <c r="N3910">
        <v>4569827.4818169801</v>
      </c>
      <c r="O3910">
        <v>393376.78240279498</v>
      </c>
      <c r="P3910" t="s">
        <v>5686</v>
      </c>
      <c r="Q3910">
        <v>24539331.3861559</v>
      </c>
      <c r="R3910">
        <v>539106.28921166598</v>
      </c>
    </row>
    <row r="3911" spans="1:18" x14ac:dyDescent="0.3">
      <c r="A3911" t="s">
        <v>1549</v>
      </c>
      <c r="B3911" t="s">
        <v>1550</v>
      </c>
      <c r="C3911" t="s">
        <v>1551</v>
      </c>
      <c r="D3911" s="36" t="s">
        <v>748</v>
      </c>
      <c r="E3911" s="20" t="s">
        <v>802</v>
      </c>
      <c r="F3911" s="37">
        <v>-0.41887205505913599</v>
      </c>
      <c r="G3911" s="37">
        <v>5.3124538738096101</v>
      </c>
      <c r="H3911">
        <v>11180602.935791001</v>
      </c>
      <c r="I3911">
        <v>267723.36204382201</v>
      </c>
      <c r="J3911">
        <v>11839218.145231999</v>
      </c>
      <c r="K3911">
        <v>306542.02788832597</v>
      </c>
      <c r="L3911">
        <v>8869600.8550279401</v>
      </c>
      <c r="M3911">
        <v>267104.31104342802</v>
      </c>
      <c r="N3911">
        <v>8363194.0050325599</v>
      </c>
      <c r="O3911">
        <v>172259.58359686899</v>
      </c>
      <c r="P3911" t="s">
        <v>5686</v>
      </c>
      <c r="Q3911">
        <v>386682.990418103</v>
      </c>
      <c r="R3911">
        <v>49612.2222888326</v>
      </c>
    </row>
    <row r="3912" spans="1:18" x14ac:dyDescent="0.3">
      <c r="A3912" t="s">
        <v>1552</v>
      </c>
      <c r="B3912" t="s">
        <v>1553</v>
      </c>
      <c r="C3912" t="s">
        <v>1554</v>
      </c>
      <c r="D3912" s="36" t="s">
        <v>748</v>
      </c>
      <c r="E3912" s="20" t="s">
        <v>802</v>
      </c>
      <c r="F3912" s="37">
        <v>-0.88483325225993503</v>
      </c>
      <c r="G3912" s="37">
        <v>3.7446933364569599</v>
      </c>
      <c r="H3912">
        <v>159323.783310381</v>
      </c>
      <c r="I3912">
        <v>14901.859943551901</v>
      </c>
      <c r="J3912">
        <v>204822.15631919799</v>
      </c>
      <c r="K3912">
        <v>122294.49432010201</v>
      </c>
      <c r="L3912">
        <v>90516.556392121798</v>
      </c>
      <c r="M3912">
        <v>19241.409846907402</v>
      </c>
      <c r="N3912">
        <v>86281.812680208895</v>
      </c>
      <c r="O3912">
        <v>4151.8768427554896</v>
      </c>
      <c r="P3912" t="s">
        <v>5686</v>
      </c>
      <c r="Q3912">
        <v>2331109.5389277302</v>
      </c>
      <c r="R3912">
        <v>138106.25110127899</v>
      </c>
    </row>
    <row r="3913" spans="1:18" x14ac:dyDescent="0.3">
      <c r="A3913" t="s">
        <v>1555</v>
      </c>
      <c r="B3913" t="s">
        <v>1556</v>
      </c>
      <c r="C3913" t="s">
        <v>1557</v>
      </c>
      <c r="D3913" s="36" t="s">
        <v>748</v>
      </c>
      <c r="E3913" s="20" t="s">
        <v>802</v>
      </c>
      <c r="F3913" s="37">
        <v>-1.2884610294962</v>
      </c>
      <c r="G3913" s="37">
        <v>2.7947689956000099</v>
      </c>
      <c r="H3913">
        <v>433163.80461164803</v>
      </c>
      <c r="I3913">
        <v>78173.882140704605</v>
      </c>
      <c r="J3913">
        <v>376733.495347352</v>
      </c>
      <c r="K3913">
        <v>26117.9047788682</v>
      </c>
      <c r="L3913">
        <v>211970.55426275099</v>
      </c>
      <c r="M3913">
        <v>13496.230498368201</v>
      </c>
      <c r="N3913">
        <v>177331.848630013</v>
      </c>
      <c r="O3913">
        <v>22946.409626581899</v>
      </c>
      <c r="P3913" t="s">
        <v>5686</v>
      </c>
      <c r="Q3913">
        <v>36614.334285045203</v>
      </c>
      <c r="R3913">
        <v>1520.5856121099</v>
      </c>
    </row>
    <row r="3914" spans="1:18" x14ac:dyDescent="0.3">
      <c r="A3914" t="s">
        <v>903</v>
      </c>
      <c r="B3914" t="s">
        <v>904</v>
      </c>
      <c r="C3914" t="s">
        <v>905</v>
      </c>
      <c r="D3914" s="36" t="s">
        <v>748</v>
      </c>
      <c r="E3914" s="20" t="s">
        <v>802</v>
      </c>
      <c r="F3914" s="37">
        <v>-2.2923153892389401</v>
      </c>
      <c r="G3914" s="37">
        <v>4.7918529733215403</v>
      </c>
      <c r="H3914">
        <v>10998485.1816069</v>
      </c>
      <c r="I3914">
        <v>1200524.3019131899</v>
      </c>
      <c r="J3914">
        <v>4886439.4270107597</v>
      </c>
      <c r="K3914">
        <v>346711.205120411</v>
      </c>
      <c r="L3914">
        <v>1830785.8018469401</v>
      </c>
      <c r="M3914">
        <v>113542.305887821</v>
      </c>
      <c r="N3914">
        <v>2245314.5069104</v>
      </c>
      <c r="O3914">
        <v>183413.49449390601</v>
      </c>
      <c r="P3914" t="s">
        <v>5686</v>
      </c>
      <c r="Q3914">
        <v>629776.541461727</v>
      </c>
      <c r="R3914">
        <v>66097.071823114893</v>
      </c>
    </row>
    <row r="3915" spans="1:18" x14ac:dyDescent="0.3">
      <c r="A3915" t="s">
        <v>1558</v>
      </c>
      <c r="B3915" t="s">
        <v>1559</v>
      </c>
      <c r="C3915" t="s">
        <v>1560</v>
      </c>
      <c r="D3915" s="36" t="s">
        <v>748</v>
      </c>
      <c r="E3915" s="20" t="s">
        <v>802</v>
      </c>
      <c r="F3915" s="37">
        <v>-1.12125329673462</v>
      </c>
      <c r="G3915" s="37">
        <v>3.3588665529230401</v>
      </c>
      <c r="H3915">
        <v>199218.148387967</v>
      </c>
      <c r="I3915">
        <v>24078.8951273358</v>
      </c>
      <c r="J3915">
        <v>154317.324397644</v>
      </c>
      <c r="K3915">
        <v>2010.4840852243301</v>
      </c>
      <c r="L3915">
        <v>97110.939548708004</v>
      </c>
      <c r="M3915">
        <v>6520.99282896967</v>
      </c>
      <c r="N3915">
        <v>91579.448581242003</v>
      </c>
      <c r="O3915">
        <v>11756.9082328308</v>
      </c>
      <c r="P3915" t="s">
        <v>5686</v>
      </c>
      <c r="Q3915">
        <v>53463.134630463603</v>
      </c>
      <c r="R3915">
        <v>5203.3178329170396</v>
      </c>
    </row>
    <row r="3916" spans="1:18" x14ac:dyDescent="0.3">
      <c r="A3916" t="s">
        <v>1561</v>
      </c>
      <c r="B3916" t="s">
        <v>1562</v>
      </c>
      <c r="C3916" t="s">
        <v>1563</v>
      </c>
      <c r="D3916" s="36" t="s">
        <v>748</v>
      </c>
      <c r="E3916" s="20" t="s">
        <v>802</v>
      </c>
      <c r="F3916" s="37">
        <v>-0.44375759940880499</v>
      </c>
      <c r="G3916" s="37">
        <v>3.3751937072243599</v>
      </c>
      <c r="H3916">
        <v>98318.351712931806</v>
      </c>
      <c r="I3916">
        <v>4599.5668238171702</v>
      </c>
      <c r="J3916">
        <v>98777.728467113295</v>
      </c>
      <c r="K3916">
        <v>1009.47196879489</v>
      </c>
      <c r="L3916">
        <v>68969.250494662905</v>
      </c>
      <c r="M3916">
        <v>5033.5105382226702</v>
      </c>
      <c r="N3916">
        <v>72285.342122827496</v>
      </c>
      <c r="O3916">
        <v>4501.71901139294</v>
      </c>
      <c r="P3916" t="s">
        <v>5686</v>
      </c>
      <c r="Q3916">
        <v>356343.30861738301</v>
      </c>
      <c r="R3916">
        <v>55138.939193797603</v>
      </c>
    </row>
    <row r="3917" spans="1:18" x14ac:dyDescent="0.3">
      <c r="A3917" t="s">
        <v>3263</v>
      </c>
      <c r="B3917" t="s">
        <v>3264</v>
      </c>
      <c r="C3917" t="s">
        <v>3265</v>
      </c>
      <c r="D3917" s="36" t="s">
        <v>748</v>
      </c>
      <c r="E3917" s="20" t="s">
        <v>2972</v>
      </c>
      <c r="F3917" s="37">
        <v>-0.21005652171149</v>
      </c>
      <c r="G3917" s="37">
        <v>1.8067517667219199</v>
      </c>
      <c r="H3917">
        <v>1169361.5183452</v>
      </c>
      <c r="I3917">
        <v>68677.734266688494</v>
      </c>
      <c r="J3917">
        <v>1110328.68527552</v>
      </c>
      <c r="K3917">
        <v>12889.266202851</v>
      </c>
      <c r="L3917">
        <v>1118882.9284065401</v>
      </c>
      <c r="M3917">
        <v>83791.514375206694</v>
      </c>
      <c r="N3917">
        <v>1010916.96312401</v>
      </c>
      <c r="O3917">
        <v>45089.697362935403</v>
      </c>
      <c r="P3917" t="s">
        <v>5686</v>
      </c>
      <c r="Q3917">
        <v>235472.354704542</v>
      </c>
      <c r="R3917">
        <v>11320.2543508529</v>
      </c>
    </row>
    <row r="3918" spans="1:18" x14ac:dyDescent="0.3">
      <c r="A3918" t="s">
        <v>396</v>
      </c>
      <c r="B3918" t="s">
        <v>3266</v>
      </c>
      <c r="C3918" t="s">
        <v>3267</v>
      </c>
      <c r="D3918" s="36" t="s">
        <v>748</v>
      </c>
      <c r="E3918" s="20" t="s">
        <v>2972</v>
      </c>
      <c r="F3918" s="37">
        <v>-8.7497374002595101E-3</v>
      </c>
      <c r="G3918" s="37">
        <v>2.66907652736268E-2</v>
      </c>
      <c r="H3918">
        <v>180599.52546901201</v>
      </c>
      <c r="I3918">
        <v>15655.1472237285</v>
      </c>
      <c r="J3918">
        <v>172296.43382849</v>
      </c>
      <c r="K3918">
        <v>12648.904398962901</v>
      </c>
      <c r="L3918">
        <v>160402.59888519699</v>
      </c>
      <c r="M3918">
        <v>6619.0118265743504</v>
      </c>
      <c r="N3918">
        <v>179507.530132076</v>
      </c>
      <c r="O3918">
        <v>18533.051581526001</v>
      </c>
      <c r="P3918" t="s">
        <v>5686</v>
      </c>
      <c r="Q3918">
        <v>53270.858469622799</v>
      </c>
      <c r="R3918">
        <v>6718.0898560391097</v>
      </c>
    </row>
    <row r="3919" spans="1:18" x14ac:dyDescent="0.3">
      <c r="A3919" t="s">
        <v>906</v>
      </c>
      <c r="B3919" t="s">
        <v>907</v>
      </c>
      <c r="C3919" t="s">
        <v>908</v>
      </c>
      <c r="D3919" s="36" t="s">
        <v>748</v>
      </c>
      <c r="E3919" s="20" t="s">
        <v>802</v>
      </c>
      <c r="F3919" s="37">
        <v>-2.0991277537966999</v>
      </c>
      <c r="G3919" s="37">
        <v>4.2861867153200404</v>
      </c>
      <c r="H3919">
        <v>597390.94538352895</v>
      </c>
      <c r="I3919">
        <v>75627.814169435995</v>
      </c>
      <c r="J3919">
        <v>225699.94234507499</v>
      </c>
      <c r="K3919">
        <v>13558.8849819604</v>
      </c>
      <c r="L3919">
        <v>136091.60480172501</v>
      </c>
      <c r="M3919">
        <v>26833.420164093801</v>
      </c>
      <c r="N3919">
        <v>139430.638810381</v>
      </c>
      <c r="O3919">
        <v>18119.294280680901</v>
      </c>
      <c r="P3919" t="s">
        <v>5686</v>
      </c>
      <c r="Q3919">
        <v>7991475.2397716101</v>
      </c>
      <c r="R3919">
        <v>70396.626735268597</v>
      </c>
    </row>
    <row r="3920" spans="1:18" x14ac:dyDescent="0.3">
      <c r="A3920" t="s">
        <v>3268</v>
      </c>
      <c r="B3920" t="s">
        <v>3269</v>
      </c>
      <c r="C3920" t="s">
        <v>3270</v>
      </c>
      <c r="D3920" s="36" t="s">
        <v>748</v>
      </c>
      <c r="E3920" s="20" t="s">
        <v>2972</v>
      </c>
      <c r="F3920" s="37">
        <v>-2.4848045601182499E-2</v>
      </c>
      <c r="G3920" s="37">
        <v>5.1933046428238497E-2</v>
      </c>
      <c r="H3920">
        <v>1920932.11860467</v>
      </c>
      <c r="I3920">
        <v>299499.71190471703</v>
      </c>
      <c r="J3920">
        <v>2450375.0787800201</v>
      </c>
      <c r="K3920">
        <v>147026.903615944</v>
      </c>
      <c r="L3920">
        <v>2096539.64682307</v>
      </c>
      <c r="M3920">
        <v>361398.56212626299</v>
      </c>
      <c r="N3920">
        <v>1888130.5147744601</v>
      </c>
      <c r="O3920">
        <v>240687.97221341601</v>
      </c>
      <c r="P3920" t="s">
        <v>5686</v>
      </c>
      <c r="Q3920">
        <v>158116.35109459201</v>
      </c>
      <c r="R3920">
        <v>7584.8355849611999</v>
      </c>
    </row>
    <row r="3921" spans="1:18" x14ac:dyDescent="0.3">
      <c r="A3921" t="s">
        <v>2777</v>
      </c>
      <c r="B3921" t="s">
        <v>2778</v>
      </c>
      <c r="C3921" t="s">
        <v>2779</v>
      </c>
      <c r="D3921" s="36" t="s">
        <v>748</v>
      </c>
      <c r="E3921" s="20" t="s">
        <v>802</v>
      </c>
      <c r="F3921" s="37">
        <v>-0.39524847881497699</v>
      </c>
      <c r="G3921" s="37">
        <v>2.84522688091154</v>
      </c>
      <c r="H3921">
        <v>75239.547471926999</v>
      </c>
      <c r="I3921">
        <v>2844.06972048538</v>
      </c>
      <c r="J3921">
        <v>83940.510139267106</v>
      </c>
      <c r="K3921">
        <v>2838.6178086904001</v>
      </c>
      <c r="L3921">
        <v>62327.106810857498</v>
      </c>
      <c r="M3921">
        <v>7446.9362478809198</v>
      </c>
      <c r="N3921">
        <v>57209.022458892403</v>
      </c>
      <c r="O3921">
        <v>4839.5036895206204</v>
      </c>
      <c r="P3921" t="s">
        <v>5686</v>
      </c>
      <c r="Q3921">
        <v>31316.7357262718</v>
      </c>
      <c r="R3921">
        <v>1919.44890737483</v>
      </c>
    </row>
    <row r="3922" spans="1:18" x14ac:dyDescent="0.3">
      <c r="A3922" t="s">
        <v>909</v>
      </c>
      <c r="B3922" t="s">
        <v>910</v>
      </c>
      <c r="C3922" t="s">
        <v>911</v>
      </c>
      <c r="D3922" s="36" t="s">
        <v>748</v>
      </c>
      <c r="E3922" s="20" t="s">
        <v>802</v>
      </c>
      <c r="F3922" s="37">
        <v>-0.65819548098793101</v>
      </c>
      <c r="G3922" s="37">
        <v>2.49777183272447</v>
      </c>
      <c r="H3922">
        <v>416904.233935909</v>
      </c>
      <c r="I3922">
        <v>36935.276384640303</v>
      </c>
      <c r="J3922">
        <v>268187.09617479501</v>
      </c>
      <c r="K3922">
        <v>37386.8931490178</v>
      </c>
      <c r="L3922">
        <v>318495.68509865302</v>
      </c>
      <c r="M3922">
        <v>27652.795418731701</v>
      </c>
      <c r="N3922">
        <v>264179.87047108298</v>
      </c>
      <c r="O3922">
        <v>41774.173684358699</v>
      </c>
      <c r="P3922" t="s">
        <v>5686</v>
      </c>
      <c r="Q3922">
        <v>77493.011984069395</v>
      </c>
      <c r="R3922">
        <v>6071.5717916854301</v>
      </c>
    </row>
    <row r="3923" spans="1:18" x14ac:dyDescent="0.3">
      <c r="A3923" t="s">
        <v>3271</v>
      </c>
      <c r="B3923" t="s">
        <v>3272</v>
      </c>
      <c r="C3923" t="s">
        <v>3273</v>
      </c>
      <c r="D3923" s="36" t="s">
        <v>748</v>
      </c>
      <c r="E3923" s="20" t="s">
        <v>2972</v>
      </c>
      <c r="F3923" s="37">
        <v>-0.30370015729354899</v>
      </c>
      <c r="G3923" s="37">
        <v>3.46164590903585</v>
      </c>
      <c r="H3923">
        <v>9340799.9871937893</v>
      </c>
      <c r="I3923">
        <v>387463.84332823101</v>
      </c>
      <c r="J3923">
        <v>8786064.0872908905</v>
      </c>
      <c r="K3923">
        <v>387986.153512833</v>
      </c>
      <c r="L3923">
        <v>8265901.6190503798</v>
      </c>
      <c r="M3923">
        <v>255765.26784547299</v>
      </c>
      <c r="N3923">
        <v>7567653.0968357604</v>
      </c>
      <c r="O3923">
        <v>168771.658548326</v>
      </c>
      <c r="P3923" t="s">
        <v>5686</v>
      </c>
      <c r="Q3923">
        <v>486362.055626721</v>
      </c>
      <c r="R3923">
        <v>29803.851446909601</v>
      </c>
    </row>
    <row r="3924" spans="1:18" x14ac:dyDescent="0.3">
      <c r="A3924" t="s">
        <v>1564</v>
      </c>
      <c r="B3924" t="s">
        <v>1565</v>
      </c>
      <c r="C3924" t="s">
        <v>1566</v>
      </c>
      <c r="D3924" s="36" t="s">
        <v>748</v>
      </c>
      <c r="E3924" s="20" t="s">
        <v>802</v>
      </c>
      <c r="F3924" s="37">
        <v>-0.83289975038242703</v>
      </c>
      <c r="G3924" s="37">
        <v>2.14063748688439</v>
      </c>
      <c r="H3924">
        <v>105899.321263704</v>
      </c>
      <c r="I3924">
        <v>18646.104871379001</v>
      </c>
      <c r="J3924">
        <v>90526.112187112201</v>
      </c>
      <c r="K3924">
        <v>8309.78147342394</v>
      </c>
      <c r="L3924">
        <v>62945.463431194199</v>
      </c>
      <c r="M3924">
        <v>1338.37453217913</v>
      </c>
      <c r="N3924">
        <v>59451.849314012099</v>
      </c>
      <c r="O3924">
        <v>7725.3397759309501</v>
      </c>
      <c r="P3924" t="s">
        <v>5686</v>
      </c>
      <c r="Q3924">
        <v>56573.6928066705</v>
      </c>
      <c r="R3924">
        <v>2678.3065789269499</v>
      </c>
    </row>
    <row r="3925" spans="1:18" x14ac:dyDescent="0.3">
      <c r="A3925" t="s">
        <v>1567</v>
      </c>
      <c r="B3925" t="s">
        <v>1568</v>
      </c>
      <c r="C3925" t="s">
        <v>1569</v>
      </c>
      <c r="D3925" s="36" t="s">
        <v>748</v>
      </c>
      <c r="E3925" s="20" t="s">
        <v>802</v>
      </c>
      <c r="F3925" s="37">
        <v>-2.2707598930506001</v>
      </c>
      <c r="G3925" s="37">
        <v>2.9538269198620801</v>
      </c>
      <c r="H3925">
        <v>80056913.651862696</v>
      </c>
      <c r="I3925">
        <v>18484788.641577501</v>
      </c>
      <c r="J3925">
        <v>60411051.187224902</v>
      </c>
      <c r="K3925">
        <v>1961200.5168643501</v>
      </c>
      <c r="L3925">
        <v>14965879.519643299</v>
      </c>
      <c r="M3925">
        <v>2752506.5702496399</v>
      </c>
      <c r="N3925">
        <v>16589450.5579785</v>
      </c>
      <c r="O3925">
        <v>3575186.2461735299</v>
      </c>
      <c r="P3925" t="s">
        <v>5686</v>
      </c>
      <c r="Q3925">
        <v>10079121.7349112</v>
      </c>
      <c r="R3925">
        <v>175238.01902245</v>
      </c>
    </row>
    <row r="3926" spans="1:18" x14ac:dyDescent="0.3">
      <c r="A3926" t="s">
        <v>179</v>
      </c>
      <c r="B3926" t="s">
        <v>180</v>
      </c>
      <c r="C3926" t="s">
        <v>181</v>
      </c>
      <c r="D3926" s="36" t="s">
        <v>748</v>
      </c>
      <c r="E3926" s="20" t="s">
        <v>2972</v>
      </c>
      <c r="F3926" s="37">
        <v>6.4977148825321004E-2</v>
      </c>
      <c r="G3926" s="37">
        <v>0.18834502723181101</v>
      </c>
      <c r="H3926">
        <v>294914.79512166203</v>
      </c>
      <c r="I3926">
        <v>23571.747569531199</v>
      </c>
      <c r="J3926">
        <v>412634.60538202501</v>
      </c>
      <c r="K3926">
        <v>47407.116603853203</v>
      </c>
      <c r="L3926">
        <v>365631.12429651298</v>
      </c>
      <c r="M3926">
        <v>62340.1556227287</v>
      </c>
      <c r="N3926">
        <v>308501.03924198903</v>
      </c>
      <c r="O3926">
        <v>42968.176803479102</v>
      </c>
      <c r="P3926" t="s">
        <v>5686</v>
      </c>
      <c r="Q3926">
        <v>275938.08103841002</v>
      </c>
      <c r="R3926">
        <v>12811.384056201599</v>
      </c>
    </row>
    <row r="3927" spans="1:18" x14ac:dyDescent="0.3">
      <c r="A3927" t="s">
        <v>1570</v>
      </c>
      <c r="B3927" t="s">
        <v>1571</v>
      </c>
      <c r="C3927" t="s">
        <v>1572</v>
      </c>
      <c r="D3927" s="36" t="s">
        <v>748</v>
      </c>
      <c r="E3927" s="20" t="s">
        <v>802</v>
      </c>
      <c r="F3927" s="37">
        <v>-0.42120995512910703</v>
      </c>
      <c r="G3927" s="37">
        <v>3.4832792032864401</v>
      </c>
      <c r="H3927">
        <v>816533.44323509105</v>
      </c>
      <c r="I3927">
        <v>40804.3331785548</v>
      </c>
      <c r="J3927">
        <v>778836.18299068999</v>
      </c>
      <c r="K3927">
        <v>38346.186681314102</v>
      </c>
      <c r="L3927">
        <v>594845.46143178595</v>
      </c>
      <c r="M3927">
        <v>88163.383988306305</v>
      </c>
      <c r="N3927">
        <v>609785.57440959895</v>
      </c>
      <c r="O3927">
        <v>26822.847114865101</v>
      </c>
      <c r="P3927" t="s">
        <v>5686</v>
      </c>
      <c r="Q3927">
        <v>17187840.6976391</v>
      </c>
      <c r="R3927">
        <v>256342.705740281</v>
      </c>
    </row>
    <row r="3928" spans="1:18" x14ac:dyDescent="0.3">
      <c r="A3928" t="s">
        <v>3274</v>
      </c>
      <c r="B3928" t="s">
        <v>3275</v>
      </c>
      <c r="C3928" t="s">
        <v>3276</v>
      </c>
      <c r="D3928" s="36" t="s">
        <v>748</v>
      </c>
      <c r="E3928" s="20" t="s">
        <v>2972</v>
      </c>
      <c r="F3928" s="37">
        <v>-5.6693861060831602E-2</v>
      </c>
      <c r="G3928" s="37">
        <v>0.15531639569113201</v>
      </c>
      <c r="H3928">
        <v>1080971.0648409899</v>
      </c>
      <c r="I3928">
        <v>167679.47625186501</v>
      </c>
      <c r="J3928">
        <v>1128549.6322640099</v>
      </c>
      <c r="K3928">
        <v>87420.446738254599</v>
      </c>
      <c r="L3928">
        <v>1070383.5856253901</v>
      </c>
      <c r="M3928">
        <v>121710.992001326</v>
      </c>
      <c r="N3928">
        <v>1039315.76807533</v>
      </c>
      <c r="O3928">
        <v>59807.959920339301</v>
      </c>
      <c r="P3928" t="s">
        <v>5686</v>
      </c>
      <c r="Q3928">
        <v>850339.71221789904</v>
      </c>
      <c r="R3928">
        <v>40525.887954632097</v>
      </c>
    </row>
    <row r="3929" spans="1:18" x14ac:dyDescent="0.3">
      <c r="A3929" t="s">
        <v>3277</v>
      </c>
      <c r="B3929" t="s">
        <v>3278</v>
      </c>
      <c r="C3929" t="s">
        <v>3279</v>
      </c>
      <c r="D3929" s="36" t="s">
        <v>748</v>
      </c>
      <c r="E3929" s="20" t="s">
        <v>2972</v>
      </c>
      <c r="F3929" s="37">
        <v>-0.51397942532836505</v>
      </c>
      <c r="G3929" s="37">
        <v>0.48800645405336301</v>
      </c>
      <c r="H3929">
        <v>213323.79766431201</v>
      </c>
      <c r="I3929">
        <v>99331.705895561201</v>
      </c>
      <c r="J3929">
        <v>183172.05720726401</v>
      </c>
      <c r="K3929">
        <v>12705.538059398201</v>
      </c>
      <c r="L3929">
        <v>150117.89781497599</v>
      </c>
      <c r="M3929">
        <v>27789.049789392</v>
      </c>
      <c r="N3929">
        <v>149388.127057273</v>
      </c>
      <c r="O3929">
        <v>28490.451089420701</v>
      </c>
      <c r="P3929" t="s">
        <v>5686</v>
      </c>
      <c r="Q3929">
        <v>849514.08583792998</v>
      </c>
      <c r="R3929">
        <v>127992.98237890399</v>
      </c>
    </row>
    <row r="3930" spans="1:18" x14ac:dyDescent="0.3">
      <c r="A3930" t="s">
        <v>3280</v>
      </c>
      <c r="B3930" t="s">
        <v>3281</v>
      </c>
      <c r="C3930" t="s">
        <v>3282</v>
      </c>
      <c r="D3930" s="36" t="s">
        <v>748</v>
      </c>
      <c r="E3930" s="20" t="s">
        <v>802</v>
      </c>
      <c r="F3930" s="37">
        <v>-0.34328825691796</v>
      </c>
      <c r="G3930" s="37">
        <v>2.0037588898063898</v>
      </c>
      <c r="H3930">
        <v>1508172.22644507</v>
      </c>
      <c r="I3930">
        <v>129099.760368175</v>
      </c>
      <c r="J3930">
        <v>1314426.3010763701</v>
      </c>
      <c r="K3930">
        <v>36907.713852392197</v>
      </c>
      <c r="L3930">
        <v>1193851.39987369</v>
      </c>
      <c r="M3930">
        <v>104722.797274674</v>
      </c>
      <c r="N3930">
        <v>1188805.6934134499</v>
      </c>
      <c r="O3930">
        <v>74210.449412575195</v>
      </c>
      <c r="P3930" t="s">
        <v>5686</v>
      </c>
      <c r="Q3930">
        <v>158476.99219467299</v>
      </c>
      <c r="R3930">
        <v>25906.708564650799</v>
      </c>
    </row>
    <row r="3931" spans="1:18" x14ac:dyDescent="0.3">
      <c r="A3931" t="s">
        <v>3283</v>
      </c>
      <c r="B3931" t="s">
        <v>3284</v>
      </c>
      <c r="C3931" t="s">
        <v>3285</v>
      </c>
      <c r="D3931" s="36" t="s">
        <v>748</v>
      </c>
      <c r="E3931" s="20" t="s">
        <v>2972</v>
      </c>
      <c r="F3931" s="37">
        <v>-0.30515829560799801</v>
      </c>
      <c r="G3931" s="37">
        <v>4.0321691603862497</v>
      </c>
      <c r="H3931">
        <v>29326001.928042401</v>
      </c>
      <c r="I3931">
        <v>918885.87122181302</v>
      </c>
      <c r="J3931">
        <v>26038074.076739699</v>
      </c>
      <c r="K3931">
        <v>442500.23084847297</v>
      </c>
      <c r="L3931">
        <v>23882386.053785399</v>
      </c>
      <c r="M3931">
        <v>698265.16262482502</v>
      </c>
      <c r="N3931">
        <v>23735099.593968298</v>
      </c>
      <c r="O3931">
        <v>512864.23647282697</v>
      </c>
      <c r="P3931" t="s">
        <v>5686</v>
      </c>
      <c r="Q3931">
        <v>1866907.31809579</v>
      </c>
      <c r="R3931">
        <v>31262.020903139</v>
      </c>
    </row>
    <row r="3932" spans="1:18" x14ac:dyDescent="0.3">
      <c r="A3932" t="s">
        <v>915</v>
      </c>
      <c r="B3932" t="s">
        <v>1573</v>
      </c>
      <c r="C3932" t="s">
        <v>1574</v>
      </c>
      <c r="D3932" s="36" t="s">
        <v>748</v>
      </c>
      <c r="E3932" s="20" t="s">
        <v>802</v>
      </c>
      <c r="F3932" s="37">
        <v>-1.0280674571369199</v>
      </c>
      <c r="G3932" s="37">
        <v>4.1394454998038102</v>
      </c>
      <c r="H3932">
        <v>1616513.5377001001</v>
      </c>
      <c r="I3932">
        <v>141424.39168398699</v>
      </c>
      <c r="J3932">
        <v>1685035.41320058</v>
      </c>
      <c r="K3932">
        <v>50125.374359275898</v>
      </c>
      <c r="L3932">
        <v>845177.87669422</v>
      </c>
      <c r="M3932">
        <v>77746.3291598754</v>
      </c>
      <c r="N3932">
        <v>792684.20374379598</v>
      </c>
      <c r="O3932">
        <v>45116.711787751898</v>
      </c>
      <c r="P3932" t="s">
        <v>5686</v>
      </c>
      <c r="Q3932">
        <v>648818.30953770503</v>
      </c>
      <c r="R3932">
        <v>40903.892873532401</v>
      </c>
    </row>
    <row r="3933" spans="1:18" x14ac:dyDescent="0.3">
      <c r="A3933" t="s">
        <v>3286</v>
      </c>
      <c r="B3933" t="s">
        <v>3287</v>
      </c>
      <c r="C3933" t="s">
        <v>3288</v>
      </c>
      <c r="D3933" s="36" t="s">
        <v>748</v>
      </c>
      <c r="E3933" s="20" t="s">
        <v>2972</v>
      </c>
      <c r="F3933" s="37">
        <v>-5.0455900792296601E-2</v>
      </c>
      <c r="G3933" s="37">
        <v>0.42320426122788901</v>
      </c>
      <c r="H3933">
        <v>2722906.6915692398</v>
      </c>
      <c r="I3933">
        <v>122762.38507162999</v>
      </c>
      <c r="J3933">
        <v>3325807.3249481502</v>
      </c>
      <c r="K3933">
        <v>153255.385491205</v>
      </c>
      <c r="L3933">
        <v>3006663.4644659301</v>
      </c>
      <c r="M3933">
        <v>110167.884119621</v>
      </c>
      <c r="N3933">
        <v>2629323.47945078</v>
      </c>
      <c r="O3933">
        <v>117724.76540611799</v>
      </c>
      <c r="P3933" t="s">
        <v>5686</v>
      </c>
      <c r="Q3933">
        <v>1779365.5708490501</v>
      </c>
      <c r="R3933">
        <v>36712.453338981701</v>
      </c>
    </row>
    <row r="3934" spans="1:18" x14ac:dyDescent="0.3">
      <c r="A3934" t="s">
        <v>1575</v>
      </c>
      <c r="B3934" t="s">
        <v>1576</v>
      </c>
      <c r="C3934" t="s">
        <v>1577</v>
      </c>
      <c r="D3934" s="36" t="s">
        <v>748</v>
      </c>
      <c r="E3934" s="20" t="s">
        <v>2972</v>
      </c>
      <c r="F3934" s="37">
        <v>-0.28723570707427898</v>
      </c>
      <c r="G3934" s="37">
        <v>1.8294641683400801</v>
      </c>
      <c r="H3934">
        <v>3417047.2827131301</v>
      </c>
      <c r="I3934">
        <v>290102.71681515401</v>
      </c>
      <c r="J3934">
        <v>2781639.2917043301</v>
      </c>
      <c r="K3934">
        <v>103844.165622163</v>
      </c>
      <c r="L3934">
        <v>2333282.5888214302</v>
      </c>
      <c r="M3934">
        <v>147198.17549977999</v>
      </c>
      <c r="N3934">
        <v>2800170.1691072299</v>
      </c>
      <c r="O3934">
        <v>124946.534812299</v>
      </c>
      <c r="P3934" t="s">
        <v>5686</v>
      </c>
      <c r="Q3934">
        <v>673395.36195976799</v>
      </c>
      <c r="R3934">
        <v>22981.163264690498</v>
      </c>
    </row>
    <row r="3935" spans="1:18" x14ac:dyDescent="0.3">
      <c r="A3935" t="s">
        <v>182</v>
      </c>
      <c r="B3935" t="s">
        <v>183</v>
      </c>
      <c r="C3935" t="s">
        <v>184</v>
      </c>
      <c r="D3935" s="36" t="s">
        <v>748</v>
      </c>
      <c r="E3935" s="20" t="s">
        <v>2972</v>
      </c>
      <c r="F3935" s="37">
        <v>4.2044247981472702E-2</v>
      </c>
      <c r="G3935" s="37">
        <v>0.33536717992653797</v>
      </c>
      <c r="H3935">
        <v>279478.07128940802</v>
      </c>
      <c r="I3935">
        <v>9446.2102825165803</v>
      </c>
      <c r="J3935">
        <v>352735.08921250299</v>
      </c>
      <c r="K3935">
        <v>3389.28773530334</v>
      </c>
      <c r="L3935">
        <v>311259.379213779</v>
      </c>
      <c r="M3935">
        <v>13568.489159954201</v>
      </c>
      <c r="N3935">
        <v>287742.70187122602</v>
      </c>
      <c r="O3935">
        <v>15581.820014109901</v>
      </c>
      <c r="P3935" t="s">
        <v>5686</v>
      </c>
      <c r="Q3935">
        <v>79164.471829692397</v>
      </c>
      <c r="R3935">
        <v>10591.2171797955</v>
      </c>
    </row>
    <row r="3936" spans="1:18" x14ac:dyDescent="0.3">
      <c r="A3936" t="s">
        <v>912</v>
      </c>
      <c r="B3936" t="s">
        <v>913</v>
      </c>
      <c r="C3936" t="s">
        <v>914</v>
      </c>
      <c r="D3936" s="36" t="s">
        <v>748</v>
      </c>
      <c r="E3936" s="20" t="s">
        <v>802</v>
      </c>
      <c r="F3936" s="37">
        <v>-0.83579396888539204</v>
      </c>
      <c r="G3936" s="37">
        <v>2.0590791520371701</v>
      </c>
      <c r="H3936">
        <v>631807.86183547205</v>
      </c>
      <c r="I3936">
        <v>121474.093671319</v>
      </c>
      <c r="J3936">
        <v>362108.77320604603</v>
      </c>
      <c r="K3936">
        <v>28200.498459396302</v>
      </c>
      <c r="L3936">
        <v>399838.86561318499</v>
      </c>
      <c r="M3936">
        <v>35212.022259327001</v>
      </c>
      <c r="N3936">
        <v>353985.90599918499</v>
      </c>
      <c r="O3936">
        <v>32950.519640192499</v>
      </c>
      <c r="P3936" t="s">
        <v>5686</v>
      </c>
      <c r="Q3936">
        <v>366734.83458093699</v>
      </c>
      <c r="R3936">
        <v>62014.463275397597</v>
      </c>
    </row>
    <row r="3937" spans="1:18" x14ac:dyDescent="0.3">
      <c r="A3937" t="s">
        <v>1578</v>
      </c>
      <c r="B3937" t="s">
        <v>1579</v>
      </c>
      <c r="C3937" t="s">
        <v>1580</v>
      </c>
      <c r="D3937" s="36" t="s">
        <v>748</v>
      </c>
      <c r="E3937" s="20" t="s">
        <v>2972</v>
      </c>
      <c r="F3937" s="37">
        <v>-1.93727907791569E-2</v>
      </c>
      <c r="G3937" s="37">
        <v>8.9588168781338295E-2</v>
      </c>
      <c r="H3937">
        <v>2806195.0550442999</v>
      </c>
      <c r="I3937">
        <v>112083.867116533</v>
      </c>
      <c r="J3937">
        <v>3085466.1899593999</v>
      </c>
      <c r="K3937">
        <v>193364.36012847</v>
      </c>
      <c r="L3937">
        <v>2068480.1452734901</v>
      </c>
      <c r="M3937">
        <v>286327.05392839003</v>
      </c>
      <c r="N3937">
        <v>2768764.7926485902</v>
      </c>
      <c r="O3937">
        <v>238071.04835237199</v>
      </c>
      <c r="P3937" t="s">
        <v>5686</v>
      </c>
      <c r="Q3937">
        <v>10291367.0216581</v>
      </c>
      <c r="R3937">
        <v>487434.60475606099</v>
      </c>
    </row>
    <row r="3938" spans="1:18" x14ac:dyDescent="0.3">
      <c r="A3938" t="s">
        <v>3289</v>
      </c>
      <c r="B3938" t="s">
        <v>3290</v>
      </c>
      <c r="C3938" t="s">
        <v>3291</v>
      </c>
      <c r="D3938" s="36" t="s">
        <v>748</v>
      </c>
      <c r="E3938" s="20" t="s">
        <v>2972</v>
      </c>
      <c r="F3938" s="37">
        <v>-1.76972470845469E-2</v>
      </c>
      <c r="G3938" s="37">
        <v>0.101135653007269</v>
      </c>
      <c r="H3938">
        <v>2689748.39622754</v>
      </c>
      <c r="I3938">
        <v>153608.05332926699</v>
      </c>
      <c r="J3938">
        <v>2289127.4891208401</v>
      </c>
      <c r="K3938">
        <v>145558.49356115001</v>
      </c>
      <c r="L3938">
        <v>2958433.9413878699</v>
      </c>
      <c r="M3938">
        <v>129125.83510758801</v>
      </c>
      <c r="N3938">
        <v>2656955.3429549802</v>
      </c>
      <c r="O3938">
        <v>137634.51703632201</v>
      </c>
      <c r="P3938" t="s">
        <v>5686</v>
      </c>
      <c r="Q3938">
        <v>4934301.8644413399</v>
      </c>
      <c r="R3938">
        <v>77542.528166789401</v>
      </c>
    </row>
    <row r="3939" spans="1:18" x14ac:dyDescent="0.3">
      <c r="A3939" t="s">
        <v>194</v>
      </c>
      <c r="B3939" t="s">
        <v>3292</v>
      </c>
      <c r="C3939" t="s">
        <v>3293</v>
      </c>
      <c r="D3939" s="36" t="s">
        <v>748</v>
      </c>
      <c r="E3939" s="20" t="s">
        <v>2972</v>
      </c>
      <c r="F3939" s="37">
        <v>-0.21093301975439899</v>
      </c>
      <c r="G3939" s="37">
        <v>3.61312070756316</v>
      </c>
      <c r="H3939">
        <v>4106283.3602876998</v>
      </c>
      <c r="I3939">
        <v>104221.209446565</v>
      </c>
      <c r="J3939">
        <v>4284878.0912326202</v>
      </c>
      <c r="K3939">
        <v>68492.391684981703</v>
      </c>
      <c r="L3939">
        <v>3808837.5609929999</v>
      </c>
      <c r="M3939">
        <v>116298.365368866</v>
      </c>
      <c r="N3939">
        <v>3547739.71092436</v>
      </c>
      <c r="O3939">
        <v>68899.228091500307</v>
      </c>
      <c r="P3939" t="s">
        <v>5686</v>
      </c>
      <c r="Q3939">
        <v>3055143.5635545901</v>
      </c>
      <c r="R3939">
        <v>151782.48380865101</v>
      </c>
    </row>
    <row r="3940" spans="1:18" x14ac:dyDescent="0.3">
      <c r="A3940" t="s">
        <v>1581</v>
      </c>
      <c r="B3940" t="s">
        <v>1582</v>
      </c>
      <c r="C3940" t="s">
        <v>1583</v>
      </c>
      <c r="D3940" s="36" t="s">
        <v>748</v>
      </c>
      <c r="E3940" s="20" t="s">
        <v>802</v>
      </c>
      <c r="F3940" s="37">
        <v>-0.66573135085826096</v>
      </c>
      <c r="G3940" s="37">
        <v>3.9586810480704302</v>
      </c>
      <c r="H3940">
        <v>823236.67457034404</v>
      </c>
      <c r="I3940">
        <v>46150.4575363443</v>
      </c>
      <c r="J3940">
        <v>813789.61004102195</v>
      </c>
      <c r="K3940">
        <v>39342.184207079597</v>
      </c>
      <c r="L3940">
        <v>542044.81692103797</v>
      </c>
      <c r="M3940">
        <v>35128.106039427897</v>
      </c>
      <c r="N3940">
        <v>518942.93531486002</v>
      </c>
      <c r="O3940">
        <v>36786.702753042598</v>
      </c>
      <c r="P3940" t="s">
        <v>5686</v>
      </c>
      <c r="Q3940">
        <v>1317002.54649171</v>
      </c>
      <c r="R3940">
        <v>126200.001620032</v>
      </c>
    </row>
    <row r="3941" spans="1:18" x14ac:dyDescent="0.3">
      <c r="A3941" t="s">
        <v>185</v>
      </c>
      <c r="B3941" t="s">
        <v>186</v>
      </c>
      <c r="C3941" t="s">
        <v>187</v>
      </c>
      <c r="D3941" s="36" t="s">
        <v>748</v>
      </c>
      <c r="E3941" s="20" t="s">
        <v>2972</v>
      </c>
      <c r="F3941" s="37">
        <v>-1.24793717794363E-2</v>
      </c>
      <c r="G3941" s="37">
        <v>0.16510880214461801</v>
      </c>
      <c r="H3941">
        <v>5870088.27197468</v>
      </c>
      <c r="I3941">
        <v>114651.816884064</v>
      </c>
      <c r="J3941">
        <v>7475636.5038917297</v>
      </c>
      <c r="K3941">
        <v>234334.997272343</v>
      </c>
      <c r="L3941">
        <v>6136206.2642501201</v>
      </c>
      <c r="M3941">
        <v>223237.295986621</v>
      </c>
      <c r="N3941">
        <v>5819530.74320821</v>
      </c>
      <c r="O3941">
        <v>169584.47341150299</v>
      </c>
      <c r="P3941" t="s">
        <v>5686</v>
      </c>
      <c r="Q3941">
        <v>13579727.226075601</v>
      </c>
      <c r="R3941">
        <v>605508.62373247696</v>
      </c>
    </row>
    <row r="3942" spans="1:18" x14ac:dyDescent="0.3">
      <c r="A3942" t="s">
        <v>3294</v>
      </c>
      <c r="B3942" t="s">
        <v>3295</v>
      </c>
      <c r="C3942" t="s">
        <v>3296</v>
      </c>
      <c r="D3942" s="36" t="s">
        <v>748</v>
      </c>
      <c r="E3942" s="20" t="s">
        <v>2972</v>
      </c>
      <c r="F3942" s="37">
        <v>9.2982166634739502E-2</v>
      </c>
      <c r="G3942" s="37">
        <v>0.52204813746371104</v>
      </c>
      <c r="H3942">
        <v>874992.55428188003</v>
      </c>
      <c r="I3942">
        <v>36657.805743176003</v>
      </c>
      <c r="J3942">
        <v>1064019.45845555</v>
      </c>
      <c r="K3942">
        <v>24603.517049231501</v>
      </c>
      <c r="L3942">
        <v>909089.72756519204</v>
      </c>
      <c r="M3942">
        <v>20332.1749759794</v>
      </c>
      <c r="N3942">
        <v>933243.08070465305</v>
      </c>
      <c r="O3942">
        <v>81181.912050415398</v>
      </c>
      <c r="P3942" t="s">
        <v>5686</v>
      </c>
      <c r="Q3942">
        <v>313282.66881421697</v>
      </c>
      <c r="R3942">
        <v>8181.99958304352</v>
      </c>
    </row>
    <row r="3943" spans="1:18" x14ac:dyDescent="0.3">
      <c r="A3943" t="s">
        <v>1584</v>
      </c>
      <c r="B3943" t="s">
        <v>1585</v>
      </c>
      <c r="C3943" t="s">
        <v>1586</v>
      </c>
      <c r="D3943" s="36" t="s">
        <v>748</v>
      </c>
      <c r="E3943" s="20" t="s">
        <v>2972</v>
      </c>
      <c r="F3943" s="37">
        <v>-0.30806105930892103</v>
      </c>
      <c r="G3943" s="37">
        <v>2.3152770754830199</v>
      </c>
      <c r="H3943">
        <v>14647471.425314801</v>
      </c>
      <c r="I3943">
        <v>1061442.53131083</v>
      </c>
      <c r="J3943">
        <v>11704433.2775317</v>
      </c>
      <c r="K3943">
        <v>140541.36476436499</v>
      </c>
      <c r="L3943">
        <v>11036818.1110064</v>
      </c>
      <c r="M3943">
        <v>281905.76039884001</v>
      </c>
      <c r="N3943">
        <v>11831152.1670382</v>
      </c>
      <c r="O3943">
        <v>364150.60407378699</v>
      </c>
      <c r="P3943" t="s">
        <v>5686</v>
      </c>
      <c r="Q3943">
        <v>468749.663417876</v>
      </c>
      <c r="R3943">
        <v>41182.808127415999</v>
      </c>
    </row>
    <row r="3944" spans="1:18" x14ac:dyDescent="0.3">
      <c r="A3944" t="s">
        <v>3297</v>
      </c>
      <c r="B3944" t="s">
        <v>3298</v>
      </c>
      <c r="C3944" t="s">
        <v>3299</v>
      </c>
      <c r="D3944" s="36" t="s">
        <v>748</v>
      </c>
      <c r="E3944" s="20" t="s">
        <v>2972</v>
      </c>
      <c r="F3944" s="37">
        <v>-0.248569312302032</v>
      </c>
      <c r="G3944" s="37">
        <v>0.41758629573262301</v>
      </c>
      <c r="H3944">
        <v>6997313.4809109103</v>
      </c>
      <c r="I3944">
        <v>1762255.20222134</v>
      </c>
      <c r="J3944">
        <v>6719627.19746859</v>
      </c>
      <c r="K3944">
        <v>1237497.1289453099</v>
      </c>
      <c r="L3944">
        <v>5868302.95028196</v>
      </c>
      <c r="M3944">
        <v>1284042.12524996</v>
      </c>
      <c r="N3944">
        <v>5889853.7607077397</v>
      </c>
      <c r="O3944">
        <v>1017973.93395203</v>
      </c>
      <c r="P3944" t="s">
        <v>5686</v>
      </c>
      <c r="Q3944">
        <v>24658.3962205465</v>
      </c>
      <c r="R3944">
        <v>3834.06318086179</v>
      </c>
    </row>
    <row r="3945" spans="1:18" x14ac:dyDescent="0.3">
      <c r="A3945" t="s">
        <v>915</v>
      </c>
      <c r="B3945" t="s">
        <v>916</v>
      </c>
      <c r="C3945" t="s">
        <v>917</v>
      </c>
      <c r="D3945" s="36" t="s">
        <v>748</v>
      </c>
      <c r="E3945" s="20" t="s">
        <v>802</v>
      </c>
      <c r="F3945" s="37">
        <v>-0.75171525805966499</v>
      </c>
      <c r="G3945" s="37">
        <v>2.7985682464583301</v>
      </c>
      <c r="H3945">
        <v>168931594.368839</v>
      </c>
      <c r="I3945">
        <v>21333146.852634098</v>
      </c>
      <c r="J3945">
        <v>86736838.091012895</v>
      </c>
      <c r="K3945">
        <v>1401361.0945301</v>
      </c>
      <c r="L3945">
        <v>111476101.092408</v>
      </c>
      <c r="M3945">
        <v>10134853.479619199</v>
      </c>
      <c r="N3945">
        <v>100327973.483794</v>
      </c>
      <c r="O3945">
        <v>4536211.2506779702</v>
      </c>
      <c r="P3945" t="s">
        <v>5686</v>
      </c>
      <c r="Q3945">
        <v>20674809.268737599</v>
      </c>
      <c r="R3945">
        <v>241577.32840161701</v>
      </c>
    </row>
    <row r="3946" spans="1:18" x14ac:dyDescent="0.3">
      <c r="A3946" t="s">
        <v>3300</v>
      </c>
      <c r="B3946" t="s">
        <v>3301</v>
      </c>
      <c r="C3946" t="s">
        <v>3302</v>
      </c>
      <c r="D3946" s="36" t="s">
        <v>748</v>
      </c>
      <c r="E3946" s="20" t="s">
        <v>2972</v>
      </c>
      <c r="F3946" s="37">
        <v>5.2649513340796697E-3</v>
      </c>
      <c r="G3946" s="37">
        <v>3.8810131245921399E-2</v>
      </c>
      <c r="H3946">
        <v>1195919.9201192399</v>
      </c>
      <c r="I3946">
        <v>40954.699798118199</v>
      </c>
      <c r="J3946">
        <v>1438254.1387849201</v>
      </c>
      <c r="K3946">
        <v>33832.091137746203</v>
      </c>
      <c r="L3946">
        <v>1308422.82746113</v>
      </c>
      <c r="M3946">
        <v>66620.4931819841</v>
      </c>
      <c r="N3946">
        <v>1200292.2670784299</v>
      </c>
      <c r="O3946">
        <v>53839.881055508697</v>
      </c>
      <c r="P3946" t="s">
        <v>5686</v>
      </c>
      <c r="Q3946">
        <v>360056.97642945801</v>
      </c>
      <c r="R3946">
        <v>107854.43252443</v>
      </c>
    </row>
    <row r="3947" spans="1:18" x14ac:dyDescent="0.3">
      <c r="A3947" t="s">
        <v>2780</v>
      </c>
      <c r="B3947" t="s">
        <v>2781</v>
      </c>
      <c r="C3947" t="s">
        <v>2782</v>
      </c>
      <c r="D3947" s="36" t="s">
        <v>748</v>
      </c>
      <c r="E3947" s="20" t="s">
        <v>802</v>
      </c>
      <c r="F3947" s="37">
        <v>-0.72992453721067396</v>
      </c>
      <c r="G3947" s="37">
        <v>2.2230113895111501</v>
      </c>
      <c r="H3947">
        <v>480224.13783109898</v>
      </c>
      <c r="I3947">
        <v>72485.574229769903</v>
      </c>
      <c r="J3947">
        <v>521282.72384025098</v>
      </c>
      <c r="K3947">
        <v>57999.595631082302</v>
      </c>
      <c r="L3947">
        <v>331494.58014100097</v>
      </c>
      <c r="M3947">
        <v>58069.7583233962</v>
      </c>
      <c r="N3947">
        <v>289544.156959304</v>
      </c>
      <c r="O3947">
        <v>32662.888154598299</v>
      </c>
      <c r="P3947" t="s">
        <v>5686</v>
      </c>
      <c r="Q3947">
        <v>2022103.24869829</v>
      </c>
      <c r="R3947">
        <v>79414.916375886605</v>
      </c>
    </row>
    <row r="3948" spans="1:18" x14ac:dyDescent="0.3">
      <c r="A3948" t="s">
        <v>3303</v>
      </c>
      <c r="B3948" t="s">
        <v>3304</v>
      </c>
      <c r="C3948" t="s">
        <v>3305</v>
      </c>
      <c r="D3948" s="36" t="s">
        <v>748</v>
      </c>
      <c r="E3948" s="20" t="s">
        <v>2972</v>
      </c>
      <c r="F3948" s="37">
        <v>-8.7120490590057997E-2</v>
      </c>
      <c r="G3948" s="37">
        <v>1.30512619430315</v>
      </c>
      <c r="H3948">
        <v>8286200.73227992</v>
      </c>
      <c r="I3948">
        <v>244273.03665223901</v>
      </c>
      <c r="J3948">
        <v>8897782.0690009892</v>
      </c>
      <c r="K3948">
        <v>258613.54941147901</v>
      </c>
      <c r="L3948">
        <v>8557780.8949149996</v>
      </c>
      <c r="M3948">
        <v>161165.207400215</v>
      </c>
      <c r="N3948">
        <v>7800628.0244899802</v>
      </c>
      <c r="O3948">
        <v>240419.93032867601</v>
      </c>
      <c r="P3948" t="s">
        <v>5686</v>
      </c>
      <c r="Q3948">
        <v>397436.16895294201</v>
      </c>
      <c r="R3948">
        <v>115531.927444709</v>
      </c>
    </row>
    <row r="3949" spans="1:18" x14ac:dyDescent="0.3">
      <c r="A3949" t="s">
        <v>918</v>
      </c>
      <c r="B3949" t="s">
        <v>919</v>
      </c>
      <c r="C3949" t="s">
        <v>920</v>
      </c>
      <c r="D3949" s="36" t="s">
        <v>748</v>
      </c>
      <c r="E3949" s="20" t="s">
        <v>802</v>
      </c>
      <c r="F3949" s="37">
        <v>-1.1007559198032799</v>
      </c>
      <c r="G3949" s="37">
        <v>6.0249501360499202</v>
      </c>
      <c r="H3949">
        <v>1659406.6566266799</v>
      </c>
      <c r="I3949">
        <v>63883.2654176176</v>
      </c>
      <c r="J3949">
        <v>1251402.31236822</v>
      </c>
      <c r="K3949">
        <v>64733.160714304096</v>
      </c>
      <c r="L3949">
        <v>812140.43234896602</v>
      </c>
      <c r="M3949">
        <v>36560.520599597497</v>
      </c>
      <c r="N3949">
        <v>773735.06320452294</v>
      </c>
      <c r="O3949">
        <v>40761.542128257599</v>
      </c>
      <c r="P3949" t="s">
        <v>5686</v>
      </c>
      <c r="Q3949">
        <v>16493004.227826601</v>
      </c>
      <c r="R3949">
        <v>458611.168749367</v>
      </c>
    </row>
    <row r="3950" spans="1:18" x14ac:dyDescent="0.3">
      <c r="A3950" t="s">
        <v>2783</v>
      </c>
      <c r="B3950" t="s">
        <v>2784</v>
      </c>
      <c r="C3950" t="s">
        <v>2785</v>
      </c>
      <c r="D3950" s="36" t="s">
        <v>748</v>
      </c>
      <c r="E3950" s="20" t="s">
        <v>802</v>
      </c>
      <c r="F3950" s="37">
        <v>-0.32983172964100099</v>
      </c>
      <c r="G3950" s="37">
        <v>3.3795251148346899</v>
      </c>
      <c r="H3950">
        <v>299519742.447411</v>
      </c>
      <c r="I3950">
        <v>12390432.2014623</v>
      </c>
      <c r="J3950">
        <v>245845457.71540001</v>
      </c>
      <c r="K3950">
        <v>8572918.9937480204</v>
      </c>
      <c r="L3950">
        <v>262149903.852943</v>
      </c>
      <c r="M3950">
        <v>12676873.057835899</v>
      </c>
      <c r="N3950">
        <v>238306676.26815599</v>
      </c>
      <c r="O3950">
        <v>8640181.4575129095</v>
      </c>
      <c r="P3950" t="s">
        <v>5686</v>
      </c>
      <c r="Q3950">
        <v>1486182.3075124801</v>
      </c>
      <c r="R3950">
        <v>72811.516941691298</v>
      </c>
    </row>
    <row r="3951" spans="1:18" x14ac:dyDescent="0.3">
      <c r="A3951" t="s">
        <v>1587</v>
      </c>
      <c r="B3951" t="s">
        <v>1588</v>
      </c>
      <c r="C3951" t="s">
        <v>1589</v>
      </c>
      <c r="D3951" s="36" t="s">
        <v>748</v>
      </c>
      <c r="E3951" s="20" t="s">
        <v>802</v>
      </c>
      <c r="F3951" s="37">
        <v>-0.42920622664128699</v>
      </c>
      <c r="G3951" s="37">
        <v>2.9383113922597701</v>
      </c>
      <c r="H3951">
        <v>4868894.6034854902</v>
      </c>
      <c r="I3951">
        <v>329391.84052658698</v>
      </c>
      <c r="J3951">
        <v>4122287.18214883</v>
      </c>
      <c r="K3951">
        <v>151693.40237314801</v>
      </c>
      <c r="L3951">
        <v>3686671.7550048102</v>
      </c>
      <c r="M3951">
        <v>369961.11920523201</v>
      </c>
      <c r="N3951">
        <v>3615983.3741097301</v>
      </c>
      <c r="O3951">
        <v>177620.687638873</v>
      </c>
      <c r="P3951" t="s">
        <v>5686</v>
      </c>
      <c r="Q3951">
        <v>1149490.16634398</v>
      </c>
      <c r="R3951">
        <v>39737.068235247803</v>
      </c>
    </row>
    <row r="3952" spans="1:18" x14ac:dyDescent="0.3">
      <c r="A3952" t="s">
        <v>3306</v>
      </c>
      <c r="B3952" t="s">
        <v>3307</v>
      </c>
      <c r="C3952" t="s">
        <v>3308</v>
      </c>
      <c r="D3952" s="36" t="s">
        <v>748</v>
      </c>
      <c r="E3952" s="20" t="s">
        <v>2972</v>
      </c>
      <c r="F3952" s="37">
        <v>-0.21255949567806301</v>
      </c>
      <c r="G3952" s="37">
        <v>1.0946970833916401</v>
      </c>
      <c r="H3952">
        <v>27749924.1358427</v>
      </c>
      <c r="I3952">
        <v>3122986.1915214499</v>
      </c>
      <c r="J3952">
        <v>21084349.735700399</v>
      </c>
      <c r="K3952">
        <v>242575.11428515101</v>
      </c>
      <c r="L3952">
        <v>25608011.947705202</v>
      </c>
      <c r="M3952">
        <v>728113.27546995203</v>
      </c>
      <c r="N3952">
        <v>23948317.9872857</v>
      </c>
      <c r="O3952">
        <v>269416.02193467901</v>
      </c>
      <c r="P3952" t="s">
        <v>5686</v>
      </c>
      <c r="Q3952">
        <v>251472.48565785299</v>
      </c>
      <c r="R3952">
        <v>26511.5793177251</v>
      </c>
    </row>
    <row r="3953" spans="1:18" x14ac:dyDescent="0.3">
      <c r="A3953" t="s">
        <v>3309</v>
      </c>
      <c r="B3953" t="s">
        <v>3310</v>
      </c>
      <c r="C3953" t="s">
        <v>3311</v>
      </c>
      <c r="D3953" s="36" t="s">
        <v>748</v>
      </c>
      <c r="E3953" s="20" t="s">
        <v>2972</v>
      </c>
      <c r="F3953" s="37">
        <v>-5.87471602622327E-2</v>
      </c>
      <c r="G3953" s="37">
        <v>0.102047435953334</v>
      </c>
      <c r="H3953">
        <v>309937.74748463999</v>
      </c>
      <c r="I3953">
        <v>35688.235293706799</v>
      </c>
      <c r="J3953">
        <v>346464.02725264698</v>
      </c>
      <c r="K3953">
        <v>37866.3208363499</v>
      </c>
      <c r="L3953">
        <v>329005.10037335102</v>
      </c>
      <c r="M3953">
        <v>44507.8004309225</v>
      </c>
      <c r="N3953">
        <v>297570.459097268</v>
      </c>
      <c r="O3953">
        <v>68396.387462557599</v>
      </c>
      <c r="P3953" t="s">
        <v>5686</v>
      </c>
      <c r="Q3953">
        <v>3693947.5683884602</v>
      </c>
      <c r="R3953">
        <v>290412.77689670498</v>
      </c>
    </row>
    <row r="3954" spans="1:18" x14ac:dyDescent="0.3">
      <c r="A3954" t="s">
        <v>1590</v>
      </c>
      <c r="B3954" t="s">
        <v>1591</v>
      </c>
      <c r="C3954" t="s">
        <v>1592</v>
      </c>
      <c r="D3954" s="36" t="s">
        <v>748</v>
      </c>
      <c r="E3954" s="20" t="s">
        <v>802</v>
      </c>
      <c r="F3954" s="37">
        <v>-0.39612228490905999</v>
      </c>
      <c r="G3954" s="37">
        <v>3.9377320387195001</v>
      </c>
      <c r="H3954">
        <v>10447533.9481631</v>
      </c>
      <c r="I3954">
        <v>395197.76697583997</v>
      </c>
      <c r="J3954">
        <v>9834629.1378187295</v>
      </c>
      <c r="K3954">
        <v>351660.46802931099</v>
      </c>
      <c r="L3954">
        <v>7813949.6288628699</v>
      </c>
      <c r="M3954">
        <v>444204.74470737699</v>
      </c>
      <c r="N3954">
        <v>7939060.3132520299</v>
      </c>
      <c r="O3954">
        <v>290882.47413066099</v>
      </c>
      <c r="P3954" t="s">
        <v>5686</v>
      </c>
      <c r="Q3954">
        <v>853806.90729124204</v>
      </c>
      <c r="R3954">
        <v>59485.505146127201</v>
      </c>
    </row>
    <row r="3955" spans="1:18" x14ac:dyDescent="0.3">
      <c r="A3955" t="s">
        <v>2786</v>
      </c>
      <c r="B3955" t="s">
        <v>2787</v>
      </c>
      <c r="C3955" t="s">
        <v>2788</v>
      </c>
      <c r="D3955" s="36" t="s">
        <v>748</v>
      </c>
      <c r="E3955" s="20" t="s">
        <v>802</v>
      </c>
      <c r="F3955" s="37">
        <v>-0.40332792162893999</v>
      </c>
      <c r="G3955" s="37">
        <v>6.2079926255960602</v>
      </c>
      <c r="H3955">
        <v>51201944.798767596</v>
      </c>
      <c r="I3955">
        <v>462366.27430765098</v>
      </c>
      <c r="J3955">
        <v>45257722.725403197</v>
      </c>
      <c r="K3955">
        <v>1194529.3058151</v>
      </c>
      <c r="L3955">
        <v>41319780.422975101</v>
      </c>
      <c r="M3955">
        <v>1299372.58887093</v>
      </c>
      <c r="N3955">
        <v>38714410.844185703</v>
      </c>
      <c r="O3955">
        <v>881210.03652237204</v>
      </c>
      <c r="P3955" t="s">
        <v>5686</v>
      </c>
      <c r="Q3955">
        <v>532729.36678694002</v>
      </c>
      <c r="R3955">
        <v>54768.472432611299</v>
      </c>
    </row>
    <row r="3956" spans="1:18" x14ac:dyDescent="0.3">
      <c r="A3956" t="s">
        <v>3312</v>
      </c>
      <c r="B3956" t="s">
        <v>3313</v>
      </c>
      <c r="C3956" t="s">
        <v>3314</v>
      </c>
      <c r="D3956" s="36" t="s">
        <v>748</v>
      </c>
      <c r="E3956" s="20" t="s">
        <v>2972</v>
      </c>
      <c r="F3956" s="37">
        <v>-0.17243022189297599</v>
      </c>
      <c r="G3956" s="37">
        <v>2.9871625191344999</v>
      </c>
      <c r="H3956">
        <v>24811430.929070398</v>
      </c>
      <c r="I3956">
        <v>596916.556214171</v>
      </c>
      <c r="J3956">
        <v>28016004.7587309</v>
      </c>
      <c r="K3956">
        <v>680710.67413524305</v>
      </c>
      <c r="L3956">
        <v>24169779.747964401</v>
      </c>
      <c r="M3956">
        <v>879366.92717789498</v>
      </c>
      <c r="N3956">
        <v>22016340.978473399</v>
      </c>
      <c r="O3956">
        <v>557908.89221631095</v>
      </c>
      <c r="P3956" t="s">
        <v>5686</v>
      </c>
      <c r="Q3956">
        <v>3470049.8103368501</v>
      </c>
      <c r="R3956">
        <v>121355.351524511</v>
      </c>
    </row>
    <row r="3957" spans="1:18" x14ac:dyDescent="0.3">
      <c r="A3957" t="s">
        <v>631</v>
      </c>
      <c r="B3957" t="s">
        <v>632</v>
      </c>
      <c r="C3957" t="s">
        <v>633</v>
      </c>
      <c r="D3957" s="36" t="s">
        <v>748</v>
      </c>
      <c r="E3957" s="20" t="s">
        <v>139</v>
      </c>
      <c r="F3957" s="37">
        <v>0.55095779835016701</v>
      </c>
      <c r="G3957" s="37">
        <v>3.82286679053249</v>
      </c>
      <c r="H3957">
        <v>22501581.803997301</v>
      </c>
      <c r="I3957">
        <v>1499699.8299136399</v>
      </c>
      <c r="J3957">
        <v>23227862.0651986</v>
      </c>
      <c r="K3957">
        <v>744736.40656919498</v>
      </c>
      <c r="L3957">
        <v>36789924.192866497</v>
      </c>
      <c r="M3957">
        <v>498676.88514333399</v>
      </c>
      <c r="N3957">
        <v>32966122.843542099</v>
      </c>
      <c r="O3957">
        <v>1534870.4568813201</v>
      </c>
      <c r="P3957" t="s">
        <v>5686</v>
      </c>
      <c r="Q3957">
        <v>367774.31172207498</v>
      </c>
      <c r="R3957">
        <v>13839.438340917401</v>
      </c>
    </row>
    <row r="3958" spans="1:18" x14ac:dyDescent="0.3">
      <c r="A3958" t="s">
        <v>3315</v>
      </c>
      <c r="B3958" t="s">
        <v>3316</v>
      </c>
      <c r="C3958" t="s">
        <v>3317</v>
      </c>
      <c r="D3958" s="36" t="s">
        <v>748</v>
      </c>
      <c r="E3958" s="20" t="s">
        <v>2972</v>
      </c>
      <c r="F3958" s="37">
        <v>0.99833794919295804</v>
      </c>
      <c r="G3958" s="37">
        <v>0.33332730736420602</v>
      </c>
      <c r="H3958">
        <v>36959.373225787902</v>
      </c>
      <c r="I3958">
        <v>20049.883775022499</v>
      </c>
      <c r="J3958">
        <v>36105.2894563632</v>
      </c>
      <c r="K3958">
        <v>13971.463792086401</v>
      </c>
      <c r="L3958">
        <v>31100.942422338601</v>
      </c>
      <c r="M3958">
        <v>11746.0373144688</v>
      </c>
      <c r="N3958">
        <v>73833.637701907806</v>
      </c>
      <c r="O3958">
        <v>79216.618872856197</v>
      </c>
      <c r="P3958" t="s">
        <v>5686</v>
      </c>
      <c r="Q3958">
        <v>3358830.1880207602</v>
      </c>
      <c r="R3958">
        <v>47353.839865008798</v>
      </c>
    </row>
    <row r="3959" spans="1:18" x14ac:dyDescent="0.3">
      <c r="A3959" t="s">
        <v>188</v>
      </c>
      <c r="B3959" t="s">
        <v>189</v>
      </c>
      <c r="C3959" t="s">
        <v>190</v>
      </c>
      <c r="D3959" s="36" t="s">
        <v>748</v>
      </c>
      <c r="E3959" s="20" t="s">
        <v>802</v>
      </c>
      <c r="F3959" s="37">
        <v>-0.34712570839182899</v>
      </c>
      <c r="G3959" s="37">
        <v>3.0682003674148399</v>
      </c>
      <c r="H3959">
        <v>3082805.8133841301</v>
      </c>
      <c r="I3959">
        <v>132235.57609381201</v>
      </c>
      <c r="J3959">
        <v>4199328.2324220501</v>
      </c>
      <c r="K3959">
        <v>263944.95229231502</v>
      </c>
      <c r="L3959">
        <v>2169127.0308994902</v>
      </c>
      <c r="M3959">
        <v>148177.127121028</v>
      </c>
      <c r="N3959">
        <v>2423544.0554935699</v>
      </c>
      <c r="O3959">
        <v>130787.93940887701</v>
      </c>
      <c r="P3959" t="s">
        <v>5686</v>
      </c>
      <c r="Q3959">
        <v>12006930.169908401</v>
      </c>
      <c r="R3959">
        <v>612091.333572187</v>
      </c>
    </row>
    <row r="3960" spans="1:18" x14ac:dyDescent="0.3">
      <c r="A3960" t="s">
        <v>3318</v>
      </c>
      <c r="B3960" t="s">
        <v>3319</v>
      </c>
      <c r="C3960" t="s">
        <v>3320</v>
      </c>
      <c r="D3960" s="36" t="s">
        <v>748</v>
      </c>
      <c r="E3960" s="20" t="s">
        <v>2972</v>
      </c>
      <c r="F3960" s="37">
        <v>-0.26417245295591102</v>
      </c>
      <c r="G3960" s="37">
        <v>1.4774465685000799</v>
      </c>
      <c r="H3960">
        <v>4990940.1673876001</v>
      </c>
      <c r="I3960">
        <v>467587.13741564099</v>
      </c>
      <c r="J3960">
        <v>5996605.4366940903</v>
      </c>
      <c r="K3960">
        <v>138808.87339751999</v>
      </c>
      <c r="L3960">
        <v>4491617.0574122798</v>
      </c>
      <c r="M3960">
        <v>458446.08128259401</v>
      </c>
      <c r="N3960">
        <v>4155837.24645341</v>
      </c>
      <c r="O3960">
        <v>241021.85256551401</v>
      </c>
      <c r="P3960" t="s">
        <v>5686</v>
      </c>
      <c r="Q3960">
        <v>432257.05322556401</v>
      </c>
      <c r="R3960">
        <v>41276.7284074786</v>
      </c>
    </row>
    <row r="3961" spans="1:18" x14ac:dyDescent="0.3">
      <c r="A3961" t="s">
        <v>191</v>
      </c>
      <c r="B3961" t="s">
        <v>192</v>
      </c>
      <c r="C3961" t="s">
        <v>193</v>
      </c>
      <c r="D3961" s="36" t="s">
        <v>748</v>
      </c>
      <c r="E3961" s="20" t="s">
        <v>2972</v>
      </c>
      <c r="F3961" s="37">
        <v>0.12599142773008701</v>
      </c>
      <c r="G3961" s="37">
        <v>1.22460027095742</v>
      </c>
      <c r="H3961">
        <v>228020.09386492599</v>
      </c>
      <c r="I3961">
        <v>11126.4142005344</v>
      </c>
      <c r="J3961">
        <v>333250.769922996</v>
      </c>
      <c r="K3961">
        <v>14573.391714265599</v>
      </c>
      <c r="L3961">
        <v>272638.87443158001</v>
      </c>
      <c r="M3961">
        <v>6257.8943575660596</v>
      </c>
      <c r="N3961">
        <v>248828.61317209501</v>
      </c>
      <c r="O3961">
        <v>10861.9407079092</v>
      </c>
      <c r="P3961" t="s">
        <v>5686</v>
      </c>
      <c r="Q3961">
        <v>2397489.6998286</v>
      </c>
      <c r="R3961">
        <v>81295.149065465303</v>
      </c>
    </row>
    <row r="3962" spans="1:18" x14ac:dyDescent="0.3">
      <c r="A3962" t="s">
        <v>3321</v>
      </c>
      <c r="B3962" t="s">
        <v>3322</v>
      </c>
      <c r="C3962" t="s">
        <v>3323</v>
      </c>
      <c r="D3962" s="36" t="s">
        <v>748</v>
      </c>
      <c r="E3962" s="20" t="s">
        <v>2972</v>
      </c>
      <c r="F3962" s="37">
        <v>-0.22088071415906901</v>
      </c>
      <c r="G3962" s="37">
        <v>2.2032058018099701</v>
      </c>
      <c r="H3962">
        <v>819303.80917168304</v>
      </c>
      <c r="I3962">
        <v>37689.992649496198</v>
      </c>
      <c r="J3962">
        <v>866656.59048569598</v>
      </c>
      <c r="K3962">
        <v>39428.353089960998</v>
      </c>
      <c r="L3962">
        <v>681101.90921025199</v>
      </c>
      <c r="M3962">
        <v>41591.5517978352</v>
      </c>
      <c r="N3962">
        <v>702996.64695607196</v>
      </c>
      <c r="O3962">
        <v>31273.749367963501</v>
      </c>
      <c r="P3962" t="s">
        <v>5686</v>
      </c>
      <c r="Q3962">
        <v>5976080.9087164998</v>
      </c>
      <c r="R3962">
        <v>1049130.53750584</v>
      </c>
    </row>
    <row r="3963" spans="1:18" x14ac:dyDescent="0.3">
      <c r="A3963" t="s">
        <v>2789</v>
      </c>
      <c r="B3963" t="s">
        <v>2790</v>
      </c>
      <c r="C3963" t="s">
        <v>2791</v>
      </c>
      <c r="D3963" s="36" t="s">
        <v>748</v>
      </c>
      <c r="E3963" s="20" t="s">
        <v>802</v>
      </c>
      <c r="F3963" s="37">
        <v>-0.39710191809316597</v>
      </c>
      <c r="G3963" s="37">
        <v>5.3354557169861403</v>
      </c>
      <c r="H3963">
        <v>69960096.380302101</v>
      </c>
      <c r="I3963">
        <v>1676955.41848696</v>
      </c>
      <c r="J3963">
        <v>62302639.615946002</v>
      </c>
      <c r="K3963">
        <v>1963089.12423419</v>
      </c>
      <c r="L3963">
        <v>56247177.5195219</v>
      </c>
      <c r="M3963">
        <v>2279866.1805096599</v>
      </c>
      <c r="N3963">
        <v>53126451.694051802</v>
      </c>
      <c r="O3963">
        <v>860922.50623880303</v>
      </c>
      <c r="P3963" t="s">
        <v>5686</v>
      </c>
      <c r="Q3963">
        <v>356024.84087298199</v>
      </c>
      <c r="R3963">
        <v>79794.386546097303</v>
      </c>
    </row>
    <row r="3964" spans="1:18" x14ac:dyDescent="0.3">
      <c r="A3964" t="s">
        <v>918</v>
      </c>
      <c r="B3964" t="s">
        <v>1593</v>
      </c>
      <c r="C3964" t="s">
        <v>1594</v>
      </c>
      <c r="D3964" s="36" t="s">
        <v>748</v>
      </c>
      <c r="E3964" s="20" t="s">
        <v>802</v>
      </c>
      <c r="F3964" s="37">
        <v>-0.444877735417681</v>
      </c>
      <c r="G3964" s="37">
        <v>2.7404144203517999</v>
      </c>
      <c r="H3964">
        <v>1614943.4429617999</v>
      </c>
      <c r="I3964">
        <v>62608.7162611288</v>
      </c>
      <c r="J3964">
        <v>1462180.6048346499</v>
      </c>
      <c r="K3964">
        <v>108023.661112724</v>
      </c>
      <c r="L3964">
        <v>1225517.6076928501</v>
      </c>
      <c r="M3964">
        <v>98422.154697628197</v>
      </c>
      <c r="N3964">
        <v>1186412.66652873</v>
      </c>
      <c r="O3964">
        <v>125069.87477225901</v>
      </c>
      <c r="P3964" t="s">
        <v>5686</v>
      </c>
      <c r="Q3964">
        <v>2327476.1116103702</v>
      </c>
      <c r="R3964">
        <v>250898.142767729</v>
      </c>
    </row>
    <row r="3965" spans="1:18" x14ac:dyDescent="0.3">
      <c r="A3965" t="s">
        <v>194</v>
      </c>
      <c r="B3965" t="s">
        <v>3324</v>
      </c>
      <c r="C3965" t="s">
        <v>3325</v>
      </c>
      <c r="D3965" s="36" t="s">
        <v>748</v>
      </c>
      <c r="E3965" s="20" t="s">
        <v>2972</v>
      </c>
      <c r="F3965" s="37">
        <v>-6.5762208047290304E-4</v>
      </c>
      <c r="G3965" s="37">
        <v>2.2858150915596401E-3</v>
      </c>
      <c r="H3965">
        <v>2709112.90558735</v>
      </c>
      <c r="I3965">
        <v>220097.46611001401</v>
      </c>
      <c r="J3965">
        <v>2814474.3401845898</v>
      </c>
      <c r="K3965">
        <v>216815.631741583</v>
      </c>
      <c r="L3965">
        <v>2694096.8051917502</v>
      </c>
      <c r="M3965">
        <v>290390.64901680901</v>
      </c>
      <c r="N3965">
        <v>2707878.29506307</v>
      </c>
      <c r="O3965">
        <v>220875.75874652999</v>
      </c>
      <c r="P3965" t="s">
        <v>5686</v>
      </c>
      <c r="Q3965">
        <v>477723.34772983601</v>
      </c>
      <c r="R3965">
        <v>23175.343400029898</v>
      </c>
    </row>
    <row r="3966" spans="1:18" x14ac:dyDescent="0.3">
      <c r="A3966" t="s">
        <v>3326</v>
      </c>
      <c r="B3966" t="s">
        <v>3327</v>
      </c>
      <c r="C3966" t="s">
        <v>3328</v>
      </c>
      <c r="D3966" s="36" t="s">
        <v>748</v>
      </c>
      <c r="E3966" s="20" t="s">
        <v>2972</v>
      </c>
      <c r="F3966" s="37">
        <v>-0.22070528258942301</v>
      </c>
      <c r="G3966" s="37">
        <v>1.7054447211564601</v>
      </c>
      <c r="H3966">
        <v>1977208.88754476</v>
      </c>
      <c r="I3966">
        <v>116309.337019233</v>
      </c>
      <c r="J3966">
        <v>1973649.3450974899</v>
      </c>
      <c r="K3966">
        <v>167144.042420654</v>
      </c>
      <c r="L3966">
        <v>1936037.2624691201</v>
      </c>
      <c r="M3966">
        <v>243338.23046068099</v>
      </c>
      <c r="N3966">
        <v>1696733.5356541199</v>
      </c>
      <c r="O3966">
        <v>100944.79652105</v>
      </c>
      <c r="P3966" t="s">
        <v>5686</v>
      </c>
      <c r="Q3966">
        <v>266589.218207867</v>
      </c>
      <c r="R3966">
        <v>19922.837972382498</v>
      </c>
    </row>
    <row r="3967" spans="1:18" x14ac:dyDescent="0.3">
      <c r="A3967" t="s">
        <v>921</v>
      </c>
      <c r="B3967" t="s">
        <v>922</v>
      </c>
      <c r="C3967" t="s">
        <v>923</v>
      </c>
      <c r="D3967" s="36" t="s">
        <v>748</v>
      </c>
      <c r="E3967" s="20" t="s">
        <v>802</v>
      </c>
      <c r="F3967" s="37">
        <v>-1.03070591294333</v>
      </c>
      <c r="G3967" s="37">
        <v>2.7656156348757399</v>
      </c>
      <c r="H3967">
        <v>29200018.123231798</v>
      </c>
      <c r="I3967">
        <v>4389747.5569354296</v>
      </c>
      <c r="J3967">
        <v>19253511.238587901</v>
      </c>
      <c r="K3967">
        <v>552755.057139521</v>
      </c>
      <c r="L3967">
        <v>18943125.5202691</v>
      </c>
      <c r="M3967">
        <v>483438.77954391798</v>
      </c>
      <c r="N3967">
        <v>14292550.141515899</v>
      </c>
      <c r="O3967">
        <v>1967033.6625422901</v>
      </c>
      <c r="P3967" t="s">
        <v>5686</v>
      </c>
      <c r="Q3967">
        <v>1849986.48444672</v>
      </c>
      <c r="R3967">
        <v>58221.895673042898</v>
      </c>
    </row>
    <row r="3968" spans="1:18" x14ac:dyDescent="0.3">
      <c r="A3968" t="s">
        <v>2792</v>
      </c>
      <c r="B3968" t="s">
        <v>2793</v>
      </c>
      <c r="C3968" t="s">
        <v>2794</v>
      </c>
      <c r="D3968" s="36" t="s">
        <v>748</v>
      </c>
      <c r="E3968" s="20" t="s">
        <v>802</v>
      </c>
      <c r="F3968" s="37">
        <v>-0.331111067114707</v>
      </c>
      <c r="G3968" s="37">
        <v>3.46980860801927</v>
      </c>
      <c r="H3968">
        <v>9657670.6888124701</v>
      </c>
      <c r="I3968">
        <v>347319.899461394</v>
      </c>
      <c r="J3968">
        <v>9256534.7086911798</v>
      </c>
      <c r="K3968">
        <v>283754.39465480298</v>
      </c>
      <c r="L3968">
        <v>8422155.2382059898</v>
      </c>
      <c r="M3968">
        <v>185683.174934193</v>
      </c>
      <c r="N3968">
        <v>7677114.7041191496</v>
      </c>
      <c r="O3968">
        <v>317305.11252590601</v>
      </c>
      <c r="P3968" t="s">
        <v>5686</v>
      </c>
      <c r="Q3968">
        <v>144949.313904835</v>
      </c>
      <c r="R3968">
        <v>26711.317642475002</v>
      </c>
    </row>
    <row r="3969" spans="1:18" x14ac:dyDescent="0.3">
      <c r="A3969" t="s">
        <v>924</v>
      </c>
      <c r="B3969" t="s">
        <v>925</v>
      </c>
      <c r="C3969" t="s">
        <v>926</v>
      </c>
      <c r="D3969" s="36" t="s">
        <v>748</v>
      </c>
      <c r="E3969" s="20" t="s">
        <v>802</v>
      </c>
      <c r="F3969" s="37">
        <v>-1.3181354711617801</v>
      </c>
      <c r="G3969" s="37">
        <v>3.5103630276622102</v>
      </c>
      <c r="H3969">
        <v>739894.66222691198</v>
      </c>
      <c r="I3969">
        <v>95772.651464919196</v>
      </c>
      <c r="J3969">
        <v>461756.62793024798</v>
      </c>
      <c r="K3969">
        <v>26210.616930100801</v>
      </c>
      <c r="L3969">
        <v>308240.40057001502</v>
      </c>
      <c r="M3969">
        <v>8469.9642071490107</v>
      </c>
      <c r="N3969">
        <v>296736.91622546403</v>
      </c>
      <c r="O3969">
        <v>39194.936449877903</v>
      </c>
      <c r="P3969" t="s">
        <v>5686</v>
      </c>
      <c r="Q3969">
        <v>871994.46944446</v>
      </c>
      <c r="R3969">
        <v>100104.35721821401</v>
      </c>
    </row>
    <row r="3970" spans="1:18" x14ac:dyDescent="0.3">
      <c r="A3970" t="s">
        <v>194</v>
      </c>
      <c r="B3970" t="s">
        <v>195</v>
      </c>
      <c r="C3970" t="s">
        <v>196</v>
      </c>
      <c r="D3970" s="36" t="s">
        <v>748</v>
      </c>
      <c r="E3970" s="20" t="s">
        <v>2972</v>
      </c>
      <c r="F3970" s="37">
        <v>0.19399858404960801</v>
      </c>
      <c r="G3970" s="37">
        <v>4.2491787158608503</v>
      </c>
      <c r="H3970">
        <v>3643857.96712167</v>
      </c>
      <c r="I3970">
        <v>42087.947790567698</v>
      </c>
      <c r="J3970">
        <v>4858592.8640844496</v>
      </c>
      <c r="K3970">
        <v>61130.513903544597</v>
      </c>
      <c r="L3970">
        <v>5010655.3126261896</v>
      </c>
      <c r="M3970">
        <v>102506.25371891</v>
      </c>
      <c r="N3970">
        <v>4168317.8994982098</v>
      </c>
      <c r="O3970">
        <v>80004.681528603905</v>
      </c>
      <c r="P3970" t="s">
        <v>5686</v>
      </c>
      <c r="Q3970">
        <v>7594667.4261596296</v>
      </c>
      <c r="R3970">
        <v>278828.46693318803</v>
      </c>
    </row>
    <row r="3971" spans="1:18" x14ac:dyDescent="0.3">
      <c r="A3971" t="s">
        <v>3329</v>
      </c>
      <c r="B3971" t="s">
        <v>3330</v>
      </c>
      <c r="C3971" t="s">
        <v>3331</v>
      </c>
      <c r="D3971" s="36" t="s">
        <v>748</v>
      </c>
      <c r="E3971" s="20" t="s">
        <v>2972</v>
      </c>
      <c r="F3971" s="37">
        <v>-0.120915235854409</v>
      </c>
      <c r="G3971" s="37">
        <v>1.4400085096924</v>
      </c>
      <c r="H3971">
        <v>23977302.957676101</v>
      </c>
      <c r="I3971">
        <v>1118952.4216873799</v>
      </c>
      <c r="J3971">
        <v>23300986.860211</v>
      </c>
      <c r="K3971">
        <v>1072846.8184051299</v>
      </c>
      <c r="L3971">
        <v>20587612.309714898</v>
      </c>
      <c r="M3971">
        <v>1754740.46178062</v>
      </c>
      <c r="N3971">
        <v>22049625.507592101</v>
      </c>
      <c r="O3971">
        <v>542766.37470516202</v>
      </c>
      <c r="P3971" t="s">
        <v>5686</v>
      </c>
      <c r="Q3971">
        <v>209672.387766609</v>
      </c>
      <c r="R3971">
        <v>52151.208699531002</v>
      </c>
    </row>
    <row r="3972" spans="1:18" x14ac:dyDescent="0.3">
      <c r="A3972" t="s">
        <v>3332</v>
      </c>
      <c r="B3972" t="s">
        <v>3333</v>
      </c>
      <c r="C3972" t="s">
        <v>3334</v>
      </c>
      <c r="D3972" s="36" t="s">
        <v>748</v>
      </c>
      <c r="E3972" s="20" t="s">
        <v>2972</v>
      </c>
      <c r="F3972" s="37">
        <v>-0.228571430319854</v>
      </c>
      <c r="G3972" s="37">
        <v>3.1885380187866699</v>
      </c>
      <c r="H3972">
        <v>8158469.5080604702</v>
      </c>
      <c r="I3972">
        <v>225205.21861234799</v>
      </c>
      <c r="J3972">
        <v>9380220.3645719998</v>
      </c>
      <c r="K3972">
        <v>161155.88207248101</v>
      </c>
      <c r="L3972">
        <v>7184938.5333892601</v>
      </c>
      <c r="M3972">
        <v>199843.621665869</v>
      </c>
      <c r="N3972">
        <v>6963087.2654201696</v>
      </c>
      <c r="O3972">
        <v>227457.54755543699</v>
      </c>
      <c r="P3972" t="s">
        <v>5686</v>
      </c>
      <c r="Q3972">
        <v>481103.36452536198</v>
      </c>
      <c r="R3972">
        <v>97712.971882629194</v>
      </c>
    </row>
    <row r="3973" spans="1:18" x14ac:dyDescent="0.3">
      <c r="A3973" t="s">
        <v>3335</v>
      </c>
      <c r="B3973" t="s">
        <v>3336</v>
      </c>
      <c r="C3973" t="s">
        <v>3337</v>
      </c>
      <c r="D3973" s="36" t="s">
        <v>748</v>
      </c>
      <c r="E3973" s="20" t="s">
        <v>2972</v>
      </c>
      <c r="F3973" s="37">
        <v>6.3246550119236397E-2</v>
      </c>
      <c r="G3973" s="37">
        <v>5.5609679278350602E-2</v>
      </c>
      <c r="H3973">
        <v>266252.28927880799</v>
      </c>
      <c r="I3973">
        <v>14449.7459632013</v>
      </c>
      <c r="J3973">
        <v>274284.80926891498</v>
      </c>
      <c r="K3973">
        <v>35042.8890515858</v>
      </c>
      <c r="L3973">
        <v>252260.361632938</v>
      </c>
      <c r="M3973">
        <v>70321.630512150907</v>
      </c>
      <c r="N3973">
        <v>278184.19969659101</v>
      </c>
      <c r="O3973">
        <v>130192.051609556</v>
      </c>
      <c r="P3973" t="s">
        <v>5686</v>
      </c>
      <c r="Q3973">
        <v>9226243.8070740104</v>
      </c>
      <c r="R3973">
        <v>1160184.4265058599</v>
      </c>
    </row>
    <row r="3974" spans="1:18" x14ac:dyDescent="0.3">
      <c r="A3974" t="s">
        <v>2795</v>
      </c>
      <c r="B3974" t="s">
        <v>2796</v>
      </c>
      <c r="C3974" t="s">
        <v>2797</v>
      </c>
      <c r="D3974" s="36" t="s">
        <v>748</v>
      </c>
      <c r="E3974" s="20" t="s">
        <v>802</v>
      </c>
      <c r="F3974" s="37">
        <v>-0.40061540210601398</v>
      </c>
      <c r="G3974" s="37">
        <v>4.8245605334976798</v>
      </c>
      <c r="H3974">
        <v>2457269.99437676</v>
      </c>
      <c r="I3974">
        <v>48601.993317266497</v>
      </c>
      <c r="J3974">
        <v>2168295.3940008399</v>
      </c>
      <c r="K3974">
        <v>74132.7885455215</v>
      </c>
      <c r="L3974">
        <v>2004427.5826037801</v>
      </c>
      <c r="M3974">
        <v>98048.502392947194</v>
      </c>
      <c r="N3974">
        <v>1861468.21429093</v>
      </c>
      <c r="O3974">
        <v>65545.934593160302</v>
      </c>
      <c r="P3974" t="s">
        <v>5686</v>
      </c>
      <c r="Q3974">
        <v>143311.58517304499</v>
      </c>
      <c r="R3974">
        <v>7588.4209487145099</v>
      </c>
    </row>
    <row r="3975" spans="1:18" x14ac:dyDescent="0.3">
      <c r="A3975" t="s">
        <v>1595</v>
      </c>
      <c r="B3975" t="s">
        <v>1596</v>
      </c>
      <c r="C3975" t="s">
        <v>1597</v>
      </c>
      <c r="D3975" s="36" t="s">
        <v>748</v>
      </c>
      <c r="E3975" s="20" t="s">
        <v>2972</v>
      </c>
      <c r="F3975" s="37">
        <v>-0.26204655857160702</v>
      </c>
      <c r="G3975" s="37">
        <v>1.6815334093904899</v>
      </c>
      <c r="H3975">
        <v>2230713.7444167198</v>
      </c>
      <c r="I3975">
        <v>118044.21531641499</v>
      </c>
      <c r="J3975">
        <v>2465137.35301837</v>
      </c>
      <c r="K3975">
        <v>109124.719848646</v>
      </c>
      <c r="L3975">
        <v>1752042.80246423</v>
      </c>
      <c r="M3975">
        <v>155510.96498152899</v>
      </c>
      <c r="N3975">
        <v>1860201.4080743</v>
      </c>
      <c r="O3975">
        <v>169160.14193973801</v>
      </c>
      <c r="P3975" t="s">
        <v>5686</v>
      </c>
      <c r="Q3975">
        <v>277305.84500449302</v>
      </c>
      <c r="R3975">
        <v>28032.843191331998</v>
      </c>
    </row>
    <row r="3976" spans="1:18" x14ac:dyDescent="0.3">
      <c r="A3976" t="s">
        <v>3338</v>
      </c>
      <c r="B3976" t="s">
        <v>3339</v>
      </c>
      <c r="C3976" t="s">
        <v>3340</v>
      </c>
      <c r="D3976" s="36" t="s">
        <v>748</v>
      </c>
      <c r="E3976" s="20" t="s">
        <v>2972</v>
      </c>
      <c r="F3976" s="37">
        <v>-9.5838535868278896E-2</v>
      </c>
      <c r="G3976" s="37">
        <v>0.83971419018325</v>
      </c>
      <c r="H3976">
        <v>371748.17498609202</v>
      </c>
      <c r="I3976">
        <v>14178.1107825815</v>
      </c>
      <c r="J3976">
        <v>426884.70143547899</v>
      </c>
      <c r="K3976">
        <v>28042.346790809501</v>
      </c>
      <c r="L3976">
        <v>362565.36294396903</v>
      </c>
      <c r="M3976">
        <v>31194.1172749164</v>
      </c>
      <c r="N3976">
        <v>347855.25702090003</v>
      </c>
      <c r="O3976">
        <v>20205.279241903201</v>
      </c>
      <c r="P3976" t="s">
        <v>5686</v>
      </c>
      <c r="Q3976">
        <v>109882.34237203401</v>
      </c>
      <c r="R3976">
        <v>14894.876795914301</v>
      </c>
    </row>
    <row r="3977" spans="1:18" x14ac:dyDescent="0.3">
      <c r="A3977" t="s">
        <v>3341</v>
      </c>
      <c r="B3977" t="s">
        <v>3342</v>
      </c>
      <c r="C3977" t="s">
        <v>3343</v>
      </c>
      <c r="D3977" s="36" t="s">
        <v>748</v>
      </c>
      <c r="E3977" s="20" t="s">
        <v>2972</v>
      </c>
      <c r="F3977" s="37">
        <v>-0.27916512961202999</v>
      </c>
      <c r="G3977" s="37">
        <v>2.5641207342652299</v>
      </c>
      <c r="H3977">
        <v>1813357.2033031201</v>
      </c>
      <c r="I3977">
        <v>106627.585136778</v>
      </c>
      <c r="J3977">
        <v>1820439.3654072799</v>
      </c>
      <c r="K3977">
        <v>108932.497010429</v>
      </c>
      <c r="L3977">
        <v>1626674.1103469301</v>
      </c>
      <c r="M3977">
        <v>57812.652670483498</v>
      </c>
      <c r="N3977">
        <v>1494329.20403721</v>
      </c>
      <c r="O3977">
        <v>37154.377059226099</v>
      </c>
      <c r="P3977" t="s">
        <v>5686</v>
      </c>
      <c r="Q3977">
        <v>98314.250219524503</v>
      </c>
      <c r="R3977">
        <v>2946.5241480518898</v>
      </c>
    </row>
    <row r="3978" spans="1:18" x14ac:dyDescent="0.3">
      <c r="A3978" t="s">
        <v>3344</v>
      </c>
      <c r="B3978" t="s">
        <v>3345</v>
      </c>
      <c r="C3978" t="s">
        <v>3346</v>
      </c>
      <c r="D3978" s="36" t="s">
        <v>748</v>
      </c>
      <c r="E3978" s="20" t="s">
        <v>2972</v>
      </c>
      <c r="F3978" s="37">
        <v>-6.6899703028084997E-2</v>
      </c>
      <c r="G3978" s="37">
        <v>0.53286410164381903</v>
      </c>
      <c r="H3978">
        <v>4877703.0711119901</v>
      </c>
      <c r="I3978">
        <v>279421.38727980899</v>
      </c>
      <c r="J3978">
        <v>5314350.2745682402</v>
      </c>
      <c r="K3978">
        <v>373183.928372261</v>
      </c>
      <c r="L3978">
        <v>4646801.4070801903</v>
      </c>
      <c r="M3978">
        <v>83166.409070324298</v>
      </c>
      <c r="N3978">
        <v>4656681.5762907797</v>
      </c>
      <c r="O3978">
        <v>179918.612589561</v>
      </c>
      <c r="P3978" t="s">
        <v>5686</v>
      </c>
      <c r="Q3978">
        <v>163576.71224549401</v>
      </c>
      <c r="R3978">
        <v>4446.4627554152003</v>
      </c>
    </row>
    <row r="3979" spans="1:18" x14ac:dyDescent="0.3">
      <c r="A3979" t="s">
        <v>1598</v>
      </c>
      <c r="B3979" t="s">
        <v>1599</v>
      </c>
      <c r="C3979" t="s">
        <v>1600</v>
      </c>
      <c r="D3979" s="36" t="s">
        <v>748</v>
      </c>
      <c r="E3979" s="20" t="s">
        <v>802</v>
      </c>
      <c r="F3979" s="37">
        <v>-0.47988903021903001</v>
      </c>
      <c r="G3979" s="37">
        <v>6.6081154271521099</v>
      </c>
      <c r="H3979">
        <v>23952520.621660601</v>
      </c>
      <c r="I3979">
        <v>368481.922265795</v>
      </c>
      <c r="J3979">
        <v>23744613.249795999</v>
      </c>
      <c r="K3979">
        <v>933154.00019689195</v>
      </c>
      <c r="L3979">
        <v>18430176.302099898</v>
      </c>
      <c r="M3979">
        <v>525132.39225415699</v>
      </c>
      <c r="N3979">
        <v>17174742.3270557</v>
      </c>
      <c r="O3979">
        <v>279621.35466729</v>
      </c>
      <c r="P3979" t="s">
        <v>5686</v>
      </c>
      <c r="Q3979">
        <v>327325.99861579703</v>
      </c>
      <c r="R3979">
        <v>32639.0637881607</v>
      </c>
    </row>
    <row r="3980" spans="1:18" x14ac:dyDescent="0.3">
      <c r="A3980" t="s">
        <v>1601</v>
      </c>
      <c r="B3980" t="s">
        <v>1602</v>
      </c>
      <c r="C3980" t="s">
        <v>1603</v>
      </c>
      <c r="D3980" s="36" t="s">
        <v>748</v>
      </c>
      <c r="E3980" s="20" t="s">
        <v>2972</v>
      </c>
      <c r="F3980" s="37">
        <v>-0.27953262975836801</v>
      </c>
      <c r="G3980" s="37">
        <v>2.7703506176889698</v>
      </c>
      <c r="H3980">
        <v>1241085.45292389</v>
      </c>
      <c r="I3980">
        <v>47825.857637861598</v>
      </c>
      <c r="J3980">
        <v>1346183.3771013799</v>
      </c>
      <c r="K3980">
        <v>58946.016991611599</v>
      </c>
      <c r="L3980">
        <v>861362.14499009703</v>
      </c>
      <c r="M3980">
        <v>37633.744526770097</v>
      </c>
      <c r="N3980">
        <v>1022478.0153034</v>
      </c>
      <c r="O3980">
        <v>51645.8345344228</v>
      </c>
      <c r="P3980" t="s">
        <v>5686</v>
      </c>
      <c r="Q3980">
        <v>100492.615329145</v>
      </c>
      <c r="R3980">
        <v>12566.996565848</v>
      </c>
    </row>
    <row r="3981" spans="1:18" x14ac:dyDescent="0.3">
      <c r="A3981" t="s">
        <v>3347</v>
      </c>
      <c r="B3981" t="s">
        <v>3348</v>
      </c>
      <c r="C3981" t="s">
        <v>3349</v>
      </c>
      <c r="D3981" s="36" t="s">
        <v>748</v>
      </c>
      <c r="E3981" s="20" t="s">
        <v>2972</v>
      </c>
      <c r="F3981" s="37">
        <v>0.212470263980577</v>
      </c>
      <c r="G3981" s="37">
        <v>0.90443280008371296</v>
      </c>
      <c r="H3981">
        <v>1264166.69524954</v>
      </c>
      <c r="I3981">
        <v>162489.305491865</v>
      </c>
      <c r="J3981">
        <v>1351535.4370599899</v>
      </c>
      <c r="K3981">
        <v>223963.40030363901</v>
      </c>
      <c r="L3981">
        <v>1324628.71257959</v>
      </c>
      <c r="M3981">
        <v>221335.72722242799</v>
      </c>
      <c r="N3981">
        <v>1464752.5650295301</v>
      </c>
      <c r="O3981">
        <v>107263.738993033</v>
      </c>
      <c r="P3981" t="s">
        <v>5686</v>
      </c>
      <c r="Q3981">
        <v>400813.80002581701</v>
      </c>
      <c r="R3981">
        <v>8855.6899280584494</v>
      </c>
    </row>
    <row r="3982" spans="1:18" x14ac:dyDescent="0.3">
      <c r="A3982" t="s">
        <v>244</v>
      </c>
      <c r="B3982" t="s">
        <v>3350</v>
      </c>
      <c r="C3982" t="s">
        <v>3351</v>
      </c>
      <c r="D3982" s="36" t="s">
        <v>748</v>
      </c>
      <c r="E3982" s="20" t="s">
        <v>2972</v>
      </c>
      <c r="F3982" s="37">
        <v>-0.26464939534738502</v>
      </c>
      <c r="G3982" s="37">
        <v>3.13685819867516</v>
      </c>
      <c r="H3982">
        <v>10822647.956396701</v>
      </c>
      <c r="I3982">
        <v>365947.393879393</v>
      </c>
      <c r="J3982">
        <v>10860440.8557203</v>
      </c>
      <c r="K3982">
        <v>180813.37862632301</v>
      </c>
      <c r="L3982">
        <v>9866147.3144646902</v>
      </c>
      <c r="M3982">
        <v>174449.35351521199</v>
      </c>
      <c r="N3982">
        <v>9008782.9896238409</v>
      </c>
      <c r="O3982">
        <v>335799.98388025799</v>
      </c>
      <c r="P3982" t="s">
        <v>5686</v>
      </c>
      <c r="Q3982">
        <v>90368.742984190496</v>
      </c>
      <c r="R3982">
        <v>5725.9884770722801</v>
      </c>
    </row>
    <row r="3983" spans="1:18" x14ac:dyDescent="0.3">
      <c r="A3983" t="s">
        <v>1604</v>
      </c>
      <c r="B3983" t="s">
        <v>1605</v>
      </c>
      <c r="C3983" t="s">
        <v>1606</v>
      </c>
      <c r="D3983" s="36" t="s">
        <v>748</v>
      </c>
      <c r="E3983" s="20" t="s">
        <v>802</v>
      </c>
      <c r="F3983" s="37">
        <v>-0.99065527989166902</v>
      </c>
      <c r="G3983" s="37">
        <v>5.2788770453062703</v>
      </c>
      <c r="H3983">
        <v>6350786.4344911203</v>
      </c>
      <c r="I3983">
        <v>290486.80331998901</v>
      </c>
      <c r="J3983">
        <v>6076161.6255521001</v>
      </c>
      <c r="K3983">
        <v>222899.42767644601</v>
      </c>
      <c r="L3983">
        <v>2419169.45513068</v>
      </c>
      <c r="M3983">
        <v>331610.749764268</v>
      </c>
      <c r="N3983">
        <v>3196027.84085974</v>
      </c>
      <c r="O3983">
        <v>214670.71967682699</v>
      </c>
      <c r="P3983" t="s">
        <v>5686</v>
      </c>
      <c r="Q3983">
        <v>76017.647574152201</v>
      </c>
      <c r="R3983">
        <v>9573.3421464926305</v>
      </c>
    </row>
    <row r="3984" spans="1:18" x14ac:dyDescent="0.3">
      <c r="A3984" t="s">
        <v>197</v>
      </c>
      <c r="B3984" t="s">
        <v>198</v>
      </c>
      <c r="C3984" t="s">
        <v>199</v>
      </c>
      <c r="D3984" s="36" t="s">
        <v>748</v>
      </c>
      <c r="E3984" s="20" t="s">
        <v>2972</v>
      </c>
      <c r="F3984" s="37">
        <v>7.9076190339532601E-2</v>
      </c>
      <c r="G3984" s="37">
        <v>1.3606945271594899</v>
      </c>
      <c r="H3984">
        <v>921578.64206330397</v>
      </c>
      <c r="I3984">
        <v>6808.3153803924597</v>
      </c>
      <c r="J3984">
        <v>1209268.78739459</v>
      </c>
      <c r="K3984">
        <v>49250.418316624797</v>
      </c>
      <c r="L3984">
        <v>1040001.21064047</v>
      </c>
      <c r="M3984">
        <v>76469.639461282597</v>
      </c>
      <c r="N3984">
        <v>973501.68259846</v>
      </c>
      <c r="O3984">
        <v>34626.509017844801</v>
      </c>
      <c r="P3984" t="s">
        <v>5686</v>
      </c>
      <c r="Q3984">
        <v>10959067.553068999</v>
      </c>
      <c r="R3984">
        <v>478034.93622297002</v>
      </c>
    </row>
    <row r="3985" spans="1:18" x14ac:dyDescent="0.3">
      <c r="A3985" t="s">
        <v>200</v>
      </c>
      <c r="B3985" t="s">
        <v>201</v>
      </c>
      <c r="C3985" t="s">
        <v>202</v>
      </c>
      <c r="D3985" s="36" t="s">
        <v>748</v>
      </c>
      <c r="E3985" s="20" t="s">
        <v>139</v>
      </c>
      <c r="F3985" s="37">
        <v>0.41097809162657001</v>
      </c>
      <c r="G3985" s="37">
        <v>2.5620888161237301</v>
      </c>
      <c r="H3985">
        <v>9334.7096570497197</v>
      </c>
      <c r="I3985">
        <v>699.60454376753898</v>
      </c>
      <c r="J3985">
        <v>13373.9614393093</v>
      </c>
      <c r="K3985">
        <v>1577.6591451716799</v>
      </c>
      <c r="L3985">
        <v>16931.8326774487</v>
      </c>
      <c r="M3985">
        <v>1827.2553526417501</v>
      </c>
      <c r="N3985">
        <v>12411.3078366588</v>
      </c>
      <c r="O3985">
        <v>835.78915964969804</v>
      </c>
      <c r="P3985" t="s">
        <v>5686</v>
      </c>
      <c r="Q3985">
        <v>532705.70177158096</v>
      </c>
      <c r="R3985">
        <v>85352.766704201495</v>
      </c>
    </row>
    <row r="3986" spans="1:18" x14ac:dyDescent="0.3">
      <c r="A3986" t="s">
        <v>3352</v>
      </c>
      <c r="B3986" t="s">
        <v>3353</v>
      </c>
      <c r="C3986" t="s">
        <v>3354</v>
      </c>
      <c r="D3986" s="36" t="s">
        <v>748</v>
      </c>
      <c r="E3986" s="20" t="s">
        <v>2972</v>
      </c>
      <c r="F3986" s="37">
        <v>-0.27474540703709099</v>
      </c>
      <c r="G3986" s="37">
        <v>2.4248155935012998</v>
      </c>
      <c r="H3986">
        <v>9490823.09779731</v>
      </c>
      <c r="I3986">
        <v>571345.26867854095</v>
      </c>
      <c r="J3986">
        <v>10023899.718209701</v>
      </c>
      <c r="K3986">
        <v>555753.911390819</v>
      </c>
      <c r="L3986">
        <v>8721459.5276156906</v>
      </c>
      <c r="M3986">
        <v>598183.06556119304</v>
      </c>
      <c r="N3986">
        <v>7845078.0705936402</v>
      </c>
      <c r="O3986">
        <v>245917.44075860901</v>
      </c>
      <c r="P3986" t="s">
        <v>5686</v>
      </c>
      <c r="Q3986">
        <v>1050706.4316309299</v>
      </c>
      <c r="R3986">
        <v>48605.4318332084</v>
      </c>
    </row>
    <row r="3987" spans="1:18" x14ac:dyDescent="0.3">
      <c r="A3987" t="s">
        <v>3355</v>
      </c>
      <c r="B3987" t="s">
        <v>3356</v>
      </c>
      <c r="C3987" t="s">
        <v>3357</v>
      </c>
      <c r="D3987" s="36" t="s">
        <v>748</v>
      </c>
      <c r="E3987" s="20" t="s">
        <v>2972</v>
      </c>
      <c r="F3987" s="37">
        <v>0.15143074061353701</v>
      </c>
      <c r="G3987" s="37">
        <v>1.0461744027465301</v>
      </c>
      <c r="H3987">
        <v>247300.97040921301</v>
      </c>
      <c r="I3987">
        <v>12372.8820728431</v>
      </c>
      <c r="J3987">
        <v>276169.942708791</v>
      </c>
      <c r="K3987">
        <v>16781.0522483071</v>
      </c>
      <c r="L3987">
        <v>249624.753385602</v>
      </c>
      <c r="M3987">
        <v>5223.0142360805403</v>
      </c>
      <c r="N3987">
        <v>274669.866057818</v>
      </c>
      <c r="O3987">
        <v>19942.229277688199</v>
      </c>
      <c r="P3987" t="s">
        <v>5686</v>
      </c>
      <c r="Q3987">
        <v>412086.60686293198</v>
      </c>
      <c r="R3987">
        <v>35398.560082094496</v>
      </c>
    </row>
    <row r="3988" spans="1:18" x14ac:dyDescent="0.3">
      <c r="A3988" t="s">
        <v>1607</v>
      </c>
      <c r="B3988" t="s">
        <v>1608</v>
      </c>
      <c r="C3988" t="s">
        <v>1609</v>
      </c>
      <c r="D3988" s="36" t="s">
        <v>748</v>
      </c>
      <c r="E3988" s="20" t="s">
        <v>802</v>
      </c>
      <c r="F3988" s="37">
        <v>-1.48706884678656</v>
      </c>
      <c r="G3988" s="37">
        <v>2.3173147129818101</v>
      </c>
      <c r="H3988">
        <v>668698.46057177905</v>
      </c>
      <c r="I3988">
        <v>166636.511815451</v>
      </c>
      <c r="J3988">
        <v>435220.626530529</v>
      </c>
      <c r="K3988">
        <v>55064.810012827802</v>
      </c>
      <c r="L3988">
        <v>243020.99761514601</v>
      </c>
      <c r="M3988">
        <v>30189.449380166901</v>
      </c>
      <c r="N3988">
        <v>238549.216728484</v>
      </c>
      <c r="O3988">
        <v>39369.630941947398</v>
      </c>
      <c r="P3988" t="s">
        <v>5686</v>
      </c>
      <c r="Q3988">
        <v>68769.974127778798</v>
      </c>
      <c r="R3988">
        <v>14904.584597033299</v>
      </c>
    </row>
    <row r="3989" spans="1:18" x14ac:dyDescent="0.3">
      <c r="A3989" t="s">
        <v>3358</v>
      </c>
      <c r="B3989" t="s">
        <v>3359</v>
      </c>
      <c r="C3989" t="s">
        <v>3360</v>
      </c>
      <c r="D3989" s="36" t="s">
        <v>748</v>
      </c>
      <c r="E3989" s="20" t="s">
        <v>2972</v>
      </c>
      <c r="F3989" s="37">
        <v>7.3555603398583899E-2</v>
      </c>
      <c r="G3989" s="37">
        <v>1.02482043074971</v>
      </c>
      <c r="H3989">
        <v>6656443.4741187897</v>
      </c>
      <c r="I3989">
        <v>167264.299834139</v>
      </c>
      <c r="J3989">
        <v>7866142.9814310297</v>
      </c>
      <c r="K3989">
        <v>252190.83569381799</v>
      </c>
      <c r="L3989">
        <v>7800369.7324047703</v>
      </c>
      <c r="M3989">
        <v>216174.605004246</v>
      </c>
      <c r="N3989">
        <v>7004621.7986505404</v>
      </c>
      <c r="O3989">
        <v>253728.47326653701</v>
      </c>
      <c r="P3989" t="s">
        <v>5686</v>
      </c>
      <c r="Q3989">
        <v>47938.674436631598</v>
      </c>
      <c r="R3989">
        <v>8922.0533244458402</v>
      </c>
    </row>
    <row r="3990" spans="1:18" x14ac:dyDescent="0.3">
      <c r="A3990" t="s">
        <v>3361</v>
      </c>
      <c r="B3990" t="s">
        <v>3362</v>
      </c>
      <c r="C3990" t="s">
        <v>3363</v>
      </c>
      <c r="D3990" s="36" t="s">
        <v>748</v>
      </c>
      <c r="E3990" s="20" t="s">
        <v>2972</v>
      </c>
      <c r="F3990" s="37">
        <v>-6.0029256312157601E-2</v>
      </c>
      <c r="G3990" s="37">
        <v>0.61651735458031198</v>
      </c>
      <c r="H3990">
        <v>2131167.0239122701</v>
      </c>
      <c r="I3990">
        <v>89993.154378399195</v>
      </c>
      <c r="J3990">
        <v>2560077.6612950298</v>
      </c>
      <c r="K3990">
        <v>80609.336918224697</v>
      </c>
      <c r="L3990">
        <v>2170450.7160115899</v>
      </c>
      <c r="M3990">
        <v>114556.739956195</v>
      </c>
      <c r="N3990">
        <v>2044310.6014757301</v>
      </c>
      <c r="O3990">
        <v>72977.601540555304</v>
      </c>
      <c r="P3990" t="s">
        <v>5686</v>
      </c>
      <c r="Q3990">
        <v>3508369.9293952198</v>
      </c>
      <c r="R3990">
        <v>156816.46675170201</v>
      </c>
    </row>
    <row r="3991" spans="1:18" x14ac:dyDescent="0.3">
      <c r="A3991" t="s">
        <v>927</v>
      </c>
      <c r="B3991" t="s">
        <v>928</v>
      </c>
      <c r="C3991" t="s">
        <v>929</v>
      </c>
      <c r="D3991" s="36" t="s">
        <v>748</v>
      </c>
      <c r="E3991" s="20" t="s">
        <v>802</v>
      </c>
      <c r="F3991" s="37">
        <v>-1.2566441331026801</v>
      </c>
      <c r="G3991" s="37">
        <v>3.6334375591988501</v>
      </c>
      <c r="H3991">
        <v>903576.54727793904</v>
      </c>
      <c r="I3991">
        <v>103786.96239099601</v>
      </c>
      <c r="J3991">
        <v>512371.970787698</v>
      </c>
      <c r="K3991">
        <v>13494.2217545407</v>
      </c>
      <c r="L3991">
        <v>360429.42604595999</v>
      </c>
      <c r="M3991">
        <v>37304.246437261398</v>
      </c>
      <c r="N3991">
        <v>378161.552419452</v>
      </c>
      <c r="O3991">
        <v>52997.797512815298</v>
      </c>
      <c r="P3991" t="s">
        <v>5686</v>
      </c>
      <c r="Q3991">
        <v>6403318.0229898598</v>
      </c>
      <c r="R3991">
        <v>578133.78042892495</v>
      </c>
    </row>
    <row r="3992" spans="1:18" x14ac:dyDescent="0.3">
      <c r="A3992" t="s">
        <v>930</v>
      </c>
      <c r="B3992" t="s">
        <v>931</v>
      </c>
      <c r="C3992" t="s">
        <v>932</v>
      </c>
      <c r="D3992" s="36" t="s">
        <v>748</v>
      </c>
      <c r="E3992" s="20" t="s">
        <v>802</v>
      </c>
      <c r="F3992" s="37">
        <v>-1.20020485845062</v>
      </c>
      <c r="G3992" s="37">
        <v>4.7521751924452804</v>
      </c>
      <c r="H3992">
        <v>6429180.0680245096</v>
      </c>
      <c r="I3992">
        <v>420502.85020955303</v>
      </c>
      <c r="J3992">
        <v>4154399.8332239501</v>
      </c>
      <c r="K3992">
        <v>96394.5473847096</v>
      </c>
      <c r="L3992">
        <v>2950195.37971217</v>
      </c>
      <c r="M3992">
        <v>339827.684085063</v>
      </c>
      <c r="N3992">
        <v>2798065.8195522502</v>
      </c>
      <c r="O3992">
        <v>291734.65941460698</v>
      </c>
      <c r="P3992" t="s">
        <v>5686</v>
      </c>
      <c r="Q3992">
        <v>676762.25435315596</v>
      </c>
      <c r="R3992">
        <v>20898.507095366898</v>
      </c>
    </row>
    <row r="3993" spans="1:18" x14ac:dyDescent="0.3">
      <c r="A3993" t="s">
        <v>3364</v>
      </c>
      <c r="B3993" t="s">
        <v>3365</v>
      </c>
      <c r="C3993" t="s">
        <v>3366</v>
      </c>
      <c r="D3993" s="36" t="s">
        <v>748</v>
      </c>
      <c r="E3993" s="20" t="s">
        <v>2972</v>
      </c>
      <c r="F3993" s="37">
        <v>0.11159774118730199</v>
      </c>
      <c r="G3993" s="37">
        <v>0.42863673457551299</v>
      </c>
      <c r="H3993">
        <v>4495008.0626270603</v>
      </c>
      <c r="I3993">
        <v>565657.53631831496</v>
      </c>
      <c r="J3993">
        <v>4886964.3333625197</v>
      </c>
      <c r="K3993">
        <v>424993.91236564203</v>
      </c>
      <c r="L3993">
        <v>5472081.76407497</v>
      </c>
      <c r="M3993">
        <v>554941.64988356899</v>
      </c>
      <c r="N3993">
        <v>4856515.09116231</v>
      </c>
      <c r="O3993">
        <v>320525.03060764098</v>
      </c>
      <c r="P3993" t="s">
        <v>5686</v>
      </c>
      <c r="Q3993">
        <v>31644811.710821401</v>
      </c>
      <c r="R3993">
        <v>1145889.1982116101</v>
      </c>
    </row>
    <row r="3994" spans="1:18" x14ac:dyDescent="0.3">
      <c r="A3994" t="s">
        <v>3367</v>
      </c>
      <c r="B3994" t="s">
        <v>3368</v>
      </c>
      <c r="C3994" t="s">
        <v>3369</v>
      </c>
      <c r="D3994" s="36" t="s">
        <v>748</v>
      </c>
      <c r="E3994" s="20" t="s">
        <v>2972</v>
      </c>
      <c r="F3994" s="37">
        <v>-0.20381932543963599</v>
      </c>
      <c r="G3994" s="37">
        <v>1.25046189857061</v>
      </c>
      <c r="H3994">
        <v>1818766.9526454599</v>
      </c>
      <c r="I3994">
        <v>153683.489932264</v>
      </c>
      <c r="J3994">
        <v>1632335.22632365</v>
      </c>
      <c r="K3994">
        <v>42060.526626031802</v>
      </c>
      <c r="L3994">
        <v>1493517.2519044999</v>
      </c>
      <c r="M3994">
        <v>67498.653604153194</v>
      </c>
      <c r="N3994">
        <v>1579142.50627082</v>
      </c>
      <c r="O3994">
        <v>85279.075514307304</v>
      </c>
      <c r="P3994" t="s">
        <v>5686</v>
      </c>
      <c r="Q3994">
        <v>787284.42081064498</v>
      </c>
      <c r="R3994">
        <v>208734.29949238899</v>
      </c>
    </row>
    <row r="3995" spans="1:18" x14ac:dyDescent="0.3">
      <c r="A3995" t="s">
        <v>3370</v>
      </c>
      <c r="B3995" t="s">
        <v>3371</v>
      </c>
      <c r="C3995" t="s">
        <v>3372</v>
      </c>
      <c r="D3995" s="36" t="s">
        <v>748</v>
      </c>
      <c r="E3995" s="20" t="s">
        <v>2972</v>
      </c>
      <c r="F3995" s="37">
        <v>5.4501149601767399E-2</v>
      </c>
      <c r="G3995" s="37">
        <v>0.16965351593672601</v>
      </c>
      <c r="H3995">
        <v>31889.4703566475</v>
      </c>
      <c r="I3995">
        <v>2464.5589900464702</v>
      </c>
      <c r="J3995">
        <v>39702.312678636597</v>
      </c>
      <c r="K3995">
        <v>4793.3519374502102</v>
      </c>
      <c r="L3995">
        <v>35599.820632245501</v>
      </c>
      <c r="M3995">
        <v>3232.7643471251299</v>
      </c>
      <c r="N3995">
        <v>33117.213437009399</v>
      </c>
      <c r="O3995">
        <v>4181.2723609106697</v>
      </c>
      <c r="P3995" t="s">
        <v>5686</v>
      </c>
      <c r="Q3995">
        <v>1462428.7932712701</v>
      </c>
      <c r="R3995">
        <v>163164.25067968099</v>
      </c>
    </row>
    <row r="3996" spans="1:18" x14ac:dyDescent="0.3">
      <c r="A3996" t="s">
        <v>1610</v>
      </c>
      <c r="B3996" t="s">
        <v>1611</v>
      </c>
      <c r="C3996" t="s">
        <v>1612</v>
      </c>
      <c r="D3996" s="36" t="s">
        <v>748</v>
      </c>
      <c r="E3996" s="20" t="s">
        <v>2972</v>
      </c>
      <c r="F3996" s="37">
        <v>-0.24581685099884601</v>
      </c>
      <c r="G3996" s="37">
        <v>1.47696138891101</v>
      </c>
      <c r="H3996">
        <v>215276.92287737801</v>
      </c>
      <c r="I3996">
        <v>15398.3809658107</v>
      </c>
      <c r="J3996">
        <v>180018.93914867801</v>
      </c>
      <c r="K3996">
        <v>8591.6073299588206</v>
      </c>
      <c r="L3996">
        <v>150022.79437381</v>
      </c>
      <c r="M3996">
        <v>4447.4588483533998</v>
      </c>
      <c r="N3996">
        <v>181551.245014046</v>
      </c>
      <c r="O3996">
        <v>14645.794300294299</v>
      </c>
      <c r="P3996" t="s">
        <v>5686</v>
      </c>
      <c r="Q3996">
        <v>62501.697958034303</v>
      </c>
      <c r="R3996">
        <v>9509.3838800540707</v>
      </c>
    </row>
    <row r="3997" spans="1:18" x14ac:dyDescent="0.3">
      <c r="A3997" t="s">
        <v>203</v>
      </c>
      <c r="B3997" t="s">
        <v>204</v>
      </c>
      <c r="C3997" t="s">
        <v>205</v>
      </c>
      <c r="D3997" s="36" t="s">
        <v>748</v>
      </c>
      <c r="E3997" s="20" t="s">
        <v>2972</v>
      </c>
      <c r="F3997" s="37">
        <v>-0.15351878812876801</v>
      </c>
      <c r="G3997" s="37">
        <v>1.0284040155880401</v>
      </c>
      <c r="H3997">
        <v>16483433.5700955</v>
      </c>
      <c r="I3997">
        <v>1321051.30911632</v>
      </c>
      <c r="J3997">
        <v>25393221.025941301</v>
      </c>
      <c r="K3997">
        <v>1463796.3299727601</v>
      </c>
      <c r="L3997">
        <v>15468630.4707995</v>
      </c>
      <c r="M3997">
        <v>1488642.70209435</v>
      </c>
      <c r="N3997">
        <v>14819512.6590939</v>
      </c>
      <c r="O3997">
        <v>592837.66116905096</v>
      </c>
      <c r="P3997" t="s">
        <v>5686</v>
      </c>
      <c r="Q3997">
        <v>486048.87670966098</v>
      </c>
      <c r="R3997">
        <v>20338.297388640902</v>
      </c>
    </row>
    <row r="3998" spans="1:18" x14ac:dyDescent="0.3">
      <c r="A3998" t="s">
        <v>933</v>
      </c>
      <c r="B3998" t="s">
        <v>934</v>
      </c>
      <c r="C3998" t="s">
        <v>935</v>
      </c>
      <c r="D3998" s="36" t="s">
        <v>748</v>
      </c>
      <c r="E3998" s="20" t="s">
        <v>802</v>
      </c>
      <c r="F3998" s="37">
        <v>-0.419370005113894</v>
      </c>
      <c r="G3998" s="37">
        <v>2.7118588120043201</v>
      </c>
      <c r="H3998">
        <v>1413700.9960974399</v>
      </c>
      <c r="I3998">
        <v>102097.200253038</v>
      </c>
      <c r="J3998">
        <v>1049770.56447029</v>
      </c>
      <c r="K3998">
        <v>70933.446769321803</v>
      </c>
      <c r="L3998">
        <v>1068805.2874546801</v>
      </c>
      <c r="M3998">
        <v>136031.988782726</v>
      </c>
      <c r="N3998">
        <v>1057096.4471405901</v>
      </c>
      <c r="O3998">
        <v>58984.6981810746</v>
      </c>
      <c r="P3998" t="s">
        <v>5686</v>
      </c>
      <c r="Q3998">
        <v>3322370.0566796502</v>
      </c>
      <c r="R3998">
        <v>207872.95716996299</v>
      </c>
    </row>
    <row r="3999" spans="1:18" x14ac:dyDescent="0.3">
      <c r="A3999" t="s">
        <v>3373</v>
      </c>
      <c r="B3999" t="s">
        <v>3374</v>
      </c>
      <c r="C3999" t="s">
        <v>3375</v>
      </c>
      <c r="D3999" s="36" t="s">
        <v>748</v>
      </c>
      <c r="E3999" s="20" t="s">
        <v>2972</v>
      </c>
      <c r="F3999" s="37">
        <v>3.02986902829166E-2</v>
      </c>
      <c r="G3999" s="37">
        <v>6.78576495559476E-2</v>
      </c>
      <c r="H3999">
        <v>442673.96315542702</v>
      </c>
      <c r="I3999">
        <v>48593.566062409598</v>
      </c>
      <c r="J3999">
        <v>446445.17140204</v>
      </c>
      <c r="K3999">
        <v>86067.2447370101</v>
      </c>
      <c r="L3999">
        <v>504938.59162488102</v>
      </c>
      <c r="M3999">
        <v>30001.927540925299</v>
      </c>
      <c r="N3999">
        <v>452069.06914830202</v>
      </c>
      <c r="O3999">
        <v>70360.568431552005</v>
      </c>
      <c r="P3999" t="s">
        <v>5686</v>
      </c>
      <c r="Q3999">
        <v>4311057.0290485797</v>
      </c>
      <c r="R3999">
        <v>229504.29240514501</v>
      </c>
    </row>
    <row r="4000" spans="1:18" x14ac:dyDescent="0.3">
      <c r="A4000" t="s">
        <v>206</v>
      </c>
      <c r="B4000" t="s">
        <v>207</v>
      </c>
      <c r="C4000" t="s">
        <v>208</v>
      </c>
      <c r="D4000" s="36" t="s">
        <v>748</v>
      </c>
      <c r="E4000" s="20" t="s">
        <v>2972</v>
      </c>
      <c r="F4000" s="37">
        <v>-4.23076187895427E-2</v>
      </c>
      <c r="G4000" s="37">
        <v>0.23619423090128799</v>
      </c>
      <c r="H4000">
        <v>3004462.21365789</v>
      </c>
      <c r="I4000">
        <v>214002.87782453099</v>
      </c>
      <c r="J4000">
        <v>4556146.0089984499</v>
      </c>
      <c r="K4000">
        <v>101133.387392498</v>
      </c>
      <c r="L4000">
        <v>3356422.85542821</v>
      </c>
      <c r="M4000">
        <v>104361.193199063</v>
      </c>
      <c r="N4000">
        <v>2917634.4889718401</v>
      </c>
      <c r="O4000">
        <v>143250.652697265</v>
      </c>
      <c r="P4000" t="s">
        <v>5686</v>
      </c>
      <c r="Q4000">
        <v>4023687.4629160599</v>
      </c>
      <c r="R4000">
        <v>175981.96043250401</v>
      </c>
    </row>
    <row r="4001" spans="1:18" x14ac:dyDescent="0.3">
      <c r="A4001" t="s">
        <v>3376</v>
      </c>
      <c r="B4001" t="s">
        <v>3377</v>
      </c>
      <c r="C4001" t="s">
        <v>3378</v>
      </c>
      <c r="D4001" s="36" t="s">
        <v>748</v>
      </c>
      <c r="E4001" s="20" t="s">
        <v>2972</v>
      </c>
      <c r="F4001" s="37">
        <v>-9.5258057462843201E-2</v>
      </c>
      <c r="G4001" s="37">
        <v>9.8994370059000802E-2</v>
      </c>
      <c r="H4001">
        <v>1357663.16445251</v>
      </c>
      <c r="I4001">
        <v>62575.9887451045</v>
      </c>
      <c r="J4001">
        <v>1327752.15724328</v>
      </c>
      <c r="K4001">
        <v>216971.38848098999</v>
      </c>
      <c r="L4001">
        <v>1499453.0052845899</v>
      </c>
      <c r="M4001">
        <v>531923.32480369904</v>
      </c>
      <c r="N4001">
        <v>1270914.9910525701</v>
      </c>
      <c r="O4001">
        <v>552855.88045046502</v>
      </c>
      <c r="P4001" t="s">
        <v>5686</v>
      </c>
      <c r="Q4001">
        <v>9762972.4672979992</v>
      </c>
      <c r="R4001">
        <v>199272.21998952399</v>
      </c>
    </row>
    <row r="4002" spans="1:18" x14ac:dyDescent="0.3">
      <c r="A4002" t="s">
        <v>209</v>
      </c>
      <c r="B4002" t="s">
        <v>210</v>
      </c>
      <c r="C4002" t="s">
        <v>211</v>
      </c>
      <c r="D4002" s="36" t="s">
        <v>748</v>
      </c>
      <c r="E4002" s="20" t="s">
        <v>139</v>
      </c>
      <c r="F4002" s="37">
        <v>0.49484466646904202</v>
      </c>
      <c r="G4002" s="37">
        <v>5.0366775884875503</v>
      </c>
      <c r="H4002">
        <v>19249225.7713539</v>
      </c>
      <c r="I4002">
        <v>574347.950257472</v>
      </c>
      <c r="J4002">
        <v>32460080.743434001</v>
      </c>
      <c r="K4002">
        <v>547201.93371846306</v>
      </c>
      <c r="L4002">
        <v>31330534.976517301</v>
      </c>
      <c r="M4002">
        <v>1095888.65031285</v>
      </c>
      <c r="N4002">
        <v>27125412.676719598</v>
      </c>
      <c r="O4002">
        <v>808737.28042082605</v>
      </c>
      <c r="P4002" t="s">
        <v>5686</v>
      </c>
      <c r="Q4002">
        <v>1066345.74100937</v>
      </c>
      <c r="R4002">
        <v>67676.120506893101</v>
      </c>
    </row>
    <row r="4003" spans="1:18" x14ac:dyDescent="0.3">
      <c r="A4003" t="s">
        <v>1613</v>
      </c>
      <c r="B4003" t="s">
        <v>1614</v>
      </c>
      <c r="C4003" t="s">
        <v>1615</v>
      </c>
      <c r="D4003" s="36" t="s">
        <v>748</v>
      </c>
      <c r="E4003" s="20" t="s">
        <v>802</v>
      </c>
      <c r="F4003" s="37">
        <v>-2.5183306579260498</v>
      </c>
      <c r="G4003" s="37">
        <v>3.20778838861618</v>
      </c>
      <c r="H4003">
        <v>3921215.4298455901</v>
      </c>
      <c r="I4003">
        <v>847540.96912805398</v>
      </c>
      <c r="J4003">
        <v>2561442.5408817702</v>
      </c>
      <c r="K4003">
        <v>144397.15157086699</v>
      </c>
      <c r="L4003">
        <v>571601.88023141294</v>
      </c>
      <c r="M4003">
        <v>120287.130145423</v>
      </c>
      <c r="N4003">
        <v>684427.79136758298</v>
      </c>
      <c r="O4003">
        <v>143171.12993473699</v>
      </c>
      <c r="P4003" t="s">
        <v>5686</v>
      </c>
      <c r="Q4003">
        <v>6204764.9206212303</v>
      </c>
      <c r="R4003">
        <v>437726.23583556898</v>
      </c>
    </row>
    <row r="4004" spans="1:18" x14ac:dyDescent="0.3">
      <c r="A4004" t="s">
        <v>2798</v>
      </c>
      <c r="B4004" t="s">
        <v>2799</v>
      </c>
      <c r="C4004" t="s">
        <v>2800</v>
      </c>
      <c r="D4004" s="36" t="s">
        <v>748</v>
      </c>
      <c r="E4004" s="20" t="s">
        <v>802</v>
      </c>
      <c r="F4004" s="37">
        <v>-0.35185015687064702</v>
      </c>
      <c r="G4004" s="37">
        <v>3.9834968939144799</v>
      </c>
      <c r="H4004">
        <v>44163997.013109401</v>
      </c>
      <c r="I4004">
        <v>1046814.58842964</v>
      </c>
      <c r="J4004">
        <v>41645539.339096703</v>
      </c>
      <c r="K4004">
        <v>1439073.06918508</v>
      </c>
      <c r="L4004">
        <v>36433191.967825599</v>
      </c>
      <c r="M4004">
        <v>2458590.2622642</v>
      </c>
      <c r="N4004">
        <v>34605961.528398797</v>
      </c>
      <c r="O4004">
        <v>1507223.98115669</v>
      </c>
      <c r="P4004" t="s">
        <v>5686</v>
      </c>
      <c r="Q4004">
        <v>95408.271013469304</v>
      </c>
      <c r="R4004">
        <v>32034.0847728564</v>
      </c>
    </row>
    <row r="4005" spans="1:18" x14ac:dyDescent="0.3">
      <c r="A4005" t="s">
        <v>3379</v>
      </c>
      <c r="B4005" t="s">
        <v>3380</v>
      </c>
      <c r="C4005" t="s">
        <v>3381</v>
      </c>
      <c r="D4005" s="36" t="s">
        <v>748</v>
      </c>
      <c r="E4005" s="20" t="s">
        <v>2972</v>
      </c>
      <c r="F4005" s="37">
        <v>0.20442016681898101</v>
      </c>
      <c r="G4005" s="37">
        <v>1.67715881507656</v>
      </c>
      <c r="H4005">
        <v>40396107.775911599</v>
      </c>
      <c r="I4005">
        <v>2982294.9184278101</v>
      </c>
      <c r="J4005">
        <v>38306041.644721203</v>
      </c>
      <c r="K4005">
        <v>1388853.7727393101</v>
      </c>
      <c r="L4005">
        <v>50460969.990043402</v>
      </c>
      <c r="M4005">
        <v>531371.05219927104</v>
      </c>
      <c r="N4005">
        <v>46545331.115661502</v>
      </c>
      <c r="O4005">
        <v>1698746.5428270299</v>
      </c>
      <c r="P4005" t="s">
        <v>5686</v>
      </c>
      <c r="Q4005">
        <v>545269.99697943404</v>
      </c>
      <c r="R4005">
        <v>44338.443970313798</v>
      </c>
    </row>
    <row r="4006" spans="1:18" x14ac:dyDescent="0.3">
      <c r="A4006" t="s">
        <v>1616</v>
      </c>
      <c r="B4006" t="s">
        <v>1617</v>
      </c>
      <c r="C4006" t="s">
        <v>1618</v>
      </c>
      <c r="D4006" s="36" t="s">
        <v>748</v>
      </c>
      <c r="E4006" s="20" t="s">
        <v>802</v>
      </c>
      <c r="F4006" s="37">
        <v>-0.47772942954090603</v>
      </c>
      <c r="G4006" s="37">
        <v>2.7837615157790601</v>
      </c>
      <c r="H4006">
        <v>1681353.47841462</v>
      </c>
      <c r="I4006">
        <v>63745.021032993602</v>
      </c>
      <c r="J4006">
        <v>1695299.3266646699</v>
      </c>
      <c r="K4006">
        <v>90611.346480616499</v>
      </c>
      <c r="L4006">
        <v>1206006.8055764099</v>
      </c>
      <c r="M4006">
        <v>50280.374731377502</v>
      </c>
      <c r="N4006">
        <v>1207391.56807476</v>
      </c>
      <c r="O4006">
        <v>137644.38768550099</v>
      </c>
      <c r="P4006" t="s">
        <v>5686</v>
      </c>
      <c r="Q4006">
        <v>711805.528870465</v>
      </c>
      <c r="R4006">
        <v>23828.4602227627</v>
      </c>
    </row>
    <row r="4007" spans="1:18" x14ac:dyDescent="0.3">
      <c r="A4007" t="s">
        <v>3382</v>
      </c>
      <c r="B4007" t="s">
        <v>3383</v>
      </c>
      <c r="C4007" t="s">
        <v>3384</v>
      </c>
      <c r="D4007" s="36" t="s">
        <v>748</v>
      </c>
      <c r="E4007" s="20" t="s">
        <v>2972</v>
      </c>
      <c r="F4007" s="37">
        <v>-0.22610942214723501</v>
      </c>
      <c r="G4007" s="37">
        <v>2.3288806202479302</v>
      </c>
      <c r="H4007">
        <v>24289250.754431099</v>
      </c>
      <c r="I4007">
        <v>1224267.69368336</v>
      </c>
      <c r="J4007">
        <v>24547701.532437801</v>
      </c>
      <c r="K4007">
        <v>468922.29189710802</v>
      </c>
      <c r="L4007">
        <v>22686473.8974781</v>
      </c>
      <c r="M4007">
        <v>545108.53733210301</v>
      </c>
      <c r="N4007">
        <v>20765787.239983</v>
      </c>
      <c r="O4007">
        <v>668039.78052356199</v>
      </c>
      <c r="P4007" t="s">
        <v>5686</v>
      </c>
      <c r="Q4007">
        <v>9594342.7067428194</v>
      </c>
      <c r="R4007">
        <v>330147.917473562</v>
      </c>
    </row>
    <row r="4008" spans="1:18" x14ac:dyDescent="0.3">
      <c r="A4008" t="s">
        <v>212</v>
      </c>
      <c r="B4008" t="s">
        <v>213</v>
      </c>
      <c r="C4008" t="s">
        <v>214</v>
      </c>
      <c r="D4008" s="36" t="s">
        <v>748</v>
      </c>
      <c r="E4008" s="20" t="s">
        <v>2972</v>
      </c>
      <c r="F4008" s="37">
        <v>5.8959897686232297E-2</v>
      </c>
      <c r="G4008" s="37">
        <v>0.256671546015032</v>
      </c>
      <c r="H4008">
        <v>178989.94268045301</v>
      </c>
      <c r="I4008">
        <v>17834.910374369301</v>
      </c>
      <c r="J4008">
        <v>238197.144416553</v>
      </c>
      <c r="K4008">
        <v>20144.0454999789</v>
      </c>
      <c r="L4008">
        <v>215495.820602133</v>
      </c>
      <c r="M4008">
        <v>9231.3926214705407</v>
      </c>
      <c r="N4008">
        <v>186456.41368117899</v>
      </c>
      <c r="O4008">
        <v>10361.9469790565</v>
      </c>
      <c r="P4008" t="s">
        <v>5686</v>
      </c>
      <c r="Q4008">
        <v>178394185.84294701</v>
      </c>
      <c r="R4008">
        <v>11557734.0955394</v>
      </c>
    </row>
    <row r="4009" spans="1:18" x14ac:dyDescent="0.3">
      <c r="A4009" t="s">
        <v>215</v>
      </c>
      <c r="B4009" t="s">
        <v>216</v>
      </c>
      <c r="C4009" t="s">
        <v>217</v>
      </c>
      <c r="D4009" s="36" t="s">
        <v>748</v>
      </c>
      <c r="E4009" s="20" t="s">
        <v>2972</v>
      </c>
      <c r="F4009" s="37">
        <v>-9.2995599389631201E-2</v>
      </c>
      <c r="G4009" s="37">
        <v>7.9640730798969203E-2</v>
      </c>
      <c r="H4009">
        <v>68124.592808086294</v>
      </c>
      <c r="I4009">
        <v>20028.480167804799</v>
      </c>
      <c r="J4009">
        <v>164180.15966553599</v>
      </c>
      <c r="K4009">
        <v>11206.4551798178</v>
      </c>
      <c r="L4009">
        <v>43782.998292373901</v>
      </c>
      <c r="M4009">
        <v>5003.4552029676997</v>
      </c>
      <c r="N4009">
        <v>63871.844000886798</v>
      </c>
      <c r="O4009">
        <v>26649.2207887269</v>
      </c>
      <c r="P4009" t="s">
        <v>5686</v>
      </c>
      <c r="Q4009">
        <v>17693608.1852853</v>
      </c>
      <c r="R4009">
        <v>276136.73257829202</v>
      </c>
    </row>
    <row r="4010" spans="1:18" x14ac:dyDescent="0.3">
      <c r="A4010" t="s">
        <v>1619</v>
      </c>
      <c r="B4010" t="s">
        <v>1620</v>
      </c>
      <c r="C4010" t="s">
        <v>1621</v>
      </c>
      <c r="D4010" s="36" t="s">
        <v>748</v>
      </c>
      <c r="E4010" s="20" t="s">
        <v>2972</v>
      </c>
      <c r="F4010" s="37">
        <v>-0.27877606873863803</v>
      </c>
      <c r="G4010" s="37">
        <v>1.25231642696773</v>
      </c>
      <c r="H4010">
        <v>1749610.4542539599</v>
      </c>
      <c r="I4010">
        <v>193063.50179440901</v>
      </c>
      <c r="J4010">
        <v>1627730.88392983</v>
      </c>
      <c r="K4010">
        <v>30890.581652815599</v>
      </c>
      <c r="L4010">
        <v>1273629.4172714001</v>
      </c>
      <c r="M4010">
        <v>38852.486540044803</v>
      </c>
      <c r="N4010">
        <v>1442186.43477884</v>
      </c>
      <c r="O4010">
        <v>115918.03180225501</v>
      </c>
      <c r="P4010" t="s">
        <v>5686</v>
      </c>
      <c r="Q4010">
        <v>35710.659132052198</v>
      </c>
      <c r="R4010">
        <v>2632.96390803636</v>
      </c>
    </row>
    <row r="4011" spans="1:18" x14ac:dyDescent="0.3">
      <c r="A4011" t="s">
        <v>218</v>
      </c>
      <c r="B4011" t="s">
        <v>219</v>
      </c>
      <c r="C4011" t="s">
        <v>220</v>
      </c>
      <c r="D4011" s="36" t="s">
        <v>748</v>
      </c>
      <c r="E4011" s="20" t="s">
        <v>802</v>
      </c>
      <c r="F4011" s="37">
        <v>-0.52720642884105795</v>
      </c>
      <c r="G4011" s="37">
        <v>3.4590877877958799</v>
      </c>
      <c r="H4011">
        <v>15650912.974164501</v>
      </c>
      <c r="I4011">
        <v>1039123.49856372</v>
      </c>
      <c r="J4011">
        <v>20144484.6593986</v>
      </c>
      <c r="K4011">
        <v>1227812.3149168601</v>
      </c>
      <c r="L4011">
        <v>8342790.6700319499</v>
      </c>
      <c r="M4011">
        <v>792279.25222183403</v>
      </c>
      <c r="N4011">
        <v>10860122.5890441</v>
      </c>
      <c r="O4011">
        <v>476352.73304330901</v>
      </c>
      <c r="P4011" t="s">
        <v>5686</v>
      </c>
      <c r="Q4011">
        <v>4384885.9311960703</v>
      </c>
      <c r="R4011">
        <v>80974.208755831598</v>
      </c>
    </row>
    <row r="4012" spans="1:18" x14ac:dyDescent="0.3">
      <c r="A4012" t="s">
        <v>221</v>
      </c>
      <c r="B4012" t="s">
        <v>222</v>
      </c>
      <c r="C4012" t="s">
        <v>223</v>
      </c>
      <c r="D4012" s="36" t="s">
        <v>748</v>
      </c>
      <c r="E4012" s="20" t="s">
        <v>802</v>
      </c>
      <c r="F4012" s="37">
        <v>-0.859459731725424</v>
      </c>
      <c r="G4012" s="37">
        <v>3.8922760855260399</v>
      </c>
      <c r="H4012">
        <v>4112621.0884036799</v>
      </c>
      <c r="I4012">
        <v>316512.24717801198</v>
      </c>
      <c r="J4012">
        <v>5244168.3105807798</v>
      </c>
      <c r="K4012">
        <v>360727.80154479999</v>
      </c>
      <c r="L4012">
        <v>2508608.73746059</v>
      </c>
      <c r="M4012">
        <v>128201.81702143799</v>
      </c>
      <c r="N4012">
        <v>2266707.7986135902</v>
      </c>
      <c r="O4012">
        <v>187510.57009518001</v>
      </c>
      <c r="P4012" t="s">
        <v>5686</v>
      </c>
      <c r="Q4012">
        <v>2823854.11120047</v>
      </c>
      <c r="R4012">
        <v>116449.867267172</v>
      </c>
    </row>
    <row r="4013" spans="1:18" x14ac:dyDescent="0.3">
      <c r="A4013" t="s">
        <v>1622</v>
      </c>
      <c r="B4013" t="s">
        <v>1623</v>
      </c>
      <c r="C4013" t="s">
        <v>1624</v>
      </c>
      <c r="D4013" s="36" t="s">
        <v>748</v>
      </c>
      <c r="E4013" s="20" t="s">
        <v>802</v>
      </c>
      <c r="F4013" s="37">
        <v>-0.461147029049846</v>
      </c>
      <c r="G4013" s="37">
        <v>3.9562631252514402</v>
      </c>
      <c r="H4013">
        <v>5780678.47583164</v>
      </c>
      <c r="I4013">
        <v>252347.39145274099</v>
      </c>
      <c r="J4013">
        <v>5687681.5412614001</v>
      </c>
      <c r="K4013">
        <v>266548.34722313198</v>
      </c>
      <c r="L4013">
        <v>4259809.55063798</v>
      </c>
      <c r="M4013">
        <v>243487.21278471901</v>
      </c>
      <c r="N4013">
        <v>4199133.9269133303</v>
      </c>
      <c r="O4013">
        <v>174921.61588041001</v>
      </c>
      <c r="P4013" t="s">
        <v>5686</v>
      </c>
      <c r="Q4013">
        <v>2462471.9879014702</v>
      </c>
      <c r="R4013">
        <v>278948.17613056803</v>
      </c>
    </row>
    <row r="4014" spans="1:18" x14ac:dyDescent="0.3">
      <c r="A4014" t="s">
        <v>224</v>
      </c>
      <c r="B4014" t="s">
        <v>225</v>
      </c>
      <c r="C4014" t="s">
        <v>226</v>
      </c>
      <c r="D4014" s="36" t="s">
        <v>748</v>
      </c>
      <c r="E4014" s="20" t="s">
        <v>139</v>
      </c>
      <c r="F4014" s="37">
        <v>0.383766716211143</v>
      </c>
      <c r="G4014" s="37">
        <v>2.6994499209885898</v>
      </c>
      <c r="H4014">
        <v>1796835.55148922</v>
      </c>
      <c r="I4014">
        <v>145767.958489785</v>
      </c>
      <c r="J4014">
        <v>2261481.2095504398</v>
      </c>
      <c r="K4014">
        <v>73538.447209791804</v>
      </c>
      <c r="L4014">
        <v>2296853.6665517502</v>
      </c>
      <c r="M4014">
        <v>287950.39269349503</v>
      </c>
      <c r="N4014">
        <v>2344410.3212979301</v>
      </c>
      <c r="O4014">
        <v>109114.052838591</v>
      </c>
      <c r="P4014" t="s">
        <v>5686</v>
      </c>
      <c r="Q4014">
        <v>382519.93028023798</v>
      </c>
      <c r="R4014">
        <v>16072.2867460907</v>
      </c>
    </row>
    <row r="4015" spans="1:18" x14ac:dyDescent="0.3">
      <c r="A4015" t="s">
        <v>3385</v>
      </c>
      <c r="B4015" t="s">
        <v>3386</v>
      </c>
      <c r="C4015" t="s">
        <v>3387</v>
      </c>
      <c r="D4015" s="36" t="s">
        <v>748</v>
      </c>
      <c r="E4015" s="20" t="s">
        <v>2972</v>
      </c>
      <c r="F4015" s="37">
        <v>-9.2893854158549602E-2</v>
      </c>
      <c r="G4015" s="37">
        <v>2.4332095666435598</v>
      </c>
      <c r="H4015">
        <v>5058707.3870839002</v>
      </c>
      <c r="I4015">
        <v>49647.450051629698</v>
      </c>
      <c r="J4015">
        <v>5434875.0031570904</v>
      </c>
      <c r="K4015">
        <v>149969.49502412399</v>
      </c>
      <c r="L4015">
        <v>5192414.2402994502</v>
      </c>
      <c r="M4015">
        <v>126643.076048284</v>
      </c>
      <c r="N4015">
        <v>4743246.80164258</v>
      </c>
      <c r="O4015">
        <v>107878.411839326</v>
      </c>
      <c r="P4015" t="s">
        <v>5686</v>
      </c>
      <c r="Q4015">
        <v>2446759.6041602902</v>
      </c>
      <c r="R4015">
        <v>196107.82227180601</v>
      </c>
    </row>
    <row r="4016" spans="1:18" x14ac:dyDescent="0.3">
      <c r="A4016" t="s">
        <v>3388</v>
      </c>
      <c r="B4016" t="s">
        <v>3389</v>
      </c>
      <c r="C4016" t="s">
        <v>3390</v>
      </c>
      <c r="D4016" s="36" t="s">
        <v>748</v>
      </c>
      <c r="E4016" s="20" t="s">
        <v>2972</v>
      </c>
      <c r="F4016" s="37">
        <v>-0.29392601389085798</v>
      </c>
      <c r="G4016" s="37">
        <v>1.3525096543052999</v>
      </c>
      <c r="H4016">
        <v>50373.447924988803</v>
      </c>
      <c r="I4016">
        <v>5261.2869695325599</v>
      </c>
      <c r="J4016">
        <v>62873.623061972197</v>
      </c>
      <c r="K4016">
        <v>4922.3056281647596</v>
      </c>
      <c r="L4016">
        <v>40363.413540302899</v>
      </c>
      <c r="M4016">
        <v>7693.14573177068</v>
      </c>
      <c r="N4016">
        <v>41088.5798987983</v>
      </c>
      <c r="O4016">
        <v>3546.9905713858002</v>
      </c>
      <c r="P4016" t="s">
        <v>5686</v>
      </c>
      <c r="Q4016">
        <v>9563.5573092804207</v>
      </c>
      <c r="R4016">
        <v>2207.0335098442401</v>
      </c>
    </row>
    <row r="4017" spans="1:18" x14ac:dyDescent="0.3">
      <c r="A4017" t="s">
        <v>3391</v>
      </c>
      <c r="B4017" t="s">
        <v>3392</v>
      </c>
      <c r="C4017" t="s">
        <v>3393</v>
      </c>
      <c r="D4017" s="36" t="s">
        <v>748</v>
      </c>
      <c r="E4017" s="20" t="s">
        <v>2972</v>
      </c>
      <c r="F4017" s="37">
        <v>-9.2609737570343006E-2</v>
      </c>
      <c r="G4017" s="37">
        <v>0.22386482450235401</v>
      </c>
      <c r="H4017">
        <v>138800.82583527299</v>
      </c>
      <c r="I4017">
        <v>18351.751016218001</v>
      </c>
      <c r="J4017">
        <v>126433.486336199</v>
      </c>
      <c r="K4017">
        <v>13228.9897546136</v>
      </c>
      <c r="L4017">
        <v>149093.97880260699</v>
      </c>
      <c r="M4017">
        <v>34670.567263457902</v>
      </c>
      <c r="N4017">
        <v>130170.850131228</v>
      </c>
      <c r="O4017">
        <v>19533.250937609198</v>
      </c>
      <c r="P4017" t="s">
        <v>5686</v>
      </c>
      <c r="Q4017">
        <v>393268.91052440298</v>
      </c>
      <c r="R4017">
        <v>14588.679405328099</v>
      </c>
    </row>
    <row r="4018" spans="1:18" x14ac:dyDescent="0.3">
      <c r="A4018" t="s">
        <v>3394</v>
      </c>
      <c r="B4018" t="s">
        <v>3395</v>
      </c>
      <c r="C4018" t="s">
        <v>3396</v>
      </c>
      <c r="D4018" s="36" t="s">
        <v>748</v>
      </c>
      <c r="E4018" s="20" t="s">
        <v>2972</v>
      </c>
      <c r="F4018" s="37">
        <v>-9.3006965943809305E-3</v>
      </c>
      <c r="G4018" s="37">
        <v>6.7858561149539004E-2</v>
      </c>
      <c r="H4018">
        <v>754623.00142388395</v>
      </c>
      <c r="I4018">
        <v>28549.451503173201</v>
      </c>
      <c r="J4018">
        <v>930555.50781334401</v>
      </c>
      <c r="K4018">
        <v>34711.470679989798</v>
      </c>
      <c r="L4018">
        <v>761669.90859671903</v>
      </c>
      <c r="M4018">
        <v>40361.543442633098</v>
      </c>
      <c r="N4018">
        <v>749773.782016963</v>
      </c>
      <c r="O4018">
        <v>33657.228092284196</v>
      </c>
      <c r="P4018" t="s">
        <v>5686</v>
      </c>
      <c r="Q4018">
        <v>939994.58091990801</v>
      </c>
      <c r="R4018">
        <v>167468.600547988</v>
      </c>
    </row>
    <row r="4019" spans="1:18" x14ac:dyDescent="0.3">
      <c r="A4019" t="s">
        <v>3397</v>
      </c>
      <c r="B4019" t="s">
        <v>3398</v>
      </c>
      <c r="C4019" t="s">
        <v>3399</v>
      </c>
      <c r="D4019" s="36" t="s">
        <v>748</v>
      </c>
      <c r="E4019" s="20" t="s">
        <v>2972</v>
      </c>
      <c r="F4019" s="37">
        <v>7.2564049967922595E-2</v>
      </c>
      <c r="G4019" s="37">
        <v>0.19617079037695301</v>
      </c>
      <c r="H4019">
        <v>594695.86817416805</v>
      </c>
      <c r="I4019">
        <v>76928.526688472193</v>
      </c>
      <c r="J4019">
        <v>563972.79976797698</v>
      </c>
      <c r="K4019">
        <v>15579.8011589872</v>
      </c>
      <c r="L4019">
        <v>682738.13590259897</v>
      </c>
      <c r="M4019">
        <v>51229.303015487603</v>
      </c>
      <c r="N4019">
        <v>625372.63969984394</v>
      </c>
      <c r="O4019">
        <v>74087.152265565295</v>
      </c>
      <c r="P4019" t="s">
        <v>5686</v>
      </c>
      <c r="Q4019">
        <v>15286077.879667699</v>
      </c>
      <c r="R4019">
        <v>520319.11598813301</v>
      </c>
    </row>
    <row r="4020" spans="1:18" x14ac:dyDescent="0.3">
      <c r="A4020" t="s">
        <v>1625</v>
      </c>
      <c r="B4020" t="s">
        <v>1626</v>
      </c>
      <c r="C4020" t="s">
        <v>1627</v>
      </c>
      <c r="D4020" s="36" t="s">
        <v>748</v>
      </c>
      <c r="E4020" s="20" t="s">
        <v>2972</v>
      </c>
      <c r="F4020" s="37">
        <v>-0.42270520992594801</v>
      </c>
      <c r="G4020" s="37">
        <v>1.92571773519182</v>
      </c>
      <c r="H4020">
        <v>403784.853177907</v>
      </c>
      <c r="I4020">
        <v>41567.276526732203</v>
      </c>
      <c r="J4020">
        <v>350529.457135292</v>
      </c>
      <c r="K4020">
        <v>14238.2093329944</v>
      </c>
      <c r="L4020">
        <v>304360.35556728399</v>
      </c>
      <c r="M4020">
        <v>14841.3868015153</v>
      </c>
      <c r="N4020">
        <v>301233.36700027902</v>
      </c>
      <c r="O4020">
        <v>27488.4334683038</v>
      </c>
      <c r="P4020" t="s">
        <v>5686</v>
      </c>
      <c r="Q4020">
        <v>1989851.14183473</v>
      </c>
      <c r="R4020">
        <v>95504.816382855905</v>
      </c>
    </row>
    <row r="4021" spans="1:18" x14ac:dyDescent="0.3">
      <c r="A4021" t="s">
        <v>3400</v>
      </c>
      <c r="B4021" t="s">
        <v>3401</v>
      </c>
      <c r="C4021" t="s">
        <v>3402</v>
      </c>
      <c r="D4021" s="36" t="s">
        <v>748</v>
      </c>
      <c r="E4021" s="20" t="s">
        <v>2972</v>
      </c>
      <c r="F4021" s="37">
        <v>-0.243485762597897</v>
      </c>
      <c r="G4021" s="37">
        <v>0.78212915098772295</v>
      </c>
      <c r="H4021">
        <v>33672.873734972498</v>
      </c>
      <c r="I4021">
        <v>3117.8084011878</v>
      </c>
      <c r="J4021">
        <v>29811.0384672131</v>
      </c>
      <c r="K4021">
        <v>1038.73237726249</v>
      </c>
      <c r="L4021">
        <v>31509.0876806134</v>
      </c>
      <c r="M4021">
        <v>2985.58669340199</v>
      </c>
      <c r="N4021">
        <v>28443.541135775598</v>
      </c>
      <c r="O4021">
        <v>4809.7979357593604</v>
      </c>
      <c r="P4021" t="s">
        <v>5686</v>
      </c>
      <c r="Q4021">
        <v>624230.70201489597</v>
      </c>
      <c r="R4021">
        <v>120239.607758232</v>
      </c>
    </row>
    <row r="4022" spans="1:18" x14ac:dyDescent="0.3">
      <c r="A4022" t="s">
        <v>2801</v>
      </c>
      <c r="B4022" t="s">
        <v>2802</v>
      </c>
      <c r="C4022" t="s">
        <v>2803</v>
      </c>
      <c r="D4022" s="36" t="s">
        <v>748</v>
      </c>
      <c r="E4022" s="20" t="s">
        <v>802</v>
      </c>
      <c r="F4022" s="37">
        <v>-0.34627842244807999</v>
      </c>
      <c r="G4022" s="37">
        <v>4.2999319024109903</v>
      </c>
      <c r="H4022">
        <v>8832820.9286090396</v>
      </c>
      <c r="I4022">
        <v>247528.72620353501</v>
      </c>
      <c r="J4022">
        <v>9514075.2203402799</v>
      </c>
      <c r="K4022">
        <v>337934.38630629302</v>
      </c>
      <c r="L4022">
        <v>7511625.5392432502</v>
      </c>
      <c r="M4022">
        <v>206447.92356335901</v>
      </c>
      <c r="N4022">
        <v>6947990.7867638897</v>
      </c>
      <c r="O4022">
        <v>200115.641427847</v>
      </c>
      <c r="P4022" t="s">
        <v>5686</v>
      </c>
      <c r="Q4022">
        <v>511997.64971972897</v>
      </c>
      <c r="R4022">
        <v>9719.8994836189995</v>
      </c>
    </row>
    <row r="4023" spans="1:18" x14ac:dyDescent="0.3">
      <c r="A4023" t="s">
        <v>3403</v>
      </c>
      <c r="B4023" t="s">
        <v>3404</v>
      </c>
      <c r="C4023" t="s">
        <v>3405</v>
      </c>
      <c r="D4023" s="36" t="s">
        <v>748</v>
      </c>
      <c r="E4023" s="20" t="s">
        <v>2972</v>
      </c>
      <c r="F4023" s="37">
        <v>-0.33201986943848999</v>
      </c>
      <c r="G4023" s="37">
        <v>1.3701132377259</v>
      </c>
      <c r="H4023">
        <v>197322.304600264</v>
      </c>
      <c r="I4023">
        <v>23420.8820951292</v>
      </c>
      <c r="J4023">
        <v>225153.624321115</v>
      </c>
      <c r="K4023">
        <v>18560.3434336668</v>
      </c>
      <c r="L4023">
        <v>176364.053418706</v>
      </c>
      <c r="M4023">
        <v>7782.7828102574704</v>
      </c>
      <c r="N4023">
        <v>156757.46773218</v>
      </c>
      <c r="O4023">
        <v>14214.3086642569</v>
      </c>
      <c r="P4023" t="s">
        <v>5686</v>
      </c>
      <c r="Q4023">
        <v>4808137.6572872996</v>
      </c>
      <c r="R4023">
        <v>215142.983601293</v>
      </c>
    </row>
    <row r="4024" spans="1:18" x14ac:dyDescent="0.3">
      <c r="A4024" t="s">
        <v>1628</v>
      </c>
      <c r="B4024" t="s">
        <v>1629</v>
      </c>
      <c r="C4024" t="s">
        <v>1630</v>
      </c>
      <c r="D4024" s="36" t="s">
        <v>748</v>
      </c>
      <c r="E4024" s="20" t="s">
        <v>802</v>
      </c>
      <c r="F4024" s="37">
        <v>-0.52013906581509906</v>
      </c>
      <c r="G4024" s="37">
        <v>5.3214942337177398</v>
      </c>
      <c r="H4024">
        <v>4653403.1536769504</v>
      </c>
      <c r="I4024">
        <v>83373.088019372502</v>
      </c>
      <c r="J4024">
        <v>4942749.3798376601</v>
      </c>
      <c r="K4024">
        <v>96138.321668263801</v>
      </c>
      <c r="L4024">
        <v>3176039.0420526802</v>
      </c>
      <c r="M4024">
        <v>111127.763788375</v>
      </c>
      <c r="N4024">
        <v>3244839.4926423901</v>
      </c>
      <c r="O4024">
        <v>134915.20500511801</v>
      </c>
      <c r="P4024" t="s">
        <v>5686</v>
      </c>
      <c r="Q4024">
        <v>378303.49181835097</v>
      </c>
      <c r="R4024">
        <v>26119.2136914086</v>
      </c>
    </row>
    <row r="4025" spans="1:18" x14ac:dyDescent="0.3">
      <c r="A4025" t="s">
        <v>1631</v>
      </c>
      <c r="B4025" t="s">
        <v>1632</v>
      </c>
      <c r="C4025" t="s">
        <v>1633</v>
      </c>
      <c r="D4025" s="36" t="s">
        <v>748</v>
      </c>
      <c r="E4025" s="20" t="s">
        <v>802</v>
      </c>
      <c r="F4025" s="37">
        <v>-0.72718347929557203</v>
      </c>
      <c r="G4025" s="37">
        <v>5.45958934438677</v>
      </c>
      <c r="H4025">
        <v>9113963.2847526092</v>
      </c>
      <c r="I4025">
        <v>264074.71921322198</v>
      </c>
      <c r="J4025">
        <v>7549446.3161731297</v>
      </c>
      <c r="K4025">
        <v>185932.25192201699</v>
      </c>
      <c r="L4025">
        <v>6482710.4075419102</v>
      </c>
      <c r="M4025">
        <v>365561.09511959</v>
      </c>
      <c r="N4025">
        <v>5505581.99618911</v>
      </c>
      <c r="O4025">
        <v>280005.19301663002</v>
      </c>
      <c r="P4025" t="s">
        <v>5686</v>
      </c>
      <c r="Q4025">
        <v>169876.71158359901</v>
      </c>
      <c r="R4025">
        <v>3950.1916711706999</v>
      </c>
    </row>
    <row r="4026" spans="1:18" x14ac:dyDescent="0.3">
      <c r="A4026" t="s">
        <v>1634</v>
      </c>
      <c r="B4026" t="s">
        <v>1635</v>
      </c>
      <c r="C4026" t="s">
        <v>1636</v>
      </c>
      <c r="D4026" s="36" t="s">
        <v>748</v>
      </c>
      <c r="E4026" s="20" t="s">
        <v>802</v>
      </c>
      <c r="F4026" s="37">
        <v>-1.06943996361255</v>
      </c>
      <c r="G4026" s="37">
        <v>6.0081072554200396</v>
      </c>
      <c r="H4026">
        <v>4009268.4741712799</v>
      </c>
      <c r="I4026">
        <v>155746.77852213499</v>
      </c>
      <c r="J4026">
        <v>3257790.35475901</v>
      </c>
      <c r="K4026">
        <v>109178.196780018</v>
      </c>
      <c r="L4026">
        <v>1950308.8304746901</v>
      </c>
      <c r="M4026">
        <v>36354.227566459202</v>
      </c>
      <c r="N4026">
        <v>1910432.2086811899</v>
      </c>
      <c r="O4026">
        <v>91744.970774722402</v>
      </c>
      <c r="P4026" t="s">
        <v>5686</v>
      </c>
      <c r="Q4026">
        <v>101542.071366319</v>
      </c>
      <c r="R4026">
        <v>9166.1481618692196</v>
      </c>
    </row>
    <row r="4027" spans="1:18" x14ac:dyDescent="0.3">
      <c r="A4027" t="s">
        <v>1637</v>
      </c>
      <c r="B4027" t="s">
        <v>1638</v>
      </c>
      <c r="C4027" t="s">
        <v>1639</v>
      </c>
      <c r="D4027" s="36" t="s">
        <v>748</v>
      </c>
      <c r="E4027" s="20" t="s">
        <v>802</v>
      </c>
      <c r="F4027" s="37">
        <v>-0.52876986136333204</v>
      </c>
      <c r="G4027" s="37">
        <v>4.4038564012050196</v>
      </c>
      <c r="H4027">
        <v>14503467.9062887</v>
      </c>
      <c r="I4027">
        <v>472476.91517221997</v>
      </c>
      <c r="J4027">
        <v>14680557.9786222</v>
      </c>
      <c r="K4027">
        <v>466696.90607424203</v>
      </c>
      <c r="L4027">
        <v>10737319.390145499</v>
      </c>
      <c r="M4027">
        <v>584461.83699908096</v>
      </c>
      <c r="N4027">
        <v>10053013.579496101</v>
      </c>
      <c r="O4027">
        <v>544378.40161365003</v>
      </c>
      <c r="P4027" t="s">
        <v>5686</v>
      </c>
      <c r="Q4027">
        <v>36355.846394617198</v>
      </c>
      <c r="R4027">
        <v>3757.5418726724602</v>
      </c>
    </row>
    <row r="4028" spans="1:18" x14ac:dyDescent="0.3">
      <c r="A4028" t="s">
        <v>936</v>
      </c>
      <c r="B4028" t="s">
        <v>937</v>
      </c>
      <c r="C4028" t="s">
        <v>938</v>
      </c>
      <c r="D4028" s="36" t="s">
        <v>748</v>
      </c>
      <c r="E4028" s="20" t="s">
        <v>802</v>
      </c>
      <c r="F4028" s="37">
        <v>-1.2860041013563099</v>
      </c>
      <c r="G4028" s="37">
        <v>4.8639383034131898</v>
      </c>
      <c r="H4028">
        <v>303992.24236348498</v>
      </c>
      <c r="I4028">
        <v>16456.850227516999</v>
      </c>
      <c r="J4028">
        <v>170441.62039401499</v>
      </c>
      <c r="K4028">
        <v>5335.5976880056196</v>
      </c>
      <c r="L4028">
        <v>128112.230297877</v>
      </c>
      <c r="M4028">
        <v>5580.2077679753802</v>
      </c>
      <c r="N4028">
        <v>124662.746803049</v>
      </c>
      <c r="O4028">
        <v>17716.0397953463</v>
      </c>
      <c r="P4028" t="s">
        <v>5686</v>
      </c>
      <c r="Q4028">
        <v>986778.27260016405</v>
      </c>
      <c r="R4028">
        <v>67066.894686558095</v>
      </c>
    </row>
    <row r="4029" spans="1:18" x14ac:dyDescent="0.3">
      <c r="A4029" t="s">
        <v>227</v>
      </c>
      <c r="B4029" t="s">
        <v>228</v>
      </c>
      <c r="C4029" t="s">
        <v>229</v>
      </c>
      <c r="D4029" s="36" t="s">
        <v>748</v>
      </c>
      <c r="E4029" s="20" t="s">
        <v>802</v>
      </c>
      <c r="F4029" s="37">
        <v>-1.3663175266821299</v>
      </c>
      <c r="G4029" s="37">
        <v>4.6972006316026702</v>
      </c>
      <c r="H4029">
        <v>48107677.969137698</v>
      </c>
      <c r="I4029">
        <v>3467730.4539239001</v>
      </c>
      <c r="J4029">
        <v>62904636.308901399</v>
      </c>
      <c r="K4029">
        <v>2437664.0710692401</v>
      </c>
      <c r="L4029">
        <v>19844123.786885999</v>
      </c>
      <c r="M4029">
        <v>2252054.7543463102</v>
      </c>
      <c r="N4029">
        <v>18660008.447802398</v>
      </c>
      <c r="O4029">
        <v>2443596.0539504602</v>
      </c>
      <c r="P4029" t="s">
        <v>5686</v>
      </c>
      <c r="Q4029">
        <v>501608.48335981503</v>
      </c>
      <c r="R4029">
        <v>23589.414209856801</v>
      </c>
    </row>
    <row r="4030" spans="1:18" x14ac:dyDescent="0.3">
      <c r="A4030" t="s">
        <v>3406</v>
      </c>
      <c r="B4030" t="s">
        <v>3407</v>
      </c>
      <c r="C4030" t="s">
        <v>3408</v>
      </c>
      <c r="D4030" s="36" t="s">
        <v>748</v>
      </c>
      <c r="E4030" s="20" t="s">
        <v>2972</v>
      </c>
      <c r="F4030" s="37">
        <v>-8.6909806431350795E-2</v>
      </c>
      <c r="G4030" s="37">
        <v>0.73328311800398605</v>
      </c>
      <c r="H4030">
        <v>2551858.7200897601</v>
      </c>
      <c r="I4030">
        <v>168346.538316594</v>
      </c>
      <c r="J4030">
        <v>2126621.3890376901</v>
      </c>
      <c r="K4030">
        <v>59061.804582068602</v>
      </c>
      <c r="L4030">
        <v>2526667.2209740598</v>
      </c>
      <c r="M4030">
        <v>82016.578953802396</v>
      </c>
      <c r="N4030">
        <v>2402670.2335598199</v>
      </c>
      <c r="O4030">
        <v>37664.318618039702</v>
      </c>
      <c r="P4030" t="s">
        <v>5686</v>
      </c>
      <c r="Q4030">
        <v>12879043.821620701</v>
      </c>
      <c r="R4030">
        <v>734652.69023745705</v>
      </c>
    </row>
    <row r="4031" spans="1:18" x14ac:dyDescent="0.3">
      <c r="A4031" t="s">
        <v>3409</v>
      </c>
      <c r="B4031" t="s">
        <v>3410</v>
      </c>
      <c r="C4031" t="s">
        <v>3411</v>
      </c>
      <c r="D4031" s="36" t="s">
        <v>748</v>
      </c>
      <c r="E4031" s="20" t="s">
        <v>2972</v>
      </c>
      <c r="F4031" s="37">
        <v>0.102092989441604</v>
      </c>
      <c r="G4031" s="37">
        <v>0.33505561339295498</v>
      </c>
      <c r="H4031">
        <v>57607.745447090398</v>
      </c>
      <c r="I4031">
        <v>7338.7620481660597</v>
      </c>
      <c r="J4031">
        <v>82464.607031566702</v>
      </c>
      <c r="K4031">
        <v>15191.9421980935</v>
      </c>
      <c r="L4031">
        <v>61242.922022646802</v>
      </c>
      <c r="M4031">
        <v>4628.0326485955702</v>
      </c>
      <c r="N4031">
        <v>61832.090658823698</v>
      </c>
      <c r="O4031">
        <v>5746.4625552283796</v>
      </c>
      <c r="P4031" t="s">
        <v>5686</v>
      </c>
      <c r="Q4031">
        <v>9739708.3377806898</v>
      </c>
      <c r="R4031">
        <v>291675.015792316</v>
      </c>
    </row>
    <row r="4032" spans="1:18" x14ac:dyDescent="0.3">
      <c r="A4032" t="s">
        <v>1640</v>
      </c>
      <c r="B4032" t="s">
        <v>1641</v>
      </c>
      <c r="C4032" t="s">
        <v>1642</v>
      </c>
      <c r="D4032" s="36" t="s">
        <v>748</v>
      </c>
      <c r="E4032" s="20" t="s">
        <v>802</v>
      </c>
      <c r="F4032" s="37">
        <v>-0.38510261306538401</v>
      </c>
      <c r="G4032" s="37">
        <v>3.4951634467575698</v>
      </c>
      <c r="H4032">
        <v>80975505.747929007</v>
      </c>
      <c r="I4032">
        <v>4186168.0693126302</v>
      </c>
      <c r="J4032">
        <v>75678398.957353994</v>
      </c>
      <c r="K4032">
        <v>1454749.30278987</v>
      </c>
      <c r="L4032">
        <v>60185929.610307403</v>
      </c>
      <c r="M4032">
        <v>697215.58222703903</v>
      </c>
      <c r="N4032">
        <v>62004931.381578498</v>
      </c>
      <c r="O4032">
        <v>1533587.0920460499</v>
      </c>
      <c r="P4032" t="s">
        <v>5686</v>
      </c>
      <c r="Q4032">
        <v>235275.793879056</v>
      </c>
      <c r="R4032">
        <v>8701.7232445947193</v>
      </c>
    </row>
    <row r="4033" spans="1:18" x14ac:dyDescent="0.3">
      <c r="A4033" t="s">
        <v>3412</v>
      </c>
      <c r="B4033" t="s">
        <v>3413</v>
      </c>
      <c r="C4033" t="s">
        <v>3414</v>
      </c>
      <c r="D4033" s="36" t="s">
        <v>748</v>
      </c>
      <c r="E4033" s="20" t="s">
        <v>2972</v>
      </c>
      <c r="F4033" s="37">
        <v>-0.27696416894708398</v>
      </c>
      <c r="G4033" s="37">
        <v>2.15026224523081</v>
      </c>
      <c r="H4033">
        <v>12379792.1654754</v>
      </c>
      <c r="I4033">
        <v>653816.91418030299</v>
      </c>
      <c r="J4033">
        <v>12351909.011668099</v>
      </c>
      <c r="K4033">
        <v>745972.39321643603</v>
      </c>
      <c r="L4033">
        <v>10920202.941903001</v>
      </c>
      <c r="M4033">
        <v>1165319.6986388301</v>
      </c>
      <c r="N4033">
        <v>10217363.187685501</v>
      </c>
      <c r="O4033">
        <v>668521.62442216696</v>
      </c>
      <c r="P4033" t="s">
        <v>5686</v>
      </c>
      <c r="Q4033">
        <v>169805.442693755</v>
      </c>
      <c r="R4033">
        <v>40806.489644890898</v>
      </c>
    </row>
    <row r="4034" spans="1:18" x14ac:dyDescent="0.3">
      <c r="A4034" t="s">
        <v>3415</v>
      </c>
      <c r="B4034" t="s">
        <v>3416</v>
      </c>
      <c r="C4034" t="s">
        <v>3417</v>
      </c>
      <c r="D4034" s="36" t="s">
        <v>748</v>
      </c>
      <c r="E4034" s="20" t="s">
        <v>2972</v>
      </c>
      <c r="F4034" s="37">
        <v>-0.42817695961471403</v>
      </c>
      <c r="G4034" s="37">
        <v>1.85270916312065</v>
      </c>
      <c r="H4034">
        <v>427752.66205157002</v>
      </c>
      <c r="I4034">
        <v>53543.917445821797</v>
      </c>
      <c r="J4034">
        <v>414461.43048086099</v>
      </c>
      <c r="K4034">
        <v>24190.826300584598</v>
      </c>
      <c r="L4034">
        <v>319886.52954725799</v>
      </c>
      <c r="M4034">
        <v>34265.901914017602</v>
      </c>
      <c r="N4034">
        <v>317905.91804343899</v>
      </c>
      <c r="O4034">
        <v>14725.684553847601</v>
      </c>
      <c r="P4034" t="s">
        <v>5686</v>
      </c>
      <c r="Q4034">
        <v>11947215.0932843</v>
      </c>
      <c r="R4034">
        <v>544232.43666618597</v>
      </c>
    </row>
    <row r="4035" spans="1:18" x14ac:dyDescent="0.3">
      <c r="A4035" t="s">
        <v>3418</v>
      </c>
      <c r="B4035" t="s">
        <v>3419</v>
      </c>
      <c r="C4035" t="s">
        <v>3420</v>
      </c>
      <c r="D4035" s="36" t="s">
        <v>748</v>
      </c>
      <c r="E4035" s="20" t="s">
        <v>2972</v>
      </c>
      <c r="F4035" s="37">
        <v>-0.235643211047496</v>
      </c>
      <c r="G4035" s="37">
        <v>2.3245167250739001</v>
      </c>
      <c r="H4035">
        <v>14511238.6388615</v>
      </c>
      <c r="I4035">
        <v>756398.52667650196</v>
      </c>
      <c r="J4035">
        <v>15811526.218101</v>
      </c>
      <c r="K4035">
        <v>971886.15085935895</v>
      </c>
      <c r="L4035">
        <v>12517219.251138501</v>
      </c>
      <c r="M4035">
        <v>712606.69482072699</v>
      </c>
      <c r="N4035">
        <v>12324485.817469601</v>
      </c>
      <c r="O4035">
        <v>424566.84428365203</v>
      </c>
      <c r="P4035" t="s">
        <v>5686</v>
      </c>
      <c r="Q4035">
        <v>236648.29622697001</v>
      </c>
      <c r="R4035">
        <v>29261.929153386202</v>
      </c>
    </row>
    <row r="4036" spans="1:18" x14ac:dyDescent="0.3">
      <c r="A4036" t="s">
        <v>3421</v>
      </c>
      <c r="B4036" t="s">
        <v>3422</v>
      </c>
      <c r="C4036" t="s">
        <v>3423</v>
      </c>
      <c r="D4036" s="36" t="s">
        <v>748</v>
      </c>
      <c r="E4036" s="20" t="s">
        <v>2972</v>
      </c>
      <c r="F4036" s="37">
        <v>-0.18681903142808001</v>
      </c>
      <c r="G4036" s="37">
        <v>0.553968226048412</v>
      </c>
      <c r="H4036">
        <v>224385.407847428</v>
      </c>
      <c r="I4036">
        <v>39069.269493324202</v>
      </c>
      <c r="J4036">
        <v>228895.771549439</v>
      </c>
      <c r="K4036">
        <v>32140.791084621898</v>
      </c>
      <c r="L4036">
        <v>190612.376757916</v>
      </c>
      <c r="M4036">
        <v>14414.2070685174</v>
      </c>
      <c r="N4036">
        <v>197131.705108756</v>
      </c>
      <c r="O4036">
        <v>7012.8398481348204</v>
      </c>
      <c r="P4036" t="s">
        <v>5686</v>
      </c>
      <c r="Q4036">
        <v>53353383.479258999</v>
      </c>
      <c r="R4036">
        <v>1475909.8034965</v>
      </c>
    </row>
    <row r="4037" spans="1:18" x14ac:dyDescent="0.3">
      <c r="A4037" t="s">
        <v>3424</v>
      </c>
      <c r="B4037" t="s">
        <v>3425</v>
      </c>
      <c r="C4037" t="s">
        <v>3426</v>
      </c>
      <c r="D4037" s="36" t="s">
        <v>748</v>
      </c>
      <c r="E4037" s="20" t="s">
        <v>2972</v>
      </c>
      <c r="F4037" s="37">
        <v>-0.82342409281149997</v>
      </c>
      <c r="G4037" s="37">
        <v>0.96673003886419695</v>
      </c>
      <c r="H4037">
        <v>227741.39606488601</v>
      </c>
      <c r="I4037">
        <v>85554.861222526102</v>
      </c>
      <c r="J4037">
        <v>353747.01549219002</v>
      </c>
      <c r="K4037">
        <v>115432.18672120001</v>
      </c>
      <c r="L4037">
        <v>91476.009229411095</v>
      </c>
      <c r="M4037">
        <v>22259.709219964901</v>
      </c>
      <c r="N4037">
        <v>128696.467813422</v>
      </c>
      <c r="O4037">
        <v>30614.086215685598</v>
      </c>
      <c r="P4037" t="s">
        <v>5686</v>
      </c>
      <c r="Q4037">
        <v>526099.07263892097</v>
      </c>
      <c r="R4037">
        <v>49500.381274487001</v>
      </c>
    </row>
    <row r="4038" spans="1:18" x14ac:dyDescent="0.3">
      <c r="A4038" t="s">
        <v>3427</v>
      </c>
      <c r="B4038" t="s">
        <v>3428</v>
      </c>
      <c r="C4038" t="s">
        <v>3429</v>
      </c>
      <c r="D4038" s="36" t="s">
        <v>748</v>
      </c>
      <c r="E4038" s="20" t="s">
        <v>2972</v>
      </c>
      <c r="F4038" s="37">
        <v>-0.29984847956251598</v>
      </c>
      <c r="G4038" s="37">
        <v>3.9551706071413202</v>
      </c>
      <c r="H4038">
        <v>3017515.1982488199</v>
      </c>
      <c r="I4038">
        <v>100084.748558352</v>
      </c>
      <c r="J4038">
        <v>2677218.8071111599</v>
      </c>
      <c r="K4038">
        <v>105603.40372803299</v>
      </c>
      <c r="L4038">
        <v>2498669.6825641701</v>
      </c>
      <c r="M4038">
        <v>54335.850707105099</v>
      </c>
      <c r="N4038">
        <v>2451241.38128945</v>
      </c>
      <c r="O4038">
        <v>45609.071222049097</v>
      </c>
      <c r="P4038" t="s">
        <v>5686</v>
      </c>
      <c r="Q4038">
        <v>26294.265556242499</v>
      </c>
      <c r="R4038">
        <v>3252.8471279376499</v>
      </c>
    </row>
    <row r="4039" spans="1:18" x14ac:dyDescent="0.3">
      <c r="A4039" t="s">
        <v>1643</v>
      </c>
      <c r="B4039" t="s">
        <v>1644</v>
      </c>
      <c r="C4039" t="s">
        <v>1645</v>
      </c>
      <c r="D4039" s="36" t="s">
        <v>748</v>
      </c>
      <c r="E4039" s="20" t="s">
        <v>802</v>
      </c>
      <c r="F4039" s="37">
        <v>-0.44887090376040001</v>
      </c>
      <c r="G4039" s="37">
        <v>4.8239051380464604</v>
      </c>
      <c r="H4039">
        <v>867493.31085518398</v>
      </c>
      <c r="I4039">
        <v>14994.5643714055</v>
      </c>
      <c r="J4039">
        <v>821791.48190498701</v>
      </c>
      <c r="K4039">
        <v>26388.076598320498</v>
      </c>
      <c r="L4039">
        <v>644972.42522278498</v>
      </c>
      <c r="M4039">
        <v>24337.8381226315</v>
      </c>
      <c r="N4039">
        <v>635539.47146672104</v>
      </c>
      <c r="O4039">
        <v>28015.581223451201</v>
      </c>
      <c r="P4039" t="s">
        <v>5686</v>
      </c>
      <c r="Q4039">
        <v>1296497.3064482401</v>
      </c>
      <c r="R4039">
        <v>63408.748120179203</v>
      </c>
    </row>
    <row r="4040" spans="1:18" x14ac:dyDescent="0.3">
      <c r="A4040" t="s">
        <v>3430</v>
      </c>
      <c r="B4040" t="s">
        <v>3431</v>
      </c>
      <c r="C4040" t="s">
        <v>3432</v>
      </c>
      <c r="D4040" s="36" t="s">
        <v>748</v>
      </c>
      <c r="E4040" s="20" t="s">
        <v>2972</v>
      </c>
      <c r="F4040" s="37">
        <v>-1.8527309243118899E-2</v>
      </c>
      <c r="G4040" s="37">
        <v>0.18002924596499001</v>
      </c>
      <c r="H4040">
        <v>44066248.117130399</v>
      </c>
      <c r="I4040">
        <v>1396449.4588300199</v>
      </c>
      <c r="J4040">
        <v>40556058.416879803</v>
      </c>
      <c r="K4040">
        <v>1204769.0128671001</v>
      </c>
      <c r="L4040">
        <v>47448000.140440702</v>
      </c>
      <c r="M4040">
        <v>1464148.3474844899</v>
      </c>
      <c r="N4040">
        <v>43503960.870371804</v>
      </c>
      <c r="O4040">
        <v>1581762.6789033201</v>
      </c>
      <c r="P4040" t="s">
        <v>5686</v>
      </c>
      <c r="Q4040">
        <v>59053.567349857403</v>
      </c>
      <c r="R4040">
        <v>13201.7136609358</v>
      </c>
    </row>
    <row r="4041" spans="1:18" x14ac:dyDescent="0.3">
      <c r="A4041" t="s">
        <v>2804</v>
      </c>
      <c r="B4041" t="s">
        <v>2805</v>
      </c>
      <c r="C4041" t="s">
        <v>2806</v>
      </c>
      <c r="D4041" s="36" t="s">
        <v>748</v>
      </c>
      <c r="E4041" s="20" t="s">
        <v>802</v>
      </c>
      <c r="F4041" s="37">
        <v>-0.37175750524523499</v>
      </c>
      <c r="G4041" s="37">
        <v>2.6851580364129899</v>
      </c>
      <c r="H4041">
        <v>16993835.384273101</v>
      </c>
      <c r="I4041">
        <v>1181544.54098052</v>
      </c>
      <c r="J4041">
        <v>19876266.9502347</v>
      </c>
      <c r="K4041">
        <v>906739.05192968901</v>
      </c>
      <c r="L4041">
        <v>14186853.230926201</v>
      </c>
      <c r="M4041">
        <v>1474268.2823375501</v>
      </c>
      <c r="N4041">
        <v>13133523.237309</v>
      </c>
      <c r="O4041">
        <v>522860.84738422401</v>
      </c>
      <c r="P4041" t="s">
        <v>5686</v>
      </c>
      <c r="Q4041">
        <v>27103412.864558499</v>
      </c>
      <c r="R4041">
        <v>1558497.07014935</v>
      </c>
    </row>
    <row r="4042" spans="1:18" x14ac:dyDescent="0.3">
      <c r="A4042" t="s">
        <v>1646</v>
      </c>
      <c r="B4042" t="s">
        <v>1647</v>
      </c>
      <c r="C4042" t="s">
        <v>1648</v>
      </c>
      <c r="D4042" s="36" t="s">
        <v>748</v>
      </c>
      <c r="E4042" s="20" t="s">
        <v>802</v>
      </c>
      <c r="F4042" s="37">
        <v>-0.37951152940226801</v>
      </c>
      <c r="G4042" s="37">
        <v>4.1831426201871302</v>
      </c>
      <c r="H4042">
        <v>2084175.5117490501</v>
      </c>
      <c r="I4042">
        <v>66416.549347685796</v>
      </c>
      <c r="J4042">
        <v>1869054.4017523101</v>
      </c>
      <c r="K4042">
        <v>46576.169872897197</v>
      </c>
      <c r="L4042">
        <v>1594838.8135368701</v>
      </c>
      <c r="M4042">
        <v>64826.375461229101</v>
      </c>
      <c r="N4042">
        <v>1602101.15955039</v>
      </c>
      <c r="O4042">
        <v>53591.083020116101</v>
      </c>
      <c r="P4042" t="s">
        <v>5686</v>
      </c>
      <c r="Q4042">
        <v>712304.19192133495</v>
      </c>
      <c r="R4042">
        <v>21948.844517271202</v>
      </c>
    </row>
    <row r="4043" spans="1:18" x14ac:dyDescent="0.3">
      <c r="A4043" t="s">
        <v>912</v>
      </c>
      <c r="B4043" t="s">
        <v>3433</v>
      </c>
      <c r="C4043" t="s">
        <v>3434</v>
      </c>
      <c r="D4043" s="36" t="s">
        <v>748</v>
      </c>
      <c r="E4043" s="20" t="s">
        <v>2972</v>
      </c>
      <c r="F4043" s="37">
        <v>-0.30967302910286998</v>
      </c>
      <c r="G4043" s="37">
        <v>1.0267654425975801</v>
      </c>
      <c r="H4043">
        <v>629678.86358180898</v>
      </c>
      <c r="I4043">
        <v>91803.813178513796</v>
      </c>
      <c r="J4043">
        <v>465410.93526095402</v>
      </c>
      <c r="K4043">
        <v>30629.283767850899</v>
      </c>
      <c r="L4043">
        <v>542440.27605793998</v>
      </c>
      <c r="M4043">
        <v>51911.136794664802</v>
      </c>
      <c r="N4043">
        <v>508040.39496225503</v>
      </c>
      <c r="O4043">
        <v>52985.2967453202</v>
      </c>
      <c r="P4043" t="s">
        <v>5686</v>
      </c>
      <c r="Q4043">
        <v>992411.47522244696</v>
      </c>
      <c r="R4043">
        <v>81497.998494740299</v>
      </c>
    </row>
    <row r="4044" spans="1:18" x14ac:dyDescent="0.3">
      <c r="A4044" t="s">
        <v>3435</v>
      </c>
      <c r="B4044" t="s">
        <v>3436</v>
      </c>
      <c r="C4044" t="s">
        <v>3437</v>
      </c>
      <c r="D4044" s="36" t="s">
        <v>748</v>
      </c>
      <c r="E4044" s="20" t="s">
        <v>2972</v>
      </c>
      <c r="F4044" s="37">
        <v>0.21084884859898501</v>
      </c>
      <c r="G4044" s="37">
        <v>0.82883705911226502</v>
      </c>
      <c r="H4044">
        <v>189950.34751052901</v>
      </c>
      <c r="I4044">
        <v>22368.8782745676</v>
      </c>
      <c r="J4044">
        <v>212330.50546888</v>
      </c>
      <c r="K4044">
        <v>26015.699429318898</v>
      </c>
      <c r="L4044">
        <v>218914.498473474</v>
      </c>
      <c r="M4044">
        <v>22585.378621067601</v>
      </c>
      <c r="N4044">
        <v>219842.63480102501</v>
      </c>
      <c r="O4044">
        <v>21778.3891160518</v>
      </c>
      <c r="P4044" t="s">
        <v>5686</v>
      </c>
      <c r="Q4044">
        <v>377173.83820751298</v>
      </c>
      <c r="R4044">
        <v>9448.0898371897401</v>
      </c>
    </row>
    <row r="4045" spans="1:18" x14ac:dyDescent="0.3">
      <c r="A4045" t="s">
        <v>230</v>
      </c>
      <c r="B4045" t="s">
        <v>231</v>
      </c>
      <c r="C4045" t="s">
        <v>232</v>
      </c>
      <c r="D4045" s="36" t="s">
        <v>748</v>
      </c>
      <c r="E4045" s="20" t="s">
        <v>2972</v>
      </c>
      <c r="F4045" s="37">
        <v>-1.28156631909958E-2</v>
      </c>
      <c r="G4045" s="37">
        <v>2.05575190835601E-2</v>
      </c>
      <c r="H4045">
        <v>145316.08346859601</v>
      </c>
      <c r="I4045">
        <v>15542.5088116961</v>
      </c>
      <c r="J4045">
        <v>228047.94730555301</v>
      </c>
      <c r="K4045">
        <v>25050.635614874402</v>
      </c>
      <c r="L4045">
        <v>121773.834991412</v>
      </c>
      <c r="M4045">
        <v>14796.48247443</v>
      </c>
      <c r="N4045">
        <v>144030.936758014</v>
      </c>
      <c r="O4045">
        <v>33388.007191449098</v>
      </c>
      <c r="P4045" t="s">
        <v>5686</v>
      </c>
      <c r="Q4045">
        <v>561127.45406150899</v>
      </c>
      <c r="R4045">
        <v>26664.387446150398</v>
      </c>
    </row>
    <row r="4046" spans="1:18" x14ac:dyDescent="0.3">
      <c r="A4046" t="s">
        <v>3438</v>
      </c>
      <c r="B4046" t="s">
        <v>3439</v>
      </c>
      <c r="C4046" t="s">
        <v>3440</v>
      </c>
      <c r="D4046" s="36" t="s">
        <v>748</v>
      </c>
      <c r="E4046" s="20" t="s">
        <v>2972</v>
      </c>
      <c r="F4046" s="37">
        <v>-9.0995139670305397E-2</v>
      </c>
      <c r="G4046" s="37">
        <v>0.330867130270942</v>
      </c>
      <c r="H4046">
        <v>687149.41513537802</v>
      </c>
      <c r="I4046">
        <v>37822.182051727803</v>
      </c>
      <c r="J4046">
        <v>765955.27473807603</v>
      </c>
      <c r="K4046">
        <v>38582.573987647302</v>
      </c>
      <c r="L4046">
        <v>708451.09998226003</v>
      </c>
      <c r="M4046">
        <v>81907.131635157799</v>
      </c>
      <c r="N4046">
        <v>645147.34550354502</v>
      </c>
      <c r="O4046">
        <v>85679.604045770495</v>
      </c>
      <c r="P4046" t="s">
        <v>5686</v>
      </c>
      <c r="Q4046">
        <v>63634.393188883601</v>
      </c>
      <c r="R4046">
        <v>8822.8883879456407</v>
      </c>
    </row>
    <row r="4047" spans="1:18" x14ac:dyDescent="0.3">
      <c r="A4047" t="s">
        <v>3441</v>
      </c>
      <c r="B4047" t="s">
        <v>3442</v>
      </c>
      <c r="C4047" t="s">
        <v>3443</v>
      </c>
      <c r="D4047" s="36" t="s">
        <v>748</v>
      </c>
      <c r="E4047" s="20" t="s">
        <v>2972</v>
      </c>
      <c r="F4047" s="37">
        <v>-9.0017657760094696E-2</v>
      </c>
      <c r="G4047" s="37">
        <v>0.36764294364696098</v>
      </c>
      <c r="H4047">
        <v>617329.49491467199</v>
      </c>
      <c r="I4047">
        <v>64139.667579702902</v>
      </c>
      <c r="J4047">
        <v>560272.38776871399</v>
      </c>
      <c r="K4047">
        <v>41946.5279668328</v>
      </c>
      <c r="L4047">
        <v>672207.45499055402</v>
      </c>
      <c r="M4047">
        <v>28085.984939887399</v>
      </c>
      <c r="N4047">
        <v>579988.00546905096</v>
      </c>
      <c r="O4047">
        <v>41250.739714544397</v>
      </c>
      <c r="P4047" t="s">
        <v>5686</v>
      </c>
      <c r="Q4047">
        <v>104337.617615528</v>
      </c>
      <c r="R4047">
        <v>5334.5396180592397</v>
      </c>
    </row>
    <row r="4048" spans="1:18" x14ac:dyDescent="0.3">
      <c r="A4048" t="s">
        <v>3444</v>
      </c>
      <c r="B4048" t="s">
        <v>3445</v>
      </c>
      <c r="C4048" t="s">
        <v>3446</v>
      </c>
      <c r="D4048" s="36" t="s">
        <v>748</v>
      </c>
      <c r="E4048" s="20" t="s">
        <v>2972</v>
      </c>
      <c r="F4048" s="37">
        <v>-0.20025597150322899</v>
      </c>
      <c r="G4048" s="37">
        <v>0.61050999140426199</v>
      </c>
      <c r="H4048">
        <v>283300.85885928501</v>
      </c>
      <c r="I4048">
        <v>35693.784126610102</v>
      </c>
      <c r="J4048">
        <v>272032.30940589798</v>
      </c>
      <c r="K4048">
        <v>21658.836941908001</v>
      </c>
      <c r="L4048">
        <v>294278.800295036</v>
      </c>
      <c r="M4048">
        <v>24593.630038598902</v>
      </c>
      <c r="N4048">
        <v>246583.96799197001</v>
      </c>
      <c r="O4048">
        <v>34115.125492237399</v>
      </c>
      <c r="P4048" t="s">
        <v>5686</v>
      </c>
      <c r="Q4048">
        <v>4074624.3057110398</v>
      </c>
      <c r="R4048">
        <v>130681.82771910301</v>
      </c>
    </row>
    <row r="4049" spans="1:18" x14ac:dyDescent="0.3">
      <c r="A4049" t="s">
        <v>2807</v>
      </c>
      <c r="B4049" t="s">
        <v>2808</v>
      </c>
      <c r="C4049" t="s">
        <v>2809</v>
      </c>
      <c r="D4049" s="36" t="s">
        <v>748</v>
      </c>
      <c r="E4049" s="20" t="s">
        <v>802</v>
      </c>
      <c r="F4049" s="37">
        <v>-0.37743741155343802</v>
      </c>
      <c r="G4049" s="37">
        <v>2.90770924734153</v>
      </c>
      <c r="H4049">
        <v>145686.248816815</v>
      </c>
      <c r="I4049">
        <v>9035.1576679617592</v>
      </c>
      <c r="J4049">
        <v>158280.61435051</v>
      </c>
      <c r="K4049">
        <v>9341.3438312009803</v>
      </c>
      <c r="L4049">
        <v>127882.621943309</v>
      </c>
      <c r="M4049">
        <v>7119.7704521871001</v>
      </c>
      <c r="N4049">
        <v>112149.81943940801</v>
      </c>
      <c r="O4049">
        <v>4633.1006991532104</v>
      </c>
      <c r="P4049" t="s">
        <v>5686</v>
      </c>
      <c r="Q4049">
        <v>5012821.67131548</v>
      </c>
      <c r="R4049">
        <v>112152.727822439</v>
      </c>
    </row>
    <row r="4050" spans="1:18" x14ac:dyDescent="0.3">
      <c r="A4050" t="s">
        <v>1649</v>
      </c>
      <c r="B4050" t="s">
        <v>1650</v>
      </c>
      <c r="C4050" t="s">
        <v>1651</v>
      </c>
      <c r="D4050" s="36" t="s">
        <v>748</v>
      </c>
      <c r="E4050" s="20" t="s">
        <v>802</v>
      </c>
      <c r="F4050" s="37">
        <v>-0.96722721000122602</v>
      </c>
      <c r="G4050" s="37">
        <v>2.3263552009083401</v>
      </c>
      <c r="H4050">
        <v>137015.24321788599</v>
      </c>
      <c r="I4050">
        <v>26336.605604509001</v>
      </c>
      <c r="J4050">
        <v>81083.396111226393</v>
      </c>
      <c r="K4050">
        <v>11873.212482125</v>
      </c>
      <c r="L4050">
        <v>71660.938991278206</v>
      </c>
      <c r="M4050">
        <v>9449.3145614720106</v>
      </c>
      <c r="N4050">
        <v>70081.676600063496</v>
      </c>
      <c r="O4050">
        <v>3167.95491152246</v>
      </c>
      <c r="P4050" t="s">
        <v>5686</v>
      </c>
      <c r="Q4050">
        <v>2206874.0730988998</v>
      </c>
      <c r="R4050">
        <v>296686.56442123698</v>
      </c>
    </row>
    <row r="4051" spans="1:18" x14ac:dyDescent="0.3">
      <c r="A4051" t="s">
        <v>194</v>
      </c>
      <c r="B4051" t="s">
        <v>233</v>
      </c>
      <c r="C4051" t="s">
        <v>234</v>
      </c>
      <c r="D4051" s="36" t="s">
        <v>748</v>
      </c>
      <c r="E4051" s="20" t="s">
        <v>139</v>
      </c>
      <c r="F4051" s="37">
        <v>0.43156686367075597</v>
      </c>
      <c r="G4051" s="37">
        <v>3.7237575782919401</v>
      </c>
      <c r="H4051">
        <v>4676993.5026982902</v>
      </c>
      <c r="I4051">
        <v>318285.70475636201</v>
      </c>
      <c r="J4051">
        <v>6968978.3587393304</v>
      </c>
      <c r="K4051">
        <v>313442.70403618098</v>
      </c>
      <c r="L4051">
        <v>6386538.6285666404</v>
      </c>
      <c r="M4051">
        <v>102840.502157266</v>
      </c>
      <c r="N4051">
        <v>6307849.7150504496</v>
      </c>
      <c r="O4051">
        <v>141697.857363032</v>
      </c>
      <c r="P4051" t="s">
        <v>5686</v>
      </c>
      <c r="Q4051">
        <v>20749190.512135401</v>
      </c>
      <c r="R4051">
        <v>1004339.73337267</v>
      </c>
    </row>
    <row r="4052" spans="1:18" x14ac:dyDescent="0.3">
      <c r="A4052" t="s">
        <v>3447</v>
      </c>
      <c r="B4052" t="s">
        <v>3448</v>
      </c>
      <c r="C4052" t="s">
        <v>3449</v>
      </c>
      <c r="D4052" s="36" t="s">
        <v>748</v>
      </c>
      <c r="E4052" s="20" t="s">
        <v>2972</v>
      </c>
      <c r="F4052" s="37">
        <v>-0.24758603061235901</v>
      </c>
      <c r="G4052" s="37">
        <v>2.1081118418376401</v>
      </c>
      <c r="H4052">
        <v>734851.19678958203</v>
      </c>
      <c r="I4052">
        <v>31166.593986285799</v>
      </c>
      <c r="J4052">
        <v>837253.64836186206</v>
      </c>
      <c r="K4052">
        <v>22902.2544023259</v>
      </c>
      <c r="L4052">
        <v>580106.27977741195</v>
      </c>
      <c r="M4052">
        <v>70095.150568957499</v>
      </c>
      <c r="N4052">
        <v>618968.55164924404</v>
      </c>
      <c r="O4052">
        <v>40614.183460939697</v>
      </c>
      <c r="P4052" t="s">
        <v>5686</v>
      </c>
      <c r="Q4052">
        <v>3411488.0361406999</v>
      </c>
      <c r="R4052">
        <v>77262.565982479995</v>
      </c>
    </row>
    <row r="4053" spans="1:18" x14ac:dyDescent="0.3">
      <c r="A4053" t="s">
        <v>939</v>
      </c>
      <c r="B4053" t="s">
        <v>940</v>
      </c>
      <c r="C4053" t="s">
        <v>941</v>
      </c>
      <c r="D4053" s="36" t="s">
        <v>748</v>
      </c>
      <c r="E4053" s="20" t="s">
        <v>802</v>
      </c>
      <c r="F4053" s="37">
        <v>-0.53216428055894305</v>
      </c>
      <c r="G4053" s="37">
        <v>4.1346916571618602</v>
      </c>
      <c r="H4053">
        <v>1919218.17157536</v>
      </c>
      <c r="I4053">
        <v>80154.632727263495</v>
      </c>
      <c r="J4053">
        <v>1408152.7605361501</v>
      </c>
      <c r="K4053">
        <v>108027.870118675</v>
      </c>
      <c r="L4053">
        <v>1413866.99830728</v>
      </c>
      <c r="M4053">
        <v>154584.09181787199</v>
      </c>
      <c r="N4053">
        <v>1327171.1605859201</v>
      </c>
      <c r="O4053">
        <v>70711.6134895141</v>
      </c>
      <c r="P4053" t="s">
        <v>5686</v>
      </c>
      <c r="Q4053">
        <v>13304.081977531399</v>
      </c>
      <c r="R4053">
        <v>1676.93760613526</v>
      </c>
    </row>
    <row r="4054" spans="1:18" x14ac:dyDescent="0.3">
      <c r="A4054" t="s">
        <v>235</v>
      </c>
      <c r="B4054" t="s">
        <v>236</v>
      </c>
      <c r="C4054" t="s">
        <v>237</v>
      </c>
      <c r="D4054" s="36" t="s">
        <v>748</v>
      </c>
      <c r="E4054" s="20" t="s">
        <v>2972</v>
      </c>
      <c r="F4054" s="37">
        <v>-0.31559342472399698</v>
      </c>
      <c r="G4054" s="37">
        <v>2.2381170721949601</v>
      </c>
      <c r="H4054">
        <v>3043647.5899501699</v>
      </c>
      <c r="I4054">
        <v>193069.46125522401</v>
      </c>
      <c r="J4054">
        <v>3899719.0866191299</v>
      </c>
      <c r="K4054">
        <v>123200.931100114</v>
      </c>
      <c r="L4054">
        <v>2712945.1414207402</v>
      </c>
      <c r="M4054">
        <v>278578.96724608698</v>
      </c>
      <c r="N4054">
        <v>2445632.9598796698</v>
      </c>
      <c r="O4054">
        <v>154830.247200807</v>
      </c>
      <c r="P4054" t="s">
        <v>5686</v>
      </c>
      <c r="Q4054">
        <v>115951.03885922401</v>
      </c>
      <c r="R4054">
        <v>81648.8168836923</v>
      </c>
    </row>
    <row r="4055" spans="1:18" x14ac:dyDescent="0.3">
      <c r="A4055" t="s">
        <v>3450</v>
      </c>
      <c r="B4055" t="s">
        <v>3451</v>
      </c>
      <c r="C4055" t="s">
        <v>3452</v>
      </c>
      <c r="D4055" s="36" t="s">
        <v>748</v>
      </c>
      <c r="E4055" s="20" t="s">
        <v>2972</v>
      </c>
      <c r="F4055" s="37">
        <v>-0.113544771505039</v>
      </c>
      <c r="G4055" s="37">
        <v>1.50507434604923</v>
      </c>
      <c r="H4055">
        <v>721752.21647406404</v>
      </c>
      <c r="I4055">
        <v>11443.0322113079</v>
      </c>
      <c r="J4055">
        <v>818613.69497384795</v>
      </c>
      <c r="K4055">
        <v>30005.990467912001</v>
      </c>
      <c r="L4055">
        <v>577670.38386602595</v>
      </c>
      <c r="M4055">
        <v>18021.947776727699</v>
      </c>
      <c r="N4055">
        <v>667125.81163825199</v>
      </c>
      <c r="O4055">
        <v>31823.373702661898</v>
      </c>
      <c r="P4055" t="s">
        <v>5686</v>
      </c>
      <c r="Q4055">
        <v>4395501.3096201597</v>
      </c>
      <c r="R4055">
        <v>446832.4016783</v>
      </c>
    </row>
    <row r="4056" spans="1:18" x14ac:dyDescent="0.3">
      <c r="A4056" t="s">
        <v>3453</v>
      </c>
      <c r="B4056" t="s">
        <v>3454</v>
      </c>
      <c r="C4056" t="s">
        <v>3455</v>
      </c>
      <c r="D4056" s="36" t="s">
        <v>748</v>
      </c>
      <c r="E4056" s="20" t="s">
        <v>2972</v>
      </c>
      <c r="F4056" s="37">
        <v>-0.116101171153581</v>
      </c>
      <c r="G4056" s="37">
        <v>0.92167854763738</v>
      </c>
      <c r="H4056">
        <v>9394212.9641973004</v>
      </c>
      <c r="I4056">
        <v>590538.75445226196</v>
      </c>
      <c r="J4056">
        <v>9565209.8575278297</v>
      </c>
      <c r="K4056">
        <v>347406.22509457503</v>
      </c>
      <c r="L4056">
        <v>9035679.9496444799</v>
      </c>
      <c r="M4056">
        <v>347282.09573765699</v>
      </c>
      <c r="N4056">
        <v>8667831.6210975796</v>
      </c>
      <c r="O4056">
        <v>364397.720733347</v>
      </c>
      <c r="P4056" t="s">
        <v>5686</v>
      </c>
      <c r="Q4056">
        <v>257950.66159881899</v>
      </c>
      <c r="R4056">
        <v>32085.210198358702</v>
      </c>
    </row>
    <row r="4057" spans="1:18" x14ac:dyDescent="0.3">
      <c r="A4057" t="s">
        <v>1652</v>
      </c>
      <c r="B4057" t="s">
        <v>1653</v>
      </c>
      <c r="C4057" t="s">
        <v>1654</v>
      </c>
      <c r="D4057" s="36" t="s">
        <v>748</v>
      </c>
      <c r="E4057" s="20" t="s">
        <v>802</v>
      </c>
      <c r="F4057" s="37">
        <v>-0.485651726648403</v>
      </c>
      <c r="G4057" s="37">
        <v>2.3702283682565302</v>
      </c>
      <c r="H4057">
        <v>24026409.510278601</v>
      </c>
      <c r="I4057">
        <v>2451007.8466587998</v>
      </c>
      <c r="J4057">
        <v>24010060.211043</v>
      </c>
      <c r="K4057">
        <v>805699.41385465302</v>
      </c>
      <c r="L4057">
        <v>17225883.3165708</v>
      </c>
      <c r="M4057">
        <v>1053233.5942641101</v>
      </c>
      <c r="N4057">
        <v>17159045.973371901</v>
      </c>
      <c r="O4057">
        <v>1044826.66989415</v>
      </c>
      <c r="P4057" t="s">
        <v>5686</v>
      </c>
      <c r="Q4057">
        <v>83047.009804586603</v>
      </c>
      <c r="R4057">
        <v>13612.630076101999</v>
      </c>
    </row>
    <row r="4058" spans="1:18" x14ac:dyDescent="0.3">
      <c r="A4058" t="s">
        <v>3456</v>
      </c>
      <c r="B4058" t="s">
        <v>3457</v>
      </c>
      <c r="C4058" t="s">
        <v>3458</v>
      </c>
      <c r="D4058" s="36" t="s">
        <v>748</v>
      </c>
      <c r="E4058" s="20" t="s">
        <v>2972</v>
      </c>
      <c r="F4058" s="37">
        <v>5.2368907768179603E-2</v>
      </c>
      <c r="G4058" s="37">
        <v>0.19702794689461101</v>
      </c>
      <c r="H4058">
        <v>2161958.9676293801</v>
      </c>
      <c r="I4058">
        <v>194787.556619877</v>
      </c>
      <c r="J4058">
        <v>2223154.7679942702</v>
      </c>
      <c r="K4058">
        <v>177008.09863150999</v>
      </c>
      <c r="L4058">
        <v>2401989.0889114202</v>
      </c>
      <c r="M4058">
        <v>113425.60057341401</v>
      </c>
      <c r="N4058">
        <v>2241878.4336722698</v>
      </c>
      <c r="O4058">
        <v>197213.17167687</v>
      </c>
      <c r="P4058" t="s">
        <v>5686</v>
      </c>
      <c r="Q4058">
        <v>47342.193603424697</v>
      </c>
      <c r="R4058">
        <v>2541.7515834619899</v>
      </c>
    </row>
    <row r="4059" spans="1:18" x14ac:dyDescent="0.3">
      <c r="A4059" t="s">
        <v>2810</v>
      </c>
      <c r="B4059" t="s">
        <v>2811</v>
      </c>
      <c r="C4059" t="s">
        <v>2812</v>
      </c>
      <c r="D4059" s="36" t="s">
        <v>748</v>
      </c>
      <c r="E4059" s="20" t="s">
        <v>802</v>
      </c>
      <c r="F4059" s="37">
        <v>-0.341704206484366</v>
      </c>
      <c r="G4059" s="37">
        <v>2.6365304868844399</v>
      </c>
      <c r="H4059">
        <v>5331904.1880898597</v>
      </c>
      <c r="I4059">
        <v>365435.33451903402</v>
      </c>
      <c r="J4059">
        <v>6090878.8237580303</v>
      </c>
      <c r="K4059">
        <v>234933.40076772901</v>
      </c>
      <c r="L4059">
        <v>4372857.2980289198</v>
      </c>
      <c r="M4059">
        <v>175186.86830794899</v>
      </c>
      <c r="N4059">
        <v>4207451.5237220898</v>
      </c>
      <c r="O4059">
        <v>120707.93845451401</v>
      </c>
      <c r="P4059" t="s">
        <v>5686</v>
      </c>
      <c r="Q4059">
        <v>1825696.2895887401</v>
      </c>
      <c r="R4059">
        <v>100645.071364542</v>
      </c>
    </row>
    <row r="4060" spans="1:18" x14ac:dyDescent="0.3">
      <c r="A4060" t="s">
        <v>1655</v>
      </c>
      <c r="B4060" t="s">
        <v>1656</v>
      </c>
      <c r="C4060" t="s">
        <v>1657</v>
      </c>
      <c r="D4060" s="36" t="s">
        <v>748</v>
      </c>
      <c r="E4060" s="20" t="s">
        <v>802</v>
      </c>
      <c r="F4060" s="37">
        <v>-0.48911680788276002</v>
      </c>
      <c r="G4060" s="37">
        <v>4.3006328679625598</v>
      </c>
      <c r="H4060">
        <v>3889692.9398595402</v>
      </c>
      <c r="I4060">
        <v>134082.21269360799</v>
      </c>
      <c r="J4060">
        <v>3318611.0549993399</v>
      </c>
      <c r="K4060">
        <v>133736.988392945</v>
      </c>
      <c r="L4060">
        <v>2879581.5147708799</v>
      </c>
      <c r="M4060">
        <v>94206.906358921493</v>
      </c>
      <c r="N4060">
        <v>2771254.9894993599</v>
      </c>
      <c r="O4060">
        <v>132953.147128671</v>
      </c>
      <c r="P4060" t="s">
        <v>5686</v>
      </c>
      <c r="Q4060">
        <v>1693835.4857811299</v>
      </c>
      <c r="R4060">
        <v>195076.70330074901</v>
      </c>
    </row>
    <row r="4061" spans="1:18" x14ac:dyDescent="0.3">
      <c r="A4061" t="s">
        <v>3459</v>
      </c>
      <c r="B4061" t="s">
        <v>3460</v>
      </c>
      <c r="C4061" t="s">
        <v>3461</v>
      </c>
      <c r="D4061" s="36" t="s">
        <v>748</v>
      </c>
      <c r="E4061" s="20" t="s">
        <v>2972</v>
      </c>
      <c r="F4061" s="37">
        <v>-0.125767946991062</v>
      </c>
      <c r="G4061" s="37">
        <v>0.39771566771844002</v>
      </c>
      <c r="H4061">
        <v>3059665.1041826098</v>
      </c>
      <c r="I4061">
        <v>280391.11218861898</v>
      </c>
      <c r="J4061">
        <v>2721517.7264884301</v>
      </c>
      <c r="K4061">
        <v>271329.256258615</v>
      </c>
      <c r="L4061">
        <v>3082941.89767785</v>
      </c>
      <c r="M4061">
        <v>332330.84618142201</v>
      </c>
      <c r="N4061">
        <v>2804232.1804290102</v>
      </c>
      <c r="O4061">
        <v>400277.00770736102</v>
      </c>
      <c r="P4061" t="s">
        <v>5686</v>
      </c>
      <c r="Q4061">
        <v>1760709.07716683</v>
      </c>
      <c r="R4061">
        <v>133319.481246176</v>
      </c>
    </row>
    <row r="4062" spans="1:18" x14ac:dyDescent="0.3">
      <c r="A4062" t="s">
        <v>238</v>
      </c>
      <c r="B4062" t="s">
        <v>239</v>
      </c>
      <c r="C4062" t="s">
        <v>240</v>
      </c>
      <c r="D4062" s="36" t="s">
        <v>748</v>
      </c>
      <c r="E4062" s="20" t="s">
        <v>2972</v>
      </c>
      <c r="F4062" s="37">
        <v>6.9183251206936996E-2</v>
      </c>
      <c r="G4062" s="37">
        <v>0.50939889399122096</v>
      </c>
      <c r="H4062">
        <v>971114.81575789303</v>
      </c>
      <c r="I4062">
        <v>49300.244981869801</v>
      </c>
      <c r="J4062">
        <v>1536147.4376950699</v>
      </c>
      <c r="K4062">
        <v>104615.025573958</v>
      </c>
      <c r="L4062">
        <v>1014547.1133937601</v>
      </c>
      <c r="M4062">
        <v>25999.9690846253</v>
      </c>
      <c r="N4062">
        <v>1018818.47974323</v>
      </c>
      <c r="O4062">
        <v>55762.604495514599</v>
      </c>
      <c r="P4062" t="s">
        <v>5686</v>
      </c>
      <c r="Q4062">
        <v>41073.545076738003</v>
      </c>
      <c r="R4062">
        <v>4823.3006849897602</v>
      </c>
    </row>
    <row r="4063" spans="1:18" x14ac:dyDescent="0.3">
      <c r="A4063" t="s">
        <v>1658</v>
      </c>
      <c r="B4063" t="s">
        <v>1659</v>
      </c>
      <c r="C4063" t="s">
        <v>1660</v>
      </c>
      <c r="D4063" s="36" t="s">
        <v>748</v>
      </c>
      <c r="E4063" s="20" t="s">
        <v>802</v>
      </c>
      <c r="F4063" s="37">
        <v>-0.41150828981831999</v>
      </c>
      <c r="G4063" s="37">
        <v>3.4552448336122801</v>
      </c>
      <c r="H4063">
        <v>423862.31061942899</v>
      </c>
      <c r="I4063">
        <v>19884.361083779699</v>
      </c>
      <c r="J4063">
        <v>428793.054196704</v>
      </c>
      <c r="K4063">
        <v>24301.590946339598</v>
      </c>
      <c r="L4063">
        <v>255211.81751738</v>
      </c>
      <c r="M4063">
        <v>25334.775929714498</v>
      </c>
      <c r="N4063">
        <v>318675.34348533401</v>
      </c>
      <c r="O4063">
        <v>15380.8920052129</v>
      </c>
      <c r="P4063" t="s">
        <v>5686</v>
      </c>
      <c r="Q4063">
        <v>1308383.1943401201</v>
      </c>
      <c r="R4063">
        <v>95708.648278764304</v>
      </c>
    </row>
    <row r="4064" spans="1:18" x14ac:dyDescent="0.3">
      <c r="A4064" t="s">
        <v>3462</v>
      </c>
      <c r="B4064" t="s">
        <v>3463</v>
      </c>
      <c r="C4064" t="s">
        <v>3464</v>
      </c>
      <c r="D4064" s="36" t="s">
        <v>748</v>
      </c>
      <c r="E4064" s="20" t="s">
        <v>2972</v>
      </c>
      <c r="F4064" s="37">
        <v>0.206326224299859</v>
      </c>
      <c r="G4064" s="37">
        <v>1.3336127950768399</v>
      </c>
      <c r="H4064">
        <v>536970.52769934502</v>
      </c>
      <c r="I4064">
        <v>37576.047862353204</v>
      </c>
      <c r="J4064">
        <v>617281.376713629</v>
      </c>
      <c r="K4064">
        <v>34201.126350775499</v>
      </c>
      <c r="L4064">
        <v>575499.57096988498</v>
      </c>
      <c r="M4064">
        <v>38489.0114458928</v>
      </c>
      <c r="N4064">
        <v>619527.84674266004</v>
      </c>
      <c r="O4064">
        <v>43054.243178154102</v>
      </c>
      <c r="P4064" t="s">
        <v>5686</v>
      </c>
      <c r="Q4064">
        <v>199422.069166003</v>
      </c>
      <c r="R4064">
        <v>25595.039288682201</v>
      </c>
    </row>
    <row r="4065" spans="1:18" x14ac:dyDescent="0.3">
      <c r="A4065" t="s">
        <v>1661</v>
      </c>
      <c r="B4065" t="s">
        <v>1662</v>
      </c>
      <c r="C4065" t="s">
        <v>1663</v>
      </c>
      <c r="D4065" s="36" t="s">
        <v>748</v>
      </c>
      <c r="E4065" s="20" t="s">
        <v>2972</v>
      </c>
      <c r="F4065" s="37">
        <v>-0.11298921150829</v>
      </c>
      <c r="G4065" s="37">
        <v>1.56049840826247</v>
      </c>
      <c r="H4065">
        <v>17481004.9334617</v>
      </c>
      <c r="I4065">
        <v>340829.74968948902</v>
      </c>
      <c r="J4065">
        <v>19997887.305891</v>
      </c>
      <c r="K4065">
        <v>3100836.86737247</v>
      </c>
      <c r="L4065">
        <v>11157847.801077001</v>
      </c>
      <c r="M4065">
        <v>572447.19003093196</v>
      </c>
      <c r="N4065">
        <v>16164164.201868201</v>
      </c>
      <c r="O4065">
        <v>710292.67007192504</v>
      </c>
      <c r="P4065" t="s">
        <v>5686</v>
      </c>
      <c r="Q4065">
        <v>346888.851189974</v>
      </c>
      <c r="R4065">
        <v>16144.5698452534</v>
      </c>
    </row>
    <row r="4066" spans="1:18" x14ac:dyDescent="0.3">
      <c r="A4066" t="s">
        <v>3465</v>
      </c>
      <c r="B4066" t="s">
        <v>3466</v>
      </c>
      <c r="C4066" t="s">
        <v>3467</v>
      </c>
      <c r="D4066" s="36" t="s">
        <v>748</v>
      </c>
      <c r="E4066" s="20" t="s">
        <v>2972</v>
      </c>
      <c r="F4066" s="37">
        <v>-0.31896205916950199</v>
      </c>
      <c r="G4066" s="37">
        <v>1.8351516918525099</v>
      </c>
      <c r="H4066">
        <v>1879973.69150737</v>
      </c>
      <c r="I4066">
        <v>188084.809896875</v>
      </c>
      <c r="J4066">
        <v>1701287.77566214</v>
      </c>
      <c r="K4066">
        <v>47245.295856313001</v>
      </c>
      <c r="L4066">
        <v>1602719.68603738</v>
      </c>
      <c r="M4066">
        <v>48087.624150768403</v>
      </c>
      <c r="N4066">
        <v>1507074.1631056101</v>
      </c>
      <c r="O4066">
        <v>29225.983976793901</v>
      </c>
      <c r="P4066" t="s">
        <v>5686</v>
      </c>
      <c r="Q4066">
        <v>42475.004343582899</v>
      </c>
      <c r="R4066">
        <v>7044.8027001091004</v>
      </c>
    </row>
    <row r="4067" spans="1:18" x14ac:dyDescent="0.3">
      <c r="A4067" t="s">
        <v>194</v>
      </c>
      <c r="B4067" t="s">
        <v>3468</v>
      </c>
      <c r="C4067" t="s">
        <v>3469</v>
      </c>
      <c r="D4067" s="36" t="s">
        <v>748</v>
      </c>
      <c r="E4067" s="20" t="s">
        <v>2972</v>
      </c>
      <c r="F4067" s="37">
        <v>0.18847459223637</v>
      </c>
      <c r="G4067" s="37">
        <v>0.55683864097224101</v>
      </c>
      <c r="H4067">
        <v>190009.08478435699</v>
      </c>
      <c r="I4067">
        <v>31763.384469718701</v>
      </c>
      <c r="J4067">
        <v>219809.741751355</v>
      </c>
      <c r="K4067">
        <v>15099.5111814304</v>
      </c>
      <c r="L4067">
        <v>195151.80886399199</v>
      </c>
      <c r="M4067">
        <v>12222.579948086801</v>
      </c>
      <c r="N4067">
        <v>216526.408211862</v>
      </c>
      <c r="O4067">
        <v>21681.347420329599</v>
      </c>
      <c r="P4067" t="s">
        <v>5686</v>
      </c>
      <c r="Q4067">
        <v>2987953.5428440599</v>
      </c>
      <c r="R4067">
        <v>136219.03676374201</v>
      </c>
    </row>
    <row r="4068" spans="1:18" x14ac:dyDescent="0.3">
      <c r="A4068" t="s">
        <v>3470</v>
      </c>
      <c r="B4068" t="s">
        <v>3471</v>
      </c>
      <c r="C4068" t="s">
        <v>3472</v>
      </c>
      <c r="D4068" s="36" t="s">
        <v>748</v>
      </c>
      <c r="E4068" s="20" t="s">
        <v>2972</v>
      </c>
      <c r="F4068" s="37">
        <v>-3.0010558216059802E-2</v>
      </c>
      <c r="G4068" s="37">
        <v>0.30675788461750397</v>
      </c>
      <c r="H4068">
        <v>3986204.2883296399</v>
      </c>
      <c r="I4068">
        <v>93657.073769103794</v>
      </c>
      <c r="J4068">
        <v>4408805.6639549499</v>
      </c>
      <c r="K4068">
        <v>131532.20395945801</v>
      </c>
      <c r="L4068">
        <v>4115349.6148081999</v>
      </c>
      <c r="M4068">
        <v>163074.31245133001</v>
      </c>
      <c r="N4068">
        <v>3904140.81815839</v>
      </c>
      <c r="O4068">
        <v>171001.867928769</v>
      </c>
      <c r="P4068" t="s">
        <v>5686</v>
      </c>
      <c r="Q4068">
        <v>2798178.7319930098</v>
      </c>
      <c r="R4068">
        <v>175604.15132534399</v>
      </c>
    </row>
    <row r="4069" spans="1:18" x14ac:dyDescent="0.3">
      <c r="A4069" t="s">
        <v>2813</v>
      </c>
      <c r="B4069" t="s">
        <v>2814</v>
      </c>
      <c r="C4069" t="s">
        <v>2815</v>
      </c>
      <c r="D4069" s="36" t="s">
        <v>748</v>
      </c>
      <c r="E4069" s="20" t="s">
        <v>802</v>
      </c>
      <c r="F4069" s="37">
        <v>-0.37547387333760301</v>
      </c>
      <c r="G4069" s="37">
        <v>3.04097829711518</v>
      </c>
      <c r="H4069">
        <v>430566.06310725003</v>
      </c>
      <c r="I4069">
        <v>11468.1042967504</v>
      </c>
      <c r="J4069">
        <v>436928.49709397502</v>
      </c>
      <c r="K4069">
        <v>15161.1905353691</v>
      </c>
      <c r="L4069">
        <v>349038.09256434598</v>
      </c>
      <c r="M4069">
        <v>28993.1076062953</v>
      </c>
      <c r="N4069">
        <v>331902.78577644599</v>
      </c>
      <c r="O4069">
        <v>25727.385085409202</v>
      </c>
      <c r="P4069" t="s">
        <v>5686</v>
      </c>
      <c r="Q4069">
        <v>518141.44460859802</v>
      </c>
      <c r="R4069">
        <v>65666.090031766493</v>
      </c>
    </row>
    <row r="4070" spans="1:18" x14ac:dyDescent="0.3">
      <c r="A4070" t="s">
        <v>241</v>
      </c>
      <c r="B4070" t="s">
        <v>242</v>
      </c>
      <c r="C4070" t="s">
        <v>243</v>
      </c>
      <c r="D4070" s="36" t="s">
        <v>748</v>
      </c>
      <c r="E4070" s="20" t="s">
        <v>2972</v>
      </c>
      <c r="F4070" s="37">
        <v>-0.201413034427599</v>
      </c>
      <c r="G4070" s="37">
        <v>0.77192504876324197</v>
      </c>
      <c r="H4070">
        <v>1585524.88811842</v>
      </c>
      <c r="I4070">
        <v>142015.50007360801</v>
      </c>
      <c r="J4070">
        <v>2061515.0631333699</v>
      </c>
      <c r="K4070">
        <v>67204.584160105398</v>
      </c>
      <c r="L4070">
        <v>1413043.67643361</v>
      </c>
      <c r="M4070">
        <v>159070.254777622</v>
      </c>
      <c r="N4070">
        <v>1378928.34412832</v>
      </c>
      <c r="O4070">
        <v>179564.21159382601</v>
      </c>
      <c r="P4070" t="s">
        <v>5686</v>
      </c>
      <c r="Q4070">
        <v>148837.784184246</v>
      </c>
      <c r="R4070">
        <v>8227.30815553918</v>
      </c>
    </row>
    <row r="4071" spans="1:18" x14ac:dyDescent="0.3">
      <c r="A4071" t="s">
        <v>3473</v>
      </c>
      <c r="B4071" t="s">
        <v>3474</v>
      </c>
      <c r="C4071" t="s">
        <v>3475</v>
      </c>
      <c r="D4071" s="36" t="s">
        <v>748</v>
      </c>
      <c r="E4071" s="20" t="s">
        <v>2972</v>
      </c>
      <c r="F4071" s="37">
        <v>-0.13121323348073299</v>
      </c>
      <c r="G4071" s="37">
        <v>0.996522268693385</v>
      </c>
      <c r="H4071">
        <v>1839434.3509229501</v>
      </c>
      <c r="I4071">
        <v>81942.881551985905</v>
      </c>
      <c r="J4071">
        <v>1928597.04477867</v>
      </c>
      <c r="K4071">
        <v>112907.791335877</v>
      </c>
      <c r="L4071">
        <v>1650232.3389286399</v>
      </c>
      <c r="M4071">
        <v>55360.710023993102</v>
      </c>
      <c r="N4071">
        <v>1679519.9752052</v>
      </c>
      <c r="O4071">
        <v>117150.227179775</v>
      </c>
      <c r="P4071" t="s">
        <v>5686</v>
      </c>
      <c r="Q4071">
        <v>920383.19606847002</v>
      </c>
      <c r="R4071">
        <v>104412.338634752</v>
      </c>
    </row>
    <row r="4072" spans="1:18" x14ac:dyDescent="0.3">
      <c r="A4072" t="s">
        <v>3476</v>
      </c>
      <c r="B4072" t="s">
        <v>3477</v>
      </c>
      <c r="C4072" t="s">
        <v>3478</v>
      </c>
      <c r="D4072" s="36" t="s">
        <v>748</v>
      </c>
      <c r="E4072" s="20" t="s">
        <v>2972</v>
      </c>
      <c r="F4072" s="37">
        <v>-6.2641383818144297E-2</v>
      </c>
      <c r="G4072" s="37">
        <v>0.32042316195370701</v>
      </c>
      <c r="H4072">
        <v>20242696.370398</v>
      </c>
      <c r="I4072">
        <v>1795950.9282005599</v>
      </c>
      <c r="J4072">
        <v>24296528.476472799</v>
      </c>
      <c r="K4072">
        <v>1427523.73992311</v>
      </c>
      <c r="L4072">
        <v>20444482.963331301</v>
      </c>
      <c r="M4072">
        <v>1015600.57993835</v>
      </c>
      <c r="N4072">
        <v>19382572.873233799</v>
      </c>
      <c r="O4072">
        <v>809874.95520705194</v>
      </c>
      <c r="P4072" t="s">
        <v>5686</v>
      </c>
      <c r="Q4072">
        <v>111325.261473447</v>
      </c>
      <c r="R4072">
        <v>58801.526233931101</v>
      </c>
    </row>
    <row r="4073" spans="1:18" x14ac:dyDescent="0.3">
      <c r="A4073" t="s">
        <v>1664</v>
      </c>
      <c r="B4073" t="s">
        <v>1665</v>
      </c>
      <c r="C4073" t="s">
        <v>1666</v>
      </c>
      <c r="D4073" s="36" t="s">
        <v>748</v>
      </c>
      <c r="E4073" s="20" t="s">
        <v>802</v>
      </c>
      <c r="F4073" s="37">
        <v>-0.468931273318069</v>
      </c>
      <c r="G4073" s="37">
        <v>4.5697560584500501</v>
      </c>
      <c r="H4073">
        <v>1908306.4013156299</v>
      </c>
      <c r="I4073">
        <v>40993.331702513802</v>
      </c>
      <c r="J4073">
        <v>1599221.7749979801</v>
      </c>
      <c r="K4073">
        <v>45663.908281192598</v>
      </c>
      <c r="L4073">
        <v>1257834.24431403</v>
      </c>
      <c r="M4073">
        <v>75655.253825704</v>
      </c>
      <c r="N4073">
        <v>1378750.6428596</v>
      </c>
      <c r="O4073">
        <v>69002.108855942497</v>
      </c>
      <c r="P4073" t="s">
        <v>5686</v>
      </c>
      <c r="Q4073">
        <v>86546.964882300803</v>
      </c>
      <c r="R4073">
        <v>20272.632429457899</v>
      </c>
    </row>
    <row r="4074" spans="1:18" x14ac:dyDescent="0.3">
      <c r="A4074" t="s">
        <v>942</v>
      </c>
      <c r="B4074" t="s">
        <v>943</v>
      </c>
      <c r="C4074" t="s">
        <v>944</v>
      </c>
      <c r="D4074" s="36" t="s">
        <v>748</v>
      </c>
      <c r="E4074" s="20" t="s">
        <v>802</v>
      </c>
      <c r="F4074" s="37">
        <v>-2.0330599089972199</v>
      </c>
      <c r="G4074" s="37">
        <v>5.0585153468998101</v>
      </c>
      <c r="H4074">
        <v>191925039.66914499</v>
      </c>
      <c r="I4074">
        <v>16958753.190375399</v>
      </c>
      <c r="J4074">
        <v>84290510.533255398</v>
      </c>
      <c r="K4074">
        <v>5970856.58353939</v>
      </c>
      <c r="L4074">
        <v>50145106.006772101</v>
      </c>
      <c r="M4074">
        <v>5121639.9159403704</v>
      </c>
      <c r="N4074">
        <v>46894253.138030201</v>
      </c>
      <c r="O4074">
        <v>6350238.8515197895</v>
      </c>
      <c r="P4074" t="s">
        <v>5686</v>
      </c>
      <c r="Q4074">
        <v>3871230.5449281498</v>
      </c>
      <c r="R4074">
        <v>107566.14038457201</v>
      </c>
    </row>
    <row r="4075" spans="1:18" x14ac:dyDescent="0.3">
      <c r="A4075" t="s">
        <v>3479</v>
      </c>
      <c r="B4075" t="s">
        <v>3480</v>
      </c>
      <c r="C4075" t="s">
        <v>3481</v>
      </c>
      <c r="D4075" s="36" t="s">
        <v>748</v>
      </c>
      <c r="E4075" s="20" t="s">
        <v>2972</v>
      </c>
      <c r="F4075" s="37">
        <v>-9.4451380311247404E-2</v>
      </c>
      <c r="G4075" s="37">
        <v>0.24537091285423299</v>
      </c>
      <c r="H4075">
        <v>27494.627060335599</v>
      </c>
      <c r="I4075">
        <v>2728.4948498643598</v>
      </c>
      <c r="J4075">
        <v>25733.970432793201</v>
      </c>
      <c r="K4075">
        <v>1010.6385552893</v>
      </c>
      <c r="L4075">
        <v>24329.691327543402</v>
      </c>
      <c r="M4075">
        <v>3738.2361040781798</v>
      </c>
      <c r="N4075">
        <v>25752.247323396601</v>
      </c>
      <c r="O4075">
        <v>4192.1605035274097</v>
      </c>
      <c r="P4075" t="s">
        <v>5686</v>
      </c>
      <c r="Q4075">
        <v>112618.655937282</v>
      </c>
      <c r="R4075">
        <v>15376.9351186474</v>
      </c>
    </row>
    <row r="4076" spans="1:18" x14ac:dyDescent="0.3">
      <c r="A4076" t="s">
        <v>3482</v>
      </c>
      <c r="B4076" t="s">
        <v>3483</v>
      </c>
      <c r="C4076" t="s">
        <v>3484</v>
      </c>
      <c r="D4076" s="36" t="s">
        <v>748</v>
      </c>
      <c r="E4076" s="20" t="s">
        <v>2972</v>
      </c>
      <c r="F4076" s="37">
        <v>-0.133589066826376</v>
      </c>
      <c r="G4076" s="37">
        <v>0.65002912228476295</v>
      </c>
      <c r="H4076">
        <v>2337553.0070025399</v>
      </c>
      <c r="I4076">
        <v>225401.455723772</v>
      </c>
      <c r="J4076">
        <v>2115456.2077715602</v>
      </c>
      <c r="K4076">
        <v>192682.65639063099</v>
      </c>
      <c r="L4076">
        <v>2395453.0650331602</v>
      </c>
      <c r="M4076">
        <v>307045.03164057998</v>
      </c>
      <c r="N4076">
        <v>2130821.8996888399</v>
      </c>
      <c r="O4076">
        <v>137498.25367711001</v>
      </c>
      <c r="P4076" t="s">
        <v>5686</v>
      </c>
      <c r="Q4076">
        <v>314361.71618438099</v>
      </c>
      <c r="R4076">
        <v>46886.098333186397</v>
      </c>
    </row>
    <row r="4077" spans="1:18" x14ac:dyDescent="0.3">
      <c r="A4077" t="s">
        <v>945</v>
      </c>
      <c r="B4077" t="s">
        <v>946</v>
      </c>
      <c r="C4077" t="s">
        <v>947</v>
      </c>
      <c r="D4077" s="36" t="s">
        <v>748</v>
      </c>
      <c r="E4077" s="20" t="s">
        <v>802</v>
      </c>
      <c r="F4077" s="37">
        <v>-1.0507115222682399</v>
      </c>
      <c r="G4077" s="37">
        <v>5.5050133617746297</v>
      </c>
      <c r="H4077">
        <v>816041.25679480401</v>
      </c>
      <c r="I4077">
        <v>35585.956861940998</v>
      </c>
      <c r="J4077">
        <v>497538.58585705998</v>
      </c>
      <c r="K4077">
        <v>36912.462969980603</v>
      </c>
      <c r="L4077">
        <v>509572.12299127399</v>
      </c>
      <c r="M4077">
        <v>26787.0804384781</v>
      </c>
      <c r="N4077">
        <v>393927.61897706299</v>
      </c>
      <c r="O4077">
        <v>26269.203174859798</v>
      </c>
      <c r="P4077" t="s">
        <v>5686</v>
      </c>
      <c r="Q4077">
        <v>65413.578414630101</v>
      </c>
      <c r="R4077">
        <v>5845.4022047628696</v>
      </c>
    </row>
    <row r="4078" spans="1:18" x14ac:dyDescent="0.3">
      <c r="A4078" t="s">
        <v>948</v>
      </c>
      <c r="B4078" t="s">
        <v>949</v>
      </c>
      <c r="C4078" t="s">
        <v>950</v>
      </c>
      <c r="D4078" s="36" t="s">
        <v>748</v>
      </c>
      <c r="E4078" s="20" t="s">
        <v>802</v>
      </c>
      <c r="F4078" s="37">
        <v>-1.1351717617272601</v>
      </c>
      <c r="G4078" s="37">
        <v>3.8727374910745098</v>
      </c>
      <c r="H4078">
        <v>1839073.50589366</v>
      </c>
      <c r="I4078">
        <v>200120.97587348899</v>
      </c>
      <c r="J4078">
        <v>1140487.0749836499</v>
      </c>
      <c r="K4078">
        <v>79463.129401409999</v>
      </c>
      <c r="L4078">
        <v>739291.23603562894</v>
      </c>
      <c r="M4078">
        <v>43777.490508255003</v>
      </c>
      <c r="N4078">
        <v>837294.69076535897</v>
      </c>
      <c r="O4078">
        <v>21378.9031336398</v>
      </c>
      <c r="P4078" t="s">
        <v>5686</v>
      </c>
      <c r="Q4078">
        <v>1627040.9347214601</v>
      </c>
      <c r="R4078">
        <v>167813.38440603099</v>
      </c>
    </row>
    <row r="4079" spans="1:18" x14ac:dyDescent="0.3">
      <c r="A4079" t="s">
        <v>927</v>
      </c>
      <c r="B4079" t="s">
        <v>1667</v>
      </c>
      <c r="C4079" t="s">
        <v>1668</v>
      </c>
      <c r="D4079" s="36" t="s">
        <v>748</v>
      </c>
      <c r="E4079" s="20" t="s">
        <v>802</v>
      </c>
      <c r="F4079" s="37">
        <v>-0.67258161850621201</v>
      </c>
      <c r="G4079" s="37">
        <v>7.33510527658974</v>
      </c>
      <c r="H4079">
        <v>113827985.20900901</v>
      </c>
      <c r="I4079">
        <v>1257610.5454913001</v>
      </c>
      <c r="J4079">
        <v>94189378.222284794</v>
      </c>
      <c r="K4079">
        <v>3226258.3395610098</v>
      </c>
      <c r="L4079">
        <v>77713693.558062702</v>
      </c>
      <c r="M4079">
        <v>2079833.09876638</v>
      </c>
      <c r="N4079">
        <v>71413744.771139696</v>
      </c>
      <c r="O4079">
        <v>1788188.73397383</v>
      </c>
      <c r="P4079" t="s">
        <v>5686</v>
      </c>
      <c r="Q4079">
        <v>10102537.6418748</v>
      </c>
      <c r="R4079">
        <v>481045.50105636299</v>
      </c>
    </row>
    <row r="4080" spans="1:18" x14ac:dyDescent="0.3">
      <c r="A4080" t="s">
        <v>244</v>
      </c>
      <c r="B4080" t="s">
        <v>245</v>
      </c>
      <c r="C4080" t="s">
        <v>246</v>
      </c>
      <c r="D4080" s="36" t="s">
        <v>748</v>
      </c>
      <c r="E4080" s="20" t="s">
        <v>2972</v>
      </c>
      <c r="F4080" s="37">
        <v>5.2801898074737202E-2</v>
      </c>
      <c r="G4080" s="37">
        <v>0.57358376335967098</v>
      </c>
      <c r="H4080">
        <v>924289.632497321</v>
      </c>
      <c r="I4080">
        <v>38165.671728331203</v>
      </c>
      <c r="J4080">
        <v>1175095.88095844</v>
      </c>
      <c r="K4080">
        <v>9797.5709753084302</v>
      </c>
      <c r="L4080">
        <v>1073308.30976473</v>
      </c>
      <c r="M4080">
        <v>19975.580100059098</v>
      </c>
      <c r="N4080">
        <v>958744.83398688806</v>
      </c>
      <c r="O4080">
        <v>30361.479933918199</v>
      </c>
      <c r="P4080" t="s">
        <v>5686</v>
      </c>
      <c r="Q4080">
        <v>20271240.892655998</v>
      </c>
      <c r="R4080">
        <v>18106573.947052799</v>
      </c>
    </row>
    <row r="4081" spans="1:18" x14ac:dyDescent="0.3">
      <c r="A4081" t="s">
        <v>3485</v>
      </c>
      <c r="B4081" t="s">
        <v>3486</v>
      </c>
      <c r="C4081" t="s">
        <v>3487</v>
      </c>
      <c r="D4081" s="36" t="s">
        <v>748</v>
      </c>
      <c r="E4081" s="20" t="s">
        <v>2972</v>
      </c>
      <c r="F4081" s="37">
        <v>-0.11613160029375</v>
      </c>
      <c r="G4081" s="37">
        <v>0.79021765149055301</v>
      </c>
      <c r="H4081">
        <v>659775.86045650498</v>
      </c>
      <c r="I4081">
        <v>27991.213096301701</v>
      </c>
      <c r="J4081">
        <v>690181.89930196397</v>
      </c>
      <c r="K4081">
        <v>32491.922588986701</v>
      </c>
      <c r="L4081">
        <v>684620.78483653395</v>
      </c>
      <c r="M4081">
        <v>17158.5412959528</v>
      </c>
      <c r="N4081">
        <v>608747.69056409004</v>
      </c>
      <c r="O4081">
        <v>47873.420741066599</v>
      </c>
      <c r="P4081" t="s">
        <v>5686</v>
      </c>
      <c r="Q4081">
        <v>415424.893323739</v>
      </c>
      <c r="R4081">
        <v>39981.151269261798</v>
      </c>
    </row>
    <row r="4082" spans="1:18" x14ac:dyDescent="0.3">
      <c r="A4082" t="s">
        <v>3488</v>
      </c>
      <c r="B4082" t="s">
        <v>3489</v>
      </c>
      <c r="C4082" t="s">
        <v>3490</v>
      </c>
      <c r="D4082" s="36" t="s">
        <v>748</v>
      </c>
      <c r="E4082" s="20" t="s">
        <v>2972</v>
      </c>
      <c r="F4082" s="37">
        <v>-0.246035706165847</v>
      </c>
      <c r="G4082" s="37">
        <v>0.72191411239921099</v>
      </c>
      <c r="H4082">
        <v>2461707.0192192202</v>
      </c>
      <c r="I4082">
        <v>348302.519465152</v>
      </c>
      <c r="J4082">
        <v>3819825.2095382698</v>
      </c>
      <c r="K4082">
        <v>1021451.82841152</v>
      </c>
      <c r="L4082">
        <v>1983483.83020757</v>
      </c>
      <c r="M4082">
        <v>466343.65718945401</v>
      </c>
      <c r="N4082">
        <v>2075736.5685826901</v>
      </c>
      <c r="O4082">
        <v>288246.37547859299</v>
      </c>
      <c r="P4082" t="s">
        <v>5686</v>
      </c>
      <c r="Q4082">
        <v>12713875.436829099</v>
      </c>
      <c r="R4082">
        <v>855127.93495410704</v>
      </c>
    </row>
    <row r="4083" spans="1:18" x14ac:dyDescent="0.3">
      <c r="A4083" t="s">
        <v>3491</v>
      </c>
      <c r="B4083" t="s">
        <v>3492</v>
      </c>
      <c r="C4083" t="s">
        <v>3493</v>
      </c>
      <c r="D4083" s="36" t="s">
        <v>748</v>
      </c>
      <c r="E4083" s="20" t="s">
        <v>2972</v>
      </c>
      <c r="F4083" s="37">
        <v>-0.40321472358456401</v>
      </c>
      <c r="G4083" s="37">
        <v>1.9127625517340301</v>
      </c>
      <c r="H4083">
        <v>2290228.1959744799</v>
      </c>
      <c r="I4083">
        <v>253072.687117302</v>
      </c>
      <c r="J4083">
        <v>1892476.19086323</v>
      </c>
      <c r="K4083">
        <v>78369.572862255605</v>
      </c>
      <c r="L4083">
        <v>1956907.31032604</v>
      </c>
      <c r="M4083">
        <v>67915.973817027305</v>
      </c>
      <c r="N4083">
        <v>1731805.1653682799</v>
      </c>
      <c r="O4083">
        <v>103066.411621892</v>
      </c>
      <c r="P4083" t="s">
        <v>5686</v>
      </c>
      <c r="Q4083">
        <v>130010.30349770001</v>
      </c>
      <c r="R4083">
        <v>19355.858760823099</v>
      </c>
    </row>
    <row r="4084" spans="1:18" x14ac:dyDescent="0.3">
      <c r="A4084" t="s">
        <v>3494</v>
      </c>
      <c r="B4084" t="s">
        <v>3495</v>
      </c>
      <c r="C4084" t="s">
        <v>3496</v>
      </c>
      <c r="D4084" s="36" t="s">
        <v>748</v>
      </c>
      <c r="E4084" s="20" t="s">
        <v>2972</v>
      </c>
      <c r="F4084" s="37">
        <v>0.134905338726625</v>
      </c>
      <c r="G4084" s="37">
        <v>1.5581556521764399</v>
      </c>
      <c r="H4084">
        <v>3047236.7939786999</v>
      </c>
      <c r="I4084">
        <v>64738.121429336599</v>
      </c>
      <c r="J4084">
        <v>3415910.5987759298</v>
      </c>
      <c r="K4084">
        <v>40257.723498839201</v>
      </c>
      <c r="L4084">
        <v>3436200.5505798599</v>
      </c>
      <c r="M4084">
        <v>118246.037326131</v>
      </c>
      <c r="N4084">
        <v>3345929.2777176201</v>
      </c>
      <c r="O4084">
        <v>166835.57885665799</v>
      </c>
      <c r="P4084" t="s">
        <v>5686</v>
      </c>
      <c r="Q4084">
        <v>2213729.80156792</v>
      </c>
      <c r="R4084">
        <v>84138.563668227507</v>
      </c>
    </row>
    <row r="4085" spans="1:18" x14ac:dyDescent="0.3">
      <c r="A4085" t="s">
        <v>3497</v>
      </c>
      <c r="B4085" t="s">
        <v>3498</v>
      </c>
      <c r="C4085" t="s">
        <v>3499</v>
      </c>
      <c r="D4085" s="36" t="s">
        <v>748</v>
      </c>
      <c r="E4085" s="20" t="s">
        <v>2972</v>
      </c>
      <c r="F4085" s="37">
        <v>-0.211798998275601</v>
      </c>
      <c r="G4085" s="37">
        <v>2.2014205044714599</v>
      </c>
      <c r="H4085">
        <v>13113215.4560272</v>
      </c>
      <c r="I4085">
        <v>540331.34169699997</v>
      </c>
      <c r="J4085">
        <v>12730643.3671434</v>
      </c>
      <c r="K4085">
        <v>251581.253585731</v>
      </c>
      <c r="L4085">
        <v>12139876.226608399</v>
      </c>
      <c r="M4085">
        <v>298204.34999216802</v>
      </c>
      <c r="N4085">
        <v>11322735.059641499</v>
      </c>
      <c r="O4085">
        <v>526774.19498447503</v>
      </c>
      <c r="P4085" t="s">
        <v>5686</v>
      </c>
      <c r="Q4085">
        <v>77042.164643187803</v>
      </c>
      <c r="R4085">
        <v>5722.5242886190099</v>
      </c>
    </row>
    <row r="4086" spans="1:18" x14ac:dyDescent="0.3">
      <c r="A4086" t="s">
        <v>1669</v>
      </c>
      <c r="B4086" t="s">
        <v>1670</v>
      </c>
      <c r="C4086" t="s">
        <v>1671</v>
      </c>
      <c r="D4086" s="36" t="s">
        <v>748</v>
      </c>
      <c r="E4086" s="20" t="s">
        <v>802</v>
      </c>
      <c r="F4086" s="37">
        <v>-0.49395869715048202</v>
      </c>
      <c r="G4086" s="37">
        <v>4.7907318861233703</v>
      </c>
      <c r="H4086">
        <v>33881738.774529397</v>
      </c>
      <c r="I4086">
        <v>1066525.1050380999</v>
      </c>
      <c r="J4086">
        <v>28444750.437041</v>
      </c>
      <c r="K4086">
        <v>1104386.7032391699</v>
      </c>
      <c r="L4086">
        <v>25271639.0861951</v>
      </c>
      <c r="M4086">
        <v>740022.32668772701</v>
      </c>
      <c r="N4086">
        <v>24058542.038004301</v>
      </c>
      <c r="O4086">
        <v>849536.81161492295</v>
      </c>
      <c r="P4086" t="s">
        <v>5686</v>
      </c>
      <c r="Q4086">
        <v>71514.927434513898</v>
      </c>
      <c r="R4086">
        <v>3274.3770770447099</v>
      </c>
    </row>
    <row r="4087" spans="1:18" x14ac:dyDescent="0.3">
      <c r="A4087" t="s">
        <v>951</v>
      </c>
      <c r="B4087" t="s">
        <v>952</v>
      </c>
      <c r="C4087" t="s">
        <v>953</v>
      </c>
      <c r="D4087" s="36" t="s">
        <v>748</v>
      </c>
      <c r="E4087" s="20" t="s">
        <v>802</v>
      </c>
      <c r="F4087" s="37">
        <v>-3.1731338225475598</v>
      </c>
      <c r="G4087" s="37">
        <v>3.7015839644438699</v>
      </c>
      <c r="H4087">
        <v>134827487.25783199</v>
      </c>
      <c r="I4087">
        <v>25453048.790851001</v>
      </c>
      <c r="J4087">
        <v>40643287.636993602</v>
      </c>
      <c r="K4087">
        <v>5929289.3405522304</v>
      </c>
      <c r="L4087">
        <v>11559938.928051401</v>
      </c>
      <c r="M4087">
        <v>2540216.9010590501</v>
      </c>
      <c r="N4087">
        <v>14947548.7990063</v>
      </c>
      <c r="O4087">
        <v>4492904.6116472203</v>
      </c>
      <c r="P4087" t="s">
        <v>5686</v>
      </c>
      <c r="Q4087">
        <v>851112.76215967303</v>
      </c>
      <c r="R4087">
        <v>148902.695871059</v>
      </c>
    </row>
    <row r="4088" spans="1:18" x14ac:dyDescent="0.3">
      <c r="A4088" t="s">
        <v>954</v>
      </c>
      <c r="B4088" t="s">
        <v>955</v>
      </c>
      <c r="C4088" t="s">
        <v>956</v>
      </c>
      <c r="D4088" s="36" t="s">
        <v>748</v>
      </c>
      <c r="E4088" s="20" t="s">
        <v>802</v>
      </c>
      <c r="F4088" s="37">
        <v>-0.790452648497314</v>
      </c>
      <c r="G4088" s="37">
        <v>5.6139103885383896</v>
      </c>
      <c r="H4088">
        <v>4692261.8708377304</v>
      </c>
      <c r="I4088">
        <v>87492.664612058201</v>
      </c>
      <c r="J4088">
        <v>3517404.4534088001</v>
      </c>
      <c r="K4088">
        <v>193185.94143985299</v>
      </c>
      <c r="L4088">
        <v>2851155.8630249002</v>
      </c>
      <c r="M4088">
        <v>51185.926416777998</v>
      </c>
      <c r="N4088">
        <v>2712890.6224116301</v>
      </c>
      <c r="O4088">
        <v>178476.49778486899</v>
      </c>
      <c r="P4088" t="s">
        <v>5686</v>
      </c>
      <c r="Q4088">
        <v>425033.77424829302</v>
      </c>
      <c r="R4088">
        <v>97653.677213445699</v>
      </c>
    </row>
    <row r="4089" spans="1:18" x14ac:dyDescent="0.3">
      <c r="A4089" t="s">
        <v>1672</v>
      </c>
      <c r="B4089" t="s">
        <v>1673</v>
      </c>
      <c r="C4089" t="s">
        <v>1674</v>
      </c>
      <c r="D4089" s="36" t="s">
        <v>748</v>
      </c>
      <c r="E4089" s="20" t="s">
        <v>802</v>
      </c>
      <c r="F4089" s="37">
        <v>-0.76911345510303297</v>
      </c>
      <c r="G4089" s="37">
        <v>2.9655051806028099</v>
      </c>
      <c r="H4089">
        <v>2743086.90598332</v>
      </c>
      <c r="I4089">
        <v>280179.11998056102</v>
      </c>
      <c r="J4089">
        <v>2155576.9206929002</v>
      </c>
      <c r="K4089">
        <v>266195.59086485603</v>
      </c>
      <c r="L4089">
        <v>1701835.60338838</v>
      </c>
      <c r="M4089">
        <v>101667.431441263</v>
      </c>
      <c r="N4089">
        <v>1609582.8907154901</v>
      </c>
      <c r="O4089">
        <v>182765.141493011</v>
      </c>
      <c r="P4089" t="s">
        <v>5686</v>
      </c>
      <c r="Q4089">
        <v>283327.48726188898</v>
      </c>
      <c r="R4089">
        <v>75038.220928921699</v>
      </c>
    </row>
    <row r="4090" spans="1:18" x14ac:dyDescent="0.3">
      <c r="A4090" t="s">
        <v>957</v>
      </c>
      <c r="B4090" t="s">
        <v>958</v>
      </c>
      <c r="C4090" t="s">
        <v>959</v>
      </c>
      <c r="D4090" s="36" t="s">
        <v>748</v>
      </c>
      <c r="E4090" s="20" t="s">
        <v>802</v>
      </c>
      <c r="F4090" s="37">
        <v>-0.777349635871732</v>
      </c>
      <c r="G4090" s="37">
        <v>3.8407488357037298</v>
      </c>
      <c r="H4090">
        <v>1648453.02487267</v>
      </c>
      <c r="I4090">
        <v>129570.345788188</v>
      </c>
      <c r="J4090">
        <v>1008602.8401222</v>
      </c>
      <c r="K4090">
        <v>39872.799898209603</v>
      </c>
      <c r="L4090">
        <v>1003568.14201534</v>
      </c>
      <c r="M4090">
        <v>17307.810495673901</v>
      </c>
      <c r="N4090">
        <v>961769.53947721596</v>
      </c>
      <c r="O4090">
        <v>52445.747176665602</v>
      </c>
      <c r="P4090" t="s">
        <v>5686</v>
      </c>
      <c r="Q4090">
        <v>113896.92846721099</v>
      </c>
      <c r="R4090">
        <v>13048.332289182201</v>
      </c>
    </row>
    <row r="4091" spans="1:18" x14ac:dyDescent="0.3">
      <c r="A4091" t="s">
        <v>3500</v>
      </c>
      <c r="B4091" t="s">
        <v>3501</v>
      </c>
      <c r="C4091" t="s">
        <v>3502</v>
      </c>
      <c r="D4091" s="36" t="s">
        <v>748</v>
      </c>
      <c r="E4091" s="20" t="s">
        <v>2972</v>
      </c>
      <c r="F4091" s="37">
        <v>3.7327545027555302E-2</v>
      </c>
      <c r="G4091" s="37">
        <v>0.407600155770385</v>
      </c>
      <c r="H4091">
        <v>33991243.889021598</v>
      </c>
      <c r="I4091">
        <v>1107250.9725144</v>
      </c>
      <c r="J4091">
        <v>27797020.140517902</v>
      </c>
      <c r="K4091">
        <v>832547.31366050697</v>
      </c>
      <c r="L4091">
        <v>38523235.892439902</v>
      </c>
      <c r="M4091">
        <v>935965.97070815298</v>
      </c>
      <c r="N4091">
        <v>34882192.009184301</v>
      </c>
      <c r="O4091">
        <v>1250629.0175636299</v>
      </c>
      <c r="P4091" t="s">
        <v>5686</v>
      </c>
      <c r="Q4091">
        <v>274255.05101448001</v>
      </c>
      <c r="R4091">
        <v>37866.2959201126</v>
      </c>
    </row>
    <row r="4092" spans="1:18" x14ac:dyDescent="0.3">
      <c r="A4092" t="s">
        <v>3503</v>
      </c>
      <c r="B4092" t="s">
        <v>3504</v>
      </c>
      <c r="C4092" t="s">
        <v>3505</v>
      </c>
      <c r="D4092" s="36" t="s">
        <v>748</v>
      </c>
      <c r="E4092" s="20" t="s">
        <v>2972</v>
      </c>
      <c r="F4092" s="37">
        <v>-0.165889010611842</v>
      </c>
      <c r="G4092" s="37">
        <v>0.80804819701688502</v>
      </c>
      <c r="H4092">
        <v>1715886.58657792</v>
      </c>
      <c r="I4092">
        <v>75504.147212285796</v>
      </c>
      <c r="J4092">
        <v>1825934.49846682</v>
      </c>
      <c r="K4092">
        <v>56679.652636250401</v>
      </c>
      <c r="L4092">
        <v>1709317.6530929001</v>
      </c>
      <c r="M4092">
        <v>263180.11271635199</v>
      </c>
      <c r="N4092">
        <v>1529505.3877397899</v>
      </c>
      <c r="O4092">
        <v>183932.02875651</v>
      </c>
      <c r="P4092" t="s">
        <v>5686</v>
      </c>
      <c r="Q4092">
        <v>2375414.3601686801</v>
      </c>
      <c r="R4092">
        <v>146053.18084580399</v>
      </c>
    </row>
    <row r="4093" spans="1:18" x14ac:dyDescent="0.3">
      <c r="A4093" t="s">
        <v>3506</v>
      </c>
      <c r="B4093" t="s">
        <v>3507</v>
      </c>
      <c r="C4093" t="s">
        <v>3508</v>
      </c>
      <c r="D4093" s="36" t="s">
        <v>748</v>
      </c>
      <c r="E4093" s="20" t="s">
        <v>2972</v>
      </c>
      <c r="F4093" s="37">
        <v>-0.12575492168900401</v>
      </c>
      <c r="G4093" s="37">
        <v>1.71627388828324</v>
      </c>
      <c r="H4093">
        <v>73467293.760928795</v>
      </c>
      <c r="I4093">
        <v>2339261.1241143602</v>
      </c>
      <c r="J4093">
        <v>72081095.756439805</v>
      </c>
      <c r="K4093">
        <v>3135661.43577052</v>
      </c>
      <c r="L4093">
        <v>74479760.3920836</v>
      </c>
      <c r="M4093">
        <v>5759367.4660504404</v>
      </c>
      <c r="N4093">
        <v>67334561.921784505</v>
      </c>
      <c r="O4093">
        <v>2393133.7130919802</v>
      </c>
      <c r="P4093" t="s">
        <v>5686</v>
      </c>
      <c r="Q4093">
        <v>95820.613405903903</v>
      </c>
      <c r="R4093">
        <v>17704.788695829699</v>
      </c>
    </row>
    <row r="4094" spans="1:18" x14ac:dyDescent="0.3">
      <c r="A4094" t="s">
        <v>960</v>
      </c>
      <c r="B4094" t="s">
        <v>961</v>
      </c>
      <c r="C4094" t="s">
        <v>962</v>
      </c>
      <c r="D4094" s="36" t="s">
        <v>748</v>
      </c>
      <c r="E4094" s="20" t="s">
        <v>802</v>
      </c>
      <c r="F4094" s="37">
        <v>-0.98875048342495198</v>
      </c>
      <c r="G4094" s="37">
        <v>4.6342187226264704</v>
      </c>
      <c r="H4094">
        <v>1766944.78279211</v>
      </c>
      <c r="I4094">
        <v>122261.546712632</v>
      </c>
      <c r="J4094">
        <v>1111239.7431841099</v>
      </c>
      <c r="K4094">
        <v>63411.959063474504</v>
      </c>
      <c r="L4094">
        <v>923684.755535112</v>
      </c>
      <c r="M4094">
        <v>51126.657053363801</v>
      </c>
      <c r="N4094">
        <v>890388.25826535805</v>
      </c>
      <c r="O4094">
        <v>42632.426370423003</v>
      </c>
      <c r="P4094" t="s">
        <v>5686</v>
      </c>
      <c r="Q4094">
        <v>152190.964208032</v>
      </c>
      <c r="R4094">
        <v>32519.567295721099</v>
      </c>
    </row>
    <row r="4095" spans="1:18" x14ac:dyDescent="0.3">
      <c r="A4095" t="s">
        <v>247</v>
      </c>
      <c r="B4095" t="s">
        <v>248</v>
      </c>
      <c r="C4095" t="s">
        <v>249</v>
      </c>
      <c r="D4095" s="36" t="s">
        <v>748</v>
      </c>
      <c r="E4095" s="20" t="s">
        <v>139</v>
      </c>
      <c r="F4095" s="37">
        <v>0.432767392522662</v>
      </c>
      <c r="G4095" s="37">
        <v>2.1419323003980102</v>
      </c>
      <c r="H4095">
        <v>1184322.4179279001</v>
      </c>
      <c r="I4095">
        <v>70123.530508123396</v>
      </c>
      <c r="J4095">
        <v>1729675.21323253</v>
      </c>
      <c r="K4095">
        <v>153511.796288035</v>
      </c>
      <c r="L4095">
        <v>1978257.8967166799</v>
      </c>
      <c r="M4095">
        <v>401710.10658723698</v>
      </c>
      <c r="N4095">
        <v>1598622.48220699</v>
      </c>
      <c r="O4095">
        <v>165681.85396119001</v>
      </c>
      <c r="P4095" t="s">
        <v>5686</v>
      </c>
      <c r="Q4095">
        <v>133160.19972641001</v>
      </c>
      <c r="R4095">
        <v>5602.2685239776001</v>
      </c>
    </row>
    <row r="4096" spans="1:18" x14ac:dyDescent="0.3">
      <c r="A4096" t="s">
        <v>1675</v>
      </c>
      <c r="B4096" t="s">
        <v>1676</v>
      </c>
      <c r="C4096" t="s">
        <v>1677</v>
      </c>
      <c r="D4096" s="36" t="s">
        <v>748</v>
      </c>
      <c r="E4096" s="20" t="s">
        <v>802</v>
      </c>
      <c r="F4096" s="37">
        <v>-0.50076267197837698</v>
      </c>
      <c r="G4096" s="37">
        <v>3.7861182707154302</v>
      </c>
      <c r="H4096">
        <v>651576.39380928699</v>
      </c>
      <c r="I4096">
        <v>21677.3146314652</v>
      </c>
      <c r="J4096">
        <v>539254.25162388699</v>
      </c>
      <c r="K4096">
        <v>39083.434445295999</v>
      </c>
      <c r="L4096">
        <v>451853.92906872899</v>
      </c>
      <c r="M4096">
        <v>44008.478912096201</v>
      </c>
      <c r="N4096">
        <v>460490.586612791</v>
      </c>
      <c r="O4096">
        <v>33358.442798337797</v>
      </c>
      <c r="P4096" t="s">
        <v>5686</v>
      </c>
      <c r="Q4096">
        <v>751023.18124276598</v>
      </c>
      <c r="R4096">
        <v>30959.684186478298</v>
      </c>
    </row>
    <row r="4097" spans="1:18" x14ac:dyDescent="0.3">
      <c r="A4097" t="s">
        <v>3509</v>
      </c>
      <c r="B4097" t="s">
        <v>3510</v>
      </c>
      <c r="C4097" t="s">
        <v>3511</v>
      </c>
      <c r="D4097" s="36" t="s">
        <v>748</v>
      </c>
      <c r="E4097" s="20" t="s">
        <v>2972</v>
      </c>
      <c r="F4097" s="37">
        <v>-8.0125830782289104E-2</v>
      </c>
      <c r="G4097" s="37">
        <v>0.32012192240940301</v>
      </c>
      <c r="H4097">
        <v>38665.986571435496</v>
      </c>
      <c r="I4097">
        <v>4298.5556142512896</v>
      </c>
      <c r="J4097">
        <v>41904.329186243202</v>
      </c>
      <c r="K4097">
        <v>4541.2287634897802</v>
      </c>
      <c r="L4097">
        <v>41888.535207761197</v>
      </c>
      <c r="M4097">
        <v>7453.9447309729803</v>
      </c>
      <c r="N4097">
        <v>36577.061900988898</v>
      </c>
      <c r="O4097">
        <v>2109.9009783645101</v>
      </c>
      <c r="P4097" t="s">
        <v>5686</v>
      </c>
      <c r="Q4097">
        <v>143227.89253056201</v>
      </c>
      <c r="R4097">
        <v>21139.292082853499</v>
      </c>
    </row>
    <row r="4098" spans="1:18" x14ac:dyDescent="0.3">
      <c r="A4098" t="s">
        <v>1678</v>
      </c>
      <c r="B4098" t="s">
        <v>1679</v>
      </c>
      <c r="C4098" t="s">
        <v>1680</v>
      </c>
      <c r="D4098" s="36" t="s">
        <v>748</v>
      </c>
      <c r="E4098" s="20" t="s">
        <v>802</v>
      </c>
      <c r="F4098" s="37">
        <v>-0.46891173554388699</v>
      </c>
      <c r="G4098" s="37">
        <v>5.5465394034675297</v>
      </c>
      <c r="H4098">
        <v>6321539.8515798096</v>
      </c>
      <c r="I4098">
        <v>97648.869024592103</v>
      </c>
      <c r="J4098">
        <v>6799200.9981393795</v>
      </c>
      <c r="K4098">
        <v>66602.146787924503</v>
      </c>
      <c r="L4098">
        <v>4712457.3806289798</v>
      </c>
      <c r="M4098">
        <v>208739.86481352101</v>
      </c>
      <c r="N4098">
        <v>4567371.9710682798</v>
      </c>
      <c r="O4098">
        <v>152223.59074391401</v>
      </c>
      <c r="P4098" t="s">
        <v>5686</v>
      </c>
      <c r="Q4098">
        <v>74972.757491541706</v>
      </c>
      <c r="R4098">
        <v>2735.5488100785701</v>
      </c>
    </row>
    <row r="4099" spans="1:18" x14ac:dyDescent="0.3">
      <c r="A4099" t="s">
        <v>3512</v>
      </c>
      <c r="B4099" t="s">
        <v>3513</v>
      </c>
      <c r="C4099" t="s">
        <v>3514</v>
      </c>
      <c r="D4099" s="36" t="s">
        <v>748</v>
      </c>
      <c r="E4099" s="20" t="s">
        <v>2972</v>
      </c>
      <c r="F4099" s="37">
        <v>-0.22664847453928599</v>
      </c>
      <c r="G4099" s="37">
        <v>2.2155117560692998</v>
      </c>
      <c r="H4099">
        <v>1635694.70454213</v>
      </c>
      <c r="I4099">
        <v>50430.458369235603</v>
      </c>
      <c r="J4099">
        <v>1647567.67077477</v>
      </c>
      <c r="K4099">
        <v>54094.622031945</v>
      </c>
      <c r="L4099">
        <v>1416163.57138048</v>
      </c>
      <c r="M4099">
        <v>48420.5563999882</v>
      </c>
      <c r="N4099">
        <v>1397894.0564926199</v>
      </c>
      <c r="O4099">
        <v>85799.083159563204</v>
      </c>
      <c r="P4099" t="s">
        <v>5686</v>
      </c>
      <c r="Q4099">
        <v>627730.17197374499</v>
      </c>
      <c r="R4099">
        <v>48248.796581828101</v>
      </c>
    </row>
    <row r="4100" spans="1:18" x14ac:dyDescent="0.3">
      <c r="A4100" t="s">
        <v>1681</v>
      </c>
      <c r="B4100" t="s">
        <v>1682</v>
      </c>
      <c r="C4100" t="s">
        <v>1683</v>
      </c>
      <c r="D4100" s="36" t="s">
        <v>748</v>
      </c>
      <c r="E4100" s="20" t="s">
        <v>802</v>
      </c>
      <c r="F4100" s="37">
        <v>-1.1553255136548599</v>
      </c>
      <c r="G4100" s="37">
        <v>3.6387774451737598</v>
      </c>
      <c r="H4100">
        <v>10047528.1177136</v>
      </c>
      <c r="I4100">
        <v>1190848.0584364799</v>
      </c>
      <c r="J4100">
        <v>7804208.4170012902</v>
      </c>
      <c r="K4100">
        <v>387385.47683450801</v>
      </c>
      <c r="L4100">
        <v>4814121.9513361203</v>
      </c>
      <c r="M4100">
        <v>126613.542528808</v>
      </c>
      <c r="N4100">
        <v>4510987.2112013996</v>
      </c>
      <c r="O4100">
        <v>288344.98553638998</v>
      </c>
      <c r="P4100" t="s">
        <v>5686</v>
      </c>
      <c r="Q4100">
        <v>7895221.1165117398</v>
      </c>
      <c r="R4100">
        <v>192773.14250459801</v>
      </c>
    </row>
    <row r="4101" spans="1:18" x14ac:dyDescent="0.3">
      <c r="A4101" t="s">
        <v>3515</v>
      </c>
      <c r="B4101" t="s">
        <v>3516</v>
      </c>
      <c r="C4101" t="s">
        <v>3517</v>
      </c>
      <c r="D4101" s="36" t="s">
        <v>748</v>
      </c>
      <c r="E4101" s="20" t="s">
        <v>2972</v>
      </c>
      <c r="F4101" s="37">
        <v>-0.17688310230632801</v>
      </c>
      <c r="G4101" s="37">
        <v>0.59532647242428305</v>
      </c>
      <c r="H4101">
        <v>661783.85989698698</v>
      </c>
      <c r="I4101">
        <v>87673.446075542102</v>
      </c>
      <c r="J4101">
        <v>910862.21700995194</v>
      </c>
      <c r="K4101">
        <v>104573.817371603</v>
      </c>
      <c r="L4101">
        <v>589760.42310046195</v>
      </c>
      <c r="M4101">
        <v>100291.18454844</v>
      </c>
      <c r="N4101">
        <v>585422.01677629899</v>
      </c>
      <c r="O4101">
        <v>57475.868023375202</v>
      </c>
      <c r="P4101" t="s">
        <v>5686</v>
      </c>
      <c r="Q4101">
        <v>9991.5531284081408</v>
      </c>
      <c r="R4101">
        <v>896.37684710226301</v>
      </c>
    </row>
    <row r="4102" spans="1:18" x14ac:dyDescent="0.3">
      <c r="A4102" t="s">
        <v>3518</v>
      </c>
      <c r="B4102" t="s">
        <v>3519</v>
      </c>
      <c r="C4102" t="s">
        <v>3520</v>
      </c>
      <c r="D4102" s="36" t="s">
        <v>748</v>
      </c>
      <c r="E4102" s="20" t="s">
        <v>2972</v>
      </c>
      <c r="F4102" s="37">
        <v>-0.40157924285033803</v>
      </c>
      <c r="G4102" s="37">
        <v>1.2382951120942101</v>
      </c>
      <c r="H4102">
        <v>91259.675248895204</v>
      </c>
      <c r="I4102">
        <v>7932.7587204287101</v>
      </c>
      <c r="J4102">
        <v>98727.747744450302</v>
      </c>
      <c r="K4102">
        <v>2877.3837515113501</v>
      </c>
      <c r="L4102">
        <v>78775.513605669796</v>
      </c>
      <c r="M4102">
        <v>8526.38702948014</v>
      </c>
      <c r="N4102">
        <v>69086.234318520306</v>
      </c>
      <c r="O4102">
        <v>14360.750262108601</v>
      </c>
      <c r="P4102" t="s">
        <v>5686</v>
      </c>
      <c r="Q4102">
        <v>6533164.6082842704</v>
      </c>
      <c r="R4102">
        <v>389188.975210512</v>
      </c>
    </row>
    <row r="4103" spans="1:18" x14ac:dyDescent="0.3">
      <c r="A4103" t="s">
        <v>3521</v>
      </c>
      <c r="B4103" t="s">
        <v>3522</v>
      </c>
      <c r="C4103" t="s">
        <v>3523</v>
      </c>
      <c r="D4103" s="36" t="s">
        <v>748</v>
      </c>
      <c r="E4103" s="20" t="s">
        <v>2972</v>
      </c>
      <c r="F4103" s="37">
        <v>-0.29634459881087899</v>
      </c>
      <c r="G4103" s="37">
        <v>1.1922350586634001</v>
      </c>
      <c r="H4103">
        <v>337311.78509852599</v>
      </c>
      <c r="I4103">
        <v>46676.004986296102</v>
      </c>
      <c r="J4103">
        <v>312779.42957615497</v>
      </c>
      <c r="K4103">
        <v>7309.7419417445699</v>
      </c>
      <c r="L4103">
        <v>297400.48748501303</v>
      </c>
      <c r="M4103">
        <v>15571.0028283872</v>
      </c>
      <c r="N4103">
        <v>274677.38343280501</v>
      </c>
      <c r="O4103">
        <v>10880.181612980899</v>
      </c>
      <c r="P4103" t="s">
        <v>5686</v>
      </c>
      <c r="Q4103">
        <v>1255907.7619938301</v>
      </c>
      <c r="R4103">
        <v>95216.414467987401</v>
      </c>
    </row>
    <row r="4104" spans="1:18" x14ac:dyDescent="0.3">
      <c r="A4104" t="s">
        <v>396</v>
      </c>
      <c r="B4104" t="s">
        <v>963</v>
      </c>
      <c r="C4104" t="s">
        <v>964</v>
      </c>
      <c r="D4104" s="36" t="s">
        <v>748</v>
      </c>
      <c r="E4104" s="20" t="s">
        <v>802</v>
      </c>
      <c r="F4104" s="37">
        <v>-0.98425277834149305</v>
      </c>
      <c r="G4104" s="37">
        <v>4.2542396104935998</v>
      </c>
      <c r="H4104">
        <v>420913.31080079201</v>
      </c>
      <c r="I4104">
        <v>22688.920941626799</v>
      </c>
      <c r="J4104">
        <v>245049.85819132</v>
      </c>
      <c r="K4104">
        <v>18951.348460546</v>
      </c>
      <c r="L4104">
        <v>340871.22804495599</v>
      </c>
      <c r="M4104">
        <v>15159.3356726086</v>
      </c>
      <c r="N4104">
        <v>212766.402417584</v>
      </c>
      <c r="O4104">
        <v>27698.038669989299</v>
      </c>
      <c r="P4104" t="s">
        <v>5686</v>
      </c>
      <c r="Q4104">
        <v>90455.600620547702</v>
      </c>
      <c r="R4104">
        <v>17938.773440335299</v>
      </c>
    </row>
    <row r="4105" spans="1:18" x14ac:dyDescent="0.3">
      <c r="A4105" t="s">
        <v>1684</v>
      </c>
      <c r="B4105" t="s">
        <v>1685</v>
      </c>
      <c r="C4105" t="s">
        <v>1686</v>
      </c>
      <c r="D4105" s="36" t="s">
        <v>748</v>
      </c>
      <c r="E4105" s="20" t="s">
        <v>802</v>
      </c>
      <c r="F4105" s="37">
        <v>-0.46469527091308199</v>
      </c>
      <c r="G4105" s="37">
        <v>3.8023168882488698</v>
      </c>
      <c r="H4105">
        <v>11597462.491408501</v>
      </c>
      <c r="I4105">
        <v>514380.03081148502</v>
      </c>
      <c r="J4105">
        <v>11164461.7655262</v>
      </c>
      <c r="K4105">
        <v>500334.79293028603</v>
      </c>
      <c r="L4105">
        <v>7242064.8474051198</v>
      </c>
      <c r="M4105">
        <v>876858.39378692501</v>
      </c>
      <c r="N4105">
        <v>8403801.0259448905</v>
      </c>
      <c r="O4105">
        <v>414296.87554972002</v>
      </c>
      <c r="P4105" t="s">
        <v>5686</v>
      </c>
      <c r="Q4105">
        <v>173790.478957374</v>
      </c>
      <c r="R4105">
        <v>23191.017193201798</v>
      </c>
    </row>
    <row r="4106" spans="1:18" x14ac:dyDescent="0.3">
      <c r="A4106" t="s">
        <v>1687</v>
      </c>
      <c r="B4106" t="s">
        <v>1688</v>
      </c>
      <c r="C4106" t="s">
        <v>1689</v>
      </c>
      <c r="D4106" s="36" t="s">
        <v>748</v>
      </c>
      <c r="E4106" s="20" t="s">
        <v>802</v>
      </c>
      <c r="F4106" s="37">
        <v>-0.57066477839434704</v>
      </c>
      <c r="G4106" s="37">
        <v>4.6426309601488498</v>
      </c>
      <c r="H4106">
        <v>21819488.248877201</v>
      </c>
      <c r="I4106">
        <v>858093.07950210804</v>
      </c>
      <c r="J4106">
        <v>19387590.964004599</v>
      </c>
      <c r="K4106">
        <v>786877.09275408497</v>
      </c>
      <c r="L4106">
        <v>15256970.5004333</v>
      </c>
      <c r="M4106">
        <v>809489.94469802105</v>
      </c>
      <c r="N4106">
        <v>14691202.491082201</v>
      </c>
      <c r="O4106">
        <v>604150.58438660495</v>
      </c>
      <c r="P4106" t="s">
        <v>5686</v>
      </c>
      <c r="Q4106">
        <v>889360.13882560597</v>
      </c>
      <c r="R4106">
        <v>127084.028660422</v>
      </c>
    </row>
    <row r="4107" spans="1:18" x14ac:dyDescent="0.3">
      <c r="A4107" t="s">
        <v>1690</v>
      </c>
      <c r="B4107" t="s">
        <v>1691</v>
      </c>
      <c r="C4107" t="s">
        <v>1692</v>
      </c>
      <c r="D4107" s="36" t="s">
        <v>748</v>
      </c>
      <c r="E4107" s="20" t="s">
        <v>802</v>
      </c>
      <c r="F4107" s="37">
        <v>-0.46529397999295802</v>
      </c>
      <c r="G4107" s="37">
        <v>5.1625066335766503</v>
      </c>
      <c r="H4107">
        <v>2366842.7722753501</v>
      </c>
      <c r="I4107">
        <v>66271.742492573598</v>
      </c>
      <c r="J4107">
        <v>2686547.4976441301</v>
      </c>
      <c r="K4107">
        <v>65732.556113757702</v>
      </c>
      <c r="L4107">
        <v>1739747.0606699099</v>
      </c>
      <c r="M4107">
        <v>90016.458654619797</v>
      </c>
      <c r="N4107">
        <v>1714359.7598877701</v>
      </c>
      <c r="O4107">
        <v>41514.253918943097</v>
      </c>
      <c r="P4107" t="s">
        <v>5686</v>
      </c>
      <c r="Q4107">
        <v>140017.74871415601</v>
      </c>
      <c r="R4107">
        <v>11325.0676150006</v>
      </c>
    </row>
    <row r="4108" spans="1:18" x14ac:dyDescent="0.3">
      <c r="A4108" t="s">
        <v>1693</v>
      </c>
      <c r="B4108" t="s">
        <v>1694</v>
      </c>
      <c r="C4108" t="s">
        <v>1695</v>
      </c>
      <c r="D4108" s="36" t="s">
        <v>748</v>
      </c>
      <c r="E4108" s="20" t="s">
        <v>802</v>
      </c>
      <c r="F4108" s="37">
        <v>-0.50569673375605795</v>
      </c>
      <c r="G4108" s="37">
        <v>3.9695097316336798</v>
      </c>
      <c r="H4108">
        <v>2029113.9752057299</v>
      </c>
      <c r="I4108">
        <v>98728.659347143504</v>
      </c>
      <c r="J4108">
        <v>1860296.96351106</v>
      </c>
      <c r="K4108">
        <v>71842.569399260901</v>
      </c>
      <c r="L4108">
        <v>1457984.6654934599</v>
      </c>
      <c r="M4108">
        <v>64199.189980837902</v>
      </c>
      <c r="N4108">
        <v>1429145.8628872701</v>
      </c>
      <c r="O4108">
        <v>60613.271195480898</v>
      </c>
      <c r="P4108" t="s">
        <v>5686</v>
      </c>
      <c r="Q4108">
        <v>100365.53912420099</v>
      </c>
      <c r="R4108">
        <v>7123.7509245089605</v>
      </c>
    </row>
    <row r="4109" spans="1:18" x14ac:dyDescent="0.3">
      <c r="A4109" t="s">
        <v>3524</v>
      </c>
      <c r="B4109" t="s">
        <v>3525</v>
      </c>
      <c r="C4109" t="s">
        <v>3526</v>
      </c>
      <c r="D4109" s="36" t="s">
        <v>748</v>
      </c>
      <c r="E4109" s="20" t="s">
        <v>2972</v>
      </c>
      <c r="F4109" s="37">
        <v>-1.56180325005736E-2</v>
      </c>
      <c r="G4109" s="37">
        <v>0.11045038593192399</v>
      </c>
      <c r="H4109">
        <v>1970692.41121654</v>
      </c>
      <c r="I4109">
        <v>112257.21613164499</v>
      </c>
      <c r="J4109">
        <v>2178754.4436406302</v>
      </c>
      <c r="K4109">
        <v>84868.147656375702</v>
      </c>
      <c r="L4109">
        <v>1989729.79361374</v>
      </c>
      <c r="M4109">
        <v>94509.3763604915</v>
      </c>
      <c r="N4109">
        <v>1949473.5535290099</v>
      </c>
      <c r="O4109">
        <v>50645.364715466501</v>
      </c>
      <c r="P4109" t="s">
        <v>5686</v>
      </c>
      <c r="Q4109">
        <v>310005.67559970601</v>
      </c>
      <c r="R4109">
        <v>31557.242455409101</v>
      </c>
    </row>
    <row r="4110" spans="1:18" x14ac:dyDescent="0.3">
      <c r="A4110" t="s">
        <v>3527</v>
      </c>
      <c r="B4110" t="s">
        <v>3528</v>
      </c>
      <c r="C4110" t="s">
        <v>3529</v>
      </c>
      <c r="D4110" s="36" t="s">
        <v>748</v>
      </c>
      <c r="E4110" s="20" t="s">
        <v>2972</v>
      </c>
      <c r="F4110" s="37">
        <v>1.1747818539004E-2</v>
      </c>
      <c r="G4110" s="37">
        <v>5.2345574061927899E-2</v>
      </c>
      <c r="H4110">
        <v>278492.275108209</v>
      </c>
      <c r="I4110">
        <v>16086.8529503398</v>
      </c>
      <c r="J4110">
        <v>352235.21873945399</v>
      </c>
      <c r="K4110">
        <v>31600.4769771678</v>
      </c>
      <c r="L4110">
        <v>279239.62094539002</v>
      </c>
      <c r="M4110">
        <v>46552.099565980097</v>
      </c>
      <c r="N4110">
        <v>280769.28683119302</v>
      </c>
      <c r="O4110">
        <v>21024.091961280901</v>
      </c>
      <c r="P4110" t="s">
        <v>5686</v>
      </c>
      <c r="Q4110">
        <v>381096.854710577</v>
      </c>
      <c r="R4110">
        <v>59617.698312654597</v>
      </c>
    </row>
    <row r="4111" spans="1:18" x14ac:dyDescent="0.3">
      <c r="A4111" t="s">
        <v>3530</v>
      </c>
      <c r="B4111" t="s">
        <v>3531</v>
      </c>
      <c r="C4111" t="s">
        <v>3532</v>
      </c>
      <c r="D4111" s="36" t="s">
        <v>748</v>
      </c>
      <c r="E4111" s="20" t="s">
        <v>2972</v>
      </c>
      <c r="F4111" s="37">
        <v>-0.29338207056909099</v>
      </c>
      <c r="G4111" s="37">
        <v>1.4125602200444101</v>
      </c>
      <c r="H4111">
        <v>853983.10762450995</v>
      </c>
      <c r="I4111">
        <v>100933.070782763</v>
      </c>
      <c r="J4111">
        <v>860687.55721575895</v>
      </c>
      <c r="K4111">
        <v>36435.049448642603</v>
      </c>
      <c r="L4111">
        <v>616891.32512453804</v>
      </c>
      <c r="M4111">
        <v>46519.9205362168</v>
      </c>
      <c r="N4111">
        <v>696839.04468876601</v>
      </c>
      <c r="O4111">
        <v>21519.148872767801</v>
      </c>
      <c r="P4111" t="s">
        <v>5686</v>
      </c>
      <c r="Q4111">
        <v>183131.95361656</v>
      </c>
      <c r="R4111">
        <v>38724.913062996602</v>
      </c>
    </row>
    <row r="4112" spans="1:18" x14ac:dyDescent="0.3">
      <c r="A4112" t="s">
        <v>3533</v>
      </c>
      <c r="B4112" t="s">
        <v>3534</v>
      </c>
      <c r="C4112" t="s">
        <v>3535</v>
      </c>
      <c r="D4112" s="36" t="s">
        <v>748</v>
      </c>
      <c r="E4112" s="20" t="s">
        <v>2972</v>
      </c>
      <c r="F4112" s="37">
        <v>-0.23048402099686</v>
      </c>
      <c r="G4112" s="37">
        <v>2.42165835910644</v>
      </c>
      <c r="H4112">
        <v>1539523.31458997</v>
      </c>
      <c r="I4112">
        <v>53094.552424747999</v>
      </c>
      <c r="J4112">
        <v>1714254.49451566</v>
      </c>
      <c r="K4112">
        <v>136606.70003886701</v>
      </c>
      <c r="L4112">
        <v>1375973.9712023099</v>
      </c>
      <c r="M4112">
        <v>168568.131241289</v>
      </c>
      <c r="N4112">
        <v>1312210.9769691101</v>
      </c>
      <c r="O4112">
        <v>67709.149130190504</v>
      </c>
      <c r="P4112" t="s">
        <v>5686</v>
      </c>
      <c r="Q4112">
        <v>295237.58921047999</v>
      </c>
      <c r="R4112">
        <v>80863.375899708597</v>
      </c>
    </row>
    <row r="4113" spans="1:18" x14ac:dyDescent="0.3">
      <c r="A4113" t="s">
        <v>3388</v>
      </c>
      <c r="B4113" t="s">
        <v>3536</v>
      </c>
      <c r="C4113" t="s">
        <v>3537</v>
      </c>
      <c r="D4113" s="36" t="s">
        <v>748</v>
      </c>
      <c r="E4113" s="20" t="s">
        <v>2972</v>
      </c>
      <c r="F4113" s="37">
        <v>-0.45770573728001201</v>
      </c>
      <c r="G4113" s="37">
        <v>0.983324201697653</v>
      </c>
      <c r="H4113">
        <v>87935.051097146599</v>
      </c>
      <c r="I4113">
        <v>20798.8263787619</v>
      </c>
      <c r="J4113">
        <v>79924.1698953944</v>
      </c>
      <c r="K4113">
        <v>5618.4117954757303</v>
      </c>
      <c r="L4113">
        <v>65712.595253272797</v>
      </c>
      <c r="M4113">
        <v>11430.1817374027</v>
      </c>
      <c r="N4113">
        <v>64029.316253808</v>
      </c>
      <c r="O4113">
        <v>5888.8169473694497</v>
      </c>
      <c r="P4113" t="s">
        <v>5686</v>
      </c>
      <c r="Q4113">
        <v>100550.024386447</v>
      </c>
      <c r="R4113">
        <v>18903.872382895301</v>
      </c>
    </row>
    <row r="4114" spans="1:18" x14ac:dyDescent="0.3">
      <c r="A4114" t="s">
        <v>3538</v>
      </c>
      <c r="B4114" t="s">
        <v>3539</v>
      </c>
      <c r="C4114" t="s">
        <v>3540</v>
      </c>
      <c r="D4114" s="36" t="s">
        <v>748</v>
      </c>
      <c r="E4114" s="20" t="s">
        <v>2972</v>
      </c>
      <c r="F4114" s="37">
        <v>-9.6199349637830903E-2</v>
      </c>
      <c r="G4114" s="37">
        <v>0.99258989592651703</v>
      </c>
      <c r="H4114">
        <v>5225406.0321445698</v>
      </c>
      <c r="I4114">
        <v>153121.22287731801</v>
      </c>
      <c r="J4114">
        <v>5849798.9419761198</v>
      </c>
      <c r="K4114">
        <v>46637.855680652399</v>
      </c>
      <c r="L4114">
        <v>5540648.0908163898</v>
      </c>
      <c r="M4114">
        <v>186143.25410110399</v>
      </c>
      <c r="N4114">
        <v>4888337.1589373304</v>
      </c>
      <c r="O4114">
        <v>260721.86759490101</v>
      </c>
      <c r="P4114" t="s">
        <v>5686</v>
      </c>
      <c r="Q4114">
        <v>1103291.2936477601</v>
      </c>
      <c r="R4114">
        <v>38123.885785427301</v>
      </c>
    </row>
    <row r="4115" spans="1:18" x14ac:dyDescent="0.3">
      <c r="A4115" t="s">
        <v>3541</v>
      </c>
      <c r="B4115" t="s">
        <v>3542</v>
      </c>
      <c r="C4115" t="s">
        <v>3543</v>
      </c>
      <c r="D4115" s="36" t="s">
        <v>748</v>
      </c>
      <c r="E4115" s="20" t="s">
        <v>2972</v>
      </c>
      <c r="F4115" s="37">
        <v>-0.22737241036744699</v>
      </c>
      <c r="G4115" s="37">
        <v>1.4153224664203099</v>
      </c>
      <c r="H4115">
        <v>28565135.997844402</v>
      </c>
      <c r="I4115">
        <v>2664802.2315778802</v>
      </c>
      <c r="J4115">
        <v>22402550.328450698</v>
      </c>
      <c r="K4115">
        <v>932498.18293403904</v>
      </c>
      <c r="L4115">
        <v>27736288.293977</v>
      </c>
      <c r="M4115">
        <v>810521.32167677197</v>
      </c>
      <c r="N4115">
        <v>24400031.126572799</v>
      </c>
      <c r="O4115">
        <v>595065.968479353</v>
      </c>
      <c r="P4115" t="s">
        <v>5686</v>
      </c>
      <c r="Q4115">
        <v>376858.36018706497</v>
      </c>
      <c r="R4115">
        <v>34620.998369089597</v>
      </c>
    </row>
    <row r="4116" spans="1:18" x14ac:dyDescent="0.3">
      <c r="A4116" t="s">
        <v>1696</v>
      </c>
      <c r="B4116" t="s">
        <v>1697</v>
      </c>
      <c r="C4116" t="s">
        <v>1698</v>
      </c>
      <c r="D4116" s="36" t="s">
        <v>748</v>
      </c>
      <c r="E4116" s="20" t="s">
        <v>802</v>
      </c>
      <c r="F4116" s="37">
        <v>-0.48756711650562301</v>
      </c>
      <c r="G4116" s="37">
        <v>3.5963927216241598</v>
      </c>
      <c r="H4116">
        <v>5225681.66818251</v>
      </c>
      <c r="I4116">
        <v>102831.111120228</v>
      </c>
      <c r="J4116">
        <v>5062689.5587866604</v>
      </c>
      <c r="K4116">
        <v>190745.02191299101</v>
      </c>
      <c r="L4116">
        <v>3761111.1144912401</v>
      </c>
      <c r="M4116">
        <v>299482.84812881303</v>
      </c>
      <c r="N4116">
        <v>3727096.3796572802</v>
      </c>
      <c r="O4116">
        <v>321511.55909854401</v>
      </c>
      <c r="P4116" t="s">
        <v>5686</v>
      </c>
      <c r="Q4116">
        <v>102418.15910391101</v>
      </c>
      <c r="R4116">
        <v>3021.9334476584099</v>
      </c>
    </row>
    <row r="4117" spans="1:18" x14ac:dyDescent="0.3">
      <c r="A4117" t="s">
        <v>1699</v>
      </c>
      <c r="B4117" t="s">
        <v>1700</v>
      </c>
      <c r="C4117" t="s">
        <v>1701</v>
      </c>
      <c r="D4117" s="36" t="s">
        <v>748</v>
      </c>
      <c r="E4117" s="20" t="s">
        <v>802</v>
      </c>
      <c r="F4117" s="37">
        <v>-0.77661498740095902</v>
      </c>
      <c r="G4117" s="37">
        <v>4.2771478483076502</v>
      </c>
      <c r="H4117">
        <v>9508538.8734076507</v>
      </c>
      <c r="I4117">
        <v>581543.40080971504</v>
      </c>
      <c r="J4117">
        <v>11190312.6148063</v>
      </c>
      <c r="K4117">
        <v>315529.96676273597</v>
      </c>
      <c r="L4117">
        <v>5400585.9763998901</v>
      </c>
      <c r="M4117">
        <v>700356.52874314901</v>
      </c>
      <c r="N4117">
        <v>5550465.1484833499</v>
      </c>
      <c r="O4117">
        <v>341875.29526675999</v>
      </c>
      <c r="P4117" t="s">
        <v>5686</v>
      </c>
      <c r="Q4117">
        <v>280316.20686605299</v>
      </c>
      <c r="R4117">
        <v>24459.5039786544</v>
      </c>
    </row>
    <row r="4118" spans="1:18" x14ac:dyDescent="0.3">
      <c r="A4118" t="s">
        <v>3544</v>
      </c>
      <c r="B4118" t="s">
        <v>3545</v>
      </c>
      <c r="C4118" t="s">
        <v>3546</v>
      </c>
      <c r="D4118" s="36" t="s">
        <v>748</v>
      </c>
      <c r="E4118" s="20" t="s">
        <v>2972</v>
      </c>
      <c r="F4118" s="37">
        <v>-0.160369940038735</v>
      </c>
      <c r="G4118" s="37">
        <v>0.87019658315655402</v>
      </c>
      <c r="H4118">
        <v>4272401.5086095203</v>
      </c>
      <c r="I4118">
        <v>435856.60365812998</v>
      </c>
      <c r="J4118">
        <v>3817723.0754607199</v>
      </c>
      <c r="K4118">
        <v>161173.176116074</v>
      </c>
      <c r="L4118">
        <v>4546500.48791641</v>
      </c>
      <c r="M4118">
        <v>82023.559434073395</v>
      </c>
      <c r="N4118">
        <v>3822926.0518164998</v>
      </c>
      <c r="O4118">
        <v>114640.110861868</v>
      </c>
      <c r="P4118" t="s">
        <v>5686</v>
      </c>
      <c r="Q4118">
        <v>235292.70995366501</v>
      </c>
      <c r="R4118">
        <v>97334.322824664603</v>
      </c>
    </row>
    <row r="4119" spans="1:18" x14ac:dyDescent="0.3">
      <c r="A4119" t="s">
        <v>3547</v>
      </c>
      <c r="B4119" t="s">
        <v>3548</v>
      </c>
      <c r="C4119" t="s">
        <v>3549</v>
      </c>
      <c r="D4119" s="36" t="s">
        <v>748</v>
      </c>
      <c r="E4119" s="20" t="s">
        <v>2972</v>
      </c>
      <c r="F4119" s="37">
        <v>-0.39348665333175697</v>
      </c>
      <c r="G4119" s="37">
        <v>1.2000378313603799</v>
      </c>
      <c r="H4119">
        <v>345079.21385956602</v>
      </c>
      <c r="I4119">
        <v>56141.830619073502</v>
      </c>
      <c r="J4119">
        <v>312120.76937883499</v>
      </c>
      <c r="K4119">
        <v>37449.620487344699</v>
      </c>
      <c r="L4119">
        <v>240663.16855640899</v>
      </c>
      <c r="M4119">
        <v>22591.8683981377</v>
      </c>
      <c r="N4119">
        <v>262704.50141088199</v>
      </c>
      <c r="O4119">
        <v>27850.3501031019</v>
      </c>
      <c r="P4119" t="s">
        <v>5686</v>
      </c>
      <c r="Q4119">
        <v>1452852.91340736</v>
      </c>
      <c r="R4119">
        <v>59475.523143902399</v>
      </c>
    </row>
    <row r="4120" spans="1:18" x14ac:dyDescent="0.3">
      <c r="A4120" t="s">
        <v>1552</v>
      </c>
      <c r="B4120" t="s">
        <v>1702</v>
      </c>
      <c r="C4120" t="s">
        <v>1703</v>
      </c>
      <c r="D4120" s="36" t="s">
        <v>748</v>
      </c>
      <c r="E4120" s="20" t="s">
        <v>802</v>
      </c>
      <c r="F4120" s="37">
        <v>-0.66718203344585603</v>
      </c>
      <c r="G4120" s="37">
        <v>2.3767961210806798</v>
      </c>
      <c r="H4120">
        <v>1553332.0207456599</v>
      </c>
      <c r="I4120">
        <v>158633.250874744</v>
      </c>
      <c r="J4120">
        <v>1211010.1588193299</v>
      </c>
      <c r="K4120">
        <v>76138.644754394903</v>
      </c>
      <c r="L4120">
        <v>883723.74378858996</v>
      </c>
      <c r="M4120">
        <v>7364.2361414838797</v>
      </c>
      <c r="N4120">
        <v>978188.35942000104</v>
      </c>
      <c r="O4120">
        <v>155933.62649817599</v>
      </c>
      <c r="P4120" t="s">
        <v>5686</v>
      </c>
      <c r="Q4120">
        <v>303013.276335034</v>
      </c>
      <c r="R4120">
        <v>68404.910184280801</v>
      </c>
    </row>
    <row r="4121" spans="1:18" x14ac:dyDescent="0.3">
      <c r="A4121" t="s">
        <v>965</v>
      </c>
      <c r="B4121" t="s">
        <v>966</v>
      </c>
      <c r="C4121" t="s">
        <v>967</v>
      </c>
      <c r="D4121" s="36" t="s">
        <v>748</v>
      </c>
      <c r="E4121" s="20" t="s">
        <v>802</v>
      </c>
      <c r="F4121" s="37">
        <v>-1.7290956867787699</v>
      </c>
      <c r="G4121" s="37">
        <v>4.2986741398335102</v>
      </c>
      <c r="H4121">
        <v>16930671.8616447</v>
      </c>
      <c r="I4121">
        <v>1730003.52733842</v>
      </c>
      <c r="J4121">
        <v>9861027.7378022596</v>
      </c>
      <c r="K4121">
        <v>524034.94650236599</v>
      </c>
      <c r="L4121">
        <v>5570949.7552023996</v>
      </c>
      <c r="M4121">
        <v>409001.27803063899</v>
      </c>
      <c r="N4121">
        <v>5106984.3325844798</v>
      </c>
      <c r="O4121">
        <v>999048.05343813298</v>
      </c>
      <c r="P4121" t="s">
        <v>5686</v>
      </c>
      <c r="Q4121">
        <v>219159.35881446701</v>
      </c>
      <c r="R4121">
        <v>44084.647630099003</v>
      </c>
    </row>
    <row r="4122" spans="1:18" x14ac:dyDescent="0.3">
      <c r="A4122" t="s">
        <v>3550</v>
      </c>
      <c r="B4122" t="s">
        <v>3551</v>
      </c>
      <c r="C4122" t="s">
        <v>3552</v>
      </c>
      <c r="D4122" s="36" t="s">
        <v>748</v>
      </c>
      <c r="E4122" s="20" t="s">
        <v>2972</v>
      </c>
      <c r="F4122" s="37">
        <v>-9.8437886624783394E-2</v>
      </c>
      <c r="G4122" s="37">
        <v>0.44071531378821099</v>
      </c>
      <c r="H4122">
        <v>634822.43861553795</v>
      </c>
      <c r="I4122">
        <v>71126.2334660255</v>
      </c>
      <c r="J4122">
        <v>626154.325861444</v>
      </c>
      <c r="K4122">
        <v>25853.5693035732</v>
      </c>
      <c r="L4122">
        <v>591525.04414917703</v>
      </c>
      <c r="M4122">
        <v>17450.3023000258</v>
      </c>
      <c r="N4122">
        <v>592951.96478932805</v>
      </c>
      <c r="O4122">
        <v>18906.622179428301</v>
      </c>
      <c r="P4122" t="s">
        <v>5686</v>
      </c>
      <c r="Q4122">
        <v>697111.080916757</v>
      </c>
      <c r="R4122">
        <v>15074.5296403883</v>
      </c>
    </row>
    <row r="4123" spans="1:18" x14ac:dyDescent="0.3">
      <c r="A4123" t="s">
        <v>3553</v>
      </c>
      <c r="B4123" t="s">
        <v>3554</v>
      </c>
      <c r="C4123" t="s">
        <v>3555</v>
      </c>
      <c r="D4123" s="36" t="s">
        <v>748</v>
      </c>
      <c r="E4123" s="20" t="s">
        <v>2972</v>
      </c>
      <c r="F4123" s="37">
        <v>-0.18942009780465</v>
      </c>
      <c r="G4123" s="37">
        <v>1.2588934388792199</v>
      </c>
      <c r="H4123">
        <v>177963.44195736901</v>
      </c>
      <c r="I4123">
        <v>13224.528212657</v>
      </c>
      <c r="J4123">
        <v>210270.26321569999</v>
      </c>
      <c r="K4123">
        <v>8785.1649480645592</v>
      </c>
      <c r="L4123">
        <v>158364.32993812699</v>
      </c>
      <c r="M4123">
        <v>16045.943982290401</v>
      </c>
      <c r="N4123">
        <v>156066.49090649901</v>
      </c>
      <c r="O4123">
        <v>8943.4363125221098</v>
      </c>
      <c r="P4123" t="s">
        <v>5686</v>
      </c>
      <c r="Q4123">
        <v>1540990.4489790599</v>
      </c>
      <c r="R4123">
        <v>305266.41629457299</v>
      </c>
    </row>
    <row r="4124" spans="1:18" x14ac:dyDescent="0.3">
      <c r="A4124" t="s">
        <v>3556</v>
      </c>
      <c r="B4124" t="s">
        <v>3557</v>
      </c>
      <c r="C4124" t="s">
        <v>3558</v>
      </c>
      <c r="D4124" s="36" t="s">
        <v>748</v>
      </c>
      <c r="E4124" s="20" t="s">
        <v>2972</v>
      </c>
      <c r="F4124" s="37">
        <v>-0.230848389480729</v>
      </c>
      <c r="G4124" s="37">
        <v>2.2114170186830999</v>
      </c>
      <c r="H4124">
        <v>2493786.55455758</v>
      </c>
      <c r="I4124">
        <v>125438.30604457999</v>
      </c>
      <c r="J4124">
        <v>2466469.45678828</v>
      </c>
      <c r="K4124">
        <v>71714.376889240593</v>
      </c>
      <c r="L4124">
        <v>2295626.0768936202</v>
      </c>
      <c r="M4124">
        <v>113774.26737649</v>
      </c>
      <c r="N4124">
        <v>2125039.4134546202</v>
      </c>
      <c r="O4124">
        <v>90436.525265632707</v>
      </c>
      <c r="P4124" t="s">
        <v>5686</v>
      </c>
      <c r="Q4124">
        <v>70619.582180651196</v>
      </c>
      <c r="R4124">
        <v>5684.7521754223199</v>
      </c>
    </row>
    <row r="4125" spans="1:18" x14ac:dyDescent="0.3">
      <c r="A4125" t="s">
        <v>3559</v>
      </c>
      <c r="B4125" t="s">
        <v>3560</v>
      </c>
      <c r="C4125" t="s">
        <v>3561</v>
      </c>
      <c r="D4125" s="36" t="s">
        <v>748</v>
      </c>
      <c r="E4125" s="20" t="s">
        <v>2972</v>
      </c>
      <c r="F4125" s="37">
        <v>-3.3599912107993797E-2</v>
      </c>
      <c r="G4125" s="37">
        <v>0.23587552564330999</v>
      </c>
      <c r="H4125">
        <v>678622.618428958</v>
      </c>
      <c r="I4125">
        <v>33675.952075538902</v>
      </c>
      <c r="J4125">
        <v>772525.56883640203</v>
      </c>
      <c r="K4125">
        <v>30820.718678286299</v>
      </c>
      <c r="L4125">
        <v>688204.33054827398</v>
      </c>
      <c r="M4125">
        <v>20325.3406149617</v>
      </c>
      <c r="N4125">
        <v>663000.33699124702</v>
      </c>
      <c r="O4125">
        <v>31902.401174339298</v>
      </c>
      <c r="P4125" t="s">
        <v>5686</v>
      </c>
      <c r="Q4125">
        <v>1005651.3080499599</v>
      </c>
      <c r="R4125">
        <v>36364.588954238701</v>
      </c>
    </row>
    <row r="4126" spans="1:18" x14ac:dyDescent="0.3">
      <c r="A4126" t="s">
        <v>3562</v>
      </c>
      <c r="B4126" t="s">
        <v>3563</v>
      </c>
      <c r="C4126" t="s">
        <v>3564</v>
      </c>
      <c r="D4126" s="36" t="s">
        <v>748</v>
      </c>
      <c r="E4126" s="20" t="s">
        <v>2972</v>
      </c>
      <c r="F4126" s="37">
        <v>-0.152397179533968</v>
      </c>
      <c r="G4126" s="37">
        <v>2.3387220096463701</v>
      </c>
      <c r="H4126">
        <v>2812024.8999702502</v>
      </c>
      <c r="I4126">
        <v>106432.328542654</v>
      </c>
      <c r="J4126">
        <v>2826545.7066367101</v>
      </c>
      <c r="K4126">
        <v>77584.8804339778</v>
      </c>
      <c r="L4126">
        <v>2787382.7089652698</v>
      </c>
      <c r="M4126">
        <v>117060.339912542</v>
      </c>
      <c r="N4126">
        <v>2530131.18579215</v>
      </c>
      <c r="O4126">
        <v>31684.834089763099</v>
      </c>
      <c r="P4126" t="s">
        <v>5686</v>
      </c>
      <c r="Q4126">
        <v>888321.44286972098</v>
      </c>
      <c r="R4126">
        <v>24571.378991732399</v>
      </c>
    </row>
    <row r="4127" spans="1:18" x14ac:dyDescent="0.3">
      <c r="A4127" t="s">
        <v>968</v>
      </c>
      <c r="B4127" t="s">
        <v>969</v>
      </c>
      <c r="C4127" t="s">
        <v>970</v>
      </c>
      <c r="D4127" s="36" t="s">
        <v>748</v>
      </c>
      <c r="E4127" s="20" t="s">
        <v>802</v>
      </c>
      <c r="F4127" s="37">
        <v>-0.40235754386489098</v>
      </c>
      <c r="G4127" s="37">
        <v>2.0172792840829099</v>
      </c>
      <c r="H4127">
        <v>1175909.76560509</v>
      </c>
      <c r="I4127">
        <v>81234.631163108497</v>
      </c>
      <c r="J4127">
        <v>837405.44124009903</v>
      </c>
      <c r="K4127">
        <v>29691.587880617401</v>
      </c>
      <c r="L4127">
        <v>875918.79151731799</v>
      </c>
      <c r="M4127">
        <v>79002.859813564704</v>
      </c>
      <c r="N4127">
        <v>889717.85755195399</v>
      </c>
      <c r="O4127">
        <v>104677.390307547</v>
      </c>
      <c r="P4127" t="s">
        <v>5686</v>
      </c>
      <c r="Q4127">
        <v>93524.521595671598</v>
      </c>
      <c r="R4127">
        <v>42533.624291149201</v>
      </c>
    </row>
    <row r="4128" spans="1:18" x14ac:dyDescent="0.3">
      <c r="A4128" t="s">
        <v>971</v>
      </c>
      <c r="B4128" t="s">
        <v>972</v>
      </c>
      <c r="C4128" t="s">
        <v>973</v>
      </c>
      <c r="D4128" s="36" t="s">
        <v>748</v>
      </c>
      <c r="E4128" s="20" t="s">
        <v>802</v>
      </c>
      <c r="F4128" s="37">
        <v>-2.0270311233623102</v>
      </c>
      <c r="G4128" s="37">
        <v>6.6455753394846599</v>
      </c>
      <c r="H4128">
        <v>142298036.35909399</v>
      </c>
      <c r="I4128">
        <v>4037107.7856298801</v>
      </c>
      <c r="J4128">
        <v>52703844.136983201</v>
      </c>
      <c r="K4128">
        <v>2176291.9668977298</v>
      </c>
      <c r="L4128">
        <v>35579585.180038303</v>
      </c>
      <c r="M4128">
        <v>3000979.9447127301</v>
      </c>
      <c r="N4128">
        <v>34914171.174283899</v>
      </c>
      <c r="O4128">
        <v>5989730.1021312401</v>
      </c>
      <c r="P4128" t="s">
        <v>5686</v>
      </c>
      <c r="Q4128">
        <v>17946596.467611801</v>
      </c>
      <c r="R4128">
        <v>1930340.60995895</v>
      </c>
    </row>
    <row r="4129" spans="1:18" x14ac:dyDescent="0.3">
      <c r="A4129" t="s">
        <v>194</v>
      </c>
      <c r="B4129" t="s">
        <v>250</v>
      </c>
      <c r="C4129" t="s">
        <v>251</v>
      </c>
      <c r="D4129" s="36" t="s">
        <v>748</v>
      </c>
      <c r="E4129" s="20" t="s">
        <v>2972</v>
      </c>
      <c r="F4129" s="37">
        <v>-4.09253258388379E-2</v>
      </c>
      <c r="G4129" s="37">
        <v>0.30772674018519403</v>
      </c>
      <c r="H4129">
        <v>1885449.03205153</v>
      </c>
      <c r="I4129">
        <v>115056.966033031</v>
      </c>
      <c r="J4129">
        <v>2518305.8696442801</v>
      </c>
      <c r="K4129">
        <v>80893.9246137796</v>
      </c>
      <c r="L4129">
        <v>1888308.32925263</v>
      </c>
      <c r="M4129">
        <v>112684.869030407</v>
      </c>
      <c r="N4129">
        <v>1832715.47219749</v>
      </c>
      <c r="O4129">
        <v>48740.741190840803</v>
      </c>
      <c r="P4129" t="s">
        <v>5686</v>
      </c>
      <c r="Q4129">
        <v>136409.90615377299</v>
      </c>
      <c r="R4129">
        <v>25944.402875115</v>
      </c>
    </row>
    <row r="4130" spans="1:18" x14ac:dyDescent="0.3">
      <c r="A4130" t="s">
        <v>974</v>
      </c>
      <c r="B4130" t="s">
        <v>975</v>
      </c>
      <c r="C4130" t="s">
        <v>976</v>
      </c>
      <c r="D4130" s="36" t="s">
        <v>748</v>
      </c>
      <c r="E4130" s="20" t="s">
        <v>802</v>
      </c>
      <c r="F4130" s="37">
        <v>-0.50767529249049803</v>
      </c>
      <c r="G4130" s="37">
        <v>2.7284535571967399</v>
      </c>
      <c r="H4130">
        <v>2960548.7382248999</v>
      </c>
      <c r="I4130">
        <v>234901.56462450899</v>
      </c>
      <c r="J4130">
        <v>2015825.05558169</v>
      </c>
      <c r="K4130">
        <v>133753.335026899</v>
      </c>
      <c r="L4130">
        <v>2127408.1671477398</v>
      </c>
      <c r="M4130">
        <v>214720.74621074801</v>
      </c>
      <c r="N4130">
        <v>2082316.4211420501</v>
      </c>
      <c r="O4130">
        <v>166978.172918164</v>
      </c>
      <c r="P4130" t="s">
        <v>5686</v>
      </c>
      <c r="Q4130">
        <v>67538.545284587803</v>
      </c>
      <c r="R4130">
        <v>9514.8757231711406</v>
      </c>
    </row>
    <row r="4131" spans="1:18" x14ac:dyDescent="0.3">
      <c r="A4131" t="s">
        <v>977</v>
      </c>
      <c r="B4131" t="s">
        <v>978</v>
      </c>
      <c r="C4131" t="s">
        <v>979</v>
      </c>
      <c r="D4131" s="36" t="s">
        <v>748</v>
      </c>
      <c r="E4131" s="20" t="s">
        <v>802</v>
      </c>
      <c r="F4131" s="37">
        <v>-1.22946403328108</v>
      </c>
      <c r="G4131" s="37">
        <v>4.0885698259456804</v>
      </c>
      <c r="H4131">
        <v>2126720.6360868802</v>
      </c>
      <c r="I4131">
        <v>183521.22005531701</v>
      </c>
      <c r="J4131">
        <v>1248739.6904959099</v>
      </c>
      <c r="K4131">
        <v>52372.121955321803</v>
      </c>
      <c r="L4131">
        <v>1145010.1932530201</v>
      </c>
      <c r="M4131">
        <v>43957.949992067297</v>
      </c>
      <c r="N4131">
        <v>906994.99921057501</v>
      </c>
      <c r="O4131">
        <v>129079.161930167</v>
      </c>
      <c r="P4131" t="s">
        <v>5686</v>
      </c>
      <c r="Q4131">
        <v>1830392.8293128801</v>
      </c>
      <c r="R4131">
        <v>239394.26178239199</v>
      </c>
    </row>
    <row r="4132" spans="1:18" x14ac:dyDescent="0.3">
      <c r="A4132" t="s">
        <v>2801</v>
      </c>
      <c r="B4132" t="s">
        <v>3565</v>
      </c>
      <c r="C4132" t="s">
        <v>3566</v>
      </c>
      <c r="D4132" s="36" t="s">
        <v>748</v>
      </c>
      <c r="E4132" s="20" t="s">
        <v>2972</v>
      </c>
      <c r="F4132" s="37">
        <v>-5.3146277456070999E-2</v>
      </c>
      <c r="G4132" s="37">
        <v>0.210855873990309</v>
      </c>
      <c r="H4132">
        <v>422648.17893309501</v>
      </c>
      <c r="I4132">
        <v>17434.5585116447</v>
      </c>
      <c r="J4132">
        <v>480245.501583601</v>
      </c>
      <c r="K4132">
        <v>24981.748591552099</v>
      </c>
      <c r="L4132">
        <v>425421.91152722901</v>
      </c>
      <c r="M4132">
        <v>59921.497037570298</v>
      </c>
      <c r="N4132">
        <v>407361.87261087698</v>
      </c>
      <c r="O4132">
        <v>46851.664445480703</v>
      </c>
      <c r="P4132" t="s">
        <v>5686</v>
      </c>
      <c r="Q4132">
        <v>656883.32177598902</v>
      </c>
      <c r="R4132">
        <v>90354.453786134996</v>
      </c>
    </row>
    <row r="4133" spans="1:18" x14ac:dyDescent="0.3">
      <c r="A4133" t="s">
        <v>980</v>
      </c>
      <c r="B4133" t="s">
        <v>981</v>
      </c>
      <c r="C4133" t="s">
        <v>982</v>
      </c>
      <c r="D4133" s="36" t="s">
        <v>748</v>
      </c>
      <c r="E4133" s="20" t="s">
        <v>802</v>
      </c>
      <c r="F4133" s="37">
        <v>-0.62636538122405505</v>
      </c>
      <c r="G4133" s="37">
        <v>4.8930696155634301</v>
      </c>
      <c r="H4133">
        <v>14407586.373280101</v>
      </c>
      <c r="I4133">
        <v>433367.363271176</v>
      </c>
      <c r="J4133">
        <v>11028158.7043403</v>
      </c>
      <c r="K4133">
        <v>829977.77503088897</v>
      </c>
      <c r="L4133">
        <v>10843121.937270099</v>
      </c>
      <c r="M4133">
        <v>553437.56423958903</v>
      </c>
      <c r="N4133">
        <v>9333326.6117477305</v>
      </c>
      <c r="O4133">
        <v>519277.65316260699</v>
      </c>
      <c r="P4133" t="s">
        <v>5686</v>
      </c>
      <c r="Q4133">
        <v>696244.12202793895</v>
      </c>
      <c r="R4133">
        <v>29242.5275959873</v>
      </c>
    </row>
    <row r="4134" spans="1:18" x14ac:dyDescent="0.3">
      <c r="A4134" t="s">
        <v>3567</v>
      </c>
      <c r="B4134" t="s">
        <v>3568</v>
      </c>
      <c r="C4134" t="s">
        <v>3569</v>
      </c>
      <c r="D4134" s="36" t="s">
        <v>748</v>
      </c>
      <c r="E4134" s="20" t="s">
        <v>2972</v>
      </c>
      <c r="F4134" s="37">
        <v>-0.19800418980641299</v>
      </c>
      <c r="G4134" s="37">
        <v>4.0670767675499597</v>
      </c>
      <c r="H4134">
        <v>12741428.885208899</v>
      </c>
      <c r="I4134">
        <v>289197.14979111799</v>
      </c>
      <c r="J4134">
        <v>15059077.5392191</v>
      </c>
      <c r="K4134">
        <v>132261.70390886901</v>
      </c>
      <c r="L4134">
        <v>12329885.7978597</v>
      </c>
      <c r="M4134">
        <v>400924.31510268699</v>
      </c>
      <c r="N4134">
        <v>11107413.3564872</v>
      </c>
      <c r="O4134">
        <v>91130.525432867595</v>
      </c>
      <c r="P4134" t="s">
        <v>5686</v>
      </c>
      <c r="Q4134">
        <v>11391455.733698299</v>
      </c>
      <c r="R4134">
        <v>393826.15506269899</v>
      </c>
    </row>
    <row r="4135" spans="1:18" x14ac:dyDescent="0.3">
      <c r="A4135" t="s">
        <v>3570</v>
      </c>
      <c r="B4135" t="s">
        <v>3571</v>
      </c>
      <c r="C4135" t="s">
        <v>3572</v>
      </c>
      <c r="D4135" s="36" t="s">
        <v>748</v>
      </c>
      <c r="E4135" s="20" t="s">
        <v>2972</v>
      </c>
      <c r="F4135" s="37">
        <v>-6.1720661521476497E-2</v>
      </c>
      <c r="G4135" s="37">
        <v>0.11036347343121999</v>
      </c>
      <c r="H4135">
        <v>127635.446548302</v>
      </c>
      <c r="I4135">
        <v>20439.513751974799</v>
      </c>
      <c r="J4135">
        <v>149492.25297808199</v>
      </c>
      <c r="K4135">
        <v>28220.860190263498</v>
      </c>
      <c r="L4135">
        <v>130310.246256846</v>
      </c>
      <c r="M4135">
        <v>11719.804646254999</v>
      </c>
      <c r="N4135">
        <v>122290.165199411</v>
      </c>
      <c r="O4135">
        <v>23368.203276813299</v>
      </c>
      <c r="P4135" t="s">
        <v>5686</v>
      </c>
      <c r="Q4135">
        <v>1505061.5036190201</v>
      </c>
      <c r="R4135">
        <v>108830.458807644</v>
      </c>
    </row>
    <row r="4136" spans="1:18" x14ac:dyDescent="0.3">
      <c r="A4136" t="s">
        <v>258</v>
      </c>
      <c r="B4136" t="s">
        <v>3573</v>
      </c>
      <c r="C4136" t="s">
        <v>3574</v>
      </c>
      <c r="D4136" s="36" t="s">
        <v>748</v>
      </c>
      <c r="E4136" s="20" t="s">
        <v>2972</v>
      </c>
      <c r="F4136" s="37">
        <v>-0.194356890362021</v>
      </c>
      <c r="G4136" s="37">
        <v>2.5912864511482101</v>
      </c>
      <c r="H4136">
        <v>4386134.6509211501</v>
      </c>
      <c r="I4136">
        <v>166990.38697831301</v>
      </c>
      <c r="J4136">
        <v>4250099.4086182499</v>
      </c>
      <c r="K4136">
        <v>115144.806554897</v>
      </c>
      <c r="L4136">
        <v>4032519.4164382201</v>
      </c>
      <c r="M4136">
        <v>171472.1234791</v>
      </c>
      <c r="N4136">
        <v>3833316.7442778698</v>
      </c>
      <c r="O4136">
        <v>97174.826791948493</v>
      </c>
      <c r="P4136" t="s">
        <v>5686</v>
      </c>
      <c r="Q4136">
        <v>1355172.44261596</v>
      </c>
      <c r="R4136">
        <v>71456.325945278906</v>
      </c>
    </row>
    <row r="4137" spans="1:18" x14ac:dyDescent="0.3">
      <c r="A4137" t="s">
        <v>258</v>
      </c>
      <c r="B4137" t="s">
        <v>3575</v>
      </c>
      <c r="C4137" t="s">
        <v>3576</v>
      </c>
      <c r="D4137" s="36" t="s">
        <v>748</v>
      </c>
      <c r="E4137" s="20" t="s">
        <v>2972</v>
      </c>
      <c r="F4137" s="37">
        <v>-0.103024276152707</v>
      </c>
      <c r="G4137" s="37">
        <v>1.5051384866281301</v>
      </c>
      <c r="H4137">
        <v>835301.08182446298</v>
      </c>
      <c r="I4137">
        <v>17259.559650209601</v>
      </c>
      <c r="J4137">
        <v>904345.27787080302</v>
      </c>
      <c r="K4137">
        <v>31878.967024351899</v>
      </c>
      <c r="L4137">
        <v>757819.57792541396</v>
      </c>
      <c r="M4137">
        <v>29216.772202816399</v>
      </c>
      <c r="N4137">
        <v>777731.42332994903</v>
      </c>
      <c r="O4137">
        <v>31180.718925892699</v>
      </c>
      <c r="P4137" t="s">
        <v>5686</v>
      </c>
      <c r="Q4137">
        <v>1189791.0642439099</v>
      </c>
      <c r="R4137">
        <v>144450.601344614</v>
      </c>
    </row>
    <row r="4138" spans="1:18" x14ac:dyDescent="0.3">
      <c r="A4138" t="s">
        <v>1704</v>
      </c>
      <c r="B4138" t="s">
        <v>1705</v>
      </c>
      <c r="C4138" t="s">
        <v>1706</v>
      </c>
      <c r="D4138" s="36" t="s">
        <v>748</v>
      </c>
      <c r="E4138" s="20" t="s">
        <v>802</v>
      </c>
      <c r="F4138" s="37">
        <v>-0.52699863318785301</v>
      </c>
      <c r="G4138" s="37">
        <v>3.9861357907988602</v>
      </c>
      <c r="H4138">
        <v>2092937.7678932699</v>
      </c>
      <c r="I4138">
        <v>96502.018634944601</v>
      </c>
      <c r="J4138">
        <v>2209503.91407956</v>
      </c>
      <c r="K4138">
        <v>200596.29629899401</v>
      </c>
      <c r="L4138">
        <v>1301458.61406833</v>
      </c>
      <c r="M4138">
        <v>98612.896214804103</v>
      </c>
      <c r="N4138">
        <v>1452492.5676879899</v>
      </c>
      <c r="O4138">
        <v>75989.503786892194</v>
      </c>
      <c r="P4138" t="s">
        <v>5686</v>
      </c>
      <c r="Q4138">
        <v>495750.20348453498</v>
      </c>
      <c r="R4138">
        <v>56773.519490404498</v>
      </c>
    </row>
    <row r="4139" spans="1:18" x14ac:dyDescent="0.3">
      <c r="A4139" t="s">
        <v>1707</v>
      </c>
      <c r="B4139" t="s">
        <v>1708</v>
      </c>
      <c r="C4139" t="s">
        <v>1709</v>
      </c>
      <c r="D4139" s="36" t="s">
        <v>748</v>
      </c>
      <c r="E4139" s="20" t="s">
        <v>802</v>
      </c>
      <c r="F4139" s="37">
        <v>-0.37306002498540197</v>
      </c>
      <c r="G4139" s="37">
        <v>4.3674293139784099</v>
      </c>
      <c r="H4139">
        <v>3176369.1210111598</v>
      </c>
      <c r="I4139">
        <v>87038.464785368502</v>
      </c>
      <c r="J4139">
        <v>3040986.1181214498</v>
      </c>
      <c r="K4139">
        <v>145348.83458038501</v>
      </c>
      <c r="L4139">
        <v>2414095.6116133402</v>
      </c>
      <c r="M4139">
        <v>49134.249972163503</v>
      </c>
      <c r="N4139">
        <v>2452611.2029344598</v>
      </c>
      <c r="O4139">
        <v>81078.254051822994</v>
      </c>
      <c r="P4139" t="s">
        <v>5686</v>
      </c>
      <c r="Q4139">
        <v>1198888.25412206</v>
      </c>
      <c r="R4139">
        <v>39522.9651781762</v>
      </c>
    </row>
    <row r="4140" spans="1:18" x14ac:dyDescent="0.3">
      <c r="A4140" t="s">
        <v>3577</v>
      </c>
      <c r="B4140" t="s">
        <v>3578</v>
      </c>
      <c r="C4140" t="s">
        <v>3579</v>
      </c>
      <c r="D4140" s="36" t="s">
        <v>748</v>
      </c>
      <c r="E4140" s="20" t="s">
        <v>2972</v>
      </c>
      <c r="F4140" s="37">
        <v>-1.5152998190126099</v>
      </c>
      <c r="G4140" s="37">
        <v>1.5413246358862001</v>
      </c>
      <c r="H4140">
        <v>38733.9150988205</v>
      </c>
      <c r="I4140">
        <v>14298.4082670522</v>
      </c>
      <c r="J4140">
        <v>17996.561157639499</v>
      </c>
      <c r="K4140">
        <v>3897.23524300396</v>
      </c>
      <c r="L4140">
        <v>9868.30816599018</v>
      </c>
      <c r="M4140">
        <v>2696.94208283629</v>
      </c>
      <c r="N4140">
        <v>13550.043777717199</v>
      </c>
      <c r="O4140">
        <v>5287.3805988438799</v>
      </c>
      <c r="P4140" t="s">
        <v>5686</v>
      </c>
      <c r="Q4140">
        <v>2676850.6272106599</v>
      </c>
      <c r="R4140">
        <v>1067095.8055535699</v>
      </c>
    </row>
    <row r="4141" spans="1:18" x14ac:dyDescent="0.3">
      <c r="A4141" t="s">
        <v>1710</v>
      </c>
      <c r="B4141" t="s">
        <v>1711</v>
      </c>
      <c r="C4141" t="s">
        <v>1712</v>
      </c>
      <c r="D4141" s="36" t="s">
        <v>748</v>
      </c>
      <c r="E4141" s="20" t="s">
        <v>802</v>
      </c>
      <c r="F4141" s="37">
        <v>-0.70163625491307302</v>
      </c>
      <c r="G4141" s="37">
        <v>4.9665513524272198</v>
      </c>
      <c r="H4141">
        <v>945009.24343615805</v>
      </c>
      <c r="I4141">
        <v>16281.880709592901</v>
      </c>
      <c r="J4141">
        <v>916602.423818251</v>
      </c>
      <c r="K4141">
        <v>70949.524017162999</v>
      </c>
      <c r="L4141">
        <v>625553.91429908003</v>
      </c>
      <c r="M4141">
        <v>63257.651315674302</v>
      </c>
      <c r="N4141">
        <v>581062.030950338</v>
      </c>
      <c r="O4141">
        <v>44219.8657922645</v>
      </c>
      <c r="P4141" t="s">
        <v>5686</v>
      </c>
      <c r="Q4141">
        <v>2275339.8418915002</v>
      </c>
      <c r="R4141">
        <v>238896.56308792401</v>
      </c>
    </row>
    <row r="4142" spans="1:18" x14ac:dyDescent="0.3">
      <c r="A4142" t="s">
        <v>3580</v>
      </c>
      <c r="B4142" t="s">
        <v>3581</v>
      </c>
      <c r="C4142" t="s">
        <v>3582</v>
      </c>
      <c r="D4142" s="36" t="s">
        <v>748</v>
      </c>
      <c r="E4142" s="20" t="s">
        <v>2972</v>
      </c>
      <c r="F4142" s="37">
        <v>5.9277465866403797E-3</v>
      </c>
      <c r="G4142" s="37">
        <v>1.30586828551348E-2</v>
      </c>
      <c r="H4142">
        <v>6377204.50443298</v>
      </c>
      <c r="I4142">
        <v>1091441.92740028</v>
      </c>
      <c r="J4142">
        <v>7274349.9464997398</v>
      </c>
      <c r="K4142">
        <v>435806.29422659602</v>
      </c>
      <c r="L4142">
        <v>5575561.2525148401</v>
      </c>
      <c r="M4142">
        <v>200014.84245290601</v>
      </c>
      <c r="N4142">
        <v>6403461.07218144</v>
      </c>
      <c r="O4142">
        <v>434869.04393814498</v>
      </c>
      <c r="P4142" t="s">
        <v>5686</v>
      </c>
      <c r="Q4142">
        <v>184922.87102947099</v>
      </c>
      <c r="R4142">
        <v>14358.2915195771</v>
      </c>
    </row>
    <row r="4143" spans="1:18" x14ac:dyDescent="0.3">
      <c r="A4143" t="s">
        <v>252</v>
      </c>
      <c r="B4143" t="s">
        <v>253</v>
      </c>
      <c r="C4143" t="s">
        <v>254</v>
      </c>
      <c r="D4143" s="36" t="s">
        <v>748</v>
      </c>
      <c r="E4143" s="20" t="s">
        <v>2972</v>
      </c>
      <c r="F4143" s="37">
        <v>0.53614525415187397</v>
      </c>
      <c r="G4143" s="37">
        <v>1.2858506086397199</v>
      </c>
      <c r="H4143">
        <v>502806.14493406698</v>
      </c>
      <c r="I4143">
        <v>90990.424691000793</v>
      </c>
      <c r="J4143">
        <v>961377.87127563194</v>
      </c>
      <c r="K4143">
        <v>179665.858319919</v>
      </c>
      <c r="L4143">
        <v>1179075.16842995</v>
      </c>
      <c r="M4143">
        <v>226449.89025132</v>
      </c>
      <c r="N4143">
        <v>729115.58288771706</v>
      </c>
      <c r="O4143">
        <v>133905.30617562399</v>
      </c>
      <c r="P4143" t="s">
        <v>5686</v>
      </c>
      <c r="Q4143">
        <v>357301.28851339302</v>
      </c>
      <c r="R4143">
        <v>26710.808150135799</v>
      </c>
    </row>
    <row r="4144" spans="1:18" x14ac:dyDescent="0.3">
      <c r="A4144" t="s">
        <v>1713</v>
      </c>
      <c r="B4144" t="s">
        <v>1714</v>
      </c>
      <c r="C4144" t="s">
        <v>1715</v>
      </c>
      <c r="D4144" s="36" t="s">
        <v>748</v>
      </c>
      <c r="E4144" s="20" t="s">
        <v>2972</v>
      </c>
      <c r="F4144" s="37">
        <v>-0.16121478408501599</v>
      </c>
      <c r="G4144" s="37">
        <v>1.1796773885470599</v>
      </c>
      <c r="H4144">
        <v>434808.00999971299</v>
      </c>
      <c r="I4144">
        <v>10915.1465140416</v>
      </c>
      <c r="J4144">
        <v>395404.39005876298</v>
      </c>
      <c r="K4144">
        <v>22525.892350669201</v>
      </c>
      <c r="L4144">
        <v>307022.13009424001</v>
      </c>
      <c r="M4144">
        <v>8705.3583805449998</v>
      </c>
      <c r="N4144">
        <v>388836.522360401</v>
      </c>
      <c r="O4144">
        <v>33787.732595158501</v>
      </c>
      <c r="P4144" t="s">
        <v>5686</v>
      </c>
      <c r="Q4144">
        <v>275267.43198881601</v>
      </c>
      <c r="R4144">
        <v>9072.0561305347001</v>
      </c>
    </row>
    <row r="4145" spans="1:18" x14ac:dyDescent="0.3">
      <c r="A4145" t="s">
        <v>258</v>
      </c>
      <c r="B4145" t="s">
        <v>1716</v>
      </c>
      <c r="C4145" t="s">
        <v>1717</v>
      </c>
      <c r="D4145" s="36" t="s">
        <v>748</v>
      </c>
      <c r="E4145" s="20" t="s">
        <v>802</v>
      </c>
      <c r="F4145" s="37">
        <v>-0.40533094865680402</v>
      </c>
      <c r="G4145" s="37">
        <v>3.76968340084523</v>
      </c>
      <c r="H4145">
        <v>3328031.0847803699</v>
      </c>
      <c r="I4145">
        <v>138447.755155144</v>
      </c>
      <c r="J4145">
        <v>3485073.9947433602</v>
      </c>
      <c r="K4145">
        <v>216650.01436033301</v>
      </c>
      <c r="L4145">
        <v>2438512.5506880502</v>
      </c>
      <c r="M4145">
        <v>62418.105474293501</v>
      </c>
      <c r="N4145">
        <v>2512873.34919143</v>
      </c>
      <c r="O4145">
        <v>100138.480497578</v>
      </c>
      <c r="P4145" t="s">
        <v>5686</v>
      </c>
      <c r="Q4145">
        <v>1132680.21416439</v>
      </c>
      <c r="R4145">
        <v>78569.409138314397</v>
      </c>
    </row>
    <row r="4146" spans="1:18" x14ac:dyDescent="0.3">
      <c r="A4146" t="s">
        <v>1718</v>
      </c>
      <c r="B4146" t="s">
        <v>1719</v>
      </c>
      <c r="C4146" t="s">
        <v>1720</v>
      </c>
      <c r="D4146" s="36" t="s">
        <v>748</v>
      </c>
      <c r="E4146" s="20" t="s">
        <v>802</v>
      </c>
      <c r="F4146" s="37">
        <v>-0.90506536728547504</v>
      </c>
      <c r="G4146" s="37">
        <v>3.44570625411151</v>
      </c>
      <c r="H4146">
        <v>3094061.7824190799</v>
      </c>
      <c r="I4146">
        <v>315755.13440441602</v>
      </c>
      <c r="J4146">
        <v>2730643.95768659</v>
      </c>
      <c r="K4146">
        <v>187961.46692209001</v>
      </c>
      <c r="L4146">
        <v>1351989.1243225599</v>
      </c>
      <c r="M4146">
        <v>154437.015107532</v>
      </c>
      <c r="N4146">
        <v>1652255.31610301</v>
      </c>
      <c r="O4146">
        <v>141397.57593529299</v>
      </c>
      <c r="P4146" t="s">
        <v>5686</v>
      </c>
      <c r="Q4146">
        <v>233674.15879966001</v>
      </c>
      <c r="R4146">
        <v>18416.8518090098</v>
      </c>
    </row>
    <row r="4147" spans="1:18" x14ac:dyDescent="0.3">
      <c r="A4147" t="s">
        <v>258</v>
      </c>
      <c r="B4147" t="s">
        <v>1721</v>
      </c>
      <c r="C4147" t="s">
        <v>1722</v>
      </c>
      <c r="D4147" s="36" t="s">
        <v>748</v>
      </c>
      <c r="E4147" s="20" t="s">
        <v>802</v>
      </c>
      <c r="F4147" s="37">
        <v>-0.95688747257240603</v>
      </c>
      <c r="G4147" s="37">
        <v>5.7258410194208897</v>
      </c>
      <c r="H4147">
        <v>1803653.9206559299</v>
      </c>
      <c r="I4147">
        <v>63437.803012595003</v>
      </c>
      <c r="J4147">
        <v>1915426.22969126</v>
      </c>
      <c r="K4147">
        <v>83606.613858177399</v>
      </c>
      <c r="L4147">
        <v>836351.07025008497</v>
      </c>
      <c r="M4147">
        <v>35997.682807929901</v>
      </c>
      <c r="N4147">
        <v>929183.26303312404</v>
      </c>
      <c r="O4147">
        <v>55153.618321908602</v>
      </c>
      <c r="P4147" t="s">
        <v>5686</v>
      </c>
      <c r="Q4147">
        <v>7679411.9553097999</v>
      </c>
      <c r="R4147">
        <v>357397.42543680797</v>
      </c>
    </row>
    <row r="4148" spans="1:18" x14ac:dyDescent="0.3">
      <c r="A4148" t="s">
        <v>1723</v>
      </c>
      <c r="B4148" t="s">
        <v>1724</v>
      </c>
      <c r="C4148" t="s">
        <v>1725</v>
      </c>
      <c r="D4148" s="36" t="s">
        <v>748</v>
      </c>
      <c r="E4148" s="20" t="s">
        <v>802</v>
      </c>
      <c r="F4148" s="37">
        <v>-1.0681607759677201</v>
      </c>
      <c r="G4148" s="37">
        <v>5.6196203973602499</v>
      </c>
      <c r="H4148">
        <v>11418224.201824799</v>
      </c>
      <c r="I4148">
        <v>432782.99935344001</v>
      </c>
      <c r="J4148">
        <v>10292384.0810712</v>
      </c>
      <c r="K4148">
        <v>901933.57911614398</v>
      </c>
      <c r="L4148">
        <v>4837145.6132618897</v>
      </c>
      <c r="M4148">
        <v>621730.73853238497</v>
      </c>
      <c r="N4148">
        <v>5445655.1085187299</v>
      </c>
      <c r="O4148">
        <v>413299.03290813498</v>
      </c>
      <c r="P4148" t="s">
        <v>5686</v>
      </c>
      <c r="Q4148">
        <v>62503.771172164401</v>
      </c>
      <c r="R4148">
        <v>9323.9246706885406</v>
      </c>
    </row>
    <row r="4149" spans="1:18" x14ac:dyDescent="0.3">
      <c r="A4149" t="s">
        <v>252</v>
      </c>
      <c r="B4149" t="s">
        <v>1726</v>
      </c>
      <c r="C4149" t="s">
        <v>1727</v>
      </c>
      <c r="D4149" s="36" t="s">
        <v>748</v>
      </c>
      <c r="E4149" s="20" t="s">
        <v>802</v>
      </c>
      <c r="F4149" s="37">
        <v>-1.20412656335614</v>
      </c>
      <c r="G4149" s="37">
        <v>2.6839651633506501</v>
      </c>
      <c r="H4149">
        <v>3616269.0634905002</v>
      </c>
      <c r="I4149">
        <v>675009.27793693205</v>
      </c>
      <c r="J4149">
        <v>3496101.1996915499</v>
      </c>
      <c r="K4149">
        <v>187171.981149139</v>
      </c>
      <c r="L4149">
        <v>1750747.5215912401</v>
      </c>
      <c r="M4149">
        <v>95638.025278155299</v>
      </c>
      <c r="N4149">
        <v>1569576.6235817</v>
      </c>
      <c r="O4149">
        <v>118959.55417618599</v>
      </c>
      <c r="P4149" t="s">
        <v>5686</v>
      </c>
      <c r="Q4149">
        <v>750351.88404950604</v>
      </c>
      <c r="R4149">
        <v>35125.064886277702</v>
      </c>
    </row>
    <row r="4150" spans="1:18" x14ac:dyDescent="0.3">
      <c r="A4150" t="s">
        <v>1728</v>
      </c>
      <c r="B4150" t="s">
        <v>1729</v>
      </c>
      <c r="C4150" t="s">
        <v>1730</v>
      </c>
      <c r="D4150" s="36" t="s">
        <v>748</v>
      </c>
      <c r="E4150" s="20" t="s">
        <v>802</v>
      </c>
      <c r="F4150" s="37">
        <v>-0.75427659039902195</v>
      </c>
      <c r="G4150" s="37">
        <v>3.89157084269798</v>
      </c>
      <c r="H4150">
        <v>14430791.274211301</v>
      </c>
      <c r="I4150">
        <v>1120162.4607170599</v>
      </c>
      <c r="J4150">
        <v>16878089.4997252</v>
      </c>
      <c r="K4150">
        <v>1264383.2943196299</v>
      </c>
      <c r="L4150">
        <v>7075743.1607505502</v>
      </c>
      <c r="M4150">
        <v>326309.562592951</v>
      </c>
      <c r="N4150">
        <v>8555201.9628221206</v>
      </c>
      <c r="O4150">
        <v>342417.47288941301</v>
      </c>
      <c r="P4150" t="s">
        <v>5686</v>
      </c>
      <c r="Q4150">
        <v>580326.33689280204</v>
      </c>
      <c r="R4150">
        <v>57576.9046529607</v>
      </c>
    </row>
    <row r="4151" spans="1:18" x14ac:dyDescent="0.3">
      <c r="A4151" t="s">
        <v>3583</v>
      </c>
      <c r="B4151" t="s">
        <v>3584</v>
      </c>
      <c r="C4151" t="s">
        <v>3585</v>
      </c>
      <c r="D4151" s="36" t="s">
        <v>748</v>
      </c>
      <c r="E4151" s="20" t="s">
        <v>2972</v>
      </c>
      <c r="F4151" s="37">
        <v>0.17972500584013301</v>
      </c>
      <c r="G4151" s="37">
        <v>3.3488950126020098</v>
      </c>
      <c r="H4151">
        <v>183181.91949774799</v>
      </c>
      <c r="I4151">
        <v>4888.2200901625401</v>
      </c>
      <c r="J4151">
        <v>199759.54719885599</v>
      </c>
      <c r="K4151">
        <v>11506.611724906499</v>
      </c>
      <c r="L4151">
        <v>180893.30599313701</v>
      </c>
      <c r="M4151">
        <v>12033.3841344585</v>
      </c>
      <c r="N4151">
        <v>207484.29203017999</v>
      </c>
      <c r="O4151">
        <v>3608.0649933856098</v>
      </c>
      <c r="P4151" t="s">
        <v>5686</v>
      </c>
      <c r="Q4151">
        <v>154754.78908120401</v>
      </c>
      <c r="R4151">
        <v>15196.4718147401</v>
      </c>
    </row>
    <row r="4152" spans="1:18" x14ac:dyDescent="0.3">
      <c r="A4152" t="s">
        <v>1731</v>
      </c>
      <c r="B4152" t="s">
        <v>1732</v>
      </c>
      <c r="C4152" t="s">
        <v>1733</v>
      </c>
      <c r="D4152" s="36" t="s">
        <v>748</v>
      </c>
      <c r="E4152" s="20" t="s">
        <v>802</v>
      </c>
      <c r="F4152" s="37">
        <v>-0.72613371770922497</v>
      </c>
      <c r="G4152" s="37">
        <v>2.2631805986269899</v>
      </c>
      <c r="H4152">
        <v>1488203.5663896699</v>
      </c>
      <c r="I4152">
        <v>220114.763396842</v>
      </c>
      <c r="J4152">
        <v>1215828.5270859599</v>
      </c>
      <c r="K4152">
        <v>74389.3593101609</v>
      </c>
      <c r="L4152">
        <v>888301.22131698998</v>
      </c>
      <c r="M4152">
        <v>83705.458940523997</v>
      </c>
      <c r="N4152">
        <v>899651.50553606905</v>
      </c>
      <c r="O4152">
        <v>97078.6298968919</v>
      </c>
      <c r="P4152" t="s">
        <v>5686</v>
      </c>
      <c r="Q4152">
        <v>25593252.3372337</v>
      </c>
      <c r="R4152">
        <v>626779.88595845504</v>
      </c>
    </row>
    <row r="4153" spans="1:18" x14ac:dyDescent="0.3">
      <c r="A4153" t="s">
        <v>3586</v>
      </c>
      <c r="B4153" t="s">
        <v>3587</v>
      </c>
      <c r="C4153" t="s">
        <v>3588</v>
      </c>
      <c r="D4153" s="36" t="s">
        <v>748</v>
      </c>
      <c r="E4153" s="20" t="s">
        <v>2972</v>
      </c>
      <c r="F4153" s="37">
        <v>6.3747398471610706E-2</v>
      </c>
      <c r="G4153" s="37">
        <v>0.39383003424890001</v>
      </c>
      <c r="H4153">
        <v>475414.77591457003</v>
      </c>
      <c r="I4153">
        <v>39138.0249059376</v>
      </c>
      <c r="J4153">
        <v>552527.20969998499</v>
      </c>
      <c r="K4153">
        <v>26040.245539678599</v>
      </c>
      <c r="L4153">
        <v>557632.24276920501</v>
      </c>
      <c r="M4153">
        <v>56063.7241050804</v>
      </c>
      <c r="N4153">
        <v>496892.62922318699</v>
      </c>
      <c r="O4153">
        <v>13584.3778323197</v>
      </c>
      <c r="P4153" t="s">
        <v>5686</v>
      </c>
      <c r="Q4153">
        <v>1302265.91885618</v>
      </c>
      <c r="R4153">
        <v>53952.6234147504</v>
      </c>
    </row>
    <row r="4154" spans="1:18" x14ac:dyDescent="0.3">
      <c r="A4154" t="s">
        <v>258</v>
      </c>
      <c r="B4154" t="s">
        <v>1734</v>
      </c>
      <c r="C4154" t="s">
        <v>1735</v>
      </c>
      <c r="D4154" s="36" t="s">
        <v>748</v>
      </c>
      <c r="E4154" s="20" t="s">
        <v>802</v>
      </c>
      <c r="F4154" s="37">
        <v>-1.4429864643664601</v>
      </c>
      <c r="G4154" s="37">
        <v>2.0995175645834601</v>
      </c>
      <c r="H4154">
        <v>1952046.1075643101</v>
      </c>
      <c r="I4154">
        <v>529245.197871621</v>
      </c>
      <c r="J4154">
        <v>1167059.9977462499</v>
      </c>
      <c r="K4154">
        <v>111189.59676782</v>
      </c>
      <c r="L4154">
        <v>711609.59249496402</v>
      </c>
      <c r="M4154">
        <v>131770.20995133099</v>
      </c>
      <c r="N4154">
        <v>717972.58653842704</v>
      </c>
      <c r="O4154">
        <v>140529.89855631301</v>
      </c>
      <c r="P4154" t="s">
        <v>5686</v>
      </c>
      <c r="Q4154">
        <v>402469.44944798399</v>
      </c>
      <c r="R4154">
        <v>32477.587679619799</v>
      </c>
    </row>
    <row r="4155" spans="1:18" x14ac:dyDescent="0.3">
      <c r="A4155" t="s">
        <v>258</v>
      </c>
      <c r="B4155" t="s">
        <v>1736</v>
      </c>
      <c r="C4155" t="s">
        <v>1737</v>
      </c>
      <c r="D4155" s="36" t="s">
        <v>748</v>
      </c>
      <c r="E4155" s="20" t="s">
        <v>2972</v>
      </c>
      <c r="F4155" s="37">
        <v>-0.226213962053611</v>
      </c>
      <c r="G4155" s="37">
        <v>1.6961948345519</v>
      </c>
      <c r="H4155">
        <v>86480.168870021895</v>
      </c>
      <c r="I4155">
        <v>1579.5576126240301</v>
      </c>
      <c r="J4155">
        <v>91072.472644308393</v>
      </c>
      <c r="K4155">
        <v>5921.9669151468697</v>
      </c>
      <c r="L4155">
        <v>65024.987855216597</v>
      </c>
      <c r="M4155">
        <v>5037.3545602676604</v>
      </c>
      <c r="N4155">
        <v>73929.767598849605</v>
      </c>
      <c r="O4155">
        <v>6745.6532445539297</v>
      </c>
      <c r="P4155" t="s">
        <v>5686</v>
      </c>
      <c r="Q4155">
        <v>9177511.4277061</v>
      </c>
      <c r="R4155">
        <v>288063.99911746901</v>
      </c>
    </row>
    <row r="4156" spans="1:18" x14ac:dyDescent="0.3">
      <c r="A4156" t="s">
        <v>255</v>
      </c>
      <c r="B4156" t="s">
        <v>256</v>
      </c>
      <c r="C4156" t="s">
        <v>257</v>
      </c>
      <c r="D4156" s="36" t="s">
        <v>748</v>
      </c>
      <c r="E4156" s="20" t="s">
        <v>2972</v>
      </c>
      <c r="F4156" s="37">
        <v>0.27322155594710801</v>
      </c>
      <c r="G4156" s="37">
        <v>3.1011018311248302</v>
      </c>
      <c r="H4156">
        <v>2078792.2994575901</v>
      </c>
      <c r="I4156">
        <v>110160.584946167</v>
      </c>
      <c r="J4156">
        <v>2942812.5941972602</v>
      </c>
      <c r="K4156">
        <v>214825.50855374499</v>
      </c>
      <c r="L4156">
        <v>2613869.7969805701</v>
      </c>
      <c r="M4156">
        <v>82693.853139647399</v>
      </c>
      <c r="N4156">
        <v>2512227.6035175398</v>
      </c>
      <c r="O4156">
        <v>48931.447354694697</v>
      </c>
      <c r="P4156" t="s">
        <v>5686</v>
      </c>
      <c r="Q4156">
        <v>174617.478647643</v>
      </c>
      <c r="R4156">
        <v>6555.7041110220398</v>
      </c>
    </row>
    <row r="4157" spans="1:18" x14ac:dyDescent="0.3">
      <c r="A4157" t="s">
        <v>1738</v>
      </c>
      <c r="B4157" t="s">
        <v>1739</v>
      </c>
      <c r="C4157" t="s">
        <v>1740</v>
      </c>
      <c r="D4157" s="36" t="s">
        <v>748</v>
      </c>
      <c r="E4157" s="20" t="s">
        <v>802</v>
      </c>
      <c r="F4157" s="37">
        <v>-0.429150606831323</v>
      </c>
      <c r="G4157" s="37">
        <v>4.2720891676254098</v>
      </c>
      <c r="H4157">
        <v>3738984.3306497699</v>
      </c>
      <c r="I4157">
        <v>143906.81414396199</v>
      </c>
      <c r="J4157">
        <v>3565071.2528603901</v>
      </c>
      <c r="K4157">
        <v>118578.92809816101</v>
      </c>
      <c r="L4157">
        <v>2921745.0325617101</v>
      </c>
      <c r="M4157">
        <v>58130.750061440398</v>
      </c>
      <c r="N4157">
        <v>2776939.6389910299</v>
      </c>
      <c r="O4157">
        <v>79279.5402996763</v>
      </c>
      <c r="P4157" t="s">
        <v>5686</v>
      </c>
      <c r="Q4157">
        <v>2064910.1346042601</v>
      </c>
      <c r="R4157">
        <v>68148.243518730407</v>
      </c>
    </row>
    <row r="4158" spans="1:18" x14ac:dyDescent="0.3">
      <c r="A4158" t="s">
        <v>252</v>
      </c>
      <c r="B4158" t="s">
        <v>3589</v>
      </c>
      <c r="C4158" t="s">
        <v>3590</v>
      </c>
      <c r="D4158" s="36" t="s">
        <v>748</v>
      </c>
      <c r="E4158" s="20" t="s">
        <v>2972</v>
      </c>
      <c r="F4158" s="37">
        <v>2.35629204672127E-2</v>
      </c>
      <c r="G4158" s="37">
        <v>7.5357543023799697E-2</v>
      </c>
      <c r="H4158">
        <v>365377.28368342202</v>
      </c>
      <c r="I4158">
        <v>27034.760186547399</v>
      </c>
      <c r="J4158">
        <v>386968.07569398102</v>
      </c>
      <c r="K4158">
        <v>37700.745752107003</v>
      </c>
      <c r="L4158">
        <v>326691.56443453103</v>
      </c>
      <c r="M4158">
        <v>26189.6748396332</v>
      </c>
      <c r="N4158">
        <v>371393.83355820097</v>
      </c>
      <c r="O4158">
        <v>41645.2137357963</v>
      </c>
      <c r="P4158" t="s">
        <v>5686</v>
      </c>
      <c r="Q4158">
        <v>36398.457951450102</v>
      </c>
      <c r="R4158">
        <v>3361.0925416167402</v>
      </c>
    </row>
    <row r="4159" spans="1:18" x14ac:dyDescent="0.3">
      <c r="A4159" t="s">
        <v>3591</v>
      </c>
      <c r="B4159" t="s">
        <v>3592</v>
      </c>
      <c r="C4159" t="s">
        <v>3593</v>
      </c>
      <c r="D4159" s="36" t="s">
        <v>748</v>
      </c>
      <c r="E4159" s="20" t="s">
        <v>2972</v>
      </c>
      <c r="F4159" s="37">
        <v>-9.8675040586142099E-2</v>
      </c>
      <c r="G4159" s="37">
        <v>0.29640442870470102</v>
      </c>
      <c r="H4159">
        <v>104175.872013043</v>
      </c>
      <c r="I4159">
        <v>15643.888077429199</v>
      </c>
      <c r="J4159">
        <v>116590.112065447</v>
      </c>
      <c r="K4159">
        <v>17541.1483524045</v>
      </c>
      <c r="L4159">
        <v>105750.68830618099</v>
      </c>
      <c r="M4159">
        <v>22423.0379076346</v>
      </c>
      <c r="N4159">
        <v>97288.833769168195</v>
      </c>
      <c r="O4159">
        <v>6239.3446243558501</v>
      </c>
      <c r="P4159" t="s">
        <v>5686</v>
      </c>
      <c r="Q4159">
        <v>1513602.9831093899</v>
      </c>
      <c r="R4159">
        <v>72133.155797131403</v>
      </c>
    </row>
    <row r="4160" spans="1:18" x14ac:dyDescent="0.3">
      <c r="A4160" t="s">
        <v>3594</v>
      </c>
      <c r="B4160" t="s">
        <v>3595</v>
      </c>
      <c r="C4160" t="s">
        <v>3596</v>
      </c>
      <c r="D4160" s="36" t="s">
        <v>748</v>
      </c>
      <c r="E4160" s="20" t="s">
        <v>2972</v>
      </c>
      <c r="F4160" s="37">
        <v>1.14551670202895E-2</v>
      </c>
      <c r="G4160" s="37">
        <v>6.0927427588818799E-2</v>
      </c>
      <c r="H4160">
        <v>8656676.7321848292</v>
      </c>
      <c r="I4160">
        <v>670706.62578789901</v>
      </c>
      <c r="J4160">
        <v>8156347.3052267497</v>
      </c>
      <c r="K4160">
        <v>115185.50686040201</v>
      </c>
      <c r="L4160">
        <v>9053801.3493488096</v>
      </c>
      <c r="M4160">
        <v>487975.37851967599</v>
      </c>
      <c r="N4160">
        <v>8725685.3616012</v>
      </c>
      <c r="O4160">
        <v>182120.55100154801</v>
      </c>
      <c r="P4160" t="s">
        <v>5686</v>
      </c>
      <c r="Q4160">
        <v>421711.08159066498</v>
      </c>
      <c r="R4160">
        <v>83534.551647787899</v>
      </c>
    </row>
    <row r="4161" spans="1:18" x14ac:dyDescent="0.3">
      <c r="A4161" t="s">
        <v>1741</v>
      </c>
      <c r="B4161" t="s">
        <v>1742</v>
      </c>
      <c r="C4161" t="s">
        <v>1743</v>
      </c>
      <c r="D4161" s="36" t="s">
        <v>748</v>
      </c>
      <c r="E4161" s="20" t="s">
        <v>802</v>
      </c>
      <c r="F4161" s="37">
        <v>-0.38719827930823397</v>
      </c>
      <c r="G4161" s="37">
        <v>2.9169445583657798</v>
      </c>
      <c r="H4161">
        <v>343638.41431190498</v>
      </c>
      <c r="I4161">
        <v>21464.3839521228</v>
      </c>
      <c r="J4161">
        <v>363033.51021560997</v>
      </c>
      <c r="K4161">
        <v>12311.899117454501</v>
      </c>
      <c r="L4161">
        <v>225458.33802257699</v>
      </c>
      <c r="M4161">
        <v>9914.8302832294194</v>
      </c>
      <c r="N4161">
        <v>262750.41461839702</v>
      </c>
      <c r="O4161">
        <v>11582.8084136252</v>
      </c>
      <c r="P4161" t="s">
        <v>5686</v>
      </c>
      <c r="Q4161">
        <v>1177143.9853224</v>
      </c>
      <c r="R4161">
        <v>50266.230677182502</v>
      </c>
    </row>
    <row r="4162" spans="1:18" x14ac:dyDescent="0.3">
      <c r="A4162" t="s">
        <v>983</v>
      </c>
      <c r="B4162" t="s">
        <v>984</v>
      </c>
      <c r="C4162" t="s">
        <v>985</v>
      </c>
      <c r="D4162" s="36" t="s">
        <v>748</v>
      </c>
      <c r="E4162" s="20" t="s">
        <v>802</v>
      </c>
      <c r="F4162" s="37">
        <v>-0.49985341611621498</v>
      </c>
      <c r="G4162" s="37">
        <v>3.3214532331305899</v>
      </c>
      <c r="H4162">
        <v>1408767.6280166099</v>
      </c>
      <c r="I4162">
        <v>84248.254465201302</v>
      </c>
      <c r="J4162">
        <v>1075600.1729707201</v>
      </c>
      <c r="K4162">
        <v>25392.7385023733</v>
      </c>
      <c r="L4162">
        <v>974877.21612904896</v>
      </c>
      <c r="M4162">
        <v>61938.801098439799</v>
      </c>
      <c r="N4162">
        <v>996250.36097112205</v>
      </c>
      <c r="O4162">
        <v>61557.370394960599</v>
      </c>
      <c r="P4162" t="s">
        <v>5686</v>
      </c>
      <c r="Q4162">
        <v>176362.98456578801</v>
      </c>
      <c r="R4162">
        <v>6942.4290033718698</v>
      </c>
    </row>
    <row r="4163" spans="1:18" x14ac:dyDescent="0.3">
      <c r="A4163" t="s">
        <v>258</v>
      </c>
      <c r="B4163" t="s">
        <v>259</v>
      </c>
      <c r="C4163" t="s">
        <v>260</v>
      </c>
      <c r="D4163" s="36" t="s">
        <v>748</v>
      </c>
      <c r="E4163" s="20" t="s">
        <v>802</v>
      </c>
      <c r="F4163" s="37">
        <v>-0.89339955254484604</v>
      </c>
      <c r="G4163" s="37">
        <v>3.7898579720844201</v>
      </c>
      <c r="H4163">
        <v>710440.02140696102</v>
      </c>
      <c r="I4163">
        <v>41680.885478807897</v>
      </c>
      <c r="J4163">
        <v>895510.48954732204</v>
      </c>
      <c r="K4163">
        <v>44722.5546741652</v>
      </c>
      <c r="L4163">
        <v>390707.15875659301</v>
      </c>
      <c r="M4163">
        <v>57582.954405480203</v>
      </c>
      <c r="N4163">
        <v>382461.175277022</v>
      </c>
      <c r="O4163">
        <v>53953.401040481003</v>
      </c>
      <c r="P4163" t="s">
        <v>5686</v>
      </c>
      <c r="Q4163">
        <v>109704.727850736</v>
      </c>
      <c r="R4163">
        <v>13749.8549329744</v>
      </c>
    </row>
    <row r="4164" spans="1:18" x14ac:dyDescent="0.3">
      <c r="A4164" t="s">
        <v>258</v>
      </c>
      <c r="B4164" t="s">
        <v>1744</v>
      </c>
      <c r="C4164" t="s">
        <v>1745</v>
      </c>
      <c r="D4164" s="36" t="s">
        <v>748</v>
      </c>
      <c r="E4164" s="20" t="s">
        <v>802</v>
      </c>
      <c r="F4164" s="37">
        <v>-1.2834737943744401</v>
      </c>
      <c r="G4164" s="37">
        <v>3.3111581440970599</v>
      </c>
      <c r="H4164">
        <v>761111.67929754395</v>
      </c>
      <c r="I4164">
        <v>110313.230972526</v>
      </c>
      <c r="J4164">
        <v>631442.16121673305</v>
      </c>
      <c r="K4164">
        <v>9411.1940839750296</v>
      </c>
      <c r="L4164">
        <v>284950.94825541298</v>
      </c>
      <c r="M4164">
        <v>27867.1241118281</v>
      </c>
      <c r="N4164">
        <v>312668.60464657098</v>
      </c>
      <c r="O4164">
        <v>28467.316772946098</v>
      </c>
      <c r="P4164" t="s">
        <v>5686</v>
      </c>
      <c r="Q4164">
        <v>509139.97652390099</v>
      </c>
      <c r="R4164">
        <v>86295.797868551395</v>
      </c>
    </row>
    <row r="4165" spans="1:18" x14ac:dyDescent="0.3">
      <c r="A4165" t="s">
        <v>261</v>
      </c>
      <c r="B4165" t="s">
        <v>262</v>
      </c>
      <c r="C4165" t="s">
        <v>263</v>
      </c>
      <c r="D4165" s="36" t="s">
        <v>748</v>
      </c>
      <c r="E4165" s="20" t="s">
        <v>2972</v>
      </c>
      <c r="F4165" s="37">
        <v>0.26283804246055997</v>
      </c>
      <c r="G4165" s="37">
        <v>1.97301096915326</v>
      </c>
      <c r="H4165">
        <v>3076604.9096661201</v>
      </c>
      <c r="I4165">
        <v>161436.01587078499</v>
      </c>
      <c r="J4165">
        <v>4306178.05431577</v>
      </c>
      <c r="K4165">
        <v>443406.46861161297</v>
      </c>
      <c r="L4165">
        <v>4577106.4221674902</v>
      </c>
      <c r="M4165">
        <v>418847.89754549903</v>
      </c>
      <c r="N4165">
        <v>3691423.4224933502</v>
      </c>
      <c r="O4165">
        <v>242527.72121347499</v>
      </c>
      <c r="P4165" t="s">
        <v>5686</v>
      </c>
      <c r="Q4165">
        <v>484927.75294921902</v>
      </c>
      <c r="R4165">
        <v>44571.457788654698</v>
      </c>
    </row>
    <row r="4166" spans="1:18" x14ac:dyDescent="0.3">
      <c r="A4166" t="s">
        <v>258</v>
      </c>
      <c r="B4166" t="s">
        <v>3597</v>
      </c>
      <c r="C4166" t="s">
        <v>3598</v>
      </c>
      <c r="D4166" s="36" t="s">
        <v>748</v>
      </c>
      <c r="E4166" s="20" t="s">
        <v>2972</v>
      </c>
      <c r="F4166" s="37">
        <v>-0.132921135357709</v>
      </c>
      <c r="G4166" s="37">
        <v>2.0593557978381001</v>
      </c>
      <c r="H4166">
        <v>11868192.069001701</v>
      </c>
      <c r="I4166">
        <v>396843.878497725</v>
      </c>
      <c r="J4166">
        <v>9969061.0920333005</v>
      </c>
      <c r="K4166">
        <v>200736.639877465</v>
      </c>
      <c r="L4166">
        <v>10991487.8555943</v>
      </c>
      <c r="M4166">
        <v>305286.710138236</v>
      </c>
      <c r="N4166">
        <v>10823589.6157196</v>
      </c>
      <c r="O4166">
        <v>257703.288550194</v>
      </c>
      <c r="P4166" t="s">
        <v>5686</v>
      </c>
      <c r="Q4166">
        <v>654250.04673194396</v>
      </c>
      <c r="R4166">
        <v>49946.224632818397</v>
      </c>
    </row>
    <row r="4167" spans="1:18" x14ac:dyDescent="0.3">
      <c r="A4167" t="s">
        <v>252</v>
      </c>
      <c r="B4167" t="s">
        <v>1746</v>
      </c>
      <c r="C4167" t="s">
        <v>1747</v>
      </c>
      <c r="D4167" s="36" t="s">
        <v>748</v>
      </c>
      <c r="E4167" s="20" t="s">
        <v>802</v>
      </c>
      <c r="F4167" s="37">
        <v>-1.2541740913891299</v>
      </c>
      <c r="G4167" s="37">
        <v>2.9890633818203902</v>
      </c>
      <c r="H4167">
        <v>4242134.1059184801</v>
      </c>
      <c r="I4167">
        <v>705073.51901623502</v>
      </c>
      <c r="J4167">
        <v>4170020.5785898301</v>
      </c>
      <c r="K4167">
        <v>120903.008274686</v>
      </c>
      <c r="L4167">
        <v>1755839.58842884</v>
      </c>
      <c r="M4167">
        <v>64374.640101343102</v>
      </c>
      <c r="N4167">
        <v>1778444.7281038901</v>
      </c>
      <c r="O4167">
        <v>143731.584137267</v>
      </c>
      <c r="P4167" t="s">
        <v>5686</v>
      </c>
      <c r="Q4167">
        <v>179191.41616580801</v>
      </c>
      <c r="R4167">
        <v>6374.2796018932004</v>
      </c>
    </row>
    <row r="4168" spans="1:18" x14ac:dyDescent="0.3">
      <c r="A4168" t="s">
        <v>258</v>
      </c>
      <c r="B4168" t="s">
        <v>264</v>
      </c>
      <c r="C4168" t="s">
        <v>265</v>
      </c>
      <c r="D4168" s="36" t="s">
        <v>748</v>
      </c>
      <c r="E4168" s="20" t="s">
        <v>2972</v>
      </c>
      <c r="F4168" s="37">
        <v>-1.17803238511119E-2</v>
      </c>
      <c r="G4168" s="37">
        <v>3.8558470572706997E-2</v>
      </c>
      <c r="H4168">
        <v>77356.895248820496</v>
      </c>
      <c r="I4168">
        <v>7731.8456675426696</v>
      </c>
      <c r="J4168">
        <v>120637.980742802</v>
      </c>
      <c r="K4168">
        <v>3353.0162260068801</v>
      </c>
      <c r="L4168">
        <v>80034.471175029204</v>
      </c>
      <c r="M4168">
        <v>7110.7533666358704</v>
      </c>
      <c r="N4168">
        <v>76727.809549463302</v>
      </c>
      <c r="O4168">
        <v>6011.5003039806397</v>
      </c>
      <c r="P4168" t="s">
        <v>5686</v>
      </c>
      <c r="Q4168">
        <v>14596674.9083983</v>
      </c>
      <c r="R4168">
        <v>924586.29780051496</v>
      </c>
    </row>
    <row r="4169" spans="1:18" x14ac:dyDescent="0.3">
      <c r="A4169" t="s">
        <v>3599</v>
      </c>
      <c r="B4169" t="s">
        <v>3600</v>
      </c>
      <c r="C4169" t="s">
        <v>3601</v>
      </c>
      <c r="D4169" s="36" t="s">
        <v>748</v>
      </c>
      <c r="E4169" s="20" t="s">
        <v>2972</v>
      </c>
      <c r="F4169" s="37">
        <v>-0.19315742465676999</v>
      </c>
      <c r="G4169" s="37">
        <v>1.11524779657898</v>
      </c>
      <c r="H4169">
        <v>1465581.2446173399</v>
      </c>
      <c r="I4169">
        <v>115299.15189404</v>
      </c>
      <c r="J4169">
        <v>1549442.0338399301</v>
      </c>
      <c r="K4169">
        <v>29777.715756310099</v>
      </c>
      <c r="L4169">
        <v>1328402.09517094</v>
      </c>
      <c r="M4169">
        <v>135302.13734384999</v>
      </c>
      <c r="N4169">
        <v>1281928.2548576901</v>
      </c>
      <c r="O4169">
        <v>94378.608168354694</v>
      </c>
      <c r="P4169" t="s">
        <v>5686</v>
      </c>
      <c r="Q4169">
        <v>1202547.51604203</v>
      </c>
      <c r="R4169">
        <v>24185.099332849499</v>
      </c>
    </row>
    <row r="4170" spans="1:18" x14ac:dyDescent="0.3">
      <c r="A4170" t="s">
        <v>3602</v>
      </c>
      <c r="B4170" t="s">
        <v>3603</v>
      </c>
      <c r="C4170" t="s">
        <v>3604</v>
      </c>
      <c r="D4170" s="36" t="s">
        <v>748</v>
      </c>
      <c r="E4170" s="20" t="s">
        <v>2972</v>
      </c>
      <c r="F4170" s="37">
        <v>-0.29988608884402601</v>
      </c>
      <c r="G4170" s="37">
        <v>1.9244018157423799</v>
      </c>
      <c r="H4170">
        <v>933891.92037953006</v>
      </c>
      <c r="I4170">
        <v>52624.216954785799</v>
      </c>
      <c r="J4170">
        <v>961601.52478941903</v>
      </c>
      <c r="K4170">
        <v>27964.924324121501</v>
      </c>
      <c r="L4170">
        <v>777098.44802336697</v>
      </c>
      <c r="M4170">
        <v>68638.672788382595</v>
      </c>
      <c r="N4170">
        <v>758615.846081867</v>
      </c>
      <c r="O4170">
        <v>67049.161823957693</v>
      </c>
      <c r="P4170" t="s">
        <v>5686</v>
      </c>
      <c r="Q4170">
        <v>57412.565947322699</v>
      </c>
      <c r="R4170">
        <v>19894.125783792198</v>
      </c>
    </row>
    <row r="4171" spans="1:18" x14ac:dyDescent="0.3">
      <c r="A4171" t="s">
        <v>266</v>
      </c>
      <c r="B4171" t="s">
        <v>267</v>
      </c>
      <c r="C4171" t="s">
        <v>268</v>
      </c>
      <c r="D4171" s="36" t="s">
        <v>748</v>
      </c>
      <c r="E4171" s="20" t="s">
        <v>2972</v>
      </c>
      <c r="F4171" s="37">
        <v>-0.31844728738004502</v>
      </c>
      <c r="G4171" s="37">
        <v>4.2694303485455398</v>
      </c>
      <c r="H4171">
        <v>4776586.0669682501</v>
      </c>
      <c r="I4171">
        <v>39520.460154559201</v>
      </c>
      <c r="J4171">
        <v>6113086.8087664004</v>
      </c>
      <c r="K4171">
        <v>81015.336592082298</v>
      </c>
      <c r="L4171">
        <v>4239360.6684891898</v>
      </c>
      <c r="M4171">
        <v>204930.590874257</v>
      </c>
      <c r="N4171">
        <v>3830499.6055428302</v>
      </c>
      <c r="O4171">
        <v>156845.34532279501</v>
      </c>
      <c r="P4171" t="s">
        <v>5686</v>
      </c>
      <c r="Q4171">
        <v>75516.788030182506</v>
      </c>
      <c r="R4171">
        <v>10619.3787071674</v>
      </c>
    </row>
    <row r="4172" spans="1:18" x14ac:dyDescent="0.3">
      <c r="A4172" t="s">
        <v>3605</v>
      </c>
      <c r="B4172" t="s">
        <v>3606</v>
      </c>
      <c r="C4172" t="s">
        <v>3607</v>
      </c>
      <c r="D4172" s="36" t="s">
        <v>748</v>
      </c>
      <c r="E4172" s="20" t="s">
        <v>2972</v>
      </c>
      <c r="F4172" s="37">
        <v>-4.9464994336397602E-2</v>
      </c>
      <c r="G4172" s="37">
        <v>0.13347837889265601</v>
      </c>
      <c r="H4172">
        <v>36716136.501650304</v>
      </c>
      <c r="I4172">
        <v>3166398.8391583101</v>
      </c>
      <c r="J4172">
        <v>34491075.504207604</v>
      </c>
      <c r="K4172">
        <v>2192334.1846424299</v>
      </c>
      <c r="L4172">
        <v>38396116.141693003</v>
      </c>
      <c r="M4172">
        <v>4650171.3981854497</v>
      </c>
      <c r="N4172">
        <v>35478604.468410499</v>
      </c>
      <c r="O4172">
        <v>5159678.47137764</v>
      </c>
      <c r="P4172" t="s">
        <v>5686</v>
      </c>
      <c r="Q4172">
        <v>31038.671666218499</v>
      </c>
      <c r="R4172">
        <v>4025.2681805462998</v>
      </c>
    </row>
    <row r="4173" spans="1:18" x14ac:dyDescent="0.3">
      <c r="A4173" t="s">
        <v>3608</v>
      </c>
      <c r="B4173" t="s">
        <v>3609</v>
      </c>
      <c r="C4173" t="s">
        <v>3610</v>
      </c>
      <c r="D4173" s="36" t="s">
        <v>748</v>
      </c>
      <c r="E4173" s="20" t="s">
        <v>2972</v>
      </c>
      <c r="F4173" s="37">
        <v>-2.9636457928769001E-2</v>
      </c>
      <c r="G4173" s="37">
        <v>0.21856377124365001</v>
      </c>
      <c r="H4173">
        <v>658232.907537463</v>
      </c>
      <c r="I4173">
        <v>35650.5358656588</v>
      </c>
      <c r="J4173">
        <v>651332.04923359596</v>
      </c>
      <c r="K4173">
        <v>34422.806217150297</v>
      </c>
      <c r="L4173">
        <v>646825.02417660004</v>
      </c>
      <c r="M4173">
        <v>7474.7474663244102</v>
      </c>
      <c r="N4173">
        <v>644849.14406062197</v>
      </c>
      <c r="O4173">
        <v>23011.980531160101</v>
      </c>
      <c r="P4173" t="s">
        <v>5686</v>
      </c>
      <c r="Q4173">
        <v>409814.97181865299</v>
      </c>
      <c r="R4173">
        <v>14266.8025239858</v>
      </c>
    </row>
    <row r="4174" spans="1:18" x14ac:dyDescent="0.3">
      <c r="A4174" t="s">
        <v>258</v>
      </c>
      <c r="B4174" t="s">
        <v>986</v>
      </c>
      <c r="C4174" t="s">
        <v>987</v>
      </c>
      <c r="D4174" s="36" t="s">
        <v>748</v>
      </c>
      <c r="E4174" s="20" t="s">
        <v>802</v>
      </c>
      <c r="F4174" s="37">
        <v>-0.59401981671122395</v>
      </c>
      <c r="G4174" s="37">
        <v>5.41066275135059</v>
      </c>
      <c r="H4174">
        <v>6337431.0299644601</v>
      </c>
      <c r="I4174">
        <v>141772.03641513901</v>
      </c>
      <c r="J4174">
        <v>5024227.9661631295</v>
      </c>
      <c r="K4174">
        <v>122512.326501403</v>
      </c>
      <c r="L4174">
        <v>3817604.8278490999</v>
      </c>
      <c r="M4174">
        <v>273907.451932361</v>
      </c>
      <c r="N4174">
        <v>4198512.6216363097</v>
      </c>
      <c r="O4174">
        <v>184349.859562308</v>
      </c>
      <c r="P4174" t="s">
        <v>5686</v>
      </c>
      <c r="Q4174">
        <v>1574610.3098007001</v>
      </c>
      <c r="R4174">
        <v>31808.280210825698</v>
      </c>
    </row>
    <row r="4175" spans="1:18" x14ac:dyDescent="0.3">
      <c r="A4175" t="s">
        <v>3611</v>
      </c>
      <c r="B4175" t="s">
        <v>3612</v>
      </c>
      <c r="C4175" t="s">
        <v>3613</v>
      </c>
      <c r="D4175" s="36" t="s">
        <v>748</v>
      </c>
      <c r="E4175" s="20" t="s">
        <v>2972</v>
      </c>
      <c r="F4175" s="37">
        <v>-0.14094300327350701</v>
      </c>
      <c r="G4175" s="37">
        <v>0.19587297655115399</v>
      </c>
      <c r="H4175">
        <v>174277.41297101101</v>
      </c>
      <c r="I4175">
        <v>55536.671472199203</v>
      </c>
      <c r="J4175">
        <v>216142.649175934</v>
      </c>
      <c r="K4175">
        <v>13557.049036242701</v>
      </c>
      <c r="L4175">
        <v>170314.68780353101</v>
      </c>
      <c r="M4175">
        <v>35620.037751205702</v>
      </c>
      <c r="N4175">
        <v>158056.74461836999</v>
      </c>
      <c r="O4175">
        <v>10646.5793569538</v>
      </c>
      <c r="P4175" t="s">
        <v>5686</v>
      </c>
      <c r="Q4175">
        <v>374060.88463275402</v>
      </c>
      <c r="R4175">
        <v>15034.084229689999</v>
      </c>
    </row>
    <row r="4176" spans="1:18" x14ac:dyDescent="0.3">
      <c r="A4176" t="s">
        <v>3614</v>
      </c>
      <c r="B4176" t="s">
        <v>3615</v>
      </c>
      <c r="C4176" t="s">
        <v>3616</v>
      </c>
      <c r="D4176" s="36" t="s">
        <v>748</v>
      </c>
      <c r="E4176" s="20" t="s">
        <v>2972</v>
      </c>
      <c r="F4176" s="37">
        <v>-7.3880312270869594E-2</v>
      </c>
      <c r="G4176" s="37">
        <v>0.37916128777332903</v>
      </c>
      <c r="H4176">
        <v>618855.13605081302</v>
      </c>
      <c r="I4176">
        <v>34813.573076497101</v>
      </c>
      <c r="J4176">
        <v>707038.37383133802</v>
      </c>
      <c r="K4176">
        <v>31656.531612555998</v>
      </c>
      <c r="L4176">
        <v>544300.59527921001</v>
      </c>
      <c r="M4176">
        <v>39330.786155331502</v>
      </c>
      <c r="N4176">
        <v>587961.39215877699</v>
      </c>
      <c r="O4176">
        <v>50692.749234803501</v>
      </c>
      <c r="P4176" t="s">
        <v>5686</v>
      </c>
      <c r="Q4176">
        <v>247790.311618951</v>
      </c>
      <c r="R4176">
        <v>13674.4606616374</v>
      </c>
    </row>
    <row r="4177" spans="1:18" x14ac:dyDescent="0.3">
      <c r="A4177" t="s">
        <v>3617</v>
      </c>
      <c r="B4177" t="s">
        <v>3618</v>
      </c>
      <c r="C4177" t="s">
        <v>3619</v>
      </c>
      <c r="D4177" s="36" t="s">
        <v>748</v>
      </c>
      <c r="E4177" s="20" t="s">
        <v>2972</v>
      </c>
      <c r="F4177" s="37">
        <v>-4.6862152552947803E-2</v>
      </c>
      <c r="G4177" s="37">
        <v>0.16415481188256401</v>
      </c>
      <c r="H4177">
        <v>24928.3112950955</v>
      </c>
      <c r="I4177">
        <v>2367.73218025902</v>
      </c>
      <c r="J4177">
        <v>34811.443375394098</v>
      </c>
      <c r="K4177">
        <v>4755.1895930278597</v>
      </c>
      <c r="L4177">
        <v>20945.0981254008</v>
      </c>
      <c r="M4177">
        <v>2072.7166433236298</v>
      </c>
      <c r="N4177">
        <v>24131.5904323578</v>
      </c>
      <c r="O4177">
        <v>2215.1858640640799</v>
      </c>
      <c r="P4177" t="s">
        <v>5686</v>
      </c>
      <c r="Q4177">
        <v>5609856.9447075697</v>
      </c>
      <c r="R4177">
        <v>40386.730283088298</v>
      </c>
    </row>
    <row r="4178" spans="1:18" x14ac:dyDescent="0.3">
      <c r="A4178" t="s">
        <v>3620</v>
      </c>
      <c r="B4178" t="s">
        <v>3621</v>
      </c>
      <c r="C4178" t="s">
        <v>3622</v>
      </c>
      <c r="D4178" s="36" t="s">
        <v>748</v>
      </c>
      <c r="E4178" s="20" t="s">
        <v>2972</v>
      </c>
      <c r="F4178" s="37">
        <v>-0.15981552851760999</v>
      </c>
      <c r="G4178" s="37">
        <v>1.8467355114807</v>
      </c>
      <c r="H4178">
        <v>1194953.5783885501</v>
      </c>
      <c r="I4178">
        <v>50341.467364958</v>
      </c>
      <c r="J4178">
        <v>1324265.8911411499</v>
      </c>
      <c r="K4178">
        <v>30146.657897110501</v>
      </c>
      <c r="L4178">
        <v>1201056.81105703</v>
      </c>
      <c r="M4178">
        <v>52867.488941208998</v>
      </c>
      <c r="N4178">
        <v>1069650.17427828</v>
      </c>
      <c r="O4178">
        <v>38791.792906854898</v>
      </c>
      <c r="P4178" t="s">
        <v>5686</v>
      </c>
      <c r="Q4178">
        <v>1304425.99883086</v>
      </c>
      <c r="R4178">
        <v>96745.649820651306</v>
      </c>
    </row>
    <row r="4179" spans="1:18" x14ac:dyDescent="0.3">
      <c r="A4179" t="s">
        <v>3623</v>
      </c>
      <c r="B4179" t="s">
        <v>3624</v>
      </c>
      <c r="C4179" t="s">
        <v>3625</v>
      </c>
      <c r="D4179" s="36" t="s">
        <v>748</v>
      </c>
      <c r="E4179" s="20" t="s">
        <v>2972</v>
      </c>
      <c r="F4179" s="37">
        <v>2.8211568747369301E-2</v>
      </c>
      <c r="G4179" s="37">
        <v>0.22534763173414299</v>
      </c>
      <c r="H4179">
        <v>27541824.9625719</v>
      </c>
      <c r="I4179">
        <v>1402552.9261683801</v>
      </c>
      <c r="J4179">
        <v>29461471.724774301</v>
      </c>
      <c r="K4179">
        <v>1824716.78601507</v>
      </c>
      <c r="L4179">
        <v>27393489.3456023</v>
      </c>
      <c r="M4179">
        <v>1070788.88240891</v>
      </c>
      <c r="N4179">
        <v>28085699.334913898</v>
      </c>
      <c r="O4179">
        <v>923924.48322671698</v>
      </c>
      <c r="P4179" t="s">
        <v>5686</v>
      </c>
      <c r="Q4179">
        <v>1364881.38499841</v>
      </c>
      <c r="R4179">
        <v>207056.20897738301</v>
      </c>
    </row>
    <row r="4180" spans="1:18" x14ac:dyDescent="0.3">
      <c r="A4180" t="s">
        <v>988</v>
      </c>
      <c r="B4180" t="s">
        <v>989</v>
      </c>
      <c r="C4180" t="s">
        <v>990</v>
      </c>
      <c r="D4180" s="36" t="s">
        <v>748</v>
      </c>
      <c r="E4180" s="20" t="s">
        <v>802</v>
      </c>
      <c r="F4180" s="37">
        <v>-1.39101672457529</v>
      </c>
      <c r="G4180" s="37">
        <v>4.0726922843856102</v>
      </c>
      <c r="H4180">
        <v>17421894.206270799</v>
      </c>
      <c r="I4180">
        <v>1943877.60359345</v>
      </c>
      <c r="J4180">
        <v>8438183.0337034799</v>
      </c>
      <c r="K4180">
        <v>290832.45950702898</v>
      </c>
      <c r="L4180">
        <v>6109060.1628209399</v>
      </c>
      <c r="M4180">
        <v>336991.27832310903</v>
      </c>
      <c r="N4180">
        <v>6642898.4527058601</v>
      </c>
      <c r="O4180">
        <v>451569.80198044202</v>
      </c>
      <c r="P4180" t="s">
        <v>5686</v>
      </c>
      <c r="Q4180">
        <v>466538.799669436</v>
      </c>
      <c r="R4180">
        <v>12906.128380689999</v>
      </c>
    </row>
    <row r="4181" spans="1:18" x14ac:dyDescent="0.3">
      <c r="A4181" t="s">
        <v>1741</v>
      </c>
      <c r="B4181" t="s">
        <v>3626</v>
      </c>
      <c r="C4181" t="s">
        <v>3627</v>
      </c>
      <c r="D4181" s="36" t="s">
        <v>748</v>
      </c>
      <c r="E4181" s="20" t="s">
        <v>2972</v>
      </c>
      <c r="F4181" s="37">
        <v>-5.2991851304214597E-2</v>
      </c>
      <c r="G4181" s="37">
        <v>0.18513899427361599</v>
      </c>
      <c r="H4181">
        <v>1742846.8414005199</v>
      </c>
      <c r="I4181">
        <v>144540.34493989701</v>
      </c>
      <c r="J4181">
        <v>1896695.4735401401</v>
      </c>
      <c r="K4181">
        <v>78154.001674621701</v>
      </c>
      <c r="L4181">
        <v>1633697.9105147701</v>
      </c>
      <c r="M4181">
        <v>40338.440280911898</v>
      </c>
      <c r="N4181">
        <v>1679991.5097302899</v>
      </c>
      <c r="O4181">
        <v>179114.082540962</v>
      </c>
      <c r="P4181" t="s">
        <v>5686</v>
      </c>
      <c r="Q4181">
        <v>48199.822706374303</v>
      </c>
      <c r="R4181">
        <v>12763.888659738401</v>
      </c>
    </row>
    <row r="4182" spans="1:18" x14ac:dyDescent="0.3">
      <c r="A4182" t="s">
        <v>1748</v>
      </c>
      <c r="B4182" t="s">
        <v>1749</v>
      </c>
      <c r="C4182" t="s">
        <v>1750</v>
      </c>
      <c r="D4182" s="36" t="s">
        <v>748</v>
      </c>
      <c r="E4182" s="20" t="s">
        <v>802</v>
      </c>
      <c r="F4182" s="37">
        <v>-0.53235174325110801</v>
      </c>
      <c r="G4182" s="37">
        <v>4.0840120247438501</v>
      </c>
      <c r="H4182">
        <v>241171.71614304601</v>
      </c>
      <c r="I4182">
        <v>10071.8213082</v>
      </c>
      <c r="J4182">
        <v>214087.03022507401</v>
      </c>
      <c r="K4182">
        <v>3837.9934268731199</v>
      </c>
      <c r="L4182">
        <v>176758.210457757</v>
      </c>
      <c r="M4182">
        <v>9720.1506700146692</v>
      </c>
      <c r="N4182">
        <v>166752.568001829</v>
      </c>
      <c r="O4182">
        <v>9308.8400112904401</v>
      </c>
      <c r="P4182" t="s">
        <v>5686</v>
      </c>
      <c r="Q4182">
        <v>2003182.20758957</v>
      </c>
      <c r="R4182">
        <v>271010.92727542802</v>
      </c>
    </row>
    <row r="4183" spans="1:18" x14ac:dyDescent="0.3">
      <c r="A4183" t="s">
        <v>991</v>
      </c>
      <c r="B4183" t="s">
        <v>992</v>
      </c>
      <c r="C4183" t="s">
        <v>993</v>
      </c>
      <c r="D4183" s="36" t="s">
        <v>748</v>
      </c>
      <c r="E4183" s="20" t="s">
        <v>802</v>
      </c>
      <c r="F4183" s="37">
        <v>-0.57675780232275797</v>
      </c>
      <c r="G4183" s="37">
        <v>6.4722198825994299</v>
      </c>
      <c r="H4183">
        <v>24020673.853335999</v>
      </c>
      <c r="I4183">
        <v>359394.81547379401</v>
      </c>
      <c r="J4183">
        <v>16082131.184565499</v>
      </c>
      <c r="K4183">
        <v>523697.79744698299</v>
      </c>
      <c r="L4183">
        <v>16985952.164064702</v>
      </c>
      <c r="M4183">
        <v>386128.47362857498</v>
      </c>
      <c r="N4183">
        <v>16105113.424264001</v>
      </c>
      <c r="O4183">
        <v>441636.49076872098</v>
      </c>
      <c r="P4183" t="s">
        <v>5686</v>
      </c>
      <c r="Q4183">
        <v>232982.132985512</v>
      </c>
      <c r="R4183">
        <v>131063.31411740401</v>
      </c>
    </row>
    <row r="4184" spans="1:18" x14ac:dyDescent="0.3">
      <c r="A4184" t="s">
        <v>3628</v>
      </c>
      <c r="B4184" t="s">
        <v>3629</v>
      </c>
      <c r="C4184" t="s">
        <v>3630</v>
      </c>
      <c r="D4184" s="36" t="s">
        <v>748</v>
      </c>
      <c r="E4184" s="20" t="s">
        <v>2972</v>
      </c>
      <c r="F4184" s="37">
        <v>4.19640296955631E-2</v>
      </c>
      <c r="G4184" s="37">
        <v>0.28107615493716198</v>
      </c>
      <c r="H4184">
        <v>57386467.305093102</v>
      </c>
      <c r="I4184">
        <v>2358253.6661812798</v>
      </c>
      <c r="J4184">
        <v>48900482.503731303</v>
      </c>
      <c r="K4184">
        <v>1321084.6274558499</v>
      </c>
      <c r="L4184">
        <v>68489845.175319299</v>
      </c>
      <c r="M4184">
        <v>1263809.50395137</v>
      </c>
      <c r="N4184">
        <v>59080195.289226897</v>
      </c>
      <c r="O4184">
        <v>3633731.3594644</v>
      </c>
      <c r="P4184" t="s">
        <v>5686</v>
      </c>
      <c r="Q4184">
        <v>752038.37957596604</v>
      </c>
      <c r="R4184">
        <v>32033.877988652901</v>
      </c>
    </row>
    <row r="4185" spans="1:18" x14ac:dyDescent="0.3">
      <c r="A4185" t="s">
        <v>1751</v>
      </c>
      <c r="B4185" t="s">
        <v>1752</v>
      </c>
      <c r="C4185" t="s">
        <v>1753</v>
      </c>
      <c r="D4185" s="36" t="s">
        <v>748</v>
      </c>
      <c r="E4185" s="20" t="s">
        <v>802</v>
      </c>
      <c r="F4185" s="37">
        <v>-0.77413818601428497</v>
      </c>
      <c r="G4185" s="37">
        <v>3.94817238388254</v>
      </c>
      <c r="H4185">
        <v>806577.73996409005</v>
      </c>
      <c r="I4185">
        <v>55614.343740570301</v>
      </c>
      <c r="J4185">
        <v>676745.77188436501</v>
      </c>
      <c r="K4185">
        <v>33360.249633266998</v>
      </c>
      <c r="L4185">
        <v>434490.00526770001</v>
      </c>
      <c r="M4185">
        <v>20691.1628480648</v>
      </c>
      <c r="N4185">
        <v>471636.51034089801</v>
      </c>
      <c r="O4185">
        <v>34110.846859164798</v>
      </c>
      <c r="P4185" t="s">
        <v>5686</v>
      </c>
      <c r="Q4185">
        <v>60237.039214466</v>
      </c>
      <c r="R4185">
        <v>3060.08726552694</v>
      </c>
    </row>
    <row r="4186" spans="1:18" x14ac:dyDescent="0.3">
      <c r="A4186" t="s">
        <v>2816</v>
      </c>
      <c r="B4186" t="s">
        <v>2817</v>
      </c>
      <c r="C4186" t="s">
        <v>2818</v>
      </c>
      <c r="D4186" s="36" t="s">
        <v>748</v>
      </c>
      <c r="E4186" s="20" t="s">
        <v>802</v>
      </c>
      <c r="F4186" s="37">
        <v>-0.43098353816525298</v>
      </c>
      <c r="G4186" s="37">
        <v>2.5444827317458598</v>
      </c>
      <c r="H4186">
        <v>12013299.687068401</v>
      </c>
      <c r="I4186">
        <v>995619.34686868405</v>
      </c>
      <c r="J4186">
        <v>10748106.3714852</v>
      </c>
      <c r="K4186">
        <v>663656.63607877097</v>
      </c>
      <c r="L4186">
        <v>9664380.2837587595</v>
      </c>
      <c r="M4186">
        <v>640346.53756749001</v>
      </c>
      <c r="N4186">
        <v>8910936.28967035</v>
      </c>
      <c r="O4186">
        <v>486548.628126228</v>
      </c>
      <c r="P4186" t="s">
        <v>5686</v>
      </c>
      <c r="Q4186">
        <v>2989051.3501226301</v>
      </c>
      <c r="R4186">
        <v>416192.88532471599</v>
      </c>
    </row>
    <row r="4187" spans="1:18" x14ac:dyDescent="0.3">
      <c r="A4187" t="s">
        <v>634</v>
      </c>
      <c r="B4187" t="s">
        <v>635</v>
      </c>
      <c r="C4187" t="s">
        <v>636</v>
      </c>
      <c r="D4187" s="36" t="s">
        <v>748</v>
      </c>
      <c r="E4187" s="20" t="s">
        <v>139</v>
      </c>
      <c r="F4187" s="37">
        <v>0.34888628843291802</v>
      </c>
      <c r="G4187" s="37">
        <v>2.1223515527897399</v>
      </c>
      <c r="H4187">
        <v>497824.74820754898</v>
      </c>
      <c r="I4187">
        <v>53850.536532317099</v>
      </c>
      <c r="J4187">
        <v>582873.68031153805</v>
      </c>
      <c r="K4187">
        <v>22854.021920397601</v>
      </c>
      <c r="L4187">
        <v>693122.46631042799</v>
      </c>
      <c r="M4187">
        <v>16552.937272425999</v>
      </c>
      <c r="N4187">
        <v>634018.19389633206</v>
      </c>
      <c r="O4187">
        <v>25847.537729631498</v>
      </c>
      <c r="P4187" t="s">
        <v>5686</v>
      </c>
      <c r="Q4187">
        <v>2637244.4354901998</v>
      </c>
      <c r="R4187">
        <v>415711.72462402302</v>
      </c>
    </row>
    <row r="4188" spans="1:18" x14ac:dyDescent="0.3">
      <c r="A4188" t="s">
        <v>752</v>
      </c>
      <c r="B4188" t="s">
        <v>753</v>
      </c>
      <c r="C4188" t="s">
        <v>754</v>
      </c>
      <c r="D4188" s="36" t="s">
        <v>748</v>
      </c>
      <c r="E4188" s="20" t="s">
        <v>139</v>
      </c>
      <c r="F4188" s="37">
        <v>0.86379538603472195</v>
      </c>
      <c r="G4188" s="37">
        <v>2.0444845992385701</v>
      </c>
      <c r="H4188">
        <v>422948.72712384502</v>
      </c>
      <c r="I4188">
        <v>76958.3092520309</v>
      </c>
      <c r="J4188">
        <v>588842.00395349704</v>
      </c>
      <c r="K4188">
        <v>95180.169393393095</v>
      </c>
      <c r="L4188">
        <v>877608.647739609</v>
      </c>
      <c r="M4188">
        <v>267802.68063602201</v>
      </c>
      <c r="N4188">
        <v>769690.35348474805</v>
      </c>
      <c r="O4188">
        <v>138308.55900940101</v>
      </c>
      <c r="P4188" t="s">
        <v>5686</v>
      </c>
      <c r="Q4188">
        <v>157644.13919127299</v>
      </c>
      <c r="R4188">
        <v>10612.272796941599</v>
      </c>
    </row>
    <row r="4189" spans="1:18" x14ac:dyDescent="0.3">
      <c r="A4189" t="s">
        <v>3631</v>
      </c>
      <c r="B4189" t="s">
        <v>3632</v>
      </c>
      <c r="C4189" t="s">
        <v>3633</v>
      </c>
      <c r="D4189" s="36" t="s">
        <v>748</v>
      </c>
      <c r="E4189" s="20" t="s">
        <v>2972</v>
      </c>
      <c r="F4189" s="37">
        <v>0.36516711810055402</v>
      </c>
      <c r="G4189" s="37">
        <v>0.84149277476789697</v>
      </c>
      <c r="H4189">
        <v>2985942.08607384</v>
      </c>
      <c r="I4189">
        <v>704540.80188754795</v>
      </c>
      <c r="J4189">
        <v>3557833.8368823701</v>
      </c>
      <c r="K4189">
        <v>830196.32833639404</v>
      </c>
      <c r="L4189">
        <v>3906522.72615297</v>
      </c>
      <c r="M4189">
        <v>865255.80385224998</v>
      </c>
      <c r="N4189">
        <v>3845985.4427412301</v>
      </c>
      <c r="O4189">
        <v>538760.947923915</v>
      </c>
      <c r="P4189" t="s">
        <v>5686</v>
      </c>
      <c r="Q4189">
        <v>197680.901817484</v>
      </c>
      <c r="R4189">
        <v>6137.73526894318</v>
      </c>
    </row>
    <row r="4190" spans="1:18" x14ac:dyDescent="0.3">
      <c r="A4190" t="s">
        <v>2816</v>
      </c>
      <c r="B4190" t="s">
        <v>3634</v>
      </c>
      <c r="C4190" t="s">
        <v>3635</v>
      </c>
      <c r="D4190" s="36" t="s">
        <v>748</v>
      </c>
      <c r="E4190" s="20" t="s">
        <v>2972</v>
      </c>
      <c r="F4190" s="37">
        <v>-0.425870952670999</v>
      </c>
      <c r="G4190" s="37">
        <v>0.77316679706168201</v>
      </c>
      <c r="H4190">
        <v>9876545.1354140397</v>
      </c>
      <c r="I4190">
        <v>2280606.7001259401</v>
      </c>
      <c r="J4190">
        <v>10791968.393198701</v>
      </c>
      <c r="K4190">
        <v>2318979.6691853502</v>
      </c>
      <c r="L4190">
        <v>7366050.4969329201</v>
      </c>
      <c r="M4190">
        <v>1749333.94889943</v>
      </c>
      <c r="N4190">
        <v>7351993.6241753995</v>
      </c>
      <c r="O4190">
        <v>1613743.3407119601</v>
      </c>
      <c r="P4190" t="s">
        <v>5686</v>
      </c>
      <c r="Q4190">
        <v>158037.230662894</v>
      </c>
      <c r="R4190">
        <v>13630.879773163</v>
      </c>
    </row>
    <row r="4191" spans="1:18" x14ac:dyDescent="0.3">
      <c r="A4191" t="s">
        <v>3636</v>
      </c>
      <c r="B4191" t="s">
        <v>3637</v>
      </c>
      <c r="C4191" t="s">
        <v>3638</v>
      </c>
      <c r="D4191" s="36" t="s">
        <v>748</v>
      </c>
      <c r="E4191" s="20" t="s">
        <v>2972</v>
      </c>
      <c r="F4191" s="37">
        <v>-0.40386621433859599</v>
      </c>
      <c r="G4191" s="37">
        <v>1.3459604861748999</v>
      </c>
      <c r="H4191">
        <v>14652179.614199899</v>
      </c>
      <c r="I4191">
        <v>2225910.03660793</v>
      </c>
      <c r="J4191">
        <v>13150292.416304201</v>
      </c>
      <c r="K4191">
        <v>1160303.23048087</v>
      </c>
      <c r="L4191">
        <v>10782602.306027699</v>
      </c>
      <c r="M4191">
        <v>1858478.07518122</v>
      </c>
      <c r="N4191">
        <v>11074557.671111999</v>
      </c>
      <c r="O4191">
        <v>1037350.0639165801</v>
      </c>
      <c r="P4191" t="s">
        <v>5686</v>
      </c>
      <c r="Q4191">
        <v>10718817.1634632</v>
      </c>
      <c r="R4191">
        <v>1161630.33682592</v>
      </c>
    </row>
    <row r="4192" spans="1:18" x14ac:dyDescent="0.3">
      <c r="A4192" t="s">
        <v>994</v>
      </c>
      <c r="B4192" t="s">
        <v>995</v>
      </c>
      <c r="C4192" t="s">
        <v>996</v>
      </c>
      <c r="D4192" s="36" t="s">
        <v>748</v>
      </c>
      <c r="E4192" s="20" t="s">
        <v>802</v>
      </c>
      <c r="F4192" s="37">
        <v>-1.5766259783605301</v>
      </c>
      <c r="G4192" s="37">
        <v>4.4774127415722296</v>
      </c>
      <c r="H4192">
        <v>3500664.0619184002</v>
      </c>
      <c r="I4192">
        <v>359016.66937319399</v>
      </c>
      <c r="J4192">
        <v>1934783.5678845299</v>
      </c>
      <c r="K4192">
        <v>105285.092786925</v>
      </c>
      <c r="L4192">
        <v>1171769.0694768799</v>
      </c>
      <c r="M4192">
        <v>11586.615253427301</v>
      </c>
      <c r="N4192">
        <v>1173650.32848625</v>
      </c>
      <c r="O4192">
        <v>70883.6486205486</v>
      </c>
      <c r="P4192" t="s">
        <v>5686</v>
      </c>
      <c r="Q4192">
        <v>3713974.2276179101</v>
      </c>
      <c r="R4192">
        <v>274768.582505917</v>
      </c>
    </row>
    <row r="4193" spans="1:18" x14ac:dyDescent="0.3">
      <c r="A4193" t="s">
        <v>3639</v>
      </c>
      <c r="B4193" t="s">
        <v>3640</v>
      </c>
      <c r="C4193" t="s">
        <v>3641</v>
      </c>
      <c r="D4193" s="36" t="s">
        <v>748</v>
      </c>
      <c r="E4193" s="20" t="s">
        <v>2972</v>
      </c>
      <c r="F4193" s="37">
        <v>0.21325170593729301</v>
      </c>
      <c r="G4193" s="37">
        <v>1.6797823962328799</v>
      </c>
      <c r="H4193">
        <v>1424924.6750974001</v>
      </c>
      <c r="I4193">
        <v>105871.053852988</v>
      </c>
      <c r="J4193">
        <v>1684914.8087075299</v>
      </c>
      <c r="K4193">
        <v>136695.98546378</v>
      </c>
      <c r="L4193">
        <v>1513793.4065018799</v>
      </c>
      <c r="M4193">
        <v>117888.15355808999</v>
      </c>
      <c r="N4193">
        <v>1651912.6055050499</v>
      </c>
      <c r="O4193">
        <v>69235.066564380002</v>
      </c>
      <c r="P4193" t="s">
        <v>5686</v>
      </c>
      <c r="Q4193">
        <v>16072.5913686038</v>
      </c>
      <c r="R4193">
        <v>1998.0196910162199</v>
      </c>
    </row>
    <row r="4194" spans="1:18" x14ac:dyDescent="0.3">
      <c r="A4194" t="s">
        <v>3642</v>
      </c>
      <c r="B4194" t="s">
        <v>3643</v>
      </c>
      <c r="C4194" t="s">
        <v>3644</v>
      </c>
      <c r="D4194" s="36" t="s">
        <v>748</v>
      </c>
      <c r="E4194" s="20" t="s">
        <v>2972</v>
      </c>
      <c r="F4194" s="37">
        <v>-0.123581085559512</v>
      </c>
      <c r="G4194" s="37">
        <v>0.34458540263169801</v>
      </c>
      <c r="H4194">
        <v>5521502.7461220296</v>
      </c>
      <c r="I4194">
        <v>782772.58696443797</v>
      </c>
      <c r="J4194">
        <v>5529715.8861133503</v>
      </c>
      <c r="K4194">
        <v>574290.38299712003</v>
      </c>
      <c r="L4194">
        <v>5032719.0422454402</v>
      </c>
      <c r="M4194">
        <v>539820.49549573404</v>
      </c>
      <c r="N4194">
        <v>5068222.5730536897</v>
      </c>
      <c r="O4194">
        <v>584632.76150537899</v>
      </c>
      <c r="P4194" t="s">
        <v>5686</v>
      </c>
      <c r="Q4194">
        <v>183083.104086115</v>
      </c>
      <c r="R4194">
        <v>5517.3566484493203</v>
      </c>
    </row>
    <row r="4195" spans="1:18" x14ac:dyDescent="0.3">
      <c r="A4195" t="s">
        <v>2819</v>
      </c>
      <c r="B4195" t="s">
        <v>2820</v>
      </c>
      <c r="C4195" t="s">
        <v>2821</v>
      </c>
      <c r="D4195" s="36" t="s">
        <v>748</v>
      </c>
      <c r="E4195" s="20" t="s">
        <v>802</v>
      </c>
      <c r="F4195" s="37">
        <v>-0.32843320146455901</v>
      </c>
      <c r="G4195" s="37">
        <v>5.3422734236139702</v>
      </c>
      <c r="H4195">
        <v>196447587.306052</v>
      </c>
      <c r="I4195">
        <v>3000003.9847811302</v>
      </c>
      <c r="J4195">
        <v>172770550.76028901</v>
      </c>
      <c r="K4195">
        <v>1616051.1405806399</v>
      </c>
      <c r="L4195">
        <v>162134739.30559</v>
      </c>
      <c r="M4195">
        <v>1726517.77956684</v>
      </c>
      <c r="N4195">
        <v>156451039.88764501</v>
      </c>
      <c r="O4195">
        <v>3309516.8320814101</v>
      </c>
      <c r="P4195" t="s">
        <v>5686</v>
      </c>
      <c r="Q4195">
        <v>211264.03429116501</v>
      </c>
      <c r="R4195">
        <v>16014.096788712201</v>
      </c>
    </row>
    <row r="4196" spans="1:18" x14ac:dyDescent="0.3">
      <c r="A4196" t="s">
        <v>2822</v>
      </c>
      <c r="B4196" t="s">
        <v>2823</v>
      </c>
      <c r="C4196" t="s">
        <v>2824</v>
      </c>
      <c r="D4196" s="36" t="s">
        <v>748</v>
      </c>
      <c r="E4196" s="20" t="s">
        <v>802</v>
      </c>
      <c r="F4196" s="37">
        <v>-0.42619709734226102</v>
      </c>
      <c r="G4196" s="37">
        <v>2.1523469155949702</v>
      </c>
      <c r="H4196">
        <v>1688618.2059645599</v>
      </c>
      <c r="I4196">
        <v>156139.130915371</v>
      </c>
      <c r="J4196">
        <v>1739701.7553999701</v>
      </c>
      <c r="K4196">
        <v>61175.5880258529</v>
      </c>
      <c r="L4196">
        <v>1347064.54963355</v>
      </c>
      <c r="M4196">
        <v>65473.021413980103</v>
      </c>
      <c r="N4196">
        <v>1256705.0404606799</v>
      </c>
      <c r="O4196">
        <v>102130.136459213</v>
      </c>
      <c r="P4196" t="s">
        <v>5686</v>
      </c>
      <c r="Q4196">
        <v>41154.533525392399</v>
      </c>
      <c r="R4196">
        <v>6864.4280986215799</v>
      </c>
    </row>
    <row r="4197" spans="1:18" x14ac:dyDescent="0.3">
      <c r="A4197" t="s">
        <v>2825</v>
      </c>
      <c r="B4197" t="s">
        <v>2826</v>
      </c>
      <c r="C4197" t="s">
        <v>2827</v>
      </c>
      <c r="D4197" s="36" t="s">
        <v>748</v>
      </c>
      <c r="E4197" s="20" t="s">
        <v>802</v>
      </c>
      <c r="F4197" s="37">
        <v>-0.45046281475412198</v>
      </c>
      <c r="G4197" s="37">
        <v>3.83990649195293</v>
      </c>
      <c r="H4197">
        <v>15538542.186341699</v>
      </c>
      <c r="I4197">
        <v>436287.514470061</v>
      </c>
      <c r="J4197">
        <v>13179945.932053201</v>
      </c>
      <c r="K4197">
        <v>527056.36859077401</v>
      </c>
      <c r="L4197">
        <v>12532207.390618499</v>
      </c>
      <c r="M4197">
        <v>346557.99276193703</v>
      </c>
      <c r="N4197">
        <v>11371230.2139086</v>
      </c>
      <c r="O4197">
        <v>727852.87643852795</v>
      </c>
      <c r="P4197" t="s">
        <v>5686</v>
      </c>
      <c r="Q4197">
        <v>404886.309047024</v>
      </c>
      <c r="R4197">
        <v>50605.441626515902</v>
      </c>
    </row>
    <row r="4198" spans="1:18" x14ac:dyDescent="0.3">
      <c r="A4198" t="s">
        <v>3645</v>
      </c>
      <c r="B4198" t="s">
        <v>3646</v>
      </c>
      <c r="C4198" t="s">
        <v>3647</v>
      </c>
      <c r="D4198" s="36" t="s">
        <v>748</v>
      </c>
      <c r="E4198" s="20" t="s">
        <v>2972</v>
      </c>
      <c r="F4198" s="37">
        <v>-0.40192945375754302</v>
      </c>
      <c r="G4198" s="37">
        <v>1.7746921233455699</v>
      </c>
      <c r="H4198">
        <v>531775.52251348598</v>
      </c>
      <c r="I4198">
        <v>49384.538456341303</v>
      </c>
      <c r="J4198">
        <v>547589.29374651797</v>
      </c>
      <c r="K4198">
        <v>23848.600797654399</v>
      </c>
      <c r="L4198">
        <v>400002.36130378599</v>
      </c>
      <c r="M4198">
        <v>50454.395089855803</v>
      </c>
      <c r="N4198">
        <v>402471.86044507602</v>
      </c>
      <c r="O4198">
        <v>47120.610085550499</v>
      </c>
      <c r="P4198" t="s">
        <v>5686</v>
      </c>
      <c r="Q4198">
        <v>7179922.8592713401</v>
      </c>
      <c r="R4198">
        <v>221006.241152456</v>
      </c>
    </row>
    <row r="4199" spans="1:18" x14ac:dyDescent="0.3">
      <c r="A4199" t="s">
        <v>1754</v>
      </c>
      <c r="B4199" t="s">
        <v>1755</v>
      </c>
      <c r="C4199" t="s">
        <v>1756</v>
      </c>
      <c r="D4199" s="36" t="s">
        <v>748</v>
      </c>
      <c r="E4199" s="20" t="s">
        <v>802</v>
      </c>
      <c r="F4199" s="37">
        <v>-0.60263773952244304</v>
      </c>
      <c r="G4199" s="37">
        <v>4.1573289557181203</v>
      </c>
      <c r="H4199">
        <v>3908204.3690875801</v>
      </c>
      <c r="I4199">
        <v>219482.80844319801</v>
      </c>
      <c r="J4199">
        <v>3596491.4155871202</v>
      </c>
      <c r="K4199">
        <v>160855.64402161801</v>
      </c>
      <c r="L4199">
        <v>2391837.48174479</v>
      </c>
      <c r="M4199">
        <v>146051.74339747999</v>
      </c>
      <c r="N4199">
        <v>2573743.3043017401</v>
      </c>
      <c r="O4199">
        <v>93888.962515126696</v>
      </c>
      <c r="P4199" t="s">
        <v>5686</v>
      </c>
      <c r="Q4199">
        <v>1237637.89909778</v>
      </c>
      <c r="R4199">
        <v>89577.617038239798</v>
      </c>
    </row>
    <row r="4200" spans="1:18" x14ac:dyDescent="0.3">
      <c r="A4200" t="s">
        <v>269</v>
      </c>
      <c r="B4200" t="s">
        <v>270</v>
      </c>
      <c r="C4200" t="s">
        <v>271</v>
      </c>
      <c r="D4200" s="36" t="s">
        <v>748</v>
      </c>
      <c r="E4200" s="20" t="s">
        <v>2972</v>
      </c>
      <c r="F4200" s="37">
        <v>0.23730734155564301</v>
      </c>
      <c r="G4200" s="37">
        <v>3.86183246266254</v>
      </c>
      <c r="H4200">
        <v>23948356.299952298</v>
      </c>
      <c r="I4200">
        <v>254968.86736524201</v>
      </c>
      <c r="J4200">
        <v>29853593.967790201</v>
      </c>
      <c r="K4200">
        <v>483258.03593179199</v>
      </c>
      <c r="L4200">
        <v>28072532.3545276</v>
      </c>
      <c r="M4200">
        <v>533597.78877635102</v>
      </c>
      <c r="N4200">
        <v>28230094.951190401</v>
      </c>
      <c r="O4200">
        <v>825598.80959317903</v>
      </c>
      <c r="P4200" t="s">
        <v>5686</v>
      </c>
      <c r="Q4200">
        <v>19698.2849078664</v>
      </c>
      <c r="R4200">
        <v>5961.8426102065296</v>
      </c>
    </row>
    <row r="4201" spans="1:18" x14ac:dyDescent="0.3">
      <c r="A4201" t="s">
        <v>3648</v>
      </c>
      <c r="B4201" t="s">
        <v>3649</v>
      </c>
      <c r="C4201" t="s">
        <v>3650</v>
      </c>
      <c r="D4201" s="36" t="s">
        <v>748</v>
      </c>
      <c r="E4201" s="20" t="s">
        <v>2972</v>
      </c>
      <c r="F4201" s="37">
        <v>-0.15805083337408199</v>
      </c>
      <c r="G4201" s="37">
        <v>2.37879986857343</v>
      </c>
      <c r="H4201">
        <v>2737068.0010442501</v>
      </c>
      <c r="I4201">
        <v>52951.975417574802</v>
      </c>
      <c r="J4201">
        <v>3206932.9308982901</v>
      </c>
      <c r="K4201">
        <v>20929.845006630901</v>
      </c>
      <c r="L4201">
        <v>2512063.1512088901</v>
      </c>
      <c r="M4201">
        <v>91746.245920938905</v>
      </c>
      <c r="N4201">
        <v>2453056.4688011799</v>
      </c>
      <c r="O4201">
        <v>96116.547420744901</v>
      </c>
      <c r="P4201" t="s">
        <v>5686</v>
      </c>
      <c r="Q4201">
        <v>900479.21842848905</v>
      </c>
      <c r="R4201">
        <v>100899.07466976999</v>
      </c>
    </row>
    <row r="4202" spans="1:18" x14ac:dyDescent="0.3">
      <c r="A4202" t="s">
        <v>1757</v>
      </c>
      <c r="B4202" t="s">
        <v>1758</v>
      </c>
      <c r="C4202" t="s">
        <v>1759</v>
      </c>
      <c r="D4202" s="36" t="s">
        <v>748</v>
      </c>
      <c r="E4202" s="20" t="s">
        <v>802</v>
      </c>
      <c r="F4202" s="37">
        <v>-1.5322978446245099</v>
      </c>
      <c r="G4202" s="37">
        <v>4.5814280130060103</v>
      </c>
      <c r="H4202">
        <v>8537461.7186779194</v>
      </c>
      <c r="I4202">
        <v>790911.94881742005</v>
      </c>
      <c r="J4202">
        <v>6610473.0721762404</v>
      </c>
      <c r="K4202">
        <v>404468.48033066298</v>
      </c>
      <c r="L4202">
        <v>3299988.1789319701</v>
      </c>
      <c r="M4202">
        <v>127177.118417181</v>
      </c>
      <c r="N4202">
        <v>2951624.8348733499</v>
      </c>
      <c r="O4202">
        <v>290765.05119325599</v>
      </c>
      <c r="P4202" t="s">
        <v>5686</v>
      </c>
      <c r="Q4202">
        <v>179495.86051163901</v>
      </c>
      <c r="R4202">
        <v>40151.860854152903</v>
      </c>
    </row>
    <row r="4203" spans="1:18" x14ac:dyDescent="0.3">
      <c r="A4203" t="s">
        <v>1760</v>
      </c>
      <c r="B4203" t="s">
        <v>1761</v>
      </c>
      <c r="C4203" t="s">
        <v>1762</v>
      </c>
      <c r="D4203" s="36" t="s">
        <v>748</v>
      </c>
      <c r="E4203" s="20" t="s">
        <v>802</v>
      </c>
      <c r="F4203" s="37">
        <v>-0.56093548138591498</v>
      </c>
      <c r="G4203" s="37">
        <v>3.0864824931419399</v>
      </c>
      <c r="H4203">
        <v>13045254.7203223</v>
      </c>
      <c r="I4203">
        <v>356197.14951283002</v>
      </c>
      <c r="J4203">
        <v>12542445.474754499</v>
      </c>
      <c r="K4203">
        <v>326954.59700657899</v>
      </c>
      <c r="L4203">
        <v>9043132.1407650206</v>
      </c>
      <c r="M4203">
        <v>902581.49903998605</v>
      </c>
      <c r="N4203">
        <v>8842888.6822377797</v>
      </c>
      <c r="O4203">
        <v>1120909.59971516</v>
      </c>
      <c r="P4203" t="s">
        <v>5686</v>
      </c>
      <c r="Q4203">
        <v>3162492.0248076399</v>
      </c>
      <c r="R4203">
        <v>129679.240801269</v>
      </c>
    </row>
    <row r="4204" spans="1:18" x14ac:dyDescent="0.3">
      <c r="A4204" t="s">
        <v>1763</v>
      </c>
      <c r="B4204" t="s">
        <v>1764</v>
      </c>
      <c r="C4204" t="s">
        <v>1765</v>
      </c>
      <c r="D4204" s="36" t="s">
        <v>748</v>
      </c>
      <c r="E4204" s="20" t="s">
        <v>802</v>
      </c>
      <c r="F4204" s="37">
        <v>-0.76386414040069495</v>
      </c>
      <c r="G4204" s="37">
        <v>4.2321547311416001</v>
      </c>
      <c r="H4204">
        <v>18420015.663824901</v>
      </c>
      <c r="I4204">
        <v>601359.18223085604</v>
      </c>
      <c r="J4204">
        <v>17432581.827187698</v>
      </c>
      <c r="K4204">
        <v>897028.07446949196</v>
      </c>
      <c r="L4204">
        <v>10908725.359196199</v>
      </c>
      <c r="M4204">
        <v>1078022.1047412499</v>
      </c>
      <c r="N4204">
        <v>10847857.618218999</v>
      </c>
      <c r="O4204">
        <v>1168537.5762124499</v>
      </c>
      <c r="P4204" t="s">
        <v>5686</v>
      </c>
      <c r="Q4204">
        <v>71196.786529402307</v>
      </c>
      <c r="R4204">
        <v>23778.8836130858</v>
      </c>
    </row>
    <row r="4205" spans="1:18" x14ac:dyDescent="0.3">
      <c r="A4205" t="s">
        <v>1766</v>
      </c>
      <c r="B4205" t="s">
        <v>1767</v>
      </c>
      <c r="C4205" t="s">
        <v>1768</v>
      </c>
      <c r="D4205" s="36" t="s">
        <v>748</v>
      </c>
      <c r="E4205" s="20" t="s">
        <v>802</v>
      </c>
      <c r="F4205" s="37">
        <v>-0.76672046745057998</v>
      </c>
      <c r="G4205" s="37">
        <v>6.1757836132151702</v>
      </c>
      <c r="H4205">
        <v>48431679.582131498</v>
      </c>
      <c r="I4205">
        <v>768925.417430965</v>
      </c>
      <c r="J4205">
        <v>47018353.010976702</v>
      </c>
      <c r="K4205">
        <v>2017685.03089353</v>
      </c>
      <c r="L4205">
        <v>29911222.4282622</v>
      </c>
      <c r="M4205">
        <v>971722.28665279504</v>
      </c>
      <c r="N4205">
        <v>28465818.202137899</v>
      </c>
      <c r="O4205">
        <v>1415783.1616074799</v>
      </c>
      <c r="P4205" t="s">
        <v>5686</v>
      </c>
      <c r="Q4205">
        <v>587974.33686607203</v>
      </c>
      <c r="R4205">
        <v>22157.4462831817</v>
      </c>
    </row>
    <row r="4206" spans="1:18" x14ac:dyDescent="0.3">
      <c r="A4206" t="s">
        <v>1769</v>
      </c>
      <c r="B4206" t="s">
        <v>1770</v>
      </c>
      <c r="C4206" t="s">
        <v>1771</v>
      </c>
      <c r="D4206" s="36" t="s">
        <v>748</v>
      </c>
      <c r="E4206" s="20" t="s">
        <v>802</v>
      </c>
      <c r="F4206" s="37">
        <v>-0.46614709432670198</v>
      </c>
      <c r="G4206" s="37">
        <v>4.2931848702586901</v>
      </c>
      <c r="H4206">
        <v>1310839.7459269401</v>
      </c>
      <c r="I4206">
        <v>32807.959533640198</v>
      </c>
      <c r="J4206">
        <v>1155062.09429361</v>
      </c>
      <c r="K4206">
        <v>65771.716085072301</v>
      </c>
      <c r="L4206">
        <v>954580.70690236101</v>
      </c>
      <c r="M4206">
        <v>75494.228817862706</v>
      </c>
      <c r="N4206">
        <v>948910.69901365996</v>
      </c>
      <c r="O4206">
        <v>51766.8045726825</v>
      </c>
      <c r="P4206" t="s">
        <v>5686</v>
      </c>
      <c r="Q4206">
        <v>114587.601824912</v>
      </c>
      <c r="R4206">
        <v>6753.8525829849896</v>
      </c>
    </row>
    <row r="4207" spans="1:18" x14ac:dyDescent="0.3">
      <c r="A4207" t="s">
        <v>1772</v>
      </c>
      <c r="B4207" t="s">
        <v>1773</v>
      </c>
      <c r="C4207" t="s">
        <v>1774</v>
      </c>
      <c r="D4207" s="36" t="s">
        <v>748</v>
      </c>
      <c r="E4207" s="20" t="s">
        <v>802</v>
      </c>
      <c r="F4207" s="37">
        <v>-0.59826078656248904</v>
      </c>
      <c r="G4207" s="37">
        <v>2.82624969585506</v>
      </c>
      <c r="H4207">
        <v>914670.34606446</v>
      </c>
      <c r="I4207">
        <v>71321.900550392194</v>
      </c>
      <c r="J4207">
        <v>793239.60163143999</v>
      </c>
      <c r="K4207">
        <v>68678.845909143594</v>
      </c>
      <c r="L4207">
        <v>643343.61676257697</v>
      </c>
      <c r="M4207">
        <v>89788.365029065797</v>
      </c>
      <c r="N4207">
        <v>604185.30388188502</v>
      </c>
      <c r="O4207">
        <v>66459.900388890499</v>
      </c>
      <c r="P4207" t="s">
        <v>5686</v>
      </c>
      <c r="Q4207">
        <v>4392077.2825635299</v>
      </c>
      <c r="R4207">
        <v>423126.81819367898</v>
      </c>
    </row>
    <row r="4208" spans="1:18" x14ac:dyDescent="0.3">
      <c r="A4208" t="s">
        <v>1775</v>
      </c>
      <c r="B4208" t="s">
        <v>1776</v>
      </c>
      <c r="C4208" t="s">
        <v>1777</v>
      </c>
      <c r="D4208" s="36" t="s">
        <v>748</v>
      </c>
      <c r="E4208" s="20" t="s">
        <v>802</v>
      </c>
      <c r="F4208" s="37">
        <v>-0.62832373597723501</v>
      </c>
      <c r="G4208" s="37">
        <v>4.2748211011109101</v>
      </c>
      <c r="H4208">
        <v>5198880.08319679</v>
      </c>
      <c r="I4208">
        <v>285888.52288633998</v>
      </c>
      <c r="J4208">
        <v>5208078.7429915396</v>
      </c>
      <c r="K4208">
        <v>187948.94685032501</v>
      </c>
      <c r="L4208">
        <v>3683292.8966596401</v>
      </c>
      <c r="M4208">
        <v>193007.27434485001</v>
      </c>
      <c r="N4208">
        <v>3363299.2360574198</v>
      </c>
      <c r="O4208">
        <v>127764.005522081</v>
      </c>
      <c r="P4208" t="s">
        <v>5686</v>
      </c>
      <c r="Q4208">
        <v>46829.357337897498</v>
      </c>
      <c r="R4208">
        <v>8371.5478681209206</v>
      </c>
    </row>
    <row r="4209" spans="1:18" x14ac:dyDescent="0.3">
      <c r="A4209" t="s">
        <v>1778</v>
      </c>
      <c r="B4209" t="s">
        <v>1779</v>
      </c>
      <c r="C4209" t="s">
        <v>1780</v>
      </c>
      <c r="D4209" s="36" t="s">
        <v>748</v>
      </c>
      <c r="E4209" s="20" t="s">
        <v>802</v>
      </c>
      <c r="F4209" s="37">
        <v>-0.64785285498857703</v>
      </c>
      <c r="G4209" s="37">
        <v>5.6121940259816698</v>
      </c>
      <c r="H4209">
        <v>41276202.070249297</v>
      </c>
      <c r="I4209">
        <v>1267514.57017716</v>
      </c>
      <c r="J4209">
        <v>39646979.049255498</v>
      </c>
      <c r="K4209">
        <v>920615.40008549904</v>
      </c>
      <c r="L4209">
        <v>30097975.5703067</v>
      </c>
      <c r="M4209">
        <v>530921.99729655404</v>
      </c>
      <c r="N4209">
        <v>26343688.823911902</v>
      </c>
      <c r="O4209">
        <v>803111.53513747395</v>
      </c>
      <c r="P4209" t="s">
        <v>5686</v>
      </c>
      <c r="Q4209">
        <v>8735601.2961084191</v>
      </c>
      <c r="R4209">
        <v>169990.75722219999</v>
      </c>
    </row>
    <row r="4210" spans="1:18" x14ac:dyDescent="0.3">
      <c r="A4210" t="s">
        <v>5690</v>
      </c>
      <c r="B4210" t="s">
        <v>5691</v>
      </c>
      <c r="C4210" t="s">
        <v>5692</v>
      </c>
      <c r="D4210" s="36" t="s">
        <v>748</v>
      </c>
      <c r="E4210" s="20" t="s">
        <v>2972</v>
      </c>
      <c r="F4210" s="37">
        <v>-0.44271931424199501</v>
      </c>
      <c r="G4210" s="37">
        <v>0.79715970481551701</v>
      </c>
      <c r="H4210">
        <v>32044.151533881301</v>
      </c>
      <c r="I4210">
        <v>8080.04620933345</v>
      </c>
      <c r="J4210">
        <v>31673.3398495816</v>
      </c>
      <c r="K4210">
        <v>2001.23903553231</v>
      </c>
      <c r="L4210">
        <v>24739.122965107101</v>
      </c>
      <c r="M4210">
        <v>2887.1471078115901</v>
      </c>
      <c r="N4210">
        <v>23576.372442244599</v>
      </c>
      <c r="O4210">
        <v>4263.3535915869898</v>
      </c>
      <c r="P4210" t="s">
        <v>5686</v>
      </c>
      <c r="Q4210">
        <v>488791.95744899497</v>
      </c>
      <c r="R4210">
        <v>312681.23648481001</v>
      </c>
    </row>
    <row r="4211" spans="1:18" x14ac:dyDescent="0.3">
      <c r="A4211" t="s">
        <v>637</v>
      </c>
      <c r="B4211" t="s">
        <v>638</v>
      </c>
      <c r="C4211" t="s">
        <v>639</v>
      </c>
      <c r="D4211" s="36" t="s">
        <v>748</v>
      </c>
      <c r="E4211" s="20" t="s">
        <v>139</v>
      </c>
      <c r="F4211" s="37">
        <v>0.49059044920992501</v>
      </c>
      <c r="G4211" s="37">
        <v>3.3420744670689202</v>
      </c>
      <c r="H4211">
        <v>31702616.955798499</v>
      </c>
      <c r="I4211">
        <v>932234.11552466603</v>
      </c>
      <c r="J4211">
        <v>38071610.878426097</v>
      </c>
      <c r="K4211">
        <v>872767.84938732395</v>
      </c>
      <c r="L4211">
        <v>45970939.045414001</v>
      </c>
      <c r="M4211">
        <v>867878.754190256</v>
      </c>
      <c r="N4211">
        <v>44542804.154601902</v>
      </c>
      <c r="O4211">
        <v>3081444.6695847199</v>
      </c>
      <c r="P4211" t="s">
        <v>5686</v>
      </c>
      <c r="Q4211">
        <v>817510.93430253898</v>
      </c>
      <c r="R4211">
        <v>25591.354585594101</v>
      </c>
    </row>
    <row r="4212" spans="1:18" x14ac:dyDescent="0.3">
      <c r="A4212" t="s">
        <v>1781</v>
      </c>
      <c r="B4212" t="s">
        <v>1782</v>
      </c>
      <c r="C4212" t="s">
        <v>1783</v>
      </c>
      <c r="D4212" s="36" t="s">
        <v>748</v>
      </c>
      <c r="E4212" s="20" t="s">
        <v>802</v>
      </c>
      <c r="F4212" s="37">
        <v>-0.65104186471146297</v>
      </c>
      <c r="G4212" s="37">
        <v>3.9686823103948301</v>
      </c>
      <c r="H4212">
        <v>12054725.8919279</v>
      </c>
      <c r="I4212">
        <v>809897.05379042204</v>
      </c>
      <c r="J4212">
        <v>11857714.292302599</v>
      </c>
      <c r="K4212">
        <v>765148.36380772095</v>
      </c>
      <c r="L4212">
        <v>8809137.5810801908</v>
      </c>
      <c r="M4212">
        <v>571370.66594170302</v>
      </c>
      <c r="N4212">
        <v>7676693.6512410399</v>
      </c>
      <c r="O4212">
        <v>243322.06018476799</v>
      </c>
      <c r="P4212" t="s">
        <v>5686</v>
      </c>
      <c r="Q4212">
        <v>293646.83464361</v>
      </c>
      <c r="R4212">
        <v>11274.286096251</v>
      </c>
    </row>
    <row r="4213" spans="1:18" x14ac:dyDescent="0.3">
      <c r="A4213" t="s">
        <v>640</v>
      </c>
      <c r="B4213" t="s">
        <v>641</v>
      </c>
      <c r="C4213" t="s">
        <v>642</v>
      </c>
      <c r="D4213" s="36" t="s">
        <v>748</v>
      </c>
      <c r="E4213" s="20" t="s">
        <v>2972</v>
      </c>
      <c r="F4213" s="37">
        <v>0.31371623426357997</v>
      </c>
      <c r="G4213" s="37">
        <v>3.22998871067731</v>
      </c>
      <c r="H4213">
        <v>46856420.420373701</v>
      </c>
      <c r="I4213">
        <v>686956.83372856805</v>
      </c>
      <c r="J4213">
        <v>48255519.092823401</v>
      </c>
      <c r="K4213">
        <v>2046911.97003893</v>
      </c>
      <c r="L4213">
        <v>67082429.745043397</v>
      </c>
      <c r="M4213">
        <v>1383533.8509299001</v>
      </c>
      <c r="N4213">
        <v>58238087.472862899</v>
      </c>
      <c r="O4213">
        <v>2913870.6018744302</v>
      </c>
      <c r="P4213" t="s">
        <v>5686</v>
      </c>
      <c r="Q4213">
        <v>1758645.88987732</v>
      </c>
      <c r="R4213">
        <v>45935.572201202602</v>
      </c>
    </row>
    <row r="4214" spans="1:18" x14ac:dyDescent="0.3">
      <c r="A4214" t="s">
        <v>640</v>
      </c>
      <c r="B4214" t="s">
        <v>1784</v>
      </c>
      <c r="C4214" t="s">
        <v>1785</v>
      </c>
      <c r="D4214" s="36" t="s">
        <v>748</v>
      </c>
      <c r="E4214" s="20" t="s">
        <v>802</v>
      </c>
      <c r="F4214" s="37">
        <v>-0.84787414087558199</v>
      </c>
      <c r="G4214" s="37">
        <v>6.3537077118241703</v>
      </c>
      <c r="H4214">
        <v>21425882.106946301</v>
      </c>
      <c r="I4214">
        <v>687926.48309715197</v>
      </c>
      <c r="J4214">
        <v>17450341.963867702</v>
      </c>
      <c r="K4214">
        <v>727022.18988840794</v>
      </c>
      <c r="L4214">
        <v>12683600.0486077</v>
      </c>
      <c r="M4214">
        <v>870641.32091570995</v>
      </c>
      <c r="N4214">
        <v>11904280.785111399</v>
      </c>
      <c r="O4214">
        <v>202454.29912150101</v>
      </c>
      <c r="P4214" t="s">
        <v>5686</v>
      </c>
      <c r="Q4214">
        <v>652064.34200175805</v>
      </c>
      <c r="R4214">
        <v>35002.626433104</v>
      </c>
    </row>
    <row r="4215" spans="1:18" x14ac:dyDescent="0.3">
      <c r="A4215" t="s">
        <v>3651</v>
      </c>
      <c r="B4215" t="s">
        <v>3652</v>
      </c>
      <c r="C4215" t="s">
        <v>3653</v>
      </c>
      <c r="D4215" s="36" t="s">
        <v>748</v>
      </c>
      <c r="E4215" s="20" t="s">
        <v>2972</v>
      </c>
      <c r="F4215" s="37">
        <v>-0.16361991536128601</v>
      </c>
      <c r="G4215" s="37">
        <v>1.11212402265307</v>
      </c>
      <c r="H4215">
        <v>9629913.7277200595</v>
      </c>
      <c r="I4215">
        <v>798869.66193300299</v>
      </c>
      <c r="J4215">
        <v>11245667.518201301</v>
      </c>
      <c r="K4215">
        <v>135539.12664163299</v>
      </c>
      <c r="L4215">
        <v>8669683.7254125997</v>
      </c>
      <c r="M4215">
        <v>216991.347976872</v>
      </c>
      <c r="N4215">
        <v>8597415.0633922797</v>
      </c>
      <c r="O4215">
        <v>258759.75416466099</v>
      </c>
      <c r="P4215" t="s">
        <v>5686</v>
      </c>
      <c r="Q4215">
        <v>1063609.89784736</v>
      </c>
      <c r="R4215">
        <v>21204.506701879101</v>
      </c>
    </row>
    <row r="4216" spans="1:18" x14ac:dyDescent="0.3">
      <c r="A4216" t="s">
        <v>3654</v>
      </c>
      <c r="B4216" t="s">
        <v>3655</v>
      </c>
      <c r="C4216" t="s">
        <v>3656</v>
      </c>
      <c r="D4216" s="36" t="s">
        <v>748</v>
      </c>
      <c r="E4216" s="20" t="s">
        <v>2972</v>
      </c>
      <c r="F4216" s="37">
        <v>0.13618866910063299</v>
      </c>
      <c r="G4216" s="37">
        <v>1.8912832192198901</v>
      </c>
      <c r="H4216">
        <v>11661356.0710392</v>
      </c>
      <c r="I4216">
        <v>341084.39613337</v>
      </c>
      <c r="J4216">
        <v>11058565.0791368</v>
      </c>
      <c r="K4216">
        <v>370391.03326610202</v>
      </c>
      <c r="L4216">
        <v>13483174.857646</v>
      </c>
      <c r="M4216">
        <v>273502.95136025199</v>
      </c>
      <c r="N4216">
        <v>12815806.1846296</v>
      </c>
      <c r="O4216">
        <v>458549.23264692299</v>
      </c>
      <c r="P4216" t="s">
        <v>5686</v>
      </c>
      <c r="Q4216">
        <v>769640.17849682702</v>
      </c>
      <c r="R4216">
        <v>44763.162701355897</v>
      </c>
    </row>
    <row r="4217" spans="1:18" x14ac:dyDescent="0.3">
      <c r="A4217" t="s">
        <v>3657</v>
      </c>
      <c r="B4217" t="s">
        <v>3658</v>
      </c>
      <c r="C4217" t="s">
        <v>3659</v>
      </c>
      <c r="D4217" s="36" t="s">
        <v>748</v>
      </c>
      <c r="E4217" s="20" t="s">
        <v>2972</v>
      </c>
      <c r="F4217" s="37">
        <v>-0.228574050499736</v>
      </c>
      <c r="G4217" s="37">
        <v>2.2005095965939399</v>
      </c>
      <c r="H4217">
        <v>163608253.44656301</v>
      </c>
      <c r="I4217">
        <v>8535960.8685175199</v>
      </c>
      <c r="J4217">
        <v>140561742.52514401</v>
      </c>
      <c r="K4217">
        <v>5288715.4376674099</v>
      </c>
      <c r="L4217">
        <v>149701634.15256301</v>
      </c>
      <c r="M4217">
        <v>12206706.006940801</v>
      </c>
      <c r="N4217">
        <v>139636052.56511199</v>
      </c>
      <c r="O4217">
        <v>5413695.7136047902</v>
      </c>
      <c r="P4217" t="s">
        <v>5686</v>
      </c>
      <c r="Q4217">
        <v>66350.489649373005</v>
      </c>
      <c r="R4217">
        <v>18046.033543924299</v>
      </c>
    </row>
    <row r="4218" spans="1:18" x14ac:dyDescent="0.3">
      <c r="A4218" t="s">
        <v>997</v>
      </c>
      <c r="B4218" t="s">
        <v>998</v>
      </c>
      <c r="C4218" t="s">
        <v>999</v>
      </c>
      <c r="D4218" s="36" t="s">
        <v>748</v>
      </c>
      <c r="E4218" s="20" t="s">
        <v>802</v>
      </c>
      <c r="F4218" s="37">
        <v>-0.47948094382747702</v>
      </c>
      <c r="G4218" s="37">
        <v>4.2348449523434697</v>
      </c>
      <c r="H4218">
        <v>114363406.065686</v>
      </c>
      <c r="I4218">
        <v>4261937.4465187201</v>
      </c>
      <c r="J4218">
        <v>84701130.561588898</v>
      </c>
      <c r="K4218">
        <v>4963569.3775412496</v>
      </c>
      <c r="L4218">
        <v>87822730.536516204</v>
      </c>
      <c r="M4218">
        <v>8165789.48522723</v>
      </c>
      <c r="N4218">
        <v>82025509.174435496</v>
      </c>
      <c r="O4218">
        <v>3642404.54160683</v>
      </c>
      <c r="P4218" t="s">
        <v>5686</v>
      </c>
      <c r="Q4218">
        <v>133987.80177297301</v>
      </c>
      <c r="R4218">
        <v>5197.0465140964698</v>
      </c>
    </row>
    <row r="4219" spans="1:18" x14ac:dyDescent="0.3">
      <c r="A4219" t="s">
        <v>2828</v>
      </c>
      <c r="B4219" t="s">
        <v>2829</v>
      </c>
      <c r="C4219" t="s">
        <v>2830</v>
      </c>
      <c r="D4219" s="36" t="s">
        <v>748</v>
      </c>
      <c r="E4219" s="20" t="s">
        <v>802</v>
      </c>
      <c r="F4219" s="37">
        <v>-0.39507099834520099</v>
      </c>
      <c r="G4219" s="37">
        <v>4.9088727793569902</v>
      </c>
      <c r="H4219">
        <v>142060093.808061</v>
      </c>
      <c r="I4219">
        <v>2317842.2689000298</v>
      </c>
      <c r="J4219">
        <v>119067437.57129399</v>
      </c>
      <c r="K4219">
        <v>3920670.9180583302</v>
      </c>
      <c r="L4219">
        <v>123005669.02338199</v>
      </c>
      <c r="M4219">
        <v>2752794.6326167998</v>
      </c>
      <c r="N4219">
        <v>108029875.652973</v>
      </c>
      <c r="O4219">
        <v>3866094.4102924098</v>
      </c>
      <c r="P4219" t="s">
        <v>5686</v>
      </c>
      <c r="Q4219">
        <v>51373552.025814898</v>
      </c>
      <c r="R4219">
        <v>21579110.5429115</v>
      </c>
    </row>
    <row r="4220" spans="1:18" x14ac:dyDescent="0.3">
      <c r="A4220" t="s">
        <v>3660</v>
      </c>
      <c r="B4220" t="s">
        <v>3661</v>
      </c>
      <c r="C4220" t="s">
        <v>3662</v>
      </c>
      <c r="D4220" s="36" t="s">
        <v>748</v>
      </c>
      <c r="E4220" s="20" t="s">
        <v>2972</v>
      </c>
      <c r="F4220" s="37">
        <v>-1.4415349972938101E-2</v>
      </c>
      <c r="G4220" s="37">
        <v>5.7509489494024499E-2</v>
      </c>
      <c r="H4220">
        <v>3841027.5556336902</v>
      </c>
      <c r="I4220">
        <v>359923.45905508503</v>
      </c>
      <c r="J4220">
        <v>3739553.8638688601</v>
      </c>
      <c r="K4220">
        <v>367499.58777909499</v>
      </c>
      <c r="L4220">
        <v>4255954.8870619601</v>
      </c>
      <c r="M4220">
        <v>53270.994207640098</v>
      </c>
      <c r="N4220">
        <v>3802839.27066421</v>
      </c>
      <c r="O4220">
        <v>188142.68224495</v>
      </c>
      <c r="P4220" t="s">
        <v>5686</v>
      </c>
      <c r="Q4220">
        <v>6460334.2886412498</v>
      </c>
      <c r="R4220">
        <v>733630.44966549997</v>
      </c>
    </row>
    <row r="4221" spans="1:18" x14ac:dyDescent="0.3">
      <c r="A4221" t="s">
        <v>1786</v>
      </c>
      <c r="B4221" t="s">
        <v>1787</v>
      </c>
      <c r="C4221" t="s">
        <v>1788</v>
      </c>
      <c r="D4221" s="36" t="s">
        <v>748</v>
      </c>
      <c r="E4221" s="20" t="s">
        <v>802</v>
      </c>
      <c r="F4221" s="37">
        <v>-0.480320109488026</v>
      </c>
      <c r="G4221" s="37">
        <v>6.5437276286550503</v>
      </c>
      <c r="H4221">
        <v>63437551.267205097</v>
      </c>
      <c r="I4221">
        <v>1098732.3903028599</v>
      </c>
      <c r="J4221">
        <v>60857961.2654045</v>
      </c>
      <c r="K4221">
        <v>1096777.2772988901</v>
      </c>
      <c r="L4221">
        <v>47827306.973818801</v>
      </c>
      <c r="M4221">
        <v>885218.92579594895</v>
      </c>
      <c r="N4221">
        <v>45473213.928357899</v>
      </c>
      <c r="O4221">
        <v>610501.16541057394</v>
      </c>
      <c r="P4221" t="s">
        <v>5686</v>
      </c>
      <c r="Q4221">
        <v>221873.93918559601</v>
      </c>
      <c r="R4221">
        <v>13532.8223020188</v>
      </c>
    </row>
    <row r="4222" spans="1:18" x14ac:dyDescent="0.3">
      <c r="A4222" t="s">
        <v>3663</v>
      </c>
      <c r="B4222" t="s">
        <v>3664</v>
      </c>
      <c r="C4222" t="s">
        <v>3665</v>
      </c>
      <c r="D4222" s="36" t="s">
        <v>748</v>
      </c>
      <c r="E4222" s="20" t="s">
        <v>2972</v>
      </c>
      <c r="F4222" s="37">
        <v>-0.14815175243261999</v>
      </c>
      <c r="G4222" s="37">
        <v>2.2741116903382301</v>
      </c>
      <c r="H4222">
        <v>36009340.686057299</v>
      </c>
      <c r="I4222">
        <v>1061270.46223042</v>
      </c>
      <c r="J4222">
        <v>33135923.294780299</v>
      </c>
      <c r="K4222">
        <v>1731254.06440198</v>
      </c>
      <c r="L4222">
        <v>34097115.0582688</v>
      </c>
      <c r="M4222">
        <v>1821624.390137</v>
      </c>
      <c r="N4222">
        <v>32495037.936728101</v>
      </c>
      <c r="O4222">
        <v>956608.70496758597</v>
      </c>
      <c r="P4222" t="s">
        <v>5686</v>
      </c>
      <c r="Q4222">
        <v>269135.95399651799</v>
      </c>
      <c r="R4222">
        <v>28091.365129046</v>
      </c>
    </row>
    <row r="4223" spans="1:18" x14ac:dyDescent="0.3">
      <c r="A4223" t="s">
        <v>1789</v>
      </c>
      <c r="B4223" t="s">
        <v>1790</v>
      </c>
      <c r="C4223" t="s">
        <v>1791</v>
      </c>
      <c r="D4223" s="36" t="s">
        <v>748</v>
      </c>
      <c r="E4223" s="20" t="s">
        <v>802</v>
      </c>
      <c r="F4223" s="37">
        <v>-0.59739017145545104</v>
      </c>
      <c r="G4223" s="37">
        <v>7.4199757351171796</v>
      </c>
      <c r="H4223">
        <v>102475905.25138199</v>
      </c>
      <c r="I4223">
        <v>1060810.3950226801</v>
      </c>
      <c r="J4223">
        <v>83785406.245867297</v>
      </c>
      <c r="K4223">
        <v>1716593.13488995</v>
      </c>
      <c r="L4223">
        <v>70259135.890192404</v>
      </c>
      <c r="M4223">
        <v>2322043.16687069</v>
      </c>
      <c r="N4223">
        <v>67731298.664855897</v>
      </c>
      <c r="O4223">
        <v>1370623.6630276099</v>
      </c>
      <c r="P4223" t="s">
        <v>5686</v>
      </c>
      <c r="Q4223">
        <v>503345.42011814303</v>
      </c>
      <c r="R4223">
        <v>64482.911007653398</v>
      </c>
    </row>
    <row r="4224" spans="1:18" x14ac:dyDescent="0.3">
      <c r="A4224" t="s">
        <v>3666</v>
      </c>
      <c r="B4224" t="s">
        <v>3667</v>
      </c>
      <c r="C4224" t="s">
        <v>3668</v>
      </c>
      <c r="D4224" s="36" t="s">
        <v>748</v>
      </c>
      <c r="E4224" s="20" t="s">
        <v>2972</v>
      </c>
      <c r="F4224" s="37">
        <v>0.11549179212651201</v>
      </c>
      <c r="G4224" s="37">
        <v>0.50475658104897603</v>
      </c>
      <c r="H4224">
        <v>83270817.969714597</v>
      </c>
      <c r="I4224">
        <v>9270638.4563786201</v>
      </c>
      <c r="J4224">
        <v>66793811.843584798</v>
      </c>
      <c r="K4224">
        <v>2000310.1075756201</v>
      </c>
      <c r="L4224">
        <v>93702619.491516098</v>
      </c>
      <c r="M4224">
        <v>3269849.2458538199</v>
      </c>
      <c r="N4224">
        <v>90210964.144677803</v>
      </c>
      <c r="O4224">
        <v>5752397.1311918302</v>
      </c>
      <c r="P4224" t="s">
        <v>5686</v>
      </c>
      <c r="Q4224">
        <v>95254.581396458205</v>
      </c>
      <c r="R4224">
        <v>13631.609206438599</v>
      </c>
    </row>
    <row r="4225" spans="1:18" x14ac:dyDescent="0.3">
      <c r="A4225" t="s">
        <v>1792</v>
      </c>
      <c r="B4225" t="s">
        <v>1793</v>
      </c>
      <c r="C4225" t="s">
        <v>1794</v>
      </c>
      <c r="D4225" s="36" t="s">
        <v>748</v>
      </c>
      <c r="E4225" s="20" t="s">
        <v>802</v>
      </c>
      <c r="F4225" s="37">
        <v>-0.49233778196718497</v>
      </c>
      <c r="G4225" s="37">
        <v>5.1077176659077104</v>
      </c>
      <c r="H4225">
        <v>47196870.832814097</v>
      </c>
      <c r="I4225">
        <v>1472903.7051989699</v>
      </c>
      <c r="J4225">
        <v>40984400.638528302</v>
      </c>
      <c r="K4225">
        <v>2391051.3839981598</v>
      </c>
      <c r="L4225">
        <v>36489763.124812998</v>
      </c>
      <c r="M4225">
        <v>531240.09446332499</v>
      </c>
      <c r="N4225">
        <v>33550945.640458301</v>
      </c>
      <c r="O4225">
        <v>789453.66174293403</v>
      </c>
      <c r="P4225" t="s">
        <v>5686</v>
      </c>
      <c r="Q4225">
        <v>1798306.45804321</v>
      </c>
      <c r="R4225">
        <v>338593.34793579101</v>
      </c>
    </row>
    <row r="4226" spans="1:18" x14ac:dyDescent="0.3">
      <c r="A4226" t="s">
        <v>1795</v>
      </c>
      <c r="B4226" t="s">
        <v>1796</v>
      </c>
      <c r="C4226" t="s">
        <v>1797</v>
      </c>
      <c r="D4226" s="36" t="s">
        <v>748</v>
      </c>
      <c r="E4226" s="20" t="s">
        <v>802</v>
      </c>
      <c r="F4226" s="37">
        <v>-0.60097014616949995</v>
      </c>
      <c r="G4226" s="37">
        <v>6.6210808567134798</v>
      </c>
      <c r="H4226">
        <v>29825008.807153501</v>
      </c>
      <c r="I4226">
        <v>518070.432369082</v>
      </c>
      <c r="J4226">
        <v>24465376.396710798</v>
      </c>
      <c r="K4226">
        <v>431671.15896661498</v>
      </c>
      <c r="L4226">
        <v>20147706.553116199</v>
      </c>
      <c r="M4226">
        <v>1193866.9193693399</v>
      </c>
      <c r="N4226">
        <v>19663939.986281399</v>
      </c>
      <c r="O4226">
        <v>455739.56252238899</v>
      </c>
      <c r="P4226" t="s">
        <v>5686</v>
      </c>
      <c r="Q4226">
        <v>698108.80397339002</v>
      </c>
      <c r="R4226">
        <v>113251.68198382</v>
      </c>
    </row>
    <row r="4227" spans="1:18" x14ac:dyDescent="0.3">
      <c r="A4227" t="s">
        <v>3669</v>
      </c>
      <c r="B4227" t="s">
        <v>3670</v>
      </c>
      <c r="C4227" t="s">
        <v>3671</v>
      </c>
      <c r="D4227" s="36" t="s">
        <v>748</v>
      </c>
      <c r="E4227" s="20" t="s">
        <v>2972</v>
      </c>
      <c r="F4227" s="37">
        <v>-0.44423383880332501</v>
      </c>
      <c r="G4227" s="37">
        <v>0.65905054976669297</v>
      </c>
      <c r="H4227">
        <v>1282955.9043254</v>
      </c>
      <c r="I4227">
        <v>365479.82204029203</v>
      </c>
      <c r="J4227">
        <v>1068220.3658930401</v>
      </c>
      <c r="K4227">
        <v>138323.23730136501</v>
      </c>
      <c r="L4227">
        <v>783451.74155863503</v>
      </c>
      <c r="M4227">
        <v>254822.77838914</v>
      </c>
      <c r="N4227">
        <v>942939.91331572004</v>
      </c>
      <c r="O4227">
        <v>225328.26278052499</v>
      </c>
      <c r="P4227" t="s">
        <v>5686</v>
      </c>
      <c r="Q4227">
        <v>166508.11392404299</v>
      </c>
      <c r="R4227">
        <v>15209.1142384139</v>
      </c>
    </row>
    <row r="4228" spans="1:18" x14ac:dyDescent="0.3">
      <c r="A4228" t="s">
        <v>1798</v>
      </c>
      <c r="B4228" t="s">
        <v>1799</v>
      </c>
      <c r="C4228" t="s">
        <v>1800</v>
      </c>
      <c r="D4228" s="36" t="s">
        <v>748</v>
      </c>
      <c r="E4228" s="20" t="s">
        <v>802</v>
      </c>
      <c r="F4228" s="37">
        <v>-0.57192523360552905</v>
      </c>
      <c r="G4228" s="37">
        <v>4.4345523644489502</v>
      </c>
      <c r="H4228">
        <v>10406479.414116001</v>
      </c>
      <c r="I4228">
        <v>387244.71377371898</v>
      </c>
      <c r="J4228">
        <v>8599480.0148436408</v>
      </c>
      <c r="K4228">
        <v>166033.97075102301</v>
      </c>
      <c r="L4228">
        <v>7004305.0093326801</v>
      </c>
      <c r="M4228">
        <v>355712.424674123</v>
      </c>
      <c r="N4228">
        <v>7000630.87205688</v>
      </c>
      <c r="O4228">
        <v>383322.843278013</v>
      </c>
      <c r="P4228" t="s">
        <v>5686</v>
      </c>
      <c r="Q4228">
        <v>1917862.4784769099</v>
      </c>
      <c r="R4228">
        <v>295501.52488025703</v>
      </c>
    </row>
    <row r="4229" spans="1:18" x14ac:dyDescent="0.3">
      <c r="A4229" t="s">
        <v>2831</v>
      </c>
      <c r="B4229" t="s">
        <v>2832</v>
      </c>
      <c r="C4229" t="s">
        <v>2833</v>
      </c>
      <c r="D4229" s="36" t="s">
        <v>748</v>
      </c>
      <c r="E4229" s="20" t="s">
        <v>802</v>
      </c>
      <c r="F4229" s="37">
        <v>-0.32691321027651998</v>
      </c>
      <c r="G4229" s="37">
        <v>3.30534992925522</v>
      </c>
      <c r="H4229">
        <v>2127613.5280775102</v>
      </c>
      <c r="I4229">
        <v>65151.676181970499</v>
      </c>
      <c r="J4229">
        <v>2092494.73862921</v>
      </c>
      <c r="K4229">
        <v>36499.968663202701</v>
      </c>
      <c r="L4229">
        <v>1795008.89945307</v>
      </c>
      <c r="M4229">
        <v>62103.694280899501</v>
      </c>
      <c r="N4229">
        <v>1696219.53576328</v>
      </c>
      <c r="O4229">
        <v>88465.730449481998</v>
      </c>
      <c r="P4229" t="s">
        <v>5686</v>
      </c>
      <c r="Q4229">
        <v>2016902.27653843</v>
      </c>
      <c r="R4229">
        <v>192193.458459007</v>
      </c>
    </row>
    <row r="4230" spans="1:18" x14ac:dyDescent="0.3">
      <c r="A4230" t="s">
        <v>3672</v>
      </c>
      <c r="B4230" t="s">
        <v>3673</v>
      </c>
      <c r="C4230" t="s">
        <v>3674</v>
      </c>
      <c r="D4230" s="36" t="s">
        <v>748</v>
      </c>
      <c r="E4230" s="20" t="s">
        <v>2972</v>
      </c>
      <c r="F4230" s="37">
        <v>-0.69887076767718204</v>
      </c>
      <c r="G4230" s="37">
        <v>0.98935953219994299</v>
      </c>
      <c r="H4230">
        <v>1623271.2107476599</v>
      </c>
      <c r="I4230">
        <v>528577.15622640098</v>
      </c>
      <c r="J4230">
        <v>1155293.3384368201</v>
      </c>
      <c r="K4230">
        <v>276939.13350416499</v>
      </c>
      <c r="L4230">
        <v>902326.73724824097</v>
      </c>
      <c r="M4230">
        <v>320339.98501193401</v>
      </c>
      <c r="N4230">
        <v>1000023.07723594</v>
      </c>
      <c r="O4230">
        <v>186846.77966505999</v>
      </c>
      <c r="P4230" t="s">
        <v>5686</v>
      </c>
      <c r="Q4230">
        <v>18119.808158488398</v>
      </c>
      <c r="R4230">
        <v>3996.8895936845802</v>
      </c>
    </row>
    <row r="4231" spans="1:18" x14ac:dyDescent="0.3">
      <c r="A4231" t="s">
        <v>1801</v>
      </c>
      <c r="B4231" t="s">
        <v>1802</v>
      </c>
      <c r="C4231" t="s">
        <v>1803</v>
      </c>
      <c r="D4231" s="36" t="s">
        <v>748</v>
      </c>
      <c r="E4231" s="20" t="s">
        <v>802</v>
      </c>
      <c r="F4231" s="37">
        <v>-0.61314788400787601</v>
      </c>
      <c r="G4231" s="37">
        <v>5.4355969238075996</v>
      </c>
      <c r="H4231">
        <v>100838277.857792</v>
      </c>
      <c r="I4231">
        <v>3398910.8012822201</v>
      </c>
      <c r="J4231">
        <v>82192973.928877607</v>
      </c>
      <c r="K4231">
        <v>5392996.1396622099</v>
      </c>
      <c r="L4231">
        <v>69373994.105115503</v>
      </c>
      <c r="M4231">
        <v>2101341.4098475198</v>
      </c>
      <c r="N4231">
        <v>65924905.391168296</v>
      </c>
      <c r="O4231">
        <v>1605855.4099047601</v>
      </c>
      <c r="P4231" t="s">
        <v>5686</v>
      </c>
      <c r="Q4231">
        <v>370656.40550556802</v>
      </c>
      <c r="R4231">
        <v>51235.456032218797</v>
      </c>
    </row>
    <row r="4232" spans="1:18" x14ac:dyDescent="0.3">
      <c r="A4232" t="s">
        <v>1804</v>
      </c>
      <c r="B4232" t="s">
        <v>1805</v>
      </c>
      <c r="C4232" t="s">
        <v>1806</v>
      </c>
      <c r="D4232" s="36" t="s">
        <v>748</v>
      </c>
      <c r="E4232" s="20" t="s">
        <v>802</v>
      </c>
      <c r="F4232" s="37">
        <v>-0.59596122949160502</v>
      </c>
      <c r="G4232" s="37">
        <v>3.9328751563300202</v>
      </c>
      <c r="H4232">
        <v>41097000.106137097</v>
      </c>
      <c r="I4232">
        <v>2376460.73322492</v>
      </c>
      <c r="J4232">
        <v>33984613.138148502</v>
      </c>
      <c r="K4232">
        <v>2687396.50458318</v>
      </c>
      <c r="L4232">
        <v>27680724.902452599</v>
      </c>
      <c r="M4232">
        <v>2153994.5749577698</v>
      </c>
      <c r="N4232">
        <v>27189919.086227</v>
      </c>
      <c r="O4232">
        <v>1335311.06412236</v>
      </c>
      <c r="P4232" t="s">
        <v>5686</v>
      </c>
      <c r="Q4232">
        <v>758076.27038997796</v>
      </c>
      <c r="R4232">
        <v>37701.688199372998</v>
      </c>
    </row>
    <row r="4233" spans="1:18" x14ac:dyDescent="0.3">
      <c r="A4233" t="s">
        <v>3675</v>
      </c>
      <c r="B4233" t="s">
        <v>3676</v>
      </c>
      <c r="C4233" t="s">
        <v>3677</v>
      </c>
      <c r="D4233" s="36" t="s">
        <v>748</v>
      </c>
      <c r="E4233" s="20" t="s">
        <v>2972</v>
      </c>
      <c r="F4233" s="37">
        <v>-0.47952248569369799</v>
      </c>
      <c r="G4233" s="37">
        <v>1.71927824414754</v>
      </c>
      <c r="H4233">
        <v>2405042.1777953901</v>
      </c>
      <c r="I4233">
        <v>351834.02822487202</v>
      </c>
      <c r="J4233">
        <v>2026097.4107819099</v>
      </c>
      <c r="K4233">
        <v>174929.279172835</v>
      </c>
      <c r="L4233">
        <v>1697606.6399071401</v>
      </c>
      <c r="M4233">
        <v>51204.710758887602</v>
      </c>
      <c r="N4233">
        <v>1724932.2631533199</v>
      </c>
      <c r="O4233">
        <v>116071.41886811001</v>
      </c>
      <c r="P4233" t="s">
        <v>5686</v>
      </c>
      <c r="Q4233">
        <v>102949.542570333</v>
      </c>
      <c r="R4233">
        <v>5346.7013797437103</v>
      </c>
    </row>
    <row r="4234" spans="1:18" x14ac:dyDescent="0.3">
      <c r="A4234" t="s">
        <v>1807</v>
      </c>
      <c r="B4234" t="s">
        <v>1808</v>
      </c>
      <c r="C4234" t="s">
        <v>1809</v>
      </c>
      <c r="D4234" s="36" t="s">
        <v>748</v>
      </c>
      <c r="E4234" s="20" t="s">
        <v>802</v>
      </c>
      <c r="F4234" s="37">
        <v>-1.4999723832437499</v>
      </c>
      <c r="G4234" s="37">
        <v>2.15849978988786</v>
      </c>
      <c r="H4234">
        <v>317108.848857006</v>
      </c>
      <c r="I4234">
        <v>87743.366140718106</v>
      </c>
      <c r="J4234">
        <v>200524.473155321</v>
      </c>
      <c r="K4234">
        <v>21043.0152635751</v>
      </c>
      <c r="L4234">
        <v>120285.745023454</v>
      </c>
      <c r="M4234">
        <v>12217.406473839301</v>
      </c>
      <c r="N4234">
        <v>112117.054878098</v>
      </c>
      <c r="O4234">
        <v>9685.3294268746395</v>
      </c>
      <c r="P4234" t="s">
        <v>5686</v>
      </c>
      <c r="Q4234">
        <v>92152.928122012803</v>
      </c>
      <c r="R4234">
        <v>13260.0718004595</v>
      </c>
    </row>
    <row r="4235" spans="1:18" x14ac:dyDescent="0.3">
      <c r="A4235" t="s">
        <v>1810</v>
      </c>
      <c r="B4235" t="s">
        <v>1811</v>
      </c>
      <c r="C4235" t="s">
        <v>1812</v>
      </c>
      <c r="D4235" s="36" t="s">
        <v>748</v>
      </c>
      <c r="E4235" s="20" t="s">
        <v>802</v>
      </c>
      <c r="F4235" s="37">
        <v>-0.397404848843947</v>
      </c>
      <c r="G4235" s="37">
        <v>3.9969394983001001</v>
      </c>
      <c r="H4235">
        <v>5806233.9995005298</v>
      </c>
      <c r="I4235">
        <v>226018.34386893499</v>
      </c>
      <c r="J4235">
        <v>5574351.5918517802</v>
      </c>
      <c r="K4235">
        <v>59754.906712578297</v>
      </c>
      <c r="L4235">
        <v>4566538.7981291302</v>
      </c>
      <c r="M4235">
        <v>76793.392865186004</v>
      </c>
      <c r="N4235">
        <v>4408225.0141804498</v>
      </c>
      <c r="O4235">
        <v>142031.95392809599</v>
      </c>
      <c r="P4235" t="s">
        <v>5686</v>
      </c>
      <c r="Q4235">
        <v>1103833.03301939</v>
      </c>
      <c r="R4235">
        <v>129728.876485828</v>
      </c>
    </row>
    <row r="4236" spans="1:18" x14ac:dyDescent="0.3">
      <c r="A4236" t="s">
        <v>1813</v>
      </c>
      <c r="B4236" t="s">
        <v>1814</v>
      </c>
      <c r="C4236" t="s">
        <v>1815</v>
      </c>
      <c r="D4236" s="36" t="s">
        <v>748</v>
      </c>
      <c r="E4236" s="20" t="s">
        <v>802</v>
      </c>
      <c r="F4236" s="37">
        <v>-0.78691347518992805</v>
      </c>
      <c r="G4236" s="37">
        <v>3.15450137717936</v>
      </c>
      <c r="H4236">
        <v>549228.08271802298</v>
      </c>
      <c r="I4236">
        <v>50835.489552173</v>
      </c>
      <c r="J4236">
        <v>711243.646913843</v>
      </c>
      <c r="K4236">
        <v>69020.188824629906</v>
      </c>
      <c r="L4236">
        <v>326704.65141664603</v>
      </c>
      <c r="M4236">
        <v>45239.023011342098</v>
      </c>
      <c r="N4236">
        <v>318323.114349621</v>
      </c>
      <c r="O4236">
        <v>36778.286051025199</v>
      </c>
      <c r="P4236" t="s">
        <v>5686</v>
      </c>
      <c r="Q4236">
        <v>66235.631138545301</v>
      </c>
      <c r="R4236">
        <v>13129.668480947699</v>
      </c>
    </row>
    <row r="4237" spans="1:18" x14ac:dyDescent="0.3">
      <c r="A4237" t="s">
        <v>643</v>
      </c>
      <c r="B4237" t="s">
        <v>644</v>
      </c>
      <c r="C4237" t="s">
        <v>645</v>
      </c>
      <c r="D4237" s="36" t="s">
        <v>748</v>
      </c>
      <c r="E4237" s="20" t="s">
        <v>139</v>
      </c>
      <c r="F4237" s="37">
        <v>0.38122025441934798</v>
      </c>
      <c r="G4237" s="37">
        <v>3.4755959418631499</v>
      </c>
      <c r="H4237">
        <v>471452.73403612501</v>
      </c>
      <c r="I4237">
        <v>22451.481303868801</v>
      </c>
      <c r="J4237">
        <v>549731.14658462</v>
      </c>
      <c r="K4237">
        <v>26281.772827692399</v>
      </c>
      <c r="L4237">
        <v>648040.96182869305</v>
      </c>
      <c r="M4237">
        <v>28194.438135813001</v>
      </c>
      <c r="N4237">
        <v>614040.32115525601</v>
      </c>
      <c r="O4237">
        <v>25247.626483722699</v>
      </c>
      <c r="P4237" t="s">
        <v>5686</v>
      </c>
      <c r="Q4237">
        <v>24533.445903478201</v>
      </c>
      <c r="R4237">
        <v>7372.8267963288699</v>
      </c>
    </row>
    <row r="4238" spans="1:18" x14ac:dyDescent="0.3">
      <c r="A4238" t="s">
        <v>3678</v>
      </c>
      <c r="B4238" t="s">
        <v>3679</v>
      </c>
      <c r="C4238" t="s">
        <v>3680</v>
      </c>
      <c r="D4238" s="36" t="s">
        <v>748</v>
      </c>
      <c r="E4238" s="20" t="s">
        <v>2972</v>
      </c>
      <c r="F4238" s="37">
        <v>-6.3289411194388398E-2</v>
      </c>
      <c r="G4238" s="37">
        <v>0.45201051868421199</v>
      </c>
      <c r="H4238">
        <v>20961813.587107901</v>
      </c>
      <c r="I4238">
        <v>1430206.2153660201</v>
      </c>
      <c r="J4238">
        <v>25869434.318800699</v>
      </c>
      <c r="K4238">
        <v>950384.43887591304</v>
      </c>
      <c r="L4238">
        <v>23555391.1551186</v>
      </c>
      <c r="M4238">
        <v>1636565.19087216</v>
      </c>
      <c r="N4238">
        <v>20062120.902445801</v>
      </c>
      <c r="O4238">
        <v>594291.17438990204</v>
      </c>
      <c r="P4238" t="s">
        <v>5686</v>
      </c>
      <c r="Q4238">
        <v>44570.523351098498</v>
      </c>
      <c r="R4238">
        <v>3492.8031007152799</v>
      </c>
    </row>
    <row r="4239" spans="1:18" x14ac:dyDescent="0.3">
      <c r="A4239" t="s">
        <v>272</v>
      </c>
      <c r="B4239" t="s">
        <v>273</v>
      </c>
      <c r="C4239" t="s">
        <v>274</v>
      </c>
      <c r="D4239" s="36" t="s">
        <v>748</v>
      </c>
      <c r="E4239" s="20" t="s">
        <v>2972</v>
      </c>
      <c r="F4239" s="37">
        <v>1.51496697169979E-2</v>
      </c>
      <c r="G4239" s="37">
        <v>9.0595978720888204E-2</v>
      </c>
      <c r="H4239">
        <v>537495.97439445101</v>
      </c>
      <c r="I4239">
        <v>34422.0133279519</v>
      </c>
      <c r="J4239">
        <v>682818.81022782205</v>
      </c>
      <c r="K4239">
        <v>51293.3492091593</v>
      </c>
      <c r="L4239">
        <v>596579.84711237997</v>
      </c>
      <c r="M4239">
        <v>37218.167966613</v>
      </c>
      <c r="N4239">
        <v>543169.93204039696</v>
      </c>
      <c r="O4239">
        <v>19331.866763654099</v>
      </c>
      <c r="P4239" t="s">
        <v>5686</v>
      </c>
      <c r="Q4239">
        <v>8143509.51502416</v>
      </c>
      <c r="R4239">
        <v>914692.36076210905</v>
      </c>
    </row>
    <row r="4240" spans="1:18" x14ac:dyDescent="0.3">
      <c r="A4240" t="s">
        <v>3681</v>
      </c>
      <c r="B4240" t="s">
        <v>3682</v>
      </c>
      <c r="C4240" t="s">
        <v>3683</v>
      </c>
      <c r="D4240" s="36" t="s">
        <v>748</v>
      </c>
      <c r="E4240" s="20" t="s">
        <v>2972</v>
      </c>
      <c r="F4240" s="37">
        <v>-0.250433813722168</v>
      </c>
      <c r="G4240" s="37">
        <v>1.3246214281404001</v>
      </c>
      <c r="H4240">
        <v>5205424.7599896798</v>
      </c>
      <c r="I4240">
        <v>527117.487890961</v>
      </c>
      <c r="J4240">
        <v>6740471.9022116801</v>
      </c>
      <c r="K4240">
        <v>748469.84410803101</v>
      </c>
      <c r="L4240">
        <v>4497460.8488917202</v>
      </c>
      <c r="M4240">
        <v>403110.158553407</v>
      </c>
      <c r="N4240">
        <v>4375907.0016463604</v>
      </c>
      <c r="O4240">
        <v>236444.84027535899</v>
      </c>
      <c r="P4240" t="s">
        <v>5686</v>
      </c>
      <c r="Q4240">
        <v>359369.16133918503</v>
      </c>
      <c r="R4240">
        <v>31416.0439746638</v>
      </c>
    </row>
    <row r="4241" spans="1:18" x14ac:dyDescent="0.3">
      <c r="A4241" t="s">
        <v>1816</v>
      </c>
      <c r="B4241" t="s">
        <v>1817</v>
      </c>
      <c r="C4241" t="s">
        <v>1818</v>
      </c>
      <c r="D4241" s="36" t="s">
        <v>748</v>
      </c>
      <c r="E4241" s="20" t="s">
        <v>802</v>
      </c>
      <c r="F4241" s="37">
        <v>-0.53047670603040098</v>
      </c>
      <c r="G4241" s="37">
        <v>2.1998480068370299</v>
      </c>
      <c r="H4241">
        <v>22132299.786649201</v>
      </c>
      <c r="I4241">
        <v>2562096.98076104</v>
      </c>
      <c r="J4241">
        <v>22219112.656600401</v>
      </c>
      <c r="K4241">
        <v>2256729.2685937402</v>
      </c>
      <c r="L4241">
        <v>15723456.0522383</v>
      </c>
      <c r="M4241">
        <v>737465.83827088994</v>
      </c>
      <c r="N4241">
        <v>15322765.0941411</v>
      </c>
      <c r="O4241">
        <v>1298172.1913516801</v>
      </c>
      <c r="P4241" t="s">
        <v>5686</v>
      </c>
      <c r="Q4241">
        <v>132794.03856272699</v>
      </c>
      <c r="R4241">
        <v>35576.965252090602</v>
      </c>
    </row>
    <row r="4242" spans="1:18" x14ac:dyDescent="0.3">
      <c r="A4242" t="s">
        <v>3684</v>
      </c>
      <c r="B4242" t="s">
        <v>3685</v>
      </c>
      <c r="C4242" t="s">
        <v>3686</v>
      </c>
      <c r="D4242" s="36" t="s">
        <v>748</v>
      </c>
      <c r="E4242" s="20" t="s">
        <v>2972</v>
      </c>
      <c r="F4242" s="37">
        <v>0.15550500670848399</v>
      </c>
      <c r="G4242" s="37">
        <v>2.6686254389467701</v>
      </c>
      <c r="H4242">
        <v>7836517.1329730302</v>
      </c>
      <c r="I4242">
        <v>212857.452612722</v>
      </c>
      <c r="J4242">
        <v>8338629.4102568496</v>
      </c>
      <c r="K4242">
        <v>506660.116686975</v>
      </c>
      <c r="L4242">
        <v>8421111.5574341901</v>
      </c>
      <c r="M4242">
        <v>176283.490943988</v>
      </c>
      <c r="N4242">
        <v>8728402.3774586897</v>
      </c>
      <c r="O4242">
        <v>212519.289890821</v>
      </c>
      <c r="P4242" t="s">
        <v>5686</v>
      </c>
      <c r="Q4242">
        <v>194919.569750261</v>
      </c>
      <c r="R4242">
        <v>50644.224225138401</v>
      </c>
    </row>
    <row r="4243" spans="1:18" x14ac:dyDescent="0.3">
      <c r="A4243" t="s">
        <v>1819</v>
      </c>
      <c r="B4243" t="s">
        <v>1820</v>
      </c>
      <c r="C4243" t="s">
        <v>1821</v>
      </c>
      <c r="D4243" s="36" t="s">
        <v>748</v>
      </c>
      <c r="E4243" s="20" t="s">
        <v>802</v>
      </c>
      <c r="F4243" s="37">
        <v>-0.74418586447982205</v>
      </c>
      <c r="G4243" s="37">
        <v>2.9580239667372599</v>
      </c>
      <c r="H4243">
        <v>384565.68508651899</v>
      </c>
      <c r="I4243">
        <v>43221.269880211497</v>
      </c>
      <c r="J4243">
        <v>365123.85901428299</v>
      </c>
      <c r="K4243">
        <v>44972.973783210698</v>
      </c>
      <c r="L4243">
        <v>221076.543817748</v>
      </c>
      <c r="M4243">
        <v>20004.7138106936</v>
      </c>
      <c r="N4243">
        <v>229587.51207602199</v>
      </c>
      <c r="O4243">
        <v>15416.6491999639</v>
      </c>
      <c r="P4243" t="s">
        <v>5686</v>
      </c>
      <c r="Q4243">
        <v>114832.090550261</v>
      </c>
      <c r="R4243">
        <v>6999.3156528182599</v>
      </c>
    </row>
    <row r="4244" spans="1:18" x14ac:dyDescent="0.3">
      <c r="A4244" t="s">
        <v>275</v>
      </c>
      <c r="B4244" t="s">
        <v>276</v>
      </c>
      <c r="C4244" t="s">
        <v>277</v>
      </c>
      <c r="D4244" s="36" t="s">
        <v>748</v>
      </c>
      <c r="E4244" s="20" t="s">
        <v>2972</v>
      </c>
      <c r="F4244" s="37">
        <v>0.175901596835739</v>
      </c>
      <c r="G4244" s="37">
        <v>0.68751189807193203</v>
      </c>
      <c r="H4244">
        <v>52710767.189493597</v>
      </c>
      <c r="I4244">
        <v>8206566.39653676</v>
      </c>
      <c r="J4244">
        <v>75189085.034546897</v>
      </c>
      <c r="K4244">
        <v>1134043.0762255201</v>
      </c>
      <c r="L4244">
        <v>75718405.438937306</v>
      </c>
      <c r="M4244">
        <v>1209475.1278822899</v>
      </c>
      <c r="N4244">
        <v>59545780.780444898</v>
      </c>
      <c r="O4244">
        <v>1460510.9331421</v>
      </c>
      <c r="P4244" t="s">
        <v>5686</v>
      </c>
      <c r="Q4244">
        <v>42196.639282204203</v>
      </c>
      <c r="R4244">
        <v>4157.2503183462104</v>
      </c>
    </row>
    <row r="4245" spans="1:18" x14ac:dyDescent="0.3">
      <c r="A4245" t="s">
        <v>1822</v>
      </c>
      <c r="B4245" t="s">
        <v>1823</v>
      </c>
      <c r="C4245" t="s">
        <v>1824</v>
      </c>
      <c r="D4245" s="36" t="s">
        <v>748</v>
      </c>
      <c r="E4245" s="20" t="s">
        <v>802</v>
      </c>
      <c r="F4245" s="37">
        <v>-0.55831887399875801</v>
      </c>
      <c r="G4245" s="37">
        <v>5.1098308071761904</v>
      </c>
      <c r="H4245">
        <v>19817717.439266201</v>
      </c>
      <c r="I4245">
        <v>561234.96683702397</v>
      </c>
      <c r="J4245">
        <v>20026838.901441898</v>
      </c>
      <c r="K4245">
        <v>1469085.08027316</v>
      </c>
      <c r="L4245">
        <v>12771953.245427599</v>
      </c>
      <c r="M4245">
        <v>325414.13132320199</v>
      </c>
      <c r="N4245">
        <v>13458073.744938601</v>
      </c>
      <c r="O4245">
        <v>539051.89179510903</v>
      </c>
      <c r="P4245" t="s">
        <v>5686</v>
      </c>
      <c r="Q4245">
        <v>470145.63935216499</v>
      </c>
      <c r="R4245">
        <v>34444.629388671397</v>
      </c>
    </row>
    <row r="4246" spans="1:18" x14ac:dyDescent="0.3">
      <c r="A4246" t="s">
        <v>1825</v>
      </c>
      <c r="B4246" t="s">
        <v>1826</v>
      </c>
      <c r="C4246" t="s">
        <v>1827</v>
      </c>
      <c r="D4246" s="36" t="s">
        <v>748</v>
      </c>
      <c r="E4246" s="20" t="s">
        <v>802</v>
      </c>
      <c r="F4246" s="37">
        <v>-0.68860436772072398</v>
      </c>
      <c r="G4246" s="37">
        <v>3.7645822434368701</v>
      </c>
      <c r="H4246">
        <v>38111265.992309801</v>
      </c>
      <c r="I4246">
        <v>2704331.54256379</v>
      </c>
      <c r="J4246">
        <v>36993263.902969897</v>
      </c>
      <c r="K4246">
        <v>1357283.0734131101</v>
      </c>
      <c r="L4246">
        <v>24950859.929397501</v>
      </c>
      <c r="M4246">
        <v>2484482.9066097499</v>
      </c>
      <c r="N4246">
        <v>23646278.795356698</v>
      </c>
      <c r="O4246">
        <v>1385156.1767881301</v>
      </c>
      <c r="P4246" t="s">
        <v>5686</v>
      </c>
      <c r="Q4246">
        <v>212471.336042807</v>
      </c>
      <c r="R4246">
        <v>26942.419848628298</v>
      </c>
    </row>
    <row r="4247" spans="1:18" x14ac:dyDescent="0.3">
      <c r="A4247" t="s">
        <v>3687</v>
      </c>
      <c r="B4247" t="s">
        <v>3688</v>
      </c>
      <c r="C4247" t="s">
        <v>3689</v>
      </c>
      <c r="D4247" s="36" t="s">
        <v>748</v>
      </c>
      <c r="E4247" s="20" t="s">
        <v>2972</v>
      </c>
      <c r="F4247" s="37">
        <v>-7.3493919124437798E-2</v>
      </c>
      <c r="G4247" s="37">
        <v>0.65733979458626202</v>
      </c>
      <c r="H4247">
        <v>19744925.471060399</v>
      </c>
      <c r="I4247">
        <v>1012530.7246777</v>
      </c>
      <c r="J4247">
        <v>24467060.705173001</v>
      </c>
      <c r="K4247">
        <v>821458.47135398898</v>
      </c>
      <c r="L4247">
        <v>21264995.748766799</v>
      </c>
      <c r="M4247">
        <v>1161384.42769509</v>
      </c>
      <c r="N4247">
        <v>18764267.8929713</v>
      </c>
      <c r="O4247">
        <v>717514.709181807</v>
      </c>
      <c r="P4247" t="s">
        <v>5686</v>
      </c>
      <c r="Q4247">
        <v>323148.21390680899</v>
      </c>
      <c r="R4247">
        <v>40821.258487940198</v>
      </c>
    </row>
    <row r="4248" spans="1:18" x14ac:dyDescent="0.3">
      <c r="A4248" t="s">
        <v>278</v>
      </c>
      <c r="B4248" t="s">
        <v>279</v>
      </c>
      <c r="C4248" t="s">
        <v>280</v>
      </c>
      <c r="D4248" s="36" t="s">
        <v>748</v>
      </c>
      <c r="E4248" s="20" t="s">
        <v>2972</v>
      </c>
      <c r="F4248" s="37">
        <v>0.14324556350912601</v>
      </c>
      <c r="G4248" s="37">
        <v>0.64265153124173402</v>
      </c>
      <c r="H4248">
        <v>246550257.663187</v>
      </c>
      <c r="I4248">
        <v>32177371.239102501</v>
      </c>
      <c r="J4248">
        <v>321818033.50363302</v>
      </c>
      <c r="K4248">
        <v>13476082.889525499</v>
      </c>
      <c r="L4248">
        <v>356486212.82846701</v>
      </c>
      <c r="M4248">
        <v>11436617.237297</v>
      </c>
      <c r="N4248">
        <v>272286852.73089498</v>
      </c>
      <c r="O4248">
        <v>8094865.1700028004</v>
      </c>
      <c r="P4248" t="s">
        <v>5686</v>
      </c>
      <c r="Q4248">
        <v>2216097.4583160402</v>
      </c>
      <c r="R4248">
        <v>46877.680283962698</v>
      </c>
    </row>
    <row r="4249" spans="1:18" x14ac:dyDescent="0.3">
      <c r="A4249" t="s">
        <v>281</v>
      </c>
      <c r="B4249" t="s">
        <v>282</v>
      </c>
      <c r="C4249" t="s">
        <v>283</v>
      </c>
      <c r="D4249" s="36" t="s">
        <v>748</v>
      </c>
      <c r="E4249" s="20" t="s">
        <v>2972</v>
      </c>
      <c r="F4249" s="37">
        <v>-3.8288423996962397E-2</v>
      </c>
      <c r="G4249" s="37">
        <v>0.17275102632796699</v>
      </c>
      <c r="H4249">
        <v>20033751.8149793</v>
      </c>
      <c r="I4249">
        <v>1813734.9371140399</v>
      </c>
      <c r="J4249">
        <v>26581258.279543798</v>
      </c>
      <c r="K4249">
        <v>2525297.20321975</v>
      </c>
      <c r="L4249">
        <v>20448480.139030401</v>
      </c>
      <c r="M4249">
        <v>742471.12398920802</v>
      </c>
      <c r="N4249">
        <v>19509059.136258598</v>
      </c>
      <c r="O4249">
        <v>937057.47077991394</v>
      </c>
      <c r="P4249" t="s">
        <v>5686</v>
      </c>
      <c r="Q4249">
        <v>8191733.5994905001</v>
      </c>
      <c r="R4249">
        <v>357241.72165212501</v>
      </c>
    </row>
    <row r="4250" spans="1:18" x14ac:dyDescent="0.3">
      <c r="A4250" t="s">
        <v>3690</v>
      </c>
      <c r="B4250" t="s">
        <v>3691</v>
      </c>
      <c r="C4250" t="s">
        <v>3692</v>
      </c>
      <c r="D4250" s="36" t="s">
        <v>748</v>
      </c>
      <c r="E4250" s="20" t="s">
        <v>2972</v>
      </c>
      <c r="F4250" s="37">
        <v>-0.18364961153580101</v>
      </c>
      <c r="G4250" s="37">
        <v>0.86299737699600698</v>
      </c>
      <c r="H4250">
        <v>326538965.11611903</v>
      </c>
      <c r="I4250">
        <v>38314574.778933898</v>
      </c>
      <c r="J4250">
        <v>383604941.45985299</v>
      </c>
      <c r="K4250">
        <v>7573882.2954587899</v>
      </c>
      <c r="L4250">
        <v>355923503.76561499</v>
      </c>
      <c r="M4250">
        <v>22303689.312067199</v>
      </c>
      <c r="N4250">
        <v>287508686.30197501</v>
      </c>
      <c r="O4250">
        <v>9221496.1111411396</v>
      </c>
      <c r="P4250" t="s">
        <v>5686</v>
      </c>
      <c r="Q4250">
        <v>740404.30816105497</v>
      </c>
      <c r="R4250">
        <v>46112.252891873803</v>
      </c>
    </row>
    <row r="4251" spans="1:18" x14ac:dyDescent="0.3">
      <c r="A4251" t="s">
        <v>1828</v>
      </c>
      <c r="B4251" t="s">
        <v>1829</v>
      </c>
      <c r="C4251" t="s">
        <v>1830</v>
      </c>
      <c r="D4251" s="36" t="s">
        <v>748</v>
      </c>
      <c r="E4251" s="20" t="s">
        <v>802</v>
      </c>
      <c r="F4251" s="37">
        <v>-0.69766717246682497</v>
      </c>
      <c r="G4251" s="37">
        <v>4.1042797808951796</v>
      </c>
      <c r="H4251">
        <v>6321697.3171228096</v>
      </c>
      <c r="I4251">
        <v>290626.94855842303</v>
      </c>
      <c r="J4251">
        <v>5876053.6082528103</v>
      </c>
      <c r="K4251">
        <v>271562.802104495</v>
      </c>
      <c r="L4251">
        <v>3822833.5503621902</v>
      </c>
      <c r="M4251">
        <v>264494.80550145498</v>
      </c>
      <c r="N4251">
        <v>3897758.7223907299</v>
      </c>
      <c r="O4251">
        <v>334406.540852601</v>
      </c>
      <c r="P4251" t="s">
        <v>5686</v>
      </c>
      <c r="Q4251">
        <v>55791.163855118197</v>
      </c>
      <c r="R4251">
        <v>5791.9477311323999</v>
      </c>
    </row>
    <row r="4252" spans="1:18" x14ac:dyDescent="0.3">
      <c r="A4252" t="s">
        <v>1836</v>
      </c>
      <c r="B4252" t="s">
        <v>3693</v>
      </c>
      <c r="C4252" t="s">
        <v>3694</v>
      </c>
      <c r="D4252" s="36" t="s">
        <v>748</v>
      </c>
      <c r="E4252" s="20" t="s">
        <v>2972</v>
      </c>
      <c r="F4252" s="37">
        <v>-0.24787413510609699</v>
      </c>
      <c r="G4252" s="37">
        <v>2.01674399926093</v>
      </c>
      <c r="H4252">
        <v>63178403.956942797</v>
      </c>
      <c r="I4252">
        <v>4179503.9622821701</v>
      </c>
      <c r="J4252">
        <v>75086774.981001794</v>
      </c>
      <c r="K4252">
        <v>1830471.47501459</v>
      </c>
      <c r="L4252">
        <v>60048021.027821898</v>
      </c>
      <c r="M4252">
        <v>2301776.3486114801</v>
      </c>
      <c r="N4252">
        <v>53204834.9816783</v>
      </c>
      <c r="O4252">
        <v>1966062.37665017</v>
      </c>
      <c r="P4252" t="s">
        <v>5686</v>
      </c>
      <c r="Q4252">
        <v>9795145.6003122292</v>
      </c>
      <c r="R4252">
        <v>449028.83419220801</v>
      </c>
    </row>
    <row r="4253" spans="1:18" x14ac:dyDescent="0.3">
      <c r="A4253" t="s">
        <v>3695</v>
      </c>
      <c r="B4253" t="s">
        <v>3696</v>
      </c>
      <c r="C4253" t="s">
        <v>3697</v>
      </c>
      <c r="D4253" s="36" t="s">
        <v>748</v>
      </c>
      <c r="E4253" s="20" t="s">
        <v>2972</v>
      </c>
      <c r="F4253" s="37">
        <v>-0.43514429422952799</v>
      </c>
      <c r="G4253" s="37">
        <v>1.1489443830953601</v>
      </c>
      <c r="H4253">
        <v>60350483.602259398</v>
      </c>
      <c r="I4253">
        <v>12416528.588569099</v>
      </c>
      <c r="J4253">
        <v>63635965.095571302</v>
      </c>
      <c r="K4253">
        <v>1807403.08856908</v>
      </c>
      <c r="L4253">
        <v>55456456.765656099</v>
      </c>
      <c r="M4253">
        <v>1450922.5322604401</v>
      </c>
      <c r="N4253">
        <v>44636411.179775402</v>
      </c>
      <c r="O4253">
        <v>363899.724519949</v>
      </c>
      <c r="P4253" t="s">
        <v>5686</v>
      </c>
      <c r="Q4253">
        <v>3517417.4736873601</v>
      </c>
      <c r="R4253">
        <v>251919.11132206599</v>
      </c>
    </row>
    <row r="4254" spans="1:18" x14ac:dyDescent="0.3">
      <c r="A4254" t="s">
        <v>1831</v>
      </c>
      <c r="B4254" t="s">
        <v>1832</v>
      </c>
      <c r="C4254" t="s">
        <v>1833</v>
      </c>
      <c r="D4254" s="36" t="s">
        <v>748</v>
      </c>
      <c r="E4254" s="20" t="s">
        <v>802</v>
      </c>
      <c r="F4254" s="37">
        <v>-0.70394357302190003</v>
      </c>
      <c r="G4254" s="37">
        <v>3.7147180032174698</v>
      </c>
      <c r="H4254">
        <v>579329.871035074</v>
      </c>
      <c r="I4254">
        <v>45034.818204661402</v>
      </c>
      <c r="J4254">
        <v>524559.15499074</v>
      </c>
      <c r="K4254">
        <v>21106.146460327502</v>
      </c>
      <c r="L4254">
        <v>396411.900347338</v>
      </c>
      <c r="M4254">
        <v>36883.145097263703</v>
      </c>
      <c r="N4254">
        <v>355645.88753517001</v>
      </c>
      <c r="O4254">
        <v>16508.380849280002</v>
      </c>
      <c r="P4254" t="s">
        <v>5686</v>
      </c>
      <c r="Q4254">
        <v>166755.3916116</v>
      </c>
      <c r="R4254">
        <v>14718.1812295991</v>
      </c>
    </row>
    <row r="4255" spans="1:18" x14ac:dyDescent="0.3">
      <c r="A4255" t="s">
        <v>284</v>
      </c>
      <c r="B4255" t="s">
        <v>285</v>
      </c>
      <c r="C4255" t="s">
        <v>286</v>
      </c>
      <c r="D4255" s="36" t="s">
        <v>748</v>
      </c>
      <c r="E4255" s="20" t="s">
        <v>2972</v>
      </c>
      <c r="F4255" s="37">
        <v>0.13583774624155501</v>
      </c>
      <c r="G4255" s="37">
        <v>0.42313145132146102</v>
      </c>
      <c r="H4255">
        <v>141742.397176064</v>
      </c>
      <c r="I4255">
        <v>20360.6010649452</v>
      </c>
      <c r="J4255">
        <v>210703.84176528599</v>
      </c>
      <c r="K4255">
        <v>14228.0805506698</v>
      </c>
      <c r="L4255">
        <v>142637.92449504201</v>
      </c>
      <c r="M4255">
        <v>26948.207713858399</v>
      </c>
      <c r="N4255">
        <v>155736.714917276</v>
      </c>
      <c r="O4255">
        <v>15249.644195364501</v>
      </c>
      <c r="P4255" t="s">
        <v>5686</v>
      </c>
      <c r="Q4255">
        <v>5629430.3427610602</v>
      </c>
      <c r="R4255">
        <v>498728.45241793903</v>
      </c>
    </row>
    <row r="4256" spans="1:18" x14ac:dyDescent="0.3">
      <c r="A4256" t="s">
        <v>1828</v>
      </c>
      <c r="B4256" t="s">
        <v>1834</v>
      </c>
      <c r="C4256" t="s">
        <v>1835</v>
      </c>
      <c r="D4256" s="36" t="s">
        <v>748</v>
      </c>
      <c r="E4256" s="20" t="s">
        <v>802</v>
      </c>
      <c r="F4256" s="37">
        <v>-0.43109200099547701</v>
      </c>
      <c r="G4256" s="37">
        <v>4.3407489021481203</v>
      </c>
      <c r="H4256">
        <v>35642026.116162203</v>
      </c>
      <c r="I4256">
        <v>1300520.57315907</v>
      </c>
      <c r="J4256">
        <v>34249192.805063501</v>
      </c>
      <c r="K4256">
        <v>1432294.1257977199</v>
      </c>
      <c r="L4256">
        <v>26791097.734602299</v>
      </c>
      <c r="M4256">
        <v>679319.67540617601</v>
      </c>
      <c r="N4256">
        <v>26435696.723349601</v>
      </c>
      <c r="O4256">
        <v>804796.82575408998</v>
      </c>
      <c r="P4256" t="s">
        <v>5686</v>
      </c>
      <c r="Q4256">
        <v>1256349.0908763499</v>
      </c>
      <c r="R4256">
        <v>39622.602290580799</v>
      </c>
    </row>
    <row r="4257" spans="1:18" x14ac:dyDescent="0.3">
      <c r="A4257" t="s">
        <v>3698</v>
      </c>
      <c r="B4257" t="s">
        <v>3699</v>
      </c>
      <c r="C4257" t="s">
        <v>3700</v>
      </c>
      <c r="D4257" s="36" t="s">
        <v>748</v>
      </c>
      <c r="E4257" s="20" t="s">
        <v>2972</v>
      </c>
      <c r="F4257" s="37">
        <v>-0.13988409391034601</v>
      </c>
      <c r="G4257" s="37">
        <v>0.66194270978761205</v>
      </c>
      <c r="H4257">
        <v>83459930.685353398</v>
      </c>
      <c r="I4257">
        <v>9338345.9529865999</v>
      </c>
      <c r="J4257">
        <v>96990399.665950701</v>
      </c>
      <c r="K4257">
        <v>1393335.6379209</v>
      </c>
      <c r="L4257">
        <v>94178983.098062605</v>
      </c>
      <c r="M4257">
        <v>4038040.73226937</v>
      </c>
      <c r="N4257">
        <v>75747571.112242103</v>
      </c>
      <c r="O4257">
        <v>2638007.7557295701</v>
      </c>
      <c r="P4257" t="s">
        <v>5686</v>
      </c>
      <c r="Q4257">
        <v>3169791.8478729799</v>
      </c>
      <c r="R4257">
        <v>265024.70907287399</v>
      </c>
    </row>
    <row r="4258" spans="1:18" x14ac:dyDescent="0.3">
      <c r="A4258" t="s">
        <v>3701</v>
      </c>
      <c r="B4258" t="s">
        <v>3702</v>
      </c>
      <c r="C4258" t="s">
        <v>3703</v>
      </c>
      <c r="D4258" s="36" t="s">
        <v>748</v>
      </c>
      <c r="E4258" s="20" t="s">
        <v>2972</v>
      </c>
      <c r="F4258" s="37">
        <v>-6.0909235363491403E-2</v>
      </c>
      <c r="G4258" s="37">
        <v>1.28887966468117</v>
      </c>
      <c r="H4258">
        <v>205370464.15583599</v>
      </c>
      <c r="I4258">
        <v>4654509.47572855</v>
      </c>
      <c r="J4258">
        <v>209306164.72440201</v>
      </c>
      <c r="K4258">
        <v>10150069.9886516</v>
      </c>
      <c r="L4258">
        <v>206207778.84713799</v>
      </c>
      <c r="M4258">
        <v>10917650.5335814</v>
      </c>
      <c r="N4258">
        <v>196880397.61924899</v>
      </c>
      <c r="O4258">
        <v>3881693.98564824</v>
      </c>
      <c r="P4258" t="s">
        <v>5686</v>
      </c>
      <c r="Q4258">
        <v>6385722.4815481901</v>
      </c>
      <c r="R4258">
        <v>311431.48412535503</v>
      </c>
    </row>
    <row r="4259" spans="1:18" x14ac:dyDescent="0.3">
      <c r="A4259" t="s">
        <v>1836</v>
      </c>
      <c r="B4259" t="s">
        <v>1837</v>
      </c>
      <c r="C4259" t="s">
        <v>1838</v>
      </c>
      <c r="D4259" s="36" t="s">
        <v>748</v>
      </c>
      <c r="E4259" s="20" t="s">
        <v>802</v>
      </c>
      <c r="F4259" s="37">
        <v>-0.48841116438770299</v>
      </c>
      <c r="G4259" s="37">
        <v>3.5311456851045202</v>
      </c>
      <c r="H4259">
        <v>18692277.869272199</v>
      </c>
      <c r="I4259">
        <v>1228016.4801550701</v>
      </c>
      <c r="J4259">
        <v>16431282.0829433</v>
      </c>
      <c r="K4259">
        <v>1121601.2081142401</v>
      </c>
      <c r="L4259">
        <v>13176774.773853499</v>
      </c>
      <c r="M4259">
        <v>311491.04188354599</v>
      </c>
      <c r="N4259">
        <v>13324036.6214098</v>
      </c>
      <c r="O4259">
        <v>190220.28081937501</v>
      </c>
      <c r="P4259" t="s">
        <v>5686</v>
      </c>
      <c r="Q4259">
        <v>1073844.7927534599</v>
      </c>
      <c r="R4259">
        <v>44647.056997420303</v>
      </c>
    </row>
    <row r="4260" spans="1:18" x14ac:dyDescent="0.3">
      <c r="A4260" t="s">
        <v>3704</v>
      </c>
      <c r="B4260" t="s">
        <v>3705</v>
      </c>
      <c r="C4260" t="s">
        <v>3706</v>
      </c>
      <c r="D4260" s="36" t="s">
        <v>748</v>
      </c>
      <c r="E4260" s="20" t="s">
        <v>2972</v>
      </c>
      <c r="F4260" s="37">
        <v>0.192982425113461</v>
      </c>
      <c r="G4260" s="37">
        <v>3.0296922513825999</v>
      </c>
      <c r="H4260">
        <v>2895968.6976128002</v>
      </c>
      <c r="I4260">
        <v>82397.778432404593</v>
      </c>
      <c r="J4260">
        <v>3282836.7928153202</v>
      </c>
      <c r="K4260">
        <v>219254.89228630901</v>
      </c>
      <c r="L4260">
        <v>3341718.61120803</v>
      </c>
      <c r="M4260">
        <v>15966.9671390444</v>
      </c>
      <c r="N4260">
        <v>3310452.50827826</v>
      </c>
      <c r="O4260">
        <v>85744.839863653106</v>
      </c>
      <c r="P4260" t="s">
        <v>5686</v>
      </c>
      <c r="Q4260">
        <v>13122073.104811801</v>
      </c>
      <c r="R4260">
        <v>324792.46886270901</v>
      </c>
    </row>
    <row r="4261" spans="1:18" x14ac:dyDescent="0.3">
      <c r="A4261" t="s">
        <v>3707</v>
      </c>
      <c r="B4261" t="s">
        <v>3708</v>
      </c>
      <c r="C4261" t="s">
        <v>3709</v>
      </c>
      <c r="D4261" s="36" t="s">
        <v>748</v>
      </c>
      <c r="E4261" s="20" t="s">
        <v>2972</v>
      </c>
      <c r="F4261" s="37">
        <v>-8.1825122982481499E-2</v>
      </c>
      <c r="G4261" s="37">
        <v>1.67408639330116</v>
      </c>
      <c r="H4261">
        <v>19040888.688354</v>
      </c>
      <c r="I4261">
        <v>451864.47270068299</v>
      </c>
      <c r="J4261">
        <v>20468247.452386599</v>
      </c>
      <c r="K4261">
        <v>906751.26350994199</v>
      </c>
      <c r="L4261">
        <v>19452448.856108598</v>
      </c>
      <c r="M4261">
        <v>304058.90915127</v>
      </c>
      <c r="N4261">
        <v>17991003.902855199</v>
      </c>
      <c r="O4261">
        <v>374744.98239233601</v>
      </c>
      <c r="P4261" t="s">
        <v>5686</v>
      </c>
      <c r="Q4261">
        <v>10914362.586122399</v>
      </c>
      <c r="R4261">
        <v>222992.67233237301</v>
      </c>
    </row>
    <row r="4262" spans="1:18" x14ac:dyDescent="0.3">
      <c r="A4262" t="s">
        <v>3710</v>
      </c>
      <c r="B4262" t="s">
        <v>3711</v>
      </c>
      <c r="C4262" t="s">
        <v>3712</v>
      </c>
      <c r="D4262" s="36" t="s">
        <v>748</v>
      </c>
      <c r="E4262" s="20" t="s">
        <v>2972</v>
      </c>
      <c r="F4262" s="37">
        <v>3.6224220953665499E-3</v>
      </c>
      <c r="G4262" s="37">
        <v>7.5783358022833E-3</v>
      </c>
      <c r="H4262">
        <v>44197.784244674804</v>
      </c>
      <c r="I4262">
        <v>3538.0474147278801</v>
      </c>
      <c r="J4262">
        <v>50686.269969325302</v>
      </c>
      <c r="K4262">
        <v>4251.7367870150701</v>
      </c>
      <c r="L4262">
        <v>43551.668772985802</v>
      </c>
      <c r="M4262">
        <v>7449.3458573327198</v>
      </c>
      <c r="N4262">
        <v>44308.898647292699</v>
      </c>
      <c r="O4262">
        <v>7745.6513896453198</v>
      </c>
      <c r="P4262" t="s">
        <v>5686</v>
      </c>
      <c r="Q4262">
        <v>5749126.7247506902</v>
      </c>
      <c r="R4262">
        <v>68824.256809892293</v>
      </c>
    </row>
    <row r="4263" spans="1:18" x14ac:dyDescent="0.3">
      <c r="A4263" t="s">
        <v>1839</v>
      </c>
      <c r="B4263" t="s">
        <v>1840</v>
      </c>
      <c r="C4263" t="s">
        <v>1841</v>
      </c>
      <c r="D4263" s="36" t="s">
        <v>748</v>
      </c>
      <c r="E4263" s="20" t="s">
        <v>802</v>
      </c>
      <c r="F4263" s="37">
        <v>-0.71180336495573604</v>
      </c>
      <c r="G4263" s="37">
        <v>2.5618169011948799</v>
      </c>
      <c r="H4263">
        <v>48920008.023443699</v>
      </c>
      <c r="I4263">
        <v>6545046.8473166302</v>
      </c>
      <c r="J4263">
        <v>44247307.318831503</v>
      </c>
      <c r="K4263">
        <v>3907662.5384375402</v>
      </c>
      <c r="L4263">
        <v>31751320.1406371</v>
      </c>
      <c r="M4263">
        <v>3231896.63436771</v>
      </c>
      <c r="N4263">
        <v>29868427.2983943</v>
      </c>
      <c r="O4263">
        <v>1651852.93327143</v>
      </c>
      <c r="P4263" t="s">
        <v>5686</v>
      </c>
      <c r="Q4263">
        <v>148312.23355044401</v>
      </c>
      <c r="R4263">
        <v>22910.4281690108</v>
      </c>
    </row>
    <row r="4264" spans="1:18" x14ac:dyDescent="0.3">
      <c r="A4264" t="s">
        <v>287</v>
      </c>
      <c r="B4264" t="s">
        <v>288</v>
      </c>
      <c r="C4264" t="s">
        <v>289</v>
      </c>
      <c r="D4264" s="36" t="s">
        <v>748</v>
      </c>
      <c r="E4264" s="20" t="s">
        <v>2972</v>
      </c>
      <c r="F4264" s="37">
        <v>-0.172959124211293</v>
      </c>
      <c r="G4264" s="37">
        <v>0.86568798309441297</v>
      </c>
      <c r="H4264">
        <v>2720925.6701892298</v>
      </c>
      <c r="I4264">
        <v>299251.31897631899</v>
      </c>
      <c r="J4264">
        <v>3573891.0415308098</v>
      </c>
      <c r="K4264">
        <v>85939.437888141299</v>
      </c>
      <c r="L4264">
        <v>3073739.0709337601</v>
      </c>
      <c r="M4264">
        <v>83832.450120661393</v>
      </c>
      <c r="N4264">
        <v>2413519.3971774699</v>
      </c>
      <c r="O4264">
        <v>79288.481335920107</v>
      </c>
      <c r="P4264" t="s">
        <v>5686</v>
      </c>
      <c r="Q4264">
        <v>397227.32891951897</v>
      </c>
      <c r="R4264">
        <v>40820.771954298201</v>
      </c>
    </row>
    <row r="4265" spans="1:18" x14ac:dyDescent="0.3">
      <c r="A4265" t="s">
        <v>290</v>
      </c>
      <c r="B4265" t="s">
        <v>291</v>
      </c>
      <c r="C4265" t="s">
        <v>292</v>
      </c>
      <c r="D4265" s="36" t="s">
        <v>748</v>
      </c>
      <c r="E4265" s="20" t="s">
        <v>2972</v>
      </c>
      <c r="F4265" s="37">
        <v>4.8495439484684502E-2</v>
      </c>
      <c r="G4265" s="37">
        <v>0.41110758774942002</v>
      </c>
      <c r="H4265">
        <v>52095795.940035798</v>
      </c>
      <c r="I4265">
        <v>2955059.78473107</v>
      </c>
      <c r="J4265">
        <v>65254793.644485101</v>
      </c>
      <c r="K4265">
        <v>3911121.3355315998</v>
      </c>
      <c r="L4265">
        <v>62392486.861784004</v>
      </c>
      <c r="M4265">
        <v>2869584.4545646501</v>
      </c>
      <c r="N4265">
        <v>53876733.838462196</v>
      </c>
      <c r="O4265">
        <v>1503026.57096918</v>
      </c>
      <c r="P4265" t="s">
        <v>5686</v>
      </c>
      <c r="Q4265">
        <v>775009.72293096303</v>
      </c>
      <c r="R4265">
        <v>43033.4533575901</v>
      </c>
    </row>
    <row r="4266" spans="1:18" x14ac:dyDescent="0.3">
      <c r="A4266" t="s">
        <v>293</v>
      </c>
      <c r="B4266" t="s">
        <v>294</v>
      </c>
      <c r="C4266" t="s">
        <v>295</v>
      </c>
      <c r="D4266" s="36" t="s">
        <v>748</v>
      </c>
      <c r="E4266" s="20" t="s">
        <v>2972</v>
      </c>
      <c r="F4266" s="37">
        <v>0.15246546366289099</v>
      </c>
      <c r="G4266" s="37">
        <v>1.59654396994265</v>
      </c>
      <c r="H4266">
        <v>953129.81931471406</v>
      </c>
      <c r="I4266">
        <v>50187.492921260302</v>
      </c>
      <c r="J4266">
        <v>1197373.21955213</v>
      </c>
      <c r="K4266">
        <v>74849.052830642395</v>
      </c>
      <c r="L4266">
        <v>1131075.2996789101</v>
      </c>
      <c r="M4266">
        <v>42577.751472527103</v>
      </c>
      <c r="N4266">
        <v>1059372.5971443099</v>
      </c>
      <c r="O4266">
        <v>36728.982041579096</v>
      </c>
      <c r="P4266" t="s">
        <v>5686</v>
      </c>
      <c r="Q4266">
        <v>5030141.4929648796</v>
      </c>
      <c r="R4266">
        <v>201646.274129892</v>
      </c>
    </row>
    <row r="4267" spans="1:18" x14ac:dyDescent="0.3">
      <c r="A4267" t="s">
        <v>3713</v>
      </c>
      <c r="B4267" t="s">
        <v>3714</v>
      </c>
      <c r="C4267" t="s">
        <v>3715</v>
      </c>
      <c r="D4267" s="36" t="s">
        <v>748</v>
      </c>
      <c r="E4267" s="20" t="s">
        <v>2972</v>
      </c>
      <c r="F4267" s="37">
        <v>-0.23442565750021799</v>
      </c>
      <c r="G4267" s="37">
        <v>2.7107722673057499</v>
      </c>
      <c r="H4267">
        <v>5232800.40919213</v>
      </c>
      <c r="I4267">
        <v>237697.42654656601</v>
      </c>
      <c r="J4267">
        <v>5602708.2678756798</v>
      </c>
      <c r="K4267">
        <v>83871.955653617799</v>
      </c>
      <c r="L4267">
        <v>4946419.7772226902</v>
      </c>
      <c r="M4267">
        <v>117207.76998581301</v>
      </c>
      <c r="N4267">
        <v>4448002.4257928198</v>
      </c>
      <c r="O4267">
        <v>104418.89210561699</v>
      </c>
      <c r="P4267" t="s">
        <v>5686</v>
      </c>
      <c r="Q4267">
        <v>6292092.1417261995</v>
      </c>
      <c r="R4267">
        <v>249560.90457905899</v>
      </c>
    </row>
    <row r="4268" spans="1:18" x14ac:dyDescent="0.3">
      <c r="A4268" t="s">
        <v>3716</v>
      </c>
      <c r="B4268" t="s">
        <v>3717</v>
      </c>
      <c r="C4268" t="s">
        <v>3718</v>
      </c>
      <c r="D4268" s="36" t="s">
        <v>748</v>
      </c>
      <c r="E4268" s="20" t="s">
        <v>2972</v>
      </c>
      <c r="F4268" s="37">
        <v>-0.11289792874974799</v>
      </c>
      <c r="G4268" s="37">
        <v>1.34396437898161</v>
      </c>
      <c r="H4268">
        <v>510561.51822104497</v>
      </c>
      <c r="I4268">
        <v>17645.5318067146</v>
      </c>
      <c r="J4268">
        <v>530451.06483476295</v>
      </c>
      <c r="K4268">
        <v>11282.656111169201</v>
      </c>
      <c r="L4268">
        <v>480789.50502921903</v>
      </c>
      <c r="M4268">
        <v>18682.682552705799</v>
      </c>
      <c r="N4268">
        <v>472130.88938431197</v>
      </c>
      <c r="O4268">
        <v>19657.142859027299</v>
      </c>
      <c r="P4268" t="s">
        <v>5686</v>
      </c>
      <c r="Q4268">
        <v>220475.83648175601</v>
      </c>
      <c r="R4268">
        <v>19925.619166895802</v>
      </c>
    </row>
    <row r="4269" spans="1:18" x14ac:dyDescent="0.3">
      <c r="A4269" t="s">
        <v>1842</v>
      </c>
      <c r="B4269" t="s">
        <v>1843</v>
      </c>
      <c r="C4269" t="s">
        <v>1844</v>
      </c>
      <c r="D4269" s="36" t="s">
        <v>748</v>
      </c>
      <c r="E4269" s="20" t="s">
        <v>802</v>
      </c>
      <c r="F4269" s="37">
        <v>-0.82151286356626696</v>
      </c>
      <c r="G4269" s="37">
        <v>5.7832321042223098</v>
      </c>
      <c r="H4269">
        <v>6286562.7905931501</v>
      </c>
      <c r="I4269">
        <v>129479.33557000999</v>
      </c>
      <c r="J4269">
        <v>5179888.1499980101</v>
      </c>
      <c r="K4269">
        <v>258047.71967151499</v>
      </c>
      <c r="L4269">
        <v>3886200.2661204701</v>
      </c>
      <c r="M4269">
        <v>249709.64753318299</v>
      </c>
      <c r="N4269">
        <v>3557240.62860404</v>
      </c>
      <c r="O4269">
        <v>221490.539014543</v>
      </c>
      <c r="P4269" t="s">
        <v>5686</v>
      </c>
      <c r="Q4269">
        <v>2813371.6668803301</v>
      </c>
      <c r="R4269">
        <v>74759.968666592104</v>
      </c>
    </row>
    <row r="4270" spans="1:18" x14ac:dyDescent="0.3">
      <c r="A4270" t="s">
        <v>1845</v>
      </c>
      <c r="B4270" t="s">
        <v>1846</v>
      </c>
      <c r="C4270" t="s">
        <v>1847</v>
      </c>
      <c r="D4270" s="36" t="s">
        <v>748</v>
      </c>
      <c r="E4270" s="20" t="s">
        <v>802</v>
      </c>
      <c r="F4270" s="37">
        <v>-0.47419203558949302</v>
      </c>
      <c r="G4270" s="37">
        <v>4.6912638862690201</v>
      </c>
      <c r="H4270">
        <v>2860380.7217409401</v>
      </c>
      <c r="I4270">
        <v>98149.019777210196</v>
      </c>
      <c r="J4270">
        <v>2645804.0734386202</v>
      </c>
      <c r="K4270">
        <v>124934.704441769</v>
      </c>
      <c r="L4270">
        <v>2035643.3245926199</v>
      </c>
      <c r="M4270">
        <v>54337.3518458545</v>
      </c>
      <c r="N4270">
        <v>2059101.78898224</v>
      </c>
      <c r="O4270">
        <v>61272.192159005899</v>
      </c>
      <c r="P4270" t="s">
        <v>5686</v>
      </c>
      <c r="Q4270">
        <v>1718293.26701731</v>
      </c>
      <c r="R4270">
        <v>30687.671014830201</v>
      </c>
    </row>
    <row r="4271" spans="1:18" x14ac:dyDescent="0.3">
      <c r="A4271" t="s">
        <v>3719</v>
      </c>
      <c r="B4271" t="s">
        <v>3720</v>
      </c>
      <c r="C4271" t="s">
        <v>3721</v>
      </c>
      <c r="D4271" s="36" t="s">
        <v>748</v>
      </c>
      <c r="E4271" s="20" t="s">
        <v>2972</v>
      </c>
      <c r="F4271" s="37">
        <v>-0.205844686104625</v>
      </c>
      <c r="G4271" s="37">
        <v>1.7459341194495199</v>
      </c>
      <c r="H4271">
        <v>20983375.725393299</v>
      </c>
      <c r="I4271">
        <v>1106758.66222888</v>
      </c>
      <c r="J4271">
        <v>21261379.680624198</v>
      </c>
      <c r="K4271">
        <v>429637.98217700998</v>
      </c>
      <c r="L4271">
        <v>20188567.305137701</v>
      </c>
      <c r="M4271">
        <v>670487.79428412998</v>
      </c>
      <c r="N4271">
        <v>18193235.120060802</v>
      </c>
      <c r="O4271">
        <v>1008007.26060928</v>
      </c>
      <c r="P4271" t="s">
        <v>5686</v>
      </c>
      <c r="Q4271">
        <v>3214008.8429610599</v>
      </c>
      <c r="R4271">
        <v>100487.848558399</v>
      </c>
    </row>
    <row r="4272" spans="1:18" x14ac:dyDescent="0.3">
      <c r="A4272" t="s">
        <v>1000</v>
      </c>
      <c r="B4272" t="s">
        <v>1001</v>
      </c>
      <c r="C4272" t="s">
        <v>1002</v>
      </c>
      <c r="D4272" s="36" t="s">
        <v>748</v>
      </c>
      <c r="E4272" s="20" t="s">
        <v>802</v>
      </c>
      <c r="F4272" s="37">
        <v>-0.85969252104243898</v>
      </c>
      <c r="G4272" s="37">
        <v>4.7276679614421804</v>
      </c>
      <c r="H4272">
        <v>4554334.6539204</v>
      </c>
      <c r="I4272">
        <v>216622.46680105099</v>
      </c>
      <c r="J4272">
        <v>3610855.8094708901</v>
      </c>
      <c r="K4272">
        <v>176772.22715389801</v>
      </c>
      <c r="L4272">
        <v>2594064.8465873599</v>
      </c>
      <c r="M4272">
        <v>132449.74452052801</v>
      </c>
      <c r="N4272">
        <v>2509757.1702465899</v>
      </c>
      <c r="O4272">
        <v>194300.36114316</v>
      </c>
      <c r="P4272" t="s">
        <v>5686</v>
      </c>
      <c r="Q4272">
        <v>3588603.71888733</v>
      </c>
      <c r="R4272">
        <v>131539.856337726</v>
      </c>
    </row>
    <row r="4273" spans="1:18" x14ac:dyDescent="0.3">
      <c r="A4273" t="s">
        <v>3722</v>
      </c>
      <c r="B4273" t="s">
        <v>3723</v>
      </c>
      <c r="C4273" t="s">
        <v>3724</v>
      </c>
      <c r="D4273" s="36" t="s">
        <v>748</v>
      </c>
      <c r="E4273" s="20" t="s">
        <v>2972</v>
      </c>
      <c r="F4273" s="37">
        <v>9.9422028539706206E-3</v>
      </c>
      <c r="G4273" s="37">
        <v>6.4628313901618703E-2</v>
      </c>
      <c r="H4273">
        <v>36038829.5542823</v>
      </c>
      <c r="I4273">
        <v>2205648.05177635</v>
      </c>
      <c r="J4273">
        <v>41154701.638736598</v>
      </c>
      <c r="K4273">
        <v>1071921.3786412601</v>
      </c>
      <c r="L4273">
        <v>42994337.848697998</v>
      </c>
      <c r="M4273">
        <v>326813.13049891702</v>
      </c>
      <c r="N4273">
        <v>36288045.639010698</v>
      </c>
      <c r="O4273">
        <v>879206.66577178298</v>
      </c>
      <c r="P4273" t="s">
        <v>5686</v>
      </c>
      <c r="Q4273">
        <v>31522829.917447299</v>
      </c>
      <c r="R4273">
        <v>934376.76397477603</v>
      </c>
    </row>
    <row r="4274" spans="1:18" x14ac:dyDescent="0.3">
      <c r="A4274" t="s">
        <v>3725</v>
      </c>
      <c r="B4274" t="s">
        <v>3726</v>
      </c>
      <c r="C4274" t="s">
        <v>3727</v>
      </c>
      <c r="D4274" s="36" t="s">
        <v>748</v>
      </c>
      <c r="E4274" s="20" t="s">
        <v>2972</v>
      </c>
      <c r="F4274" s="37">
        <v>-1.1735628242186701E-3</v>
      </c>
      <c r="G4274" s="37">
        <v>3.58452625821308E-3</v>
      </c>
      <c r="H4274">
        <v>550679.70246103802</v>
      </c>
      <c r="I4274">
        <v>56743.728855140602</v>
      </c>
      <c r="J4274">
        <v>479370.41411311697</v>
      </c>
      <c r="K4274">
        <v>32134.365696142399</v>
      </c>
      <c r="L4274">
        <v>640111.28190574399</v>
      </c>
      <c r="M4274">
        <v>23575.949641040301</v>
      </c>
      <c r="N4274">
        <v>550231.93323034898</v>
      </c>
      <c r="O4274">
        <v>44679.782634195799</v>
      </c>
      <c r="P4274" t="s">
        <v>5686</v>
      </c>
      <c r="Q4274">
        <v>18627821.720199</v>
      </c>
      <c r="R4274">
        <v>992458.75152808696</v>
      </c>
    </row>
    <row r="4275" spans="1:18" x14ac:dyDescent="0.3">
      <c r="A4275" t="s">
        <v>3728</v>
      </c>
      <c r="B4275" t="s">
        <v>3729</v>
      </c>
      <c r="C4275" t="s">
        <v>3730</v>
      </c>
      <c r="D4275" s="36" t="s">
        <v>748</v>
      </c>
      <c r="E4275" s="20" t="s">
        <v>2972</v>
      </c>
      <c r="F4275" s="37">
        <v>-0.14596996305857801</v>
      </c>
      <c r="G4275" s="37">
        <v>1.5886479540257801</v>
      </c>
      <c r="H4275">
        <v>1356314.3178268201</v>
      </c>
      <c r="I4275">
        <v>74544.625789701895</v>
      </c>
      <c r="J4275">
        <v>1460636.3249338099</v>
      </c>
      <c r="K4275">
        <v>67610.876721978595</v>
      </c>
      <c r="L4275">
        <v>1281201.48997018</v>
      </c>
      <c r="M4275">
        <v>50970.300056838001</v>
      </c>
      <c r="N4275">
        <v>1225798.28394819</v>
      </c>
      <c r="O4275">
        <v>18325.815621882499</v>
      </c>
      <c r="P4275" t="s">
        <v>5686</v>
      </c>
      <c r="Q4275">
        <v>863137.19483890396</v>
      </c>
      <c r="R4275">
        <v>35617.798051136298</v>
      </c>
    </row>
    <row r="4276" spans="1:18" x14ac:dyDescent="0.3">
      <c r="A4276" t="s">
        <v>3731</v>
      </c>
      <c r="B4276" t="s">
        <v>3732</v>
      </c>
      <c r="C4276" t="s">
        <v>3733</v>
      </c>
      <c r="D4276" s="36" t="s">
        <v>748</v>
      </c>
      <c r="E4276" s="20" t="s">
        <v>2972</v>
      </c>
      <c r="F4276" s="37">
        <v>-0.190080440667415</v>
      </c>
      <c r="G4276" s="37">
        <v>1.3191572829855001</v>
      </c>
      <c r="H4276">
        <v>475309.24094644003</v>
      </c>
      <c r="I4276">
        <v>21421.956180974299</v>
      </c>
      <c r="J4276">
        <v>533928.03584343696</v>
      </c>
      <c r="K4276">
        <v>28973.038192335</v>
      </c>
      <c r="L4276">
        <v>485289.20212839299</v>
      </c>
      <c r="M4276">
        <v>13497.063984917801</v>
      </c>
      <c r="N4276">
        <v>416635.56891855202</v>
      </c>
      <c r="O4276">
        <v>34977.936582490198</v>
      </c>
      <c r="P4276" t="s">
        <v>5686</v>
      </c>
      <c r="Q4276">
        <v>20040103.875022002</v>
      </c>
      <c r="R4276">
        <v>332135.29602731799</v>
      </c>
    </row>
    <row r="4277" spans="1:18" x14ac:dyDescent="0.3">
      <c r="A4277" t="s">
        <v>1848</v>
      </c>
      <c r="B4277" t="s">
        <v>1849</v>
      </c>
      <c r="C4277" t="s">
        <v>1850</v>
      </c>
      <c r="D4277" s="36" t="s">
        <v>748</v>
      </c>
      <c r="E4277" s="20" t="s">
        <v>802</v>
      </c>
      <c r="F4277" s="37">
        <v>-0.43685531985260101</v>
      </c>
      <c r="G4277" s="37">
        <v>3.8198752798554798</v>
      </c>
      <c r="H4277">
        <v>2811397.3725365801</v>
      </c>
      <c r="I4277">
        <v>36953.317767269502</v>
      </c>
      <c r="J4277">
        <v>2970876.9091083701</v>
      </c>
      <c r="K4277">
        <v>197318.99226661999</v>
      </c>
      <c r="L4277">
        <v>2092396.3586711499</v>
      </c>
      <c r="M4277">
        <v>195566.30252223701</v>
      </c>
      <c r="N4277">
        <v>2076900.44591454</v>
      </c>
      <c r="O4277">
        <v>146207.547442315</v>
      </c>
      <c r="P4277" t="s">
        <v>5686</v>
      </c>
      <c r="Q4277">
        <v>890068.074546066</v>
      </c>
      <c r="R4277">
        <v>20073.4475149143</v>
      </c>
    </row>
    <row r="4278" spans="1:18" x14ac:dyDescent="0.3">
      <c r="A4278" t="s">
        <v>3734</v>
      </c>
      <c r="B4278" t="s">
        <v>3735</v>
      </c>
      <c r="C4278" t="s">
        <v>3736</v>
      </c>
      <c r="D4278" s="36" t="s">
        <v>748</v>
      </c>
      <c r="E4278" s="20" t="s">
        <v>2972</v>
      </c>
      <c r="F4278" s="37">
        <v>-9.2243149865107399E-2</v>
      </c>
      <c r="G4278" s="37">
        <v>1.17928735244756</v>
      </c>
      <c r="H4278">
        <v>1570034.3603976399</v>
      </c>
      <c r="I4278">
        <v>57790.891089519602</v>
      </c>
      <c r="J4278">
        <v>1594882.22403088</v>
      </c>
      <c r="K4278">
        <v>78153.650127274901</v>
      </c>
      <c r="L4278">
        <v>1622547.6040139899</v>
      </c>
      <c r="M4278">
        <v>163490.32491269099</v>
      </c>
      <c r="N4278">
        <v>1472791.2729974999</v>
      </c>
      <c r="O4278">
        <v>48007.065968861098</v>
      </c>
      <c r="P4278" t="s">
        <v>5686</v>
      </c>
      <c r="Q4278">
        <v>697612.97982091899</v>
      </c>
      <c r="R4278">
        <v>29904.8537969598</v>
      </c>
    </row>
    <row r="4279" spans="1:18" x14ac:dyDescent="0.3">
      <c r="A4279" t="s">
        <v>3737</v>
      </c>
      <c r="B4279" t="s">
        <v>3738</v>
      </c>
      <c r="C4279" t="s">
        <v>3739</v>
      </c>
      <c r="D4279" s="36" t="s">
        <v>748</v>
      </c>
      <c r="E4279" s="20" t="s">
        <v>2972</v>
      </c>
      <c r="F4279" s="37">
        <v>-2.5452885527768799E-2</v>
      </c>
      <c r="G4279" s="37">
        <v>5.7577720192144403E-2</v>
      </c>
      <c r="H4279">
        <v>170142.164320788</v>
      </c>
      <c r="I4279">
        <v>20397.2883160983</v>
      </c>
      <c r="J4279">
        <v>212738.15683380599</v>
      </c>
      <c r="K4279">
        <v>16575.796964216501</v>
      </c>
      <c r="L4279">
        <v>178065.30266031201</v>
      </c>
      <c r="M4279">
        <v>16272.3133083435</v>
      </c>
      <c r="N4279">
        <v>167166.73916937999</v>
      </c>
      <c r="O4279">
        <v>24145.8874992315</v>
      </c>
      <c r="P4279" t="s">
        <v>5686</v>
      </c>
      <c r="Q4279">
        <v>916184.13782419404</v>
      </c>
      <c r="R4279">
        <v>86882.431691138394</v>
      </c>
    </row>
    <row r="4280" spans="1:18" x14ac:dyDescent="0.3">
      <c r="A4280" t="s">
        <v>1845</v>
      </c>
      <c r="B4280" t="s">
        <v>3740</v>
      </c>
      <c r="C4280" t="s">
        <v>3741</v>
      </c>
      <c r="D4280" s="36" t="s">
        <v>748</v>
      </c>
      <c r="E4280" s="20" t="s">
        <v>2972</v>
      </c>
      <c r="F4280" s="37">
        <v>-9.73628258545534E-2</v>
      </c>
      <c r="G4280" s="37">
        <v>1.5638032065535401</v>
      </c>
      <c r="H4280">
        <v>1646138.7707072999</v>
      </c>
      <c r="I4280">
        <v>46055.511713021398</v>
      </c>
      <c r="J4280">
        <v>1951731.4816730199</v>
      </c>
      <c r="K4280">
        <v>77370.033401913897</v>
      </c>
      <c r="L4280">
        <v>1766043.29137043</v>
      </c>
      <c r="M4280">
        <v>23802.1990891723</v>
      </c>
      <c r="N4280">
        <v>1538711.90070443</v>
      </c>
      <c r="O4280">
        <v>44643.399038879601</v>
      </c>
      <c r="P4280" t="s">
        <v>5686</v>
      </c>
      <c r="Q4280">
        <v>19850009.8580136</v>
      </c>
      <c r="R4280">
        <v>508977.24789122998</v>
      </c>
    </row>
    <row r="4281" spans="1:18" x14ac:dyDescent="0.3">
      <c r="A4281" t="s">
        <v>1851</v>
      </c>
      <c r="B4281" t="s">
        <v>1852</v>
      </c>
      <c r="C4281" t="s">
        <v>1853</v>
      </c>
      <c r="D4281" s="36" t="s">
        <v>748</v>
      </c>
      <c r="E4281" s="20" t="s">
        <v>802</v>
      </c>
      <c r="F4281" s="37">
        <v>-0.64052539603786496</v>
      </c>
      <c r="G4281" s="37">
        <v>4.89233401099247</v>
      </c>
      <c r="H4281">
        <v>1647227.09191523</v>
      </c>
      <c r="I4281">
        <v>67762.965970302306</v>
      </c>
      <c r="J4281">
        <v>1447298.82424955</v>
      </c>
      <c r="K4281">
        <v>23808.249148641298</v>
      </c>
      <c r="L4281">
        <v>1063273.26069246</v>
      </c>
      <c r="M4281">
        <v>42167.519516948501</v>
      </c>
      <c r="N4281">
        <v>1056662.07259375</v>
      </c>
      <c r="O4281">
        <v>40102.304980292603</v>
      </c>
      <c r="P4281" t="s">
        <v>5686</v>
      </c>
      <c r="Q4281">
        <v>7552151.03323445</v>
      </c>
      <c r="R4281">
        <v>1858357.3768422301</v>
      </c>
    </row>
    <row r="4282" spans="1:18" x14ac:dyDescent="0.3">
      <c r="A4282" t="s">
        <v>3742</v>
      </c>
      <c r="B4282" t="s">
        <v>3743</v>
      </c>
      <c r="C4282" t="s">
        <v>3744</v>
      </c>
      <c r="D4282" s="36" t="s">
        <v>748</v>
      </c>
      <c r="E4282" s="20" t="s">
        <v>2972</v>
      </c>
      <c r="F4282" s="37">
        <v>-5.3994138827171398E-2</v>
      </c>
      <c r="G4282" s="37">
        <v>0.24965655236187401</v>
      </c>
      <c r="H4282">
        <v>71038.4427536125</v>
      </c>
      <c r="I4282">
        <v>4019.4715983882102</v>
      </c>
      <c r="J4282">
        <v>78189.3338132387</v>
      </c>
      <c r="K4282">
        <v>5691.0515003566898</v>
      </c>
      <c r="L4282">
        <v>70944.246280948602</v>
      </c>
      <c r="M4282">
        <v>7438.7293141435603</v>
      </c>
      <c r="N4282">
        <v>68428.902917575295</v>
      </c>
      <c r="O4282">
        <v>6190.9348298475998</v>
      </c>
      <c r="P4282" t="s">
        <v>5686</v>
      </c>
      <c r="Q4282">
        <v>61358.951874947001</v>
      </c>
      <c r="R4282">
        <v>3483.3376514131901</v>
      </c>
    </row>
    <row r="4283" spans="1:18" x14ac:dyDescent="0.3">
      <c r="A4283" t="s">
        <v>296</v>
      </c>
      <c r="B4283" t="s">
        <v>297</v>
      </c>
      <c r="C4283" t="s">
        <v>298</v>
      </c>
      <c r="D4283" s="36" t="s">
        <v>748</v>
      </c>
      <c r="E4283" s="20" t="s">
        <v>2972</v>
      </c>
      <c r="F4283" s="37">
        <v>0.111749071153674</v>
      </c>
      <c r="G4283" s="37">
        <v>2.3665748204197401</v>
      </c>
      <c r="H4283">
        <v>8409118.6838734392</v>
      </c>
      <c r="I4283">
        <v>247570.380391074</v>
      </c>
      <c r="J4283">
        <v>10770532.7364197</v>
      </c>
      <c r="K4283">
        <v>289458.09951579903</v>
      </c>
      <c r="L4283">
        <v>9581956.0018434599</v>
      </c>
      <c r="M4283">
        <v>340658.30178692797</v>
      </c>
      <c r="N4283">
        <v>9086367.6354002692</v>
      </c>
      <c r="O4283">
        <v>89418.476520886994</v>
      </c>
      <c r="P4283" t="s">
        <v>5686</v>
      </c>
      <c r="Q4283">
        <v>127263.03118963201</v>
      </c>
      <c r="R4283">
        <v>7756.58525063655</v>
      </c>
    </row>
    <row r="4284" spans="1:18" x14ac:dyDescent="0.3">
      <c r="A4284" t="s">
        <v>3745</v>
      </c>
      <c r="B4284" t="s">
        <v>3746</v>
      </c>
      <c r="C4284" t="s">
        <v>3747</v>
      </c>
      <c r="D4284" s="36" t="s">
        <v>748</v>
      </c>
      <c r="E4284" s="20" t="s">
        <v>2972</v>
      </c>
      <c r="F4284" s="37">
        <v>-0.540996721538338</v>
      </c>
      <c r="G4284" s="37">
        <v>1.71307782781818</v>
      </c>
      <c r="H4284">
        <v>325460.59608927398</v>
      </c>
      <c r="I4284">
        <v>51189.418370479798</v>
      </c>
      <c r="J4284">
        <v>275269.59323394101</v>
      </c>
      <c r="K4284">
        <v>21144.389226198698</v>
      </c>
      <c r="L4284">
        <v>232332.77953547001</v>
      </c>
      <c r="M4284">
        <v>40834.996579647297</v>
      </c>
      <c r="N4284">
        <v>223687.736439289</v>
      </c>
      <c r="O4284">
        <v>21798.7452929342</v>
      </c>
      <c r="P4284" t="s">
        <v>5686</v>
      </c>
      <c r="Q4284">
        <v>106071.73975971001</v>
      </c>
      <c r="R4284">
        <v>5861.1002006485596</v>
      </c>
    </row>
    <row r="4285" spans="1:18" x14ac:dyDescent="0.3">
      <c r="A4285" t="s">
        <v>3748</v>
      </c>
      <c r="B4285" t="s">
        <v>3749</v>
      </c>
      <c r="C4285" t="s">
        <v>3750</v>
      </c>
      <c r="D4285" s="36" t="s">
        <v>748</v>
      </c>
      <c r="E4285" s="20" t="s">
        <v>2972</v>
      </c>
      <c r="F4285" s="37">
        <v>-0.31696350048802202</v>
      </c>
      <c r="G4285" s="37">
        <v>1.3446366235665299</v>
      </c>
      <c r="H4285">
        <v>528545.35506771202</v>
      </c>
      <c r="I4285">
        <v>52191.950998406603</v>
      </c>
      <c r="J4285">
        <v>725966.94359318505</v>
      </c>
      <c r="K4285">
        <v>82517.155508506301</v>
      </c>
      <c r="L4285">
        <v>414322.38897506398</v>
      </c>
      <c r="M4285">
        <v>55403.283534487899</v>
      </c>
      <c r="N4285">
        <v>424293.85244588403</v>
      </c>
      <c r="O4285">
        <v>49052.017217824199</v>
      </c>
      <c r="P4285" t="s">
        <v>5686</v>
      </c>
      <c r="Q4285">
        <v>432204.33259798301</v>
      </c>
      <c r="R4285">
        <v>18906.436288017201</v>
      </c>
    </row>
    <row r="4286" spans="1:18" x14ac:dyDescent="0.3">
      <c r="A4286" t="s">
        <v>3748</v>
      </c>
      <c r="B4286" t="s">
        <v>3751</v>
      </c>
      <c r="C4286" t="s">
        <v>3752</v>
      </c>
      <c r="D4286" s="36" t="s">
        <v>748</v>
      </c>
      <c r="E4286" s="20" t="s">
        <v>2972</v>
      </c>
      <c r="F4286" s="37">
        <v>0.26954060486169001</v>
      </c>
      <c r="G4286" s="37">
        <v>1.68926231090886</v>
      </c>
      <c r="H4286">
        <v>2155623.4331538999</v>
      </c>
      <c r="I4286">
        <v>134816.87471565101</v>
      </c>
      <c r="J4286">
        <v>2351010.9753563399</v>
      </c>
      <c r="K4286">
        <v>118244.12636205299</v>
      </c>
      <c r="L4286">
        <v>2626874.5484978599</v>
      </c>
      <c r="M4286">
        <v>97573.052621024195</v>
      </c>
      <c r="N4286">
        <v>2598440.0602725199</v>
      </c>
      <c r="O4286">
        <v>205082.699140999</v>
      </c>
      <c r="P4286" t="s">
        <v>5686</v>
      </c>
      <c r="Q4286">
        <v>1807526.78121323</v>
      </c>
      <c r="R4286">
        <v>186962.744419575</v>
      </c>
    </row>
    <row r="4287" spans="1:18" x14ac:dyDescent="0.3">
      <c r="A4287" t="s">
        <v>299</v>
      </c>
      <c r="B4287" t="s">
        <v>300</v>
      </c>
      <c r="C4287" t="s">
        <v>301</v>
      </c>
      <c r="D4287" s="36" t="s">
        <v>748</v>
      </c>
      <c r="E4287" s="20" t="s">
        <v>2972</v>
      </c>
      <c r="F4287" s="37">
        <v>-0.15933597875841099</v>
      </c>
      <c r="G4287" s="37">
        <v>1.27117173684106</v>
      </c>
      <c r="H4287">
        <v>193803.74621363499</v>
      </c>
      <c r="I4287">
        <v>10295.7756131973</v>
      </c>
      <c r="J4287">
        <v>277925.05917494901</v>
      </c>
      <c r="K4287">
        <v>9692.6334517500309</v>
      </c>
      <c r="L4287">
        <v>187773.93656787099</v>
      </c>
      <c r="M4287">
        <v>14282.436469194099</v>
      </c>
      <c r="N4287">
        <v>173539.067185797</v>
      </c>
      <c r="O4287">
        <v>10417.6671224123</v>
      </c>
      <c r="P4287" t="s">
        <v>5686</v>
      </c>
      <c r="Q4287">
        <v>504767.10396948003</v>
      </c>
      <c r="R4287">
        <v>24419.5190315209</v>
      </c>
    </row>
    <row r="4288" spans="1:18" x14ac:dyDescent="0.3">
      <c r="A4288" t="s">
        <v>1851</v>
      </c>
      <c r="B4288" t="s">
        <v>2834</v>
      </c>
      <c r="C4288" t="s">
        <v>2835</v>
      </c>
      <c r="D4288" s="36" t="s">
        <v>748</v>
      </c>
      <c r="E4288" s="20" t="s">
        <v>802</v>
      </c>
      <c r="F4288" s="37">
        <v>-0.364299332181656</v>
      </c>
      <c r="G4288" s="37">
        <v>2.5513632064953602</v>
      </c>
      <c r="H4288">
        <v>170217.89751785301</v>
      </c>
      <c r="I4288">
        <v>13100.2967613824</v>
      </c>
      <c r="J4288">
        <v>173340.14116570901</v>
      </c>
      <c r="K4288">
        <v>8531.3369732548108</v>
      </c>
      <c r="L4288">
        <v>137170.692645178</v>
      </c>
      <c r="M4288">
        <v>4534.4294867475201</v>
      </c>
      <c r="N4288">
        <v>132233.10491117201</v>
      </c>
      <c r="O4288">
        <v>3360.3248967814998</v>
      </c>
      <c r="P4288" t="s">
        <v>5686</v>
      </c>
      <c r="Q4288">
        <v>423336.25039951899</v>
      </c>
      <c r="R4288">
        <v>15038.8695064823</v>
      </c>
    </row>
    <row r="4289" spans="1:18" x14ac:dyDescent="0.3">
      <c r="A4289" t="s">
        <v>1000</v>
      </c>
      <c r="B4289" t="s">
        <v>1003</v>
      </c>
      <c r="C4289" t="s">
        <v>1004</v>
      </c>
      <c r="D4289" s="36" t="s">
        <v>748</v>
      </c>
      <c r="E4289" s="20" t="s">
        <v>802</v>
      </c>
      <c r="F4289" s="37">
        <v>-1.37983068574441</v>
      </c>
      <c r="G4289" s="37">
        <v>3.7099993161311899</v>
      </c>
      <c r="H4289">
        <v>11505760.9413331</v>
      </c>
      <c r="I4289">
        <v>1482257.81258939</v>
      </c>
      <c r="J4289">
        <v>7452050.1789229102</v>
      </c>
      <c r="K4289">
        <v>760551.81795337202</v>
      </c>
      <c r="L4289">
        <v>4532024.8627696401</v>
      </c>
      <c r="M4289">
        <v>180994.04494292801</v>
      </c>
      <c r="N4289">
        <v>4421248.4540828597</v>
      </c>
      <c r="O4289">
        <v>346093.41067597503</v>
      </c>
      <c r="P4289" t="s">
        <v>5686</v>
      </c>
      <c r="Q4289">
        <v>957478.36888285098</v>
      </c>
      <c r="R4289">
        <v>77825.466790645602</v>
      </c>
    </row>
    <row r="4290" spans="1:18" x14ac:dyDescent="0.3">
      <c r="A4290" t="s">
        <v>302</v>
      </c>
      <c r="B4290" t="s">
        <v>303</v>
      </c>
      <c r="C4290" t="s">
        <v>304</v>
      </c>
      <c r="D4290" s="36" t="s">
        <v>748</v>
      </c>
      <c r="E4290" s="20" t="s">
        <v>2972</v>
      </c>
      <c r="F4290" s="37">
        <v>0.118841325475867</v>
      </c>
      <c r="G4290" s="37">
        <v>2.3116787882662799</v>
      </c>
      <c r="H4290">
        <v>13317185.2394673</v>
      </c>
      <c r="I4290">
        <v>259084.09840679701</v>
      </c>
      <c r="J4290">
        <v>17029711.8620051</v>
      </c>
      <c r="K4290">
        <v>707628.459284271</v>
      </c>
      <c r="L4290">
        <v>16730367.2859897</v>
      </c>
      <c r="M4290">
        <v>259340.23263086201</v>
      </c>
      <c r="N4290">
        <v>14460631.0102832</v>
      </c>
      <c r="O4290">
        <v>375745.28757121903</v>
      </c>
      <c r="P4290" t="s">
        <v>5686</v>
      </c>
      <c r="Q4290">
        <v>1189731.7260954799</v>
      </c>
      <c r="R4290">
        <v>54357.585576408899</v>
      </c>
    </row>
    <row r="4291" spans="1:18" x14ac:dyDescent="0.3">
      <c r="A4291" t="s">
        <v>1854</v>
      </c>
      <c r="B4291" t="s">
        <v>1855</v>
      </c>
      <c r="C4291" t="s">
        <v>1856</v>
      </c>
      <c r="D4291" s="36" t="s">
        <v>748</v>
      </c>
      <c r="E4291" s="20" t="s">
        <v>802</v>
      </c>
      <c r="F4291" s="37">
        <v>-1.2464399497335199</v>
      </c>
      <c r="G4291" s="37">
        <v>2.96563507691015</v>
      </c>
      <c r="H4291">
        <v>10613245.9522845</v>
      </c>
      <c r="I4291">
        <v>1762069.8894949099</v>
      </c>
      <c r="J4291">
        <v>7531610.86171945</v>
      </c>
      <c r="K4291">
        <v>526150.32183846598</v>
      </c>
      <c r="L4291">
        <v>3895821.1644300702</v>
      </c>
      <c r="M4291">
        <v>296495.25347180199</v>
      </c>
      <c r="N4291">
        <v>4473345.2295737602</v>
      </c>
      <c r="O4291">
        <v>422024.40427599801</v>
      </c>
      <c r="P4291" t="s">
        <v>5686</v>
      </c>
      <c r="Q4291">
        <v>194320.45144092399</v>
      </c>
      <c r="R4291">
        <v>11848.848068806201</v>
      </c>
    </row>
    <row r="4292" spans="1:18" x14ac:dyDescent="0.3">
      <c r="A4292" t="s">
        <v>305</v>
      </c>
      <c r="B4292" t="s">
        <v>306</v>
      </c>
      <c r="C4292" t="s">
        <v>307</v>
      </c>
      <c r="D4292" s="36" t="s">
        <v>748</v>
      </c>
      <c r="E4292" s="20" t="s">
        <v>2972</v>
      </c>
      <c r="F4292" s="37">
        <v>0.12313898504769601</v>
      </c>
      <c r="G4292" s="37">
        <v>2.5456980955737598</v>
      </c>
      <c r="H4292">
        <v>3226634.8847276601</v>
      </c>
      <c r="I4292">
        <v>100341.678595477</v>
      </c>
      <c r="J4292">
        <v>4245845.7298750896</v>
      </c>
      <c r="K4292">
        <v>207845.661422462</v>
      </c>
      <c r="L4292">
        <v>3797349.79610404</v>
      </c>
      <c r="M4292">
        <v>52573.683017324802</v>
      </c>
      <c r="N4292">
        <v>3514134.28422595</v>
      </c>
      <c r="O4292">
        <v>21574.194765306998</v>
      </c>
      <c r="P4292" t="s">
        <v>5686</v>
      </c>
      <c r="Q4292">
        <v>1997232.70226704</v>
      </c>
      <c r="R4292">
        <v>81268.355360930305</v>
      </c>
    </row>
    <row r="4293" spans="1:18" x14ac:dyDescent="0.3">
      <c r="A4293" t="s">
        <v>1857</v>
      </c>
      <c r="B4293" t="s">
        <v>1858</v>
      </c>
      <c r="C4293" t="s">
        <v>1859</v>
      </c>
      <c r="D4293" s="36" t="s">
        <v>748</v>
      </c>
      <c r="E4293" s="20" t="s">
        <v>2972</v>
      </c>
      <c r="F4293" s="37">
        <v>-0.27366379687247799</v>
      </c>
      <c r="G4293" s="37">
        <v>3.0428607280757101</v>
      </c>
      <c r="H4293">
        <v>13535661.9304819</v>
      </c>
      <c r="I4293">
        <v>479911.18375947798</v>
      </c>
      <c r="J4293">
        <v>13806417.7100066</v>
      </c>
      <c r="K4293">
        <v>455509.80071914598</v>
      </c>
      <c r="L4293">
        <v>10576903.265124399</v>
      </c>
      <c r="M4293">
        <v>609240.99646719301</v>
      </c>
      <c r="N4293">
        <v>11196917.729958</v>
      </c>
      <c r="O4293">
        <v>463429.50679402897</v>
      </c>
      <c r="P4293" t="s">
        <v>5686</v>
      </c>
      <c r="Q4293">
        <v>629225.18830374698</v>
      </c>
      <c r="R4293">
        <v>100247.309602358</v>
      </c>
    </row>
    <row r="4294" spans="1:18" x14ac:dyDescent="0.3">
      <c r="A4294" t="s">
        <v>1845</v>
      </c>
      <c r="B4294" t="s">
        <v>3753</v>
      </c>
      <c r="C4294" t="s">
        <v>3754</v>
      </c>
      <c r="D4294" s="36" t="s">
        <v>748</v>
      </c>
      <c r="E4294" s="20" t="s">
        <v>2972</v>
      </c>
      <c r="F4294" s="37">
        <v>5.5587224925566898E-2</v>
      </c>
      <c r="G4294" s="37">
        <v>0.179170251490677</v>
      </c>
      <c r="H4294">
        <v>24869.826976512999</v>
      </c>
      <c r="I4294">
        <v>3202.67230184047</v>
      </c>
      <c r="J4294">
        <v>26147.810360635001</v>
      </c>
      <c r="K4294">
        <v>1965.3322796367099</v>
      </c>
      <c r="L4294">
        <v>27233.784592710701</v>
      </c>
      <c r="M4294">
        <v>2089.8093852085399</v>
      </c>
      <c r="N4294">
        <v>25846.764505073101</v>
      </c>
      <c r="O4294">
        <v>1815.28828989673</v>
      </c>
      <c r="P4294" t="s">
        <v>5686</v>
      </c>
      <c r="Q4294">
        <v>543477.91989747004</v>
      </c>
      <c r="R4294">
        <v>81425.923875637207</v>
      </c>
    </row>
    <row r="4295" spans="1:18" x14ac:dyDescent="0.3">
      <c r="A4295" t="s">
        <v>3755</v>
      </c>
      <c r="B4295" t="s">
        <v>3756</v>
      </c>
      <c r="C4295" t="s">
        <v>3757</v>
      </c>
      <c r="D4295" s="36" t="s">
        <v>748</v>
      </c>
      <c r="E4295" s="20" t="s">
        <v>2972</v>
      </c>
      <c r="F4295" s="37">
        <v>4.1428922986500201E-2</v>
      </c>
      <c r="G4295" s="37">
        <v>1.6962560711585699</v>
      </c>
      <c r="H4295">
        <v>2049208.6653802099</v>
      </c>
      <c r="I4295">
        <v>16910.933715610201</v>
      </c>
      <c r="J4295">
        <v>2527210.12331247</v>
      </c>
      <c r="K4295">
        <v>82798.621193002604</v>
      </c>
      <c r="L4295">
        <v>2185116.3976724902</v>
      </c>
      <c r="M4295">
        <v>51448.7832197967</v>
      </c>
      <c r="N4295">
        <v>2108907.5042494298</v>
      </c>
      <c r="O4295">
        <v>28284.0444970106</v>
      </c>
      <c r="P4295" t="s">
        <v>5686</v>
      </c>
      <c r="Q4295">
        <v>9147458.2973384801</v>
      </c>
      <c r="R4295">
        <v>2753470.5114030498</v>
      </c>
    </row>
    <row r="4296" spans="1:18" x14ac:dyDescent="0.3">
      <c r="A4296" t="s">
        <v>1860</v>
      </c>
      <c r="B4296" t="s">
        <v>1861</v>
      </c>
      <c r="C4296" t="s">
        <v>1862</v>
      </c>
      <c r="D4296" s="36" t="s">
        <v>748</v>
      </c>
      <c r="E4296" s="20" t="s">
        <v>802</v>
      </c>
      <c r="F4296" s="37">
        <v>-0.490811296085781</v>
      </c>
      <c r="G4296" s="37">
        <v>4.0307429060959397</v>
      </c>
      <c r="H4296">
        <v>4288644.7905345503</v>
      </c>
      <c r="I4296">
        <v>68553.5418840231</v>
      </c>
      <c r="J4296">
        <v>4032304.7959547401</v>
      </c>
      <c r="K4296">
        <v>267233.71768578101</v>
      </c>
      <c r="L4296">
        <v>2909849.3071384202</v>
      </c>
      <c r="M4296">
        <v>178534.41988186899</v>
      </c>
      <c r="N4296">
        <v>3051906.01174939</v>
      </c>
      <c r="O4296">
        <v>222597.58040349299</v>
      </c>
      <c r="P4296" t="s">
        <v>5686</v>
      </c>
      <c r="Q4296">
        <v>749681.52891957201</v>
      </c>
      <c r="R4296">
        <v>47446.822584280701</v>
      </c>
    </row>
    <row r="4297" spans="1:18" x14ac:dyDescent="0.3">
      <c r="A4297" t="s">
        <v>1005</v>
      </c>
      <c r="B4297" t="s">
        <v>1006</v>
      </c>
      <c r="C4297" t="s">
        <v>1007</v>
      </c>
      <c r="D4297" s="36" t="s">
        <v>748</v>
      </c>
      <c r="E4297" s="20" t="s">
        <v>802</v>
      </c>
      <c r="F4297" s="37">
        <v>-0.74845966539295805</v>
      </c>
      <c r="G4297" s="37">
        <v>3.60710145428469</v>
      </c>
      <c r="H4297">
        <v>284937.63008807797</v>
      </c>
      <c r="I4297">
        <v>22695.931506487399</v>
      </c>
      <c r="J4297">
        <v>220749.99914080201</v>
      </c>
      <c r="K4297">
        <v>5399.1742020659603</v>
      </c>
      <c r="L4297">
        <v>171795.94737873101</v>
      </c>
      <c r="M4297">
        <v>13011.429499015099</v>
      </c>
      <c r="N4297">
        <v>169605.91648646299</v>
      </c>
      <c r="O4297">
        <v>12400.313398616099</v>
      </c>
      <c r="P4297" t="s">
        <v>5686</v>
      </c>
      <c r="Q4297">
        <v>484985.02838107903</v>
      </c>
      <c r="R4297">
        <v>40739.4647804263</v>
      </c>
    </row>
    <row r="4298" spans="1:18" x14ac:dyDescent="0.3">
      <c r="A4298" t="s">
        <v>1863</v>
      </c>
      <c r="B4298" t="s">
        <v>1864</v>
      </c>
      <c r="C4298" t="s">
        <v>1865</v>
      </c>
      <c r="D4298" s="36" t="s">
        <v>748</v>
      </c>
      <c r="E4298" s="20" t="s">
        <v>802</v>
      </c>
      <c r="F4298" s="37">
        <v>-0.56680919729664803</v>
      </c>
      <c r="G4298" s="37">
        <v>2.8783678214345501</v>
      </c>
      <c r="H4298">
        <v>19230546.966829199</v>
      </c>
      <c r="I4298">
        <v>1621585.1552891999</v>
      </c>
      <c r="J4298">
        <v>16433716.019154601</v>
      </c>
      <c r="K4298">
        <v>662160.41038307303</v>
      </c>
      <c r="L4298">
        <v>14366487.436465999</v>
      </c>
      <c r="M4298">
        <v>1371733.08078778</v>
      </c>
      <c r="N4298">
        <v>12982701.345220501</v>
      </c>
      <c r="O4298">
        <v>1021521.52207244</v>
      </c>
      <c r="P4298" t="s">
        <v>5686</v>
      </c>
      <c r="Q4298">
        <v>973453.297345998</v>
      </c>
      <c r="R4298">
        <v>102933.579390798</v>
      </c>
    </row>
    <row r="4299" spans="1:18" x14ac:dyDescent="0.3">
      <c r="A4299" t="s">
        <v>3758</v>
      </c>
      <c r="B4299" t="s">
        <v>3759</v>
      </c>
      <c r="C4299" t="s">
        <v>3760</v>
      </c>
      <c r="D4299" s="36" t="s">
        <v>748</v>
      </c>
      <c r="E4299" s="20" t="s">
        <v>2972</v>
      </c>
      <c r="F4299" s="37">
        <v>5.0344992191978202E-2</v>
      </c>
      <c r="G4299" s="37">
        <v>0.33341321766273402</v>
      </c>
      <c r="H4299">
        <v>1154825.2561771199</v>
      </c>
      <c r="I4299">
        <v>42954.228695435799</v>
      </c>
      <c r="J4299">
        <v>1355117.19957503</v>
      </c>
      <c r="K4299">
        <v>69750.427120224602</v>
      </c>
      <c r="L4299">
        <v>1315022.16938863</v>
      </c>
      <c r="M4299">
        <v>74276.504260199305</v>
      </c>
      <c r="N4299">
        <v>1195836.00739924</v>
      </c>
      <c r="O4299">
        <v>80067.225748536104</v>
      </c>
      <c r="P4299" t="s">
        <v>5686</v>
      </c>
      <c r="Q4299">
        <v>7093343.0698444899</v>
      </c>
      <c r="R4299">
        <v>231961.34458835999</v>
      </c>
    </row>
    <row r="4300" spans="1:18" x14ac:dyDescent="0.3">
      <c r="A4300" t="s">
        <v>1857</v>
      </c>
      <c r="B4300" t="s">
        <v>1866</v>
      </c>
      <c r="C4300" t="s">
        <v>1867</v>
      </c>
      <c r="D4300" s="36" t="s">
        <v>748</v>
      </c>
      <c r="E4300" s="20" t="s">
        <v>802</v>
      </c>
      <c r="F4300" s="37">
        <v>-0.54297859446641406</v>
      </c>
      <c r="G4300" s="37">
        <v>5.4289606018960104</v>
      </c>
      <c r="H4300">
        <v>3843611.1087034801</v>
      </c>
      <c r="I4300">
        <v>72150.305664541796</v>
      </c>
      <c r="J4300">
        <v>4149293.8117793598</v>
      </c>
      <c r="K4300">
        <v>151626.56643362201</v>
      </c>
      <c r="L4300">
        <v>2473024.6479827901</v>
      </c>
      <c r="M4300">
        <v>121400.638506324</v>
      </c>
      <c r="N4300">
        <v>2638071.7056260798</v>
      </c>
      <c r="O4300">
        <v>108308.37800041601</v>
      </c>
      <c r="P4300" t="s">
        <v>5686</v>
      </c>
      <c r="Q4300">
        <v>8340189.5306267198</v>
      </c>
      <c r="R4300">
        <v>248813.38403299401</v>
      </c>
    </row>
    <row r="4301" spans="1:18" x14ac:dyDescent="0.3">
      <c r="A4301" t="s">
        <v>3761</v>
      </c>
      <c r="B4301" t="s">
        <v>3762</v>
      </c>
      <c r="C4301" t="s">
        <v>3763</v>
      </c>
      <c r="D4301" s="36" t="s">
        <v>748</v>
      </c>
      <c r="E4301" s="20" t="s">
        <v>802</v>
      </c>
      <c r="F4301" s="37">
        <v>-0.32210885929560601</v>
      </c>
      <c r="G4301" s="37">
        <v>3.6186570359835</v>
      </c>
      <c r="H4301">
        <v>1910441.3238890499</v>
      </c>
      <c r="I4301">
        <v>36984.038322471497</v>
      </c>
      <c r="J4301">
        <v>2246403.4295660099</v>
      </c>
      <c r="K4301">
        <v>80471.258030258599</v>
      </c>
      <c r="L4301">
        <v>1577741.1688488701</v>
      </c>
      <c r="M4301">
        <v>95768.137095369195</v>
      </c>
      <c r="N4301">
        <v>1528161.5740632601</v>
      </c>
      <c r="O4301">
        <v>76878.884653602494</v>
      </c>
      <c r="P4301" t="s">
        <v>5686</v>
      </c>
      <c r="Q4301">
        <v>3462904.0884001702</v>
      </c>
      <c r="R4301">
        <v>138604.91638489999</v>
      </c>
    </row>
    <row r="4302" spans="1:18" x14ac:dyDescent="0.3">
      <c r="A4302" t="s">
        <v>3764</v>
      </c>
      <c r="B4302" t="s">
        <v>3765</v>
      </c>
      <c r="C4302" t="s">
        <v>3766</v>
      </c>
      <c r="D4302" s="36" t="s">
        <v>748</v>
      </c>
      <c r="E4302" s="20" t="s">
        <v>2972</v>
      </c>
      <c r="F4302" s="37">
        <v>-0.31613927761226002</v>
      </c>
      <c r="G4302" s="37">
        <v>3.9996047018370899</v>
      </c>
      <c r="H4302">
        <v>5544994.5036829598</v>
      </c>
      <c r="I4302">
        <v>136220.909806693</v>
      </c>
      <c r="J4302">
        <v>5003813.3207664602</v>
      </c>
      <c r="K4302">
        <v>96673.986397150002</v>
      </c>
      <c r="L4302">
        <v>4875793.2314424496</v>
      </c>
      <c r="M4302">
        <v>58091.617017745397</v>
      </c>
      <c r="N4302">
        <v>4453830.8037935803</v>
      </c>
      <c r="O4302">
        <v>157351.629177155</v>
      </c>
      <c r="P4302" t="s">
        <v>5686</v>
      </c>
      <c r="Q4302">
        <v>2965375.31007622</v>
      </c>
      <c r="R4302">
        <v>165195.39238946699</v>
      </c>
    </row>
    <row r="4303" spans="1:18" x14ac:dyDescent="0.3">
      <c r="A4303" t="s">
        <v>3767</v>
      </c>
      <c r="B4303" t="s">
        <v>3768</v>
      </c>
      <c r="C4303" t="s">
        <v>3769</v>
      </c>
      <c r="D4303" s="36" t="s">
        <v>748</v>
      </c>
      <c r="E4303" s="20" t="s">
        <v>2972</v>
      </c>
      <c r="F4303" s="37">
        <v>0.23547945364734499</v>
      </c>
      <c r="G4303" s="37">
        <v>1.1275226611896301</v>
      </c>
      <c r="H4303">
        <v>390229.748002532</v>
      </c>
      <c r="I4303">
        <v>28240.533396438401</v>
      </c>
      <c r="J4303">
        <v>472168.29595544201</v>
      </c>
      <c r="K4303">
        <v>19277.817157381902</v>
      </c>
      <c r="L4303">
        <v>434588.68322501698</v>
      </c>
      <c r="M4303">
        <v>27146.438382503398</v>
      </c>
      <c r="N4303">
        <v>459416.67295611301</v>
      </c>
      <c r="O4303">
        <v>47893.187708619</v>
      </c>
      <c r="P4303" t="s">
        <v>5686</v>
      </c>
      <c r="Q4303">
        <v>148061.08283114</v>
      </c>
      <c r="R4303">
        <v>21689.5345028021</v>
      </c>
    </row>
    <row r="4304" spans="1:18" x14ac:dyDescent="0.3">
      <c r="A4304" t="s">
        <v>1868</v>
      </c>
      <c r="B4304" t="s">
        <v>1869</v>
      </c>
      <c r="C4304" t="s">
        <v>1870</v>
      </c>
      <c r="D4304" s="36" t="s">
        <v>748</v>
      </c>
      <c r="E4304" s="20" t="s">
        <v>802</v>
      </c>
      <c r="F4304" s="37">
        <v>-0.49794478611384302</v>
      </c>
      <c r="G4304" s="37">
        <v>4.2466835709815802</v>
      </c>
      <c r="H4304">
        <v>16959797.5102625</v>
      </c>
      <c r="I4304">
        <v>729037.53499703598</v>
      </c>
      <c r="J4304">
        <v>15327908.534790801</v>
      </c>
      <c r="K4304">
        <v>501516.39453487803</v>
      </c>
      <c r="L4304">
        <v>12585625.4875475</v>
      </c>
      <c r="M4304">
        <v>126469.06781574999</v>
      </c>
      <c r="N4304">
        <v>12009483.945925601</v>
      </c>
      <c r="O4304">
        <v>445026.29943825898</v>
      </c>
      <c r="P4304" t="s">
        <v>5686</v>
      </c>
      <c r="Q4304">
        <v>185389.76352747399</v>
      </c>
      <c r="R4304">
        <v>36073.761673658497</v>
      </c>
    </row>
    <row r="4305" spans="1:18" x14ac:dyDescent="0.3">
      <c r="A4305" t="s">
        <v>3770</v>
      </c>
      <c r="B4305" t="s">
        <v>3771</v>
      </c>
      <c r="C4305" t="s">
        <v>3772</v>
      </c>
      <c r="D4305" s="36" t="s">
        <v>748</v>
      </c>
      <c r="E4305" s="20" t="s">
        <v>2972</v>
      </c>
      <c r="F4305" s="37">
        <v>-0.180617349927609</v>
      </c>
      <c r="G4305" s="37">
        <v>1.4820602945317201</v>
      </c>
      <c r="H4305">
        <v>4656203.3063692804</v>
      </c>
      <c r="I4305">
        <v>248260.40201830299</v>
      </c>
      <c r="J4305">
        <v>5713026.4873014297</v>
      </c>
      <c r="K4305">
        <v>107737.119365733</v>
      </c>
      <c r="L4305">
        <v>4614556.1833110396</v>
      </c>
      <c r="M4305">
        <v>77393.506903128597</v>
      </c>
      <c r="N4305">
        <v>4108286.2389975698</v>
      </c>
      <c r="O4305">
        <v>238327.258278094</v>
      </c>
      <c r="P4305" t="s">
        <v>5686</v>
      </c>
      <c r="Q4305">
        <v>14598253.882143199</v>
      </c>
      <c r="R4305">
        <v>1135395.28285109</v>
      </c>
    </row>
    <row r="4306" spans="1:18" x14ac:dyDescent="0.3">
      <c r="A4306" t="s">
        <v>308</v>
      </c>
      <c r="B4306" t="s">
        <v>309</v>
      </c>
      <c r="C4306" t="s">
        <v>310</v>
      </c>
      <c r="D4306" s="36" t="s">
        <v>748</v>
      </c>
      <c r="E4306" s="20" t="s">
        <v>2972</v>
      </c>
      <c r="F4306" s="37">
        <v>4.2014173964080304E-3</v>
      </c>
      <c r="G4306" s="37">
        <v>1.9678569898661499E-2</v>
      </c>
      <c r="H4306">
        <v>44912353.980796598</v>
      </c>
      <c r="I4306">
        <v>3846110.0816359501</v>
      </c>
      <c r="J4306">
        <v>56156864.822757497</v>
      </c>
      <c r="K4306">
        <v>1495565.07810073</v>
      </c>
      <c r="L4306">
        <v>54070579.3341408</v>
      </c>
      <c r="M4306">
        <v>1695690.12304039</v>
      </c>
      <c r="N4306">
        <v>45043338.399906501</v>
      </c>
      <c r="O4306">
        <v>744794.64536222001</v>
      </c>
      <c r="P4306" t="s">
        <v>5686</v>
      </c>
      <c r="Q4306">
        <v>13006.7495967579</v>
      </c>
      <c r="R4306">
        <v>2328.9116166603999</v>
      </c>
    </row>
    <row r="4307" spans="1:18" x14ac:dyDescent="0.3">
      <c r="A4307" t="s">
        <v>3773</v>
      </c>
      <c r="B4307" t="s">
        <v>3774</v>
      </c>
      <c r="C4307" t="s">
        <v>3775</v>
      </c>
      <c r="D4307" s="36" t="s">
        <v>748</v>
      </c>
      <c r="E4307" s="20" t="s">
        <v>2972</v>
      </c>
      <c r="F4307" s="37">
        <v>2.1936847667612398E-2</v>
      </c>
      <c r="G4307" s="37">
        <v>7.1887702782622007E-2</v>
      </c>
      <c r="H4307">
        <v>3161125.5490683201</v>
      </c>
      <c r="I4307">
        <v>124998.486193654</v>
      </c>
      <c r="J4307">
        <v>3439284.6618158598</v>
      </c>
      <c r="K4307">
        <v>107931.207734036</v>
      </c>
      <c r="L4307">
        <v>3116597.8917275802</v>
      </c>
      <c r="M4307">
        <v>94815.828937433194</v>
      </c>
      <c r="N4307">
        <v>3209559.2252413402</v>
      </c>
      <c r="O4307">
        <v>398515.62071580102</v>
      </c>
      <c r="P4307" t="s">
        <v>5686</v>
      </c>
      <c r="Q4307">
        <v>76911815.490862697</v>
      </c>
      <c r="R4307">
        <v>586625.67415070802</v>
      </c>
    </row>
    <row r="4308" spans="1:18" x14ac:dyDescent="0.3">
      <c r="A4308" t="s">
        <v>3776</v>
      </c>
      <c r="B4308" t="s">
        <v>3777</v>
      </c>
      <c r="C4308" t="s">
        <v>3778</v>
      </c>
      <c r="D4308" s="36" t="s">
        <v>748</v>
      </c>
      <c r="E4308" s="20" t="s">
        <v>2972</v>
      </c>
      <c r="F4308" s="37">
        <v>-0.29385581009893302</v>
      </c>
      <c r="G4308" s="37">
        <v>1.84359099272449</v>
      </c>
      <c r="H4308">
        <v>47751.949035335201</v>
      </c>
      <c r="I4308">
        <v>2152.0820490862402</v>
      </c>
      <c r="J4308">
        <v>45820.3425659071</v>
      </c>
      <c r="K4308">
        <v>961.89804903562901</v>
      </c>
      <c r="L4308">
        <v>44330.419966235801</v>
      </c>
      <c r="M4308">
        <v>2557.6564852147799</v>
      </c>
      <c r="N4308">
        <v>38952.172886733199</v>
      </c>
      <c r="O4308">
        <v>3918.90894383977</v>
      </c>
      <c r="P4308" t="s">
        <v>5686</v>
      </c>
      <c r="Q4308">
        <v>301560.98000567401</v>
      </c>
      <c r="R4308">
        <v>49344.651268585003</v>
      </c>
    </row>
    <row r="4309" spans="1:18" x14ac:dyDescent="0.3">
      <c r="A4309" t="s">
        <v>1871</v>
      </c>
      <c r="B4309" t="s">
        <v>1872</v>
      </c>
      <c r="C4309" t="s">
        <v>1873</v>
      </c>
      <c r="D4309" s="36" t="s">
        <v>748</v>
      </c>
      <c r="E4309" s="20" t="s">
        <v>802</v>
      </c>
      <c r="F4309" s="37">
        <v>-1.45294420675197</v>
      </c>
      <c r="G4309" s="37">
        <v>2.3098113817303498</v>
      </c>
      <c r="H4309">
        <v>1127811.3987063901</v>
      </c>
      <c r="I4309">
        <v>278990.15318354499</v>
      </c>
      <c r="J4309">
        <v>805725.39960358001</v>
      </c>
      <c r="K4309">
        <v>43982.674199726804</v>
      </c>
      <c r="L4309">
        <v>480368.06083546003</v>
      </c>
      <c r="M4309">
        <v>77825.136001893203</v>
      </c>
      <c r="N4309">
        <v>411961.55748839799</v>
      </c>
      <c r="O4309">
        <v>62902.399727731499</v>
      </c>
      <c r="P4309" t="s">
        <v>5686</v>
      </c>
      <c r="Q4309">
        <v>5829545.8758392399</v>
      </c>
      <c r="R4309">
        <v>731802.74804151803</v>
      </c>
    </row>
    <row r="4310" spans="1:18" x14ac:dyDescent="0.3">
      <c r="A4310" t="s">
        <v>3779</v>
      </c>
      <c r="B4310" t="s">
        <v>3780</v>
      </c>
      <c r="C4310" t="s">
        <v>3781</v>
      </c>
      <c r="D4310" s="36" t="s">
        <v>748</v>
      </c>
      <c r="E4310" s="20" t="s">
        <v>2972</v>
      </c>
      <c r="F4310" s="37">
        <v>-0.38139361209570499</v>
      </c>
      <c r="G4310" s="37">
        <v>1.70260556704222</v>
      </c>
      <c r="H4310">
        <v>5407354.2915426698</v>
      </c>
      <c r="I4310">
        <v>490127.65352279699</v>
      </c>
      <c r="J4310">
        <v>4272308.7103364598</v>
      </c>
      <c r="K4310">
        <v>310417.77249529603</v>
      </c>
      <c r="L4310">
        <v>4240726.4234394804</v>
      </c>
      <c r="M4310">
        <v>602893.23401066801</v>
      </c>
      <c r="N4310">
        <v>4151202.3947439301</v>
      </c>
      <c r="O4310">
        <v>486899.30705286597</v>
      </c>
      <c r="P4310" t="s">
        <v>5686</v>
      </c>
      <c r="Q4310">
        <v>2146820.9248280898</v>
      </c>
      <c r="R4310">
        <v>658170.88687524304</v>
      </c>
    </row>
    <row r="4311" spans="1:18" x14ac:dyDescent="0.3">
      <c r="A4311" t="s">
        <v>1008</v>
      </c>
      <c r="B4311" t="s">
        <v>1009</v>
      </c>
      <c r="C4311" t="s">
        <v>1010</v>
      </c>
      <c r="D4311" s="36" t="s">
        <v>748</v>
      </c>
      <c r="E4311" s="20" t="s">
        <v>802</v>
      </c>
      <c r="F4311" s="37">
        <v>-0.80211177752762297</v>
      </c>
      <c r="G4311" s="37">
        <v>5.9371905453515401</v>
      </c>
      <c r="H4311">
        <v>15264718.600834901</v>
      </c>
      <c r="I4311">
        <v>287887.54684177099</v>
      </c>
      <c r="J4311">
        <v>11959163.260218199</v>
      </c>
      <c r="K4311">
        <v>296188.77985962701</v>
      </c>
      <c r="L4311">
        <v>9246290.9916430693</v>
      </c>
      <c r="M4311">
        <v>381154.540396342</v>
      </c>
      <c r="N4311">
        <v>8754454.6585772503</v>
      </c>
      <c r="O4311">
        <v>499319.74241456803</v>
      </c>
      <c r="P4311" t="s">
        <v>5686</v>
      </c>
      <c r="Q4311">
        <v>683084.03614558198</v>
      </c>
      <c r="R4311">
        <v>75159.297303492698</v>
      </c>
    </row>
    <row r="4312" spans="1:18" x14ac:dyDescent="0.3">
      <c r="A4312" t="s">
        <v>3782</v>
      </c>
      <c r="B4312" t="s">
        <v>3783</v>
      </c>
      <c r="C4312" t="s">
        <v>3784</v>
      </c>
      <c r="D4312" s="36" t="s">
        <v>748</v>
      </c>
      <c r="E4312" s="20" t="s">
        <v>2972</v>
      </c>
      <c r="F4312" s="37">
        <v>-0.65656458157802799</v>
      </c>
      <c r="G4312" s="37">
        <v>1.79590181410894</v>
      </c>
      <c r="H4312">
        <v>225284.94802105401</v>
      </c>
      <c r="I4312">
        <v>25438.791088080201</v>
      </c>
      <c r="J4312">
        <v>214270.183977907</v>
      </c>
      <c r="K4312">
        <v>23872.981807675202</v>
      </c>
      <c r="L4312">
        <v>125249.47388465999</v>
      </c>
      <c r="M4312">
        <v>47435.7941140033</v>
      </c>
      <c r="N4312">
        <v>142917.872632882</v>
      </c>
      <c r="O4312">
        <v>34627.911310693402</v>
      </c>
      <c r="P4312" t="s">
        <v>5686</v>
      </c>
      <c r="Q4312">
        <v>56972808.652950302</v>
      </c>
      <c r="R4312">
        <v>7420728.2935341503</v>
      </c>
    </row>
    <row r="4313" spans="1:18" x14ac:dyDescent="0.3">
      <c r="A4313" t="s">
        <v>1874</v>
      </c>
      <c r="B4313" t="s">
        <v>1875</v>
      </c>
      <c r="C4313" t="s">
        <v>1876</v>
      </c>
      <c r="D4313" s="36" t="s">
        <v>748</v>
      </c>
      <c r="E4313" s="20" t="s">
        <v>2972</v>
      </c>
      <c r="F4313" s="37">
        <v>-9.3128396314087897E-2</v>
      </c>
      <c r="G4313" s="37">
        <v>0.67300476527839703</v>
      </c>
      <c r="H4313">
        <v>190844.97179647</v>
      </c>
      <c r="I4313">
        <v>9720.3269646341505</v>
      </c>
      <c r="J4313">
        <v>169783.81873295401</v>
      </c>
      <c r="K4313">
        <v>7524.8779056768399</v>
      </c>
      <c r="L4313">
        <v>119797.18347888799</v>
      </c>
      <c r="M4313">
        <v>8399.2074981679307</v>
      </c>
      <c r="N4313">
        <v>178914.80577382899</v>
      </c>
      <c r="O4313">
        <v>11169.996404138599</v>
      </c>
      <c r="P4313" t="s">
        <v>5686</v>
      </c>
      <c r="Q4313">
        <v>14625.189733315799</v>
      </c>
      <c r="R4313">
        <v>3253.7970419547</v>
      </c>
    </row>
    <row r="4314" spans="1:18" x14ac:dyDescent="0.3">
      <c r="A4314" t="s">
        <v>3785</v>
      </c>
      <c r="B4314" t="s">
        <v>3786</v>
      </c>
      <c r="C4314" t="s">
        <v>3787</v>
      </c>
      <c r="D4314" s="36" t="s">
        <v>748</v>
      </c>
      <c r="E4314" s="20" t="s">
        <v>2972</v>
      </c>
      <c r="F4314" s="37">
        <v>0.107037066538669</v>
      </c>
      <c r="G4314" s="37">
        <v>0.62323279909260199</v>
      </c>
      <c r="H4314">
        <v>429943.290915474</v>
      </c>
      <c r="I4314">
        <v>41129.281321809998</v>
      </c>
      <c r="J4314">
        <v>441761.45075296098</v>
      </c>
      <c r="K4314">
        <v>37591.373460918599</v>
      </c>
      <c r="L4314">
        <v>487907.88878754497</v>
      </c>
      <c r="M4314">
        <v>17395.680018722898</v>
      </c>
      <c r="N4314">
        <v>463054.963769314</v>
      </c>
      <c r="O4314">
        <v>14998.238684399999</v>
      </c>
      <c r="P4314" t="s">
        <v>5686</v>
      </c>
      <c r="Q4314">
        <v>260730.05334763601</v>
      </c>
      <c r="R4314">
        <v>15113.311958530399</v>
      </c>
    </row>
    <row r="4315" spans="1:18" x14ac:dyDescent="0.3">
      <c r="A4315" t="s">
        <v>1877</v>
      </c>
      <c r="B4315" t="s">
        <v>1878</v>
      </c>
      <c r="C4315" t="s">
        <v>1879</v>
      </c>
      <c r="D4315" s="36" t="s">
        <v>748</v>
      </c>
      <c r="E4315" s="20" t="s">
        <v>2972</v>
      </c>
      <c r="F4315" s="37">
        <v>-0.161925957474578</v>
      </c>
      <c r="G4315" s="37">
        <v>0.72685670041955697</v>
      </c>
      <c r="H4315">
        <v>358910.78759148403</v>
      </c>
      <c r="I4315">
        <v>15293.9267400504</v>
      </c>
      <c r="J4315">
        <v>400659.99179247598</v>
      </c>
      <c r="K4315">
        <v>28464.894863616399</v>
      </c>
      <c r="L4315">
        <v>273408.90822430199</v>
      </c>
      <c r="M4315">
        <v>23080.443319508799</v>
      </c>
      <c r="N4315">
        <v>320805.600639574</v>
      </c>
      <c r="O4315">
        <v>41665.186191036497</v>
      </c>
      <c r="P4315" t="s">
        <v>5686</v>
      </c>
      <c r="Q4315">
        <v>2066570.6581184701</v>
      </c>
      <c r="R4315">
        <v>344518.73371072498</v>
      </c>
    </row>
    <row r="4316" spans="1:18" x14ac:dyDescent="0.3">
      <c r="A4316" t="s">
        <v>1880</v>
      </c>
      <c r="B4316" t="s">
        <v>1881</v>
      </c>
      <c r="C4316" t="s">
        <v>1882</v>
      </c>
      <c r="D4316" s="36" t="s">
        <v>748</v>
      </c>
      <c r="E4316" s="20" t="s">
        <v>802</v>
      </c>
      <c r="F4316" s="37">
        <v>-0.41827345434360103</v>
      </c>
      <c r="G4316" s="37">
        <v>4.2328604066955897</v>
      </c>
      <c r="H4316">
        <v>8318101.2247105204</v>
      </c>
      <c r="I4316">
        <v>343505.326732366</v>
      </c>
      <c r="J4316">
        <v>7316343.97247741</v>
      </c>
      <c r="K4316">
        <v>92366.491200238204</v>
      </c>
      <c r="L4316">
        <v>6328985.4488177402</v>
      </c>
      <c r="M4316">
        <v>247943.63213446501</v>
      </c>
      <c r="N4316">
        <v>6224598.5170771796</v>
      </c>
      <c r="O4316">
        <v>118090.788001154</v>
      </c>
      <c r="P4316" t="s">
        <v>5686</v>
      </c>
      <c r="Q4316">
        <v>93146.7089773435</v>
      </c>
      <c r="R4316">
        <v>11797.3388884631</v>
      </c>
    </row>
    <row r="4317" spans="1:18" x14ac:dyDescent="0.3">
      <c r="A4317" t="s">
        <v>3788</v>
      </c>
      <c r="B4317" t="s">
        <v>3789</v>
      </c>
      <c r="C4317" t="s">
        <v>3790</v>
      </c>
      <c r="D4317" s="36" t="s">
        <v>748</v>
      </c>
      <c r="E4317" s="20" t="s">
        <v>2972</v>
      </c>
      <c r="F4317" s="37">
        <v>-0.17484456884265001</v>
      </c>
      <c r="G4317" s="37">
        <v>1.78665496791565</v>
      </c>
      <c r="H4317">
        <v>1160981.67878046</v>
      </c>
      <c r="I4317">
        <v>36851.339157230002</v>
      </c>
      <c r="J4317">
        <v>1136735.63785809</v>
      </c>
      <c r="K4317">
        <v>31546.550123121298</v>
      </c>
      <c r="L4317">
        <v>954611.72612048197</v>
      </c>
      <c r="M4317">
        <v>18250.2005729681</v>
      </c>
      <c r="N4317">
        <v>1028470.65937053</v>
      </c>
      <c r="O4317">
        <v>58906.548006978301</v>
      </c>
      <c r="P4317" t="s">
        <v>5686</v>
      </c>
      <c r="Q4317">
        <v>7046082.5740166605</v>
      </c>
      <c r="R4317">
        <v>366980.525709735</v>
      </c>
    </row>
    <row r="4318" spans="1:18" x14ac:dyDescent="0.3">
      <c r="A4318" t="s">
        <v>3791</v>
      </c>
      <c r="B4318" t="s">
        <v>3792</v>
      </c>
      <c r="C4318" t="s">
        <v>3793</v>
      </c>
      <c r="D4318" s="36" t="s">
        <v>748</v>
      </c>
      <c r="E4318" s="20" t="s">
        <v>2972</v>
      </c>
      <c r="F4318" s="37">
        <v>1.6571015664622801E-3</v>
      </c>
      <c r="G4318" s="37">
        <v>1.3914782663836301E-2</v>
      </c>
      <c r="H4318">
        <v>313612.06787145702</v>
      </c>
      <c r="I4318">
        <v>12943.0333595469</v>
      </c>
      <c r="J4318">
        <v>341552.18613161502</v>
      </c>
      <c r="K4318">
        <v>4312.0366616206302</v>
      </c>
      <c r="L4318">
        <v>358043.492756675</v>
      </c>
      <c r="M4318">
        <v>17916.289429024298</v>
      </c>
      <c r="N4318">
        <v>313972.49444030202</v>
      </c>
      <c r="O4318">
        <v>7873.6148689124102</v>
      </c>
      <c r="P4318" t="s">
        <v>5686</v>
      </c>
      <c r="Q4318">
        <v>2358091.2718607602</v>
      </c>
      <c r="R4318">
        <v>205072.95866612799</v>
      </c>
    </row>
    <row r="4319" spans="1:18" x14ac:dyDescent="0.3">
      <c r="A4319" t="s">
        <v>3794</v>
      </c>
      <c r="B4319" t="s">
        <v>3795</v>
      </c>
      <c r="C4319" t="s">
        <v>3796</v>
      </c>
      <c r="D4319" s="36" t="s">
        <v>748</v>
      </c>
      <c r="E4319" s="20" t="s">
        <v>2972</v>
      </c>
      <c r="F4319" s="37">
        <v>-0.221067288736194</v>
      </c>
      <c r="G4319" s="37">
        <v>2.4123773192195999</v>
      </c>
      <c r="H4319">
        <v>1687087.22626146</v>
      </c>
      <c r="I4319">
        <v>73897.036315786099</v>
      </c>
      <c r="J4319">
        <v>2014008.49403239</v>
      </c>
      <c r="K4319">
        <v>22211.7062805477</v>
      </c>
      <c r="L4319">
        <v>1577292.09308499</v>
      </c>
      <c r="M4319">
        <v>89465.352006400994</v>
      </c>
      <c r="N4319">
        <v>1447403.6124719901</v>
      </c>
      <c r="O4319">
        <v>53328.355155333003</v>
      </c>
      <c r="P4319" t="s">
        <v>5686</v>
      </c>
      <c r="Q4319">
        <v>2894453.6847115601</v>
      </c>
      <c r="R4319">
        <v>147274.89964454199</v>
      </c>
    </row>
    <row r="4320" spans="1:18" x14ac:dyDescent="0.3">
      <c r="A4320" t="s">
        <v>3797</v>
      </c>
      <c r="B4320" t="s">
        <v>3798</v>
      </c>
      <c r="C4320" t="s">
        <v>3799</v>
      </c>
      <c r="D4320" s="36" t="s">
        <v>748</v>
      </c>
      <c r="E4320" s="20" t="s">
        <v>2972</v>
      </c>
      <c r="F4320" s="37">
        <v>-0.148867833813738</v>
      </c>
      <c r="G4320" s="37">
        <v>1.2885588230845799</v>
      </c>
      <c r="H4320">
        <v>17615592.823486298</v>
      </c>
      <c r="I4320">
        <v>1211626.24601562</v>
      </c>
      <c r="J4320">
        <v>15571464.2174068</v>
      </c>
      <c r="K4320">
        <v>453504.48130991799</v>
      </c>
      <c r="L4320">
        <v>17666128.911736999</v>
      </c>
      <c r="M4320">
        <v>259026.08681462199</v>
      </c>
      <c r="N4320">
        <v>15888524.934049301</v>
      </c>
      <c r="O4320">
        <v>229422.18884701101</v>
      </c>
      <c r="P4320" t="s">
        <v>5686</v>
      </c>
      <c r="Q4320">
        <v>2034072.2437600801</v>
      </c>
      <c r="R4320">
        <v>274223.68700510199</v>
      </c>
    </row>
    <row r="4321" spans="1:18" x14ac:dyDescent="0.3">
      <c r="A4321" t="s">
        <v>1883</v>
      </c>
      <c r="B4321" t="s">
        <v>1884</v>
      </c>
      <c r="C4321" t="s">
        <v>1885</v>
      </c>
      <c r="D4321" s="36" t="s">
        <v>748</v>
      </c>
      <c r="E4321" s="20" t="s">
        <v>802</v>
      </c>
      <c r="F4321" s="37">
        <v>-0.35558331595787102</v>
      </c>
      <c r="G4321" s="37">
        <v>3.8287785534979601</v>
      </c>
      <c r="H4321">
        <v>1823129.68914368</v>
      </c>
      <c r="I4321">
        <v>55951.688297181303</v>
      </c>
      <c r="J4321">
        <v>1707747.5920609599</v>
      </c>
      <c r="K4321">
        <v>58958.099253259599</v>
      </c>
      <c r="L4321">
        <v>1386361.16330608</v>
      </c>
      <c r="M4321">
        <v>109977.867752048</v>
      </c>
      <c r="N4321">
        <v>1424873.5326469301</v>
      </c>
      <c r="O4321">
        <v>59217.7079363296</v>
      </c>
      <c r="P4321" t="s">
        <v>5686</v>
      </c>
      <c r="Q4321">
        <v>942863.45055293001</v>
      </c>
      <c r="R4321">
        <v>64392.487943617904</v>
      </c>
    </row>
    <row r="4322" spans="1:18" x14ac:dyDescent="0.3">
      <c r="A4322" t="s">
        <v>3800</v>
      </c>
      <c r="B4322" t="s">
        <v>3801</v>
      </c>
      <c r="C4322" t="s">
        <v>3802</v>
      </c>
      <c r="D4322" s="36" t="s">
        <v>748</v>
      </c>
      <c r="E4322" s="20" t="s">
        <v>2972</v>
      </c>
      <c r="F4322" s="37">
        <v>-0.95987997765059796</v>
      </c>
      <c r="G4322" s="37">
        <v>0.98176818189512904</v>
      </c>
      <c r="H4322">
        <v>76810.008028856304</v>
      </c>
      <c r="I4322">
        <v>33164.965678199398</v>
      </c>
      <c r="J4322">
        <v>59590.117902819198</v>
      </c>
      <c r="K4322">
        <v>15059.528278378501</v>
      </c>
      <c r="L4322">
        <v>39923.360500978903</v>
      </c>
      <c r="M4322">
        <v>8688.5431112809692</v>
      </c>
      <c r="N4322">
        <v>39488.000634650998</v>
      </c>
      <c r="O4322">
        <v>6487.2024491407501</v>
      </c>
      <c r="P4322" t="s">
        <v>5686</v>
      </c>
      <c r="Q4322">
        <v>216246.92120493899</v>
      </c>
      <c r="R4322">
        <v>262036.71339032199</v>
      </c>
    </row>
    <row r="4323" spans="1:18" x14ac:dyDescent="0.3">
      <c r="A4323" t="s">
        <v>3803</v>
      </c>
      <c r="B4323" t="s">
        <v>3804</v>
      </c>
      <c r="C4323" t="s">
        <v>3805</v>
      </c>
      <c r="D4323" s="36" t="s">
        <v>748</v>
      </c>
      <c r="E4323" s="20" t="s">
        <v>2972</v>
      </c>
      <c r="F4323" s="37">
        <v>-0.22665158572765901</v>
      </c>
      <c r="G4323" s="37">
        <v>1.63109718161967</v>
      </c>
      <c r="H4323">
        <v>3606960.1270729601</v>
      </c>
      <c r="I4323">
        <v>273030.669028565</v>
      </c>
      <c r="J4323">
        <v>3748452.6035659201</v>
      </c>
      <c r="K4323">
        <v>109195.00861686699</v>
      </c>
      <c r="L4323">
        <v>3320578.6728215599</v>
      </c>
      <c r="M4323">
        <v>58021.290032225203</v>
      </c>
      <c r="N4323">
        <v>3082566.2247370002</v>
      </c>
      <c r="O4323">
        <v>126013.500633567</v>
      </c>
      <c r="P4323" t="s">
        <v>5686</v>
      </c>
      <c r="Q4323">
        <v>110527.953992619</v>
      </c>
      <c r="R4323">
        <v>6610.1548891048396</v>
      </c>
    </row>
    <row r="4324" spans="1:18" x14ac:dyDescent="0.3">
      <c r="A4324" t="s">
        <v>311</v>
      </c>
      <c r="B4324" t="s">
        <v>312</v>
      </c>
      <c r="C4324" t="s">
        <v>313</v>
      </c>
      <c r="D4324" s="36" t="s">
        <v>748</v>
      </c>
      <c r="E4324" s="20" t="s">
        <v>2972</v>
      </c>
      <c r="F4324" s="37">
        <v>-7.7173435717818803E-3</v>
      </c>
      <c r="G4324" s="37">
        <v>0.12065601260493</v>
      </c>
      <c r="H4324">
        <v>468628.917216726</v>
      </c>
      <c r="I4324">
        <v>8082.2270151682296</v>
      </c>
      <c r="J4324">
        <v>651477.20474648406</v>
      </c>
      <c r="K4324">
        <v>14209.674076699301</v>
      </c>
      <c r="L4324">
        <v>453012.904952796</v>
      </c>
      <c r="M4324">
        <v>26942.0728073848</v>
      </c>
      <c r="N4324">
        <v>466128.79452559998</v>
      </c>
      <c r="O4324">
        <v>10680.444049476801</v>
      </c>
      <c r="P4324" t="s">
        <v>5686</v>
      </c>
      <c r="Q4324">
        <v>103582.800686677</v>
      </c>
      <c r="R4324">
        <v>25306.329574698801</v>
      </c>
    </row>
    <row r="4325" spans="1:18" x14ac:dyDescent="0.3">
      <c r="A4325" t="s">
        <v>3806</v>
      </c>
      <c r="B4325" t="s">
        <v>3807</v>
      </c>
      <c r="C4325" t="s">
        <v>3808</v>
      </c>
      <c r="D4325" s="36" t="s">
        <v>748</v>
      </c>
      <c r="E4325" s="20" t="s">
        <v>2972</v>
      </c>
      <c r="F4325" s="37">
        <v>-0.24817988593503701</v>
      </c>
      <c r="G4325" s="37">
        <v>3.9121124803660798</v>
      </c>
      <c r="H4325">
        <v>2153814.4466908001</v>
      </c>
      <c r="I4325">
        <v>39830.563371556702</v>
      </c>
      <c r="J4325">
        <v>2092291.6512804099</v>
      </c>
      <c r="K4325">
        <v>37903.573650097198</v>
      </c>
      <c r="L4325">
        <v>1883924.1273983801</v>
      </c>
      <c r="M4325">
        <v>66804.900660601794</v>
      </c>
      <c r="N4325">
        <v>1813421.2295774999</v>
      </c>
      <c r="O4325">
        <v>54235.373398065203</v>
      </c>
      <c r="P4325" t="s">
        <v>5686</v>
      </c>
      <c r="Q4325">
        <v>118513.330257511</v>
      </c>
      <c r="R4325">
        <v>3957.0932107981898</v>
      </c>
    </row>
    <row r="4326" spans="1:18" x14ac:dyDescent="0.3">
      <c r="A4326" t="s">
        <v>3809</v>
      </c>
      <c r="B4326" t="s">
        <v>3810</v>
      </c>
      <c r="C4326" t="s">
        <v>3811</v>
      </c>
      <c r="D4326" s="36" t="s">
        <v>748</v>
      </c>
      <c r="E4326" s="20" t="s">
        <v>2972</v>
      </c>
      <c r="F4326" s="37">
        <v>-0.18364829421120701</v>
      </c>
      <c r="G4326" s="37">
        <v>2.4328408979527598</v>
      </c>
      <c r="H4326">
        <v>6934584.69126599</v>
      </c>
      <c r="I4326">
        <v>197666.302190863</v>
      </c>
      <c r="J4326">
        <v>8277947.5760509102</v>
      </c>
      <c r="K4326">
        <v>407931.84029412002</v>
      </c>
      <c r="L4326">
        <v>6599207.51875888</v>
      </c>
      <c r="M4326">
        <v>401923.513698789</v>
      </c>
      <c r="N4326">
        <v>6105718.9742220901</v>
      </c>
      <c r="O4326">
        <v>241498.77994257901</v>
      </c>
      <c r="P4326" t="s">
        <v>5686</v>
      </c>
      <c r="Q4326">
        <v>717092.55934204604</v>
      </c>
      <c r="R4326">
        <v>58830.534642037899</v>
      </c>
    </row>
    <row r="4327" spans="1:18" x14ac:dyDescent="0.3">
      <c r="A4327" t="s">
        <v>1886</v>
      </c>
      <c r="B4327" t="s">
        <v>1887</v>
      </c>
      <c r="C4327" t="s">
        <v>1888</v>
      </c>
      <c r="D4327" s="36" t="s">
        <v>748</v>
      </c>
      <c r="E4327" s="20" t="s">
        <v>2972</v>
      </c>
      <c r="F4327" s="37">
        <v>-0.34540059236848802</v>
      </c>
      <c r="G4327" s="37">
        <v>1.74973738762223</v>
      </c>
      <c r="H4327">
        <v>279253.47458725102</v>
      </c>
      <c r="I4327">
        <v>28348.5427513617</v>
      </c>
      <c r="J4327">
        <v>276639.17921392201</v>
      </c>
      <c r="K4327">
        <v>26360.621655470401</v>
      </c>
      <c r="L4327">
        <v>197974.84189539601</v>
      </c>
      <c r="M4327">
        <v>16973.777653296402</v>
      </c>
      <c r="N4327">
        <v>219797.44851198999</v>
      </c>
      <c r="O4327">
        <v>14477.1714025902</v>
      </c>
      <c r="P4327" t="s">
        <v>5686</v>
      </c>
      <c r="Q4327">
        <v>3475103.88077142</v>
      </c>
      <c r="R4327">
        <v>197926.62310805</v>
      </c>
    </row>
    <row r="4328" spans="1:18" x14ac:dyDescent="0.3">
      <c r="A4328" t="s">
        <v>3812</v>
      </c>
      <c r="B4328" t="s">
        <v>3813</v>
      </c>
      <c r="C4328" t="s">
        <v>3814</v>
      </c>
      <c r="D4328" s="36" t="s">
        <v>748</v>
      </c>
      <c r="E4328" s="20" t="s">
        <v>2972</v>
      </c>
      <c r="F4328" s="37">
        <v>-0.41087000250212502</v>
      </c>
      <c r="G4328" s="37">
        <v>1.6881337173894999</v>
      </c>
      <c r="H4328">
        <v>139467.10813264301</v>
      </c>
      <c r="I4328">
        <v>14964.253115145701</v>
      </c>
      <c r="J4328">
        <v>201581.056905712</v>
      </c>
      <c r="K4328">
        <v>38969.1472835604</v>
      </c>
      <c r="L4328">
        <v>117206.76687722999</v>
      </c>
      <c r="M4328">
        <v>10086.329937480299</v>
      </c>
      <c r="N4328">
        <v>104902.925728167</v>
      </c>
      <c r="O4328">
        <v>11980.7196954589</v>
      </c>
      <c r="P4328" t="s">
        <v>5686</v>
      </c>
      <c r="Q4328">
        <v>66317.215117772197</v>
      </c>
      <c r="R4328">
        <v>8650.7427646280703</v>
      </c>
    </row>
    <row r="4329" spans="1:18" x14ac:dyDescent="0.3">
      <c r="A4329" t="s">
        <v>3815</v>
      </c>
      <c r="B4329" t="s">
        <v>3816</v>
      </c>
      <c r="C4329" t="s">
        <v>3817</v>
      </c>
      <c r="D4329" s="36" t="s">
        <v>748</v>
      </c>
      <c r="E4329" s="20" t="s">
        <v>2972</v>
      </c>
      <c r="F4329" s="37">
        <v>-0.19227113939840201</v>
      </c>
      <c r="G4329" s="37">
        <v>0.47693319532422901</v>
      </c>
      <c r="H4329">
        <v>523755.813679652</v>
      </c>
      <c r="I4329">
        <v>57083.867446436197</v>
      </c>
      <c r="J4329">
        <v>625859.97169489204</v>
      </c>
      <c r="K4329">
        <v>38307.1860992765</v>
      </c>
      <c r="L4329">
        <v>444975.42698530899</v>
      </c>
      <c r="M4329">
        <v>38220.138291369098</v>
      </c>
      <c r="N4329">
        <v>458405.13763916201</v>
      </c>
      <c r="O4329">
        <v>91252.066522979207</v>
      </c>
      <c r="P4329" t="s">
        <v>5686</v>
      </c>
      <c r="Q4329">
        <v>794142.19132183096</v>
      </c>
      <c r="R4329">
        <v>60307.098948925603</v>
      </c>
    </row>
    <row r="4330" spans="1:18" x14ac:dyDescent="0.3">
      <c r="A4330" t="s">
        <v>3818</v>
      </c>
      <c r="B4330" t="s">
        <v>3819</v>
      </c>
      <c r="C4330" t="s">
        <v>3820</v>
      </c>
      <c r="D4330" s="36" t="s">
        <v>748</v>
      </c>
      <c r="E4330" s="20" t="s">
        <v>2972</v>
      </c>
      <c r="F4330" s="37">
        <v>-0.111273335427881</v>
      </c>
      <c r="G4330" s="37">
        <v>0.57811976586207603</v>
      </c>
      <c r="H4330">
        <v>1282354.3782127099</v>
      </c>
      <c r="I4330">
        <v>116580.14746658001</v>
      </c>
      <c r="J4330">
        <v>1185192.70408827</v>
      </c>
      <c r="K4330">
        <v>28020.141142809</v>
      </c>
      <c r="L4330">
        <v>1269476.0092782599</v>
      </c>
      <c r="M4330">
        <v>36915.960818029103</v>
      </c>
      <c r="N4330">
        <v>1187165.99220339</v>
      </c>
      <c r="O4330">
        <v>65794.232993368496</v>
      </c>
      <c r="P4330" t="s">
        <v>5686</v>
      </c>
      <c r="Q4330">
        <v>116439.98266953501</v>
      </c>
      <c r="R4330">
        <v>33488.995525776598</v>
      </c>
    </row>
    <row r="4331" spans="1:18" x14ac:dyDescent="0.3">
      <c r="A4331" t="s">
        <v>3821</v>
      </c>
      <c r="B4331" t="s">
        <v>3822</v>
      </c>
      <c r="C4331" t="s">
        <v>3823</v>
      </c>
      <c r="D4331" s="36" t="s">
        <v>748</v>
      </c>
      <c r="E4331" s="20" t="s">
        <v>2972</v>
      </c>
      <c r="F4331" s="37">
        <v>-0.18711882312459699</v>
      </c>
      <c r="G4331" s="37">
        <v>1.6699661086277899</v>
      </c>
      <c r="H4331">
        <v>4002825.05470456</v>
      </c>
      <c r="I4331">
        <v>236500.75571861499</v>
      </c>
      <c r="J4331">
        <v>3669634.9369399198</v>
      </c>
      <c r="K4331">
        <v>109765.23309279401</v>
      </c>
      <c r="L4331">
        <v>3582297.1155899102</v>
      </c>
      <c r="M4331">
        <v>138330.071689698</v>
      </c>
      <c r="N4331">
        <v>3515913.8977575898</v>
      </c>
      <c r="O4331">
        <v>136186.67922549901</v>
      </c>
      <c r="P4331" t="s">
        <v>5686</v>
      </c>
      <c r="Q4331">
        <v>244203.38325993999</v>
      </c>
      <c r="R4331">
        <v>22808.1028154919</v>
      </c>
    </row>
    <row r="4332" spans="1:18" x14ac:dyDescent="0.3">
      <c r="A4332" t="s">
        <v>3824</v>
      </c>
      <c r="B4332" t="s">
        <v>3825</v>
      </c>
      <c r="C4332" t="s">
        <v>3826</v>
      </c>
      <c r="D4332" s="36" t="s">
        <v>748</v>
      </c>
      <c r="E4332" s="20" t="s">
        <v>2972</v>
      </c>
      <c r="F4332" s="37">
        <v>-0.27004522314628998</v>
      </c>
      <c r="G4332" s="37">
        <v>2.9241904307046398</v>
      </c>
      <c r="H4332">
        <v>547041.56284914201</v>
      </c>
      <c r="I4332">
        <v>16700.486942876301</v>
      </c>
      <c r="J4332">
        <v>513140.78194827202</v>
      </c>
      <c r="K4332">
        <v>11725.5806543565</v>
      </c>
      <c r="L4332">
        <v>460216.81030557601</v>
      </c>
      <c r="M4332">
        <v>25368.649011472098</v>
      </c>
      <c r="N4332">
        <v>453658.03972143697</v>
      </c>
      <c r="O4332">
        <v>22558.468029200001</v>
      </c>
      <c r="P4332" t="s">
        <v>5686</v>
      </c>
      <c r="Q4332">
        <v>133368.986353682</v>
      </c>
      <c r="R4332">
        <v>25929.947847672</v>
      </c>
    </row>
    <row r="4333" spans="1:18" x14ac:dyDescent="0.3">
      <c r="A4333" t="s">
        <v>3827</v>
      </c>
      <c r="B4333" t="s">
        <v>3828</v>
      </c>
      <c r="C4333" t="s">
        <v>3829</v>
      </c>
      <c r="D4333" s="36" t="s">
        <v>748</v>
      </c>
      <c r="E4333" s="20" t="s">
        <v>2972</v>
      </c>
      <c r="F4333" s="37">
        <v>8.8895893498194198E-2</v>
      </c>
      <c r="G4333" s="37">
        <v>0.88592322645766997</v>
      </c>
      <c r="H4333">
        <v>387677.463168071</v>
      </c>
      <c r="I4333">
        <v>12022.4004942837</v>
      </c>
      <c r="J4333">
        <v>473291.596345931</v>
      </c>
      <c r="K4333">
        <v>17826.486506750101</v>
      </c>
      <c r="L4333">
        <v>441754.024827688</v>
      </c>
      <c r="M4333">
        <v>20383.472943376601</v>
      </c>
      <c r="N4333">
        <v>412316.66206085298</v>
      </c>
      <c r="O4333">
        <v>21159.336510847101</v>
      </c>
      <c r="P4333" t="s">
        <v>5686</v>
      </c>
      <c r="Q4333">
        <v>530797.70666531299</v>
      </c>
      <c r="R4333">
        <v>7261.8505460353399</v>
      </c>
    </row>
    <row r="4334" spans="1:18" x14ac:dyDescent="0.3">
      <c r="A4334" t="s">
        <v>314</v>
      </c>
      <c r="B4334" t="s">
        <v>315</v>
      </c>
      <c r="C4334" t="s">
        <v>316</v>
      </c>
      <c r="D4334" s="36" t="s">
        <v>748</v>
      </c>
      <c r="E4334" s="20" t="s">
        <v>802</v>
      </c>
      <c r="F4334" s="37">
        <v>-0.63483978216088999</v>
      </c>
      <c r="G4334" s="37">
        <v>3.1987505522463699</v>
      </c>
      <c r="H4334">
        <v>104162.79711118199</v>
      </c>
      <c r="I4334">
        <v>4488.3465806373097</v>
      </c>
      <c r="J4334">
        <v>130964.362836481</v>
      </c>
      <c r="K4334">
        <v>11980.6054114075</v>
      </c>
      <c r="L4334">
        <v>57772.519935213699</v>
      </c>
      <c r="M4334">
        <v>12068.977450591199</v>
      </c>
      <c r="N4334">
        <v>67082.125800129594</v>
      </c>
      <c r="O4334">
        <v>8807.7145327565304</v>
      </c>
      <c r="P4334" t="s">
        <v>5686</v>
      </c>
      <c r="Q4334">
        <v>1797069.84035104</v>
      </c>
      <c r="R4334">
        <v>113667.399049149</v>
      </c>
    </row>
    <row r="4335" spans="1:18" x14ac:dyDescent="0.3">
      <c r="A4335" t="s">
        <v>1889</v>
      </c>
      <c r="B4335" t="s">
        <v>1890</v>
      </c>
      <c r="C4335" t="s">
        <v>1891</v>
      </c>
      <c r="D4335" s="36" t="s">
        <v>748</v>
      </c>
      <c r="E4335" s="20" t="s">
        <v>802</v>
      </c>
      <c r="F4335" s="37">
        <v>-0.701678467251168</v>
      </c>
      <c r="G4335" s="37">
        <v>4.6497732209359297</v>
      </c>
      <c r="H4335">
        <v>6512540.1908935597</v>
      </c>
      <c r="I4335">
        <v>280718.74665917299</v>
      </c>
      <c r="J4335">
        <v>6643461.9974316498</v>
      </c>
      <c r="K4335">
        <v>215898.59843920599</v>
      </c>
      <c r="L4335">
        <v>4040014.5209239302</v>
      </c>
      <c r="M4335">
        <v>189783.115772836</v>
      </c>
      <c r="N4335">
        <v>4004277.3495446402</v>
      </c>
      <c r="O4335">
        <v>238294.954551717</v>
      </c>
      <c r="P4335" t="s">
        <v>5686</v>
      </c>
      <c r="Q4335">
        <v>516617.84385807399</v>
      </c>
      <c r="R4335">
        <v>49112.9714519884</v>
      </c>
    </row>
    <row r="4336" spans="1:18" x14ac:dyDescent="0.3">
      <c r="A4336" t="s">
        <v>3830</v>
      </c>
      <c r="B4336" t="s">
        <v>3831</v>
      </c>
      <c r="C4336" t="s">
        <v>3832</v>
      </c>
      <c r="D4336" s="36" t="s">
        <v>748</v>
      </c>
      <c r="E4336" s="20" t="s">
        <v>2972</v>
      </c>
      <c r="F4336" s="37">
        <v>-0.17011949882372099</v>
      </c>
      <c r="G4336" s="37">
        <v>1.01237367290017</v>
      </c>
      <c r="H4336">
        <v>406499.61194602499</v>
      </c>
      <c r="I4336">
        <v>33835.589158730698</v>
      </c>
      <c r="J4336">
        <v>646992.85809480795</v>
      </c>
      <c r="K4336">
        <v>226374.98066282101</v>
      </c>
      <c r="L4336">
        <v>364818.66273372603</v>
      </c>
      <c r="M4336">
        <v>49838.709425880203</v>
      </c>
      <c r="N4336">
        <v>361284.27846055903</v>
      </c>
      <c r="O4336">
        <v>21110.0358662648</v>
      </c>
      <c r="P4336" t="s">
        <v>5686</v>
      </c>
      <c r="Q4336">
        <v>377827.971086709</v>
      </c>
      <c r="R4336">
        <v>81651.973454419596</v>
      </c>
    </row>
    <row r="4337" spans="1:18" x14ac:dyDescent="0.3">
      <c r="A4337" t="s">
        <v>2836</v>
      </c>
      <c r="B4337" t="s">
        <v>2837</v>
      </c>
      <c r="C4337" t="s">
        <v>2838</v>
      </c>
      <c r="D4337" s="36" t="s">
        <v>748</v>
      </c>
      <c r="E4337" s="20" t="s">
        <v>802</v>
      </c>
      <c r="F4337" s="37">
        <v>-0.32508528569346401</v>
      </c>
      <c r="G4337" s="37">
        <v>2.5498124262056199</v>
      </c>
      <c r="H4337">
        <v>5654979.6040606899</v>
      </c>
      <c r="I4337">
        <v>135202.08918865101</v>
      </c>
      <c r="J4337">
        <v>5458467.0295599299</v>
      </c>
      <c r="K4337">
        <v>198995.718258084</v>
      </c>
      <c r="L4337">
        <v>5111125.9952353099</v>
      </c>
      <c r="M4337">
        <v>398762.23906215699</v>
      </c>
      <c r="N4337">
        <v>4514094.2318047304</v>
      </c>
      <c r="O4337">
        <v>383361.416456473</v>
      </c>
      <c r="P4337" t="s">
        <v>5686</v>
      </c>
      <c r="Q4337">
        <v>899470.27930858603</v>
      </c>
      <c r="R4337">
        <v>40546.509861148297</v>
      </c>
    </row>
    <row r="4338" spans="1:18" x14ac:dyDescent="0.3">
      <c r="A4338" t="s">
        <v>1011</v>
      </c>
      <c r="B4338" t="s">
        <v>1012</v>
      </c>
      <c r="C4338" t="s">
        <v>1013</v>
      </c>
      <c r="D4338" s="36" t="s">
        <v>748</v>
      </c>
      <c r="E4338" s="20" t="s">
        <v>802</v>
      </c>
      <c r="F4338" s="37">
        <v>-2.6969459412850698</v>
      </c>
      <c r="G4338" s="37">
        <v>4.82557852668383</v>
      </c>
      <c r="H4338">
        <v>1398710.3027202899</v>
      </c>
      <c r="I4338">
        <v>151756.217149751</v>
      </c>
      <c r="J4338">
        <v>441007.81542296399</v>
      </c>
      <c r="K4338">
        <v>53715.055638125501</v>
      </c>
      <c r="L4338">
        <v>178395.79968875201</v>
      </c>
      <c r="M4338">
        <v>38350.683782031701</v>
      </c>
      <c r="N4338">
        <v>215707.94868377401</v>
      </c>
      <c r="O4338">
        <v>56563.8171509108</v>
      </c>
      <c r="P4338" t="s">
        <v>5686</v>
      </c>
      <c r="Q4338">
        <v>3150058.4130088501</v>
      </c>
      <c r="R4338">
        <v>307382.07095671602</v>
      </c>
    </row>
    <row r="4339" spans="1:18" x14ac:dyDescent="0.3">
      <c r="A4339" t="s">
        <v>3833</v>
      </c>
      <c r="B4339" t="s">
        <v>3834</v>
      </c>
      <c r="C4339" t="s">
        <v>3835</v>
      </c>
      <c r="D4339" s="36" t="s">
        <v>748</v>
      </c>
      <c r="E4339" s="20" t="s">
        <v>2972</v>
      </c>
      <c r="F4339" s="37">
        <v>-5.03067889447824E-3</v>
      </c>
      <c r="G4339" s="37">
        <v>1.492912995866E-2</v>
      </c>
      <c r="H4339">
        <v>518146.609471765</v>
      </c>
      <c r="I4339">
        <v>37215.7717202727</v>
      </c>
      <c r="J4339">
        <v>620390.90829479904</v>
      </c>
      <c r="K4339">
        <v>120515.38265040101</v>
      </c>
      <c r="L4339">
        <v>530647.52627471299</v>
      </c>
      <c r="M4339">
        <v>34909.670198905798</v>
      </c>
      <c r="N4339">
        <v>516342.97824175499</v>
      </c>
      <c r="O4339">
        <v>60158.722780725599</v>
      </c>
      <c r="P4339" t="s">
        <v>5686</v>
      </c>
      <c r="Q4339">
        <v>503164.69458395801</v>
      </c>
      <c r="R4339">
        <v>19330.201590649998</v>
      </c>
    </row>
    <row r="4340" spans="1:18" x14ac:dyDescent="0.3">
      <c r="A4340" t="s">
        <v>1065</v>
      </c>
      <c r="B4340" t="s">
        <v>2839</v>
      </c>
      <c r="C4340" t="s">
        <v>2840</v>
      </c>
      <c r="D4340" s="36" t="s">
        <v>748</v>
      </c>
      <c r="E4340" s="20" t="s">
        <v>802</v>
      </c>
      <c r="F4340" s="37">
        <v>-0.40313364113575201</v>
      </c>
      <c r="G4340" s="37">
        <v>3.0518445811761699</v>
      </c>
      <c r="H4340">
        <v>10600892.9275236</v>
      </c>
      <c r="I4340">
        <v>346116.15240620001</v>
      </c>
      <c r="J4340">
        <v>9271440.8940117899</v>
      </c>
      <c r="K4340">
        <v>268563.44410856499</v>
      </c>
      <c r="L4340">
        <v>8712401.4164731391</v>
      </c>
      <c r="M4340">
        <v>395949.158624587</v>
      </c>
      <c r="N4340">
        <v>8016543.0617628498</v>
      </c>
      <c r="O4340">
        <v>647627.407118503</v>
      </c>
      <c r="P4340" t="s">
        <v>5686</v>
      </c>
      <c r="Q4340">
        <v>435765.92768677103</v>
      </c>
      <c r="R4340">
        <v>137105.60610914</v>
      </c>
    </row>
    <row r="4341" spans="1:18" x14ac:dyDescent="0.3">
      <c r="A4341" t="s">
        <v>3836</v>
      </c>
      <c r="B4341" t="s">
        <v>3837</v>
      </c>
      <c r="C4341" t="s">
        <v>3838</v>
      </c>
      <c r="D4341" s="36" t="s">
        <v>748</v>
      </c>
      <c r="E4341" s="20" t="s">
        <v>2972</v>
      </c>
      <c r="F4341" s="37">
        <v>0.156216646696064</v>
      </c>
      <c r="G4341" s="37">
        <v>1.4976497512745299</v>
      </c>
      <c r="H4341">
        <v>649685.27871592494</v>
      </c>
      <c r="I4341">
        <v>20269.3589441847</v>
      </c>
      <c r="J4341">
        <v>738869.20354268397</v>
      </c>
      <c r="K4341">
        <v>21447.2754454774</v>
      </c>
      <c r="L4341">
        <v>762051.57457799895</v>
      </c>
      <c r="M4341">
        <v>19961.544859194299</v>
      </c>
      <c r="N4341">
        <v>723983.92366495496</v>
      </c>
      <c r="O4341">
        <v>41528.434371732597</v>
      </c>
      <c r="P4341" t="s">
        <v>5686</v>
      </c>
      <c r="Q4341">
        <v>274362.61318205902</v>
      </c>
      <c r="R4341">
        <v>37827.080319586297</v>
      </c>
    </row>
    <row r="4342" spans="1:18" x14ac:dyDescent="0.3">
      <c r="A4342" t="s">
        <v>3839</v>
      </c>
      <c r="B4342" t="s">
        <v>3840</v>
      </c>
      <c r="C4342" t="s">
        <v>3841</v>
      </c>
      <c r="D4342" s="36" t="s">
        <v>748</v>
      </c>
      <c r="E4342" s="20" t="s">
        <v>2972</v>
      </c>
      <c r="F4342" s="37">
        <v>-0.20603670420943801</v>
      </c>
      <c r="G4342" s="37">
        <v>0.89929585741094997</v>
      </c>
      <c r="H4342">
        <v>11196647.094764199</v>
      </c>
      <c r="I4342">
        <v>1286545.3447199699</v>
      </c>
      <c r="J4342">
        <v>10663527.7055328</v>
      </c>
      <c r="K4342">
        <v>1596297.5801663999</v>
      </c>
      <c r="L4342">
        <v>10399355.1767406</v>
      </c>
      <c r="M4342">
        <v>973913.94016239594</v>
      </c>
      <c r="N4342">
        <v>9706547.0003952608</v>
      </c>
      <c r="O4342">
        <v>676013.77131622401</v>
      </c>
      <c r="P4342" t="s">
        <v>5686</v>
      </c>
      <c r="Q4342">
        <v>5165606.9485325003</v>
      </c>
      <c r="R4342">
        <v>230358.113721106</v>
      </c>
    </row>
    <row r="4343" spans="1:18" x14ac:dyDescent="0.3">
      <c r="A4343" t="s">
        <v>3842</v>
      </c>
      <c r="B4343" t="s">
        <v>3843</v>
      </c>
      <c r="C4343" t="s">
        <v>3844</v>
      </c>
      <c r="D4343" s="36" t="s">
        <v>748</v>
      </c>
      <c r="E4343" s="20" t="s">
        <v>802</v>
      </c>
      <c r="F4343" s="37">
        <v>-1.22643834321625</v>
      </c>
      <c r="G4343" s="37">
        <v>2.0016513110839398</v>
      </c>
      <c r="H4343">
        <v>4832002.4687052704</v>
      </c>
      <c r="I4343">
        <v>1194106.9958262299</v>
      </c>
      <c r="J4343">
        <v>6324646.6991634797</v>
      </c>
      <c r="K4343">
        <v>1821356.47201824</v>
      </c>
      <c r="L4343">
        <v>2342566.8078838699</v>
      </c>
      <c r="M4343">
        <v>325339.51062138198</v>
      </c>
      <c r="N4343">
        <v>2065058.78187932</v>
      </c>
      <c r="O4343">
        <v>492155.21097639902</v>
      </c>
      <c r="P4343" t="s">
        <v>5686</v>
      </c>
      <c r="Q4343">
        <v>246636.80134921701</v>
      </c>
      <c r="R4343">
        <v>12414.079495931501</v>
      </c>
    </row>
    <row r="4344" spans="1:18" x14ac:dyDescent="0.3">
      <c r="A4344" t="s">
        <v>3845</v>
      </c>
      <c r="B4344" t="s">
        <v>3846</v>
      </c>
      <c r="C4344" t="s">
        <v>3847</v>
      </c>
      <c r="D4344" s="36" t="s">
        <v>748</v>
      </c>
      <c r="E4344" s="20" t="s">
        <v>2972</v>
      </c>
      <c r="F4344" s="37">
        <v>-0.24384917328911501</v>
      </c>
      <c r="G4344" s="37">
        <v>1.6366450606866201</v>
      </c>
      <c r="H4344">
        <v>845816.824765097</v>
      </c>
      <c r="I4344">
        <v>53327.602943481601</v>
      </c>
      <c r="J4344">
        <v>993545.51726955303</v>
      </c>
      <c r="K4344">
        <v>44114.007487302399</v>
      </c>
      <c r="L4344">
        <v>809035.39858462999</v>
      </c>
      <c r="M4344">
        <v>23468.330894282899</v>
      </c>
      <c r="N4344">
        <v>714283.14833619399</v>
      </c>
      <c r="O4344">
        <v>52991.6424909255</v>
      </c>
      <c r="P4344" t="s">
        <v>5686</v>
      </c>
      <c r="Q4344">
        <v>648290.95087235596</v>
      </c>
      <c r="R4344">
        <v>98977.270866821505</v>
      </c>
    </row>
    <row r="4345" spans="1:18" x14ac:dyDescent="0.3">
      <c r="A4345" t="s">
        <v>3848</v>
      </c>
      <c r="B4345" t="s">
        <v>3849</v>
      </c>
      <c r="C4345" t="s">
        <v>3850</v>
      </c>
      <c r="D4345" s="36" t="s">
        <v>748</v>
      </c>
      <c r="E4345" s="20" t="s">
        <v>2972</v>
      </c>
      <c r="F4345" s="37">
        <v>-0.275334814316615</v>
      </c>
      <c r="G4345" s="37">
        <v>3.8937061115810301</v>
      </c>
      <c r="H4345">
        <v>160037409.93239999</v>
      </c>
      <c r="I4345">
        <v>4073224.8584181098</v>
      </c>
      <c r="J4345">
        <v>185286789.362591</v>
      </c>
      <c r="K4345">
        <v>4181317.64874331</v>
      </c>
      <c r="L4345">
        <v>141754493.21388501</v>
      </c>
      <c r="M4345">
        <v>1864887.0841049301</v>
      </c>
      <c r="N4345">
        <v>132232276.909032</v>
      </c>
      <c r="O4345">
        <v>3752468.9149279101</v>
      </c>
      <c r="P4345" t="s">
        <v>5686</v>
      </c>
      <c r="Q4345">
        <v>2714089.8361376198</v>
      </c>
      <c r="R4345">
        <v>108568.510698482</v>
      </c>
    </row>
    <row r="4346" spans="1:18" x14ac:dyDescent="0.3">
      <c r="A4346" t="s">
        <v>1892</v>
      </c>
      <c r="B4346" t="s">
        <v>1893</v>
      </c>
      <c r="C4346" t="s">
        <v>1894</v>
      </c>
      <c r="D4346" s="36" t="s">
        <v>748</v>
      </c>
      <c r="E4346" s="20" t="s">
        <v>802</v>
      </c>
      <c r="F4346" s="37">
        <v>-0.423379258512736</v>
      </c>
      <c r="G4346" s="37">
        <v>3.2836794001528502</v>
      </c>
      <c r="H4346">
        <v>49271358.074894398</v>
      </c>
      <c r="I4346">
        <v>3167486.7514833701</v>
      </c>
      <c r="J4346">
        <v>46315484.683350801</v>
      </c>
      <c r="K4346">
        <v>1137567.7314484799</v>
      </c>
      <c r="L4346">
        <v>39086435.251176096</v>
      </c>
      <c r="M4346">
        <v>1276267.3290770601</v>
      </c>
      <c r="N4346">
        <v>36740467.371580802</v>
      </c>
      <c r="O4346">
        <v>585010.53152054898</v>
      </c>
      <c r="P4346" t="s">
        <v>5686</v>
      </c>
      <c r="Q4346">
        <v>384625.89759870601</v>
      </c>
      <c r="R4346">
        <v>37195.613497494298</v>
      </c>
    </row>
    <row r="4347" spans="1:18" x14ac:dyDescent="0.3">
      <c r="A4347" t="s">
        <v>3851</v>
      </c>
      <c r="B4347" t="s">
        <v>3852</v>
      </c>
      <c r="C4347" t="s">
        <v>3853</v>
      </c>
      <c r="D4347" s="36" t="s">
        <v>748</v>
      </c>
      <c r="E4347" s="20" t="s">
        <v>2972</v>
      </c>
      <c r="F4347" s="37">
        <v>0.48701821652305199</v>
      </c>
      <c r="G4347" s="37">
        <v>1.2992115434345699</v>
      </c>
      <c r="H4347">
        <v>1576223.1198843899</v>
      </c>
      <c r="I4347">
        <v>327969.62834945502</v>
      </c>
      <c r="J4347">
        <v>2009588.51699504</v>
      </c>
      <c r="K4347">
        <v>479603.16404927801</v>
      </c>
      <c r="L4347">
        <v>1901745.1181797199</v>
      </c>
      <c r="M4347">
        <v>264996.79538896203</v>
      </c>
      <c r="N4347">
        <v>2209147.8625346599</v>
      </c>
      <c r="O4347">
        <v>306042.049888523</v>
      </c>
      <c r="P4347" t="s">
        <v>5686</v>
      </c>
      <c r="Q4347">
        <v>329373.53067521303</v>
      </c>
      <c r="R4347">
        <v>9114.2089068754394</v>
      </c>
    </row>
    <row r="4348" spans="1:18" x14ac:dyDescent="0.3">
      <c r="A4348" t="s">
        <v>1895</v>
      </c>
      <c r="B4348" t="s">
        <v>1896</v>
      </c>
      <c r="C4348" t="s">
        <v>1897</v>
      </c>
      <c r="D4348" s="36" t="s">
        <v>748</v>
      </c>
      <c r="E4348" s="20" t="s">
        <v>802</v>
      </c>
      <c r="F4348" s="37">
        <v>-0.59216640129071296</v>
      </c>
      <c r="G4348" s="37">
        <v>4.1039780599798599</v>
      </c>
      <c r="H4348">
        <v>825084.62351761595</v>
      </c>
      <c r="I4348">
        <v>40100.064046361003</v>
      </c>
      <c r="J4348">
        <v>915987.70801329694</v>
      </c>
      <c r="K4348">
        <v>16924.939273973901</v>
      </c>
      <c r="L4348">
        <v>475376.939555794</v>
      </c>
      <c r="M4348">
        <v>31845.992772352201</v>
      </c>
      <c r="N4348">
        <v>547316.630186575</v>
      </c>
      <c r="O4348">
        <v>31149.0343836094</v>
      </c>
      <c r="P4348" t="s">
        <v>5686</v>
      </c>
      <c r="Q4348">
        <v>262661.05497600802</v>
      </c>
      <c r="R4348">
        <v>12663.122483819199</v>
      </c>
    </row>
    <row r="4349" spans="1:18" x14ac:dyDescent="0.3">
      <c r="A4349" t="s">
        <v>1014</v>
      </c>
      <c r="B4349" t="s">
        <v>1015</v>
      </c>
      <c r="C4349" t="s">
        <v>1016</v>
      </c>
      <c r="D4349" s="36" t="s">
        <v>748</v>
      </c>
      <c r="E4349" s="20" t="s">
        <v>802</v>
      </c>
      <c r="F4349" s="37">
        <v>-1.6460282699727999</v>
      </c>
      <c r="G4349" s="37">
        <v>5.3498813100382403</v>
      </c>
      <c r="H4349">
        <v>25433550.578450002</v>
      </c>
      <c r="I4349">
        <v>1685604.3046327999</v>
      </c>
      <c r="J4349">
        <v>16905075.925128099</v>
      </c>
      <c r="K4349">
        <v>886686.73461606202</v>
      </c>
      <c r="L4349">
        <v>7660458.6785876704</v>
      </c>
      <c r="M4349">
        <v>874749.30459433096</v>
      </c>
      <c r="N4349">
        <v>8126491.9573599296</v>
      </c>
      <c r="O4349">
        <v>934090.98664881894</v>
      </c>
      <c r="P4349" t="s">
        <v>5686</v>
      </c>
      <c r="Q4349">
        <v>118743156.808925</v>
      </c>
      <c r="R4349">
        <v>9911056.8286263403</v>
      </c>
    </row>
    <row r="4350" spans="1:18" x14ac:dyDescent="0.3">
      <c r="A4350" t="s">
        <v>3833</v>
      </c>
      <c r="B4350" t="s">
        <v>3854</v>
      </c>
      <c r="C4350" t="s">
        <v>3855</v>
      </c>
      <c r="D4350" s="36" t="s">
        <v>748</v>
      </c>
      <c r="E4350" s="20" t="s">
        <v>2972</v>
      </c>
      <c r="F4350" s="37">
        <v>-0.44834512634621798</v>
      </c>
      <c r="G4350" s="37">
        <v>1.02619132398812</v>
      </c>
      <c r="H4350">
        <v>19478227.139160499</v>
      </c>
      <c r="I4350">
        <v>4015683.2085903198</v>
      </c>
      <c r="J4350">
        <v>15309148.193798801</v>
      </c>
      <c r="K4350">
        <v>2742354.49746852</v>
      </c>
      <c r="L4350">
        <v>14206737.3663776</v>
      </c>
      <c r="M4350">
        <v>3409801.6794839101</v>
      </c>
      <c r="N4350">
        <v>14275262.2199219</v>
      </c>
      <c r="O4350">
        <v>2109612.4590266701</v>
      </c>
      <c r="P4350" t="s">
        <v>5686</v>
      </c>
      <c r="Q4350">
        <v>720033.04070869496</v>
      </c>
      <c r="R4350">
        <v>22717.825113201699</v>
      </c>
    </row>
    <row r="4351" spans="1:18" x14ac:dyDescent="0.3">
      <c r="A4351" t="s">
        <v>2841</v>
      </c>
      <c r="B4351" t="s">
        <v>2842</v>
      </c>
      <c r="C4351" t="s">
        <v>2843</v>
      </c>
      <c r="D4351" s="36" t="s">
        <v>748</v>
      </c>
      <c r="E4351" s="20" t="s">
        <v>802</v>
      </c>
      <c r="F4351" s="37">
        <v>-0.34955194099808001</v>
      </c>
      <c r="G4351" s="37">
        <v>2.7695075984253599</v>
      </c>
      <c r="H4351">
        <v>2226570.4662246401</v>
      </c>
      <c r="I4351">
        <v>133558.850847758</v>
      </c>
      <c r="J4351">
        <v>2080181.7033852499</v>
      </c>
      <c r="K4351">
        <v>61894.219603660698</v>
      </c>
      <c r="L4351">
        <v>1865673.0892058599</v>
      </c>
      <c r="M4351">
        <v>36033.685380541603</v>
      </c>
      <c r="N4351">
        <v>1747474.4109645199</v>
      </c>
      <c r="O4351">
        <v>77312.966005247596</v>
      </c>
      <c r="P4351" t="s">
        <v>5686</v>
      </c>
      <c r="Q4351">
        <v>37859566.043424599</v>
      </c>
      <c r="R4351">
        <v>2902315.10653958</v>
      </c>
    </row>
    <row r="4352" spans="1:18" x14ac:dyDescent="0.3">
      <c r="A4352" t="s">
        <v>1964</v>
      </c>
      <c r="B4352" t="s">
        <v>3856</v>
      </c>
      <c r="C4352" t="s">
        <v>3857</v>
      </c>
      <c r="D4352" s="36" t="s">
        <v>748</v>
      </c>
      <c r="E4352" s="20" t="s">
        <v>2972</v>
      </c>
      <c r="F4352" s="37">
        <v>-0.16267416587682901</v>
      </c>
      <c r="G4352" s="37">
        <v>1.6319404211783699</v>
      </c>
      <c r="H4352">
        <v>681443.32733008906</v>
      </c>
      <c r="I4352">
        <v>16437.944014704899</v>
      </c>
      <c r="J4352">
        <v>748219.82606929296</v>
      </c>
      <c r="K4352">
        <v>36103.017473346001</v>
      </c>
      <c r="L4352">
        <v>629189.76909992297</v>
      </c>
      <c r="M4352">
        <v>22444.723119065198</v>
      </c>
      <c r="N4352">
        <v>608779.38819545403</v>
      </c>
      <c r="O4352">
        <v>38266.302757186801</v>
      </c>
      <c r="P4352" t="s">
        <v>5686</v>
      </c>
      <c r="Q4352">
        <v>157620248.57573</v>
      </c>
      <c r="R4352">
        <v>13979545.3973657</v>
      </c>
    </row>
    <row r="4353" spans="1:18" x14ac:dyDescent="0.3">
      <c r="A4353" t="s">
        <v>1898</v>
      </c>
      <c r="B4353" t="s">
        <v>1899</v>
      </c>
      <c r="C4353" t="s">
        <v>1900</v>
      </c>
      <c r="D4353" s="36" t="s">
        <v>748</v>
      </c>
      <c r="E4353" s="20" t="s">
        <v>802</v>
      </c>
      <c r="F4353" s="37">
        <v>-0.72160570272267799</v>
      </c>
      <c r="G4353" s="37">
        <v>2.7326848175638601</v>
      </c>
      <c r="H4353">
        <v>2122644.8696686001</v>
      </c>
      <c r="I4353">
        <v>250862.40822566301</v>
      </c>
      <c r="J4353">
        <v>2377231.42958576</v>
      </c>
      <c r="K4353">
        <v>135687.90147559499</v>
      </c>
      <c r="L4353">
        <v>1424456.17424011</v>
      </c>
      <c r="M4353">
        <v>90726.684823874195</v>
      </c>
      <c r="N4353">
        <v>1287218.8140081</v>
      </c>
      <c r="O4353">
        <v>109271.950619034</v>
      </c>
      <c r="P4353" t="s">
        <v>5686</v>
      </c>
      <c r="Q4353">
        <v>42003602.875722997</v>
      </c>
      <c r="R4353">
        <v>293286.34009643301</v>
      </c>
    </row>
    <row r="4354" spans="1:18" x14ac:dyDescent="0.3">
      <c r="A4354" t="s">
        <v>1901</v>
      </c>
      <c r="B4354" t="s">
        <v>1902</v>
      </c>
      <c r="C4354" t="s">
        <v>1903</v>
      </c>
      <c r="D4354" s="36" t="s">
        <v>748</v>
      </c>
      <c r="E4354" s="20" t="s">
        <v>802</v>
      </c>
      <c r="F4354" s="37">
        <v>-1.3059004066062201</v>
      </c>
      <c r="G4354" s="37">
        <v>3.5489575116925001</v>
      </c>
      <c r="H4354">
        <v>1560951.21658175</v>
      </c>
      <c r="I4354">
        <v>203055.465766829</v>
      </c>
      <c r="J4354">
        <v>1234744.14434568</v>
      </c>
      <c r="K4354">
        <v>64657.408392304103</v>
      </c>
      <c r="L4354">
        <v>620780.78697748005</v>
      </c>
      <c r="M4354">
        <v>113077.044580816</v>
      </c>
      <c r="N4354">
        <v>631355.74519888905</v>
      </c>
      <c r="O4354">
        <v>66237.944986225106</v>
      </c>
      <c r="P4354" t="s">
        <v>5686</v>
      </c>
      <c r="Q4354">
        <v>56415051.107295997</v>
      </c>
      <c r="R4354">
        <v>5289132.7519973703</v>
      </c>
    </row>
    <row r="4355" spans="1:18" x14ac:dyDescent="0.3">
      <c r="A4355" t="s">
        <v>3858</v>
      </c>
      <c r="B4355" t="s">
        <v>3859</v>
      </c>
      <c r="C4355" t="s">
        <v>3860</v>
      </c>
      <c r="D4355" s="36" t="s">
        <v>748</v>
      </c>
      <c r="E4355" s="20" t="s">
        <v>2972</v>
      </c>
      <c r="F4355" s="37">
        <v>0.113646362544553</v>
      </c>
      <c r="G4355" s="37">
        <v>0.58662517252998303</v>
      </c>
      <c r="H4355">
        <v>375694.02193458198</v>
      </c>
      <c r="I4355">
        <v>6823.8935163349397</v>
      </c>
      <c r="J4355">
        <v>373910.58325914602</v>
      </c>
      <c r="K4355">
        <v>16711.428615661302</v>
      </c>
      <c r="L4355">
        <v>450243.62927966798</v>
      </c>
      <c r="M4355">
        <v>22978.6839675884</v>
      </c>
      <c r="N4355">
        <v>406485.67821599502</v>
      </c>
      <c r="O4355">
        <v>42238.988552277202</v>
      </c>
      <c r="P4355" t="s">
        <v>5686</v>
      </c>
      <c r="Q4355">
        <v>84324615.179729998</v>
      </c>
      <c r="R4355">
        <v>3096956.1448951499</v>
      </c>
    </row>
    <row r="4356" spans="1:18" x14ac:dyDescent="0.3">
      <c r="A4356" t="s">
        <v>3861</v>
      </c>
      <c r="B4356" t="s">
        <v>3862</v>
      </c>
      <c r="C4356" t="s">
        <v>3863</v>
      </c>
      <c r="D4356" s="36" t="s">
        <v>748</v>
      </c>
      <c r="E4356" s="20" t="s">
        <v>2972</v>
      </c>
      <c r="F4356" s="37">
        <v>-0.16925517282619701</v>
      </c>
      <c r="G4356" s="37">
        <v>0.218690364870917</v>
      </c>
      <c r="H4356">
        <v>287333.82507496298</v>
      </c>
      <c r="I4356">
        <v>88065.303895086705</v>
      </c>
      <c r="J4356">
        <v>288443.90552229999</v>
      </c>
      <c r="K4356">
        <v>77641.411325150402</v>
      </c>
      <c r="L4356">
        <v>201552.520354115</v>
      </c>
      <c r="M4356">
        <v>77349.709471323207</v>
      </c>
      <c r="N4356">
        <v>255526.45530515601</v>
      </c>
      <c r="O4356">
        <v>49028.003285321603</v>
      </c>
      <c r="P4356" t="s">
        <v>5686</v>
      </c>
      <c r="Q4356">
        <v>37056026.181874298</v>
      </c>
      <c r="R4356">
        <v>801025.62873625499</v>
      </c>
    </row>
    <row r="4357" spans="1:18" x14ac:dyDescent="0.3">
      <c r="A4357" t="s">
        <v>317</v>
      </c>
      <c r="B4357" t="s">
        <v>1017</v>
      </c>
      <c r="C4357" t="s">
        <v>1018</v>
      </c>
      <c r="D4357" s="36" t="s">
        <v>748</v>
      </c>
      <c r="E4357" s="20" t="s">
        <v>802</v>
      </c>
      <c r="F4357" s="37">
        <v>-1.5758269345214899</v>
      </c>
      <c r="G4357" s="37">
        <v>4.2628698361141497</v>
      </c>
      <c r="H4357">
        <v>5382376.6636319002</v>
      </c>
      <c r="I4357">
        <v>575361.52324970695</v>
      </c>
      <c r="J4357">
        <v>2603412.1120001599</v>
      </c>
      <c r="K4357">
        <v>132827.46369669601</v>
      </c>
      <c r="L4357">
        <v>2006700.3311127999</v>
      </c>
      <c r="M4357">
        <v>124380.747256905</v>
      </c>
      <c r="N4357">
        <v>1805522.52775568</v>
      </c>
      <c r="O4357">
        <v>211888.02510232499</v>
      </c>
      <c r="P4357" t="s">
        <v>5686</v>
      </c>
      <c r="Q4357">
        <v>74707074.925333604</v>
      </c>
      <c r="R4357">
        <v>2550829.38261917</v>
      </c>
    </row>
    <row r="4358" spans="1:18" x14ac:dyDescent="0.3">
      <c r="A4358" t="s">
        <v>1904</v>
      </c>
      <c r="B4358" t="s">
        <v>1905</v>
      </c>
      <c r="C4358" t="s">
        <v>1906</v>
      </c>
      <c r="D4358" s="36" t="s">
        <v>748</v>
      </c>
      <c r="E4358" s="20" t="s">
        <v>802</v>
      </c>
      <c r="F4358" s="37">
        <v>-0.361633231736536</v>
      </c>
      <c r="G4358" s="37">
        <v>5.6467463520775203</v>
      </c>
      <c r="H4358">
        <v>1372679.5879637401</v>
      </c>
      <c r="I4358">
        <v>17762.6589903401</v>
      </c>
      <c r="J4358">
        <v>1523163.370562</v>
      </c>
      <c r="K4358">
        <v>70657.998802810602</v>
      </c>
      <c r="L4358">
        <v>1035900.12012421</v>
      </c>
      <c r="M4358">
        <v>56826.560363947799</v>
      </c>
      <c r="N4358">
        <v>1068333.20138853</v>
      </c>
      <c r="O4358">
        <v>24390.669666621601</v>
      </c>
      <c r="P4358" t="s">
        <v>5686</v>
      </c>
      <c r="Q4358">
        <v>101308727.24064501</v>
      </c>
      <c r="R4358">
        <v>2214061.4112086999</v>
      </c>
    </row>
    <row r="4359" spans="1:18" x14ac:dyDescent="0.3">
      <c r="A4359" t="s">
        <v>1019</v>
      </c>
      <c r="B4359" t="s">
        <v>1020</v>
      </c>
      <c r="C4359" t="s">
        <v>1021</v>
      </c>
      <c r="D4359" s="36" t="s">
        <v>748</v>
      </c>
      <c r="E4359" s="20" t="s">
        <v>802</v>
      </c>
      <c r="F4359" s="37">
        <v>-3.1169795323306402</v>
      </c>
      <c r="G4359" s="37">
        <v>5.7207508167438599</v>
      </c>
      <c r="H4359">
        <v>3243603.9971786998</v>
      </c>
      <c r="I4359">
        <v>253291.950942903</v>
      </c>
      <c r="J4359">
        <v>742074.16545026703</v>
      </c>
      <c r="K4359">
        <v>61345.440099042004</v>
      </c>
      <c r="L4359">
        <v>304361.65234080801</v>
      </c>
      <c r="M4359">
        <v>52482.742915877097</v>
      </c>
      <c r="N4359">
        <v>373872.47401532799</v>
      </c>
      <c r="O4359">
        <v>110659.666658717</v>
      </c>
      <c r="P4359" t="s">
        <v>5686</v>
      </c>
      <c r="Q4359">
        <v>56196853.330532797</v>
      </c>
      <c r="R4359">
        <v>3173042.4559808602</v>
      </c>
    </row>
    <row r="4360" spans="1:18" x14ac:dyDescent="0.3">
      <c r="A4360" t="s">
        <v>646</v>
      </c>
      <c r="B4360" t="s">
        <v>647</v>
      </c>
      <c r="C4360" t="s">
        <v>648</v>
      </c>
      <c r="D4360" s="36" t="s">
        <v>748</v>
      </c>
      <c r="E4360" s="20" t="s">
        <v>2972</v>
      </c>
      <c r="F4360" s="37">
        <v>0.93081664132714603</v>
      </c>
      <c r="G4360" s="37">
        <v>1.21032740834946</v>
      </c>
      <c r="H4360">
        <v>218072.68627465199</v>
      </c>
      <c r="I4360">
        <v>82658.959046383796</v>
      </c>
      <c r="J4360">
        <v>239907.60908308299</v>
      </c>
      <c r="K4360">
        <v>101358.704611547</v>
      </c>
      <c r="L4360">
        <v>532298.31876867602</v>
      </c>
      <c r="M4360">
        <v>109727.006646646</v>
      </c>
      <c r="N4360">
        <v>415723.90958565701</v>
      </c>
      <c r="O4360">
        <v>124257.723856339</v>
      </c>
      <c r="P4360" t="s">
        <v>5686</v>
      </c>
      <c r="Q4360">
        <v>113791355.96377701</v>
      </c>
      <c r="R4360">
        <v>12050220.1541814</v>
      </c>
    </row>
    <row r="4361" spans="1:18" x14ac:dyDescent="0.3">
      <c r="A4361" t="s">
        <v>333</v>
      </c>
      <c r="B4361" t="s">
        <v>3864</v>
      </c>
      <c r="C4361" t="s">
        <v>3865</v>
      </c>
      <c r="D4361" s="36" t="s">
        <v>748</v>
      </c>
      <c r="E4361" s="20" t="s">
        <v>2972</v>
      </c>
      <c r="F4361" s="37">
        <v>7.1990330901711502E-2</v>
      </c>
      <c r="G4361" s="37">
        <v>0.41583254688927701</v>
      </c>
      <c r="H4361">
        <v>876716.46388828498</v>
      </c>
      <c r="I4361">
        <v>66367.832479598903</v>
      </c>
      <c r="J4361">
        <v>969048.70444702497</v>
      </c>
      <c r="K4361">
        <v>81621.092104923402</v>
      </c>
      <c r="L4361">
        <v>851787.12792810099</v>
      </c>
      <c r="M4361">
        <v>160658.34900145399</v>
      </c>
      <c r="N4361">
        <v>921574.41927834996</v>
      </c>
      <c r="O4361">
        <v>49377.219272655602</v>
      </c>
      <c r="P4361" t="s">
        <v>5686</v>
      </c>
      <c r="Q4361">
        <v>77830138.853015199</v>
      </c>
      <c r="R4361">
        <v>2964330.3965173801</v>
      </c>
    </row>
    <row r="4362" spans="1:18" x14ac:dyDescent="0.3">
      <c r="A4362" t="s">
        <v>3866</v>
      </c>
      <c r="B4362" t="s">
        <v>3867</v>
      </c>
      <c r="C4362" t="s">
        <v>3868</v>
      </c>
      <c r="D4362" s="36" t="s">
        <v>748</v>
      </c>
      <c r="E4362" s="20" t="s">
        <v>2972</v>
      </c>
      <c r="F4362" s="37">
        <v>2.558426948116E-2</v>
      </c>
      <c r="G4362" s="37">
        <v>0.12035144154789</v>
      </c>
      <c r="H4362">
        <v>413951.42707040301</v>
      </c>
      <c r="I4362">
        <v>31255.229277516999</v>
      </c>
      <c r="J4362">
        <v>434344.54103802098</v>
      </c>
      <c r="K4362">
        <v>28819.8074292253</v>
      </c>
      <c r="L4362">
        <v>404312.299508125</v>
      </c>
      <c r="M4362">
        <v>30899.695954087299</v>
      </c>
      <c r="N4362">
        <v>421357.77948399202</v>
      </c>
      <c r="O4362">
        <v>24589.473639967298</v>
      </c>
      <c r="P4362" t="s">
        <v>5686</v>
      </c>
      <c r="Q4362">
        <v>12487278.903887801</v>
      </c>
      <c r="R4362">
        <v>1792499.27544299</v>
      </c>
    </row>
    <row r="4363" spans="1:18" x14ac:dyDescent="0.3">
      <c r="A4363" t="s">
        <v>3869</v>
      </c>
      <c r="B4363" t="s">
        <v>3870</v>
      </c>
      <c r="C4363" t="s">
        <v>3871</v>
      </c>
      <c r="D4363" s="36" t="s">
        <v>748</v>
      </c>
      <c r="E4363" s="20" t="s">
        <v>2972</v>
      </c>
      <c r="F4363" s="37">
        <v>-0.25630363927092098</v>
      </c>
      <c r="G4363" s="37">
        <v>1.0610046800113599</v>
      </c>
      <c r="H4363">
        <v>990545.37797535001</v>
      </c>
      <c r="I4363">
        <v>108905.38622139901</v>
      </c>
      <c r="J4363">
        <v>1014184.06940437</v>
      </c>
      <c r="K4363">
        <v>135190.416791978</v>
      </c>
      <c r="L4363">
        <v>907856.60319918604</v>
      </c>
      <c r="M4363">
        <v>63889.545944258498</v>
      </c>
      <c r="N4363">
        <v>829314.56421563798</v>
      </c>
      <c r="O4363">
        <v>82436.293308890396</v>
      </c>
      <c r="P4363" t="s">
        <v>5686</v>
      </c>
      <c r="Q4363">
        <v>72654127.037073493</v>
      </c>
      <c r="R4363">
        <v>2120281.64183729</v>
      </c>
    </row>
    <row r="4364" spans="1:18" x14ac:dyDescent="0.3">
      <c r="A4364" t="s">
        <v>1022</v>
      </c>
      <c r="B4364" t="s">
        <v>1023</v>
      </c>
      <c r="C4364" t="s">
        <v>1024</v>
      </c>
      <c r="D4364" s="36" t="s">
        <v>748</v>
      </c>
      <c r="E4364" s="20" t="s">
        <v>802</v>
      </c>
      <c r="F4364" s="37">
        <v>-1.3180639365022799</v>
      </c>
      <c r="G4364" s="37">
        <v>5.0135078390968397</v>
      </c>
      <c r="H4364">
        <v>3276088.5295352899</v>
      </c>
      <c r="I4364">
        <v>156559.775408432</v>
      </c>
      <c r="J4364">
        <v>1839623.1302457701</v>
      </c>
      <c r="K4364">
        <v>25517.943352403399</v>
      </c>
      <c r="L4364">
        <v>1309599.28977166</v>
      </c>
      <c r="M4364">
        <v>146620.50214408699</v>
      </c>
      <c r="N4364">
        <v>1313950.02670079</v>
      </c>
      <c r="O4364">
        <v>194114.772782894</v>
      </c>
      <c r="P4364" t="s">
        <v>5686</v>
      </c>
      <c r="Q4364">
        <v>78075907.524657801</v>
      </c>
      <c r="R4364">
        <v>2053056.98719079</v>
      </c>
    </row>
    <row r="4365" spans="1:18" x14ac:dyDescent="0.3">
      <c r="A4365" t="s">
        <v>317</v>
      </c>
      <c r="B4365" t="s">
        <v>3872</v>
      </c>
      <c r="C4365" t="s">
        <v>3873</v>
      </c>
      <c r="D4365" s="36" t="s">
        <v>748</v>
      </c>
      <c r="E4365" s="20" t="s">
        <v>2972</v>
      </c>
      <c r="F4365" s="37">
        <v>7.9242159402583903E-2</v>
      </c>
      <c r="G4365" s="37">
        <v>0.205379350140138</v>
      </c>
      <c r="H4365">
        <v>61447.152364210502</v>
      </c>
      <c r="I4365">
        <v>9514.05398099386</v>
      </c>
      <c r="J4365">
        <v>150618.18067130999</v>
      </c>
      <c r="K4365">
        <v>66051.213078154993</v>
      </c>
      <c r="L4365">
        <v>83770.290262732393</v>
      </c>
      <c r="M4365">
        <v>8757.1486354793105</v>
      </c>
      <c r="N4365">
        <v>64916.639241366298</v>
      </c>
      <c r="O4365">
        <v>6649.7848868227402</v>
      </c>
      <c r="P4365" t="s">
        <v>5686</v>
      </c>
      <c r="Q4365">
        <v>27943693.703855999</v>
      </c>
      <c r="R4365">
        <v>220092.066318183</v>
      </c>
    </row>
    <row r="4366" spans="1:18" x14ac:dyDescent="0.3">
      <c r="A4366" t="s">
        <v>1028</v>
      </c>
      <c r="B4366" t="s">
        <v>1907</v>
      </c>
      <c r="C4366" t="s">
        <v>1908</v>
      </c>
      <c r="D4366" s="36" t="s">
        <v>748</v>
      </c>
      <c r="E4366" s="20" t="s">
        <v>802</v>
      </c>
      <c r="F4366" s="37">
        <v>-1.50283406869737</v>
      </c>
      <c r="G4366" s="37">
        <v>3.83427859636687</v>
      </c>
      <c r="H4366">
        <v>8839817.2535314001</v>
      </c>
      <c r="I4366">
        <v>1049369.68220325</v>
      </c>
      <c r="J4366">
        <v>6597083.7628174303</v>
      </c>
      <c r="K4366">
        <v>263611.73301870801</v>
      </c>
      <c r="L4366">
        <v>3738681.53134418</v>
      </c>
      <c r="M4366">
        <v>274310.34703488502</v>
      </c>
      <c r="N4366">
        <v>3119213.8726889398</v>
      </c>
      <c r="O4366">
        <v>511962.40231818298</v>
      </c>
      <c r="P4366" t="s">
        <v>5686</v>
      </c>
      <c r="Q4366">
        <v>27164351.6995674</v>
      </c>
      <c r="R4366">
        <v>4933320.5225013504</v>
      </c>
    </row>
    <row r="4367" spans="1:18" x14ac:dyDescent="0.3">
      <c r="A4367" t="s">
        <v>1025</v>
      </c>
      <c r="B4367" t="s">
        <v>1026</v>
      </c>
      <c r="C4367" t="s">
        <v>1027</v>
      </c>
      <c r="D4367" s="36" t="s">
        <v>748</v>
      </c>
      <c r="E4367" s="20" t="s">
        <v>802</v>
      </c>
      <c r="F4367" s="37">
        <v>-3.0653463247580901</v>
      </c>
      <c r="G4367" s="37">
        <v>5.7195812714783703</v>
      </c>
      <c r="H4367">
        <v>2095784.0306949799</v>
      </c>
      <c r="I4367">
        <v>173160.49809860199</v>
      </c>
      <c r="J4367">
        <v>422812.270304412</v>
      </c>
      <c r="K4367">
        <v>42905.355875390502</v>
      </c>
      <c r="L4367">
        <v>196536.91452034799</v>
      </c>
      <c r="M4367">
        <v>38189.610802949202</v>
      </c>
      <c r="N4367">
        <v>250371.756390269</v>
      </c>
      <c r="O4367">
        <v>40481.474863965799</v>
      </c>
      <c r="P4367" t="s">
        <v>5686</v>
      </c>
      <c r="Q4367">
        <v>43276883.0317773</v>
      </c>
      <c r="R4367">
        <v>5389737.5638849</v>
      </c>
    </row>
    <row r="4368" spans="1:18" x14ac:dyDescent="0.3">
      <c r="A4368" t="s">
        <v>317</v>
      </c>
      <c r="B4368" t="s">
        <v>318</v>
      </c>
      <c r="C4368" t="s">
        <v>319</v>
      </c>
      <c r="D4368" s="36" t="s">
        <v>748</v>
      </c>
      <c r="E4368" s="20" t="s">
        <v>2972</v>
      </c>
      <c r="F4368" s="37">
        <v>6.8041964259370896E-2</v>
      </c>
      <c r="G4368" s="37">
        <v>0.183705464330366</v>
      </c>
      <c r="H4368">
        <v>144260.71142118899</v>
      </c>
      <c r="I4368">
        <v>19571.247307800801</v>
      </c>
      <c r="J4368">
        <v>249914.79562291599</v>
      </c>
      <c r="K4368">
        <v>11799.7455325102</v>
      </c>
      <c r="L4368">
        <v>169526.23857911301</v>
      </c>
      <c r="M4368">
        <v>20861.578352523698</v>
      </c>
      <c r="N4368">
        <v>151227.489225925</v>
      </c>
      <c r="O4368">
        <v>16633.0910006085</v>
      </c>
      <c r="P4368" t="s">
        <v>5686</v>
      </c>
      <c r="Q4368">
        <v>38279623.214795597</v>
      </c>
      <c r="R4368">
        <v>2583931.9116449198</v>
      </c>
    </row>
    <row r="4369" spans="1:18" x14ac:dyDescent="0.3">
      <c r="A4369" t="s">
        <v>3874</v>
      </c>
      <c r="B4369" t="s">
        <v>3875</v>
      </c>
      <c r="C4369" t="s">
        <v>3876</v>
      </c>
      <c r="D4369" s="36" t="s">
        <v>748</v>
      </c>
      <c r="E4369" s="20" t="s">
        <v>2972</v>
      </c>
      <c r="F4369" s="37">
        <v>-0.183979754379473</v>
      </c>
      <c r="G4369" s="37">
        <v>0.73994238499290899</v>
      </c>
      <c r="H4369">
        <v>334708.47558580001</v>
      </c>
      <c r="I4369">
        <v>35463.809343421599</v>
      </c>
      <c r="J4369">
        <v>496620.20462994999</v>
      </c>
      <c r="K4369">
        <v>84979.6227226013</v>
      </c>
      <c r="L4369">
        <v>291703.082847054</v>
      </c>
      <c r="M4369">
        <v>70506.548922328904</v>
      </c>
      <c r="N4369">
        <v>294634.28718171403</v>
      </c>
      <c r="O4369">
        <v>29285.858649071699</v>
      </c>
      <c r="P4369" t="s">
        <v>5686</v>
      </c>
      <c r="Q4369">
        <v>36770445.851742901</v>
      </c>
      <c r="R4369">
        <v>233352.11056238899</v>
      </c>
    </row>
    <row r="4370" spans="1:18" x14ac:dyDescent="0.3">
      <c r="A4370" t="s">
        <v>1909</v>
      </c>
      <c r="B4370" t="s">
        <v>1910</v>
      </c>
      <c r="C4370" t="s">
        <v>1911</v>
      </c>
      <c r="D4370" s="36" t="s">
        <v>748</v>
      </c>
      <c r="E4370" s="20" t="s">
        <v>802</v>
      </c>
      <c r="F4370" s="37">
        <v>-0.53784090384418803</v>
      </c>
      <c r="G4370" s="37">
        <v>3.1592279634923099</v>
      </c>
      <c r="H4370">
        <v>826019.58737472305</v>
      </c>
      <c r="I4370">
        <v>15072.477816750999</v>
      </c>
      <c r="J4370">
        <v>834543.606084281</v>
      </c>
      <c r="K4370">
        <v>59569.5753997836</v>
      </c>
      <c r="L4370">
        <v>475910.07149557298</v>
      </c>
      <c r="M4370">
        <v>10081.2651591301</v>
      </c>
      <c r="N4370">
        <v>568963.099585113</v>
      </c>
      <c r="O4370">
        <v>68059.211386546303</v>
      </c>
      <c r="P4370" t="s">
        <v>5686</v>
      </c>
      <c r="Q4370">
        <v>3089737.0620343001</v>
      </c>
      <c r="R4370">
        <v>120268.849107056</v>
      </c>
    </row>
    <row r="4371" spans="1:18" x14ac:dyDescent="0.3">
      <c r="A4371" t="s">
        <v>320</v>
      </c>
      <c r="B4371" t="s">
        <v>321</v>
      </c>
      <c r="C4371" t="s">
        <v>322</v>
      </c>
      <c r="D4371" s="36" t="s">
        <v>748</v>
      </c>
      <c r="E4371" s="20" t="s">
        <v>2972</v>
      </c>
      <c r="F4371" s="37">
        <v>-0.31820102233540998</v>
      </c>
      <c r="G4371" s="37">
        <v>2.5462561048605701</v>
      </c>
      <c r="H4371">
        <v>10234980.260943601</v>
      </c>
      <c r="I4371">
        <v>711331.336014678</v>
      </c>
      <c r="J4371">
        <v>12870329.794278599</v>
      </c>
      <c r="K4371">
        <v>166444.91995086201</v>
      </c>
      <c r="L4371">
        <v>9038740.2121801805</v>
      </c>
      <c r="M4371">
        <v>423340.86724310898</v>
      </c>
      <c r="N4371">
        <v>8209164.4745305805</v>
      </c>
      <c r="O4371">
        <v>129426.634402531</v>
      </c>
      <c r="P4371" t="s">
        <v>5686</v>
      </c>
      <c r="Q4371">
        <v>259347196.54825699</v>
      </c>
      <c r="R4371">
        <v>3602383.8394671199</v>
      </c>
    </row>
    <row r="4372" spans="1:18" x14ac:dyDescent="0.3">
      <c r="A4372" t="s">
        <v>2844</v>
      </c>
      <c r="B4372" t="s">
        <v>2845</v>
      </c>
      <c r="C4372" t="s">
        <v>2846</v>
      </c>
      <c r="D4372" s="36" t="s">
        <v>748</v>
      </c>
      <c r="E4372" s="20" t="s">
        <v>802</v>
      </c>
      <c r="F4372" s="37">
        <v>-0.33351794988414202</v>
      </c>
      <c r="G4372" s="37">
        <v>3.97273443576815</v>
      </c>
      <c r="H4372">
        <v>764534.68135817396</v>
      </c>
      <c r="I4372">
        <v>25755.416255472399</v>
      </c>
      <c r="J4372">
        <v>729032.42442226899</v>
      </c>
      <c r="K4372">
        <v>56524.017581590997</v>
      </c>
      <c r="L4372">
        <v>696820.14871869702</v>
      </c>
      <c r="M4372">
        <v>8126.7861604643304</v>
      </c>
      <c r="N4372">
        <v>606733.93217675295</v>
      </c>
      <c r="O4372">
        <v>16206.841616923601</v>
      </c>
      <c r="P4372" t="s">
        <v>5686</v>
      </c>
      <c r="Q4372">
        <v>51199753.909840301</v>
      </c>
      <c r="R4372">
        <v>5558010.2562956298</v>
      </c>
    </row>
    <row r="4373" spans="1:18" x14ac:dyDescent="0.3">
      <c r="A4373" t="s">
        <v>412</v>
      </c>
      <c r="B4373" t="s">
        <v>3877</v>
      </c>
      <c r="C4373" t="s">
        <v>3878</v>
      </c>
      <c r="D4373" s="36" t="s">
        <v>748</v>
      </c>
      <c r="E4373" s="20" t="s">
        <v>2972</v>
      </c>
      <c r="F4373" s="37">
        <v>-7.1742075109113193E-2</v>
      </c>
      <c r="G4373" s="37">
        <v>1.3977156785090601</v>
      </c>
      <c r="H4373">
        <v>4703957.5836433005</v>
      </c>
      <c r="I4373">
        <v>141402.20121006199</v>
      </c>
      <c r="J4373">
        <v>4927543.6978710601</v>
      </c>
      <c r="K4373">
        <v>156437.45586059199</v>
      </c>
      <c r="L4373">
        <v>4920472.1239632098</v>
      </c>
      <c r="M4373">
        <v>37714.747211735499</v>
      </c>
      <c r="N4373">
        <v>4475760.9250254501</v>
      </c>
      <c r="O4373">
        <v>53904.704192176301</v>
      </c>
      <c r="P4373" t="s">
        <v>5686</v>
      </c>
      <c r="Q4373">
        <v>206449604.97369501</v>
      </c>
      <c r="R4373">
        <v>8315820.5141162695</v>
      </c>
    </row>
    <row r="4374" spans="1:18" x14ac:dyDescent="0.3">
      <c r="A4374" t="s">
        <v>3879</v>
      </c>
      <c r="B4374" t="s">
        <v>3880</v>
      </c>
      <c r="C4374" t="s">
        <v>3881</v>
      </c>
      <c r="D4374" s="36" t="s">
        <v>748</v>
      </c>
      <c r="E4374" s="20" t="s">
        <v>2972</v>
      </c>
      <c r="F4374" s="37">
        <v>-0.194790500673656</v>
      </c>
      <c r="G4374" s="37">
        <v>1.50442707777803</v>
      </c>
      <c r="H4374">
        <v>96651.630253019903</v>
      </c>
      <c r="I4374">
        <v>7259.2191559105204</v>
      </c>
      <c r="J4374">
        <v>111909.924076189</v>
      </c>
      <c r="K4374">
        <v>7316.6257760540802</v>
      </c>
      <c r="L4374">
        <v>95085.948606834907</v>
      </c>
      <c r="M4374">
        <v>3997.5304383529201</v>
      </c>
      <c r="N4374">
        <v>84444.506158218399</v>
      </c>
      <c r="O4374">
        <v>2112.1682818835102</v>
      </c>
      <c r="P4374" t="s">
        <v>5686</v>
      </c>
      <c r="Q4374">
        <v>89526997.239452094</v>
      </c>
      <c r="R4374">
        <v>3371653.4604496402</v>
      </c>
    </row>
    <row r="4375" spans="1:18" x14ac:dyDescent="0.3">
      <c r="A4375" t="s">
        <v>1028</v>
      </c>
      <c r="B4375" t="s">
        <v>1029</v>
      </c>
      <c r="C4375" t="s">
        <v>1030</v>
      </c>
      <c r="D4375" s="36" t="s">
        <v>748</v>
      </c>
      <c r="E4375" s="20" t="s">
        <v>802</v>
      </c>
      <c r="F4375" s="37">
        <v>-1.00442726558637</v>
      </c>
      <c r="G4375" s="37">
        <v>5.8087768739982302</v>
      </c>
      <c r="H4375">
        <v>43569956.794684798</v>
      </c>
      <c r="I4375">
        <v>828790.12167314696</v>
      </c>
      <c r="J4375">
        <v>32468242.9418182</v>
      </c>
      <c r="K4375">
        <v>833292.31923638401</v>
      </c>
      <c r="L4375">
        <v>23574480.146533899</v>
      </c>
      <c r="M4375">
        <v>1069693.6084905099</v>
      </c>
      <c r="N4375">
        <v>21718228.289642099</v>
      </c>
      <c r="O4375">
        <v>1857212.4841467801</v>
      </c>
      <c r="P4375" t="s">
        <v>5686</v>
      </c>
      <c r="Q4375">
        <v>54850495.738912202</v>
      </c>
      <c r="R4375">
        <v>1838910.11400985</v>
      </c>
    </row>
    <row r="4376" spans="1:18" x14ac:dyDescent="0.3">
      <c r="A4376" t="s">
        <v>655</v>
      </c>
      <c r="B4376" t="s">
        <v>3882</v>
      </c>
      <c r="C4376" t="s">
        <v>3883</v>
      </c>
      <c r="D4376" s="36" t="s">
        <v>748</v>
      </c>
      <c r="E4376" s="20" t="s">
        <v>2972</v>
      </c>
      <c r="F4376" s="37">
        <v>0.19158064134640199</v>
      </c>
      <c r="G4376" s="37">
        <v>1.0859312781341399</v>
      </c>
      <c r="H4376">
        <v>462353.16789798602</v>
      </c>
      <c r="I4376">
        <v>37594.0884030249</v>
      </c>
      <c r="J4376">
        <v>388541.73672061902</v>
      </c>
      <c r="K4376">
        <v>38698.098062696503</v>
      </c>
      <c r="L4376">
        <v>554783.12480609305</v>
      </c>
      <c r="M4376">
        <v>65261.254577902197</v>
      </c>
      <c r="N4376">
        <v>528013.90211908903</v>
      </c>
      <c r="O4376">
        <v>39484.0745711938</v>
      </c>
      <c r="P4376" t="s">
        <v>5686</v>
      </c>
      <c r="Q4376">
        <v>14360267.792917799</v>
      </c>
      <c r="R4376">
        <v>1007917.01735883</v>
      </c>
    </row>
    <row r="4377" spans="1:18" x14ac:dyDescent="0.3">
      <c r="A4377" t="s">
        <v>1912</v>
      </c>
      <c r="B4377" t="s">
        <v>1913</v>
      </c>
      <c r="C4377" t="s">
        <v>1914</v>
      </c>
      <c r="D4377" s="36" t="s">
        <v>748</v>
      </c>
      <c r="E4377" s="20" t="s">
        <v>802</v>
      </c>
      <c r="F4377" s="37">
        <v>-2.62871954014572</v>
      </c>
      <c r="G4377" s="37">
        <v>3.6917012562464202</v>
      </c>
      <c r="H4377">
        <v>12850090.394356599</v>
      </c>
      <c r="I4377">
        <v>2285625.6987816799</v>
      </c>
      <c r="J4377">
        <v>8969106.1147317607</v>
      </c>
      <c r="K4377">
        <v>469386.97813390102</v>
      </c>
      <c r="L4377">
        <v>1645608.6995771199</v>
      </c>
      <c r="M4377">
        <v>388896.83229880902</v>
      </c>
      <c r="N4377">
        <v>2077699.5750965199</v>
      </c>
      <c r="O4377">
        <v>463291.87887479202</v>
      </c>
      <c r="P4377" t="s">
        <v>5686</v>
      </c>
      <c r="Q4377">
        <v>92185572.155116707</v>
      </c>
      <c r="R4377">
        <v>10014908.2363114</v>
      </c>
    </row>
    <row r="4378" spans="1:18" x14ac:dyDescent="0.3">
      <c r="A4378" t="s">
        <v>649</v>
      </c>
      <c r="B4378" t="s">
        <v>650</v>
      </c>
      <c r="C4378" t="s">
        <v>651</v>
      </c>
      <c r="D4378" s="36" t="s">
        <v>748</v>
      </c>
      <c r="E4378" s="20" t="s">
        <v>2972</v>
      </c>
      <c r="F4378" s="37">
        <v>0.272707664472571</v>
      </c>
      <c r="G4378" s="37">
        <v>2.2529361556715202</v>
      </c>
      <c r="H4378">
        <v>3342205.0954445899</v>
      </c>
      <c r="I4378">
        <v>9202.78539167688</v>
      </c>
      <c r="J4378">
        <v>2895210.4996094801</v>
      </c>
      <c r="K4378">
        <v>55202.070636889803</v>
      </c>
      <c r="L4378">
        <v>4230177.22418389</v>
      </c>
      <c r="M4378">
        <v>225060.29398222899</v>
      </c>
      <c r="N4378">
        <v>4037627.8194276001</v>
      </c>
      <c r="O4378">
        <v>285546.455348143</v>
      </c>
      <c r="P4378" t="s">
        <v>5686</v>
      </c>
      <c r="Q4378">
        <v>68101981.249384806</v>
      </c>
      <c r="R4378">
        <v>1954428.23719596</v>
      </c>
    </row>
    <row r="4379" spans="1:18" x14ac:dyDescent="0.3">
      <c r="A4379" t="s">
        <v>1031</v>
      </c>
      <c r="B4379" t="s">
        <v>1032</v>
      </c>
      <c r="C4379" t="s">
        <v>1033</v>
      </c>
      <c r="D4379" s="36" t="s">
        <v>748</v>
      </c>
      <c r="E4379" s="20" t="s">
        <v>802</v>
      </c>
      <c r="F4379" s="37">
        <v>-2.3645701540992201</v>
      </c>
      <c r="G4379" s="37">
        <v>6.1509454123072702</v>
      </c>
      <c r="H4379">
        <v>441606.39658085699</v>
      </c>
      <c r="I4379">
        <v>14153.285884327701</v>
      </c>
      <c r="J4379">
        <v>134752.60510845401</v>
      </c>
      <c r="K4379">
        <v>17676.161333886699</v>
      </c>
      <c r="L4379">
        <v>78769.9051223032</v>
      </c>
      <c r="M4379">
        <v>11582.334213677301</v>
      </c>
      <c r="N4379">
        <v>85748.950278322605</v>
      </c>
      <c r="O4379">
        <v>25304.367310380901</v>
      </c>
      <c r="P4379" t="s">
        <v>5686</v>
      </c>
      <c r="Q4379">
        <v>23435204.8268665</v>
      </c>
      <c r="R4379">
        <v>1562335.7898836101</v>
      </c>
    </row>
    <row r="4380" spans="1:18" x14ac:dyDescent="0.3">
      <c r="A4380" t="s">
        <v>3884</v>
      </c>
      <c r="B4380" t="s">
        <v>3885</v>
      </c>
      <c r="C4380" t="s">
        <v>3886</v>
      </c>
      <c r="D4380" s="36" t="s">
        <v>748</v>
      </c>
      <c r="E4380" s="20" t="s">
        <v>2972</v>
      </c>
      <c r="F4380" s="37">
        <v>-3.0461540524245202E-2</v>
      </c>
      <c r="G4380" s="37">
        <v>0.208275493359417</v>
      </c>
      <c r="H4380">
        <v>1272495.0896280101</v>
      </c>
      <c r="I4380">
        <v>80838.726428106005</v>
      </c>
      <c r="J4380">
        <v>1138930.88314351</v>
      </c>
      <c r="K4380">
        <v>50067.391013834298</v>
      </c>
      <c r="L4380">
        <v>1366328.6626583401</v>
      </c>
      <c r="M4380">
        <v>23684.143437217001</v>
      </c>
      <c r="N4380">
        <v>1245908.8700222899</v>
      </c>
      <c r="O4380">
        <v>34455.641860584699</v>
      </c>
      <c r="P4380" t="s">
        <v>5686</v>
      </c>
      <c r="Q4380">
        <v>164791258.64233601</v>
      </c>
      <c r="R4380">
        <v>5336948.1891436595</v>
      </c>
    </row>
    <row r="4381" spans="1:18" x14ac:dyDescent="0.3">
      <c r="A4381" t="s">
        <v>1034</v>
      </c>
      <c r="B4381" t="s">
        <v>1035</v>
      </c>
      <c r="C4381" t="s">
        <v>1036</v>
      </c>
      <c r="D4381" s="36" t="s">
        <v>748</v>
      </c>
      <c r="E4381" s="20" t="s">
        <v>2972</v>
      </c>
      <c r="F4381" s="37">
        <v>-0.30360399935355498</v>
      </c>
      <c r="G4381" s="37">
        <v>2.4925064402365602</v>
      </c>
      <c r="H4381">
        <v>3170593.2276797402</v>
      </c>
      <c r="I4381">
        <v>173875.27003531199</v>
      </c>
      <c r="J4381">
        <v>2191098.0985550401</v>
      </c>
      <c r="K4381">
        <v>49780.581772256701</v>
      </c>
      <c r="L4381">
        <v>2715524.1447853702</v>
      </c>
      <c r="M4381">
        <v>248998.45909742801</v>
      </c>
      <c r="N4381">
        <v>2568896.5591498301</v>
      </c>
      <c r="O4381">
        <v>135162.78466553701</v>
      </c>
      <c r="P4381" t="s">
        <v>5686</v>
      </c>
      <c r="Q4381">
        <v>146050985.47429901</v>
      </c>
      <c r="R4381">
        <v>2989267.6824013898</v>
      </c>
    </row>
    <row r="4382" spans="1:18" x14ac:dyDescent="0.3">
      <c r="A4382" t="s">
        <v>317</v>
      </c>
      <c r="B4382" t="s">
        <v>1915</v>
      </c>
      <c r="C4382" t="s">
        <v>1916</v>
      </c>
      <c r="D4382" s="36" t="s">
        <v>748</v>
      </c>
      <c r="E4382" s="20" t="s">
        <v>802</v>
      </c>
      <c r="F4382" s="37">
        <v>-1.18954603640676</v>
      </c>
      <c r="G4382" s="37">
        <v>2.7349339760836902</v>
      </c>
      <c r="H4382">
        <v>40206.221563531202</v>
      </c>
      <c r="I4382">
        <v>7381.1226072130903</v>
      </c>
      <c r="J4382">
        <v>34191.539567909</v>
      </c>
      <c r="K4382">
        <v>3923.18275658625</v>
      </c>
      <c r="L4382">
        <v>19616.210598467002</v>
      </c>
      <c r="M4382">
        <v>5282.47519874109</v>
      </c>
      <c r="N4382">
        <v>17628.047959695701</v>
      </c>
      <c r="O4382">
        <v>306.96811347302503</v>
      </c>
      <c r="P4382" t="s">
        <v>5686</v>
      </c>
      <c r="Q4382">
        <v>81281261.512265593</v>
      </c>
      <c r="R4382">
        <v>1902088.5088678</v>
      </c>
    </row>
    <row r="4383" spans="1:18" x14ac:dyDescent="0.3">
      <c r="A4383" t="s">
        <v>2847</v>
      </c>
      <c r="B4383" t="s">
        <v>2848</v>
      </c>
      <c r="C4383" t="s">
        <v>2849</v>
      </c>
      <c r="D4383" s="36" t="s">
        <v>748</v>
      </c>
      <c r="E4383" s="20" t="s">
        <v>802</v>
      </c>
      <c r="F4383" s="37">
        <v>-0.39709811860629102</v>
      </c>
      <c r="G4383" s="37">
        <v>4.9718191060444497</v>
      </c>
      <c r="H4383">
        <v>44608082.914350398</v>
      </c>
      <c r="I4383">
        <v>924168.132265931</v>
      </c>
      <c r="J4383">
        <v>37715959.178215697</v>
      </c>
      <c r="K4383">
        <v>435928.88045960502</v>
      </c>
      <c r="L4383">
        <v>36583140.701034598</v>
      </c>
      <c r="M4383">
        <v>869445.664897501</v>
      </c>
      <c r="N4383">
        <v>33874673.221361697</v>
      </c>
      <c r="O4383">
        <v>1034015.8310876701</v>
      </c>
      <c r="P4383" t="s">
        <v>5686</v>
      </c>
      <c r="Q4383">
        <v>126028307.36544301</v>
      </c>
      <c r="R4383">
        <v>4559240.7512541004</v>
      </c>
    </row>
    <row r="4384" spans="1:18" x14ac:dyDescent="0.3">
      <c r="A4384" t="s">
        <v>1037</v>
      </c>
      <c r="B4384" t="s">
        <v>1038</v>
      </c>
      <c r="C4384" t="s">
        <v>1039</v>
      </c>
      <c r="D4384" s="36" t="s">
        <v>748</v>
      </c>
      <c r="E4384" s="20" t="s">
        <v>802</v>
      </c>
      <c r="F4384" s="37">
        <v>-0.36370089777963599</v>
      </c>
      <c r="G4384" s="37">
        <v>5.3704777947926603</v>
      </c>
      <c r="H4384">
        <v>25628420.645582899</v>
      </c>
      <c r="I4384">
        <v>336332.72874918999</v>
      </c>
      <c r="J4384">
        <v>20323786.4540549</v>
      </c>
      <c r="K4384">
        <v>415906.52106922999</v>
      </c>
      <c r="L4384">
        <v>21634999.858975001</v>
      </c>
      <c r="M4384">
        <v>919908.52377478499</v>
      </c>
      <c r="N4384">
        <v>19917598.054540299</v>
      </c>
      <c r="O4384">
        <v>533631.84096186096</v>
      </c>
      <c r="P4384" t="s">
        <v>5686</v>
      </c>
      <c r="Q4384">
        <v>101382586.353727</v>
      </c>
      <c r="R4384">
        <v>3433939.82856058</v>
      </c>
    </row>
    <row r="4385" spans="1:18" x14ac:dyDescent="0.3">
      <c r="A4385" t="s">
        <v>1040</v>
      </c>
      <c r="B4385" t="s">
        <v>1041</v>
      </c>
      <c r="C4385" t="s">
        <v>1042</v>
      </c>
      <c r="D4385" s="36" t="s">
        <v>748</v>
      </c>
      <c r="E4385" s="20" t="s">
        <v>2972</v>
      </c>
      <c r="F4385" s="37">
        <v>-0.39445250540319399</v>
      </c>
      <c r="G4385" s="37">
        <v>1.9537449750023299</v>
      </c>
      <c r="H4385">
        <v>2981457.0545893302</v>
      </c>
      <c r="I4385">
        <v>324636.69384251902</v>
      </c>
      <c r="J4385">
        <v>1982913.00954873</v>
      </c>
      <c r="K4385">
        <v>108962.019522552</v>
      </c>
      <c r="L4385">
        <v>2483340.0058151698</v>
      </c>
      <c r="M4385">
        <v>119442.850815693</v>
      </c>
      <c r="N4385">
        <v>2268227.0328677399</v>
      </c>
      <c r="O4385">
        <v>105813.545718699</v>
      </c>
      <c r="P4385" t="s">
        <v>5686</v>
      </c>
      <c r="Q4385">
        <v>20020038.5838736</v>
      </c>
      <c r="R4385">
        <v>1417659.29251052</v>
      </c>
    </row>
    <row r="4386" spans="1:18" x14ac:dyDescent="0.3">
      <c r="A4386" t="s">
        <v>3888</v>
      </c>
      <c r="B4386" t="s">
        <v>3889</v>
      </c>
      <c r="C4386" t="s">
        <v>3890</v>
      </c>
      <c r="D4386" s="36" t="s">
        <v>748</v>
      </c>
      <c r="E4386" s="20" t="s">
        <v>2972</v>
      </c>
      <c r="F4386" s="37">
        <v>-5.52700984245343E-2</v>
      </c>
      <c r="G4386" s="37">
        <v>0.73831436638816195</v>
      </c>
      <c r="H4386">
        <v>45398322.8592567</v>
      </c>
      <c r="I4386">
        <v>952475.49857648404</v>
      </c>
      <c r="J4386">
        <v>39509877.365189098</v>
      </c>
      <c r="K4386">
        <v>1008833.12768282</v>
      </c>
      <c r="L4386">
        <v>46466598.300518602</v>
      </c>
      <c r="M4386">
        <v>1344453.2980996801</v>
      </c>
      <c r="N4386">
        <v>43691992.618908003</v>
      </c>
      <c r="O4386">
        <v>1715199.24164544</v>
      </c>
      <c r="P4386" t="s">
        <v>5686</v>
      </c>
      <c r="Q4386">
        <v>184194812.63677201</v>
      </c>
      <c r="R4386">
        <v>12696498.817767501</v>
      </c>
    </row>
    <row r="4387" spans="1:18" x14ac:dyDescent="0.3">
      <c r="A4387" t="s">
        <v>1956</v>
      </c>
      <c r="B4387" t="s">
        <v>5693</v>
      </c>
      <c r="C4387" t="s">
        <v>5694</v>
      </c>
      <c r="D4387" s="36" t="s">
        <v>748</v>
      </c>
      <c r="E4387" s="20" t="s">
        <v>2972</v>
      </c>
      <c r="F4387" s="37">
        <v>0.173368542049332</v>
      </c>
      <c r="G4387" s="37">
        <v>0.220825868609794</v>
      </c>
      <c r="H4387">
        <v>100318.022833016</v>
      </c>
      <c r="I4387">
        <v>28717.9917262729</v>
      </c>
      <c r="J4387">
        <v>150683.06809752199</v>
      </c>
      <c r="K4387">
        <v>7440.4255210441497</v>
      </c>
      <c r="L4387">
        <v>121186.039061644</v>
      </c>
      <c r="M4387">
        <v>13574.561835045401</v>
      </c>
      <c r="N4387">
        <v>113127.475449519</v>
      </c>
      <c r="O4387">
        <v>28205.7378245775</v>
      </c>
      <c r="P4387" t="s">
        <v>5686</v>
      </c>
      <c r="Q4387">
        <v>12582893.576736201</v>
      </c>
      <c r="R4387">
        <v>1527332.65433568</v>
      </c>
    </row>
    <row r="4388" spans="1:18" x14ac:dyDescent="0.3">
      <c r="A4388" t="s">
        <v>652</v>
      </c>
      <c r="B4388" t="s">
        <v>653</v>
      </c>
      <c r="C4388" t="s">
        <v>654</v>
      </c>
      <c r="D4388" s="36" t="s">
        <v>748</v>
      </c>
      <c r="E4388" s="20" t="s">
        <v>2972</v>
      </c>
      <c r="F4388" s="37">
        <v>0.38329950481924402</v>
      </c>
      <c r="G4388" s="37">
        <v>1.9902178053539801</v>
      </c>
      <c r="H4388">
        <v>5275874.3557870397</v>
      </c>
      <c r="I4388">
        <v>199241.40544297901</v>
      </c>
      <c r="J4388">
        <v>4917982.1476701703</v>
      </c>
      <c r="K4388">
        <v>279935.72037580801</v>
      </c>
      <c r="L4388">
        <v>7102807.76668943</v>
      </c>
      <c r="M4388">
        <v>360537.93953749997</v>
      </c>
      <c r="N4388">
        <v>6881436.2770266496</v>
      </c>
      <c r="O4388">
        <v>727154.44665653899</v>
      </c>
      <c r="P4388" t="s">
        <v>5686</v>
      </c>
      <c r="Q4388">
        <v>59847143.626020998</v>
      </c>
      <c r="R4388">
        <v>1090286.04598005</v>
      </c>
    </row>
    <row r="4389" spans="1:18" x14ac:dyDescent="0.3">
      <c r="A4389" t="s">
        <v>3879</v>
      </c>
      <c r="B4389" t="s">
        <v>3892</v>
      </c>
      <c r="C4389" t="s">
        <v>3893</v>
      </c>
      <c r="D4389" s="36" t="s">
        <v>748</v>
      </c>
      <c r="E4389" s="20" t="s">
        <v>2972</v>
      </c>
      <c r="F4389" s="37">
        <v>-0.33966960532470702</v>
      </c>
      <c r="G4389" s="37">
        <v>1.3998565775537699</v>
      </c>
      <c r="H4389">
        <v>102993.336771039</v>
      </c>
      <c r="I4389">
        <v>13028.278889505</v>
      </c>
      <c r="J4389">
        <v>126251.221959745</v>
      </c>
      <c r="K4389">
        <v>10732.567751910499</v>
      </c>
      <c r="L4389">
        <v>83652.097398179598</v>
      </c>
      <c r="M4389">
        <v>17568.436807318802</v>
      </c>
      <c r="N4389">
        <v>81387.627516246605</v>
      </c>
      <c r="O4389">
        <v>5913.8198181900198</v>
      </c>
      <c r="P4389" t="s">
        <v>5686</v>
      </c>
      <c r="Q4389">
        <v>113546905.866504</v>
      </c>
      <c r="R4389">
        <v>2641844.2613185402</v>
      </c>
    </row>
    <row r="4390" spans="1:18" x14ac:dyDescent="0.3">
      <c r="A4390" t="s">
        <v>317</v>
      </c>
      <c r="B4390" t="s">
        <v>2850</v>
      </c>
      <c r="C4390" t="s">
        <v>2851</v>
      </c>
      <c r="D4390" s="36" t="s">
        <v>748</v>
      </c>
      <c r="E4390" s="20" t="s">
        <v>802</v>
      </c>
      <c r="F4390" s="37">
        <v>-0.51877767212952297</v>
      </c>
      <c r="G4390" s="37">
        <v>2.42475196506525</v>
      </c>
      <c r="H4390">
        <v>1337432.78509883</v>
      </c>
      <c r="I4390">
        <v>134216.40720307099</v>
      </c>
      <c r="J4390">
        <v>1367301.3566079999</v>
      </c>
      <c r="K4390">
        <v>32951.929137372303</v>
      </c>
      <c r="L4390">
        <v>1143326.65650515</v>
      </c>
      <c r="M4390">
        <v>194615.774697794</v>
      </c>
      <c r="N4390">
        <v>933478.51072248595</v>
      </c>
      <c r="O4390">
        <v>72785.955279336005</v>
      </c>
      <c r="P4390" t="s">
        <v>5686</v>
      </c>
      <c r="Q4390">
        <v>569242.88150349201</v>
      </c>
      <c r="R4390">
        <v>47938.288030781201</v>
      </c>
    </row>
    <row r="4391" spans="1:18" x14ac:dyDescent="0.3">
      <c r="A4391" t="s">
        <v>646</v>
      </c>
      <c r="B4391" t="s">
        <v>3894</v>
      </c>
      <c r="C4391" t="s">
        <v>3895</v>
      </c>
      <c r="D4391" s="36" t="s">
        <v>748</v>
      </c>
      <c r="E4391" s="20" t="s">
        <v>2972</v>
      </c>
      <c r="F4391" s="37">
        <v>-0.80494400455458204</v>
      </c>
      <c r="G4391" s="37">
        <v>1.9826480944324101</v>
      </c>
      <c r="H4391">
        <v>271243.12344593002</v>
      </c>
      <c r="I4391">
        <v>54189.254124740699</v>
      </c>
      <c r="J4391">
        <v>282566.53892079397</v>
      </c>
      <c r="K4391">
        <v>20567.827916624501</v>
      </c>
      <c r="L4391">
        <v>177241.60410235799</v>
      </c>
      <c r="M4391">
        <v>11006.8076497004</v>
      </c>
      <c r="N4391">
        <v>155255.304222801</v>
      </c>
      <c r="O4391">
        <v>7341.4258701835797</v>
      </c>
      <c r="P4391" t="s">
        <v>5686</v>
      </c>
      <c r="Q4391">
        <v>147657.50363182899</v>
      </c>
      <c r="R4391">
        <v>6460.7769331767104</v>
      </c>
    </row>
    <row r="4392" spans="1:18" x14ac:dyDescent="0.3">
      <c r="A4392" t="s">
        <v>3891</v>
      </c>
      <c r="B4392" t="s">
        <v>3896</v>
      </c>
      <c r="C4392" t="s">
        <v>3897</v>
      </c>
      <c r="D4392" s="36" t="s">
        <v>748</v>
      </c>
      <c r="E4392" s="20" t="s">
        <v>2972</v>
      </c>
      <c r="F4392" s="37">
        <v>-0.10441928698684499</v>
      </c>
      <c r="G4392" s="37">
        <v>0.53337115742451102</v>
      </c>
      <c r="H4392">
        <v>260046995.68780601</v>
      </c>
      <c r="I4392">
        <v>24556995.7589725</v>
      </c>
      <c r="J4392">
        <v>340798677.93361801</v>
      </c>
      <c r="K4392">
        <v>64553025.875973098</v>
      </c>
      <c r="L4392">
        <v>250895189.64346999</v>
      </c>
      <c r="M4392">
        <v>52522183.2176736</v>
      </c>
      <c r="N4392">
        <v>241890327.90415099</v>
      </c>
      <c r="O4392">
        <v>11880058.694084</v>
      </c>
      <c r="P4392" t="s">
        <v>5686</v>
      </c>
      <c r="Q4392">
        <v>21196497.882572498</v>
      </c>
      <c r="R4392">
        <v>307444.39053047501</v>
      </c>
    </row>
    <row r="4393" spans="1:18" x14ac:dyDescent="0.3">
      <c r="A4393" t="s">
        <v>1917</v>
      </c>
      <c r="B4393" t="s">
        <v>1918</v>
      </c>
      <c r="C4393" t="s">
        <v>1919</v>
      </c>
      <c r="D4393" s="36" t="s">
        <v>748</v>
      </c>
      <c r="E4393" s="20" t="s">
        <v>802</v>
      </c>
      <c r="F4393" s="37">
        <v>-1.4183538769334201</v>
      </c>
      <c r="G4393" s="37">
        <v>2.11855363995469</v>
      </c>
      <c r="H4393">
        <v>189600.32708977599</v>
      </c>
      <c r="I4393">
        <v>46043.855568530897</v>
      </c>
      <c r="J4393">
        <v>84290.906929600693</v>
      </c>
      <c r="K4393">
        <v>17291.9782681053</v>
      </c>
      <c r="L4393">
        <v>65888.631231063904</v>
      </c>
      <c r="M4393">
        <v>17893.151540022402</v>
      </c>
      <c r="N4393">
        <v>70936.869827254297</v>
      </c>
      <c r="O4393">
        <v>24475.279303900501</v>
      </c>
      <c r="P4393" t="s">
        <v>5686</v>
      </c>
      <c r="Q4393">
        <v>89876.282259572894</v>
      </c>
      <c r="R4393">
        <v>6469.5439655865803</v>
      </c>
    </row>
    <row r="4394" spans="1:18" x14ac:dyDescent="0.3">
      <c r="A4394" t="s">
        <v>1920</v>
      </c>
      <c r="B4394" t="s">
        <v>1921</v>
      </c>
      <c r="C4394" t="s">
        <v>1922</v>
      </c>
      <c r="D4394" s="36" t="s">
        <v>748</v>
      </c>
      <c r="E4394" s="20" t="s">
        <v>802</v>
      </c>
      <c r="F4394" s="37">
        <v>-2.1719140734909801</v>
      </c>
      <c r="G4394" s="37">
        <v>3.2823228308854202</v>
      </c>
      <c r="H4394">
        <v>17329418.5303634</v>
      </c>
      <c r="I4394">
        <v>3424325.94669919</v>
      </c>
      <c r="J4394">
        <v>10443221.171708601</v>
      </c>
      <c r="K4394">
        <v>826316.48701365502</v>
      </c>
      <c r="L4394">
        <v>3606220.60366874</v>
      </c>
      <c r="M4394">
        <v>577402.24133237905</v>
      </c>
      <c r="N4394">
        <v>3845676.1295225401</v>
      </c>
      <c r="O4394">
        <v>548637.72508663603</v>
      </c>
      <c r="P4394" t="s">
        <v>5686</v>
      </c>
      <c r="Q4394">
        <v>12541958.022254299</v>
      </c>
      <c r="R4394">
        <v>677179.91692098102</v>
      </c>
    </row>
    <row r="4395" spans="1:18" x14ac:dyDescent="0.3">
      <c r="A4395" t="s">
        <v>646</v>
      </c>
      <c r="B4395" t="s">
        <v>3898</v>
      </c>
      <c r="C4395" t="s">
        <v>3899</v>
      </c>
      <c r="D4395" s="36" t="s">
        <v>748</v>
      </c>
      <c r="E4395" s="20" t="s">
        <v>2972</v>
      </c>
      <c r="F4395" s="37">
        <v>-0.45375079230172799</v>
      </c>
      <c r="G4395" s="37">
        <v>1.3748343574050601</v>
      </c>
      <c r="H4395">
        <v>328025.15085371601</v>
      </c>
      <c r="I4395">
        <v>50705.384625315099</v>
      </c>
      <c r="J4395">
        <v>281681.44878909702</v>
      </c>
      <c r="K4395">
        <v>10734.7087024147</v>
      </c>
      <c r="L4395">
        <v>246943.83586178999</v>
      </c>
      <c r="M4395">
        <v>14727.750960371999</v>
      </c>
      <c r="N4395">
        <v>239504.97821844101</v>
      </c>
      <c r="O4395">
        <v>31317.688119243601</v>
      </c>
      <c r="P4395" t="s">
        <v>5686</v>
      </c>
      <c r="Q4395">
        <v>6175419.6089682002</v>
      </c>
      <c r="R4395">
        <v>211661.95757670901</v>
      </c>
    </row>
    <row r="4396" spans="1:18" x14ac:dyDescent="0.3">
      <c r="A4396" t="s">
        <v>2852</v>
      </c>
      <c r="B4396" t="s">
        <v>2853</v>
      </c>
      <c r="C4396" t="s">
        <v>2854</v>
      </c>
      <c r="D4396" s="36" t="s">
        <v>748</v>
      </c>
      <c r="E4396" s="20" t="s">
        <v>802</v>
      </c>
      <c r="F4396" s="37">
        <v>-0.33650649543422001</v>
      </c>
      <c r="G4396" s="37">
        <v>2.8872939758461098</v>
      </c>
      <c r="H4396">
        <v>53588.900788776402</v>
      </c>
      <c r="I4396">
        <v>2093.48030633692</v>
      </c>
      <c r="J4396">
        <v>56756.131844931202</v>
      </c>
      <c r="K4396">
        <v>4174.0258764419796</v>
      </c>
      <c r="L4396">
        <v>43921.619284857203</v>
      </c>
      <c r="M4396">
        <v>2531.0180249701202</v>
      </c>
      <c r="N4396">
        <v>42440.090376136497</v>
      </c>
      <c r="O4396">
        <v>2687.0579087996498</v>
      </c>
      <c r="P4396" t="s">
        <v>5686</v>
      </c>
      <c r="Q4396">
        <v>3976480.7013078802</v>
      </c>
      <c r="R4396">
        <v>146624.123295742</v>
      </c>
    </row>
    <row r="4397" spans="1:18" x14ac:dyDescent="0.3">
      <c r="A4397" t="s">
        <v>3900</v>
      </c>
      <c r="B4397" t="s">
        <v>3901</v>
      </c>
      <c r="C4397" t="s">
        <v>3902</v>
      </c>
      <c r="D4397" s="36" t="s">
        <v>748</v>
      </c>
      <c r="E4397" s="20" t="s">
        <v>2972</v>
      </c>
      <c r="F4397" s="37">
        <v>8.3140143423273694E-2</v>
      </c>
      <c r="G4397" s="37">
        <v>5.4472732324992702E-2</v>
      </c>
      <c r="H4397">
        <v>147928.15512658999</v>
      </c>
      <c r="I4397">
        <v>73108.510306747296</v>
      </c>
      <c r="J4397">
        <v>178012.729542288</v>
      </c>
      <c r="K4397">
        <v>65686.1516857799</v>
      </c>
      <c r="L4397">
        <v>256996.99220053901</v>
      </c>
      <c r="M4397">
        <v>210378.04409549999</v>
      </c>
      <c r="N4397">
        <v>156703.435561391</v>
      </c>
      <c r="O4397">
        <v>65622.172784483293</v>
      </c>
      <c r="P4397" t="s">
        <v>5686</v>
      </c>
      <c r="Q4397">
        <v>1921541.0838634199</v>
      </c>
      <c r="R4397">
        <v>52922.951454330803</v>
      </c>
    </row>
    <row r="4398" spans="1:18" x14ac:dyDescent="0.3">
      <c r="A4398" t="s">
        <v>1043</v>
      </c>
      <c r="B4398" t="s">
        <v>1044</v>
      </c>
      <c r="C4398" t="s">
        <v>1045</v>
      </c>
      <c r="D4398" s="36" t="s">
        <v>748</v>
      </c>
      <c r="E4398" s="20" t="s">
        <v>2972</v>
      </c>
      <c r="F4398" s="37">
        <v>-0.29594587348177298</v>
      </c>
      <c r="G4398" s="37">
        <v>2.6601945332303698</v>
      </c>
      <c r="H4398">
        <v>8697067.8303698096</v>
      </c>
      <c r="I4398">
        <v>246893.08423025999</v>
      </c>
      <c r="J4398">
        <v>5787447.20881976</v>
      </c>
      <c r="K4398">
        <v>99898.156773248105</v>
      </c>
      <c r="L4398">
        <v>6614176.2221213495</v>
      </c>
      <c r="M4398">
        <v>192063.64553011701</v>
      </c>
      <c r="N4398">
        <v>7084093.2978721401</v>
      </c>
      <c r="O4398">
        <v>487081.63769729203</v>
      </c>
      <c r="P4398" t="s">
        <v>5686</v>
      </c>
      <c r="Q4398">
        <v>2474683.3235584102</v>
      </c>
      <c r="R4398">
        <v>69993.316605397005</v>
      </c>
    </row>
    <row r="4399" spans="1:18" x14ac:dyDescent="0.3">
      <c r="A4399" t="s">
        <v>1028</v>
      </c>
      <c r="B4399" t="s">
        <v>1923</v>
      </c>
      <c r="C4399" t="s">
        <v>1924</v>
      </c>
      <c r="D4399" s="36" t="s">
        <v>748</v>
      </c>
      <c r="E4399" s="20" t="s">
        <v>802</v>
      </c>
      <c r="F4399" s="37">
        <v>-1.0282503351415</v>
      </c>
      <c r="G4399" s="37">
        <v>4.0427035555584698</v>
      </c>
      <c r="H4399">
        <v>20409439.320674099</v>
      </c>
      <c r="I4399">
        <v>1789466.88017716</v>
      </c>
      <c r="J4399">
        <v>17926411.707899299</v>
      </c>
      <c r="K4399">
        <v>332207.18014369201</v>
      </c>
      <c r="L4399">
        <v>10985248.8181474</v>
      </c>
      <c r="M4399">
        <v>245523.27203482701</v>
      </c>
      <c r="N4399">
        <v>10006838.2562484</v>
      </c>
      <c r="O4399">
        <v>773784.79968306597</v>
      </c>
      <c r="P4399" t="s">
        <v>5686</v>
      </c>
      <c r="Q4399">
        <v>8577367.6348701008</v>
      </c>
      <c r="R4399">
        <v>136586.150584944</v>
      </c>
    </row>
    <row r="4400" spans="1:18" x14ac:dyDescent="0.3">
      <c r="A4400" t="s">
        <v>3879</v>
      </c>
      <c r="B4400" t="s">
        <v>3903</v>
      </c>
      <c r="C4400" t="s">
        <v>3904</v>
      </c>
      <c r="D4400" s="36" t="s">
        <v>748</v>
      </c>
      <c r="E4400" s="20" t="s">
        <v>2972</v>
      </c>
      <c r="F4400" s="37">
        <v>8.6567939072679803E-2</v>
      </c>
      <c r="G4400" s="37">
        <v>0.193080167729727</v>
      </c>
      <c r="H4400">
        <v>239559.73283878999</v>
      </c>
      <c r="I4400">
        <v>32110.954845489199</v>
      </c>
      <c r="J4400">
        <v>255045.00760016899</v>
      </c>
      <c r="K4400">
        <v>19822.275143020601</v>
      </c>
      <c r="L4400">
        <v>264507.91124091297</v>
      </c>
      <c r="M4400">
        <v>44591.852591306597</v>
      </c>
      <c r="N4400">
        <v>254374.379040253</v>
      </c>
      <c r="O4400">
        <v>41276.525926333903</v>
      </c>
      <c r="P4400" t="s">
        <v>5686</v>
      </c>
      <c r="Q4400">
        <v>1450549.4046171301</v>
      </c>
      <c r="R4400">
        <v>42642.765931940397</v>
      </c>
    </row>
    <row r="4401" spans="1:18" x14ac:dyDescent="0.3">
      <c r="A4401" t="s">
        <v>1028</v>
      </c>
      <c r="B4401" t="s">
        <v>1046</v>
      </c>
      <c r="C4401" t="s">
        <v>1047</v>
      </c>
      <c r="D4401" s="36" t="s">
        <v>748</v>
      </c>
      <c r="E4401" s="20" t="s">
        <v>802</v>
      </c>
      <c r="F4401" s="37">
        <v>-1.0266566024025401</v>
      </c>
      <c r="G4401" s="37">
        <v>5.97188006137982</v>
      </c>
      <c r="H4401">
        <v>33136317.960616801</v>
      </c>
      <c r="I4401">
        <v>1104948.9850933801</v>
      </c>
      <c r="J4401">
        <v>24462974.647228502</v>
      </c>
      <c r="K4401">
        <v>901274.29122130398</v>
      </c>
      <c r="L4401">
        <v>17741582.146101501</v>
      </c>
      <c r="M4401">
        <v>421346.55598256702</v>
      </c>
      <c r="N4401">
        <v>16264840.781847</v>
      </c>
      <c r="O4401">
        <v>975054.42954739998</v>
      </c>
      <c r="P4401" t="s">
        <v>5686</v>
      </c>
      <c r="Q4401">
        <v>1682333.1182512699</v>
      </c>
      <c r="R4401">
        <v>136956.45926914999</v>
      </c>
    </row>
    <row r="4402" spans="1:18" x14ac:dyDescent="0.3">
      <c r="A4402" t="s">
        <v>3905</v>
      </c>
      <c r="B4402" t="s">
        <v>3906</v>
      </c>
      <c r="C4402" t="s">
        <v>3907</v>
      </c>
      <c r="D4402" s="36" t="s">
        <v>748</v>
      </c>
      <c r="E4402" s="20" t="s">
        <v>2972</v>
      </c>
      <c r="F4402" s="37">
        <v>0.131898477747175</v>
      </c>
      <c r="G4402" s="37">
        <v>1.3593258068156699</v>
      </c>
      <c r="H4402">
        <v>3199802.9345619399</v>
      </c>
      <c r="I4402">
        <v>126641.420018028</v>
      </c>
      <c r="J4402">
        <v>3888369.0553917899</v>
      </c>
      <c r="K4402">
        <v>190430.21164568901</v>
      </c>
      <c r="L4402">
        <v>3383869.9262072798</v>
      </c>
      <c r="M4402">
        <v>213418.34327677501</v>
      </c>
      <c r="N4402">
        <v>3506134.97108691</v>
      </c>
      <c r="O4402">
        <v>165493.92039242099</v>
      </c>
      <c r="P4402" t="s">
        <v>5686</v>
      </c>
      <c r="Q4402">
        <v>1256466.5758181801</v>
      </c>
      <c r="R4402">
        <v>68774.887795257397</v>
      </c>
    </row>
    <row r="4403" spans="1:18" x14ac:dyDescent="0.3">
      <c r="A4403" t="s">
        <v>317</v>
      </c>
      <c r="B4403" t="s">
        <v>1925</v>
      </c>
      <c r="C4403" t="s">
        <v>1926</v>
      </c>
      <c r="D4403" s="36" t="s">
        <v>748</v>
      </c>
      <c r="E4403" s="20" t="s">
        <v>802</v>
      </c>
      <c r="F4403" s="37">
        <v>-1.05880144348322</v>
      </c>
      <c r="G4403" s="37">
        <v>3.70599166658234</v>
      </c>
      <c r="H4403">
        <v>3031603.3919847501</v>
      </c>
      <c r="I4403">
        <v>328269.750054011</v>
      </c>
      <c r="J4403">
        <v>3230692.8723986102</v>
      </c>
      <c r="K4403">
        <v>104316.446897962</v>
      </c>
      <c r="L4403">
        <v>1693639.8860148201</v>
      </c>
      <c r="M4403">
        <v>53567.934910039599</v>
      </c>
      <c r="N4403">
        <v>1455262.6743197499</v>
      </c>
      <c r="O4403">
        <v>85589.463981202993</v>
      </c>
      <c r="P4403" t="s">
        <v>5686</v>
      </c>
      <c r="Q4403">
        <v>1127168.38712407</v>
      </c>
      <c r="R4403">
        <v>5614.8324859396898</v>
      </c>
    </row>
    <row r="4404" spans="1:18" x14ac:dyDescent="0.3">
      <c r="A4404" t="s">
        <v>3908</v>
      </c>
      <c r="B4404" t="s">
        <v>3909</v>
      </c>
      <c r="C4404" t="s">
        <v>3910</v>
      </c>
      <c r="D4404" s="36" t="s">
        <v>748</v>
      </c>
      <c r="E4404" s="20" t="s">
        <v>2972</v>
      </c>
      <c r="F4404" s="37">
        <v>-0.12953278019692099</v>
      </c>
      <c r="G4404" s="37">
        <v>0.73719766568717704</v>
      </c>
      <c r="H4404">
        <v>512487.87028399302</v>
      </c>
      <c r="I4404">
        <v>45616.187096297799</v>
      </c>
      <c r="J4404">
        <v>551169.067664976</v>
      </c>
      <c r="K4404">
        <v>38816.769459823598</v>
      </c>
      <c r="L4404">
        <v>481023.97273914999</v>
      </c>
      <c r="M4404">
        <v>47360.967239138103</v>
      </c>
      <c r="N4404">
        <v>468479.22713861603</v>
      </c>
      <c r="O4404">
        <v>22045.5378311354</v>
      </c>
      <c r="P4404" t="s">
        <v>5686</v>
      </c>
      <c r="Q4404">
        <v>5149648.2467626799</v>
      </c>
      <c r="R4404">
        <v>80087.432191483793</v>
      </c>
    </row>
    <row r="4405" spans="1:18" x14ac:dyDescent="0.3">
      <c r="A4405" t="s">
        <v>1048</v>
      </c>
      <c r="B4405" t="s">
        <v>1049</v>
      </c>
      <c r="C4405" t="s">
        <v>1050</v>
      </c>
      <c r="D4405" s="36" t="s">
        <v>748</v>
      </c>
      <c r="E4405" s="20" t="s">
        <v>802</v>
      </c>
      <c r="F4405" s="37">
        <v>-3.4946920724427799</v>
      </c>
      <c r="G4405" s="37">
        <v>3.2231102574238299</v>
      </c>
      <c r="H4405">
        <v>4532465.8298158599</v>
      </c>
      <c r="I4405">
        <v>1079301.8049315801</v>
      </c>
      <c r="J4405">
        <v>1177970.4489350701</v>
      </c>
      <c r="K4405">
        <v>233613.83031647099</v>
      </c>
      <c r="L4405">
        <v>279401.708995377</v>
      </c>
      <c r="M4405">
        <v>129518.87488692399</v>
      </c>
      <c r="N4405">
        <v>402093.82090922602</v>
      </c>
      <c r="O4405">
        <v>149740.05056877001</v>
      </c>
      <c r="P4405" t="s">
        <v>5686</v>
      </c>
      <c r="Q4405">
        <v>2744593.81817233</v>
      </c>
      <c r="R4405">
        <v>194421.885214587</v>
      </c>
    </row>
    <row r="4406" spans="1:18" x14ac:dyDescent="0.3">
      <c r="A4406" t="s">
        <v>1051</v>
      </c>
      <c r="B4406" t="s">
        <v>1052</v>
      </c>
      <c r="C4406" t="s">
        <v>1053</v>
      </c>
      <c r="D4406" s="36" t="s">
        <v>748</v>
      </c>
      <c r="E4406" s="20" t="s">
        <v>802</v>
      </c>
      <c r="F4406" s="37">
        <v>-0.55655044356707795</v>
      </c>
      <c r="G4406" s="37">
        <v>4.0479873302726004</v>
      </c>
      <c r="H4406">
        <v>6269767.6999852899</v>
      </c>
      <c r="I4406">
        <v>325305.78492761502</v>
      </c>
      <c r="J4406">
        <v>4380169.4247392202</v>
      </c>
      <c r="K4406">
        <v>130915.040033585</v>
      </c>
      <c r="L4406">
        <v>4394139.3977376502</v>
      </c>
      <c r="M4406">
        <v>244580.65824465599</v>
      </c>
      <c r="N4406">
        <v>4262977.8151216796</v>
      </c>
      <c r="O4406">
        <v>187139.67500337999</v>
      </c>
      <c r="P4406" t="s">
        <v>5686</v>
      </c>
      <c r="Q4406">
        <v>729646.56879826495</v>
      </c>
      <c r="R4406">
        <v>30346.358635199598</v>
      </c>
    </row>
    <row r="4407" spans="1:18" x14ac:dyDescent="0.3">
      <c r="A4407" t="s">
        <v>3911</v>
      </c>
      <c r="B4407" t="s">
        <v>3912</v>
      </c>
      <c r="C4407" t="s">
        <v>3913</v>
      </c>
      <c r="D4407" s="36" t="s">
        <v>748</v>
      </c>
      <c r="E4407" s="20" t="s">
        <v>2972</v>
      </c>
      <c r="F4407" s="37">
        <v>0.33828915504265999</v>
      </c>
      <c r="G4407" s="37">
        <v>1.27979704794371</v>
      </c>
      <c r="H4407">
        <v>1155740.8782921101</v>
      </c>
      <c r="I4407">
        <v>39229.514631307298</v>
      </c>
      <c r="J4407">
        <v>1166946.14226131</v>
      </c>
      <c r="K4407">
        <v>77465.855015270296</v>
      </c>
      <c r="L4407">
        <v>1104995.7752085</v>
      </c>
      <c r="M4407">
        <v>93986.6216012316</v>
      </c>
      <c r="N4407">
        <v>1461152.8763150701</v>
      </c>
      <c r="O4407">
        <v>215874.72543920699</v>
      </c>
      <c r="P4407" t="s">
        <v>5686</v>
      </c>
      <c r="Q4407">
        <v>5641672.6620998802</v>
      </c>
      <c r="R4407">
        <v>94052.832349594697</v>
      </c>
    </row>
    <row r="4408" spans="1:18" x14ac:dyDescent="0.3">
      <c r="A4408" t="s">
        <v>317</v>
      </c>
      <c r="B4408" t="s">
        <v>3914</v>
      </c>
      <c r="C4408" t="s">
        <v>3915</v>
      </c>
      <c r="D4408" s="36" t="s">
        <v>748</v>
      </c>
      <c r="E4408" s="20" t="s">
        <v>2972</v>
      </c>
      <c r="F4408" s="37">
        <v>0.148552308904633</v>
      </c>
      <c r="G4408" s="37">
        <v>0.28813146494192199</v>
      </c>
      <c r="H4408">
        <v>407830.35293393797</v>
      </c>
      <c r="I4408">
        <v>56652.901619324599</v>
      </c>
      <c r="J4408">
        <v>494921.06799786701</v>
      </c>
      <c r="K4408">
        <v>80667.781027204095</v>
      </c>
      <c r="L4408">
        <v>489229.75761678797</v>
      </c>
      <c r="M4408">
        <v>58791.411478940499</v>
      </c>
      <c r="N4408">
        <v>452062.25397662702</v>
      </c>
      <c r="O4408">
        <v>95201.160738363295</v>
      </c>
      <c r="P4408" t="s">
        <v>5686</v>
      </c>
      <c r="Q4408">
        <v>4460752.6542104501</v>
      </c>
      <c r="R4408">
        <v>121316.02727264</v>
      </c>
    </row>
    <row r="4409" spans="1:18" x14ac:dyDescent="0.3">
      <c r="A4409" t="s">
        <v>2855</v>
      </c>
      <c r="B4409" t="s">
        <v>2856</v>
      </c>
      <c r="C4409" t="s">
        <v>2857</v>
      </c>
      <c r="D4409" s="36" t="s">
        <v>748</v>
      </c>
      <c r="E4409" s="20" t="s">
        <v>802</v>
      </c>
      <c r="F4409" s="37">
        <v>-0.425141472916236</v>
      </c>
      <c r="G4409" s="37">
        <v>4.4292804364010996</v>
      </c>
      <c r="H4409">
        <v>13029990.095728399</v>
      </c>
      <c r="I4409">
        <v>412554.40370305302</v>
      </c>
      <c r="J4409">
        <v>12754198.4852945</v>
      </c>
      <c r="K4409">
        <v>501246.689196739</v>
      </c>
      <c r="L4409">
        <v>10694971.4963766</v>
      </c>
      <c r="M4409">
        <v>282887.70883059601</v>
      </c>
      <c r="N4409">
        <v>9704289.6307871696</v>
      </c>
      <c r="O4409">
        <v>337763.162423192</v>
      </c>
      <c r="P4409" t="s">
        <v>5686</v>
      </c>
      <c r="Q4409">
        <v>723340.765915378</v>
      </c>
      <c r="R4409">
        <v>20863.304775162102</v>
      </c>
    </row>
    <row r="4410" spans="1:18" x14ac:dyDescent="0.3">
      <c r="A4410" t="s">
        <v>323</v>
      </c>
      <c r="B4410" t="s">
        <v>3916</v>
      </c>
      <c r="C4410" t="s">
        <v>3917</v>
      </c>
      <c r="D4410" s="36" t="s">
        <v>748</v>
      </c>
      <c r="E4410" s="20" t="s">
        <v>2972</v>
      </c>
      <c r="F4410" s="37">
        <v>-5.6814531625369397E-2</v>
      </c>
      <c r="G4410" s="37">
        <v>0.3927286054079</v>
      </c>
      <c r="H4410">
        <v>10635359.134391</v>
      </c>
      <c r="I4410">
        <v>547538.90350497502</v>
      </c>
      <c r="J4410">
        <v>9715239.9082090706</v>
      </c>
      <c r="K4410">
        <v>305874.88437577098</v>
      </c>
      <c r="L4410">
        <v>9673043.7829877492</v>
      </c>
      <c r="M4410">
        <v>877099.19006067095</v>
      </c>
      <c r="N4410">
        <v>10224669.5624131</v>
      </c>
      <c r="O4410">
        <v>575033.23711053003</v>
      </c>
      <c r="P4410" t="s">
        <v>5686</v>
      </c>
      <c r="Q4410">
        <v>5124362.0114792297</v>
      </c>
      <c r="R4410">
        <v>83135.892931722003</v>
      </c>
    </row>
    <row r="4411" spans="1:18" x14ac:dyDescent="0.3">
      <c r="A4411" t="s">
        <v>3918</v>
      </c>
      <c r="B4411" t="s">
        <v>3919</v>
      </c>
      <c r="C4411" t="s">
        <v>3920</v>
      </c>
      <c r="D4411" s="36" t="s">
        <v>748</v>
      </c>
      <c r="E4411" s="20" t="s">
        <v>2972</v>
      </c>
      <c r="F4411" s="37">
        <v>-7.5003486114056994E-2</v>
      </c>
      <c r="G4411" s="37">
        <v>0.38855455234040698</v>
      </c>
      <c r="H4411">
        <v>369511.32153364201</v>
      </c>
      <c r="I4411">
        <v>20075.802641091901</v>
      </c>
      <c r="J4411">
        <v>347037.60852174897</v>
      </c>
      <c r="K4411">
        <v>28383.605760650898</v>
      </c>
      <c r="L4411">
        <v>378790.97136840603</v>
      </c>
      <c r="M4411">
        <v>35027.789358581598</v>
      </c>
      <c r="N4411">
        <v>350791.814049076</v>
      </c>
      <c r="O4411">
        <v>30499.342733126901</v>
      </c>
      <c r="P4411" t="s">
        <v>5686</v>
      </c>
      <c r="Q4411">
        <v>2677894.2317249398</v>
      </c>
      <c r="R4411">
        <v>79053.976001170697</v>
      </c>
    </row>
    <row r="4412" spans="1:18" x14ac:dyDescent="0.3">
      <c r="A4412" t="s">
        <v>1927</v>
      </c>
      <c r="B4412" t="s">
        <v>1928</v>
      </c>
      <c r="C4412" t="s">
        <v>1929</v>
      </c>
      <c r="D4412" s="36" t="s">
        <v>748</v>
      </c>
      <c r="E4412" s="20" t="s">
        <v>802</v>
      </c>
      <c r="F4412" s="37">
        <v>-1.0087276537068901</v>
      </c>
      <c r="G4412" s="37">
        <v>2.5790757333822198</v>
      </c>
      <c r="H4412">
        <v>773298.20061525097</v>
      </c>
      <c r="I4412">
        <v>134981.560048026</v>
      </c>
      <c r="J4412">
        <v>800323.85581575101</v>
      </c>
      <c r="K4412">
        <v>39439.415699659497</v>
      </c>
      <c r="L4412">
        <v>375694.71655121399</v>
      </c>
      <c r="M4412">
        <v>16464.495273637</v>
      </c>
      <c r="N4412">
        <v>384317.10866004898</v>
      </c>
      <c r="O4412">
        <v>21730.252440095301</v>
      </c>
      <c r="P4412" t="s">
        <v>5686</v>
      </c>
      <c r="Q4412">
        <v>18422029.405491501</v>
      </c>
      <c r="R4412">
        <v>496411.71623690298</v>
      </c>
    </row>
    <row r="4413" spans="1:18" x14ac:dyDescent="0.3">
      <c r="A4413" t="s">
        <v>317</v>
      </c>
      <c r="B4413" t="s">
        <v>1930</v>
      </c>
      <c r="C4413" t="s">
        <v>1931</v>
      </c>
      <c r="D4413" s="36" t="s">
        <v>748</v>
      </c>
      <c r="E4413" s="20" t="s">
        <v>802</v>
      </c>
      <c r="F4413" s="37">
        <v>-1.52854945840186</v>
      </c>
      <c r="G4413" s="37">
        <v>2.50731927038867</v>
      </c>
      <c r="H4413">
        <v>36220317.388971001</v>
      </c>
      <c r="I4413">
        <v>8479855.5904868208</v>
      </c>
      <c r="J4413">
        <v>28534432.2064371</v>
      </c>
      <c r="K4413">
        <v>1447528.7130461701</v>
      </c>
      <c r="L4413">
        <v>15000172.0260462</v>
      </c>
      <c r="M4413">
        <v>1149476.78782817</v>
      </c>
      <c r="N4413">
        <v>12554892.9713342</v>
      </c>
      <c r="O4413">
        <v>1442805.3032104201</v>
      </c>
      <c r="P4413" t="s">
        <v>5686</v>
      </c>
      <c r="Q4413">
        <v>1517292.36614689</v>
      </c>
      <c r="R4413">
        <v>75703.741438367899</v>
      </c>
    </row>
    <row r="4414" spans="1:18" x14ac:dyDescent="0.3">
      <c r="A4414" t="s">
        <v>324</v>
      </c>
      <c r="B4414" t="s">
        <v>325</v>
      </c>
      <c r="C4414" t="s">
        <v>326</v>
      </c>
      <c r="D4414" s="36" t="s">
        <v>748</v>
      </c>
      <c r="E4414" s="20" t="s">
        <v>802</v>
      </c>
      <c r="F4414" s="37">
        <v>-0.42837171128336199</v>
      </c>
      <c r="G4414" s="37">
        <v>2.4345334896873001</v>
      </c>
      <c r="H4414">
        <v>257660.37367082899</v>
      </c>
      <c r="I4414">
        <v>20400.7535636022</v>
      </c>
      <c r="J4414">
        <v>337209.767706674</v>
      </c>
      <c r="K4414">
        <v>21308.884033718299</v>
      </c>
      <c r="L4414">
        <v>205999.98524299799</v>
      </c>
      <c r="M4414">
        <v>10592.446634330699</v>
      </c>
      <c r="N4414">
        <v>191467.425572429</v>
      </c>
      <c r="O4414">
        <v>14280.857590104701</v>
      </c>
      <c r="P4414" t="s">
        <v>5686</v>
      </c>
      <c r="Q4414">
        <v>445998.67618059</v>
      </c>
      <c r="R4414">
        <v>39114.213335927299</v>
      </c>
    </row>
    <row r="4415" spans="1:18" x14ac:dyDescent="0.3">
      <c r="A4415" t="s">
        <v>2858</v>
      </c>
      <c r="B4415" t="s">
        <v>2859</v>
      </c>
      <c r="C4415" t="s">
        <v>2860</v>
      </c>
      <c r="D4415" s="36" t="s">
        <v>748</v>
      </c>
      <c r="E4415" s="20" t="s">
        <v>802</v>
      </c>
      <c r="F4415" s="37">
        <v>-0.33525595082287302</v>
      </c>
      <c r="G4415" s="37">
        <v>3.5414085616406101</v>
      </c>
      <c r="H4415">
        <v>275579.46785205603</v>
      </c>
      <c r="I4415">
        <v>6724.4253749825803</v>
      </c>
      <c r="J4415">
        <v>245226.84902938001</v>
      </c>
      <c r="K4415">
        <v>9520.3172207141706</v>
      </c>
      <c r="L4415">
        <v>244987.40286369401</v>
      </c>
      <c r="M4415">
        <v>6312.0601224130796</v>
      </c>
      <c r="N4415">
        <v>218436.27392384299</v>
      </c>
      <c r="O4415">
        <v>11325.010294141</v>
      </c>
      <c r="P4415" t="s">
        <v>5686</v>
      </c>
      <c r="Q4415">
        <v>248489.810548432</v>
      </c>
      <c r="R4415">
        <v>12567.6549255561</v>
      </c>
    </row>
    <row r="4416" spans="1:18" x14ac:dyDescent="0.3">
      <c r="A4416" t="s">
        <v>1941</v>
      </c>
      <c r="B4416" t="s">
        <v>3921</v>
      </c>
      <c r="C4416" t="s">
        <v>3922</v>
      </c>
      <c r="D4416" s="36" t="s">
        <v>748</v>
      </c>
      <c r="E4416" s="20" t="s">
        <v>2972</v>
      </c>
      <c r="F4416" s="37">
        <v>0.13951821312673299</v>
      </c>
      <c r="G4416" s="37">
        <v>0.463135116156908</v>
      </c>
      <c r="H4416">
        <v>311249.630407947</v>
      </c>
      <c r="I4416">
        <v>40260.656054655097</v>
      </c>
      <c r="J4416">
        <v>351691.35334948997</v>
      </c>
      <c r="K4416">
        <v>31671.988475219601</v>
      </c>
      <c r="L4416">
        <v>385440.43317368999</v>
      </c>
      <c r="M4416">
        <v>58420.836727866197</v>
      </c>
      <c r="N4416">
        <v>342853.04543660901</v>
      </c>
      <c r="O4416">
        <v>34966.262235097201</v>
      </c>
      <c r="P4416" t="s">
        <v>5686</v>
      </c>
      <c r="Q4416">
        <v>409875.52341238601</v>
      </c>
      <c r="R4416">
        <v>18254.390898748901</v>
      </c>
    </row>
    <row r="4417" spans="1:18" x14ac:dyDescent="0.3">
      <c r="A4417" t="s">
        <v>1932</v>
      </c>
      <c r="B4417" t="s">
        <v>1933</v>
      </c>
      <c r="C4417" t="s">
        <v>1934</v>
      </c>
      <c r="D4417" s="36" t="s">
        <v>748</v>
      </c>
      <c r="E4417" s="20" t="s">
        <v>802</v>
      </c>
      <c r="F4417" s="37">
        <v>-1.11965484805856</v>
      </c>
      <c r="G4417" s="37">
        <v>2.2596472857345899</v>
      </c>
      <c r="H4417">
        <v>615533.65848229395</v>
      </c>
      <c r="I4417">
        <v>132326.63491276899</v>
      </c>
      <c r="J4417">
        <v>430624.10049959098</v>
      </c>
      <c r="K4417">
        <v>26608.708435026299</v>
      </c>
      <c r="L4417">
        <v>290312.12597336998</v>
      </c>
      <c r="M4417">
        <v>30883.3306772955</v>
      </c>
      <c r="N4417">
        <v>283270.997497276</v>
      </c>
      <c r="O4417">
        <v>31609.4843400022</v>
      </c>
      <c r="P4417" t="s">
        <v>5686</v>
      </c>
      <c r="Q4417">
        <v>2269013.27296384</v>
      </c>
      <c r="R4417">
        <v>118212.740519764</v>
      </c>
    </row>
    <row r="4418" spans="1:18" x14ac:dyDescent="0.3">
      <c r="A4418" t="s">
        <v>3923</v>
      </c>
      <c r="B4418" t="s">
        <v>3924</v>
      </c>
      <c r="C4418" t="s">
        <v>3925</v>
      </c>
      <c r="D4418" s="36" t="s">
        <v>748</v>
      </c>
      <c r="E4418" s="20" t="s">
        <v>2972</v>
      </c>
      <c r="F4418" s="37">
        <v>-3.0789983767514701E-2</v>
      </c>
      <c r="G4418" s="37">
        <v>9.4342799952164602E-2</v>
      </c>
      <c r="H4418">
        <v>49273.1967388056</v>
      </c>
      <c r="I4418">
        <v>6195.7508363263396</v>
      </c>
      <c r="J4418">
        <v>56206.829774918602</v>
      </c>
      <c r="K4418">
        <v>3869.0504936193101</v>
      </c>
      <c r="L4418">
        <v>51494.9142969147</v>
      </c>
      <c r="M4418">
        <v>2473.04806922223</v>
      </c>
      <c r="N4418">
        <v>48232.750731143402</v>
      </c>
      <c r="O4418">
        <v>3202.40180519778</v>
      </c>
      <c r="P4418" t="s">
        <v>5686</v>
      </c>
      <c r="Q4418">
        <v>350426.19116371498</v>
      </c>
      <c r="R4418">
        <v>19937.074307150699</v>
      </c>
    </row>
    <row r="4419" spans="1:18" x14ac:dyDescent="0.3">
      <c r="A4419" t="s">
        <v>1935</v>
      </c>
      <c r="B4419" t="s">
        <v>1936</v>
      </c>
      <c r="C4419" t="s">
        <v>1937</v>
      </c>
      <c r="D4419" s="36" t="s">
        <v>748</v>
      </c>
      <c r="E4419" s="20" t="s">
        <v>802</v>
      </c>
      <c r="F4419" s="37">
        <v>-0.49636767375376101</v>
      </c>
      <c r="G4419" s="37">
        <v>2.0356414913667602</v>
      </c>
      <c r="H4419">
        <v>42970.989624113601</v>
      </c>
      <c r="I4419">
        <v>4655.4874580551304</v>
      </c>
      <c r="J4419">
        <v>37293.2063346004</v>
      </c>
      <c r="K4419">
        <v>627.18487623373198</v>
      </c>
      <c r="L4419">
        <v>29803.2949130376</v>
      </c>
      <c r="M4419">
        <v>3618.1858420769299</v>
      </c>
      <c r="N4419">
        <v>30461.676170160001</v>
      </c>
      <c r="O4419">
        <v>3351.5497719141599</v>
      </c>
      <c r="P4419" t="s">
        <v>5686</v>
      </c>
      <c r="Q4419">
        <v>163689.76597835301</v>
      </c>
      <c r="R4419">
        <v>5240.1830911973902</v>
      </c>
    </row>
    <row r="4420" spans="1:18" x14ac:dyDescent="0.3">
      <c r="A4420" t="s">
        <v>655</v>
      </c>
      <c r="B4420" t="s">
        <v>3926</v>
      </c>
      <c r="C4420" t="s">
        <v>3927</v>
      </c>
      <c r="D4420" s="36" t="s">
        <v>748</v>
      </c>
      <c r="E4420" s="20" t="s">
        <v>2972</v>
      </c>
      <c r="F4420" s="37">
        <v>-0.386136095912674</v>
      </c>
      <c r="G4420" s="37">
        <v>1.46630730735516</v>
      </c>
      <c r="H4420">
        <v>1067028.6811183901</v>
      </c>
      <c r="I4420">
        <v>141998.60276718301</v>
      </c>
      <c r="J4420">
        <v>939014.52966537699</v>
      </c>
      <c r="K4420">
        <v>20547.043290724701</v>
      </c>
      <c r="L4420">
        <v>885434.40426586603</v>
      </c>
      <c r="M4420">
        <v>47131.951343877598</v>
      </c>
      <c r="N4420">
        <v>816464.95043558197</v>
      </c>
      <c r="O4420">
        <v>71435.069173996701</v>
      </c>
      <c r="P4420" t="s">
        <v>5686</v>
      </c>
      <c r="Q4420">
        <v>1393915.8748208501</v>
      </c>
      <c r="R4420">
        <v>265373.60041731899</v>
      </c>
    </row>
    <row r="4421" spans="1:18" x14ac:dyDescent="0.3">
      <c r="A4421" t="s">
        <v>646</v>
      </c>
      <c r="B4421" t="s">
        <v>1054</v>
      </c>
      <c r="C4421" t="s">
        <v>1055</v>
      </c>
      <c r="D4421" s="36" t="s">
        <v>748</v>
      </c>
      <c r="E4421" s="20" t="s">
        <v>802</v>
      </c>
      <c r="F4421" s="37">
        <v>-1.2775909780892001</v>
      </c>
      <c r="G4421" s="37">
        <v>3.1508589099468698</v>
      </c>
      <c r="H4421">
        <v>3605809.7362777102</v>
      </c>
      <c r="I4421">
        <v>554154.48621227802</v>
      </c>
      <c r="J4421">
        <v>1861367.4201367199</v>
      </c>
      <c r="K4421">
        <v>91231.342617979593</v>
      </c>
      <c r="L4421">
        <v>1506381.4697370401</v>
      </c>
      <c r="M4421">
        <v>272725.98816279997</v>
      </c>
      <c r="N4421">
        <v>1487337.74860793</v>
      </c>
      <c r="O4421">
        <v>159196.508137886</v>
      </c>
      <c r="P4421" t="s">
        <v>5686</v>
      </c>
      <c r="Q4421">
        <v>47872.362389026399</v>
      </c>
      <c r="R4421">
        <v>4453.8907719666504</v>
      </c>
    </row>
    <row r="4422" spans="1:18" x14ac:dyDescent="0.3">
      <c r="A4422" t="s">
        <v>333</v>
      </c>
      <c r="B4422" t="s">
        <v>3928</v>
      </c>
      <c r="C4422" t="s">
        <v>3929</v>
      </c>
      <c r="D4422" s="36" t="s">
        <v>748</v>
      </c>
      <c r="E4422" s="20" t="s">
        <v>2972</v>
      </c>
      <c r="F4422" s="37">
        <v>-9.7856021206047493E-3</v>
      </c>
      <c r="G4422" s="37">
        <v>2.3858681818492398E-2</v>
      </c>
      <c r="H4422">
        <v>1197278.90346183</v>
      </c>
      <c r="I4422">
        <v>145277.79093628499</v>
      </c>
      <c r="J4422">
        <v>1471892.6787757799</v>
      </c>
      <c r="K4422">
        <v>233564.49313255999</v>
      </c>
      <c r="L4422">
        <v>1242761.0207473801</v>
      </c>
      <c r="M4422">
        <v>145290.951551712</v>
      </c>
      <c r="N4422">
        <v>1189185.4048357501</v>
      </c>
      <c r="O4422">
        <v>138255.90536566099</v>
      </c>
      <c r="P4422" t="s">
        <v>5686</v>
      </c>
      <c r="Q4422">
        <v>859495.96537308895</v>
      </c>
      <c r="R4422">
        <v>24710.530768807399</v>
      </c>
    </row>
    <row r="4423" spans="1:18" x14ac:dyDescent="0.3">
      <c r="A4423" t="s">
        <v>1056</v>
      </c>
      <c r="B4423" t="s">
        <v>1057</v>
      </c>
      <c r="C4423" t="s">
        <v>1058</v>
      </c>
      <c r="D4423" s="36" t="s">
        <v>748</v>
      </c>
      <c r="E4423" s="20" t="s">
        <v>802</v>
      </c>
      <c r="F4423" s="37">
        <v>-2.4264585688792</v>
      </c>
      <c r="G4423" s="37">
        <v>3.9804106940052</v>
      </c>
      <c r="H4423">
        <v>4514158.0579666402</v>
      </c>
      <c r="I4423">
        <v>682960.89259326702</v>
      </c>
      <c r="J4423">
        <v>1380070.7949429101</v>
      </c>
      <c r="K4423">
        <v>144196.98197772799</v>
      </c>
      <c r="L4423">
        <v>882948.33803186601</v>
      </c>
      <c r="M4423">
        <v>113634.811935484</v>
      </c>
      <c r="N4423">
        <v>839730.54117297998</v>
      </c>
      <c r="O4423">
        <v>180295.756169873</v>
      </c>
      <c r="P4423" t="s">
        <v>5686</v>
      </c>
      <c r="Q4423">
        <v>6274211.9907444902</v>
      </c>
      <c r="R4423">
        <v>131880.93646361001</v>
      </c>
    </row>
    <row r="4424" spans="1:18" x14ac:dyDescent="0.3">
      <c r="A4424" t="s">
        <v>1938</v>
      </c>
      <c r="B4424" t="s">
        <v>1939</v>
      </c>
      <c r="C4424" t="s">
        <v>1940</v>
      </c>
      <c r="D4424" s="36" t="s">
        <v>748</v>
      </c>
      <c r="E4424" s="20" t="s">
        <v>802</v>
      </c>
      <c r="F4424" s="37">
        <v>-1.43192501368984</v>
      </c>
      <c r="G4424" s="37">
        <v>2.11285312672956</v>
      </c>
      <c r="H4424">
        <v>85797457.034310907</v>
      </c>
      <c r="I4424">
        <v>23446564.2413688</v>
      </c>
      <c r="J4424">
        <v>37988880.5264256</v>
      </c>
      <c r="K4424">
        <v>5415904.4651534203</v>
      </c>
      <c r="L4424">
        <v>31565517.407443099</v>
      </c>
      <c r="M4424">
        <v>7052642.8616802804</v>
      </c>
      <c r="N4424">
        <v>31799627.6865534</v>
      </c>
      <c r="O4424">
        <v>4071588.4490417698</v>
      </c>
      <c r="P4424" t="s">
        <v>5686</v>
      </c>
      <c r="Q4424">
        <v>4670258.8314817399</v>
      </c>
      <c r="R4424">
        <v>193235.428106893</v>
      </c>
    </row>
    <row r="4425" spans="1:18" x14ac:dyDescent="0.3">
      <c r="A4425" t="s">
        <v>1059</v>
      </c>
      <c r="B4425" t="s">
        <v>1060</v>
      </c>
      <c r="C4425" t="s">
        <v>1061</v>
      </c>
      <c r="D4425" s="36" t="s">
        <v>748</v>
      </c>
      <c r="E4425" s="20" t="s">
        <v>802</v>
      </c>
      <c r="F4425" s="37">
        <v>-1.28847658084307</v>
      </c>
      <c r="G4425" s="37">
        <v>4.5584546426339001</v>
      </c>
      <c r="H4425">
        <v>15206276.158791799</v>
      </c>
      <c r="I4425">
        <v>1221544.7365410901</v>
      </c>
      <c r="J4425">
        <v>7922927.8122208398</v>
      </c>
      <c r="K4425">
        <v>319258.41775310802</v>
      </c>
      <c r="L4425">
        <v>6871937.84547651</v>
      </c>
      <c r="M4425">
        <v>535094.40578055405</v>
      </c>
      <c r="N4425">
        <v>6225192.3320299797</v>
      </c>
      <c r="O4425">
        <v>614378.18671885005</v>
      </c>
      <c r="P4425" t="s">
        <v>5686</v>
      </c>
      <c r="Q4425">
        <v>3212962.2495182999</v>
      </c>
      <c r="R4425">
        <v>308038.80257535301</v>
      </c>
    </row>
    <row r="4426" spans="1:18" x14ac:dyDescent="0.3">
      <c r="A4426" t="s">
        <v>3930</v>
      </c>
      <c r="B4426" t="s">
        <v>3931</v>
      </c>
      <c r="C4426" t="s">
        <v>3932</v>
      </c>
      <c r="D4426" s="36" t="s">
        <v>748</v>
      </c>
      <c r="E4426" s="20" t="s">
        <v>2972</v>
      </c>
      <c r="F4426" s="37">
        <v>6.3388940329230606E-2</v>
      </c>
      <c r="G4426" s="37">
        <v>0.27144036777394498</v>
      </c>
      <c r="H4426">
        <v>133299.014570664</v>
      </c>
      <c r="I4426">
        <v>13875.589240833</v>
      </c>
      <c r="J4426">
        <v>150328.39760308299</v>
      </c>
      <c r="K4426">
        <v>9269.0463970150104</v>
      </c>
      <c r="L4426">
        <v>162314.96174429101</v>
      </c>
      <c r="M4426">
        <v>6702.6761462115301</v>
      </c>
      <c r="N4426">
        <v>139286.463354395</v>
      </c>
      <c r="O4426">
        <v>7499.7825100777</v>
      </c>
      <c r="P4426" t="s">
        <v>5686</v>
      </c>
      <c r="Q4426">
        <v>4323318.5975112598</v>
      </c>
      <c r="R4426">
        <v>215750.857140156</v>
      </c>
    </row>
    <row r="4427" spans="1:18" x14ac:dyDescent="0.3">
      <c r="A4427" t="s">
        <v>655</v>
      </c>
      <c r="B4427" t="s">
        <v>3933</v>
      </c>
      <c r="C4427" t="s">
        <v>3934</v>
      </c>
      <c r="D4427" s="36" t="s">
        <v>748</v>
      </c>
      <c r="E4427" s="20" t="s">
        <v>2972</v>
      </c>
      <c r="F4427" s="37">
        <v>-2.5611059219114302E-2</v>
      </c>
      <c r="G4427" s="37">
        <v>0.11921809857789301</v>
      </c>
      <c r="H4427">
        <v>162520.89251820801</v>
      </c>
      <c r="I4427">
        <v>9753.6956797042403</v>
      </c>
      <c r="J4427">
        <v>150375.915461653</v>
      </c>
      <c r="K4427">
        <v>7051.2445150814601</v>
      </c>
      <c r="L4427">
        <v>152578.668234034</v>
      </c>
      <c r="M4427">
        <v>13697.336367935301</v>
      </c>
      <c r="N4427">
        <v>159661.24138395701</v>
      </c>
      <c r="O4427">
        <v>12029.375201491201</v>
      </c>
      <c r="P4427" t="s">
        <v>5686</v>
      </c>
      <c r="Q4427">
        <v>2083351.19017911</v>
      </c>
      <c r="R4427">
        <v>78761.002962049199</v>
      </c>
    </row>
    <row r="4428" spans="1:18" x14ac:dyDescent="0.3">
      <c r="A4428" t="s">
        <v>3911</v>
      </c>
      <c r="B4428" t="s">
        <v>3935</v>
      </c>
      <c r="C4428" t="s">
        <v>3936</v>
      </c>
      <c r="D4428" s="36" t="s">
        <v>748</v>
      </c>
      <c r="E4428" s="20" t="s">
        <v>2972</v>
      </c>
      <c r="F4428" s="37">
        <v>-6.9249093363346198E-2</v>
      </c>
      <c r="G4428" s="37">
        <v>1.0361304750687299</v>
      </c>
      <c r="H4428">
        <v>857332.76434769598</v>
      </c>
      <c r="I4428">
        <v>25236.326901415301</v>
      </c>
      <c r="J4428">
        <v>892575.17399100005</v>
      </c>
      <c r="K4428">
        <v>60866.139059472698</v>
      </c>
      <c r="L4428">
        <v>876916.86090093898</v>
      </c>
      <c r="M4428">
        <v>31041.6560621723</v>
      </c>
      <c r="N4428">
        <v>817152.97660494398</v>
      </c>
      <c r="O4428">
        <v>23876.204779710399</v>
      </c>
      <c r="P4428" t="s">
        <v>5686</v>
      </c>
      <c r="Q4428">
        <v>2988155.30632558</v>
      </c>
      <c r="R4428">
        <v>169024.432095194</v>
      </c>
    </row>
    <row r="4429" spans="1:18" x14ac:dyDescent="0.3">
      <c r="A4429" t="s">
        <v>2861</v>
      </c>
      <c r="B4429" t="s">
        <v>2862</v>
      </c>
      <c r="C4429" t="s">
        <v>2863</v>
      </c>
      <c r="D4429" s="36" t="s">
        <v>748</v>
      </c>
      <c r="E4429" s="20" t="s">
        <v>802</v>
      </c>
      <c r="F4429" s="37">
        <v>-0.38693358952503898</v>
      </c>
      <c r="G4429" s="37">
        <v>2.3415765959811199</v>
      </c>
      <c r="H4429">
        <v>2887375.8373328401</v>
      </c>
      <c r="I4429">
        <v>255001.49580554801</v>
      </c>
      <c r="J4429">
        <v>2953474.6184735098</v>
      </c>
      <c r="K4429">
        <v>152532.801369447</v>
      </c>
      <c r="L4429">
        <v>2417002.2721493002</v>
      </c>
      <c r="M4429">
        <v>62518.371725714198</v>
      </c>
      <c r="N4429">
        <v>2208130.3195804702</v>
      </c>
      <c r="O4429">
        <v>79846.862616881801</v>
      </c>
      <c r="P4429" t="s">
        <v>5686</v>
      </c>
      <c r="Q4429">
        <v>68737731.563966095</v>
      </c>
      <c r="R4429">
        <v>3948918.0609247498</v>
      </c>
    </row>
    <row r="4430" spans="1:18" x14ac:dyDescent="0.3">
      <c r="A4430" t="s">
        <v>1062</v>
      </c>
      <c r="B4430" t="s">
        <v>1063</v>
      </c>
      <c r="C4430" t="s">
        <v>1064</v>
      </c>
      <c r="D4430" s="36" t="s">
        <v>748</v>
      </c>
      <c r="E4430" s="20" t="s">
        <v>2972</v>
      </c>
      <c r="F4430" s="37">
        <v>-8.7949538243300096E-2</v>
      </c>
      <c r="G4430" s="37">
        <v>0.92078010624598305</v>
      </c>
      <c r="H4430">
        <v>6934221.9574785298</v>
      </c>
      <c r="I4430">
        <v>373532.08880419302</v>
      </c>
      <c r="J4430">
        <v>4964566.8669888098</v>
      </c>
      <c r="K4430">
        <v>184481.09179033601</v>
      </c>
      <c r="L4430">
        <v>7154766.71966366</v>
      </c>
      <c r="M4430">
        <v>475319.92137887201</v>
      </c>
      <c r="N4430">
        <v>6524125.2459977902</v>
      </c>
      <c r="O4430">
        <v>119203.685388278</v>
      </c>
      <c r="P4430" t="s">
        <v>5686</v>
      </c>
      <c r="Q4430">
        <v>20846500.8649721</v>
      </c>
      <c r="R4430">
        <v>702748.16918415204</v>
      </c>
    </row>
    <row r="4431" spans="1:18" x14ac:dyDescent="0.3">
      <c r="A4431" t="s">
        <v>333</v>
      </c>
      <c r="B4431" t="s">
        <v>3937</v>
      </c>
      <c r="C4431" t="s">
        <v>3938</v>
      </c>
      <c r="D4431" s="36" t="s">
        <v>748</v>
      </c>
      <c r="E4431" s="20" t="s">
        <v>2972</v>
      </c>
      <c r="F4431" s="37">
        <v>0.123297373980328</v>
      </c>
      <c r="G4431" s="37">
        <v>0.88653820778869097</v>
      </c>
      <c r="H4431">
        <v>304628.67813875299</v>
      </c>
      <c r="I4431">
        <v>24870.5434174619</v>
      </c>
      <c r="J4431">
        <v>335749.31463509903</v>
      </c>
      <c r="K4431">
        <v>10213.155115499299</v>
      </c>
      <c r="L4431">
        <v>375656.71473165299</v>
      </c>
      <c r="M4431">
        <v>30806.3915097524</v>
      </c>
      <c r="N4431">
        <v>331808.10782378499</v>
      </c>
      <c r="O4431">
        <v>10064.0863238108</v>
      </c>
      <c r="P4431" t="s">
        <v>5686</v>
      </c>
      <c r="Q4431">
        <v>6395799.1663177004</v>
      </c>
      <c r="R4431">
        <v>844320.00992121501</v>
      </c>
    </row>
    <row r="4432" spans="1:18" x14ac:dyDescent="0.3">
      <c r="A4432" t="s">
        <v>1941</v>
      </c>
      <c r="B4432" t="s">
        <v>1942</v>
      </c>
      <c r="C4432" t="s">
        <v>1943</v>
      </c>
      <c r="D4432" s="36" t="s">
        <v>748</v>
      </c>
      <c r="E4432" s="20" t="s">
        <v>802</v>
      </c>
      <c r="F4432" s="37">
        <v>-0.43934054963292402</v>
      </c>
      <c r="G4432" s="37">
        <v>2.0712891128114999</v>
      </c>
      <c r="H4432">
        <v>163095.232011096</v>
      </c>
      <c r="I4432">
        <v>18555.934053512501</v>
      </c>
      <c r="J4432">
        <v>133224.24072593899</v>
      </c>
      <c r="K4432">
        <v>22902.380264941901</v>
      </c>
      <c r="L4432">
        <v>116243.812024493</v>
      </c>
      <c r="M4432">
        <v>4927.1829254621898</v>
      </c>
      <c r="N4432">
        <v>120278.106117859</v>
      </c>
      <c r="O4432">
        <v>5219.4146605344504</v>
      </c>
      <c r="P4432" t="s">
        <v>5686</v>
      </c>
      <c r="Q4432">
        <v>769723.02964556799</v>
      </c>
      <c r="R4432">
        <v>38543.648123493796</v>
      </c>
    </row>
    <row r="4433" spans="1:18" x14ac:dyDescent="0.3">
      <c r="A4433" t="s">
        <v>3939</v>
      </c>
      <c r="B4433" t="s">
        <v>3940</v>
      </c>
      <c r="C4433" t="s">
        <v>3941</v>
      </c>
      <c r="D4433" s="36" t="s">
        <v>748</v>
      </c>
      <c r="E4433" s="20" t="s">
        <v>2972</v>
      </c>
      <c r="F4433" s="37">
        <v>0.113967850353138</v>
      </c>
      <c r="G4433" s="37">
        <v>0.17846690798145901</v>
      </c>
      <c r="H4433">
        <v>153018.77094367199</v>
      </c>
      <c r="I4433">
        <v>36099.697886779199</v>
      </c>
      <c r="J4433">
        <v>171633.88507888501</v>
      </c>
      <c r="K4433">
        <v>17145.885826105099</v>
      </c>
      <c r="L4433">
        <v>169336.381016728</v>
      </c>
      <c r="M4433">
        <v>60724.260526874103</v>
      </c>
      <c r="N4433">
        <v>165596.99471335101</v>
      </c>
      <c r="O4433">
        <v>30966.515810507201</v>
      </c>
      <c r="P4433" t="s">
        <v>5686</v>
      </c>
      <c r="Q4433">
        <v>14242104.237971701</v>
      </c>
      <c r="R4433">
        <v>343285.31229753402</v>
      </c>
    </row>
    <row r="4434" spans="1:18" x14ac:dyDescent="0.3">
      <c r="A4434" t="s">
        <v>1944</v>
      </c>
      <c r="B4434" t="s">
        <v>1945</v>
      </c>
      <c r="C4434" t="s">
        <v>1946</v>
      </c>
      <c r="D4434" s="36" t="s">
        <v>748</v>
      </c>
      <c r="E4434" s="20" t="s">
        <v>802</v>
      </c>
      <c r="F4434" s="37">
        <v>-0.717584735198875</v>
      </c>
      <c r="G4434" s="37">
        <v>3.1070177903226699</v>
      </c>
      <c r="H4434">
        <v>17259233.076823499</v>
      </c>
      <c r="I4434">
        <v>1779753.17543292</v>
      </c>
      <c r="J4434">
        <v>13715797.230206599</v>
      </c>
      <c r="K4434">
        <v>1001533.1200660201</v>
      </c>
      <c r="L4434">
        <v>10137323.725821201</v>
      </c>
      <c r="M4434">
        <v>905105.08617159899</v>
      </c>
      <c r="N4434">
        <v>10495592.583567001</v>
      </c>
      <c r="O4434">
        <v>593633.87438671803</v>
      </c>
      <c r="P4434" t="s">
        <v>5686</v>
      </c>
      <c r="Q4434">
        <v>45787002.228626303</v>
      </c>
      <c r="R4434">
        <v>488730.03997405199</v>
      </c>
    </row>
    <row r="4435" spans="1:18" x14ac:dyDescent="0.3">
      <c r="A4435" t="s">
        <v>1947</v>
      </c>
      <c r="B4435" t="s">
        <v>1948</v>
      </c>
      <c r="C4435" t="s">
        <v>1949</v>
      </c>
      <c r="D4435" s="36" t="s">
        <v>748</v>
      </c>
      <c r="E4435" s="20" t="s">
        <v>802</v>
      </c>
      <c r="F4435" s="37">
        <v>-0.36132608446480902</v>
      </c>
      <c r="G4435" s="37">
        <v>3.1480686902598598</v>
      </c>
      <c r="H4435">
        <v>3204418.6330586202</v>
      </c>
      <c r="I4435">
        <v>161554.84098590899</v>
      </c>
      <c r="J4435">
        <v>3447152.08096503</v>
      </c>
      <c r="K4435">
        <v>182322.65277837301</v>
      </c>
      <c r="L4435">
        <v>2472372.0605871002</v>
      </c>
      <c r="M4435">
        <v>182403.70088334801</v>
      </c>
      <c r="N4435">
        <v>2494475.5918081901</v>
      </c>
      <c r="O4435">
        <v>106415.07512587799</v>
      </c>
      <c r="P4435" t="s">
        <v>5686</v>
      </c>
      <c r="Q4435">
        <v>114610240.719006</v>
      </c>
      <c r="R4435">
        <v>1053595.67501089</v>
      </c>
    </row>
    <row r="4436" spans="1:18" x14ac:dyDescent="0.3">
      <c r="A4436" t="s">
        <v>1065</v>
      </c>
      <c r="B4436" t="s">
        <v>1066</v>
      </c>
      <c r="C4436" t="s">
        <v>1067</v>
      </c>
      <c r="D4436" s="36" t="s">
        <v>748</v>
      </c>
      <c r="E4436" s="20" t="s">
        <v>802</v>
      </c>
      <c r="F4436" s="37">
        <v>-1.7100293450122199</v>
      </c>
      <c r="G4436" s="37">
        <v>4.0483923214258697</v>
      </c>
      <c r="H4436">
        <v>1190227.4807009399</v>
      </c>
      <c r="I4436">
        <v>145414.92301317799</v>
      </c>
      <c r="J4436">
        <v>563420.46667704405</v>
      </c>
      <c r="K4436">
        <v>55293.645834379502</v>
      </c>
      <c r="L4436">
        <v>326573.51256319898</v>
      </c>
      <c r="M4436">
        <v>37460.489929543699</v>
      </c>
      <c r="N4436">
        <v>363797.61451143603</v>
      </c>
      <c r="O4436">
        <v>52277.965344245997</v>
      </c>
      <c r="P4436" t="s">
        <v>5686</v>
      </c>
      <c r="Q4436">
        <v>8048837.07720125</v>
      </c>
      <c r="R4436">
        <v>760836.07262329105</v>
      </c>
    </row>
    <row r="4437" spans="1:18" x14ac:dyDescent="0.3">
      <c r="A4437" t="s">
        <v>1950</v>
      </c>
      <c r="B4437" t="s">
        <v>1951</v>
      </c>
      <c r="C4437" t="s">
        <v>1952</v>
      </c>
      <c r="D4437" s="36" t="s">
        <v>748</v>
      </c>
      <c r="E4437" s="20" t="s">
        <v>802</v>
      </c>
      <c r="F4437" s="37">
        <v>-0.59258926863832295</v>
      </c>
      <c r="G4437" s="37">
        <v>2.9238448586531902</v>
      </c>
      <c r="H4437">
        <v>1488482.41710462</v>
      </c>
      <c r="I4437">
        <v>139398.54130346401</v>
      </c>
      <c r="J4437">
        <v>1436632.2898677301</v>
      </c>
      <c r="K4437">
        <v>26536.836896811001</v>
      </c>
      <c r="L4437">
        <v>1030579.69617001</v>
      </c>
      <c r="M4437">
        <v>87120.304176939593</v>
      </c>
      <c r="N4437">
        <v>987089.57201756805</v>
      </c>
      <c r="O4437">
        <v>57319.3147705218</v>
      </c>
      <c r="P4437" t="s">
        <v>5686</v>
      </c>
      <c r="Q4437">
        <v>161104111.10842901</v>
      </c>
      <c r="R4437">
        <v>4786198.2571339803</v>
      </c>
    </row>
    <row r="4438" spans="1:18" x14ac:dyDescent="0.3">
      <c r="A4438" t="s">
        <v>1071</v>
      </c>
      <c r="B4438" t="s">
        <v>2864</v>
      </c>
      <c r="C4438" t="s">
        <v>2865</v>
      </c>
      <c r="D4438" s="36" t="s">
        <v>748</v>
      </c>
      <c r="E4438" s="20" t="s">
        <v>802</v>
      </c>
      <c r="F4438" s="37">
        <v>-0.47370951686506402</v>
      </c>
      <c r="G4438" s="37">
        <v>2.3729391731873002</v>
      </c>
      <c r="H4438">
        <v>35883308.122991003</v>
      </c>
      <c r="I4438">
        <v>3045876.9202087498</v>
      </c>
      <c r="J4438">
        <v>44693412.336844698</v>
      </c>
      <c r="K4438">
        <v>4530554.6537314504</v>
      </c>
      <c r="L4438">
        <v>27731869.174818199</v>
      </c>
      <c r="M4438">
        <v>4175383.6327859499</v>
      </c>
      <c r="N4438">
        <v>25839951.876767501</v>
      </c>
      <c r="O4438">
        <v>2422155.4290714199</v>
      </c>
      <c r="P4438" t="s">
        <v>5686</v>
      </c>
      <c r="Q4438">
        <v>133602759.95134699</v>
      </c>
      <c r="R4438">
        <v>1550416.7914647299</v>
      </c>
    </row>
    <row r="4439" spans="1:18" x14ac:dyDescent="0.3">
      <c r="A4439" t="s">
        <v>1068</v>
      </c>
      <c r="B4439" t="s">
        <v>1069</v>
      </c>
      <c r="C4439" t="s">
        <v>1070</v>
      </c>
      <c r="D4439" s="36" t="s">
        <v>748</v>
      </c>
      <c r="E4439" s="20" t="s">
        <v>802</v>
      </c>
      <c r="F4439" s="37">
        <v>-1.8153740671476</v>
      </c>
      <c r="G4439" s="37">
        <v>2.7826437742072101</v>
      </c>
      <c r="H4439">
        <v>1232319.6747432901</v>
      </c>
      <c r="I4439">
        <v>280207.94110883097</v>
      </c>
      <c r="J4439">
        <v>565692.54793504998</v>
      </c>
      <c r="K4439">
        <v>19939.886439967198</v>
      </c>
      <c r="L4439">
        <v>303095.40281652601</v>
      </c>
      <c r="M4439">
        <v>9378.9273978811107</v>
      </c>
      <c r="N4439">
        <v>350139.68343093997</v>
      </c>
      <c r="O4439">
        <v>35744.257913435002</v>
      </c>
      <c r="P4439" t="s">
        <v>5686</v>
      </c>
      <c r="Q4439">
        <v>63271305.370205201</v>
      </c>
      <c r="R4439">
        <v>1587355.3767597601</v>
      </c>
    </row>
    <row r="4440" spans="1:18" x14ac:dyDescent="0.3">
      <c r="A4440" t="s">
        <v>1071</v>
      </c>
      <c r="B4440" t="s">
        <v>1072</v>
      </c>
      <c r="C4440" t="s">
        <v>1073</v>
      </c>
      <c r="D4440" s="36" t="s">
        <v>748</v>
      </c>
      <c r="E4440" s="20" t="s">
        <v>2972</v>
      </c>
      <c r="F4440" s="37">
        <v>-6.7158295014317901E-2</v>
      </c>
      <c r="G4440" s="37">
        <v>0.48936048833173801</v>
      </c>
      <c r="H4440">
        <v>92146151.537932798</v>
      </c>
      <c r="I4440">
        <v>5744974.3361773398</v>
      </c>
      <c r="J4440">
        <v>70734390.126052096</v>
      </c>
      <c r="K4440">
        <v>4001890.08227264</v>
      </c>
      <c r="L4440">
        <v>87449953.5650516</v>
      </c>
      <c r="M4440">
        <v>6410553.8803321999</v>
      </c>
      <c r="N4440">
        <v>87955001.524693593</v>
      </c>
      <c r="O4440">
        <v>3560022.7997564799</v>
      </c>
      <c r="P4440" t="s">
        <v>5686</v>
      </c>
      <c r="Q4440">
        <v>5511881.4853532398</v>
      </c>
      <c r="R4440">
        <v>106175.542804353</v>
      </c>
    </row>
    <row r="4441" spans="1:18" x14ac:dyDescent="0.3">
      <c r="A4441" t="s">
        <v>1074</v>
      </c>
      <c r="B4441" t="s">
        <v>1075</v>
      </c>
      <c r="C4441" t="s">
        <v>1076</v>
      </c>
      <c r="D4441" s="36" t="s">
        <v>748</v>
      </c>
      <c r="E4441" s="20" t="s">
        <v>802</v>
      </c>
      <c r="F4441" s="37">
        <v>-1.00523396942182</v>
      </c>
      <c r="G4441" s="37">
        <v>5.5179230625879701</v>
      </c>
      <c r="H4441">
        <v>28127944.913891502</v>
      </c>
      <c r="I4441">
        <v>325543.67459602799</v>
      </c>
      <c r="J4441">
        <v>19064019.216738001</v>
      </c>
      <c r="K4441">
        <v>1278764.16259869</v>
      </c>
      <c r="L4441">
        <v>13540596.6258005</v>
      </c>
      <c r="M4441">
        <v>887153.05364231905</v>
      </c>
      <c r="N4441">
        <v>14013042.0558319</v>
      </c>
      <c r="O4441">
        <v>1435134.7239182701</v>
      </c>
      <c r="P4441" t="s">
        <v>5686</v>
      </c>
      <c r="Q4441">
        <v>152760552.40924501</v>
      </c>
      <c r="R4441">
        <v>13400232.5193063</v>
      </c>
    </row>
    <row r="4442" spans="1:18" x14ac:dyDescent="0.3">
      <c r="A4442" t="s">
        <v>1953</v>
      </c>
      <c r="B4442" t="s">
        <v>1954</v>
      </c>
      <c r="C4442" t="s">
        <v>1955</v>
      </c>
      <c r="D4442" s="36" t="s">
        <v>748</v>
      </c>
      <c r="E4442" s="20" t="s">
        <v>802</v>
      </c>
      <c r="F4442" s="37">
        <v>-0.87607939556535996</v>
      </c>
      <c r="G4442" s="37">
        <v>6.0216394032592904</v>
      </c>
      <c r="H4442">
        <v>3508466.2398512899</v>
      </c>
      <c r="I4442">
        <v>102757.144412835</v>
      </c>
      <c r="J4442">
        <v>3456224.9102918701</v>
      </c>
      <c r="K4442">
        <v>133935.538049297</v>
      </c>
      <c r="L4442">
        <v>2134403.17510881</v>
      </c>
      <c r="M4442">
        <v>102144.494176429</v>
      </c>
      <c r="N4442">
        <v>1911574.04556318</v>
      </c>
      <c r="O4442">
        <v>90320.023904223402</v>
      </c>
      <c r="P4442" t="s">
        <v>5686</v>
      </c>
      <c r="Q4442">
        <v>173360952.61779201</v>
      </c>
      <c r="R4442">
        <v>15559417.488814101</v>
      </c>
    </row>
    <row r="4443" spans="1:18" x14ac:dyDescent="0.3">
      <c r="A4443" t="s">
        <v>1077</v>
      </c>
      <c r="B4443" t="s">
        <v>1078</v>
      </c>
      <c r="C4443" t="s">
        <v>1079</v>
      </c>
      <c r="D4443" s="36" t="s">
        <v>748</v>
      </c>
      <c r="E4443" s="20" t="s">
        <v>802</v>
      </c>
      <c r="F4443" s="37">
        <v>-0.79870532706163899</v>
      </c>
      <c r="G4443" s="37">
        <v>3.25269015723859</v>
      </c>
      <c r="H4443">
        <v>125247.605864378</v>
      </c>
      <c r="I4443">
        <v>13068.2353542362</v>
      </c>
      <c r="J4443">
        <v>86918.141133250203</v>
      </c>
      <c r="K4443">
        <v>3698.3271145322201</v>
      </c>
      <c r="L4443">
        <v>72855.260847956</v>
      </c>
      <c r="M4443">
        <v>5617.4218024964703</v>
      </c>
      <c r="N4443">
        <v>72000.443547284696</v>
      </c>
      <c r="O4443">
        <v>4647.25806866323</v>
      </c>
      <c r="P4443" t="s">
        <v>5686</v>
      </c>
      <c r="Q4443">
        <v>1480519.43322062</v>
      </c>
      <c r="R4443">
        <v>680875.19724857796</v>
      </c>
    </row>
    <row r="4444" spans="1:18" x14ac:dyDescent="0.3">
      <c r="A4444" t="s">
        <v>3942</v>
      </c>
      <c r="B4444" t="s">
        <v>3943</v>
      </c>
      <c r="C4444" t="s">
        <v>3944</v>
      </c>
      <c r="D4444" s="36" t="s">
        <v>748</v>
      </c>
      <c r="E4444" s="20" t="s">
        <v>2972</v>
      </c>
      <c r="F4444" s="37">
        <v>4.3909184974862202E-2</v>
      </c>
      <c r="G4444" s="37">
        <v>8.5143455673076393E-2</v>
      </c>
      <c r="H4444">
        <v>13763.3453281737</v>
      </c>
      <c r="I4444">
        <v>3009.0730318568399</v>
      </c>
      <c r="J4444">
        <v>15290.469189723801</v>
      </c>
      <c r="K4444">
        <v>1928.9805061878401</v>
      </c>
      <c r="L4444">
        <v>14477.4094514347</v>
      </c>
      <c r="M4444">
        <v>2097.2895131052601</v>
      </c>
      <c r="N4444">
        <v>14188.6798143162</v>
      </c>
      <c r="O4444">
        <v>875.87131280597202</v>
      </c>
      <c r="P4444" t="s">
        <v>5686</v>
      </c>
      <c r="Q4444">
        <v>748910313.722996</v>
      </c>
      <c r="R4444">
        <v>36677046.9123227</v>
      </c>
    </row>
    <row r="4445" spans="1:18" x14ac:dyDescent="0.3">
      <c r="A4445" t="s">
        <v>1956</v>
      </c>
      <c r="B4445" t="s">
        <v>1957</v>
      </c>
      <c r="C4445" t="s">
        <v>1958</v>
      </c>
      <c r="D4445" s="36" t="s">
        <v>748</v>
      </c>
      <c r="E4445" s="20" t="s">
        <v>802</v>
      </c>
      <c r="F4445" s="37">
        <v>-0.41648289237408997</v>
      </c>
      <c r="G4445" s="37">
        <v>2.4085738514563402</v>
      </c>
      <c r="H4445">
        <v>1524158.0656402099</v>
      </c>
      <c r="I4445">
        <v>125883.571330534</v>
      </c>
      <c r="J4445">
        <v>1642840.5308100199</v>
      </c>
      <c r="K4445">
        <v>94217.340799749101</v>
      </c>
      <c r="L4445">
        <v>1061208.1692437299</v>
      </c>
      <c r="M4445">
        <v>51672.2938102103</v>
      </c>
      <c r="N4445">
        <v>1141973.86638671</v>
      </c>
      <c r="O4445">
        <v>73111.891139252402</v>
      </c>
      <c r="P4445" t="s">
        <v>5686</v>
      </c>
      <c r="Q4445">
        <v>89842539.390546903</v>
      </c>
      <c r="R4445">
        <v>5999432.3240973502</v>
      </c>
    </row>
    <row r="4446" spans="1:18" x14ac:dyDescent="0.3">
      <c r="A4446" t="s">
        <v>3887</v>
      </c>
      <c r="B4446" t="s">
        <v>3945</v>
      </c>
      <c r="C4446" t="s">
        <v>3946</v>
      </c>
      <c r="D4446" s="36" t="s">
        <v>748</v>
      </c>
      <c r="E4446" s="20" t="s">
        <v>2972</v>
      </c>
      <c r="F4446" s="37">
        <v>1.3483832093126501E-2</v>
      </c>
      <c r="G4446" s="37">
        <v>7.1622102814608304E-2</v>
      </c>
      <c r="H4446">
        <v>2764343.9357475098</v>
      </c>
      <c r="I4446">
        <v>217166.44201939</v>
      </c>
      <c r="J4446">
        <v>2928950.2003829498</v>
      </c>
      <c r="K4446">
        <v>113646.285456938</v>
      </c>
      <c r="L4446">
        <v>2983384.30352209</v>
      </c>
      <c r="M4446">
        <v>119058.873626733</v>
      </c>
      <c r="N4446">
        <v>2790301.38256692</v>
      </c>
      <c r="O4446">
        <v>57363.264279528201</v>
      </c>
      <c r="P4446" t="s">
        <v>5686</v>
      </c>
      <c r="Q4446">
        <v>1212612271.0203099</v>
      </c>
      <c r="R4446">
        <v>52491385.140073799</v>
      </c>
    </row>
    <row r="4447" spans="1:18" x14ac:dyDescent="0.3">
      <c r="A4447" t="s">
        <v>3947</v>
      </c>
      <c r="B4447" t="s">
        <v>3948</v>
      </c>
      <c r="C4447" t="s">
        <v>3949</v>
      </c>
      <c r="D4447" s="36" t="s">
        <v>748</v>
      </c>
      <c r="E4447" s="20" t="s">
        <v>2972</v>
      </c>
      <c r="F4447" s="37">
        <v>-0.187814576474258</v>
      </c>
      <c r="G4447" s="37">
        <v>1.7217842543463699</v>
      </c>
      <c r="H4447">
        <v>40170479.602723502</v>
      </c>
      <c r="I4447">
        <v>2586404.1580577102</v>
      </c>
      <c r="J4447">
        <v>44205982.836833604</v>
      </c>
      <c r="K4447">
        <v>1007981.95356881</v>
      </c>
      <c r="L4447">
        <v>36133378.691130199</v>
      </c>
      <c r="M4447">
        <v>453178.021959415</v>
      </c>
      <c r="N4447">
        <v>35267055.050680801</v>
      </c>
      <c r="O4447">
        <v>651850.555497817</v>
      </c>
      <c r="P4447" t="s">
        <v>5686</v>
      </c>
      <c r="Q4447">
        <v>467324.119031051</v>
      </c>
      <c r="R4447">
        <v>30133.316590612201</v>
      </c>
    </row>
    <row r="4448" spans="1:18" x14ac:dyDescent="0.3">
      <c r="A4448" t="s">
        <v>1080</v>
      </c>
      <c r="B4448" t="s">
        <v>1081</v>
      </c>
      <c r="C4448" t="s">
        <v>1082</v>
      </c>
      <c r="D4448" s="36" t="s">
        <v>748</v>
      </c>
      <c r="E4448" s="20" t="s">
        <v>802</v>
      </c>
      <c r="F4448" s="37">
        <v>-1.1404493333769601</v>
      </c>
      <c r="G4448" s="37">
        <v>2.7876042603618498</v>
      </c>
      <c r="H4448">
        <v>1273003.11066037</v>
      </c>
      <c r="I4448">
        <v>209412.55423751799</v>
      </c>
      <c r="J4448">
        <v>705081.46129147999</v>
      </c>
      <c r="K4448">
        <v>63925.191487755503</v>
      </c>
      <c r="L4448">
        <v>503105.20158723003</v>
      </c>
      <c r="M4448">
        <v>29372.717488722399</v>
      </c>
      <c r="N4448">
        <v>577457.47430610599</v>
      </c>
      <c r="O4448">
        <v>74349.602858865706</v>
      </c>
      <c r="P4448" t="s">
        <v>5686</v>
      </c>
      <c r="Q4448">
        <v>4571264.3971704701</v>
      </c>
      <c r="R4448">
        <v>22656.610581208501</v>
      </c>
    </row>
    <row r="4449" spans="1:18" x14ac:dyDescent="0.3">
      <c r="A4449" t="s">
        <v>1077</v>
      </c>
      <c r="B4449" t="s">
        <v>1083</v>
      </c>
      <c r="C4449" t="s">
        <v>1084</v>
      </c>
      <c r="D4449" s="36" t="s">
        <v>748</v>
      </c>
      <c r="E4449" s="20" t="s">
        <v>802</v>
      </c>
      <c r="F4449" s="37">
        <v>-0.75048792081643401</v>
      </c>
      <c r="G4449" s="37">
        <v>5.1213174696642696</v>
      </c>
      <c r="H4449">
        <v>27710718.215642001</v>
      </c>
      <c r="I4449">
        <v>1244439.42404503</v>
      </c>
      <c r="J4449">
        <v>21527487.468003199</v>
      </c>
      <c r="K4449">
        <v>313957.12079362897</v>
      </c>
      <c r="L4449">
        <v>17805083.269383699</v>
      </c>
      <c r="M4449">
        <v>294671.96478207601</v>
      </c>
      <c r="N4449">
        <v>16471320.0739353</v>
      </c>
      <c r="O4449">
        <v>570718.31035775901</v>
      </c>
      <c r="P4449" t="s">
        <v>5686</v>
      </c>
      <c r="Q4449">
        <v>1036644.98874933</v>
      </c>
      <c r="R4449">
        <v>146232.34181668601</v>
      </c>
    </row>
    <row r="4450" spans="1:18" x14ac:dyDescent="0.3">
      <c r="A4450" t="s">
        <v>3950</v>
      </c>
      <c r="B4450" t="s">
        <v>3951</v>
      </c>
      <c r="C4450" t="s">
        <v>3952</v>
      </c>
      <c r="D4450" s="36" t="s">
        <v>748</v>
      </c>
      <c r="E4450" s="20" t="s">
        <v>2972</v>
      </c>
      <c r="F4450" s="37">
        <v>-4.3089670342664803E-2</v>
      </c>
      <c r="G4450" s="37">
        <v>9.4143946582095794E-2</v>
      </c>
      <c r="H4450">
        <v>22437.9094706289</v>
      </c>
      <c r="I4450">
        <v>4297.2096444359904</v>
      </c>
      <c r="J4450">
        <v>22798.5964604371</v>
      </c>
      <c r="K4450">
        <v>1274.7801969601201</v>
      </c>
      <c r="L4450">
        <v>22321.388341341699</v>
      </c>
      <c r="M4450">
        <v>3465.2438963888699</v>
      </c>
      <c r="N4450">
        <v>21777.654735113199</v>
      </c>
      <c r="O4450">
        <v>1094.8117853058</v>
      </c>
      <c r="P4450" t="s">
        <v>5686</v>
      </c>
      <c r="Q4450">
        <v>4635847.1045799004</v>
      </c>
      <c r="R4450">
        <v>532998.01236855704</v>
      </c>
    </row>
    <row r="4451" spans="1:18" x14ac:dyDescent="0.3">
      <c r="A4451" t="s">
        <v>2866</v>
      </c>
      <c r="B4451" t="s">
        <v>2867</v>
      </c>
      <c r="C4451" t="s">
        <v>2868</v>
      </c>
      <c r="D4451" s="36" t="s">
        <v>748</v>
      </c>
      <c r="E4451" s="20" t="s">
        <v>802</v>
      </c>
      <c r="F4451" s="37">
        <v>-0.63829950652728595</v>
      </c>
      <c r="G4451" s="37">
        <v>2.7745096903623701</v>
      </c>
      <c r="H4451">
        <v>4450110.0187531104</v>
      </c>
      <c r="I4451">
        <v>376850.88017068699</v>
      </c>
      <c r="J4451">
        <v>3559980.8923582099</v>
      </c>
      <c r="K4451">
        <v>261138.26081237299</v>
      </c>
      <c r="L4451">
        <v>3533874.44741853</v>
      </c>
      <c r="M4451">
        <v>294229.16985573497</v>
      </c>
      <c r="N4451">
        <v>2859061.1905323202</v>
      </c>
      <c r="O4451">
        <v>345613.22216570401</v>
      </c>
      <c r="P4451" t="s">
        <v>5686</v>
      </c>
      <c r="Q4451">
        <v>114377731.729284</v>
      </c>
      <c r="R4451">
        <v>9713774.7489575706</v>
      </c>
    </row>
    <row r="4452" spans="1:18" x14ac:dyDescent="0.3">
      <c r="A4452" t="s">
        <v>327</v>
      </c>
      <c r="B4452" t="s">
        <v>328</v>
      </c>
      <c r="C4452" t="s">
        <v>329</v>
      </c>
      <c r="D4452" s="36" t="s">
        <v>748</v>
      </c>
      <c r="E4452" s="20" t="s">
        <v>2972</v>
      </c>
      <c r="F4452" s="37">
        <v>0.35961869138923602</v>
      </c>
      <c r="G4452" s="37">
        <v>1.97556991082607</v>
      </c>
      <c r="H4452">
        <v>325447.85817329702</v>
      </c>
      <c r="I4452">
        <v>35805.351388953197</v>
      </c>
      <c r="J4452">
        <v>450827.67136811401</v>
      </c>
      <c r="K4452">
        <v>30982.537324744299</v>
      </c>
      <c r="L4452">
        <v>439717.54458988202</v>
      </c>
      <c r="M4452">
        <v>79770.631195367401</v>
      </c>
      <c r="N4452">
        <v>417577.827831715</v>
      </c>
      <c r="O4452">
        <v>24876.045659086602</v>
      </c>
      <c r="P4452" t="s">
        <v>5686</v>
      </c>
      <c r="Q4452">
        <v>12515328.6294189</v>
      </c>
      <c r="R4452">
        <v>303096.51047492598</v>
      </c>
    </row>
    <row r="4453" spans="1:18" x14ac:dyDescent="0.3">
      <c r="A4453" t="s">
        <v>1970</v>
      </c>
      <c r="B4453" t="s">
        <v>2869</v>
      </c>
      <c r="C4453" t="s">
        <v>2870</v>
      </c>
      <c r="D4453" s="36" t="s">
        <v>748</v>
      </c>
      <c r="E4453" s="20" t="s">
        <v>802</v>
      </c>
      <c r="F4453" s="37">
        <v>-0.50194334718769396</v>
      </c>
      <c r="G4453" s="37">
        <v>4.32325917937347</v>
      </c>
      <c r="H4453">
        <v>29926380.245733399</v>
      </c>
      <c r="I4453">
        <v>1324857.24635288</v>
      </c>
      <c r="J4453">
        <v>28826658.361236699</v>
      </c>
      <c r="K4453">
        <v>1040145.64914955</v>
      </c>
      <c r="L4453">
        <v>24333047.908445202</v>
      </c>
      <c r="M4453">
        <v>853765.11909232999</v>
      </c>
      <c r="N4453">
        <v>21132660.991280701</v>
      </c>
      <c r="O4453">
        <v>639597.79764518398</v>
      </c>
      <c r="P4453" t="s">
        <v>5686</v>
      </c>
      <c r="Q4453">
        <v>322144.04810855899</v>
      </c>
      <c r="R4453">
        <v>12769.664998067999</v>
      </c>
    </row>
    <row r="4454" spans="1:18" x14ac:dyDescent="0.3">
      <c r="A4454" t="s">
        <v>3953</v>
      </c>
      <c r="B4454" t="s">
        <v>3954</v>
      </c>
      <c r="C4454" t="s">
        <v>3955</v>
      </c>
      <c r="D4454" s="36" t="s">
        <v>748</v>
      </c>
      <c r="E4454" s="20" t="s">
        <v>2972</v>
      </c>
      <c r="F4454" s="37">
        <v>0.201823664447147</v>
      </c>
      <c r="G4454" s="37">
        <v>0.79394568377335495</v>
      </c>
      <c r="H4454">
        <v>7789067.23187936</v>
      </c>
      <c r="I4454">
        <v>1242238.03597928</v>
      </c>
      <c r="J4454">
        <v>8430973.5592561606</v>
      </c>
      <c r="K4454">
        <v>390093.91581933497</v>
      </c>
      <c r="L4454">
        <v>9257162.4151764791</v>
      </c>
      <c r="M4454">
        <v>643090.13661444106</v>
      </c>
      <c r="N4454">
        <v>8958605.8477135897</v>
      </c>
      <c r="O4454">
        <v>244424.025494617</v>
      </c>
      <c r="P4454" t="s">
        <v>5686</v>
      </c>
      <c r="Q4454">
        <v>74417.432968003093</v>
      </c>
      <c r="R4454">
        <v>28370.992176055599</v>
      </c>
    </row>
    <row r="4455" spans="1:18" x14ac:dyDescent="0.3">
      <c r="A4455" t="s">
        <v>1028</v>
      </c>
      <c r="B4455" t="s">
        <v>1959</v>
      </c>
      <c r="C4455" t="s">
        <v>1960</v>
      </c>
      <c r="D4455" s="36" t="s">
        <v>748</v>
      </c>
      <c r="E4455" s="20" t="s">
        <v>802</v>
      </c>
      <c r="F4455" s="37">
        <v>-1.65633304261367</v>
      </c>
      <c r="G4455" s="37">
        <v>3.3978296555557899</v>
      </c>
      <c r="H4455">
        <v>24218719.852954801</v>
      </c>
      <c r="I4455">
        <v>3955076.11811403</v>
      </c>
      <c r="J4455">
        <v>18196649.0963169</v>
      </c>
      <c r="K4455">
        <v>848140.32379865402</v>
      </c>
      <c r="L4455">
        <v>8330563.2640162101</v>
      </c>
      <c r="M4455">
        <v>565967.88841349306</v>
      </c>
      <c r="N4455">
        <v>7683255.13615401</v>
      </c>
      <c r="O4455">
        <v>866590.61368841096</v>
      </c>
      <c r="P4455" t="s">
        <v>5686</v>
      </c>
      <c r="Q4455">
        <v>104686058.68983699</v>
      </c>
      <c r="R4455">
        <v>9670282.5197878797</v>
      </c>
    </row>
    <row r="4456" spans="1:18" x14ac:dyDescent="0.3">
      <c r="A4456" t="s">
        <v>415</v>
      </c>
      <c r="B4456" t="s">
        <v>3956</v>
      </c>
      <c r="C4456" t="s">
        <v>3957</v>
      </c>
      <c r="D4456" s="36" t="s">
        <v>748</v>
      </c>
      <c r="E4456" s="20" t="s">
        <v>2972</v>
      </c>
      <c r="F4456" s="37">
        <v>0.19511666709011699</v>
      </c>
      <c r="G4456" s="37">
        <v>0.55642411035494299</v>
      </c>
      <c r="H4456">
        <v>72350.903376740098</v>
      </c>
      <c r="I4456">
        <v>10303.7160208183</v>
      </c>
      <c r="J4456">
        <v>83967.752224478798</v>
      </c>
      <c r="K4456">
        <v>9750.1830471407793</v>
      </c>
      <c r="L4456">
        <v>83289.870944986804</v>
      </c>
      <c r="M4456">
        <v>6570.9336760948599</v>
      </c>
      <c r="N4456">
        <v>82828.524998483495</v>
      </c>
      <c r="O4456">
        <v>11181.249784236999</v>
      </c>
      <c r="P4456" t="s">
        <v>5686</v>
      </c>
      <c r="Q4456">
        <v>9409704.0560296495</v>
      </c>
      <c r="R4456">
        <v>350959.41881616</v>
      </c>
    </row>
    <row r="4457" spans="1:18" x14ac:dyDescent="0.3">
      <c r="A4457" t="s">
        <v>3958</v>
      </c>
      <c r="B4457" t="s">
        <v>3959</v>
      </c>
      <c r="C4457" t="s">
        <v>3960</v>
      </c>
      <c r="D4457" s="36" t="s">
        <v>748</v>
      </c>
      <c r="E4457" s="20" t="s">
        <v>2972</v>
      </c>
      <c r="F4457" s="37">
        <v>-0.127301741591164</v>
      </c>
      <c r="G4457" s="37">
        <v>0.33561392076610802</v>
      </c>
      <c r="H4457">
        <v>1113058.5409649799</v>
      </c>
      <c r="I4457">
        <v>202278.07259267999</v>
      </c>
      <c r="J4457">
        <v>984033.135369736</v>
      </c>
      <c r="K4457">
        <v>98451.212647518099</v>
      </c>
      <c r="L4457">
        <v>894354.37792602298</v>
      </c>
      <c r="M4457">
        <v>175002.43419993701</v>
      </c>
      <c r="N4457">
        <v>1019052.04253337</v>
      </c>
      <c r="O4457">
        <v>44589.715391896803</v>
      </c>
      <c r="P4457" t="s">
        <v>5686</v>
      </c>
      <c r="Q4457">
        <v>2733667.8054029699</v>
      </c>
      <c r="R4457">
        <v>99005.156795818795</v>
      </c>
    </row>
    <row r="4458" spans="1:18" x14ac:dyDescent="0.3">
      <c r="A4458" t="s">
        <v>1961</v>
      </c>
      <c r="B4458" t="s">
        <v>1962</v>
      </c>
      <c r="C4458" t="s">
        <v>1963</v>
      </c>
      <c r="D4458" s="36" t="s">
        <v>748</v>
      </c>
      <c r="E4458" s="20" t="s">
        <v>802</v>
      </c>
      <c r="F4458" s="37">
        <v>-0.46673021521331598</v>
      </c>
      <c r="G4458" s="37">
        <v>2.8638227166146399</v>
      </c>
      <c r="H4458">
        <v>88229.532896089106</v>
      </c>
      <c r="I4458">
        <v>996.89108059830403</v>
      </c>
      <c r="J4458">
        <v>85319.924103783196</v>
      </c>
      <c r="K4458">
        <v>1339.5187011671201</v>
      </c>
      <c r="L4458">
        <v>63918.888893046103</v>
      </c>
      <c r="M4458">
        <v>6142.6109422187001</v>
      </c>
      <c r="N4458">
        <v>63843.1321412377</v>
      </c>
      <c r="O4458">
        <v>7462.9189874755302</v>
      </c>
      <c r="P4458" t="s">
        <v>5686</v>
      </c>
      <c r="Q4458">
        <v>30025.9012088622</v>
      </c>
      <c r="R4458">
        <v>2173.2750401459002</v>
      </c>
    </row>
    <row r="4459" spans="1:18" x14ac:dyDescent="0.3">
      <c r="A4459" t="s">
        <v>1085</v>
      </c>
      <c r="B4459" t="s">
        <v>1086</v>
      </c>
      <c r="C4459" t="s">
        <v>1087</v>
      </c>
      <c r="D4459" s="36" t="s">
        <v>748</v>
      </c>
      <c r="E4459" s="20" t="s">
        <v>802</v>
      </c>
      <c r="F4459" s="37">
        <v>-0.68518331599293403</v>
      </c>
      <c r="G4459" s="37">
        <v>3.2401070134478198</v>
      </c>
      <c r="H4459">
        <v>49386.8747049003</v>
      </c>
      <c r="I4459">
        <v>3822.4032770264598</v>
      </c>
      <c r="J4459">
        <v>36390.459852394597</v>
      </c>
      <c r="K4459">
        <v>1649.33458805348</v>
      </c>
      <c r="L4459">
        <v>31348.366818998598</v>
      </c>
      <c r="M4459">
        <v>4950.0332605268104</v>
      </c>
      <c r="N4459">
        <v>30715.020775479901</v>
      </c>
      <c r="O4459">
        <v>3049.8370252016098</v>
      </c>
      <c r="P4459" t="s">
        <v>5686</v>
      </c>
      <c r="Q4459">
        <v>875726.60849517805</v>
      </c>
      <c r="R4459">
        <v>60521.558440927998</v>
      </c>
    </row>
    <row r="4460" spans="1:18" x14ac:dyDescent="0.3">
      <c r="A4460" t="s">
        <v>656</v>
      </c>
      <c r="B4460" t="s">
        <v>3961</v>
      </c>
      <c r="C4460" t="s">
        <v>3962</v>
      </c>
      <c r="D4460" s="36" t="s">
        <v>748</v>
      </c>
      <c r="E4460" s="20" t="s">
        <v>2972</v>
      </c>
      <c r="F4460" s="37">
        <v>-1.3668136626394201</v>
      </c>
      <c r="G4460" s="37">
        <v>0.96241379338037003</v>
      </c>
      <c r="H4460">
        <v>338766.13264507998</v>
      </c>
      <c r="I4460">
        <v>190431.49487527899</v>
      </c>
      <c r="J4460">
        <v>179677.937868582</v>
      </c>
      <c r="K4460">
        <v>21465.719034666501</v>
      </c>
      <c r="L4460">
        <v>170043.942086139</v>
      </c>
      <c r="M4460">
        <v>5483.4438522442997</v>
      </c>
      <c r="N4460">
        <v>131355.44356725001</v>
      </c>
      <c r="O4460">
        <v>14867.911262121601</v>
      </c>
      <c r="P4460" t="s">
        <v>5686</v>
      </c>
      <c r="Q4460">
        <v>358157.65202593798</v>
      </c>
      <c r="R4460">
        <v>20211.409088742101</v>
      </c>
    </row>
    <row r="4461" spans="1:18" x14ac:dyDescent="0.3">
      <c r="A4461" t="s">
        <v>1088</v>
      </c>
      <c r="B4461" t="s">
        <v>1089</v>
      </c>
      <c r="C4461" t="s">
        <v>1090</v>
      </c>
      <c r="D4461" s="36" t="s">
        <v>748</v>
      </c>
      <c r="E4461" s="20" t="s">
        <v>802</v>
      </c>
      <c r="F4461" s="37">
        <v>-1.8951320671488701</v>
      </c>
      <c r="G4461" s="37">
        <v>2.7663716668448401</v>
      </c>
      <c r="H4461">
        <v>217491504.62679499</v>
      </c>
      <c r="I4461">
        <v>50593615.046331398</v>
      </c>
      <c r="J4461">
        <v>74229641.508290604</v>
      </c>
      <c r="K4461">
        <v>8723482.8655250408</v>
      </c>
      <c r="L4461">
        <v>62988103.855883002</v>
      </c>
      <c r="M4461">
        <v>13177604.030421499</v>
      </c>
      <c r="N4461">
        <v>58472370.378473602</v>
      </c>
      <c r="O4461">
        <v>8450176.5819459893</v>
      </c>
      <c r="P4461" t="s">
        <v>5686</v>
      </c>
      <c r="Q4461">
        <v>1685628.62320001</v>
      </c>
      <c r="R4461">
        <v>282415.23784734198</v>
      </c>
    </row>
    <row r="4462" spans="1:18" x14ac:dyDescent="0.3">
      <c r="A4462" t="s">
        <v>3963</v>
      </c>
      <c r="B4462" t="s">
        <v>3964</v>
      </c>
      <c r="C4462" t="s">
        <v>3965</v>
      </c>
      <c r="D4462" s="36" t="s">
        <v>748</v>
      </c>
      <c r="E4462" s="20" t="s">
        <v>2972</v>
      </c>
      <c r="F4462" s="37">
        <v>-9.8336637773219604E-2</v>
      </c>
      <c r="G4462" s="37">
        <v>0.24679945131512099</v>
      </c>
      <c r="H4462">
        <v>114380.44490210801</v>
      </c>
      <c r="I4462">
        <v>19477.961171462499</v>
      </c>
      <c r="J4462">
        <v>116809.08134900899</v>
      </c>
      <c r="K4462">
        <v>11952.3932009786</v>
      </c>
      <c r="L4462">
        <v>144659.414472798</v>
      </c>
      <c r="M4462">
        <v>7290.1042161426703</v>
      </c>
      <c r="N4462">
        <v>106843.843820204</v>
      </c>
      <c r="O4462">
        <v>9169.7149643432804</v>
      </c>
      <c r="P4462" t="s">
        <v>5686</v>
      </c>
      <c r="Q4462">
        <v>87187.941197606997</v>
      </c>
      <c r="R4462">
        <v>30933.316313571398</v>
      </c>
    </row>
    <row r="4463" spans="1:18" x14ac:dyDescent="0.3">
      <c r="A4463" t="s">
        <v>1964</v>
      </c>
      <c r="B4463" t="s">
        <v>3966</v>
      </c>
      <c r="C4463" t="s">
        <v>3967</v>
      </c>
      <c r="D4463" s="36" t="s">
        <v>748</v>
      </c>
      <c r="E4463" s="20" t="s">
        <v>2972</v>
      </c>
      <c r="F4463" s="37">
        <v>-0.76923170702047605</v>
      </c>
      <c r="G4463" s="37">
        <v>1.12371538933672</v>
      </c>
      <c r="H4463">
        <v>233478.84401310899</v>
      </c>
      <c r="I4463">
        <v>76756.292386077504</v>
      </c>
      <c r="J4463">
        <v>154359.71045208501</v>
      </c>
      <c r="K4463">
        <v>15092.335061055899</v>
      </c>
      <c r="L4463">
        <v>156187.47442982701</v>
      </c>
      <c r="M4463">
        <v>31416.279748335601</v>
      </c>
      <c r="N4463">
        <v>136989.00680200101</v>
      </c>
      <c r="O4463">
        <v>12512.0825181934</v>
      </c>
      <c r="P4463" t="s">
        <v>5686</v>
      </c>
      <c r="Q4463">
        <v>39629039.650119901</v>
      </c>
      <c r="R4463">
        <v>1136520.6460173</v>
      </c>
    </row>
    <row r="4464" spans="1:18" x14ac:dyDescent="0.3">
      <c r="A4464" t="s">
        <v>3968</v>
      </c>
      <c r="B4464" t="s">
        <v>3969</v>
      </c>
      <c r="C4464" t="s">
        <v>3970</v>
      </c>
      <c r="D4464" s="36" t="s">
        <v>748</v>
      </c>
      <c r="E4464" s="20" t="s">
        <v>2972</v>
      </c>
      <c r="F4464" s="37">
        <v>-7.3029788392316802E-2</v>
      </c>
      <c r="G4464" s="37">
        <v>0.55307873395860796</v>
      </c>
      <c r="H4464">
        <v>112571.72750434199</v>
      </c>
      <c r="I4464">
        <v>1600.76612089267</v>
      </c>
      <c r="J4464">
        <v>129539.167612469</v>
      </c>
      <c r="K4464">
        <v>7054.4184103193502</v>
      </c>
      <c r="L4464">
        <v>113293.735725001</v>
      </c>
      <c r="M4464">
        <v>18600.0060404822</v>
      </c>
      <c r="N4464">
        <v>107015.127649806</v>
      </c>
      <c r="O4464">
        <v>7943.9164100745202</v>
      </c>
      <c r="P4464" t="s">
        <v>5686</v>
      </c>
      <c r="Q4464">
        <v>7823914.3378977701</v>
      </c>
      <c r="R4464">
        <v>350538.06726527301</v>
      </c>
    </row>
    <row r="4465" spans="1:18" x14ac:dyDescent="0.3">
      <c r="A4465" t="s">
        <v>1091</v>
      </c>
      <c r="B4465" t="s">
        <v>1092</v>
      </c>
      <c r="C4465" t="s">
        <v>1093</v>
      </c>
      <c r="D4465" s="36" t="s">
        <v>748</v>
      </c>
      <c r="E4465" s="20" t="s">
        <v>802</v>
      </c>
      <c r="F4465" s="37">
        <v>-2.11419191214071</v>
      </c>
      <c r="G4465" s="37">
        <v>3.5255458089418901</v>
      </c>
      <c r="H4465">
        <v>1928485.3664112301</v>
      </c>
      <c r="I4465">
        <v>337021.81806005997</v>
      </c>
      <c r="J4465">
        <v>721228.59880087897</v>
      </c>
      <c r="K4465">
        <v>93276.950682943498</v>
      </c>
      <c r="L4465">
        <v>455382.56115780398</v>
      </c>
      <c r="M4465">
        <v>64412.785647507299</v>
      </c>
      <c r="N4465">
        <v>445431.74553105503</v>
      </c>
      <c r="O4465">
        <v>69486.016370135098</v>
      </c>
      <c r="P4465" t="s">
        <v>5686</v>
      </c>
      <c r="Q4465">
        <v>20839658.756407499</v>
      </c>
      <c r="R4465">
        <v>1569947.9664004201</v>
      </c>
    </row>
    <row r="4466" spans="1:18" x14ac:dyDescent="0.3">
      <c r="A4466" t="s">
        <v>1964</v>
      </c>
      <c r="B4466" t="s">
        <v>1965</v>
      </c>
      <c r="C4466" t="s">
        <v>1966</v>
      </c>
      <c r="D4466" s="36" t="s">
        <v>748</v>
      </c>
      <c r="E4466" s="20" t="s">
        <v>802</v>
      </c>
      <c r="F4466" s="37">
        <v>-0.42352373879898803</v>
      </c>
      <c r="G4466" s="37">
        <v>4.4110267215938102</v>
      </c>
      <c r="H4466">
        <v>13558452.059012501</v>
      </c>
      <c r="I4466">
        <v>390452.60542125598</v>
      </c>
      <c r="J4466">
        <v>10861912.5747722</v>
      </c>
      <c r="K4466">
        <v>379899.58508165902</v>
      </c>
      <c r="L4466">
        <v>9505604.2493439298</v>
      </c>
      <c r="M4466">
        <v>264757.58509331098</v>
      </c>
      <c r="N4466">
        <v>10109199.3457374</v>
      </c>
      <c r="O4466">
        <v>397312.76799544098</v>
      </c>
      <c r="P4466" t="s">
        <v>5686</v>
      </c>
      <c r="Q4466">
        <v>9189755.3463105299</v>
      </c>
      <c r="R4466">
        <v>211066.176942697</v>
      </c>
    </row>
    <row r="4467" spans="1:18" x14ac:dyDescent="0.3">
      <c r="A4467" t="s">
        <v>1967</v>
      </c>
      <c r="B4467" t="s">
        <v>1968</v>
      </c>
      <c r="C4467" t="s">
        <v>1969</v>
      </c>
      <c r="D4467" s="36" t="s">
        <v>748</v>
      </c>
      <c r="E4467" s="20" t="s">
        <v>802</v>
      </c>
      <c r="F4467" s="37">
        <v>-0.56586975356269997</v>
      </c>
      <c r="G4467" s="37">
        <v>2.46579180058106</v>
      </c>
      <c r="H4467">
        <v>370661.89067952201</v>
      </c>
      <c r="I4467">
        <v>35018.9246575379</v>
      </c>
      <c r="J4467">
        <v>370404.73475521198</v>
      </c>
      <c r="K4467">
        <v>11738.0007462091</v>
      </c>
      <c r="L4467">
        <v>240161.92858273201</v>
      </c>
      <c r="M4467">
        <v>10887.549693159101</v>
      </c>
      <c r="N4467">
        <v>250399.90928758899</v>
      </c>
      <c r="O4467">
        <v>27582.4010089605</v>
      </c>
      <c r="P4467" t="s">
        <v>5686</v>
      </c>
      <c r="Q4467">
        <v>27277365.190071002</v>
      </c>
      <c r="R4467">
        <v>1040107.3186590601</v>
      </c>
    </row>
    <row r="4468" spans="1:18" x14ac:dyDescent="0.3">
      <c r="A4468" t="s">
        <v>330</v>
      </c>
      <c r="B4468" t="s">
        <v>331</v>
      </c>
      <c r="C4468" t="s">
        <v>332</v>
      </c>
      <c r="D4468" s="36" t="s">
        <v>748</v>
      </c>
      <c r="E4468" s="20" t="s">
        <v>2972</v>
      </c>
      <c r="F4468" s="37">
        <v>0.30981298873443902</v>
      </c>
      <c r="G4468" s="37">
        <v>1.19914034465713</v>
      </c>
      <c r="H4468">
        <v>195970049.79034799</v>
      </c>
      <c r="I4468">
        <v>24222912.7702749</v>
      </c>
      <c r="J4468">
        <v>315787303.51693499</v>
      </c>
      <c r="K4468">
        <v>36711297.596068397</v>
      </c>
      <c r="L4468">
        <v>241038457.229298</v>
      </c>
      <c r="M4468">
        <v>20500485.454857498</v>
      </c>
      <c r="N4468">
        <v>242914089.579301</v>
      </c>
      <c r="O4468">
        <v>26276994.986297</v>
      </c>
      <c r="P4468" t="s">
        <v>5686</v>
      </c>
      <c r="Q4468">
        <v>35068585.684646197</v>
      </c>
      <c r="R4468">
        <v>1373300.4662244699</v>
      </c>
    </row>
    <row r="4469" spans="1:18" x14ac:dyDescent="0.3">
      <c r="A4469" t="s">
        <v>755</v>
      </c>
      <c r="B4469" t="s">
        <v>756</v>
      </c>
      <c r="C4469" t="s">
        <v>757</v>
      </c>
      <c r="D4469" s="36" t="s">
        <v>748</v>
      </c>
      <c r="E4469" s="20" t="s">
        <v>139</v>
      </c>
      <c r="F4469" s="37">
        <v>0.66069235984941599</v>
      </c>
      <c r="G4469" s="37">
        <v>5.6959721957932699</v>
      </c>
      <c r="H4469">
        <v>3432442.9476675899</v>
      </c>
      <c r="I4469">
        <v>97781.902526563004</v>
      </c>
      <c r="J4469">
        <v>4024406.35916992</v>
      </c>
      <c r="K4469">
        <v>139069.98386366299</v>
      </c>
      <c r="L4469">
        <v>3770427.8554575802</v>
      </c>
      <c r="M4469">
        <v>107983.483191215</v>
      </c>
      <c r="N4469">
        <v>5426146.8811696703</v>
      </c>
      <c r="O4469">
        <v>167435.32116178499</v>
      </c>
      <c r="P4469" t="s">
        <v>5686</v>
      </c>
      <c r="Q4469">
        <v>40415150.121248998</v>
      </c>
      <c r="R4469">
        <v>1357574.1409688799</v>
      </c>
    </row>
    <row r="4470" spans="1:18" x14ac:dyDescent="0.3">
      <c r="A4470" t="s">
        <v>3971</v>
      </c>
      <c r="B4470" t="s">
        <v>3972</v>
      </c>
      <c r="C4470" t="s">
        <v>3973</v>
      </c>
      <c r="D4470" s="36" t="s">
        <v>748</v>
      </c>
      <c r="E4470" s="20" t="s">
        <v>2972</v>
      </c>
      <c r="F4470" s="37">
        <v>0.17238733684863999</v>
      </c>
      <c r="G4470" s="37">
        <v>1.3604536031132299</v>
      </c>
      <c r="H4470">
        <v>40261.871916459699</v>
      </c>
      <c r="I4470">
        <v>1495.1636405131801</v>
      </c>
      <c r="J4470">
        <v>47065.644055860299</v>
      </c>
      <c r="K4470">
        <v>6194.24370292606</v>
      </c>
      <c r="L4470">
        <v>45591.869296122801</v>
      </c>
      <c r="M4470">
        <v>5127.9198335935698</v>
      </c>
      <c r="N4470">
        <v>45371.978975724502</v>
      </c>
      <c r="O4470">
        <v>3135.3940543592698</v>
      </c>
      <c r="P4470" t="s">
        <v>5686</v>
      </c>
      <c r="Q4470">
        <v>23932956.548796099</v>
      </c>
      <c r="R4470">
        <v>1117767.0500032399</v>
      </c>
    </row>
    <row r="4471" spans="1:18" x14ac:dyDescent="0.3">
      <c r="A4471" t="s">
        <v>656</v>
      </c>
      <c r="B4471" t="s">
        <v>657</v>
      </c>
      <c r="C4471" t="s">
        <v>658</v>
      </c>
      <c r="D4471" s="36" t="s">
        <v>748</v>
      </c>
      <c r="E4471" s="20" t="s">
        <v>139</v>
      </c>
      <c r="F4471" s="37">
        <v>0.61455921964272697</v>
      </c>
      <c r="G4471" s="37">
        <v>5.6433470356123401</v>
      </c>
      <c r="H4471">
        <v>8292241.1149183102</v>
      </c>
      <c r="I4471">
        <v>416790.63262497401</v>
      </c>
      <c r="J4471">
        <v>9008885.1313026007</v>
      </c>
      <c r="K4471">
        <v>255833.59338306601</v>
      </c>
      <c r="L4471">
        <v>13128771.4978502</v>
      </c>
      <c r="M4471">
        <v>378478.32918101997</v>
      </c>
      <c r="N4471">
        <v>12696168.595446199</v>
      </c>
      <c r="O4471">
        <v>131981.42207005699</v>
      </c>
      <c r="P4471" t="s">
        <v>5686</v>
      </c>
      <c r="Q4471">
        <v>18395030.044089299</v>
      </c>
      <c r="R4471">
        <v>98032.737209675004</v>
      </c>
    </row>
    <row r="4472" spans="1:18" x14ac:dyDescent="0.3">
      <c r="A4472" t="s">
        <v>333</v>
      </c>
      <c r="B4472" t="s">
        <v>334</v>
      </c>
      <c r="C4472" t="s">
        <v>335</v>
      </c>
      <c r="D4472" s="36" t="s">
        <v>748</v>
      </c>
      <c r="E4472" s="20" t="s">
        <v>2972</v>
      </c>
      <c r="F4472" s="37">
        <v>-3.8064198606634E-2</v>
      </c>
      <c r="G4472" s="37">
        <v>0.189542916184161</v>
      </c>
      <c r="H4472">
        <v>441012.073279212</v>
      </c>
      <c r="I4472">
        <v>36852.065217056697</v>
      </c>
      <c r="J4472">
        <v>601122.43006580696</v>
      </c>
      <c r="K4472">
        <v>28983.450377551799</v>
      </c>
      <c r="L4472">
        <v>453296.89050767402</v>
      </c>
      <c r="M4472">
        <v>22404.299084745599</v>
      </c>
      <c r="N4472">
        <v>429528.52780209301</v>
      </c>
      <c r="O4472">
        <v>18412.103537067102</v>
      </c>
      <c r="P4472" t="s">
        <v>5686</v>
      </c>
      <c r="Q4472">
        <v>31968184.0317454</v>
      </c>
      <c r="R4472">
        <v>1128225.12527321</v>
      </c>
    </row>
    <row r="4473" spans="1:18" x14ac:dyDescent="0.3">
      <c r="A4473" t="s">
        <v>659</v>
      </c>
      <c r="B4473" t="s">
        <v>660</v>
      </c>
      <c r="C4473" t="s">
        <v>661</v>
      </c>
      <c r="D4473" s="36" t="s">
        <v>748</v>
      </c>
      <c r="E4473" s="20" t="s">
        <v>139</v>
      </c>
      <c r="F4473" s="37">
        <v>0.73006705752025003</v>
      </c>
      <c r="G4473" s="37">
        <v>3.1864079436884398</v>
      </c>
      <c r="H4473">
        <v>3385280.9905453399</v>
      </c>
      <c r="I4473">
        <v>399398.70009428001</v>
      </c>
      <c r="J4473">
        <v>3900971.8666432598</v>
      </c>
      <c r="K4473">
        <v>185624.14246390399</v>
      </c>
      <c r="L4473">
        <v>4695970.8764865696</v>
      </c>
      <c r="M4473">
        <v>455420.10179721197</v>
      </c>
      <c r="N4473">
        <v>5615220.3805495799</v>
      </c>
      <c r="O4473">
        <v>444603.084970614</v>
      </c>
      <c r="P4473" t="s">
        <v>5686</v>
      </c>
      <c r="Q4473">
        <v>15015334.2187644</v>
      </c>
      <c r="R4473">
        <v>833547.39864498796</v>
      </c>
    </row>
    <row r="4474" spans="1:18" x14ac:dyDescent="0.3">
      <c r="A4474" t="s">
        <v>3974</v>
      </c>
      <c r="B4474" t="s">
        <v>3975</v>
      </c>
      <c r="C4474" t="s">
        <v>3976</v>
      </c>
      <c r="D4474" s="36" t="s">
        <v>748</v>
      </c>
      <c r="E4474" s="20" t="s">
        <v>2972</v>
      </c>
      <c r="F4474" s="37">
        <v>6.7806749063289706E-2</v>
      </c>
      <c r="G4474" s="37">
        <v>0.28920985373395097</v>
      </c>
      <c r="H4474">
        <v>3230774.0268823602</v>
      </c>
      <c r="I4474">
        <v>355774.25279679301</v>
      </c>
      <c r="J4474">
        <v>3344705.00095732</v>
      </c>
      <c r="K4474">
        <v>90430.766602894597</v>
      </c>
      <c r="L4474">
        <v>3930522.8706264398</v>
      </c>
      <c r="M4474">
        <v>345765.36460090498</v>
      </c>
      <c r="N4474">
        <v>3386245.5567381098</v>
      </c>
      <c r="O4474">
        <v>155234.252831196</v>
      </c>
      <c r="P4474" t="s">
        <v>5686</v>
      </c>
      <c r="Q4474">
        <v>24917248.5302855</v>
      </c>
      <c r="R4474">
        <v>764582.18617273995</v>
      </c>
    </row>
    <row r="4475" spans="1:18" x14ac:dyDescent="0.3">
      <c r="A4475" t="s">
        <v>3977</v>
      </c>
      <c r="B4475" t="s">
        <v>3978</v>
      </c>
      <c r="C4475" t="s">
        <v>3979</v>
      </c>
      <c r="D4475" s="36" t="s">
        <v>748</v>
      </c>
      <c r="E4475" s="20" t="s">
        <v>2972</v>
      </c>
      <c r="F4475" s="37">
        <v>-0.143622724499893</v>
      </c>
      <c r="G4475" s="37">
        <v>0.96506348376422102</v>
      </c>
      <c r="H4475">
        <v>136014.704267742</v>
      </c>
      <c r="I4475">
        <v>7406.7228857875398</v>
      </c>
      <c r="J4475">
        <v>127054.09794989901</v>
      </c>
      <c r="K4475">
        <v>5766.7686943682802</v>
      </c>
      <c r="L4475">
        <v>116804.294240923</v>
      </c>
      <c r="M4475">
        <v>7925.7619013896301</v>
      </c>
      <c r="N4475">
        <v>123126.380665447</v>
      </c>
      <c r="O4475">
        <v>9239.2031074086499</v>
      </c>
      <c r="P4475" t="s">
        <v>5686</v>
      </c>
      <c r="Q4475">
        <v>4054832.0471443301</v>
      </c>
      <c r="R4475">
        <v>215520.544707828</v>
      </c>
    </row>
    <row r="4476" spans="1:18" x14ac:dyDescent="0.3">
      <c r="A4476" t="s">
        <v>1094</v>
      </c>
      <c r="B4476" t="s">
        <v>1095</v>
      </c>
      <c r="C4476" t="s">
        <v>1096</v>
      </c>
      <c r="D4476" s="36" t="s">
        <v>748</v>
      </c>
      <c r="E4476" s="20" t="s">
        <v>802</v>
      </c>
      <c r="F4476" s="37">
        <v>-1.54315751997614</v>
      </c>
      <c r="G4476" s="37">
        <v>4.18195204324374</v>
      </c>
      <c r="H4476">
        <v>5590542.24772726</v>
      </c>
      <c r="I4476">
        <v>569831.38277733605</v>
      </c>
      <c r="J4476">
        <v>2164387.0520008299</v>
      </c>
      <c r="K4476">
        <v>221191.774712724</v>
      </c>
      <c r="L4476">
        <v>2083764.6022118099</v>
      </c>
      <c r="M4476">
        <v>265944.590130987</v>
      </c>
      <c r="N4476">
        <v>1918303.1159782801</v>
      </c>
      <c r="O4476">
        <v>313565.52111133799</v>
      </c>
      <c r="P4476" t="s">
        <v>5686</v>
      </c>
      <c r="Q4476">
        <v>9134590.1821550094</v>
      </c>
      <c r="R4476">
        <v>475897.08294377802</v>
      </c>
    </row>
    <row r="4477" spans="1:18" x14ac:dyDescent="0.3">
      <c r="A4477" t="s">
        <v>1970</v>
      </c>
      <c r="B4477" t="s">
        <v>1971</v>
      </c>
      <c r="C4477" t="s">
        <v>1972</v>
      </c>
      <c r="D4477" s="36" t="s">
        <v>748</v>
      </c>
      <c r="E4477" s="20" t="s">
        <v>802</v>
      </c>
      <c r="F4477" s="37">
        <v>-1.7108734907938801</v>
      </c>
      <c r="G4477" s="37">
        <v>3.10918779981488</v>
      </c>
      <c r="H4477">
        <v>6382618.8549232604</v>
      </c>
      <c r="I4477">
        <v>1213957.95806848</v>
      </c>
      <c r="J4477">
        <v>4616510.1210804395</v>
      </c>
      <c r="K4477">
        <v>378918.77255144698</v>
      </c>
      <c r="L4477">
        <v>1869237.56487743</v>
      </c>
      <c r="M4477">
        <v>216461.22252829501</v>
      </c>
      <c r="N4477">
        <v>1949730.88531872</v>
      </c>
      <c r="O4477">
        <v>188242.26092661501</v>
      </c>
      <c r="P4477" t="s">
        <v>5686</v>
      </c>
      <c r="Q4477">
        <v>27955494.6972569</v>
      </c>
      <c r="R4477">
        <v>1138247.99642698</v>
      </c>
    </row>
    <row r="4478" spans="1:18" x14ac:dyDescent="0.3">
      <c r="A4478" t="s">
        <v>3980</v>
      </c>
      <c r="B4478" t="s">
        <v>3981</v>
      </c>
      <c r="C4478" t="s">
        <v>3982</v>
      </c>
      <c r="D4478" s="36" t="s">
        <v>748</v>
      </c>
      <c r="E4478" s="20" t="s">
        <v>2972</v>
      </c>
      <c r="F4478" s="37">
        <v>-0.18174323550459401</v>
      </c>
      <c r="G4478" s="37">
        <v>1.9962334442546401</v>
      </c>
      <c r="H4478">
        <v>1920848.8952965001</v>
      </c>
      <c r="I4478">
        <v>93428.941274752593</v>
      </c>
      <c r="J4478">
        <v>1861390.14251481</v>
      </c>
      <c r="K4478">
        <v>64756.561086635498</v>
      </c>
      <c r="L4478">
        <v>1819466.9114666299</v>
      </c>
      <c r="M4478">
        <v>77217.718029248907</v>
      </c>
      <c r="N4478">
        <v>1693491.56087546</v>
      </c>
      <c r="O4478">
        <v>50969.837448204999</v>
      </c>
      <c r="P4478" t="s">
        <v>5686</v>
      </c>
      <c r="Q4478">
        <v>58015467.925010704</v>
      </c>
      <c r="R4478">
        <v>818035.52203147695</v>
      </c>
    </row>
    <row r="4479" spans="1:18" x14ac:dyDescent="0.3">
      <c r="A4479" t="s">
        <v>662</v>
      </c>
      <c r="B4479" t="s">
        <v>1973</v>
      </c>
      <c r="C4479" t="s">
        <v>1974</v>
      </c>
      <c r="D4479" s="36" t="s">
        <v>748</v>
      </c>
      <c r="E4479" s="20" t="s">
        <v>2972</v>
      </c>
      <c r="F4479" s="37">
        <v>-0.29476639659396803</v>
      </c>
      <c r="G4479" s="37">
        <v>2.09292478075057</v>
      </c>
      <c r="H4479">
        <v>3460932.1981294998</v>
      </c>
      <c r="I4479">
        <v>164235.03016650499</v>
      </c>
      <c r="J4479">
        <v>3369033.18193484</v>
      </c>
      <c r="K4479">
        <v>164420.114309981</v>
      </c>
      <c r="L4479">
        <v>2767103.08274615</v>
      </c>
      <c r="M4479">
        <v>95294.500675242904</v>
      </c>
      <c r="N4479">
        <v>2821366.88210946</v>
      </c>
      <c r="O4479">
        <v>232611.503167071</v>
      </c>
      <c r="P4479" t="s">
        <v>5686</v>
      </c>
      <c r="Q4479">
        <v>33666514.473149903</v>
      </c>
      <c r="R4479">
        <v>642000.46888094698</v>
      </c>
    </row>
    <row r="4480" spans="1:18" x14ac:dyDescent="0.3">
      <c r="A4480" t="s">
        <v>662</v>
      </c>
      <c r="B4480" t="s">
        <v>3983</v>
      </c>
      <c r="C4480" t="s">
        <v>3984</v>
      </c>
      <c r="D4480" s="36" t="s">
        <v>748</v>
      </c>
      <c r="E4480" s="20" t="s">
        <v>2972</v>
      </c>
      <c r="F4480" s="37">
        <v>-0.20921596759996799</v>
      </c>
      <c r="G4480" s="37">
        <v>1.4294496812608499</v>
      </c>
      <c r="H4480">
        <v>2075139.1813596201</v>
      </c>
      <c r="I4480">
        <v>154863.96294383501</v>
      </c>
      <c r="J4480">
        <v>1997489.92087715</v>
      </c>
      <c r="K4480">
        <v>51757.3976494546</v>
      </c>
      <c r="L4480">
        <v>1831220.11565555</v>
      </c>
      <c r="M4480">
        <v>37153.557195708898</v>
      </c>
      <c r="N4480">
        <v>1795010.3154942901</v>
      </c>
      <c r="O4480">
        <v>95535.957260395095</v>
      </c>
      <c r="P4480" t="s">
        <v>5686</v>
      </c>
      <c r="Q4480">
        <v>60560413.899590597</v>
      </c>
      <c r="R4480">
        <v>1407058.5956476</v>
      </c>
    </row>
    <row r="4481" spans="1:18" x14ac:dyDescent="0.3">
      <c r="A4481" t="s">
        <v>662</v>
      </c>
      <c r="B4481" t="s">
        <v>3985</v>
      </c>
      <c r="C4481" t="s">
        <v>3986</v>
      </c>
      <c r="D4481" s="36" t="s">
        <v>748</v>
      </c>
      <c r="E4481" s="20" t="s">
        <v>2972</v>
      </c>
      <c r="F4481" s="37">
        <v>-0.32050685795431899</v>
      </c>
      <c r="G4481" s="37">
        <v>2.8107029435305901</v>
      </c>
      <c r="H4481">
        <v>1894240.79954631</v>
      </c>
      <c r="I4481">
        <v>93952.2228093921</v>
      </c>
      <c r="J4481">
        <v>2077086.09989896</v>
      </c>
      <c r="K4481">
        <v>35577.944580872099</v>
      </c>
      <c r="L4481">
        <v>1597765.33344701</v>
      </c>
      <c r="M4481">
        <v>63933.7407202166</v>
      </c>
      <c r="N4481">
        <v>1516886.2284579501</v>
      </c>
      <c r="O4481">
        <v>73543.4491543732</v>
      </c>
      <c r="P4481" t="s">
        <v>5686</v>
      </c>
      <c r="Q4481">
        <v>61654649.389675997</v>
      </c>
      <c r="R4481">
        <v>2886659.2753919698</v>
      </c>
    </row>
    <row r="4482" spans="1:18" x14ac:dyDescent="0.3">
      <c r="A4482" t="s">
        <v>662</v>
      </c>
      <c r="B4482" t="s">
        <v>663</v>
      </c>
      <c r="C4482" t="s">
        <v>664</v>
      </c>
      <c r="D4482" s="36" t="s">
        <v>748</v>
      </c>
      <c r="E4482" s="20" t="s">
        <v>139</v>
      </c>
      <c r="F4482" s="37">
        <v>0.48576221197237501</v>
      </c>
      <c r="G4482" s="37">
        <v>3.9056319435665001</v>
      </c>
      <c r="H4482">
        <v>305941.42708926398</v>
      </c>
      <c r="I4482">
        <v>12714.0780401828</v>
      </c>
      <c r="J4482">
        <v>361099.17491714697</v>
      </c>
      <c r="K4482">
        <v>21023.2486096145</v>
      </c>
      <c r="L4482">
        <v>466508.52611680701</v>
      </c>
      <c r="M4482">
        <v>18401.085804263399</v>
      </c>
      <c r="N4482">
        <v>428417.58102575899</v>
      </c>
      <c r="O4482">
        <v>20680.1994529689</v>
      </c>
      <c r="P4482" t="s">
        <v>5686</v>
      </c>
      <c r="Q4482">
        <v>444409.16403836</v>
      </c>
      <c r="R4482">
        <v>59206.782781565002</v>
      </c>
    </row>
    <row r="4483" spans="1:18" x14ac:dyDescent="0.3">
      <c r="A4483" t="s">
        <v>3987</v>
      </c>
      <c r="B4483" t="s">
        <v>3988</v>
      </c>
      <c r="C4483" t="s">
        <v>3989</v>
      </c>
      <c r="D4483" s="36" t="s">
        <v>748</v>
      </c>
      <c r="E4483" s="20" t="s">
        <v>2972</v>
      </c>
      <c r="F4483" s="37">
        <v>-0.243265635833816</v>
      </c>
      <c r="G4483" s="37">
        <v>4.00415311061787</v>
      </c>
      <c r="H4483">
        <v>29032085.5858167</v>
      </c>
      <c r="I4483">
        <v>669143.32280792901</v>
      </c>
      <c r="J4483">
        <v>25088921.861397501</v>
      </c>
      <c r="K4483">
        <v>740490.55328775302</v>
      </c>
      <c r="L4483">
        <v>25383389.8731081</v>
      </c>
      <c r="M4483">
        <v>723215.45865324396</v>
      </c>
      <c r="N4483">
        <v>24527200.5511677</v>
      </c>
      <c r="O4483">
        <v>536481.017658222</v>
      </c>
      <c r="P4483" t="s">
        <v>5686</v>
      </c>
      <c r="Q4483">
        <v>65830546.161153004</v>
      </c>
      <c r="R4483">
        <v>1877561.2415789999</v>
      </c>
    </row>
    <row r="4484" spans="1:18" x14ac:dyDescent="0.3">
      <c r="A4484" t="s">
        <v>1754</v>
      </c>
      <c r="B4484" t="s">
        <v>1975</v>
      </c>
      <c r="C4484" t="s">
        <v>1976</v>
      </c>
      <c r="D4484" s="36" t="s">
        <v>748</v>
      </c>
      <c r="E4484" s="20" t="s">
        <v>802</v>
      </c>
      <c r="F4484" s="37">
        <v>-0.57048889329869901</v>
      </c>
      <c r="G4484" s="37">
        <v>4.3434747359172396</v>
      </c>
      <c r="H4484">
        <v>880273.30270723603</v>
      </c>
      <c r="I4484">
        <v>35049.679371736798</v>
      </c>
      <c r="J4484">
        <v>899099.05009171204</v>
      </c>
      <c r="K4484">
        <v>25337.065368127602</v>
      </c>
      <c r="L4484">
        <v>639064.26393896004</v>
      </c>
      <c r="M4484">
        <v>7678.3248785726801</v>
      </c>
      <c r="N4484">
        <v>592765.96749935497</v>
      </c>
      <c r="O4484">
        <v>32368.6675156735</v>
      </c>
      <c r="P4484" t="s">
        <v>5686</v>
      </c>
      <c r="Q4484">
        <v>354779.564632956</v>
      </c>
      <c r="R4484">
        <v>18809.162070222399</v>
      </c>
    </row>
    <row r="4485" spans="1:18" x14ac:dyDescent="0.3">
      <c r="A4485" t="s">
        <v>3990</v>
      </c>
      <c r="B4485" t="s">
        <v>3991</v>
      </c>
      <c r="C4485" t="s">
        <v>3992</v>
      </c>
      <c r="D4485" s="36" t="s">
        <v>748</v>
      </c>
      <c r="E4485" s="20" t="s">
        <v>2972</v>
      </c>
      <c r="F4485" s="37">
        <v>-7.2911027918180198E-3</v>
      </c>
      <c r="G4485" s="37">
        <v>2.07754900570086E-2</v>
      </c>
      <c r="H4485">
        <v>423187.88580257102</v>
      </c>
      <c r="I4485">
        <v>37300.613458697801</v>
      </c>
      <c r="J4485">
        <v>458671.19769543398</v>
      </c>
      <c r="K4485">
        <v>9531.0874771149192</v>
      </c>
      <c r="L4485">
        <v>395144.59657935199</v>
      </c>
      <c r="M4485">
        <v>18375.585331895301</v>
      </c>
      <c r="N4485">
        <v>421054.57097933302</v>
      </c>
      <c r="O4485">
        <v>47642.0480956268</v>
      </c>
      <c r="P4485" t="s">
        <v>5686</v>
      </c>
      <c r="Q4485">
        <v>375665053.15860301</v>
      </c>
      <c r="R4485">
        <v>14223216.1098905</v>
      </c>
    </row>
    <row r="4486" spans="1:18" x14ac:dyDescent="0.3">
      <c r="A4486" t="s">
        <v>1977</v>
      </c>
      <c r="B4486" t="s">
        <v>1978</v>
      </c>
      <c r="C4486" t="s">
        <v>1979</v>
      </c>
      <c r="D4486" s="36" t="s">
        <v>748</v>
      </c>
      <c r="E4486" s="20" t="s">
        <v>2972</v>
      </c>
      <c r="F4486" s="37">
        <v>-0.39877495706695498</v>
      </c>
      <c r="G4486" s="37">
        <v>0.853496074700277</v>
      </c>
      <c r="H4486">
        <v>1127330.13626889</v>
      </c>
      <c r="I4486">
        <v>26874.848135910201</v>
      </c>
      <c r="J4486">
        <v>1094784.08727849</v>
      </c>
      <c r="K4486">
        <v>53746.597163065497</v>
      </c>
      <c r="L4486">
        <v>616904.86290926603</v>
      </c>
      <c r="M4486">
        <v>51231.451574974599</v>
      </c>
      <c r="N4486">
        <v>855082.253868461</v>
      </c>
      <c r="O4486">
        <v>276144.85676457197</v>
      </c>
      <c r="P4486" t="s">
        <v>5686</v>
      </c>
      <c r="Q4486">
        <v>107486.338324012</v>
      </c>
      <c r="R4486">
        <v>31713.0468394245</v>
      </c>
    </row>
    <row r="4487" spans="1:18" x14ac:dyDescent="0.3">
      <c r="A4487" t="s">
        <v>3993</v>
      </c>
      <c r="B4487" t="s">
        <v>3994</v>
      </c>
      <c r="C4487" t="s">
        <v>3995</v>
      </c>
      <c r="D4487" s="36" t="s">
        <v>748</v>
      </c>
      <c r="E4487" s="20" t="s">
        <v>2972</v>
      </c>
      <c r="F4487" s="37">
        <v>-4.1871977374878397E-2</v>
      </c>
      <c r="G4487" s="37">
        <v>0.29216508427405102</v>
      </c>
      <c r="H4487">
        <v>2402269.6470500599</v>
      </c>
      <c r="I4487">
        <v>98224.307658530597</v>
      </c>
      <c r="J4487">
        <v>2913098.8246128499</v>
      </c>
      <c r="K4487">
        <v>206064.96536530799</v>
      </c>
      <c r="L4487">
        <v>2236526.1439842102</v>
      </c>
      <c r="M4487">
        <v>85843.618039815396</v>
      </c>
      <c r="N4487">
        <v>2333549.5810443698</v>
      </c>
      <c r="O4487">
        <v>138883.938170162</v>
      </c>
      <c r="P4487" t="s">
        <v>5686</v>
      </c>
      <c r="Q4487">
        <v>730588.87465800496</v>
      </c>
      <c r="R4487">
        <v>23602.3674215338</v>
      </c>
    </row>
    <row r="4488" spans="1:18" x14ac:dyDescent="0.3">
      <c r="A4488" t="s">
        <v>1980</v>
      </c>
      <c r="B4488" t="s">
        <v>1981</v>
      </c>
      <c r="C4488" t="s">
        <v>1982</v>
      </c>
      <c r="D4488" s="36" t="s">
        <v>748</v>
      </c>
      <c r="E4488" s="20" t="s">
        <v>802</v>
      </c>
      <c r="F4488" s="37">
        <v>-0.548076258390367</v>
      </c>
      <c r="G4488" s="37">
        <v>3.1838512381050901</v>
      </c>
      <c r="H4488">
        <v>18594810.8105947</v>
      </c>
      <c r="I4488">
        <v>1513242.6557607499</v>
      </c>
      <c r="J4488">
        <v>16202727.106231499</v>
      </c>
      <c r="K4488">
        <v>1527693.31888501</v>
      </c>
      <c r="L4488">
        <v>10424619.834096801</v>
      </c>
      <c r="M4488">
        <v>184503.33234915001</v>
      </c>
      <c r="N4488">
        <v>12717576.8414905</v>
      </c>
      <c r="O4488">
        <v>443586.86918048799</v>
      </c>
      <c r="P4488" t="s">
        <v>5686</v>
      </c>
      <c r="Q4488">
        <v>3334602.0627123201</v>
      </c>
      <c r="R4488">
        <v>79435.248335924</v>
      </c>
    </row>
    <row r="4489" spans="1:18" x14ac:dyDescent="0.3">
      <c r="A4489" t="s">
        <v>3996</v>
      </c>
      <c r="B4489" t="s">
        <v>3997</v>
      </c>
      <c r="C4489" t="s">
        <v>3998</v>
      </c>
      <c r="D4489" s="36" t="s">
        <v>748</v>
      </c>
      <c r="E4489" s="20" t="s">
        <v>2972</v>
      </c>
      <c r="F4489" s="37">
        <v>-5.2929524179061001E-2</v>
      </c>
      <c r="G4489" s="37">
        <v>0.38026170801910297</v>
      </c>
      <c r="H4489">
        <v>38022.0065923808</v>
      </c>
      <c r="I4489">
        <v>2250.1712014885802</v>
      </c>
      <c r="J4489">
        <v>40116.790069465198</v>
      </c>
      <c r="K4489">
        <v>2911.9485195633401</v>
      </c>
      <c r="L4489">
        <v>38267.033258233401</v>
      </c>
      <c r="M4489">
        <v>3359.5110983304398</v>
      </c>
      <c r="N4489">
        <v>36652.335931658701</v>
      </c>
      <c r="O4489">
        <v>1527.86928946986</v>
      </c>
      <c r="P4489" t="s">
        <v>5686</v>
      </c>
      <c r="Q4489">
        <v>2446573.7881968701</v>
      </c>
      <c r="R4489">
        <v>93576.976691552496</v>
      </c>
    </row>
    <row r="4490" spans="1:18" x14ac:dyDescent="0.3">
      <c r="A4490" t="s">
        <v>3999</v>
      </c>
      <c r="B4490" t="s">
        <v>4000</v>
      </c>
      <c r="C4490" t="s">
        <v>4001</v>
      </c>
      <c r="D4490" s="36" t="s">
        <v>748</v>
      </c>
      <c r="E4490" s="20" t="s">
        <v>2972</v>
      </c>
      <c r="F4490" s="37">
        <v>-0.19915327923148801</v>
      </c>
      <c r="G4490" s="37">
        <v>0.65431502111518702</v>
      </c>
      <c r="H4490">
        <v>723768.17655180302</v>
      </c>
      <c r="I4490">
        <v>98230.690550338506</v>
      </c>
      <c r="J4490">
        <v>686812.67139072099</v>
      </c>
      <c r="K4490">
        <v>73900.448495353601</v>
      </c>
      <c r="L4490">
        <v>623038.06728958501</v>
      </c>
      <c r="M4490">
        <v>116902.314293092</v>
      </c>
      <c r="N4490">
        <v>630446.69573236897</v>
      </c>
      <c r="O4490">
        <v>66358.242858818994</v>
      </c>
      <c r="P4490" t="s">
        <v>5686</v>
      </c>
      <c r="Q4490">
        <v>685972.08145028097</v>
      </c>
      <c r="R4490">
        <v>15201.636025835</v>
      </c>
    </row>
    <row r="4491" spans="1:18" x14ac:dyDescent="0.3">
      <c r="A4491" t="s">
        <v>2871</v>
      </c>
      <c r="B4491" t="s">
        <v>2872</v>
      </c>
      <c r="C4491" t="s">
        <v>2873</v>
      </c>
      <c r="D4491" s="36" t="s">
        <v>748</v>
      </c>
      <c r="E4491" s="20" t="s">
        <v>802</v>
      </c>
      <c r="F4491" s="37">
        <v>-0.490911377644141</v>
      </c>
      <c r="G4491" s="37">
        <v>2.2023262881740999</v>
      </c>
      <c r="H4491">
        <v>501269.50564060698</v>
      </c>
      <c r="I4491">
        <v>26009.430529986199</v>
      </c>
      <c r="J4491">
        <v>417860.59862888802</v>
      </c>
      <c r="K4491">
        <v>32310.880931393702</v>
      </c>
      <c r="L4491">
        <v>453697.44937457598</v>
      </c>
      <c r="M4491">
        <v>91375.593283918497</v>
      </c>
      <c r="N4491">
        <v>356691.06912005303</v>
      </c>
      <c r="O4491">
        <v>55073.905870874201</v>
      </c>
      <c r="P4491" t="s">
        <v>5686</v>
      </c>
      <c r="Q4491">
        <v>2680238.9070086</v>
      </c>
      <c r="R4491">
        <v>31891.336354482501</v>
      </c>
    </row>
    <row r="4492" spans="1:18" x14ac:dyDescent="0.3">
      <c r="A4492" t="s">
        <v>4002</v>
      </c>
      <c r="B4492" t="s">
        <v>4003</v>
      </c>
      <c r="C4492" t="s">
        <v>4004</v>
      </c>
      <c r="D4492" s="36" t="s">
        <v>748</v>
      </c>
      <c r="E4492" s="20" t="s">
        <v>2972</v>
      </c>
      <c r="F4492" s="37">
        <v>-0.21989145352297501</v>
      </c>
      <c r="G4492" s="37">
        <v>2.7218529532727098</v>
      </c>
      <c r="H4492">
        <v>274521.15423877601</v>
      </c>
      <c r="I4492">
        <v>6017.7665248609101</v>
      </c>
      <c r="J4492">
        <v>347251.86774412199</v>
      </c>
      <c r="K4492">
        <v>37110.522767091497</v>
      </c>
      <c r="L4492">
        <v>259461.85140758101</v>
      </c>
      <c r="M4492">
        <v>14374.0825261188</v>
      </c>
      <c r="N4492">
        <v>235712.10860223501</v>
      </c>
      <c r="O4492">
        <v>11267.641118360099</v>
      </c>
      <c r="P4492" t="s">
        <v>5686</v>
      </c>
      <c r="Q4492">
        <v>231865.815986879</v>
      </c>
      <c r="R4492">
        <v>19836.974914865099</v>
      </c>
    </row>
    <row r="4493" spans="1:18" x14ac:dyDescent="0.3">
      <c r="A4493" t="s">
        <v>1983</v>
      </c>
      <c r="B4493" t="s">
        <v>1984</v>
      </c>
      <c r="C4493" t="s">
        <v>1985</v>
      </c>
      <c r="D4493" s="36" t="s">
        <v>748</v>
      </c>
      <c r="E4493" s="20" t="s">
        <v>802</v>
      </c>
      <c r="F4493" s="37">
        <v>-0.59991108528605297</v>
      </c>
      <c r="G4493" s="37">
        <v>4.1080691441903499</v>
      </c>
      <c r="H4493">
        <v>837840.43677890103</v>
      </c>
      <c r="I4493">
        <v>41160.511981138501</v>
      </c>
      <c r="J4493">
        <v>895014.37908444495</v>
      </c>
      <c r="K4493">
        <v>53913.510282648698</v>
      </c>
      <c r="L4493">
        <v>492636.10038585</v>
      </c>
      <c r="M4493">
        <v>22427.723027219599</v>
      </c>
      <c r="N4493">
        <v>552802.61086620297</v>
      </c>
      <c r="O4493">
        <v>31808.963700705401</v>
      </c>
      <c r="P4493" t="s">
        <v>5686</v>
      </c>
      <c r="Q4493">
        <v>1045145.84822939</v>
      </c>
      <c r="R4493">
        <v>85669.826241523799</v>
      </c>
    </row>
    <row r="4494" spans="1:18" x14ac:dyDescent="0.3">
      <c r="A4494" t="s">
        <v>4005</v>
      </c>
      <c r="B4494" t="s">
        <v>4006</v>
      </c>
      <c r="C4494" t="s">
        <v>4007</v>
      </c>
      <c r="D4494" s="36" t="s">
        <v>748</v>
      </c>
      <c r="E4494" s="20" t="s">
        <v>2972</v>
      </c>
      <c r="F4494" s="37">
        <v>-0.11112489949948599</v>
      </c>
      <c r="G4494" s="37">
        <v>0.27573110852010702</v>
      </c>
      <c r="H4494">
        <v>57597.886394523302</v>
      </c>
      <c r="I4494">
        <v>8816.3889569865496</v>
      </c>
      <c r="J4494">
        <v>51564.1295559438</v>
      </c>
      <c r="K4494">
        <v>6284.3317465025202</v>
      </c>
      <c r="L4494">
        <v>58575.176418052797</v>
      </c>
      <c r="M4494">
        <v>9822.6633801084699</v>
      </c>
      <c r="N4494">
        <v>53327.916816149402</v>
      </c>
      <c r="O4494">
        <v>6743.7337789153098</v>
      </c>
      <c r="P4494" t="s">
        <v>5686</v>
      </c>
      <c r="Q4494">
        <v>2022608.1918592299</v>
      </c>
      <c r="R4494">
        <v>87504.660108213706</v>
      </c>
    </row>
    <row r="4495" spans="1:18" x14ac:dyDescent="0.3">
      <c r="A4495" t="s">
        <v>1986</v>
      </c>
      <c r="B4495" t="s">
        <v>1987</v>
      </c>
      <c r="C4495" t="s">
        <v>1988</v>
      </c>
      <c r="D4495" s="36" t="s">
        <v>748</v>
      </c>
      <c r="E4495" s="20" t="s">
        <v>802</v>
      </c>
      <c r="F4495" s="37">
        <v>-0.61920327689270604</v>
      </c>
      <c r="G4495" s="37">
        <v>4.19241408920848</v>
      </c>
      <c r="H4495">
        <v>2010538.6880792901</v>
      </c>
      <c r="I4495">
        <v>46472.059473879803</v>
      </c>
      <c r="J4495">
        <v>1941267.4042316601</v>
      </c>
      <c r="K4495">
        <v>56712.255972564897</v>
      </c>
      <c r="L4495">
        <v>1110820.3860817801</v>
      </c>
      <c r="M4495">
        <v>96116.957445956607</v>
      </c>
      <c r="N4495">
        <v>1308921.7211096</v>
      </c>
      <c r="O4495">
        <v>114683.971717803</v>
      </c>
      <c r="P4495" t="s">
        <v>5686</v>
      </c>
      <c r="Q4495">
        <v>739088.08648719103</v>
      </c>
      <c r="R4495">
        <v>11902.2702872233</v>
      </c>
    </row>
    <row r="4496" spans="1:18" x14ac:dyDescent="0.3">
      <c r="A4496" t="s">
        <v>4008</v>
      </c>
      <c r="B4496" t="s">
        <v>4009</v>
      </c>
      <c r="C4496" t="s">
        <v>4010</v>
      </c>
      <c r="D4496" s="36" t="s">
        <v>748</v>
      </c>
      <c r="E4496" s="20" t="s">
        <v>2972</v>
      </c>
      <c r="F4496" s="37">
        <v>4.2188434933826499E-2</v>
      </c>
      <c r="G4496" s="37">
        <v>0.68906358612667795</v>
      </c>
      <c r="H4496">
        <v>7672200.4296947196</v>
      </c>
      <c r="I4496">
        <v>276153.36291597597</v>
      </c>
      <c r="J4496">
        <v>8993224.4865249693</v>
      </c>
      <c r="K4496">
        <v>217792.698907335</v>
      </c>
      <c r="L4496">
        <v>9040930.1602832191</v>
      </c>
      <c r="M4496">
        <v>156378.582242762</v>
      </c>
      <c r="N4496">
        <v>7899869.6299305595</v>
      </c>
      <c r="O4496">
        <v>23294.7824647044</v>
      </c>
      <c r="P4496" t="s">
        <v>5686</v>
      </c>
      <c r="Q4496">
        <v>990903.42475511599</v>
      </c>
      <c r="R4496">
        <v>30243.224115639601</v>
      </c>
    </row>
    <row r="4497" spans="1:18" x14ac:dyDescent="0.3">
      <c r="A4497" t="s">
        <v>4011</v>
      </c>
      <c r="B4497" t="s">
        <v>4012</v>
      </c>
      <c r="C4497" t="s">
        <v>4013</v>
      </c>
      <c r="D4497" s="36" t="s">
        <v>748</v>
      </c>
      <c r="E4497" s="20" t="s">
        <v>2972</v>
      </c>
      <c r="F4497" s="37">
        <v>0.15250661461135201</v>
      </c>
      <c r="G4497" s="37">
        <v>1.3550397538777099</v>
      </c>
      <c r="H4497">
        <v>142401.672735853</v>
      </c>
      <c r="I4497">
        <v>7724.8413569464501</v>
      </c>
      <c r="J4497">
        <v>173484.36471095501</v>
      </c>
      <c r="K4497">
        <v>9907.1977783915809</v>
      </c>
      <c r="L4497">
        <v>157958.956987527</v>
      </c>
      <c r="M4497">
        <v>13095.4739028722</v>
      </c>
      <c r="N4497">
        <v>158279.31291858401</v>
      </c>
      <c r="O4497">
        <v>7593.7619217946904</v>
      </c>
      <c r="P4497" t="s">
        <v>5686</v>
      </c>
      <c r="Q4497">
        <v>2943010.82583613</v>
      </c>
      <c r="R4497">
        <v>216135.15663050101</v>
      </c>
    </row>
    <row r="4498" spans="1:18" x14ac:dyDescent="0.3">
      <c r="A4498" t="s">
        <v>4014</v>
      </c>
      <c r="B4498" t="s">
        <v>4015</v>
      </c>
      <c r="C4498" t="s">
        <v>4016</v>
      </c>
      <c r="D4498" s="36" t="s">
        <v>748</v>
      </c>
      <c r="E4498" s="20" t="s">
        <v>2972</v>
      </c>
      <c r="F4498" s="37">
        <v>-0.22764900520155101</v>
      </c>
      <c r="G4498" s="37">
        <v>0.50822398864685803</v>
      </c>
      <c r="H4498">
        <v>36706.887908901503</v>
      </c>
      <c r="I4498">
        <v>8154.4898313127596</v>
      </c>
      <c r="J4498">
        <v>51617.620547931503</v>
      </c>
      <c r="K4498">
        <v>8746.9091626228201</v>
      </c>
      <c r="L4498">
        <v>38829.656672054603</v>
      </c>
      <c r="M4498">
        <v>10073.4132802649</v>
      </c>
      <c r="N4498">
        <v>31348.617047210599</v>
      </c>
      <c r="O4498">
        <v>1914.74275482805</v>
      </c>
      <c r="P4498" t="s">
        <v>5686</v>
      </c>
      <c r="Q4498">
        <v>1519827.1302487</v>
      </c>
      <c r="R4498">
        <v>84166.526346460494</v>
      </c>
    </row>
    <row r="4499" spans="1:18" x14ac:dyDescent="0.3">
      <c r="A4499" t="s">
        <v>4017</v>
      </c>
      <c r="B4499" t="s">
        <v>4018</v>
      </c>
      <c r="C4499" t="s">
        <v>4019</v>
      </c>
      <c r="D4499" s="36" t="s">
        <v>748</v>
      </c>
      <c r="E4499" s="20" t="s">
        <v>2972</v>
      </c>
      <c r="F4499" s="37">
        <v>-0.44820715694549601</v>
      </c>
      <c r="G4499" s="37">
        <v>1.57315784447092</v>
      </c>
      <c r="H4499">
        <v>105838.303228897</v>
      </c>
      <c r="I4499">
        <v>15632.509833022001</v>
      </c>
      <c r="J4499">
        <v>122153.657841437</v>
      </c>
      <c r="K4499">
        <v>21660.789374559401</v>
      </c>
      <c r="L4499">
        <v>78703.989927883697</v>
      </c>
      <c r="M4499">
        <v>8905.8260069346907</v>
      </c>
      <c r="N4499">
        <v>77574.515214176005</v>
      </c>
      <c r="O4499">
        <v>6098.3652433126499</v>
      </c>
      <c r="P4499" t="s">
        <v>5686</v>
      </c>
      <c r="Q4499">
        <v>744708.01335801999</v>
      </c>
      <c r="R4499">
        <v>75424.648029537493</v>
      </c>
    </row>
    <row r="4500" spans="1:18" x14ac:dyDescent="0.3">
      <c r="A4500" t="s">
        <v>4020</v>
      </c>
      <c r="B4500" t="s">
        <v>4021</v>
      </c>
      <c r="C4500" t="s">
        <v>4022</v>
      </c>
      <c r="D4500" s="36" t="s">
        <v>748</v>
      </c>
      <c r="E4500" s="20" t="s">
        <v>2972</v>
      </c>
      <c r="F4500" s="37">
        <v>-0.15481433228314601</v>
      </c>
      <c r="G4500" s="37">
        <v>0.85770878713653598</v>
      </c>
      <c r="H4500">
        <v>542021.18176719896</v>
      </c>
      <c r="I4500">
        <v>47299.488352886801</v>
      </c>
      <c r="J4500">
        <v>493264.722780151</v>
      </c>
      <c r="K4500">
        <v>53492.552111627003</v>
      </c>
      <c r="L4500">
        <v>488097.17322450201</v>
      </c>
      <c r="M4500">
        <v>24728.683750406799</v>
      </c>
      <c r="N4500">
        <v>486869.42378924298</v>
      </c>
      <c r="O4500">
        <v>29930.939754166899</v>
      </c>
      <c r="P4500" t="s">
        <v>5686</v>
      </c>
      <c r="Q4500">
        <v>1105959.24146626</v>
      </c>
      <c r="R4500">
        <v>45012.290512183099</v>
      </c>
    </row>
    <row r="4501" spans="1:18" x14ac:dyDescent="0.3">
      <c r="A4501" t="s">
        <v>1097</v>
      </c>
      <c r="B4501" t="s">
        <v>1098</v>
      </c>
      <c r="C4501" t="s">
        <v>1099</v>
      </c>
      <c r="D4501" s="36" t="s">
        <v>748</v>
      </c>
      <c r="E4501" s="20" t="s">
        <v>802</v>
      </c>
      <c r="F4501" s="37">
        <v>-0.724399011658862</v>
      </c>
      <c r="G4501" s="37">
        <v>4.0540219057814602</v>
      </c>
      <c r="H4501">
        <v>2347163.6215687902</v>
      </c>
      <c r="I4501">
        <v>135145.09630937301</v>
      </c>
      <c r="J4501">
        <v>1486882.67417991</v>
      </c>
      <c r="K4501">
        <v>256432.936751503</v>
      </c>
      <c r="L4501">
        <v>957817.71867761796</v>
      </c>
      <c r="M4501">
        <v>47755.848180322697</v>
      </c>
      <c r="N4501">
        <v>1420618.7229540099</v>
      </c>
      <c r="O4501">
        <v>107762.853179356</v>
      </c>
      <c r="P4501" t="s">
        <v>5686</v>
      </c>
      <c r="Q4501">
        <v>3946485.3435680098</v>
      </c>
      <c r="R4501">
        <v>224231.20712219499</v>
      </c>
    </row>
    <row r="4502" spans="1:18" x14ac:dyDescent="0.3">
      <c r="A4502" t="s">
        <v>1989</v>
      </c>
      <c r="B4502" t="s">
        <v>1990</v>
      </c>
      <c r="C4502" t="s">
        <v>1991</v>
      </c>
      <c r="D4502" s="36" t="s">
        <v>748</v>
      </c>
      <c r="E4502" s="20" t="s">
        <v>802</v>
      </c>
      <c r="F4502" s="37">
        <v>-0.53611084179774404</v>
      </c>
      <c r="G4502" s="37">
        <v>2.50850707952497</v>
      </c>
      <c r="H4502">
        <v>273652.68864402699</v>
      </c>
      <c r="I4502">
        <v>13840.9517401221</v>
      </c>
      <c r="J4502">
        <v>226675.29009963301</v>
      </c>
      <c r="K4502">
        <v>9542.1810024684</v>
      </c>
      <c r="L4502">
        <v>181626.04477335999</v>
      </c>
      <c r="M4502">
        <v>29947.8537017587</v>
      </c>
      <c r="N4502">
        <v>188718.41270206001</v>
      </c>
      <c r="O4502">
        <v>27575.3108093226</v>
      </c>
      <c r="P4502" t="s">
        <v>5686</v>
      </c>
      <c r="Q4502">
        <v>5445969.8234892404</v>
      </c>
      <c r="R4502">
        <v>66275.893353850901</v>
      </c>
    </row>
    <row r="4503" spans="1:18" x14ac:dyDescent="0.3">
      <c r="A4503" t="s">
        <v>4023</v>
      </c>
      <c r="B4503" t="s">
        <v>4024</v>
      </c>
      <c r="C4503" t="s">
        <v>4025</v>
      </c>
      <c r="D4503" s="36" t="s">
        <v>748</v>
      </c>
      <c r="E4503" s="20" t="s">
        <v>2972</v>
      </c>
      <c r="F4503" s="37">
        <v>-0.36153054513428601</v>
      </c>
      <c r="G4503" s="37">
        <v>0.94018300977570701</v>
      </c>
      <c r="H4503">
        <v>72759.042062962006</v>
      </c>
      <c r="I4503">
        <v>14914.280637146299</v>
      </c>
      <c r="J4503">
        <v>46083.994086603103</v>
      </c>
      <c r="K4503">
        <v>5759.4858347941399</v>
      </c>
      <c r="L4503">
        <v>57946.288427427899</v>
      </c>
      <c r="M4503">
        <v>11681.050819296101</v>
      </c>
      <c r="N4503">
        <v>56631.156944692899</v>
      </c>
      <c r="O4503">
        <v>2662.8837655225202</v>
      </c>
      <c r="P4503" t="s">
        <v>5686</v>
      </c>
      <c r="Q4503">
        <v>120105.024149467</v>
      </c>
      <c r="R4503">
        <v>7461.9439845446304</v>
      </c>
    </row>
    <row r="4504" spans="1:18" x14ac:dyDescent="0.3">
      <c r="A4504" t="s">
        <v>1100</v>
      </c>
      <c r="B4504" t="s">
        <v>1101</v>
      </c>
      <c r="C4504" t="s">
        <v>1102</v>
      </c>
      <c r="D4504" s="36" t="s">
        <v>748</v>
      </c>
      <c r="E4504" s="20" t="s">
        <v>802</v>
      </c>
      <c r="F4504" s="37">
        <v>-0.73772071553897201</v>
      </c>
      <c r="G4504" s="37">
        <v>3.8548700592634302</v>
      </c>
      <c r="H4504">
        <v>489682.15194965497</v>
      </c>
      <c r="I4504">
        <v>24071.553748571001</v>
      </c>
      <c r="J4504">
        <v>362687.66370980302</v>
      </c>
      <c r="K4504">
        <v>18000.259106814799</v>
      </c>
      <c r="L4504">
        <v>234522.48848124899</v>
      </c>
      <c r="M4504">
        <v>18410.950782526899</v>
      </c>
      <c r="N4504">
        <v>293655.54861382401</v>
      </c>
      <c r="O4504">
        <v>31535.008016408199</v>
      </c>
      <c r="P4504" t="s">
        <v>5686</v>
      </c>
      <c r="Q4504">
        <v>5411139.6641669897</v>
      </c>
      <c r="R4504">
        <v>55780.277746098604</v>
      </c>
    </row>
    <row r="4505" spans="1:18" x14ac:dyDescent="0.3">
      <c r="A4505" t="s">
        <v>1992</v>
      </c>
      <c r="B4505" t="s">
        <v>1993</v>
      </c>
      <c r="C4505" t="s">
        <v>1994</v>
      </c>
      <c r="D4505" s="36" t="s">
        <v>748</v>
      </c>
      <c r="E4505" s="20" t="s">
        <v>802</v>
      </c>
      <c r="F4505" s="37">
        <v>-0.88685365842461905</v>
      </c>
      <c r="G4505" s="37">
        <v>2.1528175447706501</v>
      </c>
      <c r="H4505">
        <v>102096.944987018</v>
      </c>
      <c r="I4505">
        <v>18190.781457348599</v>
      </c>
      <c r="J4505">
        <v>62083.906487783897</v>
      </c>
      <c r="K4505">
        <v>7919.3910968672999</v>
      </c>
      <c r="L4505">
        <v>32771.187133314197</v>
      </c>
      <c r="M4505">
        <v>4188.3298722673499</v>
      </c>
      <c r="N4505">
        <v>55213.235055609199</v>
      </c>
      <c r="O4505">
        <v>8891.6948057518694</v>
      </c>
      <c r="P4505" t="s">
        <v>5686</v>
      </c>
      <c r="Q4505">
        <v>254818.241920456</v>
      </c>
      <c r="R4505">
        <v>22086.2862090528</v>
      </c>
    </row>
    <row r="4506" spans="1:18" x14ac:dyDescent="0.3">
      <c r="A4506" t="s">
        <v>1995</v>
      </c>
      <c r="B4506" t="s">
        <v>1996</v>
      </c>
      <c r="C4506" t="s">
        <v>1997</v>
      </c>
      <c r="D4506" s="36" t="s">
        <v>748</v>
      </c>
      <c r="E4506" s="20" t="s">
        <v>2972</v>
      </c>
      <c r="F4506" s="37">
        <v>-0.26601411642282402</v>
      </c>
      <c r="G4506" s="37">
        <v>4.0756483155687597</v>
      </c>
      <c r="H4506">
        <v>179312.29517392899</v>
      </c>
      <c r="I4506">
        <v>4672.0403973325901</v>
      </c>
      <c r="J4506">
        <v>202855.91392836199</v>
      </c>
      <c r="K4506">
        <v>7527.8748951414</v>
      </c>
      <c r="L4506">
        <v>152444.869056239</v>
      </c>
      <c r="M4506">
        <v>12054.282024572</v>
      </c>
      <c r="N4506">
        <v>149118.60808023001</v>
      </c>
      <c r="O4506">
        <v>3057.1666427340301</v>
      </c>
      <c r="P4506" t="s">
        <v>5686</v>
      </c>
      <c r="Q4506">
        <v>2156972.7069317498</v>
      </c>
      <c r="R4506">
        <v>146190.36167926699</v>
      </c>
    </row>
    <row r="4507" spans="1:18" x14ac:dyDescent="0.3">
      <c r="A4507" t="s">
        <v>1103</v>
      </c>
      <c r="B4507" t="s">
        <v>1104</v>
      </c>
      <c r="C4507" t="s">
        <v>1105</v>
      </c>
      <c r="D4507" s="36" t="s">
        <v>748</v>
      </c>
      <c r="E4507" s="20" t="s">
        <v>802</v>
      </c>
      <c r="F4507" s="37">
        <v>-0.761795299312088</v>
      </c>
      <c r="G4507" s="37">
        <v>4.3481402850777702</v>
      </c>
      <c r="H4507">
        <v>227398.855523404</v>
      </c>
      <c r="I4507">
        <v>14546.8614420219</v>
      </c>
      <c r="J4507">
        <v>174123.24745904101</v>
      </c>
      <c r="K4507">
        <v>7990.0341896602704</v>
      </c>
      <c r="L4507">
        <v>129345.809836281</v>
      </c>
      <c r="M4507">
        <v>8593.4411175310706</v>
      </c>
      <c r="N4507">
        <v>134111.197047105</v>
      </c>
      <c r="O4507">
        <v>5208.9667811626896</v>
      </c>
      <c r="P4507" t="s">
        <v>5686</v>
      </c>
      <c r="Q4507">
        <v>86666.716688449698</v>
      </c>
      <c r="R4507">
        <v>7429.1756262521703</v>
      </c>
    </row>
    <row r="4508" spans="1:18" x14ac:dyDescent="0.3">
      <c r="A4508" t="s">
        <v>4026</v>
      </c>
      <c r="B4508" t="s">
        <v>4027</v>
      </c>
      <c r="C4508" t="s">
        <v>4028</v>
      </c>
      <c r="D4508" s="36" t="s">
        <v>748</v>
      </c>
      <c r="E4508" s="20" t="s">
        <v>2972</v>
      </c>
      <c r="F4508" s="37">
        <v>-1.2033733256172401E-2</v>
      </c>
      <c r="G4508" s="37">
        <v>0.10159263815715799</v>
      </c>
      <c r="H4508">
        <v>10174038.630697099</v>
      </c>
      <c r="I4508">
        <v>499090.00588688802</v>
      </c>
      <c r="J4508">
        <v>11564608.168889301</v>
      </c>
      <c r="K4508">
        <v>1181012.0602823801</v>
      </c>
      <c r="L4508">
        <v>8838503.5285407305</v>
      </c>
      <c r="M4508">
        <v>216258.57720962301</v>
      </c>
      <c r="N4508">
        <v>10089528.412004599</v>
      </c>
      <c r="O4508">
        <v>176359.74057531101</v>
      </c>
      <c r="P4508" t="s">
        <v>5686</v>
      </c>
      <c r="Q4508">
        <v>5523084.0028994298</v>
      </c>
      <c r="R4508">
        <v>110028.988057187</v>
      </c>
    </row>
    <row r="4509" spans="1:18" x14ac:dyDescent="0.3">
      <c r="A4509" t="s">
        <v>4029</v>
      </c>
      <c r="B4509" t="s">
        <v>4030</v>
      </c>
      <c r="C4509" t="s">
        <v>4031</v>
      </c>
      <c r="D4509" s="36" t="s">
        <v>748</v>
      </c>
      <c r="E4509" s="20" t="s">
        <v>2972</v>
      </c>
      <c r="F4509" s="37">
        <v>1.8866138617913902E-2</v>
      </c>
      <c r="G4509" s="37">
        <v>8.4626998712427196E-2</v>
      </c>
      <c r="H4509">
        <v>272635.24949131499</v>
      </c>
      <c r="I4509">
        <v>23278.8587245983</v>
      </c>
      <c r="J4509">
        <v>301740.57546163897</v>
      </c>
      <c r="K4509">
        <v>15437.500861394199</v>
      </c>
      <c r="L4509">
        <v>306797.48447241599</v>
      </c>
      <c r="M4509">
        <v>12179.5702668957</v>
      </c>
      <c r="N4509">
        <v>276223.91697179899</v>
      </c>
      <c r="O4509">
        <v>12852.6722701336</v>
      </c>
      <c r="P4509" t="s">
        <v>5686</v>
      </c>
      <c r="Q4509">
        <v>1307690.7406997599</v>
      </c>
      <c r="R4509">
        <v>49936.472406501198</v>
      </c>
    </row>
    <row r="4510" spans="1:18" x14ac:dyDescent="0.3">
      <c r="A4510" t="s">
        <v>336</v>
      </c>
      <c r="B4510" t="s">
        <v>337</v>
      </c>
      <c r="C4510" t="s">
        <v>338</v>
      </c>
      <c r="D4510" s="36" t="s">
        <v>748</v>
      </c>
      <c r="E4510" s="20" t="s">
        <v>2972</v>
      </c>
      <c r="F4510" s="37">
        <v>-0.322984082831066</v>
      </c>
      <c r="G4510" s="37">
        <v>1.57764789371609</v>
      </c>
      <c r="H4510">
        <v>104969.720403327</v>
      </c>
      <c r="I4510">
        <v>3833.48002917641</v>
      </c>
      <c r="J4510">
        <v>129711.881263705</v>
      </c>
      <c r="K4510">
        <v>8590.5937001138609</v>
      </c>
      <c r="L4510">
        <v>78519.9404231058</v>
      </c>
      <c r="M4510">
        <v>11020.692715654401</v>
      </c>
      <c r="N4510">
        <v>83914.332317639506</v>
      </c>
      <c r="O4510">
        <v>11862.3765396664</v>
      </c>
      <c r="P4510" t="s">
        <v>5686</v>
      </c>
      <c r="Q4510">
        <v>6366547.7279419601</v>
      </c>
      <c r="R4510">
        <v>221240.07162632901</v>
      </c>
    </row>
    <row r="4511" spans="1:18" x14ac:dyDescent="0.3">
      <c r="A4511" t="s">
        <v>339</v>
      </c>
      <c r="B4511" t="s">
        <v>340</v>
      </c>
      <c r="C4511" t="s">
        <v>341</v>
      </c>
      <c r="D4511" s="36" t="s">
        <v>748</v>
      </c>
      <c r="E4511" s="20" t="s">
        <v>2972</v>
      </c>
      <c r="F4511" s="37">
        <v>0.114423653631675</v>
      </c>
      <c r="G4511" s="37">
        <v>3.2409895546865801</v>
      </c>
      <c r="H4511">
        <v>15795680.1270553</v>
      </c>
      <c r="I4511">
        <v>226333.88322944101</v>
      </c>
      <c r="J4511">
        <v>22727781.871470701</v>
      </c>
      <c r="K4511">
        <v>703328.373209371</v>
      </c>
      <c r="L4511">
        <v>19292235.192432798</v>
      </c>
      <c r="M4511">
        <v>285112.96517747198</v>
      </c>
      <c r="N4511">
        <v>17099494.913904201</v>
      </c>
      <c r="O4511">
        <v>255497.751365987</v>
      </c>
      <c r="P4511" t="s">
        <v>5686</v>
      </c>
      <c r="Q4511">
        <v>49768.702418990499</v>
      </c>
      <c r="R4511">
        <v>6923.01036885755</v>
      </c>
    </row>
    <row r="4512" spans="1:18" x14ac:dyDescent="0.3">
      <c r="A4512" t="s">
        <v>1106</v>
      </c>
      <c r="B4512" t="s">
        <v>1107</v>
      </c>
      <c r="C4512" t="s">
        <v>1108</v>
      </c>
      <c r="D4512" s="36" t="s">
        <v>748</v>
      </c>
      <c r="E4512" s="20" t="s">
        <v>802</v>
      </c>
      <c r="F4512" s="37">
        <v>-0.62511989919671296</v>
      </c>
      <c r="G4512" s="37">
        <v>3.2353505035191699</v>
      </c>
      <c r="H4512">
        <v>470281.13019851502</v>
      </c>
      <c r="I4512">
        <v>27509.155632939801</v>
      </c>
      <c r="J4512">
        <v>370301.69170235703</v>
      </c>
      <c r="K4512">
        <v>26180.921861644601</v>
      </c>
      <c r="L4512">
        <v>249313.13935709599</v>
      </c>
      <c r="M4512">
        <v>23361.205916248</v>
      </c>
      <c r="N4512">
        <v>304914.24392167298</v>
      </c>
      <c r="O4512">
        <v>33563.884301438302</v>
      </c>
      <c r="P4512" t="s">
        <v>5686</v>
      </c>
      <c r="Q4512">
        <v>2317320.3934956901</v>
      </c>
      <c r="R4512">
        <v>139865.598141328</v>
      </c>
    </row>
    <row r="4513" spans="1:18" x14ac:dyDescent="0.3">
      <c r="A4513" t="s">
        <v>1998</v>
      </c>
      <c r="B4513" t="s">
        <v>1999</v>
      </c>
      <c r="C4513" t="s">
        <v>2000</v>
      </c>
      <c r="D4513" s="36" t="s">
        <v>748</v>
      </c>
      <c r="E4513" s="20" t="s">
        <v>2972</v>
      </c>
      <c r="F4513" s="37">
        <v>-0.51925283706144698</v>
      </c>
      <c r="G4513" s="37">
        <v>1.94928839775327</v>
      </c>
      <c r="H4513">
        <v>104111.26179227501</v>
      </c>
      <c r="I4513">
        <v>11919.2657938181</v>
      </c>
      <c r="J4513">
        <v>118169.751676185</v>
      </c>
      <c r="K4513">
        <v>12213.7577791124</v>
      </c>
      <c r="L4513">
        <v>54066.983692413902</v>
      </c>
      <c r="M4513">
        <v>11782.258064289501</v>
      </c>
      <c r="N4513">
        <v>72641.872531683999</v>
      </c>
      <c r="O4513">
        <v>9272.3120409426992</v>
      </c>
      <c r="P4513" t="s">
        <v>5686</v>
      </c>
      <c r="Q4513">
        <v>484217.43545767199</v>
      </c>
      <c r="R4513">
        <v>8531.1282849326908</v>
      </c>
    </row>
    <row r="4514" spans="1:18" x14ac:dyDescent="0.3">
      <c r="A4514" t="s">
        <v>2001</v>
      </c>
      <c r="B4514" t="s">
        <v>2002</v>
      </c>
      <c r="C4514" t="s">
        <v>2003</v>
      </c>
      <c r="D4514" s="36" t="s">
        <v>748</v>
      </c>
      <c r="E4514" s="20" t="s">
        <v>802</v>
      </c>
      <c r="F4514" s="37">
        <v>-0.62901313063579101</v>
      </c>
      <c r="G4514" s="37">
        <v>5.2972730552325604</v>
      </c>
      <c r="H4514">
        <v>13050855.5369679</v>
      </c>
      <c r="I4514">
        <v>469855.17284500698</v>
      </c>
      <c r="J4514">
        <v>12472527.1555479</v>
      </c>
      <c r="K4514">
        <v>87308.132085455305</v>
      </c>
      <c r="L4514">
        <v>8839975.99446344</v>
      </c>
      <c r="M4514">
        <v>265475.26809715299</v>
      </c>
      <c r="N4514">
        <v>8438925.6847799104</v>
      </c>
      <c r="O4514">
        <v>232514.909216122</v>
      </c>
      <c r="P4514" t="s">
        <v>5686</v>
      </c>
      <c r="Q4514">
        <v>1990252.00877722</v>
      </c>
      <c r="R4514">
        <v>62553.656853216999</v>
      </c>
    </row>
    <row r="4515" spans="1:18" x14ac:dyDescent="0.3">
      <c r="A4515" t="s">
        <v>2004</v>
      </c>
      <c r="B4515" t="s">
        <v>2005</v>
      </c>
      <c r="C4515" t="s">
        <v>2006</v>
      </c>
      <c r="D4515" s="36" t="s">
        <v>748</v>
      </c>
      <c r="E4515" s="20" t="s">
        <v>2972</v>
      </c>
      <c r="F4515" s="37">
        <v>-0.1439362715253</v>
      </c>
      <c r="G4515" s="37">
        <v>0.60373993218083599</v>
      </c>
      <c r="H4515">
        <v>72484.011080698605</v>
      </c>
      <c r="I4515">
        <v>8167.5619226793797</v>
      </c>
      <c r="J4515">
        <v>72343.484784117201</v>
      </c>
      <c r="K4515">
        <v>25245.444873060598</v>
      </c>
      <c r="L4515">
        <v>36044.248801026202</v>
      </c>
      <c r="M4515">
        <v>14690.821515756899</v>
      </c>
      <c r="N4515">
        <v>65601.396244126707</v>
      </c>
      <c r="O4515">
        <v>4531.7617823835599</v>
      </c>
      <c r="P4515" t="s">
        <v>5686</v>
      </c>
      <c r="Q4515">
        <v>450519.02617077401</v>
      </c>
      <c r="R4515">
        <v>5143.8850828649001</v>
      </c>
    </row>
    <row r="4516" spans="1:18" x14ac:dyDescent="0.3">
      <c r="A4516" t="s">
        <v>4032</v>
      </c>
      <c r="B4516" t="s">
        <v>4033</v>
      </c>
      <c r="C4516" t="s">
        <v>4034</v>
      </c>
      <c r="D4516" s="36" t="s">
        <v>748</v>
      </c>
      <c r="E4516" s="20" t="s">
        <v>2972</v>
      </c>
      <c r="F4516" s="37">
        <v>-0.28946073687520002</v>
      </c>
      <c r="G4516" s="37">
        <v>3.0489775791553102</v>
      </c>
      <c r="H4516">
        <v>1040337.91339351</v>
      </c>
      <c r="I4516">
        <v>35419.497379126798</v>
      </c>
      <c r="J4516">
        <v>1055088.1718621899</v>
      </c>
      <c r="K4516">
        <v>9657.80772397072</v>
      </c>
      <c r="L4516">
        <v>897486.09769584402</v>
      </c>
      <c r="M4516">
        <v>80567.553589523202</v>
      </c>
      <c r="N4516">
        <v>851212.63517950405</v>
      </c>
      <c r="O4516">
        <v>40502.651230372998</v>
      </c>
      <c r="P4516" t="s">
        <v>5686</v>
      </c>
      <c r="Q4516">
        <v>537627.96770182205</v>
      </c>
      <c r="R4516">
        <v>25155.4694649349</v>
      </c>
    </row>
    <row r="4517" spans="1:18" x14ac:dyDescent="0.3">
      <c r="A4517" t="s">
        <v>758</v>
      </c>
      <c r="B4517" t="s">
        <v>759</v>
      </c>
      <c r="C4517" t="s">
        <v>760</v>
      </c>
      <c r="D4517" s="36" t="s">
        <v>748</v>
      </c>
      <c r="E4517" s="20" t="s">
        <v>139</v>
      </c>
      <c r="F4517" s="37">
        <v>1.29549776938704</v>
      </c>
      <c r="G4517" s="37">
        <v>3.2971152414478202</v>
      </c>
      <c r="H4517">
        <v>346430.96606854303</v>
      </c>
      <c r="I4517">
        <v>15174.8885499074</v>
      </c>
      <c r="J4517">
        <v>342521.68604785402</v>
      </c>
      <c r="K4517">
        <v>45282.556287966399</v>
      </c>
      <c r="L4517">
        <v>300388.60283603799</v>
      </c>
      <c r="M4517">
        <v>60165.5914461664</v>
      </c>
      <c r="N4517">
        <v>850355.241139099</v>
      </c>
      <c r="O4517">
        <v>127894.710520623</v>
      </c>
      <c r="P4517" t="s">
        <v>5686</v>
      </c>
      <c r="Q4517">
        <v>1377947.3789877801</v>
      </c>
      <c r="R4517">
        <v>85691.419433393894</v>
      </c>
    </row>
    <row r="4518" spans="1:18" x14ac:dyDescent="0.3">
      <c r="A4518" t="s">
        <v>2007</v>
      </c>
      <c r="B4518" t="s">
        <v>2008</v>
      </c>
      <c r="C4518" t="s">
        <v>2009</v>
      </c>
      <c r="D4518" s="36" t="s">
        <v>748</v>
      </c>
      <c r="E4518" s="20" t="s">
        <v>802</v>
      </c>
      <c r="F4518" s="37">
        <v>-0.72868648419934401</v>
      </c>
      <c r="G4518" s="37">
        <v>6.1226431406510997</v>
      </c>
      <c r="H4518">
        <v>22650091.393332101</v>
      </c>
      <c r="I4518">
        <v>510870.85725549998</v>
      </c>
      <c r="J4518">
        <v>21567973.728142101</v>
      </c>
      <c r="K4518">
        <v>1868183.7909463099</v>
      </c>
      <c r="L4518">
        <v>10169579.4218906</v>
      </c>
      <c r="M4518">
        <v>568745.23331865296</v>
      </c>
      <c r="N4518">
        <v>13668267.4943798</v>
      </c>
      <c r="O4518">
        <v>535197.31639731606</v>
      </c>
      <c r="P4518" t="s">
        <v>5686</v>
      </c>
      <c r="Q4518">
        <v>2300269.1415315098</v>
      </c>
      <c r="R4518">
        <v>67172.319192794894</v>
      </c>
    </row>
    <row r="4519" spans="1:18" x14ac:dyDescent="0.3">
      <c r="A4519" t="s">
        <v>4035</v>
      </c>
      <c r="B4519" t="s">
        <v>4036</v>
      </c>
      <c r="C4519" t="s">
        <v>4037</v>
      </c>
      <c r="D4519" s="36" t="s">
        <v>748</v>
      </c>
      <c r="E4519" s="20" t="s">
        <v>2972</v>
      </c>
      <c r="F4519" s="37">
        <v>5.2936615183805397E-3</v>
      </c>
      <c r="G4519" s="37">
        <v>1.2856975767060699E-2</v>
      </c>
      <c r="H4519">
        <v>143008.76453330999</v>
      </c>
      <c r="I4519">
        <v>6343.6063955208401</v>
      </c>
      <c r="J4519">
        <v>175547.59209872599</v>
      </c>
      <c r="K4519">
        <v>13095.575908219</v>
      </c>
      <c r="L4519">
        <v>123829.74635858199</v>
      </c>
      <c r="M4519">
        <v>16026.9558277575</v>
      </c>
      <c r="N4519">
        <v>143534.468559979</v>
      </c>
      <c r="O4519">
        <v>23029.353245955401</v>
      </c>
      <c r="P4519" t="s">
        <v>5686</v>
      </c>
      <c r="Q4519">
        <v>121329.300060323</v>
      </c>
      <c r="R4519">
        <v>6147.1404302905503</v>
      </c>
    </row>
    <row r="4520" spans="1:18" x14ac:dyDescent="0.3">
      <c r="A4520" t="s">
        <v>342</v>
      </c>
      <c r="B4520" t="s">
        <v>343</v>
      </c>
      <c r="C4520" t="s">
        <v>344</v>
      </c>
      <c r="D4520" s="36" t="s">
        <v>748</v>
      </c>
      <c r="E4520" s="20" t="s">
        <v>2972</v>
      </c>
      <c r="F4520" s="37">
        <v>-2.9486443933411401E-2</v>
      </c>
      <c r="G4520" s="37">
        <v>0.17420860365188201</v>
      </c>
      <c r="H4520">
        <v>1907414.25913168</v>
      </c>
      <c r="I4520">
        <v>145800.35383835301</v>
      </c>
      <c r="J4520">
        <v>2411399.9345529298</v>
      </c>
      <c r="K4520">
        <v>123677.656102992</v>
      </c>
      <c r="L4520">
        <v>1799439.51385316</v>
      </c>
      <c r="M4520">
        <v>57668.449504342199</v>
      </c>
      <c r="N4520">
        <v>1868825.3685642199</v>
      </c>
      <c r="O4520">
        <v>30902.687952260701</v>
      </c>
      <c r="P4520" t="s">
        <v>5686</v>
      </c>
      <c r="Q4520">
        <v>598516.20855818095</v>
      </c>
      <c r="R4520">
        <v>79114.4992635136</v>
      </c>
    </row>
    <row r="4521" spans="1:18" x14ac:dyDescent="0.3">
      <c r="A4521" t="s">
        <v>2010</v>
      </c>
      <c r="B4521" t="s">
        <v>2011</v>
      </c>
      <c r="C4521" t="s">
        <v>2012</v>
      </c>
      <c r="D4521" s="36" t="s">
        <v>748</v>
      </c>
      <c r="E4521" s="20" t="s">
        <v>802</v>
      </c>
      <c r="F4521" s="37">
        <v>-0.60937665061621504</v>
      </c>
      <c r="G4521" s="37">
        <v>2.55650399907169</v>
      </c>
      <c r="H4521">
        <v>149467.47328689101</v>
      </c>
      <c r="I4521">
        <v>13690.318950022</v>
      </c>
      <c r="J4521">
        <v>112954.775927382</v>
      </c>
      <c r="K4521">
        <v>10282.6923677952</v>
      </c>
      <c r="L4521">
        <v>89166.552849223095</v>
      </c>
      <c r="M4521">
        <v>16758.585808067099</v>
      </c>
      <c r="N4521">
        <v>97972.917839027796</v>
      </c>
      <c r="O4521">
        <v>12129.346970863</v>
      </c>
      <c r="P4521" t="s">
        <v>5686</v>
      </c>
      <c r="Q4521">
        <v>1333427.27009455</v>
      </c>
      <c r="R4521">
        <v>34267.961841965203</v>
      </c>
    </row>
    <row r="4522" spans="1:18" x14ac:dyDescent="0.3">
      <c r="A4522" t="s">
        <v>4038</v>
      </c>
      <c r="B4522" t="s">
        <v>4039</v>
      </c>
      <c r="C4522" t="s">
        <v>4040</v>
      </c>
      <c r="D4522" s="36" t="s">
        <v>748</v>
      </c>
      <c r="E4522" s="20" t="s">
        <v>2972</v>
      </c>
      <c r="F4522" s="37">
        <v>-6.2895007545739096E-2</v>
      </c>
      <c r="G4522" s="37">
        <v>0.41282676572875099</v>
      </c>
      <c r="H4522">
        <v>665047.88919323403</v>
      </c>
      <c r="I4522">
        <v>33067.378583117403</v>
      </c>
      <c r="J4522">
        <v>637982.56149323296</v>
      </c>
      <c r="K4522">
        <v>22270.579034696799</v>
      </c>
      <c r="L4522">
        <v>662756.31063146202</v>
      </c>
      <c r="M4522">
        <v>19391.353724925601</v>
      </c>
      <c r="N4522">
        <v>636677.69533342705</v>
      </c>
      <c r="O4522">
        <v>40946.211278076</v>
      </c>
      <c r="P4522" t="s">
        <v>5686</v>
      </c>
      <c r="Q4522">
        <v>430769.346974744</v>
      </c>
      <c r="R4522">
        <v>44548.0572963827</v>
      </c>
    </row>
    <row r="4523" spans="1:18" x14ac:dyDescent="0.3">
      <c r="A4523" t="s">
        <v>665</v>
      </c>
      <c r="B4523" t="s">
        <v>666</v>
      </c>
      <c r="C4523" t="s">
        <v>667</v>
      </c>
      <c r="D4523" s="36" t="s">
        <v>748</v>
      </c>
      <c r="E4523" s="20" t="s">
        <v>139</v>
      </c>
      <c r="F4523" s="37">
        <v>0.70158275687090099</v>
      </c>
      <c r="G4523" s="37">
        <v>2.8108838013313</v>
      </c>
      <c r="H4523">
        <v>10811122.595122799</v>
      </c>
      <c r="I4523">
        <v>1119675.0804964199</v>
      </c>
      <c r="J4523">
        <v>14367154.5772743</v>
      </c>
      <c r="K4523">
        <v>1629918.13678873</v>
      </c>
      <c r="L4523">
        <v>18818361.765188199</v>
      </c>
      <c r="M4523">
        <v>2932161.4426423102</v>
      </c>
      <c r="N4523">
        <v>17581998.813607201</v>
      </c>
      <c r="O4523">
        <v>1824493.04654831</v>
      </c>
      <c r="P4523" t="s">
        <v>5686</v>
      </c>
      <c r="Q4523">
        <v>368686.83681318298</v>
      </c>
      <c r="R4523">
        <v>24156.407092880701</v>
      </c>
    </row>
    <row r="4524" spans="1:18" x14ac:dyDescent="0.3">
      <c r="A4524" t="s">
        <v>2874</v>
      </c>
      <c r="B4524" t="s">
        <v>2875</v>
      </c>
      <c r="C4524" t="s">
        <v>2876</v>
      </c>
      <c r="D4524" s="36" t="s">
        <v>748</v>
      </c>
      <c r="E4524" s="20" t="s">
        <v>802</v>
      </c>
      <c r="F4524" s="37">
        <v>-0.39363445696267901</v>
      </c>
      <c r="G4524" s="37">
        <v>5.3908503324828603</v>
      </c>
      <c r="H4524">
        <v>2460546.7527071601</v>
      </c>
      <c r="I4524">
        <v>48236.953240271701</v>
      </c>
      <c r="J4524">
        <v>3035140.27788562</v>
      </c>
      <c r="K4524">
        <v>96258.6779445547</v>
      </c>
      <c r="L4524">
        <v>1976017.4845241699</v>
      </c>
      <c r="M4524">
        <v>72442.582399720603</v>
      </c>
      <c r="N4524">
        <v>1872991.65574731</v>
      </c>
      <c r="O4524">
        <v>42639.8646693138</v>
      </c>
      <c r="P4524" t="s">
        <v>5686</v>
      </c>
      <c r="Q4524">
        <v>3467037.6793119698</v>
      </c>
      <c r="R4524">
        <v>173122.14141557901</v>
      </c>
    </row>
    <row r="4525" spans="1:18" x14ac:dyDescent="0.3">
      <c r="A4525" t="s">
        <v>4041</v>
      </c>
      <c r="B4525" t="s">
        <v>4042</v>
      </c>
      <c r="C4525" t="s">
        <v>4043</v>
      </c>
      <c r="D4525" s="36" t="s">
        <v>748</v>
      </c>
      <c r="E4525" s="20" t="s">
        <v>2972</v>
      </c>
      <c r="F4525" s="37">
        <v>-4.7251844777994802E-2</v>
      </c>
      <c r="G4525" s="37">
        <v>0.375135050610857</v>
      </c>
      <c r="H4525">
        <v>696538.75965164404</v>
      </c>
      <c r="I4525">
        <v>38666.754655457997</v>
      </c>
      <c r="J4525">
        <v>719847.05160091503</v>
      </c>
      <c r="K4525">
        <v>37602.8718965351</v>
      </c>
      <c r="L4525">
        <v>636226.28255938098</v>
      </c>
      <c r="M4525">
        <v>23348.216177737599</v>
      </c>
      <c r="N4525">
        <v>674094.93753123796</v>
      </c>
      <c r="O4525">
        <v>23162.4048595692</v>
      </c>
      <c r="P4525" t="s">
        <v>5686</v>
      </c>
      <c r="Q4525">
        <v>6308290.8629815103</v>
      </c>
      <c r="R4525">
        <v>286815.33100264397</v>
      </c>
    </row>
    <row r="4526" spans="1:18" x14ac:dyDescent="0.3">
      <c r="A4526" t="s">
        <v>4044</v>
      </c>
      <c r="B4526" t="s">
        <v>4045</v>
      </c>
      <c r="C4526" t="s">
        <v>4046</v>
      </c>
      <c r="D4526" s="36" t="s">
        <v>748</v>
      </c>
      <c r="E4526" s="20" t="s">
        <v>2972</v>
      </c>
      <c r="F4526" s="37">
        <v>4.7094006283574699E-2</v>
      </c>
      <c r="G4526" s="37">
        <v>0.116582473599447</v>
      </c>
      <c r="H4526">
        <v>76703.745553841902</v>
      </c>
      <c r="I4526">
        <v>9219.1186641529894</v>
      </c>
      <c r="J4526">
        <v>83027.585833214805</v>
      </c>
      <c r="K4526">
        <v>3466.5896351543902</v>
      </c>
      <c r="L4526">
        <v>73023.175706673399</v>
      </c>
      <c r="M4526">
        <v>11721.5132754151</v>
      </c>
      <c r="N4526">
        <v>79248.906826560007</v>
      </c>
      <c r="O4526">
        <v>10622.598798003801</v>
      </c>
      <c r="P4526" t="s">
        <v>5686</v>
      </c>
      <c r="Q4526">
        <v>1039158.79433082</v>
      </c>
      <c r="R4526">
        <v>47428.256290993399</v>
      </c>
    </row>
    <row r="4527" spans="1:18" x14ac:dyDescent="0.3">
      <c r="A4527" t="s">
        <v>4047</v>
      </c>
      <c r="B4527" t="s">
        <v>4048</v>
      </c>
      <c r="C4527" t="s">
        <v>4049</v>
      </c>
      <c r="D4527" s="36" t="s">
        <v>748</v>
      </c>
      <c r="E4527" s="20" t="s">
        <v>2972</v>
      </c>
      <c r="F4527" s="37">
        <v>0.34106076274046099</v>
      </c>
      <c r="G4527" s="37">
        <v>0.97347369816753104</v>
      </c>
      <c r="H4527">
        <v>289837.35411604098</v>
      </c>
      <c r="I4527">
        <v>33171.324205108504</v>
      </c>
      <c r="J4527">
        <v>345719.28607994103</v>
      </c>
      <c r="K4527">
        <v>62356.395418173903</v>
      </c>
      <c r="L4527">
        <v>474044.05430337199</v>
      </c>
      <c r="M4527">
        <v>97613.856848874901</v>
      </c>
      <c r="N4527">
        <v>367133.38315468997</v>
      </c>
      <c r="O4527">
        <v>62203.9359548129</v>
      </c>
      <c r="P4527" t="s">
        <v>5686</v>
      </c>
      <c r="Q4527">
        <v>2619707.3968603499</v>
      </c>
      <c r="R4527">
        <v>158729.40069524801</v>
      </c>
    </row>
    <row r="4528" spans="1:18" x14ac:dyDescent="0.3">
      <c r="A4528" t="s">
        <v>345</v>
      </c>
      <c r="B4528" t="s">
        <v>346</v>
      </c>
      <c r="C4528" t="s">
        <v>347</v>
      </c>
      <c r="D4528" s="36" t="s">
        <v>748</v>
      </c>
      <c r="E4528" s="20" t="s">
        <v>2972</v>
      </c>
      <c r="F4528" s="37">
        <v>-0.11245640125468</v>
      </c>
      <c r="G4528" s="37">
        <v>1.2430522153365999</v>
      </c>
      <c r="H4528">
        <v>11137000.568506001</v>
      </c>
      <c r="I4528">
        <v>378793.57071708603</v>
      </c>
      <c r="J4528">
        <v>14901679.3193476</v>
      </c>
      <c r="K4528">
        <v>435082.81126892101</v>
      </c>
      <c r="L4528">
        <v>10400210.5815972</v>
      </c>
      <c r="M4528">
        <v>394669.64570483402</v>
      </c>
      <c r="N4528">
        <v>10301856.3998628</v>
      </c>
      <c r="O4528">
        <v>485533.32402881997</v>
      </c>
      <c r="P4528" t="s">
        <v>5686</v>
      </c>
      <c r="Q4528">
        <v>125243.52985906599</v>
      </c>
      <c r="R4528">
        <v>24620.473162166902</v>
      </c>
    </row>
    <row r="4529" spans="1:18" x14ac:dyDescent="0.3">
      <c r="A4529" t="s">
        <v>345</v>
      </c>
      <c r="B4529" t="s">
        <v>4050</v>
      </c>
      <c r="C4529" t="s">
        <v>4051</v>
      </c>
      <c r="D4529" s="36" t="s">
        <v>748</v>
      </c>
      <c r="E4529" s="20" t="s">
        <v>2972</v>
      </c>
      <c r="F4529" s="37">
        <v>-7.0466142131209594E-2</v>
      </c>
      <c r="G4529" s="37">
        <v>1.45606985242082</v>
      </c>
      <c r="H4529">
        <v>5186615.4955200301</v>
      </c>
      <c r="I4529">
        <v>138088.22519181899</v>
      </c>
      <c r="J4529">
        <v>5893836.0325786397</v>
      </c>
      <c r="K4529">
        <v>60277.624475851902</v>
      </c>
      <c r="L4529">
        <v>5513193.0525760297</v>
      </c>
      <c r="M4529">
        <v>175484.57513788799</v>
      </c>
      <c r="N4529">
        <v>4939370.8085018601</v>
      </c>
      <c r="O4529">
        <v>76526.978699391198</v>
      </c>
      <c r="P4529" t="s">
        <v>5686</v>
      </c>
      <c r="Q4529">
        <v>5168368.9440448396</v>
      </c>
      <c r="R4529">
        <v>240955.715894308</v>
      </c>
    </row>
    <row r="4530" spans="1:18" x14ac:dyDescent="0.3">
      <c r="A4530" t="s">
        <v>4052</v>
      </c>
      <c r="B4530" t="s">
        <v>4053</v>
      </c>
      <c r="C4530" t="s">
        <v>4054</v>
      </c>
      <c r="D4530" s="36" t="s">
        <v>748</v>
      </c>
      <c r="E4530" s="20" t="s">
        <v>2972</v>
      </c>
      <c r="F4530" s="37">
        <v>-7.2599683540760795E-2</v>
      </c>
      <c r="G4530" s="37">
        <v>0.44501781447206601</v>
      </c>
      <c r="H4530">
        <v>3216187.1968476698</v>
      </c>
      <c r="I4530">
        <v>228776.17449516201</v>
      </c>
      <c r="J4530">
        <v>3615186.8441004599</v>
      </c>
      <c r="K4530">
        <v>151770.85563253801</v>
      </c>
      <c r="L4530">
        <v>3139550.9108243398</v>
      </c>
      <c r="M4530">
        <v>288888.31908509298</v>
      </c>
      <c r="N4530">
        <v>3058346.1366731399</v>
      </c>
      <c r="O4530">
        <v>153006.38754008099</v>
      </c>
      <c r="P4530" t="s">
        <v>5686</v>
      </c>
      <c r="Q4530">
        <v>781355.01198047097</v>
      </c>
      <c r="R4530">
        <v>66489.202874072304</v>
      </c>
    </row>
    <row r="4531" spans="1:18" x14ac:dyDescent="0.3">
      <c r="A4531" t="s">
        <v>2013</v>
      </c>
      <c r="B4531" t="s">
        <v>2014</v>
      </c>
      <c r="C4531" t="s">
        <v>2015</v>
      </c>
      <c r="D4531" s="36" t="s">
        <v>748</v>
      </c>
      <c r="E4531" s="20" t="s">
        <v>802</v>
      </c>
      <c r="F4531" s="37">
        <v>-0.84999006474103</v>
      </c>
      <c r="G4531" s="37">
        <v>2.2552826576862</v>
      </c>
      <c r="H4531">
        <v>100507490.6057</v>
      </c>
      <c r="I4531">
        <v>15411250.1418497</v>
      </c>
      <c r="J4531">
        <v>71538343.962624803</v>
      </c>
      <c r="K4531">
        <v>8021847.9001054401</v>
      </c>
      <c r="L4531">
        <v>57139447.087445296</v>
      </c>
      <c r="M4531">
        <v>11958176.8243185</v>
      </c>
      <c r="N4531">
        <v>55760405.6432207</v>
      </c>
      <c r="O4531">
        <v>9982434.9268303402</v>
      </c>
      <c r="P4531" t="s">
        <v>5686</v>
      </c>
      <c r="Q4531">
        <v>489254.06663382403</v>
      </c>
      <c r="R4531">
        <v>23094.3945082676</v>
      </c>
    </row>
    <row r="4532" spans="1:18" x14ac:dyDescent="0.3">
      <c r="A4532" t="s">
        <v>2013</v>
      </c>
      <c r="B4532" t="s">
        <v>2016</v>
      </c>
      <c r="C4532" t="s">
        <v>2017</v>
      </c>
      <c r="D4532" s="36" t="s">
        <v>748</v>
      </c>
      <c r="E4532" s="20" t="s">
        <v>802</v>
      </c>
      <c r="F4532" s="37">
        <v>-0.70483171242776099</v>
      </c>
      <c r="G4532" s="37">
        <v>3.2446172678475702</v>
      </c>
      <c r="H4532">
        <v>54736324.677224502</v>
      </c>
      <c r="I4532">
        <v>4240241.8935371097</v>
      </c>
      <c r="J4532">
        <v>46594563.096799001</v>
      </c>
      <c r="K4532">
        <v>1982486.5784848901</v>
      </c>
      <c r="L4532">
        <v>34659365.486202702</v>
      </c>
      <c r="M4532">
        <v>3315769.0016349</v>
      </c>
      <c r="N4532">
        <v>33581504.217019603</v>
      </c>
      <c r="O4532">
        <v>3549161.8130076299</v>
      </c>
      <c r="P4532" t="s">
        <v>5686</v>
      </c>
      <c r="Q4532">
        <v>2005867.47649431</v>
      </c>
      <c r="R4532">
        <v>229745.35825562701</v>
      </c>
    </row>
    <row r="4533" spans="1:18" x14ac:dyDescent="0.3">
      <c r="A4533" t="s">
        <v>4055</v>
      </c>
      <c r="B4533" t="s">
        <v>4056</v>
      </c>
      <c r="C4533" t="s">
        <v>4057</v>
      </c>
      <c r="D4533" s="36" t="s">
        <v>748</v>
      </c>
      <c r="E4533" s="20" t="s">
        <v>2972</v>
      </c>
      <c r="F4533" s="37">
        <v>-0.28930430697722198</v>
      </c>
      <c r="G4533" s="37">
        <v>1.8937437119510001</v>
      </c>
      <c r="H4533">
        <v>1611051.19663563</v>
      </c>
      <c r="I4533">
        <v>71409.117359041804</v>
      </c>
      <c r="J4533">
        <v>2156104.7376868501</v>
      </c>
      <c r="K4533">
        <v>552982.18313140504</v>
      </c>
      <c r="L4533">
        <v>1585211.12456362</v>
      </c>
      <c r="M4533">
        <v>66190.970257836598</v>
      </c>
      <c r="N4533">
        <v>1318317.6529683</v>
      </c>
      <c r="O4533">
        <v>125876.474103773</v>
      </c>
      <c r="P4533" t="s">
        <v>5686</v>
      </c>
      <c r="Q4533">
        <v>2114459.3713476998</v>
      </c>
      <c r="R4533">
        <v>67448.930883104404</v>
      </c>
    </row>
    <row r="4534" spans="1:18" x14ac:dyDescent="0.3">
      <c r="A4534" t="s">
        <v>348</v>
      </c>
      <c r="B4534" t="s">
        <v>349</v>
      </c>
      <c r="C4534" t="s">
        <v>350</v>
      </c>
      <c r="D4534" s="36" t="s">
        <v>748</v>
      </c>
      <c r="E4534" s="20" t="s">
        <v>2972</v>
      </c>
      <c r="F4534" s="37">
        <v>7.55029532777413E-2</v>
      </c>
      <c r="G4534" s="37">
        <v>0.84326649511964102</v>
      </c>
      <c r="H4534">
        <v>13111105.703720801</v>
      </c>
      <c r="I4534">
        <v>384774.11083053902</v>
      </c>
      <c r="J4534">
        <v>16902498.2406778</v>
      </c>
      <c r="K4534">
        <v>308807.79598925798</v>
      </c>
      <c r="L4534">
        <v>14860492.092234399</v>
      </c>
      <c r="M4534">
        <v>512669.92615255498</v>
      </c>
      <c r="N4534">
        <v>13815543.430818399</v>
      </c>
      <c r="O4534">
        <v>614682.43151707202</v>
      </c>
      <c r="P4534" t="s">
        <v>5686</v>
      </c>
      <c r="Q4534">
        <v>183042.80494766001</v>
      </c>
      <c r="R4534">
        <v>41594.577442568399</v>
      </c>
    </row>
    <row r="4535" spans="1:18" x14ac:dyDescent="0.3">
      <c r="A4535" t="s">
        <v>4058</v>
      </c>
      <c r="B4535" t="s">
        <v>4059</v>
      </c>
      <c r="C4535" t="s">
        <v>4060</v>
      </c>
      <c r="D4535" s="36" t="s">
        <v>748</v>
      </c>
      <c r="E4535" s="20" t="s">
        <v>2972</v>
      </c>
      <c r="F4535" s="37">
        <v>-0.28646350897894501</v>
      </c>
      <c r="G4535" s="37">
        <v>3.7368152878553</v>
      </c>
      <c r="H4535">
        <v>382489.327468123</v>
      </c>
      <c r="I4535">
        <v>12104.591305165501</v>
      </c>
      <c r="J4535">
        <v>430396.36680883297</v>
      </c>
      <c r="K4535">
        <v>5175.5097420735901</v>
      </c>
      <c r="L4535">
        <v>338579.45420390199</v>
      </c>
      <c r="M4535">
        <v>18552.820088889701</v>
      </c>
      <c r="N4535">
        <v>313606.613509538</v>
      </c>
      <c r="O4535">
        <v>8227.8000754018703</v>
      </c>
      <c r="P4535" t="s">
        <v>5686</v>
      </c>
      <c r="Q4535">
        <v>812942.46732753504</v>
      </c>
      <c r="R4535">
        <v>37174.946893656997</v>
      </c>
    </row>
    <row r="4536" spans="1:18" x14ac:dyDescent="0.3">
      <c r="A4536" t="s">
        <v>4061</v>
      </c>
      <c r="B4536" t="s">
        <v>4062</v>
      </c>
      <c r="C4536" t="s">
        <v>4063</v>
      </c>
      <c r="D4536" s="36" t="s">
        <v>748</v>
      </c>
      <c r="E4536" s="20" t="s">
        <v>2972</v>
      </c>
      <c r="F4536" s="37">
        <v>-0.12752718520304801</v>
      </c>
      <c r="G4536" s="37">
        <v>0.44112021059604101</v>
      </c>
      <c r="H4536">
        <v>529068.99392791896</v>
      </c>
      <c r="I4536">
        <v>60918.691859629304</v>
      </c>
      <c r="J4536">
        <v>591609.40958270396</v>
      </c>
      <c r="K4536">
        <v>43367.537817536097</v>
      </c>
      <c r="L4536">
        <v>524797.700332582</v>
      </c>
      <c r="M4536">
        <v>45790.982522931597</v>
      </c>
      <c r="N4536">
        <v>484309.29302192898</v>
      </c>
      <c r="O4536">
        <v>49691.512820322503</v>
      </c>
      <c r="P4536" t="s">
        <v>5686</v>
      </c>
      <c r="Q4536">
        <v>6747026.0038440898</v>
      </c>
      <c r="R4536">
        <v>334806.13268291001</v>
      </c>
    </row>
    <row r="4537" spans="1:18" x14ac:dyDescent="0.3">
      <c r="A4537" t="s">
        <v>2018</v>
      </c>
      <c r="B4537" t="s">
        <v>2019</v>
      </c>
      <c r="C4537" t="s">
        <v>2020</v>
      </c>
      <c r="D4537" s="36" t="s">
        <v>748</v>
      </c>
      <c r="E4537" s="20" t="s">
        <v>802</v>
      </c>
      <c r="F4537" s="37">
        <v>-0.66372893890282203</v>
      </c>
      <c r="G4537" s="37">
        <v>3.16927613984728</v>
      </c>
      <c r="H4537">
        <v>1115658.85193406</v>
      </c>
      <c r="I4537">
        <v>104198.521146207</v>
      </c>
      <c r="J4537">
        <v>941695.95404224901</v>
      </c>
      <c r="K4537">
        <v>32259.776528892398</v>
      </c>
      <c r="L4537">
        <v>715642.01618389203</v>
      </c>
      <c r="M4537">
        <v>31582.85552804</v>
      </c>
      <c r="N4537">
        <v>704253.63292872801</v>
      </c>
      <c r="O4537">
        <v>38491.694851732202</v>
      </c>
      <c r="P4537" t="s">
        <v>5686</v>
      </c>
      <c r="Q4537">
        <v>3522016.1068054899</v>
      </c>
      <c r="R4537">
        <v>200074.66126143499</v>
      </c>
    </row>
    <row r="4538" spans="1:18" x14ac:dyDescent="0.3">
      <c r="A4538" t="s">
        <v>2021</v>
      </c>
      <c r="B4538" t="s">
        <v>2022</v>
      </c>
      <c r="C4538" t="s">
        <v>2023</v>
      </c>
      <c r="D4538" s="36" t="s">
        <v>748</v>
      </c>
      <c r="E4538" s="20" t="s">
        <v>802</v>
      </c>
      <c r="F4538" s="37">
        <v>-0.42404078665092099</v>
      </c>
      <c r="G4538" s="37">
        <v>3.5373062949757399</v>
      </c>
      <c r="H4538">
        <v>5127807.0546177402</v>
      </c>
      <c r="I4538">
        <v>268199.223488638</v>
      </c>
      <c r="J4538">
        <v>4944214.7339190003</v>
      </c>
      <c r="K4538">
        <v>22484.824328525701</v>
      </c>
      <c r="L4538">
        <v>3938721.0811151098</v>
      </c>
      <c r="M4538">
        <v>95334.286527144694</v>
      </c>
      <c r="N4538">
        <v>3821929.5670302799</v>
      </c>
      <c r="O4538">
        <v>137758.41262029999</v>
      </c>
      <c r="P4538" t="s">
        <v>5686</v>
      </c>
      <c r="Q4538">
        <v>7693701.9846041799</v>
      </c>
      <c r="R4538">
        <v>426533.72872950102</v>
      </c>
    </row>
    <row r="4539" spans="1:18" x14ac:dyDescent="0.3">
      <c r="A4539" t="s">
        <v>2024</v>
      </c>
      <c r="B4539" t="s">
        <v>2025</v>
      </c>
      <c r="C4539" t="s">
        <v>2026</v>
      </c>
      <c r="D4539" s="36" t="s">
        <v>748</v>
      </c>
      <c r="E4539" s="20" t="s">
        <v>2972</v>
      </c>
      <c r="F4539" s="37">
        <v>-0.23032067228349701</v>
      </c>
      <c r="G4539" s="37">
        <v>2.2006569983653899</v>
      </c>
      <c r="H4539">
        <v>2257047.4736955999</v>
      </c>
      <c r="I4539">
        <v>105361.54615121501</v>
      </c>
      <c r="J4539">
        <v>2153375.4027975099</v>
      </c>
      <c r="K4539">
        <v>92465.741602121896</v>
      </c>
      <c r="L4539">
        <v>1799034.4685424699</v>
      </c>
      <c r="M4539">
        <v>65748.675533613903</v>
      </c>
      <c r="N4539">
        <v>1924009.7253326201</v>
      </c>
      <c r="O4539">
        <v>92820.362542995194</v>
      </c>
      <c r="P4539" t="s">
        <v>5686</v>
      </c>
      <c r="Q4539">
        <v>262656.35110919498</v>
      </c>
      <c r="R4539">
        <v>19994.438539980099</v>
      </c>
    </row>
    <row r="4540" spans="1:18" x14ac:dyDescent="0.3">
      <c r="A4540" t="s">
        <v>2027</v>
      </c>
      <c r="B4540" t="s">
        <v>2028</v>
      </c>
      <c r="C4540" t="s">
        <v>2029</v>
      </c>
      <c r="D4540" s="36" t="s">
        <v>748</v>
      </c>
      <c r="E4540" s="20" t="s">
        <v>802</v>
      </c>
      <c r="F4540" s="37">
        <v>-0.700499965263083</v>
      </c>
      <c r="G4540" s="37">
        <v>3.7964402102390999</v>
      </c>
      <c r="H4540">
        <v>162265.70287084201</v>
      </c>
      <c r="I4540">
        <v>12277.347613752199</v>
      </c>
      <c r="J4540">
        <v>162394.780466439</v>
      </c>
      <c r="K4540">
        <v>12261.2522089379</v>
      </c>
      <c r="L4540">
        <v>95144.806201968502</v>
      </c>
      <c r="M4540">
        <v>12946.455764176</v>
      </c>
      <c r="N4540">
        <v>99851.647247174798</v>
      </c>
      <c r="O4540">
        <v>4084.8739021137299</v>
      </c>
      <c r="P4540" t="s">
        <v>5686</v>
      </c>
      <c r="Q4540">
        <v>321553.91856306099</v>
      </c>
      <c r="R4540">
        <v>43025.113719234498</v>
      </c>
    </row>
    <row r="4541" spans="1:18" x14ac:dyDescent="0.3">
      <c r="A4541" t="s">
        <v>4064</v>
      </c>
      <c r="B4541" t="s">
        <v>4065</v>
      </c>
      <c r="C4541" t="s">
        <v>4066</v>
      </c>
      <c r="D4541" s="36" t="s">
        <v>748</v>
      </c>
      <c r="E4541" s="20" t="s">
        <v>2972</v>
      </c>
      <c r="F4541" s="37">
        <v>-0.24843166797366401</v>
      </c>
      <c r="G4541" s="37">
        <v>2.3120559738486501</v>
      </c>
      <c r="H4541">
        <v>24585303.8957933</v>
      </c>
      <c r="I4541">
        <v>1532314.8108329501</v>
      </c>
      <c r="J4541">
        <v>25566383.4971007</v>
      </c>
      <c r="K4541">
        <v>835280.34348745504</v>
      </c>
      <c r="L4541">
        <v>22078001.842523299</v>
      </c>
      <c r="M4541">
        <v>539858.94490253204</v>
      </c>
      <c r="N4541">
        <v>20696180.194870599</v>
      </c>
      <c r="O4541">
        <v>246825.57107775999</v>
      </c>
      <c r="P4541" t="s">
        <v>5686</v>
      </c>
      <c r="Q4541">
        <v>8596423.2358982209</v>
      </c>
      <c r="R4541">
        <v>294430.21263885399</v>
      </c>
    </row>
    <row r="4542" spans="1:18" x14ac:dyDescent="0.3">
      <c r="A4542" t="s">
        <v>405</v>
      </c>
      <c r="D4542" s="36" t="s">
        <v>748</v>
      </c>
      <c r="E4542" s="20" t="s">
        <v>2972</v>
      </c>
      <c r="F4542" s="37">
        <v>0.78417324124104104</v>
      </c>
      <c r="G4542" s="37">
        <v>0.30698248483516299</v>
      </c>
      <c r="H4542">
        <v>13890039.227515699</v>
      </c>
      <c r="I4542">
        <v>9901946.8694907799</v>
      </c>
      <c r="J4542">
        <v>921788405.12831497</v>
      </c>
      <c r="K4542">
        <v>53925071.676634498</v>
      </c>
      <c r="L4542">
        <v>49971962.8395271</v>
      </c>
      <c r="M4542">
        <v>23945012.400053699</v>
      </c>
      <c r="N4542">
        <v>23920108.1921225</v>
      </c>
      <c r="O4542">
        <v>21659086.884441201</v>
      </c>
      <c r="P4542" t="s">
        <v>5695</v>
      </c>
      <c r="Q4542">
        <v>3413877.4919243702</v>
      </c>
      <c r="R4542">
        <v>139767.38965821199</v>
      </c>
    </row>
    <row r="4543" spans="1:18" x14ac:dyDescent="0.3">
      <c r="A4543" t="s">
        <v>2908</v>
      </c>
      <c r="B4543" t="s">
        <v>2909</v>
      </c>
      <c r="C4543" t="s">
        <v>2910</v>
      </c>
      <c r="D4543" s="36" t="s">
        <v>748</v>
      </c>
      <c r="E4543" s="20" t="s">
        <v>802</v>
      </c>
      <c r="F4543" s="37">
        <v>-0.68369869438076003</v>
      </c>
      <c r="G4543" s="37">
        <v>2.4438499732446601</v>
      </c>
      <c r="H4543">
        <v>667973.24745604605</v>
      </c>
      <c r="I4543">
        <v>85505.818933425006</v>
      </c>
      <c r="J4543">
        <v>849864.16697969905</v>
      </c>
      <c r="K4543">
        <v>36502.449420639699</v>
      </c>
      <c r="L4543">
        <v>477718.54423040501</v>
      </c>
      <c r="M4543">
        <v>47328.094383212803</v>
      </c>
      <c r="N4543">
        <v>415858.18539705698</v>
      </c>
      <c r="O4543">
        <v>40069.2023794177</v>
      </c>
      <c r="P4543" t="s">
        <v>5686</v>
      </c>
      <c r="Q4543">
        <v>169990.09997838101</v>
      </c>
      <c r="R4543">
        <v>11994.396281198</v>
      </c>
    </row>
    <row r="4544" spans="1:18" x14ac:dyDescent="0.3">
      <c r="A4544" t="s">
        <v>4358</v>
      </c>
      <c r="B4544" t="s">
        <v>4359</v>
      </c>
      <c r="C4544" t="s">
        <v>4360</v>
      </c>
      <c r="D4544" s="36" t="s">
        <v>748</v>
      </c>
      <c r="E4544" s="20" t="s">
        <v>2972</v>
      </c>
      <c r="F4544" s="37">
        <v>0.11161484960063001</v>
      </c>
      <c r="G4544" s="37">
        <v>0.629410523642705</v>
      </c>
      <c r="H4544">
        <v>11788655.6001404</v>
      </c>
      <c r="I4544">
        <v>906250.59820243798</v>
      </c>
      <c r="J4544">
        <v>12399795.786769601</v>
      </c>
      <c r="K4544">
        <v>756739.91523499903</v>
      </c>
      <c r="L4544">
        <v>12555288.164093601</v>
      </c>
      <c r="M4544">
        <v>694710.87044321897</v>
      </c>
      <c r="N4544">
        <v>12736898.791220499</v>
      </c>
      <c r="O4544">
        <v>851610.77558526897</v>
      </c>
      <c r="P4544" t="s">
        <v>5686</v>
      </c>
      <c r="Q4544">
        <v>1577167.75716616</v>
      </c>
      <c r="R4544">
        <v>38205.151823593202</v>
      </c>
    </row>
    <row r="4545" spans="1:18" x14ac:dyDescent="0.3">
      <c r="A4545" t="s">
        <v>2270</v>
      </c>
      <c r="B4545" t="s">
        <v>2271</v>
      </c>
      <c r="C4545" t="s">
        <v>2272</v>
      </c>
      <c r="D4545" s="36" t="s">
        <v>748</v>
      </c>
      <c r="E4545" s="20" t="s">
        <v>802</v>
      </c>
      <c r="F4545" s="37">
        <v>-1.2805618196780499</v>
      </c>
      <c r="G4545" s="37">
        <v>4.5304015390857897</v>
      </c>
      <c r="H4545">
        <v>328048.65265474498</v>
      </c>
      <c r="I4545">
        <v>15635.1128864765</v>
      </c>
      <c r="J4545">
        <v>326597.41587815102</v>
      </c>
      <c r="K4545">
        <v>5662.3546377947696</v>
      </c>
      <c r="L4545">
        <v>86893.717735746395</v>
      </c>
      <c r="M4545">
        <v>31811.088028683698</v>
      </c>
      <c r="N4545">
        <v>135036.365171624</v>
      </c>
      <c r="O4545">
        <v>25271.051350316699</v>
      </c>
      <c r="P4545" t="s">
        <v>5686</v>
      </c>
      <c r="Q4545">
        <v>529129.35952000204</v>
      </c>
      <c r="R4545">
        <v>52313.728026301898</v>
      </c>
    </row>
    <row r="4546" spans="1:18" x14ac:dyDescent="0.3">
      <c r="A4546" t="s">
        <v>2273</v>
      </c>
      <c r="B4546" t="s">
        <v>2274</v>
      </c>
      <c r="C4546" t="s">
        <v>2275</v>
      </c>
      <c r="D4546" s="36" t="s">
        <v>748</v>
      </c>
      <c r="E4546" s="20" t="s">
        <v>802</v>
      </c>
      <c r="F4546" s="37">
        <v>-0.91357229249407701</v>
      </c>
      <c r="G4546" s="37">
        <v>3.2896536035446502</v>
      </c>
      <c r="H4546">
        <v>1642492.5338011801</v>
      </c>
      <c r="I4546">
        <v>182320.58904039601</v>
      </c>
      <c r="J4546">
        <v>1797294.45480976</v>
      </c>
      <c r="K4546">
        <v>260264.723967069</v>
      </c>
      <c r="L4546">
        <v>856652.62409215001</v>
      </c>
      <c r="M4546">
        <v>92800.848258005193</v>
      </c>
      <c r="N4546">
        <v>871948.31114092295</v>
      </c>
      <c r="O4546">
        <v>76093.563926203104</v>
      </c>
      <c r="P4546" t="s">
        <v>5686</v>
      </c>
      <c r="Q4546">
        <v>2178157.28351101</v>
      </c>
      <c r="R4546">
        <v>21657.8785101594</v>
      </c>
    </row>
    <row r="4547" spans="1:18" x14ac:dyDescent="0.3">
      <c r="A4547" t="s">
        <v>4361</v>
      </c>
      <c r="B4547" t="s">
        <v>4362</v>
      </c>
      <c r="C4547" t="s">
        <v>4363</v>
      </c>
      <c r="D4547" s="36" t="s">
        <v>748</v>
      </c>
      <c r="E4547" s="20" t="s">
        <v>2972</v>
      </c>
      <c r="F4547" s="37">
        <v>0.13152300012957699</v>
      </c>
      <c r="G4547" s="37">
        <v>0.350308234511576</v>
      </c>
      <c r="H4547">
        <v>118806.562470763</v>
      </c>
      <c r="I4547">
        <v>14323.8726152091</v>
      </c>
      <c r="J4547">
        <v>165072.699908207</v>
      </c>
      <c r="K4547">
        <v>31231.174313438201</v>
      </c>
      <c r="L4547">
        <v>136389.811956377</v>
      </c>
      <c r="M4547">
        <v>19256.0901340255</v>
      </c>
      <c r="N4547">
        <v>130146.59145957899</v>
      </c>
      <c r="O4547">
        <v>19392.343680113401</v>
      </c>
      <c r="P4547" t="s">
        <v>5686</v>
      </c>
      <c r="Q4547">
        <v>2268199.8667444098</v>
      </c>
      <c r="R4547">
        <v>70496.295024834806</v>
      </c>
    </row>
    <row r="4548" spans="1:18" x14ac:dyDescent="0.3">
      <c r="A4548" t="s">
        <v>2276</v>
      </c>
      <c r="B4548" t="s">
        <v>2277</v>
      </c>
      <c r="C4548" t="s">
        <v>2278</v>
      </c>
      <c r="D4548" s="36" t="s">
        <v>748</v>
      </c>
      <c r="E4548" s="20" t="s">
        <v>802</v>
      </c>
      <c r="F4548" s="37">
        <v>-0.51853662096885</v>
      </c>
      <c r="G4548" s="37">
        <v>3.2601396605742501</v>
      </c>
      <c r="H4548">
        <v>457383.75598565099</v>
      </c>
      <c r="I4548">
        <v>20602.945167175501</v>
      </c>
      <c r="J4548">
        <v>446533.802869362</v>
      </c>
      <c r="K4548">
        <v>34286.197334820201</v>
      </c>
      <c r="L4548">
        <v>320307.53425204998</v>
      </c>
      <c r="M4548">
        <v>15334.8982233235</v>
      </c>
      <c r="N4548">
        <v>319290.25210844202</v>
      </c>
      <c r="O4548">
        <v>29346.077516659199</v>
      </c>
      <c r="P4548" t="s">
        <v>5686</v>
      </c>
      <c r="Q4548">
        <v>3173319.6734372601</v>
      </c>
      <c r="R4548">
        <v>67528.283031633706</v>
      </c>
    </row>
    <row r="4549" spans="1:18" x14ac:dyDescent="0.3">
      <c r="A4549" t="s">
        <v>1236</v>
      </c>
      <c r="B4549" t="s">
        <v>4364</v>
      </c>
      <c r="C4549" t="s">
        <v>4365</v>
      </c>
      <c r="D4549" s="36" t="s">
        <v>748</v>
      </c>
      <c r="E4549" s="20" t="s">
        <v>2972</v>
      </c>
      <c r="F4549" s="37">
        <v>-0.15354205839026</v>
      </c>
      <c r="G4549" s="37">
        <v>2.1808729603664099</v>
      </c>
      <c r="H4549">
        <v>2464854.75852605</v>
      </c>
      <c r="I4549">
        <v>64530.544743479099</v>
      </c>
      <c r="J4549">
        <v>2405535.3678754698</v>
      </c>
      <c r="K4549">
        <v>104539.364308957</v>
      </c>
      <c r="L4549">
        <v>2308179.82097599</v>
      </c>
      <c r="M4549">
        <v>109513.46330283199</v>
      </c>
      <c r="N4549">
        <v>2216004.1450599101</v>
      </c>
      <c r="O4549">
        <v>84049.538122216094</v>
      </c>
      <c r="P4549" t="s">
        <v>5686</v>
      </c>
      <c r="Q4549">
        <v>1271648.0114688601</v>
      </c>
      <c r="R4549">
        <v>90689.069711460004</v>
      </c>
    </row>
    <row r="4550" spans="1:18" x14ac:dyDescent="0.3">
      <c r="A4550" t="s">
        <v>1216</v>
      </c>
      <c r="B4550" t="s">
        <v>1217</v>
      </c>
      <c r="C4550" t="s">
        <v>1218</v>
      </c>
      <c r="D4550" s="36" t="s">
        <v>748</v>
      </c>
      <c r="E4550" s="20" t="s">
        <v>802</v>
      </c>
      <c r="F4550" s="37">
        <v>-0.84887418940159898</v>
      </c>
      <c r="G4550" s="37">
        <v>3.83750817798196</v>
      </c>
      <c r="H4550">
        <v>1661043.8429406299</v>
      </c>
      <c r="I4550">
        <v>142177.55207878101</v>
      </c>
      <c r="J4550">
        <v>1069280.8759087799</v>
      </c>
      <c r="K4550">
        <v>33078.5515813686</v>
      </c>
      <c r="L4550">
        <v>948523.96792145597</v>
      </c>
      <c r="M4550">
        <v>120939.789040248</v>
      </c>
      <c r="N4550">
        <v>922241.16236354795</v>
      </c>
      <c r="O4550">
        <v>49634.101322429102</v>
      </c>
      <c r="P4550" t="s">
        <v>5686</v>
      </c>
      <c r="Q4550">
        <v>393725.95777998399</v>
      </c>
      <c r="R4550">
        <v>285807.41896972398</v>
      </c>
    </row>
    <row r="4551" spans="1:18" x14ac:dyDescent="0.3">
      <c r="A4551" t="s">
        <v>406</v>
      </c>
      <c r="B4551" t="s">
        <v>407</v>
      </c>
      <c r="C4551" t="s">
        <v>408</v>
      </c>
      <c r="D4551" s="36" t="s">
        <v>748</v>
      </c>
      <c r="E4551" s="20" t="s">
        <v>2972</v>
      </c>
      <c r="F4551" s="37">
        <v>0.18149610022707299</v>
      </c>
      <c r="G4551" s="37">
        <v>0.83232107606488703</v>
      </c>
      <c r="H4551">
        <v>68005.208732742001</v>
      </c>
      <c r="I4551">
        <v>7560.8522575329998</v>
      </c>
      <c r="J4551">
        <v>105636.576689796</v>
      </c>
      <c r="K4551">
        <v>5993.5976842255304</v>
      </c>
      <c r="L4551">
        <v>81181.435020285993</v>
      </c>
      <c r="M4551">
        <v>2074.5949493486801</v>
      </c>
      <c r="N4551">
        <v>77121.940448921596</v>
      </c>
      <c r="O4551">
        <v>5732.3916102519897</v>
      </c>
      <c r="P4551" t="s">
        <v>5686</v>
      </c>
      <c r="Q4551">
        <v>5462654.8544605197</v>
      </c>
      <c r="R4551">
        <v>1446703.0286392299</v>
      </c>
    </row>
    <row r="4552" spans="1:18" x14ac:dyDescent="0.3">
      <c r="A4552" t="s">
        <v>4366</v>
      </c>
      <c r="B4552" t="s">
        <v>4367</v>
      </c>
      <c r="C4552" t="s">
        <v>4368</v>
      </c>
      <c r="D4552" s="36" t="s">
        <v>748</v>
      </c>
      <c r="E4552" s="20" t="s">
        <v>2972</v>
      </c>
      <c r="F4552" s="37">
        <v>-0.29689823459901299</v>
      </c>
      <c r="G4552" s="37">
        <v>0.63135397276952099</v>
      </c>
      <c r="H4552">
        <v>87946.581866292501</v>
      </c>
      <c r="I4552">
        <v>21146.614609787001</v>
      </c>
      <c r="J4552">
        <v>88721.744661391698</v>
      </c>
      <c r="K4552">
        <v>12541.5059261893</v>
      </c>
      <c r="L4552">
        <v>75349.735554649</v>
      </c>
      <c r="M4552">
        <v>8995.7687790586406</v>
      </c>
      <c r="N4552">
        <v>71588.570525489995</v>
      </c>
      <c r="O4552">
        <v>3275.5521637172101</v>
      </c>
      <c r="P4552" t="s">
        <v>5686</v>
      </c>
      <c r="Q4552">
        <v>1870949.68655043</v>
      </c>
      <c r="R4552">
        <v>44922.885772376998</v>
      </c>
    </row>
    <row r="4553" spans="1:18" x14ac:dyDescent="0.3">
      <c r="A4553" t="s">
        <v>1250</v>
      </c>
      <c r="B4553" t="s">
        <v>4369</v>
      </c>
      <c r="C4553" t="s">
        <v>4370</v>
      </c>
      <c r="D4553" s="36" t="s">
        <v>748</v>
      </c>
      <c r="E4553" s="20" t="s">
        <v>2972</v>
      </c>
      <c r="F4553" s="37">
        <v>-0.58703685963528596</v>
      </c>
      <c r="G4553" s="37">
        <v>1.585287560142</v>
      </c>
      <c r="H4553">
        <v>1279901.0299738999</v>
      </c>
      <c r="I4553">
        <v>203167.65663654599</v>
      </c>
      <c r="J4553">
        <v>1418342.6103529599</v>
      </c>
      <c r="K4553">
        <v>151476.443401589</v>
      </c>
      <c r="L4553">
        <v>895188.351232872</v>
      </c>
      <c r="M4553">
        <v>144635.377028038</v>
      </c>
      <c r="N4553">
        <v>852041.376357859</v>
      </c>
      <c r="O4553">
        <v>149356.54279739701</v>
      </c>
      <c r="P4553" t="s">
        <v>5686</v>
      </c>
      <c r="Q4553">
        <v>28661.443570514799</v>
      </c>
      <c r="R4553">
        <v>6684.0228470421998</v>
      </c>
    </row>
    <row r="4554" spans="1:18" x14ac:dyDescent="0.3">
      <c r="A4554" t="s">
        <v>396</v>
      </c>
      <c r="B4554" t="s">
        <v>4371</v>
      </c>
      <c r="C4554" t="s">
        <v>4372</v>
      </c>
      <c r="D4554" s="36" t="s">
        <v>748</v>
      </c>
      <c r="E4554" s="20" t="s">
        <v>2972</v>
      </c>
      <c r="F4554" s="37">
        <v>-0.48943155100698699</v>
      </c>
      <c r="G4554" s="37">
        <v>0.99908296266979202</v>
      </c>
      <c r="H4554">
        <v>597359.88672563503</v>
      </c>
      <c r="I4554">
        <v>117981.76475047199</v>
      </c>
      <c r="J4554">
        <v>546389.17516733601</v>
      </c>
      <c r="K4554">
        <v>71603.530415871006</v>
      </c>
      <c r="L4554">
        <v>382801.13367890299</v>
      </c>
      <c r="M4554">
        <v>66759.764455465396</v>
      </c>
      <c r="N4554">
        <v>425502.854872667</v>
      </c>
      <c r="O4554">
        <v>97890.8699837725</v>
      </c>
      <c r="P4554" t="s">
        <v>5686</v>
      </c>
      <c r="Q4554">
        <v>53641.740150015103</v>
      </c>
      <c r="R4554">
        <v>5329.6769382286302</v>
      </c>
    </row>
    <row r="4555" spans="1:18" x14ac:dyDescent="0.3">
      <c r="A4555" t="s">
        <v>4358</v>
      </c>
      <c r="B4555" t="s">
        <v>4373</v>
      </c>
      <c r="C4555" t="s">
        <v>4374</v>
      </c>
      <c r="D4555" s="36" t="s">
        <v>748</v>
      </c>
      <c r="E4555" s="20" t="s">
        <v>2972</v>
      </c>
      <c r="F4555" s="37">
        <v>9.7606359222707106E-2</v>
      </c>
      <c r="G4555" s="37">
        <v>0.156928725440277</v>
      </c>
      <c r="H4555">
        <v>265088.75550484803</v>
      </c>
      <c r="I4555">
        <v>22772.763516499901</v>
      </c>
      <c r="J4555">
        <v>274768.931825704</v>
      </c>
      <c r="K4555">
        <v>25058.031017796598</v>
      </c>
      <c r="L4555">
        <v>336081.81673346303</v>
      </c>
      <c r="M4555">
        <v>57377.154523095502</v>
      </c>
      <c r="N4555">
        <v>283644.09596374602</v>
      </c>
      <c r="O4555">
        <v>75207.506896918305</v>
      </c>
      <c r="P4555" t="s">
        <v>5686</v>
      </c>
      <c r="Q4555">
        <v>6543143.2348505203</v>
      </c>
      <c r="R4555">
        <v>236644.17944859201</v>
      </c>
    </row>
    <row r="4556" spans="1:18" x14ac:dyDescent="0.3">
      <c r="A4556" t="s">
        <v>4375</v>
      </c>
      <c r="B4556" t="s">
        <v>4376</v>
      </c>
      <c r="C4556" t="s">
        <v>4377</v>
      </c>
      <c r="D4556" s="36" t="s">
        <v>748</v>
      </c>
      <c r="E4556" s="20" t="s">
        <v>2972</v>
      </c>
      <c r="F4556" s="37">
        <v>-4.5532327906480902E-2</v>
      </c>
      <c r="G4556" s="37">
        <v>0.155656899318973</v>
      </c>
      <c r="H4556">
        <v>117673.927677598</v>
      </c>
      <c r="I4556">
        <v>8472.9734615061097</v>
      </c>
      <c r="J4556">
        <v>139126.52128313901</v>
      </c>
      <c r="K4556">
        <v>5747.8484148405896</v>
      </c>
      <c r="L4556">
        <v>129902.824892424</v>
      </c>
      <c r="M4556">
        <v>36393.546072057303</v>
      </c>
      <c r="N4556">
        <v>114018.061488729</v>
      </c>
      <c r="O4556">
        <v>13091.459286249999</v>
      </c>
      <c r="P4556" t="s">
        <v>5686</v>
      </c>
      <c r="Q4556">
        <v>604716.30464592401</v>
      </c>
      <c r="R4556">
        <v>35772.319551127301</v>
      </c>
    </row>
    <row r="4557" spans="1:18" x14ac:dyDescent="0.3">
      <c r="A4557" t="s">
        <v>4378</v>
      </c>
      <c r="B4557" t="s">
        <v>4379</v>
      </c>
      <c r="C4557" t="s">
        <v>4380</v>
      </c>
      <c r="D4557" s="36" t="s">
        <v>748</v>
      </c>
      <c r="E4557" s="20" t="s">
        <v>2972</v>
      </c>
      <c r="F4557" s="37">
        <v>9.3124628310086999E-2</v>
      </c>
      <c r="G4557" s="37">
        <v>0.31364065683360798</v>
      </c>
      <c r="H4557">
        <v>590660.87695327995</v>
      </c>
      <c r="I4557">
        <v>49741.053736882102</v>
      </c>
      <c r="J4557">
        <v>603626.61935626902</v>
      </c>
      <c r="K4557">
        <v>26649.056866832299</v>
      </c>
      <c r="L4557">
        <v>589486.66485150799</v>
      </c>
      <c r="M4557">
        <v>110847.452198345</v>
      </c>
      <c r="N4557">
        <v>630044.91721131501</v>
      </c>
      <c r="O4557">
        <v>77206.639850559193</v>
      </c>
      <c r="P4557" t="s">
        <v>5686</v>
      </c>
      <c r="Q4557">
        <v>919196.79522922402</v>
      </c>
      <c r="R4557">
        <v>264190.56712730898</v>
      </c>
    </row>
    <row r="4558" spans="1:18" x14ac:dyDescent="0.3">
      <c r="A4558" t="s">
        <v>396</v>
      </c>
      <c r="B4558" t="s">
        <v>4381</v>
      </c>
      <c r="C4558" t="s">
        <v>4382</v>
      </c>
      <c r="D4558" s="36" t="s">
        <v>748</v>
      </c>
      <c r="E4558" s="20" t="s">
        <v>2972</v>
      </c>
      <c r="F4558" s="37">
        <v>-6.3502371736180702E-2</v>
      </c>
      <c r="G4558" s="37">
        <v>0.276875113189475</v>
      </c>
      <c r="H4558">
        <v>2484823.1766838599</v>
      </c>
      <c r="I4558">
        <v>235862.991022367</v>
      </c>
      <c r="J4558">
        <v>2580154.8070123601</v>
      </c>
      <c r="K4558">
        <v>73319.530080766694</v>
      </c>
      <c r="L4558">
        <v>2677845.5078939302</v>
      </c>
      <c r="M4558">
        <v>259015.783869787</v>
      </c>
      <c r="N4558">
        <v>2377822.1621093</v>
      </c>
      <c r="O4558">
        <v>145587.833902465</v>
      </c>
      <c r="P4558" t="s">
        <v>5686</v>
      </c>
      <c r="Q4558">
        <v>99748.516237216594</v>
      </c>
      <c r="R4558">
        <v>43074.377515116401</v>
      </c>
    </row>
    <row r="4559" spans="1:18" x14ac:dyDescent="0.3">
      <c r="A4559" t="s">
        <v>396</v>
      </c>
      <c r="B4559" t="s">
        <v>1219</v>
      </c>
      <c r="C4559" t="s">
        <v>1220</v>
      </c>
      <c r="D4559" s="36" t="s">
        <v>748</v>
      </c>
      <c r="E4559" s="20" t="s">
        <v>802</v>
      </c>
      <c r="F4559" s="37">
        <v>-0.67479371773972197</v>
      </c>
      <c r="G4559" s="37">
        <v>2.4899448626615102</v>
      </c>
      <c r="H4559">
        <v>131783.98713066999</v>
      </c>
      <c r="I4559">
        <v>11096.1075463007</v>
      </c>
      <c r="J4559">
        <v>102275.87292563</v>
      </c>
      <c r="K4559">
        <v>3972.4400765598998</v>
      </c>
      <c r="L4559">
        <v>76732.011638461103</v>
      </c>
      <c r="M4559">
        <v>10370.246399846101</v>
      </c>
      <c r="N4559">
        <v>82552.359949437698</v>
      </c>
      <c r="O4559">
        <v>14225.573066533399</v>
      </c>
      <c r="P4559" t="s">
        <v>5686</v>
      </c>
      <c r="Q4559">
        <v>142093.37418211499</v>
      </c>
      <c r="R4559">
        <v>41297.405195717001</v>
      </c>
    </row>
    <row r="4560" spans="1:18" x14ac:dyDescent="0.3">
      <c r="A4560" t="s">
        <v>4383</v>
      </c>
      <c r="B4560" t="s">
        <v>4384</v>
      </c>
      <c r="C4560" t="s">
        <v>4385</v>
      </c>
      <c r="D4560" s="36" t="s">
        <v>748</v>
      </c>
      <c r="E4560" s="20" t="s">
        <v>2972</v>
      </c>
      <c r="F4560" s="37">
        <v>0.33945404505707</v>
      </c>
      <c r="G4560" s="37">
        <v>0.52761870469038397</v>
      </c>
      <c r="H4560">
        <v>75809.215594239999</v>
      </c>
      <c r="I4560">
        <v>24806.544711831299</v>
      </c>
      <c r="J4560">
        <v>95018.533178165701</v>
      </c>
      <c r="K4560">
        <v>28183.3580462428</v>
      </c>
      <c r="L4560">
        <v>83282.416151649697</v>
      </c>
      <c r="M4560">
        <v>27212.2805788724</v>
      </c>
      <c r="N4560">
        <v>95919.709032923507</v>
      </c>
      <c r="O4560">
        <v>17719.958938950898</v>
      </c>
      <c r="P4560" t="s">
        <v>5686</v>
      </c>
      <c r="Q4560">
        <v>54785542.773605198</v>
      </c>
      <c r="R4560">
        <v>1744046.3056292301</v>
      </c>
    </row>
    <row r="4561" spans="1:18" x14ac:dyDescent="0.3">
      <c r="A4561" t="s">
        <v>2279</v>
      </c>
      <c r="B4561" t="s">
        <v>2280</v>
      </c>
      <c r="C4561" t="s">
        <v>2281</v>
      </c>
      <c r="D4561" s="36" t="s">
        <v>748</v>
      </c>
      <c r="E4561" s="20" t="s">
        <v>802</v>
      </c>
      <c r="F4561" s="37">
        <v>-0.64071203724681702</v>
      </c>
      <c r="G4561" s="37">
        <v>2.9928324520540901</v>
      </c>
      <c r="H4561">
        <v>411128.57202982501</v>
      </c>
      <c r="I4561">
        <v>21518.877018547399</v>
      </c>
      <c r="J4561">
        <v>341848.30590951297</v>
      </c>
      <c r="K4561">
        <v>8329.1358912308006</v>
      </c>
      <c r="L4561">
        <v>246739.55991213099</v>
      </c>
      <c r="M4561">
        <v>29139.9990559332</v>
      </c>
      <c r="N4561">
        <v>263696.34972411703</v>
      </c>
      <c r="O4561">
        <v>37216.007519028499</v>
      </c>
      <c r="P4561" t="s">
        <v>5686</v>
      </c>
      <c r="Q4561">
        <v>374265.36863067001</v>
      </c>
      <c r="R4561">
        <v>28237.383918047199</v>
      </c>
    </row>
    <row r="4562" spans="1:18" x14ac:dyDescent="0.3">
      <c r="A4562" t="s">
        <v>1056</v>
      </c>
      <c r="B4562" t="s">
        <v>2911</v>
      </c>
      <c r="C4562" t="s">
        <v>2912</v>
      </c>
      <c r="D4562" s="36" t="s">
        <v>748</v>
      </c>
      <c r="E4562" s="20" t="s">
        <v>802</v>
      </c>
      <c r="F4562" s="37">
        <v>-1.38236090357751</v>
      </c>
      <c r="G4562" s="37">
        <v>2.5104596317883701</v>
      </c>
      <c r="H4562">
        <v>397186.86157009599</v>
      </c>
      <c r="I4562">
        <v>82663.007368244405</v>
      </c>
      <c r="J4562">
        <v>221337.5880134</v>
      </c>
      <c r="K4562">
        <v>21509.610418088399</v>
      </c>
      <c r="L4562">
        <v>184996.52085276699</v>
      </c>
      <c r="M4562">
        <v>64840.961515126903</v>
      </c>
      <c r="N4562">
        <v>152357.127974701</v>
      </c>
      <c r="O4562">
        <v>32595.742337005398</v>
      </c>
      <c r="P4562" t="s">
        <v>5686</v>
      </c>
      <c r="Q4562">
        <v>6739304.7966518002</v>
      </c>
      <c r="R4562">
        <v>251429.22867056201</v>
      </c>
    </row>
    <row r="4563" spans="1:18" x14ac:dyDescent="0.3">
      <c r="A4563" t="s">
        <v>396</v>
      </c>
      <c r="B4563" t="s">
        <v>2282</v>
      </c>
      <c r="C4563" t="s">
        <v>2283</v>
      </c>
      <c r="D4563" s="36" t="s">
        <v>748</v>
      </c>
      <c r="E4563" s="20" t="s">
        <v>802</v>
      </c>
      <c r="F4563" s="37">
        <v>-1.1046938210992201</v>
      </c>
      <c r="G4563" s="37">
        <v>4.9702755580662403</v>
      </c>
      <c r="H4563">
        <v>3169808.9605803401</v>
      </c>
      <c r="I4563">
        <v>203495.82158571601</v>
      </c>
      <c r="J4563">
        <v>3810610.1967840898</v>
      </c>
      <c r="K4563">
        <v>342684.57162712002</v>
      </c>
      <c r="L4563">
        <v>1198046.7768198601</v>
      </c>
      <c r="M4563">
        <v>133094.005535248</v>
      </c>
      <c r="N4563">
        <v>1473964.8013415099</v>
      </c>
      <c r="O4563">
        <v>81600.943680457</v>
      </c>
      <c r="P4563" t="s">
        <v>5686</v>
      </c>
      <c r="Q4563">
        <v>29908228.520616401</v>
      </c>
      <c r="R4563">
        <v>1253111.3380521799</v>
      </c>
    </row>
    <row r="4564" spans="1:18" x14ac:dyDescent="0.3">
      <c r="A4564" t="s">
        <v>396</v>
      </c>
      <c r="B4564" t="s">
        <v>4386</v>
      </c>
      <c r="C4564" t="s">
        <v>4387</v>
      </c>
      <c r="D4564" s="36" t="s">
        <v>748</v>
      </c>
      <c r="E4564" s="20" t="s">
        <v>2972</v>
      </c>
      <c r="F4564" s="37">
        <v>-0.118502305446572</v>
      </c>
      <c r="G4564" s="37">
        <v>1.8841713127574999</v>
      </c>
      <c r="H4564">
        <v>144709.44996048801</v>
      </c>
      <c r="I4564">
        <v>728.74718473074904</v>
      </c>
      <c r="J4564">
        <v>157819.46369115199</v>
      </c>
      <c r="K4564">
        <v>5869.0455626030398</v>
      </c>
      <c r="L4564">
        <v>149652.57521090301</v>
      </c>
      <c r="M4564">
        <v>10056.0086477367</v>
      </c>
      <c r="N4564">
        <v>133298.15682964999</v>
      </c>
      <c r="O4564">
        <v>5623.7872505047599</v>
      </c>
      <c r="P4564" t="s">
        <v>5686</v>
      </c>
      <c r="Q4564">
        <v>253472.574913463</v>
      </c>
      <c r="R4564">
        <v>43652.462994892499</v>
      </c>
    </row>
    <row r="4565" spans="1:18" x14ac:dyDescent="0.3">
      <c r="A4565" t="s">
        <v>396</v>
      </c>
      <c r="B4565" t="s">
        <v>4388</v>
      </c>
      <c r="C4565" t="s">
        <v>4389</v>
      </c>
      <c r="D4565" s="36" t="s">
        <v>748</v>
      </c>
      <c r="E4565" s="20" t="s">
        <v>2972</v>
      </c>
      <c r="F4565" s="37">
        <v>-0.25169263701473199</v>
      </c>
      <c r="G4565" s="37">
        <v>2.40929285580247</v>
      </c>
      <c r="H4565">
        <v>895088.06629562797</v>
      </c>
      <c r="I4565">
        <v>44967.972850144302</v>
      </c>
      <c r="J4565">
        <v>814896.89729269606</v>
      </c>
      <c r="K4565">
        <v>18802.164772427099</v>
      </c>
      <c r="L4565">
        <v>867262.12040600099</v>
      </c>
      <c r="M4565">
        <v>46433.468938212398</v>
      </c>
      <c r="N4565">
        <v>751793.78916920105</v>
      </c>
      <c r="O4565">
        <v>30901.926442240401</v>
      </c>
      <c r="P4565" t="s">
        <v>5686</v>
      </c>
      <c r="Q4565">
        <v>6702348.8664757702</v>
      </c>
      <c r="R4565">
        <v>355080.87906180898</v>
      </c>
    </row>
    <row r="4566" spans="1:18" x14ac:dyDescent="0.3">
      <c r="A4566" t="s">
        <v>396</v>
      </c>
      <c r="B4566" t="s">
        <v>2284</v>
      </c>
      <c r="C4566" t="s">
        <v>2285</v>
      </c>
      <c r="D4566" s="36" t="s">
        <v>748</v>
      </c>
      <c r="E4566" s="20" t="s">
        <v>802</v>
      </c>
      <c r="F4566" s="37">
        <v>-0.65496121840537502</v>
      </c>
      <c r="G4566" s="37">
        <v>2.8395098838685802</v>
      </c>
      <c r="H4566">
        <v>6964792.8170529101</v>
      </c>
      <c r="I4566">
        <v>665550.28534419998</v>
      </c>
      <c r="J4566">
        <v>6161724.72756988</v>
      </c>
      <c r="K4566">
        <v>928192.40270917199</v>
      </c>
      <c r="L4566">
        <v>4506604.2696376499</v>
      </c>
      <c r="M4566">
        <v>358150.79728432797</v>
      </c>
      <c r="N4566">
        <v>4423288.12225061</v>
      </c>
      <c r="O4566">
        <v>431629.07138898998</v>
      </c>
      <c r="P4566" t="s">
        <v>5686</v>
      </c>
      <c r="Q4566">
        <v>4255589.5993007002</v>
      </c>
      <c r="R4566">
        <v>162712.41823846399</v>
      </c>
    </row>
    <row r="4567" spans="1:18" x14ac:dyDescent="0.3">
      <c r="A4567" t="s">
        <v>1221</v>
      </c>
      <c r="B4567" t="s">
        <v>1222</v>
      </c>
      <c r="C4567" t="s">
        <v>1223</v>
      </c>
      <c r="D4567" s="36" t="s">
        <v>748</v>
      </c>
      <c r="E4567" s="20" t="s">
        <v>802</v>
      </c>
      <c r="F4567" s="37">
        <v>-0.78415600711975197</v>
      </c>
      <c r="G4567" s="37">
        <v>6.4415054379980701</v>
      </c>
      <c r="H4567">
        <v>3579241.9605328199</v>
      </c>
      <c r="I4567">
        <v>90650.6583218546</v>
      </c>
      <c r="J4567">
        <v>2762611.0156077798</v>
      </c>
      <c r="K4567">
        <v>86696.631325251001</v>
      </c>
      <c r="L4567">
        <v>2131296.96261315</v>
      </c>
      <c r="M4567">
        <v>124349.57172105</v>
      </c>
      <c r="N4567">
        <v>2078435.62976706</v>
      </c>
      <c r="O4567">
        <v>60975.101372426798</v>
      </c>
      <c r="P4567" t="s">
        <v>5686</v>
      </c>
      <c r="Q4567">
        <v>349738.01505470998</v>
      </c>
      <c r="R4567">
        <v>75607.035067541394</v>
      </c>
    </row>
    <row r="4568" spans="1:18" x14ac:dyDescent="0.3">
      <c r="A4568" t="s">
        <v>396</v>
      </c>
      <c r="B4568" t="s">
        <v>2286</v>
      </c>
      <c r="C4568" t="s">
        <v>2287</v>
      </c>
      <c r="D4568" s="36" t="s">
        <v>748</v>
      </c>
      <c r="E4568" s="20" t="s">
        <v>802</v>
      </c>
      <c r="F4568" s="37">
        <v>-0.98637983631551995</v>
      </c>
      <c r="G4568" s="37">
        <v>2.5630577495412799</v>
      </c>
      <c r="H4568">
        <v>58420.922566163499</v>
      </c>
      <c r="I4568">
        <v>9807.6665690813497</v>
      </c>
      <c r="J4568">
        <v>59123.909446965503</v>
      </c>
      <c r="K4568">
        <v>10355.570651248099</v>
      </c>
      <c r="L4568">
        <v>23368.077704507501</v>
      </c>
      <c r="M4568">
        <v>4865.9621154498</v>
      </c>
      <c r="N4568">
        <v>29487.536610388601</v>
      </c>
      <c r="O4568">
        <v>2963.5558291644302</v>
      </c>
      <c r="P4568" t="s">
        <v>5686</v>
      </c>
      <c r="Q4568">
        <v>3066092.6263450999</v>
      </c>
      <c r="R4568">
        <v>124264.09519997099</v>
      </c>
    </row>
    <row r="4569" spans="1:18" x14ac:dyDescent="0.3">
      <c r="A4569" t="s">
        <v>396</v>
      </c>
      <c r="B4569" t="s">
        <v>5696</v>
      </c>
      <c r="C4569" t="s">
        <v>5697</v>
      </c>
      <c r="D4569" s="36" t="s">
        <v>748</v>
      </c>
      <c r="E4569" s="20" t="s">
        <v>802</v>
      </c>
      <c r="F4569" s="37">
        <v>-0.76534171941162099</v>
      </c>
      <c r="G4569" s="37">
        <v>2.5793225388392198</v>
      </c>
      <c r="H4569">
        <v>26807.3617575567</v>
      </c>
      <c r="I4569">
        <v>2735.2910211952599</v>
      </c>
      <c r="J4569">
        <v>21552.727062514401</v>
      </c>
      <c r="K4569">
        <v>3207.6703347875</v>
      </c>
      <c r="L4569">
        <v>17288.422309554098</v>
      </c>
      <c r="M4569">
        <v>1752.72744613092</v>
      </c>
      <c r="N4569">
        <v>15771.1463044828</v>
      </c>
      <c r="O4569">
        <v>2749.8252545268701</v>
      </c>
      <c r="P4569" t="s">
        <v>5686</v>
      </c>
      <c r="Q4569">
        <v>289365.651438459</v>
      </c>
      <c r="R4569">
        <v>19664.1914755984</v>
      </c>
    </row>
    <row r="4570" spans="1:18" x14ac:dyDescent="0.3">
      <c r="A4570" t="s">
        <v>396</v>
      </c>
      <c r="B4570" t="s">
        <v>2288</v>
      </c>
      <c r="C4570" t="s">
        <v>2289</v>
      </c>
      <c r="D4570" s="36" t="s">
        <v>748</v>
      </c>
      <c r="E4570" s="20" t="s">
        <v>802</v>
      </c>
      <c r="F4570" s="37">
        <v>-0.51362794233089804</v>
      </c>
      <c r="G4570" s="37">
        <v>3.1250851610958699</v>
      </c>
      <c r="H4570">
        <v>2428045.0132334498</v>
      </c>
      <c r="I4570">
        <v>185817.11271278301</v>
      </c>
      <c r="J4570">
        <v>2306436.0365557699</v>
      </c>
      <c r="K4570">
        <v>121426.349323078</v>
      </c>
      <c r="L4570">
        <v>1731081.32731213</v>
      </c>
      <c r="M4570">
        <v>165047.570460471</v>
      </c>
      <c r="N4570">
        <v>1700745.44526478</v>
      </c>
      <c r="O4570">
        <v>74422.412725512098</v>
      </c>
      <c r="P4570" t="s">
        <v>5686</v>
      </c>
      <c r="Q4570">
        <v>5107375.3297663303</v>
      </c>
      <c r="R4570">
        <v>84283.269355988101</v>
      </c>
    </row>
    <row r="4571" spans="1:18" x14ac:dyDescent="0.3">
      <c r="A4571" t="s">
        <v>4390</v>
      </c>
      <c r="B4571" t="s">
        <v>4391</v>
      </c>
      <c r="C4571" t="s">
        <v>4392</v>
      </c>
      <c r="D4571" s="36" t="s">
        <v>748</v>
      </c>
      <c r="E4571" s="20" t="s">
        <v>2972</v>
      </c>
      <c r="F4571" s="37">
        <v>0.17003901310040401</v>
      </c>
      <c r="G4571" s="37">
        <v>0.348142903572984</v>
      </c>
      <c r="H4571">
        <v>127435.212522922</v>
      </c>
      <c r="I4571">
        <v>26696.374414230599</v>
      </c>
      <c r="J4571">
        <v>149735.329294019</v>
      </c>
      <c r="K4571">
        <v>19842.108473132699</v>
      </c>
      <c r="L4571">
        <v>144274.60821454099</v>
      </c>
      <c r="M4571">
        <v>23581.603132230699</v>
      </c>
      <c r="N4571">
        <v>143375.94419116699</v>
      </c>
      <c r="O4571">
        <v>21160.4618186224</v>
      </c>
      <c r="P4571" t="s">
        <v>5686</v>
      </c>
      <c r="Q4571">
        <v>2756616.5303482101</v>
      </c>
      <c r="R4571">
        <v>100920.062896524</v>
      </c>
    </row>
    <row r="4572" spans="1:18" x14ac:dyDescent="0.3">
      <c r="A4572" t="s">
        <v>2122</v>
      </c>
      <c r="B4572" t="s">
        <v>2290</v>
      </c>
      <c r="C4572" t="s">
        <v>2291</v>
      </c>
      <c r="D4572" s="36" t="s">
        <v>748</v>
      </c>
      <c r="E4572" s="20" t="s">
        <v>802</v>
      </c>
      <c r="F4572" s="37">
        <v>-0.83445130881165896</v>
      </c>
      <c r="G4572" s="37">
        <v>2.3181546163292301</v>
      </c>
      <c r="H4572">
        <v>381970.84049495502</v>
      </c>
      <c r="I4572">
        <v>60585.777447022003</v>
      </c>
      <c r="J4572">
        <v>306452.55192327301</v>
      </c>
      <c r="K4572">
        <v>16206.104090528601</v>
      </c>
      <c r="L4572">
        <v>222225.23616183599</v>
      </c>
      <c r="M4572">
        <v>28546.299508495598</v>
      </c>
      <c r="N4572">
        <v>214207.82741352901</v>
      </c>
      <c r="O4572">
        <v>28021.311331069199</v>
      </c>
      <c r="P4572" t="s">
        <v>5686</v>
      </c>
      <c r="Q4572">
        <v>1944770.6321014201</v>
      </c>
      <c r="R4572">
        <v>154767.66534520299</v>
      </c>
    </row>
    <row r="4573" spans="1:18" x14ac:dyDescent="0.3">
      <c r="A4573" t="s">
        <v>4393</v>
      </c>
      <c r="B4573" t="s">
        <v>4394</v>
      </c>
      <c r="C4573" t="s">
        <v>4395</v>
      </c>
      <c r="D4573" s="36" t="s">
        <v>748</v>
      </c>
      <c r="E4573" s="20" t="s">
        <v>2972</v>
      </c>
      <c r="F4573" s="37">
        <v>-0.44781491538691298</v>
      </c>
      <c r="G4573" s="37">
        <v>0.82655980929318296</v>
      </c>
      <c r="H4573">
        <v>102365.15609277</v>
      </c>
      <c r="I4573">
        <v>28465.129128153101</v>
      </c>
      <c r="J4573">
        <v>87887.837917854893</v>
      </c>
      <c r="K4573">
        <v>11052.7902570184</v>
      </c>
      <c r="L4573">
        <v>70119.419832275802</v>
      </c>
      <c r="M4573">
        <v>9512.8817809703196</v>
      </c>
      <c r="N4573">
        <v>75049.262868181395</v>
      </c>
      <c r="O4573">
        <v>2716.4348489247</v>
      </c>
      <c r="P4573" t="s">
        <v>5686</v>
      </c>
      <c r="Q4573">
        <v>845788.31883617095</v>
      </c>
      <c r="R4573">
        <v>32966.315955134298</v>
      </c>
    </row>
    <row r="4574" spans="1:18" x14ac:dyDescent="0.3">
      <c r="A4574" t="s">
        <v>2292</v>
      </c>
      <c r="B4574" t="s">
        <v>2293</v>
      </c>
      <c r="C4574" t="s">
        <v>2294</v>
      </c>
      <c r="D4574" s="36" t="s">
        <v>748</v>
      </c>
      <c r="E4574" s="20" t="s">
        <v>802</v>
      </c>
      <c r="F4574" s="37">
        <v>-0.54796567462101498</v>
      </c>
      <c r="G4574" s="37">
        <v>4.5124234794244398</v>
      </c>
      <c r="H4574">
        <v>4333497.65252179</v>
      </c>
      <c r="I4574">
        <v>149354.09725933499</v>
      </c>
      <c r="J4574">
        <v>4268760.6425022697</v>
      </c>
      <c r="K4574">
        <v>45075.2828697351</v>
      </c>
      <c r="L4574">
        <v>2733964.9477553801</v>
      </c>
      <c r="M4574">
        <v>295494.88556475798</v>
      </c>
      <c r="N4574">
        <v>2964042.7353969701</v>
      </c>
      <c r="O4574">
        <v>150972.04357953201</v>
      </c>
      <c r="P4574" t="s">
        <v>5686</v>
      </c>
      <c r="Q4574">
        <v>99842.101109235999</v>
      </c>
      <c r="R4574">
        <v>13596.3628645017</v>
      </c>
    </row>
    <row r="4575" spans="1:18" x14ac:dyDescent="0.3">
      <c r="A4575" t="s">
        <v>4396</v>
      </c>
      <c r="B4575" t="s">
        <v>4397</v>
      </c>
      <c r="C4575" t="s">
        <v>4398</v>
      </c>
      <c r="D4575" s="36" t="s">
        <v>748</v>
      </c>
      <c r="E4575" s="20" t="s">
        <v>2972</v>
      </c>
      <c r="F4575" s="37">
        <v>9.4136134622641102E-2</v>
      </c>
      <c r="G4575" s="37">
        <v>0.32883001415366703</v>
      </c>
      <c r="H4575">
        <v>588678.57958126406</v>
      </c>
      <c r="I4575">
        <v>74758.757958501694</v>
      </c>
      <c r="J4575">
        <v>740179.89280529995</v>
      </c>
      <c r="K4575">
        <v>90976.084393293495</v>
      </c>
      <c r="L4575">
        <v>689850.48678723804</v>
      </c>
      <c r="M4575">
        <v>32889.595261652197</v>
      </c>
      <c r="N4575">
        <v>628370.85506054701</v>
      </c>
      <c r="O4575">
        <v>48226.546152590301</v>
      </c>
      <c r="P4575" t="s">
        <v>5686</v>
      </c>
      <c r="Q4575">
        <v>5067213.8040423403</v>
      </c>
      <c r="R4575">
        <v>483750.87138222199</v>
      </c>
    </row>
    <row r="4576" spans="1:18" x14ac:dyDescent="0.3">
      <c r="A4576" t="s">
        <v>2295</v>
      </c>
      <c r="B4576" t="s">
        <v>2296</v>
      </c>
      <c r="C4576" t="s">
        <v>2297</v>
      </c>
      <c r="D4576" s="36" t="s">
        <v>748</v>
      </c>
      <c r="E4576" s="20" t="s">
        <v>802</v>
      </c>
      <c r="F4576" s="37">
        <v>-0.81029364531638404</v>
      </c>
      <c r="G4576" s="37">
        <v>3.5179229483065599</v>
      </c>
      <c r="H4576">
        <v>8083384.00605762</v>
      </c>
      <c r="I4576">
        <v>581227.18526438903</v>
      </c>
      <c r="J4576">
        <v>8528687.2620619107</v>
      </c>
      <c r="K4576">
        <v>330262.42827757599</v>
      </c>
      <c r="L4576">
        <v>5285896.6346870903</v>
      </c>
      <c r="M4576">
        <v>301156.23038483801</v>
      </c>
      <c r="N4576">
        <v>4609677.2412323002</v>
      </c>
      <c r="O4576">
        <v>562119.22767986904</v>
      </c>
      <c r="P4576" t="s">
        <v>5686</v>
      </c>
      <c r="Q4576">
        <v>3445064.5161082698</v>
      </c>
      <c r="R4576">
        <v>92169.7266480986</v>
      </c>
    </row>
    <row r="4577" spans="1:18" x14ac:dyDescent="0.3">
      <c r="A4577" t="s">
        <v>2913</v>
      </c>
      <c r="B4577" t="s">
        <v>2914</v>
      </c>
      <c r="C4577" t="s">
        <v>2915</v>
      </c>
      <c r="D4577" s="36" t="s">
        <v>748</v>
      </c>
      <c r="E4577" s="20" t="s">
        <v>802</v>
      </c>
      <c r="F4577" s="37">
        <v>-0.336193246985176</v>
      </c>
      <c r="G4577" s="37">
        <v>5.6312864344051903</v>
      </c>
      <c r="H4577">
        <v>9920075.7469524406</v>
      </c>
      <c r="I4577">
        <v>125271.54057110399</v>
      </c>
      <c r="J4577">
        <v>8674771.2228034995</v>
      </c>
      <c r="K4577">
        <v>149452.27114832299</v>
      </c>
      <c r="L4577">
        <v>8253798.1521148104</v>
      </c>
      <c r="M4577">
        <v>402839.83074756502</v>
      </c>
      <c r="N4577">
        <v>7857976.69824972</v>
      </c>
      <c r="O4577">
        <v>163124.10000746901</v>
      </c>
      <c r="P4577" t="s">
        <v>5686</v>
      </c>
      <c r="Q4577">
        <v>26198723.1317368</v>
      </c>
      <c r="R4577">
        <v>14716812.196541199</v>
      </c>
    </row>
    <row r="4578" spans="1:18" x14ac:dyDescent="0.3">
      <c r="A4578" t="s">
        <v>396</v>
      </c>
      <c r="B4578" t="s">
        <v>2298</v>
      </c>
      <c r="C4578" t="s">
        <v>2299</v>
      </c>
      <c r="D4578" s="36" t="s">
        <v>748</v>
      </c>
      <c r="E4578" s="20" t="s">
        <v>802</v>
      </c>
      <c r="F4578" s="37">
        <v>-0.35138327029639499</v>
      </c>
      <c r="G4578" s="37">
        <v>2.5452053717955101</v>
      </c>
      <c r="H4578">
        <v>3213859.8149850802</v>
      </c>
      <c r="I4578">
        <v>179813.79762806999</v>
      </c>
      <c r="J4578">
        <v>3602650.8096942902</v>
      </c>
      <c r="K4578">
        <v>333827.21640772698</v>
      </c>
      <c r="L4578">
        <v>2340235.70738114</v>
      </c>
      <c r="M4578">
        <v>144122.448748475</v>
      </c>
      <c r="N4578">
        <v>2519126.7816866999</v>
      </c>
      <c r="O4578">
        <v>170897.916325839</v>
      </c>
      <c r="P4578" t="s">
        <v>5686</v>
      </c>
      <c r="Q4578">
        <v>1511136.04702142</v>
      </c>
      <c r="R4578">
        <v>173510.184968285</v>
      </c>
    </row>
    <row r="4579" spans="1:18" x14ac:dyDescent="0.3">
      <c r="A4579" t="s">
        <v>409</v>
      </c>
      <c r="B4579" t="s">
        <v>410</v>
      </c>
      <c r="C4579" t="s">
        <v>411</v>
      </c>
      <c r="D4579" s="36" t="s">
        <v>748</v>
      </c>
      <c r="E4579" s="20" t="s">
        <v>2972</v>
      </c>
      <c r="F4579" s="37">
        <v>0.255925626003568</v>
      </c>
      <c r="G4579" s="37">
        <v>1.69380749787744</v>
      </c>
      <c r="H4579">
        <v>5476938.8664291203</v>
      </c>
      <c r="I4579">
        <v>438119.62953262898</v>
      </c>
      <c r="J4579">
        <v>7515668.1163267801</v>
      </c>
      <c r="K4579">
        <v>254886.90882210599</v>
      </c>
      <c r="L4579">
        <v>6304733.92311347</v>
      </c>
      <c r="M4579">
        <v>78408.305564043199</v>
      </c>
      <c r="N4579">
        <v>6540021.6114393696</v>
      </c>
      <c r="O4579">
        <v>391652.73095271399</v>
      </c>
      <c r="P4579" t="s">
        <v>5686</v>
      </c>
      <c r="Q4579">
        <v>532491.1458078</v>
      </c>
      <c r="R4579">
        <v>183339.08447772401</v>
      </c>
    </row>
    <row r="4580" spans="1:18" x14ac:dyDescent="0.3">
      <c r="A4580" t="s">
        <v>396</v>
      </c>
      <c r="B4580" t="s">
        <v>2300</v>
      </c>
      <c r="C4580" t="s">
        <v>2301</v>
      </c>
      <c r="D4580" s="36" t="s">
        <v>748</v>
      </c>
      <c r="E4580" s="20" t="s">
        <v>802</v>
      </c>
      <c r="F4580" s="37">
        <v>-0.63302879307212301</v>
      </c>
      <c r="G4580" s="37">
        <v>3.89347403865417</v>
      </c>
      <c r="H4580">
        <v>4004650.42771497</v>
      </c>
      <c r="I4580">
        <v>142734.17539911301</v>
      </c>
      <c r="J4580">
        <v>3613131.5039882502</v>
      </c>
      <c r="K4580">
        <v>124995.57308856701</v>
      </c>
      <c r="L4580">
        <v>2559992.6241427301</v>
      </c>
      <c r="M4580">
        <v>135320.201638926</v>
      </c>
      <c r="N4580">
        <v>2582283.71848854</v>
      </c>
      <c r="O4580">
        <v>244756.414765872</v>
      </c>
      <c r="P4580" t="s">
        <v>5686</v>
      </c>
      <c r="Q4580">
        <v>13422938.491054701</v>
      </c>
      <c r="R4580">
        <v>278947.55407611298</v>
      </c>
    </row>
    <row r="4581" spans="1:18" x14ac:dyDescent="0.3">
      <c r="A4581" t="s">
        <v>412</v>
      </c>
      <c r="B4581" t="s">
        <v>413</v>
      </c>
      <c r="C4581" t="s">
        <v>414</v>
      </c>
      <c r="D4581" s="36" t="s">
        <v>748</v>
      </c>
      <c r="E4581" s="20" t="s">
        <v>2972</v>
      </c>
      <c r="F4581" s="37">
        <v>9.1314538850666899E-2</v>
      </c>
      <c r="G4581" s="37">
        <v>0.65421854181628902</v>
      </c>
      <c r="H4581">
        <v>1158952.9923550701</v>
      </c>
      <c r="I4581">
        <v>9442.1181975239906</v>
      </c>
      <c r="J4581">
        <v>1531214.1484270899</v>
      </c>
      <c r="K4581">
        <v>51755.072922528401</v>
      </c>
      <c r="L4581">
        <v>1253602.12893232</v>
      </c>
      <c r="M4581">
        <v>56374.647775793303</v>
      </c>
      <c r="N4581">
        <v>1234679.49710711</v>
      </c>
      <c r="O4581">
        <v>95740.750734111498</v>
      </c>
      <c r="P4581" t="s">
        <v>5686</v>
      </c>
      <c r="Q4581">
        <v>1082630.26782562</v>
      </c>
      <c r="R4581">
        <v>35669.771659454003</v>
      </c>
    </row>
    <row r="4582" spans="1:18" x14ac:dyDescent="0.3">
      <c r="A4582" t="s">
        <v>4399</v>
      </c>
      <c r="B4582" t="s">
        <v>4400</v>
      </c>
      <c r="C4582" t="s">
        <v>4401</v>
      </c>
      <c r="D4582" s="36" t="s">
        <v>748</v>
      </c>
      <c r="E4582" s="20" t="s">
        <v>2972</v>
      </c>
      <c r="F4582" s="37">
        <v>8.3902851801352096E-2</v>
      </c>
      <c r="G4582" s="37">
        <v>0.16366627674724099</v>
      </c>
      <c r="H4582">
        <v>85434.272123205796</v>
      </c>
      <c r="I4582">
        <v>10634.4919410209</v>
      </c>
      <c r="J4582">
        <v>86918.357318695998</v>
      </c>
      <c r="K4582">
        <v>8323.8218314174101</v>
      </c>
      <c r="L4582">
        <v>91980.627744450205</v>
      </c>
      <c r="M4582">
        <v>14474.827695644401</v>
      </c>
      <c r="N4582">
        <v>90550.196860057302</v>
      </c>
      <c r="O4582">
        <v>17963.172237987001</v>
      </c>
      <c r="P4582" t="s">
        <v>5686</v>
      </c>
      <c r="Q4582">
        <v>1654692.0020697999</v>
      </c>
      <c r="R4582">
        <v>44867.826617935199</v>
      </c>
    </row>
    <row r="4583" spans="1:18" x14ac:dyDescent="0.3">
      <c r="A4583" t="s">
        <v>396</v>
      </c>
      <c r="B4583" t="s">
        <v>4402</v>
      </c>
      <c r="C4583" t="s">
        <v>4403</v>
      </c>
      <c r="D4583" s="36" t="s">
        <v>748</v>
      </c>
      <c r="E4583" s="20" t="s">
        <v>2972</v>
      </c>
      <c r="F4583" s="37">
        <v>-0.15068438250503599</v>
      </c>
      <c r="G4583" s="37">
        <v>0.48564470386164899</v>
      </c>
      <c r="H4583">
        <v>193122.87030096</v>
      </c>
      <c r="I4583">
        <v>20670.333207552201</v>
      </c>
      <c r="J4583">
        <v>167330.68174861901</v>
      </c>
      <c r="K4583">
        <v>9863.8074113579805</v>
      </c>
      <c r="L4583">
        <v>220130.55391954599</v>
      </c>
      <c r="M4583">
        <v>83647.631342701294</v>
      </c>
      <c r="N4583">
        <v>173969.529338566</v>
      </c>
      <c r="O4583">
        <v>23210.685817817899</v>
      </c>
      <c r="P4583" t="s">
        <v>5686</v>
      </c>
      <c r="Q4583">
        <v>3337755.2630953202</v>
      </c>
      <c r="R4583">
        <v>548566.02721098205</v>
      </c>
    </row>
    <row r="4584" spans="1:18" x14ac:dyDescent="0.3">
      <c r="A4584" t="s">
        <v>396</v>
      </c>
      <c r="B4584" t="s">
        <v>4404</v>
      </c>
      <c r="C4584" t="s">
        <v>4405</v>
      </c>
      <c r="D4584" s="36" t="s">
        <v>748</v>
      </c>
      <c r="E4584" s="20" t="s">
        <v>2972</v>
      </c>
      <c r="F4584" s="37">
        <v>0.232025958880446</v>
      </c>
      <c r="G4584" s="37">
        <v>0.64054970007680001</v>
      </c>
      <c r="H4584">
        <v>657358.69818688801</v>
      </c>
      <c r="I4584">
        <v>105454.892312878</v>
      </c>
      <c r="J4584">
        <v>648791.04222127004</v>
      </c>
      <c r="K4584">
        <v>100988.73145196099</v>
      </c>
      <c r="L4584">
        <v>699762.16876373696</v>
      </c>
      <c r="M4584">
        <v>40837.520622697099</v>
      </c>
      <c r="N4584">
        <v>772056.68420871103</v>
      </c>
      <c r="O4584">
        <v>104225.74263962</v>
      </c>
      <c r="P4584" t="s">
        <v>5686</v>
      </c>
      <c r="Q4584">
        <v>352428.49866993399</v>
      </c>
      <c r="R4584">
        <v>16095.972085650899</v>
      </c>
    </row>
    <row r="4585" spans="1:18" x14ac:dyDescent="0.3">
      <c r="A4585" t="s">
        <v>4406</v>
      </c>
      <c r="B4585" t="s">
        <v>4407</v>
      </c>
      <c r="C4585" t="s">
        <v>4408</v>
      </c>
      <c r="D4585" s="36" t="s">
        <v>748</v>
      </c>
      <c r="E4585" s="20" t="s">
        <v>2972</v>
      </c>
      <c r="F4585" s="37">
        <v>-0.58562504476364796</v>
      </c>
      <c r="G4585" s="37">
        <v>1.22343123534295</v>
      </c>
      <c r="H4585">
        <v>210344.78307378301</v>
      </c>
      <c r="I4585">
        <v>51238.095499252297</v>
      </c>
      <c r="J4585">
        <v>194414.68244172999</v>
      </c>
      <c r="K4585">
        <v>27349.474979461102</v>
      </c>
      <c r="L4585">
        <v>143218.189864994</v>
      </c>
      <c r="M4585">
        <v>12831.2151053949</v>
      </c>
      <c r="N4585">
        <v>140165.470933812</v>
      </c>
      <c r="O4585">
        <v>11378.204753014999</v>
      </c>
      <c r="P4585" t="s">
        <v>5686</v>
      </c>
      <c r="Q4585">
        <v>702412.066438796</v>
      </c>
      <c r="R4585">
        <v>15733.7221601932</v>
      </c>
    </row>
    <row r="4586" spans="1:18" x14ac:dyDescent="0.3">
      <c r="A4586" t="s">
        <v>396</v>
      </c>
      <c r="B4586" t="s">
        <v>2302</v>
      </c>
      <c r="C4586" t="s">
        <v>2303</v>
      </c>
      <c r="D4586" s="36" t="s">
        <v>748</v>
      </c>
      <c r="E4586" s="20" t="s">
        <v>802</v>
      </c>
      <c r="F4586" s="37">
        <v>-0.62481906258171505</v>
      </c>
      <c r="G4586" s="37">
        <v>2.6027779030962201</v>
      </c>
      <c r="H4586">
        <v>194231.72662945799</v>
      </c>
      <c r="I4586">
        <v>20265.038614291901</v>
      </c>
      <c r="J4586">
        <v>158149.215881888</v>
      </c>
      <c r="K4586">
        <v>31263.831081902801</v>
      </c>
      <c r="L4586">
        <v>131685.499268841</v>
      </c>
      <c r="M4586">
        <v>11238.119707445299</v>
      </c>
      <c r="N4586">
        <v>125959.489308269</v>
      </c>
      <c r="O4586">
        <v>12354.350503818599</v>
      </c>
      <c r="P4586" t="s">
        <v>5686</v>
      </c>
      <c r="Q4586">
        <v>4078354.9549994799</v>
      </c>
      <c r="R4586">
        <v>147474.59650334201</v>
      </c>
    </row>
    <row r="4587" spans="1:18" x14ac:dyDescent="0.3">
      <c r="A4587" t="s">
        <v>415</v>
      </c>
      <c r="B4587" t="s">
        <v>416</v>
      </c>
      <c r="C4587" t="s">
        <v>417</v>
      </c>
      <c r="D4587" s="36" t="s">
        <v>748</v>
      </c>
      <c r="E4587" s="20" t="s">
        <v>2972</v>
      </c>
      <c r="F4587" s="37">
        <v>-0.27898737268319701</v>
      </c>
      <c r="G4587" s="37">
        <v>2.5923841015283502</v>
      </c>
      <c r="H4587">
        <v>121905.720932768</v>
      </c>
      <c r="I4587">
        <v>2195.7422906075899</v>
      </c>
      <c r="J4587">
        <v>164016.497344048</v>
      </c>
      <c r="K4587">
        <v>11735.9820404236</v>
      </c>
      <c r="L4587">
        <v>102412.80848390399</v>
      </c>
      <c r="M4587">
        <v>10500.4103974135</v>
      </c>
      <c r="N4587">
        <v>100470.952508787</v>
      </c>
      <c r="O4587">
        <v>7158.3146916982996</v>
      </c>
      <c r="P4587" t="s">
        <v>5686</v>
      </c>
      <c r="Q4587">
        <v>21276264.773413099</v>
      </c>
      <c r="R4587">
        <v>1096670.1070225099</v>
      </c>
    </row>
    <row r="4588" spans="1:18" x14ac:dyDescent="0.3">
      <c r="A4588" t="s">
        <v>4409</v>
      </c>
      <c r="B4588" t="s">
        <v>4410</v>
      </c>
      <c r="C4588" t="s">
        <v>4411</v>
      </c>
      <c r="D4588" s="36" t="s">
        <v>748</v>
      </c>
      <c r="E4588" s="20" t="s">
        <v>2972</v>
      </c>
      <c r="F4588" s="37">
        <v>-0.25689761826873703</v>
      </c>
      <c r="G4588" s="37">
        <v>0.80396284950335095</v>
      </c>
      <c r="H4588">
        <v>370810.67878234002</v>
      </c>
      <c r="I4588">
        <v>56569.123942694998</v>
      </c>
      <c r="J4588">
        <v>361138.44303707901</v>
      </c>
      <c r="K4588">
        <v>41638.263459820198</v>
      </c>
      <c r="L4588">
        <v>308849.66420620203</v>
      </c>
      <c r="M4588">
        <v>20165.393446741102</v>
      </c>
      <c r="N4588">
        <v>310326.12877342303</v>
      </c>
      <c r="O4588">
        <v>31598.872769896101</v>
      </c>
      <c r="P4588" t="s">
        <v>5686</v>
      </c>
      <c r="Q4588">
        <v>2388536.9883343098</v>
      </c>
      <c r="R4588">
        <v>149620.56634640301</v>
      </c>
    </row>
    <row r="4589" spans="1:18" x14ac:dyDescent="0.3">
      <c r="A4589" t="s">
        <v>2292</v>
      </c>
      <c r="B4589" t="s">
        <v>4412</v>
      </c>
      <c r="C4589" t="s">
        <v>4413</v>
      </c>
      <c r="D4589" s="36" t="s">
        <v>748</v>
      </c>
      <c r="E4589" s="20" t="s">
        <v>2972</v>
      </c>
      <c r="F4589" s="37">
        <v>0.178608559351636</v>
      </c>
      <c r="G4589" s="37">
        <v>0.55991902601263499</v>
      </c>
      <c r="H4589">
        <v>337080.06980794598</v>
      </c>
      <c r="I4589">
        <v>23242.972335424402</v>
      </c>
      <c r="J4589">
        <v>355554.40507974703</v>
      </c>
      <c r="K4589">
        <v>16271.9862473423</v>
      </c>
      <c r="L4589">
        <v>333826.87475446501</v>
      </c>
      <c r="M4589">
        <v>12686.2218634172</v>
      </c>
      <c r="N4589">
        <v>381504.45083926502</v>
      </c>
      <c r="O4589">
        <v>59777.180428838998</v>
      </c>
      <c r="P4589" t="s">
        <v>5686</v>
      </c>
      <c r="Q4589">
        <v>30638.314324139799</v>
      </c>
      <c r="R4589">
        <v>11710.2341369434</v>
      </c>
    </row>
    <row r="4590" spans="1:18" x14ac:dyDescent="0.3">
      <c r="A4590" t="s">
        <v>1022</v>
      </c>
      <c r="B4590" t="s">
        <v>4414</v>
      </c>
      <c r="C4590" t="s">
        <v>4415</v>
      </c>
      <c r="D4590" s="36" t="s">
        <v>748</v>
      </c>
      <c r="E4590" s="20" t="s">
        <v>2972</v>
      </c>
      <c r="F4590" s="37">
        <v>-0.39007348659237201</v>
      </c>
      <c r="G4590" s="37">
        <v>1.43336945471554</v>
      </c>
      <c r="H4590">
        <v>225351.07277712601</v>
      </c>
      <c r="I4590">
        <v>11299.3983425017</v>
      </c>
      <c r="J4590">
        <v>238669.413365321</v>
      </c>
      <c r="K4590">
        <v>15428.7783382136</v>
      </c>
      <c r="L4590">
        <v>182009.68421990299</v>
      </c>
      <c r="M4590">
        <v>41314.4084530174</v>
      </c>
      <c r="N4590">
        <v>171963.315514941</v>
      </c>
      <c r="O4590">
        <v>32693.3939389429</v>
      </c>
      <c r="P4590" t="s">
        <v>5686</v>
      </c>
      <c r="Q4590">
        <v>2750912.2936786702</v>
      </c>
      <c r="R4590">
        <v>27496.029710319101</v>
      </c>
    </row>
    <row r="4591" spans="1:18" x14ac:dyDescent="0.3">
      <c r="A4591" t="s">
        <v>4416</v>
      </c>
      <c r="B4591" t="s">
        <v>4417</v>
      </c>
      <c r="C4591" t="s">
        <v>4418</v>
      </c>
      <c r="D4591" s="36" t="s">
        <v>748</v>
      </c>
      <c r="E4591" s="20" t="s">
        <v>2972</v>
      </c>
      <c r="F4591" s="37">
        <v>-0.26990971248888501</v>
      </c>
      <c r="G4591" s="37">
        <v>0.50389993194424798</v>
      </c>
      <c r="H4591">
        <v>356371.21141805401</v>
      </c>
      <c r="I4591">
        <v>50926.600209363998</v>
      </c>
      <c r="J4591">
        <v>348076.38160999498</v>
      </c>
      <c r="K4591">
        <v>56766.282603960797</v>
      </c>
      <c r="L4591">
        <v>322308.88839777099</v>
      </c>
      <c r="M4591">
        <v>41571.997156514401</v>
      </c>
      <c r="N4591">
        <v>295564.107766531</v>
      </c>
      <c r="O4591">
        <v>81054.900136782599</v>
      </c>
      <c r="P4591" t="s">
        <v>5686</v>
      </c>
      <c r="Q4591">
        <v>5879427.4583692597</v>
      </c>
      <c r="R4591">
        <v>291209.84542198002</v>
      </c>
    </row>
    <row r="4592" spans="1:18" x14ac:dyDescent="0.3">
      <c r="A4592" t="s">
        <v>4419</v>
      </c>
      <c r="B4592" t="s">
        <v>4420</v>
      </c>
      <c r="C4592" t="s">
        <v>4421</v>
      </c>
      <c r="D4592" s="36" t="s">
        <v>748</v>
      </c>
      <c r="E4592" s="20" t="s">
        <v>2972</v>
      </c>
      <c r="F4592" s="37">
        <v>-2.4389063748501801E-2</v>
      </c>
      <c r="G4592" s="37">
        <v>5.2443514724592202E-2</v>
      </c>
      <c r="H4592">
        <v>102375.67324318401</v>
      </c>
      <c r="I4592">
        <v>6115.6577409954198</v>
      </c>
      <c r="J4592">
        <v>124865.504802632</v>
      </c>
      <c r="K4592">
        <v>6133.91063681987</v>
      </c>
      <c r="L4592">
        <v>88355.787837621698</v>
      </c>
      <c r="M4592">
        <v>7441.22329830946</v>
      </c>
      <c r="N4592">
        <v>100659.537596767</v>
      </c>
      <c r="O4592">
        <v>18954.290579680099</v>
      </c>
      <c r="P4592" t="s">
        <v>5686</v>
      </c>
      <c r="Q4592">
        <v>695205.92110688204</v>
      </c>
      <c r="R4592">
        <v>77830.747961575704</v>
      </c>
    </row>
    <row r="4593" spans="1:18" x14ac:dyDescent="0.3">
      <c r="A4593" t="s">
        <v>4422</v>
      </c>
      <c r="B4593" t="s">
        <v>4423</v>
      </c>
      <c r="C4593" t="s">
        <v>4424</v>
      </c>
      <c r="D4593" s="36" t="s">
        <v>748</v>
      </c>
      <c r="E4593" s="20" t="s">
        <v>2972</v>
      </c>
      <c r="F4593" s="37">
        <v>-0.20646100972561399</v>
      </c>
      <c r="G4593" s="37">
        <v>2.7245381564147202</v>
      </c>
      <c r="H4593">
        <v>1274363.0108707601</v>
      </c>
      <c r="I4593">
        <v>40483.866708768299</v>
      </c>
      <c r="J4593">
        <v>1386754.8794942701</v>
      </c>
      <c r="K4593">
        <v>40078.5320215869</v>
      </c>
      <c r="L4593">
        <v>1132560.9723344501</v>
      </c>
      <c r="M4593">
        <v>65505.222091812902</v>
      </c>
      <c r="N4593">
        <v>1104440.1860825301</v>
      </c>
      <c r="O4593">
        <v>38491.106307150403</v>
      </c>
      <c r="P4593" t="s">
        <v>5686</v>
      </c>
      <c r="Q4593">
        <v>828504.39312217396</v>
      </c>
      <c r="R4593">
        <v>53093.658343645897</v>
      </c>
    </row>
    <row r="4594" spans="1:18" x14ac:dyDescent="0.3">
      <c r="A4594" t="s">
        <v>4425</v>
      </c>
      <c r="B4594" t="s">
        <v>4426</v>
      </c>
      <c r="C4594" t="s">
        <v>4427</v>
      </c>
      <c r="D4594" s="36" t="s">
        <v>748</v>
      </c>
      <c r="E4594" s="20" t="s">
        <v>2972</v>
      </c>
      <c r="F4594" s="37">
        <v>-0.57562260288579503</v>
      </c>
      <c r="G4594" s="37">
        <v>1.71366770579925</v>
      </c>
      <c r="H4594">
        <v>562208.9751716</v>
      </c>
      <c r="I4594">
        <v>94981.788317680694</v>
      </c>
      <c r="J4594">
        <v>540348.44414459297</v>
      </c>
      <c r="K4594">
        <v>58832.630272488997</v>
      </c>
      <c r="L4594">
        <v>375246.23066249298</v>
      </c>
      <c r="M4594">
        <v>33446.981116456504</v>
      </c>
      <c r="N4594">
        <v>377240.32019669801</v>
      </c>
      <c r="O4594">
        <v>34592.961015767301</v>
      </c>
      <c r="P4594" t="s">
        <v>5686</v>
      </c>
      <c r="Q4594">
        <v>4480073.3244155897</v>
      </c>
      <c r="R4594">
        <v>175696.176852601</v>
      </c>
    </row>
    <row r="4595" spans="1:18" x14ac:dyDescent="0.3">
      <c r="A4595" t="s">
        <v>4428</v>
      </c>
      <c r="B4595" t="s">
        <v>4429</v>
      </c>
      <c r="C4595" t="s">
        <v>4430</v>
      </c>
      <c r="D4595" s="36" t="s">
        <v>748</v>
      </c>
      <c r="E4595" s="20" t="s">
        <v>2972</v>
      </c>
      <c r="F4595" s="37">
        <v>0.16954137208394901</v>
      </c>
      <c r="G4595" s="37">
        <v>1.55380926183372</v>
      </c>
      <c r="H4595">
        <v>91156.428779937007</v>
      </c>
      <c r="I4595">
        <v>6122.1832383342999</v>
      </c>
      <c r="J4595">
        <v>93538.287454775695</v>
      </c>
      <c r="K4595">
        <v>6530.2882699838301</v>
      </c>
      <c r="L4595">
        <v>89126.575346776095</v>
      </c>
      <c r="M4595">
        <v>8569.5798916519598</v>
      </c>
      <c r="N4595">
        <v>102523.71650610599</v>
      </c>
      <c r="O4595">
        <v>3024.63550348841</v>
      </c>
      <c r="P4595" t="s">
        <v>5686</v>
      </c>
      <c r="Q4595">
        <v>2923650.3289504698</v>
      </c>
      <c r="R4595">
        <v>71205.009768525997</v>
      </c>
    </row>
    <row r="4596" spans="1:18" x14ac:dyDescent="0.3">
      <c r="A4596" t="s">
        <v>4431</v>
      </c>
      <c r="B4596" t="s">
        <v>4432</v>
      </c>
      <c r="C4596" t="s">
        <v>4433</v>
      </c>
      <c r="D4596" s="36" t="s">
        <v>748</v>
      </c>
      <c r="E4596" s="20" t="s">
        <v>2972</v>
      </c>
      <c r="F4596" s="37">
        <v>-4.5690683709367998E-2</v>
      </c>
      <c r="G4596" s="37">
        <v>6.1481448409042398E-2</v>
      </c>
      <c r="H4596">
        <v>289629.42303851002</v>
      </c>
      <c r="I4596">
        <v>86784.262044453295</v>
      </c>
      <c r="J4596">
        <v>232323.775651801</v>
      </c>
      <c r="K4596">
        <v>24722.317945713501</v>
      </c>
      <c r="L4596">
        <v>259533.301662668</v>
      </c>
      <c r="M4596">
        <v>38580.198901392003</v>
      </c>
      <c r="N4596">
        <v>280600.48206595599</v>
      </c>
      <c r="O4596">
        <v>24437.444802870799</v>
      </c>
      <c r="P4596" t="s">
        <v>5686</v>
      </c>
      <c r="Q4596">
        <v>5676362.9696869096</v>
      </c>
      <c r="R4596">
        <v>217811.684534623</v>
      </c>
    </row>
    <row r="4597" spans="1:18" x14ac:dyDescent="0.3">
      <c r="A4597" t="s">
        <v>418</v>
      </c>
      <c r="B4597" t="s">
        <v>419</v>
      </c>
      <c r="C4597" t="s">
        <v>420</v>
      </c>
      <c r="D4597" s="36" t="s">
        <v>748</v>
      </c>
      <c r="E4597" s="20" t="s">
        <v>2972</v>
      </c>
      <c r="F4597" s="37">
        <v>0.33928517323655599</v>
      </c>
      <c r="G4597" s="37">
        <v>1.2695944037995299</v>
      </c>
      <c r="H4597">
        <v>1900264.7117679899</v>
      </c>
      <c r="I4597">
        <v>109002.122925046</v>
      </c>
      <c r="J4597">
        <v>2962683.3483557599</v>
      </c>
      <c r="K4597">
        <v>103926.59597776301</v>
      </c>
      <c r="L4597">
        <v>2866750.4591939999</v>
      </c>
      <c r="M4597">
        <v>341693.130355086</v>
      </c>
      <c r="N4597">
        <v>2404081.1195716001</v>
      </c>
      <c r="O4597">
        <v>347875.51003000402</v>
      </c>
      <c r="P4597" t="s">
        <v>5686</v>
      </c>
      <c r="Q4597">
        <v>1272851.3175550599</v>
      </c>
      <c r="R4597">
        <v>60705.9119568479</v>
      </c>
    </row>
    <row r="4598" spans="1:18" x14ac:dyDescent="0.3">
      <c r="A4598" t="s">
        <v>396</v>
      </c>
      <c r="B4598" t="s">
        <v>2916</v>
      </c>
      <c r="C4598" t="s">
        <v>2917</v>
      </c>
      <c r="D4598" s="36" t="s">
        <v>748</v>
      </c>
      <c r="E4598" s="20" t="s">
        <v>802</v>
      </c>
      <c r="F4598" s="37">
        <v>-0.34402323435907101</v>
      </c>
      <c r="G4598" s="37">
        <v>3.0808938102460202</v>
      </c>
      <c r="H4598">
        <v>1846002.10285348</v>
      </c>
      <c r="I4598">
        <v>92263.377804547403</v>
      </c>
      <c r="J4598">
        <v>2043085.28252405</v>
      </c>
      <c r="K4598">
        <v>32862.640000904299</v>
      </c>
      <c r="L4598">
        <v>1700752.6350149999</v>
      </c>
      <c r="M4598">
        <v>105844.103077069</v>
      </c>
      <c r="N4598">
        <v>1454356.5080347499</v>
      </c>
      <c r="O4598">
        <v>59674.220667113303</v>
      </c>
      <c r="P4598" t="s">
        <v>5686</v>
      </c>
      <c r="Q4598">
        <v>2583825.58791738</v>
      </c>
      <c r="R4598">
        <v>79914.625730778702</v>
      </c>
    </row>
    <row r="4599" spans="1:18" x14ac:dyDescent="0.3">
      <c r="A4599" t="s">
        <v>396</v>
      </c>
      <c r="B4599" t="s">
        <v>2304</v>
      </c>
      <c r="C4599" t="s">
        <v>2305</v>
      </c>
      <c r="D4599" s="36" t="s">
        <v>748</v>
      </c>
      <c r="E4599" s="20" t="s">
        <v>802</v>
      </c>
      <c r="F4599" s="37">
        <v>-0.52298898022665097</v>
      </c>
      <c r="G4599" s="37">
        <v>3.07257423883105</v>
      </c>
      <c r="H4599">
        <v>5722844.6445693905</v>
      </c>
      <c r="I4599">
        <v>400048.04510393698</v>
      </c>
      <c r="J4599">
        <v>5085604.5245268401</v>
      </c>
      <c r="K4599">
        <v>321435.90545396297</v>
      </c>
      <c r="L4599">
        <v>3857879.15758467</v>
      </c>
      <c r="M4599">
        <v>281419.47325041902</v>
      </c>
      <c r="N4599">
        <v>3982690.75574642</v>
      </c>
      <c r="O4599">
        <v>282934.09181186301</v>
      </c>
      <c r="P4599" t="s">
        <v>5686</v>
      </c>
      <c r="Q4599">
        <v>4700974.6001573503</v>
      </c>
      <c r="R4599">
        <v>152149.47630571999</v>
      </c>
    </row>
    <row r="4600" spans="1:18" x14ac:dyDescent="0.3">
      <c r="A4600" t="s">
        <v>2306</v>
      </c>
      <c r="B4600" t="s">
        <v>2307</v>
      </c>
      <c r="C4600" t="s">
        <v>2308</v>
      </c>
      <c r="D4600" s="36" t="s">
        <v>748</v>
      </c>
      <c r="E4600" s="20" t="s">
        <v>802</v>
      </c>
      <c r="F4600" s="37">
        <v>-0.39659394034010498</v>
      </c>
      <c r="G4600" s="37">
        <v>4.2381871406934799</v>
      </c>
      <c r="H4600">
        <v>8871196.4210244101</v>
      </c>
      <c r="I4600">
        <v>315185.35881502402</v>
      </c>
      <c r="J4600">
        <v>7775367.6234342903</v>
      </c>
      <c r="K4600">
        <v>358847.26117800298</v>
      </c>
      <c r="L4600">
        <v>6344848.3407537201</v>
      </c>
      <c r="M4600">
        <v>286137.472027443</v>
      </c>
      <c r="N4600">
        <v>6739001.0356577504</v>
      </c>
      <c r="O4600">
        <v>192182.78158753601</v>
      </c>
      <c r="P4600" t="s">
        <v>5686</v>
      </c>
      <c r="Q4600">
        <v>122887.700695117</v>
      </c>
      <c r="R4600">
        <v>10480.472106351301</v>
      </c>
    </row>
    <row r="4601" spans="1:18" x14ac:dyDescent="0.3">
      <c r="A4601" t="s">
        <v>2918</v>
      </c>
      <c r="B4601" t="s">
        <v>2919</v>
      </c>
      <c r="C4601" t="s">
        <v>2920</v>
      </c>
      <c r="D4601" s="36" t="s">
        <v>748</v>
      </c>
      <c r="E4601" s="20" t="s">
        <v>2972</v>
      </c>
      <c r="F4601" s="37">
        <v>-0.172686997631878</v>
      </c>
      <c r="G4601" s="37">
        <v>0.31993268367845901</v>
      </c>
      <c r="H4601">
        <v>418229.370442393</v>
      </c>
      <c r="I4601">
        <v>64629.129043162196</v>
      </c>
      <c r="J4601">
        <v>491972.75967053103</v>
      </c>
      <c r="K4601">
        <v>43963.969855808398</v>
      </c>
      <c r="L4601">
        <v>396465.63161699602</v>
      </c>
      <c r="M4601">
        <v>79860.412012285204</v>
      </c>
      <c r="N4601">
        <v>371048.398995995</v>
      </c>
      <c r="O4601">
        <v>86785.824763088705</v>
      </c>
      <c r="P4601" t="s">
        <v>5686</v>
      </c>
      <c r="Q4601">
        <v>9550564.8080203999</v>
      </c>
      <c r="R4601">
        <v>1368332.7904835299</v>
      </c>
    </row>
    <row r="4602" spans="1:18" x14ac:dyDescent="0.3">
      <c r="A4602" t="s">
        <v>4434</v>
      </c>
      <c r="B4602" t="s">
        <v>4435</v>
      </c>
      <c r="C4602" t="s">
        <v>4436</v>
      </c>
      <c r="D4602" s="36" t="s">
        <v>748</v>
      </c>
      <c r="E4602" s="20" t="s">
        <v>2972</v>
      </c>
      <c r="F4602" s="37">
        <v>0.234713639090708</v>
      </c>
      <c r="G4602" s="37">
        <v>0.377285754311802</v>
      </c>
      <c r="H4602">
        <v>186455.400220874</v>
      </c>
      <c r="I4602">
        <v>48813.174945929699</v>
      </c>
      <c r="J4602">
        <v>250404.774830574</v>
      </c>
      <c r="K4602">
        <v>53351.297602454499</v>
      </c>
      <c r="L4602">
        <v>345839.67532777699</v>
      </c>
      <c r="M4602">
        <v>218729.84643466299</v>
      </c>
      <c r="N4602">
        <v>219397.06420889901</v>
      </c>
      <c r="O4602">
        <v>44187.631168668297</v>
      </c>
      <c r="P4602" t="s">
        <v>5686</v>
      </c>
      <c r="Q4602">
        <v>36591.930415686598</v>
      </c>
      <c r="R4602">
        <v>5812.8327443792296</v>
      </c>
    </row>
    <row r="4603" spans="1:18" x14ac:dyDescent="0.3">
      <c r="A4603" t="s">
        <v>4437</v>
      </c>
      <c r="B4603" t="s">
        <v>4438</v>
      </c>
      <c r="C4603" t="s">
        <v>4439</v>
      </c>
      <c r="D4603" s="36" t="s">
        <v>748</v>
      </c>
      <c r="E4603" s="20" t="s">
        <v>2972</v>
      </c>
      <c r="F4603" s="37">
        <v>-8.5524416239835005E-2</v>
      </c>
      <c r="G4603" s="37">
        <v>1.3871399230438599</v>
      </c>
      <c r="H4603">
        <v>740445.554702344</v>
      </c>
      <c r="I4603">
        <v>24212.801760974598</v>
      </c>
      <c r="J4603">
        <v>728150.61975894496</v>
      </c>
      <c r="K4603">
        <v>21448.563913157901</v>
      </c>
      <c r="L4603">
        <v>653628.588155556</v>
      </c>
      <c r="M4603">
        <v>24692.730704493701</v>
      </c>
      <c r="N4603">
        <v>697826.91411999299</v>
      </c>
      <c r="O4603">
        <v>14957.5291200991</v>
      </c>
      <c r="P4603" t="s">
        <v>5686</v>
      </c>
      <c r="Q4603">
        <v>4009410.4068064801</v>
      </c>
      <c r="R4603">
        <v>109637.45371046801</v>
      </c>
    </row>
    <row r="4604" spans="1:18" x14ac:dyDescent="0.3">
      <c r="A4604" t="s">
        <v>2309</v>
      </c>
      <c r="B4604" t="s">
        <v>2310</v>
      </c>
      <c r="C4604" t="s">
        <v>2311</v>
      </c>
      <c r="D4604" s="36" t="s">
        <v>748</v>
      </c>
      <c r="E4604" s="20" t="s">
        <v>2972</v>
      </c>
      <c r="F4604" s="37">
        <v>-0.35757188699690801</v>
      </c>
      <c r="G4604" s="37">
        <v>1.03854258941329</v>
      </c>
      <c r="H4604">
        <v>76415.062401860996</v>
      </c>
      <c r="I4604">
        <v>5572.76324905192</v>
      </c>
      <c r="J4604">
        <v>77764.305879551306</v>
      </c>
      <c r="K4604">
        <v>26919.923299846199</v>
      </c>
      <c r="L4604">
        <v>54961.694510246198</v>
      </c>
      <c r="M4604">
        <v>3577.1843921032901</v>
      </c>
      <c r="N4604">
        <v>59640.202381614698</v>
      </c>
      <c r="O4604">
        <v>13359.5641221522</v>
      </c>
      <c r="P4604" t="s">
        <v>5686</v>
      </c>
      <c r="Q4604">
        <v>262516.28867382498</v>
      </c>
      <c r="R4604">
        <v>14246.890237690601</v>
      </c>
    </row>
    <row r="4605" spans="1:18" x14ac:dyDescent="0.3">
      <c r="A4605" t="s">
        <v>396</v>
      </c>
      <c r="B4605" t="s">
        <v>4440</v>
      </c>
      <c r="C4605" t="s">
        <v>4441</v>
      </c>
      <c r="D4605" s="36" t="s">
        <v>748</v>
      </c>
      <c r="E4605" s="20" t="s">
        <v>2972</v>
      </c>
      <c r="F4605" s="37">
        <v>-0.58928381471917501</v>
      </c>
      <c r="G4605" s="37">
        <v>1.9730224288453699</v>
      </c>
      <c r="H4605">
        <v>2320833.3207729999</v>
      </c>
      <c r="I4605">
        <v>206405.517665074</v>
      </c>
      <c r="J4605">
        <v>2397592.2486584699</v>
      </c>
      <c r="K4605">
        <v>353469.33474381198</v>
      </c>
      <c r="L4605">
        <v>1866450.30643424</v>
      </c>
      <c r="M4605">
        <v>165071.561293443</v>
      </c>
      <c r="N4605">
        <v>1542594.7427253199</v>
      </c>
      <c r="O4605">
        <v>305608.53353342798</v>
      </c>
      <c r="P4605" t="s">
        <v>5686</v>
      </c>
      <c r="Q4605">
        <v>20223483.777201001</v>
      </c>
      <c r="R4605">
        <v>479692.09172725398</v>
      </c>
    </row>
    <row r="4606" spans="1:18" x14ac:dyDescent="0.3">
      <c r="A4606" t="s">
        <v>396</v>
      </c>
      <c r="B4606" t="s">
        <v>4442</v>
      </c>
      <c r="C4606" t="s">
        <v>4443</v>
      </c>
      <c r="D4606" s="36" t="s">
        <v>748</v>
      </c>
      <c r="E4606" s="20" t="s">
        <v>2972</v>
      </c>
      <c r="F4606" s="37">
        <v>0.135697933443123</v>
      </c>
      <c r="G4606" s="37">
        <v>0.41076438566898499</v>
      </c>
      <c r="H4606">
        <v>64346.400389930503</v>
      </c>
      <c r="I4606">
        <v>10361.7278886894</v>
      </c>
      <c r="J4606">
        <v>82620.751115835301</v>
      </c>
      <c r="K4606">
        <v>7067.19207415443</v>
      </c>
      <c r="L4606">
        <v>68728.187987223893</v>
      </c>
      <c r="M4606">
        <v>6834.5884357231198</v>
      </c>
      <c r="N4606">
        <v>70692.510548480204</v>
      </c>
      <c r="O4606">
        <v>5691.3456411397901</v>
      </c>
      <c r="P4606" t="s">
        <v>5686</v>
      </c>
      <c r="Q4606">
        <v>500066.55439139</v>
      </c>
      <c r="R4606">
        <v>50016.466897961203</v>
      </c>
    </row>
    <row r="4607" spans="1:18" x14ac:dyDescent="0.3">
      <c r="A4607" t="s">
        <v>421</v>
      </c>
      <c r="B4607" t="s">
        <v>422</v>
      </c>
      <c r="C4607" t="s">
        <v>423</v>
      </c>
      <c r="D4607" s="36" t="s">
        <v>748</v>
      </c>
      <c r="E4607" s="20" t="s">
        <v>2972</v>
      </c>
      <c r="F4607" s="37">
        <v>0.15437554722453201</v>
      </c>
      <c r="G4607" s="37">
        <v>1.30932681050413</v>
      </c>
      <c r="H4607">
        <v>904531.95370110404</v>
      </c>
      <c r="I4607">
        <v>61980.231860164</v>
      </c>
      <c r="J4607">
        <v>1164820.33488793</v>
      </c>
      <c r="K4607">
        <v>79618.249215910604</v>
      </c>
      <c r="L4607">
        <v>1115758.82894878</v>
      </c>
      <c r="M4607">
        <v>37228.902455838601</v>
      </c>
      <c r="N4607">
        <v>1006689.60412152</v>
      </c>
      <c r="O4607">
        <v>36440.495029133403</v>
      </c>
      <c r="P4607" t="s">
        <v>5686</v>
      </c>
      <c r="Q4607">
        <v>2963412.9389340701</v>
      </c>
      <c r="R4607">
        <v>119105.178467288</v>
      </c>
    </row>
    <row r="4608" spans="1:18" x14ac:dyDescent="0.3">
      <c r="A4608" t="s">
        <v>2312</v>
      </c>
      <c r="B4608" t="s">
        <v>2313</v>
      </c>
      <c r="C4608" t="s">
        <v>2314</v>
      </c>
      <c r="D4608" s="36" t="s">
        <v>748</v>
      </c>
      <c r="E4608" s="20" t="s">
        <v>2972</v>
      </c>
      <c r="F4608" s="37">
        <v>-0.16607795560173899</v>
      </c>
      <c r="G4608" s="37">
        <v>0.44905318401254402</v>
      </c>
      <c r="H4608">
        <v>254597.401875999</v>
      </c>
      <c r="I4608">
        <v>44804.063699331899</v>
      </c>
      <c r="J4608">
        <v>312088.12760643498</v>
      </c>
      <c r="K4608">
        <v>20322.582449957601</v>
      </c>
      <c r="L4608">
        <v>134395.028154667</v>
      </c>
      <c r="M4608">
        <v>27498.073930901599</v>
      </c>
      <c r="N4608">
        <v>226913.075007712</v>
      </c>
      <c r="O4608">
        <v>16984.251849383701</v>
      </c>
      <c r="P4608" t="s">
        <v>5686</v>
      </c>
      <c r="Q4608">
        <v>664914.91404055199</v>
      </c>
      <c r="R4608">
        <v>36643.195499868998</v>
      </c>
    </row>
    <row r="4609" spans="1:18" x14ac:dyDescent="0.3">
      <c r="A4609" t="s">
        <v>424</v>
      </c>
      <c r="B4609" t="s">
        <v>425</v>
      </c>
      <c r="C4609" t="s">
        <v>426</v>
      </c>
      <c r="D4609" s="36" t="s">
        <v>748</v>
      </c>
      <c r="E4609" s="20" t="s">
        <v>139</v>
      </c>
      <c r="F4609" s="37">
        <v>0.38766000095251701</v>
      </c>
      <c r="G4609" s="37">
        <v>4.30911555499548</v>
      </c>
      <c r="H4609">
        <v>679709.49131704401</v>
      </c>
      <c r="I4609">
        <v>25038.010166557298</v>
      </c>
      <c r="J4609">
        <v>1116356.85584465</v>
      </c>
      <c r="K4609">
        <v>69064.065708448994</v>
      </c>
      <c r="L4609">
        <v>805037.567387713</v>
      </c>
      <c r="M4609">
        <v>8250.1728070655208</v>
      </c>
      <c r="N4609">
        <v>889243.34317268804</v>
      </c>
      <c r="O4609">
        <v>24819.100123779001</v>
      </c>
      <c r="P4609" t="s">
        <v>5686</v>
      </c>
      <c r="Q4609">
        <v>82523.238727777498</v>
      </c>
      <c r="R4609">
        <v>13986.342307131499</v>
      </c>
    </row>
    <row r="4610" spans="1:18" x14ac:dyDescent="0.3">
      <c r="A4610" t="s">
        <v>4444</v>
      </c>
      <c r="B4610" t="s">
        <v>4445</v>
      </c>
      <c r="C4610" t="s">
        <v>4446</v>
      </c>
      <c r="D4610" s="36" t="s">
        <v>748</v>
      </c>
      <c r="E4610" s="20" t="s">
        <v>2972</v>
      </c>
      <c r="F4610" s="37">
        <v>0.39048818176237798</v>
      </c>
      <c r="G4610" s="37">
        <v>0.41270605266097199</v>
      </c>
      <c r="H4610">
        <v>112896.546433588</v>
      </c>
      <c r="I4610">
        <v>6736.9626253869301</v>
      </c>
      <c r="J4610">
        <v>119194.485642613</v>
      </c>
      <c r="K4610">
        <v>14719.790062599401</v>
      </c>
      <c r="L4610">
        <v>116251.271269094</v>
      </c>
      <c r="M4610">
        <v>9650.5737090370803</v>
      </c>
      <c r="N4610">
        <v>147988.95806519801</v>
      </c>
      <c r="O4610">
        <v>64768.287343376898</v>
      </c>
      <c r="P4610" t="s">
        <v>5686</v>
      </c>
      <c r="Q4610">
        <v>35775.428020493702</v>
      </c>
      <c r="R4610">
        <v>4028.45612868852</v>
      </c>
    </row>
    <row r="4611" spans="1:18" x14ac:dyDescent="0.3">
      <c r="A4611" t="s">
        <v>427</v>
      </c>
      <c r="B4611" t="s">
        <v>428</v>
      </c>
      <c r="C4611" t="s">
        <v>429</v>
      </c>
      <c r="D4611" s="36" t="s">
        <v>748</v>
      </c>
      <c r="E4611" s="20" t="s">
        <v>802</v>
      </c>
      <c r="F4611" s="37">
        <v>-0.89373197604703603</v>
      </c>
      <c r="G4611" s="37">
        <v>3.45065765560466</v>
      </c>
      <c r="H4611">
        <v>378140.224750794</v>
      </c>
      <c r="I4611">
        <v>33302.850188082899</v>
      </c>
      <c r="J4611">
        <v>517575.78522801399</v>
      </c>
      <c r="K4611">
        <v>28295.876946925</v>
      </c>
      <c r="L4611">
        <v>201319.02019652701</v>
      </c>
      <c r="M4611">
        <v>24026.896098810099</v>
      </c>
      <c r="N4611">
        <v>203522.64827101401</v>
      </c>
      <c r="O4611">
        <v>25283.275873310198</v>
      </c>
      <c r="P4611" t="s">
        <v>5686</v>
      </c>
      <c r="Q4611">
        <v>718940.09706331301</v>
      </c>
      <c r="R4611">
        <v>36112.316583953398</v>
      </c>
    </row>
    <row r="4612" spans="1:18" x14ac:dyDescent="0.3">
      <c r="A4612" t="s">
        <v>4447</v>
      </c>
      <c r="B4612" t="s">
        <v>4448</v>
      </c>
      <c r="C4612" t="s">
        <v>4449</v>
      </c>
      <c r="D4612" s="36" t="s">
        <v>748</v>
      </c>
      <c r="E4612" s="20" t="s">
        <v>2972</v>
      </c>
      <c r="F4612" s="37">
        <v>-2.60021787937737E-2</v>
      </c>
      <c r="G4612" s="37">
        <v>7.6418902422428298E-2</v>
      </c>
      <c r="H4612">
        <v>18704786.497109499</v>
      </c>
      <c r="I4612">
        <v>1819165.33773796</v>
      </c>
      <c r="J4612">
        <v>18565856.293281</v>
      </c>
      <c r="K4612">
        <v>2098698.2730814298</v>
      </c>
      <c r="L4612">
        <v>16141052.9929327</v>
      </c>
      <c r="M4612">
        <v>1000322.78040486</v>
      </c>
      <c r="N4612">
        <v>18370683.6958769</v>
      </c>
      <c r="O4612">
        <v>2024108.84084377</v>
      </c>
      <c r="P4612" t="s">
        <v>5686</v>
      </c>
      <c r="Q4612">
        <v>242225.87075817399</v>
      </c>
      <c r="R4612">
        <v>23659.638569480001</v>
      </c>
    </row>
    <row r="4613" spans="1:18" x14ac:dyDescent="0.3">
      <c r="A4613" t="s">
        <v>396</v>
      </c>
      <c r="B4613" t="s">
        <v>4450</v>
      </c>
      <c r="C4613" t="s">
        <v>4451</v>
      </c>
      <c r="D4613" s="36" t="s">
        <v>748</v>
      </c>
      <c r="E4613" s="20" t="s">
        <v>2972</v>
      </c>
      <c r="F4613" s="37">
        <v>-1.11121001480488</v>
      </c>
      <c r="G4613" s="37">
        <v>1.6696563903020301</v>
      </c>
      <c r="H4613">
        <v>726540.25517071702</v>
      </c>
      <c r="I4613">
        <v>208367.14773717301</v>
      </c>
      <c r="J4613">
        <v>491291.94540374901</v>
      </c>
      <c r="K4613">
        <v>128030.51186923801</v>
      </c>
      <c r="L4613">
        <v>331782.84868009901</v>
      </c>
      <c r="M4613">
        <v>93193.071876679707</v>
      </c>
      <c r="N4613">
        <v>336319.56774408498</v>
      </c>
      <c r="O4613">
        <v>66608.542684083906</v>
      </c>
      <c r="P4613" t="s">
        <v>5686</v>
      </c>
      <c r="Q4613">
        <v>167653.31588002801</v>
      </c>
      <c r="R4613">
        <v>8847.5507809108003</v>
      </c>
    </row>
    <row r="4614" spans="1:18" x14ac:dyDescent="0.3">
      <c r="A4614" t="s">
        <v>396</v>
      </c>
      <c r="B4614" t="s">
        <v>4452</v>
      </c>
      <c r="C4614" t="s">
        <v>4453</v>
      </c>
      <c r="D4614" s="36" t="s">
        <v>748</v>
      </c>
      <c r="E4614" s="20" t="s">
        <v>2972</v>
      </c>
      <c r="F4614" s="37">
        <v>-8.0503867105679403E-2</v>
      </c>
      <c r="G4614" s="37">
        <v>0.11530129718932999</v>
      </c>
      <c r="H4614">
        <v>71485.954847262095</v>
      </c>
      <c r="I4614">
        <v>19455.258169637</v>
      </c>
      <c r="J4614">
        <v>111012.75010755799</v>
      </c>
      <c r="K4614">
        <v>29147.388415359899</v>
      </c>
      <c r="L4614">
        <v>69936.233852361198</v>
      </c>
      <c r="M4614">
        <v>11276.893310666501</v>
      </c>
      <c r="N4614">
        <v>67606.218346516194</v>
      </c>
      <c r="O4614">
        <v>9512.3091761999603</v>
      </c>
      <c r="P4614" t="s">
        <v>5686</v>
      </c>
      <c r="Q4614">
        <v>193829.01200784999</v>
      </c>
      <c r="R4614">
        <v>14918.115490849101</v>
      </c>
    </row>
    <row r="4615" spans="1:18" x14ac:dyDescent="0.3">
      <c r="A4615" t="s">
        <v>4454</v>
      </c>
      <c r="B4615" t="s">
        <v>4455</v>
      </c>
      <c r="C4615" t="s">
        <v>4456</v>
      </c>
      <c r="D4615" s="36" t="s">
        <v>748</v>
      </c>
      <c r="E4615" s="20" t="s">
        <v>2972</v>
      </c>
      <c r="F4615" s="37">
        <v>-0.44543513904639997</v>
      </c>
      <c r="G4615" s="37">
        <v>1.01359632865928</v>
      </c>
      <c r="H4615">
        <v>2495010.6019613701</v>
      </c>
      <c r="I4615">
        <v>532683.37322861399</v>
      </c>
      <c r="J4615">
        <v>3031512.9530512001</v>
      </c>
      <c r="K4615">
        <v>744097.85523005005</v>
      </c>
      <c r="L4615">
        <v>1741809.98856126</v>
      </c>
      <c r="M4615">
        <v>339806.90655734099</v>
      </c>
      <c r="N4615">
        <v>1832242.94200595</v>
      </c>
      <c r="O4615">
        <v>239311.28691078699</v>
      </c>
      <c r="P4615" t="s">
        <v>5686</v>
      </c>
      <c r="Q4615">
        <v>363902.45529734698</v>
      </c>
      <c r="R4615">
        <v>56752.463835679198</v>
      </c>
    </row>
    <row r="4616" spans="1:18" x14ac:dyDescent="0.3">
      <c r="A4616" t="s">
        <v>396</v>
      </c>
      <c r="B4616" t="s">
        <v>430</v>
      </c>
      <c r="C4616" t="s">
        <v>431</v>
      </c>
      <c r="D4616" s="36" t="s">
        <v>748</v>
      </c>
      <c r="E4616" s="20" t="s">
        <v>2972</v>
      </c>
      <c r="F4616" s="37">
        <v>0.168421153545492</v>
      </c>
      <c r="G4616" s="37">
        <v>0.25598849838589399</v>
      </c>
      <c r="H4616">
        <v>937034.583525892</v>
      </c>
      <c r="I4616">
        <v>154338.58479047901</v>
      </c>
      <c r="J4616">
        <v>1309520.0117202799</v>
      </c>
      <c r="K4616">
        <v>221431.52421700899</v>
      </c>
      <c r="L4616">
        <v>1027296.60619907</v>
      </c>
      <c r="M4616">
        <v>224520.66925429201</v>
      </c>
      <c r="N4616">
        <v>1053065.63124849</v>
      </c>
      <c r="O4616">
        <v>281769.871260049</v>
      </c>
      <c r="P4616" t="s">
        <v>5686</v>
      </c>
      <c r="Q4616">
        <v>960115.21402193001</v>
      </c>
      <c r="R4616">
        <v>59147.374819395001</v>
      </c>
    </row>
    <row r="4617" spans="1:18" x14ac:dyDescent="0.3">
      <c r="A4617" t="s">
        <v>2921</v>
      </c>
      <c r="B4617" t="s">
        <v>2922</v>
      </c>
      <c r="C4617" t="s">
        <v>2923</v>
      </c>
      <c r="D4617" s="36" t="s">
        <v>748</v>
      </c>
      <c r="E4617" s="20" t="s">
        <v>802</v>
      </c>
      <c r="F4617" s="37">
        <v>-0.35862938680867101</v>
      </c>
      <c r="G4617" s="37">
        <v>3.1016002958487801</v>
      </c>
      <c r="H4617">
        <v>893662.71815728501</v>
      </c>
      <c r="I4617">
        <v>46037.336056095599</v>
      </c>
      <c r="J4617">
        <v>874659.42274307099</v>
      </c>
      <c r="K4617">
        <v>52903.454394820998</v>
      </c>
      <c r="L4617">
        <v>728396.64916854899</v>
      </c>
      <c r="M4617">
        <v>34301.2192850348</v>
      </c>
      <c r="N4617">
        <v>696972.17083760398</v>
      </c>
      <c r="O4617">
        <v>29518.5926149488</v>
      </c>
      <c r="P4617" t="s">
        <v>5686</v>
      </c>
      <c r="Q4617">
        <v>790666.79938415997</v>
      </c>
      <c r="R4617">
        <v>179108.66860988399</v>
      </c>
    </row>
    <row r="4618" spans="1:18" x14ac:dyDescent="0.3">
      <c r="A4618" t="s">
        <v>4457</v>
      </c>
      <c r="B4618" t="s">
        <v>4458</v>
      </c>
      <c r="C4618" t="s">
        <v>4459</v>
      </c>
      <c r="D4618" s="36" t="s">
        <v>748</v>
      </c>
      <c r="E4618" s="20" t="s">
        <v>2972</v>
      </c>
      <c r="F4618" s="37">
        <v>-0.24538669868046201</v>
      </c>
      <c r="G4618" s="37">
        <v>3.98698847034446</v>
      </c>
      <c r="H4618">
        <v>13517578.083514299</v>
      </c>
      <c r="I4618">
        <v>82618.560696261295</v>
      </c>
      <c r="J4618">
        <v>14369237.1309037</v>
      </c>
      <c r="K4618">
        <v>492059.24718576798</v>
      </c>
      <c r="L4618">
        <v>11972278.933611801</v>
      </c>
      <c r="M4618">
        <v>179317.251713203</v>
      </c>
      <c r="N4618">
        <v>11403288.9753043</v>
      </c>
      <c r="O4618">
        <v>396843.98672461498</v>
      </c>
      <c r="P4618" t="s">
        <v>5686</v>
      </c>
      <c r="Q4618">
        <v>8574064.4194186293</v>
      </c>
      <c r="R4618">
        <v>176160.912502258</v>
      </c>
    </row>
    <row r="4619" spans="1:18" x14ac:dyDescent="0.3">
      <c r="A4619" t="s">
        <v>396</v>
      </c>
      <c r="B4619" t="s">
        <v>2315</v>
      </c>
      <c r="C4619" t="s">
        <v>2316</v>
      </c>
      <c r="D4619" s="36" t="s">
        <v>748</v>
      </c>
      <c r="E4619" s="20" t="s">
        <v>802</v>
      </c>
      <c r="F4619" s="37">
        <v>-0.68571845761505001</v>
      </c>
      <c r="G4619" s="37">
        <v>2.2373915543154599</v>
      </c>
      <c r="H4619">
        <v>405115.105385401</v>
      </c>
      <c r="I4619">
        <v>57479.6902273905</v>
      </c>
      <c r="J4619">
        <v>398384.09630161303</v>
      </c>
      <c r="K4619">
        <v>47696.062030958397</v>
      </c>
      <c r="L4619">
        <v>230610.40609419401</v>
      </c>
      <c r="M4619">
        <v>14839.6484417148</v>
      </c>
      <c r="N4619">
        <v>251858.50003283299</v>
      </c>
      <c r="O4619">
        <v>26862.423812326098</v>
      </c>
      <c r="P4619" t="s">
        <v>5686</v>
      </c>
      <c r="Q4619">
        <v>790491.47775880795</v>
      </c>
      <c r="R4619">
        <v>47102.735625888199</v>
      </c>
    </row>
    <row r="4620" spans="1:18" x14ac:dyDescent="0.3">
      <c r="A4620" t="s">
        <v>1256</v>
      </c>
      <c r="B4620" t="s">
        <v>2317</v>
      </c>
      <c r="C4620" t="s">
        <v>2318</v>
      </c>
      <c r="D4620" s="36" t="s">
        <v>748</v>
      </c>
      <c r="E4620" s="20" t="s">
        <v>802</v>
      </c>
      <c r="F4620" s="37">
        <v>-0.54032442133467695</v>
      </c>
      <c r="G4620" s="37">
        <v>6.4739162027730597</v>
      </c>
      <c r="H4620">
        <v>5095092.7736482201</v>
      </c>
      <c r="I4620">
        <v>71879.281133617798</v>
      </c>
      <c r="J4620">
        <v>5308186.3058019597</v>
      </c>
      <c r="K4620">
        <v>94181.209056988097</v>
      </c>
      <c r="L4620">
        <v>3711998.2225753302</v>
      </c>
      <c r="M4620">
        <v>12629.8253160491</v>
      </c>
      <c r="N4620">
        <v>3503468.6690675798</v>
      </c>
      <c r="O4620">
        <v>89018.460438313399</v>
      </c>
      <c r="P4620" t="s">
        <v>5686</v>
      </c>
      <c r="Q4620">
        <v>679355.61856058997</v>
      </c>
      <c r="R4620">
        <v>81191.385151838505</v>
      </c>
    </row>
    <row r="4621" spans="1:18" x14ac:dyDescent="0.3">
      <c r="A4621" t="s">
        <v>432</v>
      </c>
      <c r="B4621" t="s">
        <v>433</v>
      </c>
      <c r="C4621" t="s">
        <v>434</v>
      </c>
      <c r="D4621" s="36" t="s">
        <v>748</v>
      </c>
      <c r="E4621" s="20" t="s">
        <v>2972</v>
      </c>
      <c r="F4621" s="37">
        <v>-0.24033992431385601</v>
      </c>
      <c r="G4621" s="37">
        <v>0.97999741346844205</v>
      </c>
      <c r="H4621">
        <v>1779730.5360853199</v>
      </c>
      <c r="I4621">
        <v>222343.317764215</v>
      </c>
      <c r="J4621">
        <v>2442306.6979920999</v>
      </c>
      <c r="K4621">
        <v>130769.867913412</v>
      </c>
      <c r="L4621">
        <v>1493403.8676027099</v>
      </c>
      <c r="M4621">
        <v>44675.731550002398</v>
      </c>
      <c r="N4621">
        <v>1506623.4599016099</v>
      </c>
      <c r="O4621">
        <v>109099.089865392</v>
      </c>
      <c r="P4621" t="s">
        <v>5686</v>
      </c>
      <c r="Q4621">
        <v>111982.44168279901</v>
      </c>
      <c r="R4621">
        <v>10486.9002964716</v>
      </c>
    </row>
    <row r="4622" spans="1:18" x14ac:dyDescent="0.3">
      <c r="A4622" t="s">
        <v>435</v>
      </c>
      <c r="B4622" t="s">
        <v>436</v>
      </c>
      <c r="C4622" t="s">
        <v>437</v>
      </c>
      <c r="D4622" s="36" t="s">
        <v>748</v>
      </c>
      <c r="E4622" s="20" t="s">
        <v>802</v>
      </c>
      <c r="F4622" s="37">
        <v>-0.80644078701899102</v>
      </c>
      <c r="G4622" s="37">
        <v>2.7035985755463599</v>
      </c>
      <c r="H4622">
        <v>1006132.2584041</v>
      </c>
      <c r="I4622">
        <v>127507.07518237</v>
      </c>
      <c r="J4622">
        <v>1388918.4526708</v>
      </c>
      <c r="K4622">
        <v>104606.742610999</v>
      </c>
      <c r="L4622">
        <v>537588.98147376301</v>
      </c>
      <c r="M4622">
        <v>36827.573994767197</v>
      </c>
      <c r="N4622">
        <v>575297.12921695202</v>
      </c>
      <c r="O4622">
        <v>64721.918694855798</v>
      </c>
      <c r="P4622" t="s">
        <v>5686</v>
      </c>
      <c r="Q4622">
        <v>1370356.0674507299</v>
      </c>
      <c r="R4622">
        <v>91309.891231779198</v>
      </c>
    </row>
    <row r="4623" spans="1:18" x14ac:dyDescent="0.3">
      <c r="A4623" t="s">
        <v>2319</v>
      </c>
      <c r="B4623" t="s">
        <v>2320</v>
      </c>
      <c r="C4623" t="s">
        <v>2321</v>
      </c>
      <c r="D4623" s="36" t="s">
        <v>748</v>
      </c>
      <c r="E4623" s="20" t="s">
        <v>2972</v>
      </c>
      <c r="F4623" s="37">
        <v>-0.14275865148941899</v>
      </c>
      <c r="G4623" s="37">
        <v>1.2500891668377101</v>
      </c>
      <c r="H4623">
        <v>8354897.5115294503</v>
      </c>
      <c r="I4623">
        <v>379990.57166318502</v>
      </c>
      <c r="J4623">
        <v>8518586.5921239704</v>
      </c>
      <c r="K4623">
        <v>736087.13907138701</v>
      </c>
      <c r="L4623">
        <v>6281825.8557170499</v>
      </c>
      <c r="M4623">
        <v>436265.45625055599</v>
      </c>
      <c r="N4623">
        <v>7567745.0135460403</v>
      </c>
      <c r="O4623">
        <v>434886.34022651298</v>
      </c>
      <c r="P4623" t="s">
        <v>5686</v>
      </c>
      <c r="Q4623">
        <v>396587.757782956</v>
      </c>
      <c r="R4623">
        <v>12539.5405630158</v>
      </c>
    </row>
    <row r="4624" spans="1:18" x14ac:dyDescent="0.3">
      <c r="A4624" t="s">
        <v>2924</v>
      </c>
      <c r="B4624" t="s">
        <v>2925</v>
      </c>
      <c r="C4624" t="s">
        <v>2926</v>
      </c>
      <c r="D4624" s="36" t="s">
        <v>748</v>
      </c>
      <c r="E4624" s="20" t="s">
        <v>802</v>
      </c>
      <c r="F4624" s="37">
        <v>-0.42966462604276801</v>
      </c>
      <c r="G4624" s="37">
        <v>2.5653311654814899</v>
      </c>
      <c r="H4624">
        <v>1742275.9533891201</v>
      </c>
      <c r="I4624">
        <v>157885.90829120201</v>
      </c>
      <c r="J4624">
        <v>1404023.4674724401</v>
      </c>
      <c r="K4624">
        <v>95311.781391055003</v>
      </c>
      <c r="L4624">
        <v>1179684.5681328899</v>
      </c>
      <c r="M4624">
        <v>223534.24008143801</v>
      </c>
      <c r="N4624">
        <v>1293525.5222121901</v>
      </c>
      <c r="O4624">
        <v>16437.691803959799</v>
      </c>
      <c r="P4624" t="s">
        <v>5686</v>
      </c>
      <c r="Q4624">
        <v>118778.788008805</v>
      </c>
      <c r="R4624">
        <v>13977.088614894799</v>
      </c>
    </row>
    <row r="4625" spans="1:18" x14ac:dyDescent="0.3">
      <c r="A4625" t="s">
        <v>2322</v>
      </c>
      <c r="B4625" t="s">
        <v>2323</v>
      </c>
      <c r="C4625" t="s">
        <v>2324</v>
      </c>
      <c r="D4625" s="36" t="s">
        <v>748</v>
      </c>
      <c r="E4625" s="20" t="s">
        <v>802</v>
      </c>
      <c r="F4625" s="37">
        <v>-0.42502231396979401</v>
      </c>
      <c r="G4625" s="37">
        <v>2.27201962691572</v>
      </c>
      <c r="H4625">
        <v>987807.11378034099</v>
      </c>
      <c r="I4625">
        <v>96473.193690277607</v>
      </c>
      <c r="J4625">
        <v>989595.22621456999</v>
      </c>
      <c r="K4625">
        <v>8295.6146253212301</v>
      </c>
      <c r="L4625">
        <v>648888.79902738996</v>
      </c>
      <c r="M4625">
        <v>38086.418312119298</v>
      </c>
      <c r="N4625">
        <v>735745.61788909405</v>
      </c>
      <c r="O4625">
        <v>34875.396681620601</v>
      </c>
      <c r="P4625" t="s">
        <v>5686</v>
      </c>
      <c r="Q4625">
        <v>2853583.2346248399</v>
      </c>
      <c r="R4625">
        <v>73969.074249496698</v>
      </c>
    </row>
    <row r="4626" spans="1:18" x14ac:dyDescent="0.3">
      <c r="A4626" t="s">
        <v>678</v>
      </c>
      <c r="B4626" t="s">
        <v>679</v>
      </c>
      <c r="C4626" t="s">
        <v>680</v>
      </c>
      <c r="D4626" s="36" t="s">
        <v>748</v>
      </c>
      <c r="E4626" s="20" t="s">
        <v>2972</v>
      </c>
      <c r="F4626" s="37">
        <v>0.230577313312258</v>
      </c>
      <c r="G4626" s="37">
        <v>1.37964663091637</v>
      </c>
      <c r="H4626">
        <v>3787167.6643904401</v>
      </c>
      <c r="I4626">
        <v>221232.19672418601</v>
      </c>
      <c r="J4626">
        <v>3502788.3562574</v>
      </c>
      <c r="K4626">
        <v>18928.707609991299</v>
      </c>
      <c r="L4626">
        <v>5176143.81456153</v>
      </c>
      <c r="M4626">
        <v>172113.38217326501</v>
      </c>
      <c r="N4626">
        <v>4443500.3645325899</v>
      </c>
      <c r="O4626">
        <v>380884.165637217</v>
      </c>
      <c r="P4626" t="s">
        <v>5686</v>
      </c>
      <c r="Q4626">
        <v>2825704.1295234198</v>
      </c>
      <c r="R4626">
        <v>78920.659649348498</v>
      </c>
    </row>
    <row r="4627" spans="1:18" x14ac:dyDescent="0.3">
      <c r="A4627" t="s">
        <v>4460</v>
      </c>
      <c r="B4627" t="s">
        <v>4461</v>
      </c>
      <c r="C4627" t="s">
        <v>4462</v>
      </c>
      <c r="D4627" s="36" t="s">
        <v>748</v>
      </c>
      <c r="E4627" s="20" t="s">
        <v>2972</v>
      </c>
      <c r="F4627" s="37">
        <v>-0.32288286592877102</v>
      </c>
      <c r="G4627" s="37">
        <v>1.8406441241254601</v>
      </c>
      <c r="H4627">
        <v>1489805.48827154</v>
      </c>
      <c r="I4627">
        <v>45827.672892941802</v>
      </c>
      <c r="J4627">
        <v>1499777.2203154301</v>
      </c>
      <c r="K4627">
        <v>46971.736321448298</v>
      </c>
      <c r="L4627">
        <v>1283651.1430658801</v>
      </c>
      <c r="M4627">
        <v>81381.489162631202</v>
      </c>
      <c r="N4627">
        <v>1191055.89268886</v>
      </c>
      <c r="O4627">
        <v>144961.50726979799</v>
      </c>
      <c r="P4627" t="s">
        <v>5686</v>
      </c>
      <c r="Q4627">
        <v>760850.76968804002</v>
      </c>
      <c r="R4627">
        <v>65264.9113806276</v>
      </c>
    </row>
    <row r="4628" spans="1:18" x14ac:dyDescent="0.3">
      <c r="A4628" t="s">
        <v>396</v>
      </c>
      <c r="B4628" t="s">
        <v>4463</v>
      </c>
      <c r="C4628" t="s">
        <v>4464</v>
      </c>
      <c r="D4628" s="36" t="s">
        <v>748</v>
      </c>
      <c r="E4628" s="20" t="s">
        <v>2972</v>
      </c>
      <c r="F4628" s="37">
        <v>-0.27416077805231298</v>
      </c>
      <c r="G4628" s="37">
        <v>0.885412719464995</v>
      </c>
      <c r="H4628">
        <v>600125.953255884</v>
      </c>
      <c r="I4628">
        <v>85447.873334100193</v>
      </c>
      <c r="J4628">
        <v>747838.50755136297</v>
      </c>
      <c r="K4628">
        <v>194175.43508653401</v>
      </c>
      <c r="L4628">
        <v>443352.86282154499</v>
      </c>
      <c r="M4628">
        <v>34188.732846368403</v>
      </c>
      <c r="N4628">
        <v>496262.87931868603</v>
      </c>
      <c r="O4628">
        <v>56857.795515190803</v>
      </c>
      <c r="P4628" t="s">
        <v>5686</v>
      </c>
      <c r="Q4628">
        <v>316259.08169985702</v>
      </c>
      <c r="R4628">
        <v>97197.350689901999</v>
      </c>
    </row>
    <row r="4629" spans="1:18" x14ac:dyDescent="0.3">
      <c r="A4629" t="s">
        <v>4465</v>
      </c>
      <c r="B4629" t="s">
        <v>4466</v>
      </c>
      <c r="C4629" t="s">
        <v>4467</v>
      </c>
      <c r="D4629" s="36" t="s">
        <v>748</v>
      </c>
      <c r="E4629" s="20" t="s">
        <v>2972</v>
      </c>
      <c r="F4629" s="37">
        <v>-0.202600571875553</v>
      </c>
      <c r="G4629" s="37">
        <v>1.32509738633409</v>
      </c>
      <c r="H4629">
        <v>1381053.15006247</v>
      </c>
      <c r="I4629">
        <v>119730.05654552599</v>
      </c>
      <c r="J4629">
        <v>1451744.25201125</v>
      </c>
      <c r="K4629">
        <v>75497.421836723006</v>
      </c>
      <c r="L4629">
        <v>1172503.1095737601</v>
      </c>
      <c r="M4629">
        <v>10665.295352250199</v>
      </c>
      <c r="N4629">
        <v>1200111.35120562</v>
      </c>
      <c r="O4629">
        <v>39175.370690064301</v>
      </c>
      <c r="P4629" t="s">
        <v>5686</v>
      </c>
      <c r="Q4629">
        <v>8450210.2466290891</v>
      </c>
      <c r="R4629">
        <v>323427.768670519</v>
      </c>
    </row>
    <row r="4630" spans="1:18" x14ac:dyDescent="0.3">
      <c r="A4630" t="s">
        <v>4468</v>
      </c>
      <c r="B4630" t="s">
        <v>4469</v>
      </c>
      <c r="C4630" t="s">
        <v>4470</v>
      </c>
      <c r="D4630" s="36" t="s">
        <v>748</v>
      </c>
      <c r="E4630" s="20" t="s">
        <v>2972</v>
      </c>
      <c r="F4630" s="37">
        <v>-0.41326526244324402</v>
      </c>
      <c r="G4630" s="37">
        <v>0.61222267690563803</v>
      </c>
      <c r="H4630">
        <v>3628625.0005029901</v>
      </c>
      <c r="I4630">
        <v>535730.50866800803</v>
      </c>
      <c r="J4630">
        <v>2683658.5928590898</v>
      </c>
      <c r="K4630">
        <v>325011.15533253201</v>
      </c>
      <c r="L4630">
        <v>2526126.00010435</v>
      </c>
      <c r="M4630">
        <v>283400.50474713399</v>
      </c>
      <c r="N4630">
        <v>2724813.9138620198</v>
      </c>
      <c r="O4630">
        <v>1087842.87099025</v>
      </c>
      <c r="P4630" t="s">
        <v>5686</v>
      </c>
      <c r="Q4630">
        <v>113795.775691578</v>
      </c>
      <c r="R4630">
        <v>17974.087918579</v>
      </c>
    </row>
    <row r="4631" spans="1:18" x14ac:dyDescent="0.3">
      <c r="A4631" t="s">
        <v>2325</v>
      </c>
      <c r="B4631" t="s">
        <v>2326</v>
      </c>
      <c r="C4631" t="s">
        <v>2327</v>
      </c>
      <c r="D4631" s="36" t="s">
        <v>748</v>
      </c>
      <c r="E4631" s="20" t="s">
        <v>2972</v>
      </c>
      <c r="F4631" s="37">
        <v>-0.17726241838072401</v>
      </c>
      <c r="G4631" s="37">
        <v>0.70804221118990895</v>
      </c>
      <c r="H4631">
        <v>937909.31272980804</v>
      </c>
      <c r="I4631">
        <v>94272.398105505199</v>
      </c>
      <c r="J4631">
        <v>1056596.85961046</v>
      </c>
      <c r="K4631">
        <v>73292.827788544004</v>
      </c>
      <c r="L4631">
        <v>578369.27770682902</v>
      </c>
      <c r="M4631">
        <v>54069.661088438203</v>
      </c>
      <c r="N4631">
        <v>829467.82237577799</v>
      </c>
      <c r="O4631">
        <v>88165.891045355806</v>
      </c>
      <c r="P4631" t="s">
        <v>5686</v>
      </c>
      <c r="Q4631">
        <v>788508.89816110895</v>
      </c>
      <c r="R4631">
        <v>89649.212062238497</v>
      </c>
    </row>
    <row r="4632" spans="1:18" x14ac:dyDescent="0.3">
      <c r="A4632" t="s">
        <v>438</v>
      </c>
      <c r="B4632" t="s">
        <v>439</v>
      </c>
      <c r="C4632" t="s">
        <v>440</v>
      </c>
      <c r="D4632" s="36" t="s">
        <v>748</v>
      </c>
      <c r="E4632" s="20" t="s">
        <v>2972</v>
      </c>
      <c r="F4632" s="37">
        <v>0.34613934137558999</v>
      </c>
      <c r="G4632" s="37">
        <v>1.96445707874417</v>
      </c>
      <c r="H4632">
        <v>466553.04732824903</v>
      </c>
      <c r="I4632">
        <v>30006.043331803401</v>
      </c>
      <c r="J4632">
        <v>673066.34266111301</v>
      </c>
      <c r="K4632">
        <v>32374.417839490699</v>
      </c>
      <c r="L4632">
        <v>697467.39016109903</v>
      </c>
      <c r="M4632">
        <v>19340.244521088</v>
      </c>
      <c r="N4632">
        <v>593060.98538086098</v>
      </c>
      <c r="O4632">
        <v>52212.181982502698</v>
      </c>
      <c r="P4632" t="s">
        <v>5686</v>
      </c>
      <c r="Q4632">
        <v>285709.04696504102</v>
      </c>
      <c r="R4632">
        <v>56632.709071513898</v>
      </c>
    </row>
    <row r="4633" spans="1:18" x14ac:dyDescent="0.3">
      <c r="A4633" t="s">
        <v>4471</v>
      </c>
      <c r="B4633" t="s">
        <v>4472</v>
      </c>
      <c r="C4633" t="s">
        <v>4473</v>
      </c>
      <c r="D4633" s="36" t="s">
        <v>748</v>
      </c>
      <c r="E4633" s="20" t="s">
        <v>2972</v>
      </c>
      <c r="F4633" s="37">
        <v>-0.17820540854606801</v>
      </c>
      <c r="G4633" s="37">
        <v>1.0904173065890701</v>
      </c>
      <c r="H4633">
        <v>2577234.3102339501</v>
      </c>
      <c r="I4633">
        <v>61804.2808092493</v>
      </c>
      <c r="J4633">
        <v>2588074.4691468501</v>
      </c>
      <c r="K4633">
        <v>76620.405930549299</v>
      </c>
      <c r="L4633">
        <v>2081854.65688562</v>
      </c>
      <c r="M4633">
        <v>138313.534963393</v>
      </c>
      <c r="N4633">
        <v>2277764.0334344502</v>
      </c>
      <c r="O4633">
        <v>239934.37363936999</v>
      </c>
      <c r="P4633" t="s">
        <v>5686</v>
      </c>
      <c r="Q4633">
        <v>70801.218796043802</v>
      </c>
      <c r="R4633">
        <v>9035.7635081831304</v>
      </c>
    </row>
    <row r="4634" spans="1:18" x14ac:dyDescent="0.3">
      <c r="A4634" t="s">
        <v>4474</v>
      </c>
      <c r="B4634" t="s">
        <v>4475</v>
      </c>
      <c r="C4634" t="s">
        <v>4476</v>
      </c>
      <c r="D4634" s="36" t="s">
        <v>748</v>
      </c>
      <c r="E4634" s="20" t="s">
        <v>2972</v>
      </c>
      <c r="F4634" s="37">
        <v>-0.15511232758180599</v>
      </c>
      <c r="G4634" s="37">
        <v>0.28754560587004602</v>
      </c>
      <c r="H4634">
        <v>206122.168566887</v>
      </c>
      <c r="I4634">
        <v>50729.743249981701</v>
      </c>
      <c r="J4634">
        <v>234132.518087979</v>
      </c>
      <c r="K4634">
        <v>25156.3326397331</v>
      </c>
      <c r="L4634">
        <v>187350.899918504</v>
      </c>
      <c r="M4634">
        <v>12578.921755036999</v>
      </c>
      <c r="N4634">
        <v>185110.57917209601</v>
      </c>
      <c r="O4634">
        <v>14333.892008750399</v>
      </c>
      <c r="P4634" t="s">
        <v>5686</v>
      </c>
      <c r="Q4634">
        <v>168321.513107757</v>
      </c>
      <c r="R4634">
        <v>22527.094567473599</v>
      </c>
    </row>
    <row r="4635" spans="1:18" x14ac:dyDescent="0.3">
      <c r="A4635" t="s">
        <v>2292</v>
      </c>
      <c r="B4635" t="s">
        <v>4477</v>
      </c>
      <c r="C4635" t="s">
        <v>4478</v>
      </c>
      <c r="D4635" s="36" t="s">
        <v>748</v>
      </c>
      <c r="E4635" s="20" t="s">
        <v>2972</v>
      </c>
      <c r="F4635" s="37">
        <v>-0.335264403175564</v>
      </c>
      <c r="G4635" s="37">
        <v>1.8954392115851999</v>
      </c>
      <c r="H4635">
        <v>456770.41262301197</v>
      </c>
      <c r="I4635">
        <v>37582.191524437498</v>
      </c>
      <c r="J4635">
        <v>498034.72827083402</v>
      </c>
      <c r="K4635">
        <v>13933.828239542499</v>
      </c>
      <c r="L4635">
        <v>367213.50285128399</v>
      </c>
      <c r="M4635">
        <v>8856.5311865509502</v>
      </c>
      <c r="N4635">
        <v>362053.97737302602</v>
      </c>
      <c r="O4635">
        <v>27860.522016062099</v>
      </c>
      <c r="P4635" t="s">
        <v>5686</v>
      </c>
      <c r="Q4635">
        <v>161768.854281293</v>
      </c>
      <c r="R4635">
        <v>42616.557997498203</v>
      </c>
    </row>
    <row r="4636" spans="1:18" x14ac:dyDescent="0.3">
      <c r="A4636" t="s">
        <v>2328</v>
      </c>
      <c r="B4636" t="s">
        <v>2329</v>
      </c>
      <c r="C4636" t="s">
        <v>2330</v>
      </c>
      <c r="D4636" s="36" t="s">
        <v>748</v>
      </c>
      <c r="E4636" s="20" t="s">
        <v>802</v>
      </c>
      <c r="F4636" s="37">
        <v>-0.51927061241013395</v>
      </c>
      <c r="G4636" s="37">
        <v>5.04806033593007</v>
      </c>
      <c r="H4636">
        <v>872977.75205603405</v>
      </c>
      <c r="I4636">
        <v>23635.699596251201</v>
      </c>
      <c r="J4636">
        <v>739632.31970619701</v>
      </c>
      <c r="K4636">
        <v>37187.757309598099</v>
      </c>
      <c r="L4636">
        <v>592021.55606194003</v>
      </c>
      <c r="M4636">
        <v>38943.662595454502</v>
      </c>
      <c r="N4636">
        <v>609097.96089547302</v>
      </c>
      <c r="O4636">
        <v>23150.179471691699</v>
      </c>
      <c r="P4636" t="s">
        <v>5686</v>
      </c>
      <c r="Q4636">
        <v>15164912.2739003</v>
      </c>
      <c r="R4636">
        <v>754664.33194735902</v>
      </c>
    </row>
    <row r="4637" spans="1:18" x14ac:dyDescent="0.3">
      <c r="A4637" t="s">
        <v>4479</v>
      </c>
      <c r="B4637" t="s">
        <v>4480</v>
      </c>
      <c r="C4637" t="s">
        <v>4481</v>
      </c>
      <c r="D4637" s="36" t="s">
        <v>748</v>
      </c>
      <c r="E4637" s="20" t="s">
        <v>2972</v>
      </c>
      <c r="F4637" s="37">
        <v>8.3572396843646202E-2</v>
      </c>
      <c r="G4637" s="37">
        <v>0.68845198998607704</v>
      </c>
      <c r="H4637">
        <v>260044.632367301</v>
      </c>
      <c r="I4637">
        <v>16530.353606546501</v>
      </c>
      <c r="J4637">
        <v>289336.856057606</v>
      </c>
      <c r="K4637">
        <v>13779.4727806221</v>
      </c>
      <c r="L4637">
        <v>296525.76187728799</v>
      </c>
      <c r="M4637">
        <v>10916.5835809169</v>
      </c>
      <c r="N4637">
        <v>275553.34799413098</v>
      </c>
      <c r="O4637">
        <v>9146.4624737839204</v>
      </c>
      <c r="P4637" t="s">
        <v>5686</v>
      </c>
      <c r="Q4637">
        <v>8401769.9163720403</v>
      </c>
      <c r="R4637">
        <v>376257.25475875899</v>
      </c>
    </row>
    <row r="4638" spans="1:18" x14ac:dyDescent="0.3">
      <c r="A4638" t="s">
        <v>396</v>
      </c>
      <c r="B4638" t="s">
        <v>2331</v>
      </c>
      <c r="C4638" t="s">
        <v>2332</v>
      </c>
      <c r="D4638" s="36" t="s">
        <v>748</v>
      </c>
      <c r="E4638" s="20" t="s">
        <v>802</v>
      </c>
      <c r="F4638" s="37">
        <v>-1.20453050755434</v>
      </c>
      <c r="G4638" s="37">
        <v>2.55577991635993</v>
      </c>
      <c r="H4638">
        <v>50121.839074001298</v>
      </c>
      <c r="I4638">
        <v>10003.657936317501</v>
      </c>
      <c r="J4638">
        <v>31337.075382540799</v>
      </c>
      <c r="K4638">
        <v>3710.15992529702</v>
      </c>
      <c r="L4638">
        <v>21611.357342548301</v>
      </c>
      <c r="M4638">
        <v>1637.6078729577</v>
      </c>
      <c r="N4638">
        <v>21748.393604892299</v>
      </c>
      <c r="O4638">
        <v>1250.4177809292401</v>
      </c>
      <c r="P4638" t="s">
        <v>5686</v>
      </c>
      <c r="Q4638">
        <v>1065883.29852717</v>
      </c>
      <c r="R4638">
        <v>61362.459119717401</v>
      </c>
    </row>
    <row r="4639" spans="1:18" x14ac:dyDescent="0.3">
      <c r="A4639" t="s">
        <v>1056</v>
      </c>
      <c r="B4639" t="s">
        <v>1224</v>
      </c>
      <c r="C4639" t="s">
        <v>1225</v>
      </c>
      <c r="D4639" s="36" t="s">
        <v>748</v>
      </c>
      <c r="E4639" s="20" t="s">
        <v>802</v>
      </c>
      <c r="F4639" s="37">
        <v>-2.3956087796990202</v>
      </c>
      <c r="G4639" s="37">
        <v>3.3873822423651601</v>
      </c>
      <c r="H4639">
        <v>6602317.4039565399</v>
      </c>
      <c r="I4639">
        <v>1297393.4839912399</v>
      </c>
      <c r="J4639">
        <v>2130158.7051279899</v>
      </c>
      <c r="K4639">
        <v>370421.41406038799</v>
      </c>
      <c r="L4639">
        <v>1491803.7540352601</v>
      </c>
      <c r="M4639">
        <v>130530.388918747</v>
      </c>
      <c r="N4639">
        <v>1254718.4914764999</v>
      </c>
      <c r="O4639">
        <v>215881.012268094</v>
      </c>
      <c r="P4639" t="s">
        <v>5686</v>
      </c>
      <c r="Q4639">
        <v>3207.2225153140798</v>
      </c>
      <c r="R4639">
        <v>370.57197175380702</v>
      </c>
    </row>
    <row r="4640" spans="1:18" x14ac:dyDescent="0.3">
      <c r="A4640" t="s">
        <v>396</v>
      </c>
      <c r="B4640" t="s">
        <v>2333</v>
      </c>
      <c r="C4640" t="s">
        <v>2334</v>
      </c>
      <c r="D4640" s="36" t="s">
        <v>748</v>
      </c>
      <c r="E4640" s="20" t="s">
        <v>802</v>
      </c>
      <c r="F4640" s="37">
        <v>-0.63729002608888796</v>
      </c>
      <c r="G4640" s="37">
        <v>4.5724819085863802</v>
      </c>
      <c r="H4640">
        <v>5902051.5890609697</v>
      </c>
      <c r="I4640">
        <v>117736.813119571</v>
      </c>
      <c r="J4640">
        <v>5644548.9159045098</v>
      </c>
      <c r="K4640">
        <v>141050.65094391399</v>
      </c>
      <c r="L4640">
        <v>3595418.25132616</v>
      </c>
      <c r="M4640">
        <v>409846.15613208199</v>
      </c>
      <c r="N4640">
        <v>3794543.9511278002</v>
      </c>
      <c r="O4640">
        <v>296553.64549166802</v>
      </c>
      <c r="P4640" t="s">
        <v>5686</v>
      </c>
      <c r="Q4640">
        <v>497026.29307171301</v>
      </c>
      <c r="R4640">
        <v>46173.992188456599</v>
      </c>
    </row>
    <row r="4641" spans="1:18" x14ac:dyDescent="0.3">
      <c r="A4641" t="s">
        <v>4482</v>
      </c>
      <c r="B4641" t="s">
        <v>4483</v>
      </c>
      <c r="C4641" t="s">
        <v>4484</v>
      </c>
      <c r="D4641" s="36" t="s">
        <v>748</v>
      </c>
      <c r="E4641" s="20" t="s">
        <v>2972</v>
      </c>
      <c r="F4641" s="37">
        <v>-5.9203632657584201E-2</v>
      </c>
      <c r="G4641" s="37">
        <v>0.38434868981297499</v>
      </c>
      <c r="H4641">
        <v>1181318.30515959</v>
      </c>
      <c r="I4641">
        <v>51078.726642939801</v>
      </c>
      <c r="J4641">
        <v>1223940.9180396299</v>
      </c>
      <c r="K4641">
        <v>56309.010892102298</v>
      </c>
      <c r="L4641">
        <v>1141140.8783009599</v>
      </c>
      <c r="M4641">
        <v>111516.02885762299</v>
      </c>
      <c r="N4641">
        <v>1133821.9604041399</v>
      </c>
      <c r="O4641">
        <v>78296.383854216198</v>
      </c>
      <c r="P4641" t="s">
        <v>5686</v>
      </c>
      <c r="Q4641">
        <v>524817.99099419196</v>
      </c>
      <c r="R4641">
        <v>93427.574501212905</v>
      </c>
    </row>
    <row r="4642" spans="1:18" x14ac:dyDescent="0.3">
      <c r="A4642" t="s">
        <v>396</v>
      </c>
      <c r="B4642" t="s">
        <v>2927</v>
      </c>
      <c r="C4642" t="s">
        <v>2928</v>
      </c>
      <c r="D4642" s="36" t="s">
        <v>748</v>
      </c>
      <c r="E4642" s="20" t="s">
        <v>802</v>
      </c>
      <c r="F4642" s="37">
        <v>-0.49963542114773202</v>
      </c>
      <c r="G4642" s="37">
        <v>2.18775378394345</v>
      </c>
      <c r="H4642">
        <v>330727.874439743</v>
      </c>
      <c r="I4642">
        <v>36686.973476772102</v>
      </c>
      <c r="J4642">
        <v>328070.15310550202</v>
      </c>
      <c r="K4642">
        <v>36985.838946140902</v>
      </c>
      <c r="L4642">
        <v>242858.78949973601</v>
      </c>
      <c r="M4642">
        <v>27581.655951088102</v>
      </c>
      <c r="N4642">
        <v>233919.02820517001</v>
      </c>
      <c r="O4642">
        <v>18485.3362220286</v>
      </c>
      <c r="P4642" t="s">
        <v>5686</v>
      </c>
      <c r="Q4642">
        <v>69386.756397409103</v>
      </c>
      <c r="R4642">
        <v>5116.20216250671</v>
      </c>
    </row>
    <row r="4643" spans="1:18" x14ac:dyDescent="0.3">
      <c r="A4643" t="s">
        <v>2335</v>
      </c>
      <c r="B4643" t="s">
        <v>2336</v>
      </c>
      <c r="C4643" t="s">
        <v>2337</v>
      </c>
      <c r="D4643" s="36" t="s">
        <v>748</v>
      </c>
      <c r="E4643" s="20" t="s">
        <v>802</v>
      </c>
      <c r="F4643" s="37">
        <v>-1.40243979845902</v>
      </c>
      <c r="G4643" s="37">
        <v>2.2980149019253999</v>
      </c>
      <c r="H4643">
        <v>931948.57750071899</v>
      </c>
      <c r="I4643">
        <v>214272.48664667699</v>
      </c>
      <c r="J4643">
        <v>575404.69513929903</v>
      </c>
      <c r="K4643">
        <v>37355.342965843301</v>
      </c>
      <c r="L4643">
        <v>414106.406851876</v>
      </c>
      <c r="M4643">
        <v>86477.125043286404</v>
      </c>
      <c r="N4643">
        <v>352545.76605363801</v>
      </c>
      <c r="O4643">
        <v>91057.8986057523</v>
      </c>
      <c r="P4643" t="s">
        <v>5686</v>
      </c>
      <c r="Q4643">
        <v>4745689.8220876297</v>
      </c>
      <c r="R4643">
        <v>609823.48513302603</v>
      </c>
    </row>
    <row r="4644" spans="1:18" x14ac:dyDescent="0.3">
      <c r="A4644" t="s">
        <v>2338</v>
      </c>
      <c r="B4644" t="s">
        <v>2339</v>
      </c>
      <c r="C4644" t="s">
        <v>2340</v>
      </c>
      <c r="D4644" s="36" t="s">
        <v>748</v>
      </c>
      <c r="E4644" s="20" t="s">
        <v>2972</v>
      </c>
      <c r="F4644" s="37">
        <v>-0.21229735636220301</v>
      </c>
      <c r="G4644" s="37">
        <v>1.84294761205595</v>
      </c>
      <c r="H4644">
        <v>244115.895839084</v>
      </c>
      <c r="I4644">
        <v>7375.9013542461898</v>
      </c>
      <c r="J4644">
        <v>280056.49412268202</v>
      </c>
      <c r="K4644">
        <v>6802.8784553871401</v>
      </c>
      <c r="L4644">
        <v>188109.983952309</v>
      </c>
      <c r="M4644">
        <v>22642.456010441201</v>
      </c>
      <c r="N4644">
        <v>210711.47517324501</v>
      </c>
      <c r="O4644">
        <v>15292.025023537901</v>
      </c>
      <c r="P4644" t="s">
        <v>5686</v>
      </c>
      <c r="Q4644">
        <v>1982950.65990645</v>
      </c>
      <c r="R4644">
        <v>43041.469430050798</v>
      </c>
    </row>
    <row r="4645" spans="1:18" x14ac:dyDescent="0.3">
      <c r="A4645" t="s">
        <v>396</v>
      </c>
      <c r="B4645" t="s">
        <v>2341</v>
      </c>
      <c r="C4645" t="s">
        <v>2342</v>
      </c>
      <c r="D4645" s="36" t="s">
        <v>748</v>
      </c>
      <c r="E4645" s="20" t="s">
        <v>802</v>
      </c>
      <c r="F4645" s="37">
        <v>-0.79863156567988602</v>
      </c>
      <c r="G4645" s="37">
        <v>3.1296770827214302</v>
      </c>
      <c r="H4645">
        <v>380812.62372582499</v>
      </c>
      <c r="I4645">
        <v>31872.333248510698</v>
      </c>
      <c r="J4645">
        <v>459406.52509125799</v>
      </c>
      <c r="K4645">
        <v>19044.912605030098</v>
      </c>
      <c r="L4645">
        <v>187834.54815532101</v>
      </c>
      <c r="M4645">
        <v>28399.854312568001</v>
      </c>
      <c r="N4645">
        <v>218926.97677968399</v>
      </c>
      <c r="O4645">
        <v>31005.184331455199</v>
      </c>
      <c r="P4645" t="s">
        <v>5686</v>
      </c>
      <c r="Q4645">
        <v>812234.48091986298</v>
      </c>
      <c r="R4645">
        <v>32923.395833919603</v>
      </c>
    </row>
    <row r="4646" spans="1:18" x14ac:dyDescent="0.3">
      <c r="A4646" t="s">
        <v>4485</v>
      </c>
      <c r="B4646" t="s">
        <v>4486</v>
      </c>
      <c r="C4646" t="s">
        <v>4487</v>
      </c>
      <c r="D4646" s="36" t="s">
        <v>748</v>
      </c>
      <c r="E4646" s="20" t="s">
        <v>2972</v>
      </c>
      <c r="F4646" s="37">
        <v>-5.9999857744725299E-2</v>
      </c>
      <c r="G4646" s="37">
        <v>0.575843587513169</v>
      </c>
      <c r="H4646">
        <v>8013887.0187804103</v>
      </c>
      <c r="I4646">
        <v>287220.23274050001</v>
      </c>
      <c r="J4646">
        <v>9371436.3210761808</v>
      </c>
      <c r="K4646">
        <v>526804.24062546098</v>
      </c>
      <c r="L4646">
        <v>7777412.3831097903</v>
      </c>
      <c r="M4646">
        <v>308900.14632441499</v>
      </c>
      <c r="N4646">
        <v>7687435.0314531596</v>
      </c>
      <c r="O4646">
        <v>360058.17750246002</v>
      </c>
      <c r="P4646" t="s">
        <v>5686</v>
      </c>
      <c r="Q4646">
        <v>10747131.3990942</v>
      </c>
      <c r="R4646">
        <v>859108.723402631</v>
      </c>
    </row>
    <row r="4647" spans="1:18" x14ac:dyDescent="0.3">
      <c r="A4647" t="s">
        <v>396</v>
      </c>
      <c r="B4647" t="s">
        <v>4488</v>
      </c>
      <c r="C4647" t="s">
        <v>4489</v>
      </c>
      <c r="D4647" s="36" t="s">
        <v>748</v>
      </c>
      <c r="E4647" s="20" t="s">
        <v>2972</v>
      </c>
      <c r="F4647" s="37">
        <v>-0.117393822224843</v>
      </c>
      <c r="G4647" s="37">
        <v>0.39781978091544701</v>
      </c>
      <c r="H4647">
        <v>67875.567668872405</v>
      </c>
      <c r="I4647">
        <v>3926.2736717060902</v>
      </c>
      <c r="J4647">
        <v>67923.760631393001</v>
      </c>
      <c r="K4647">
        <v>2398.1379492763799</v>
      </c>
      <c r="L4647">
        <v>62832.344173425699</v>
      </c>
      <c r="M4647">
        <v>6572.2347643597604</v>
      </c>
      <c r="N4647">
        <v>62571.189765106399</v>
      </c>
      <c r="O4647">
        <v>9356.0975078812007</v>
      </c>
      <c r="P4647" t="s">
        <v>5686</v>
      </c>
      <c r="Q4647">
        <v>18479993.857695799</v>
      </c>
      <c r="R4647">
        <v>544983.64130131004</v>
      </c>
    </row>
    <row r="4648" spans="1:18" x14ac:dyDescent="0.3">
      <c r="A4648" t="s">
        <v>1226</v>
      </c>
      <c r="B4648" t="s">
        <v>1227</v>
      </c>
      <c r="C4648" t="s">
        <v>1228</v>
      </c>
      <c r="D4648" s="36" t="s">
        <v>748</v>
      </c>
      <c r="E4648" s="20" t="s">
        <v>802</v>
      </c>
      <c r="F4648" s="37">
        <v>-1.20617055072589</v>
      </c>
      <c r="G4648" s="37">
        <v>5.1483207950403296</v>
      </c>
      <c r="H4648">
        <v>1732477.2841338001</v>
      </c>
      <c r="I4648">
        <v>107333.908005187</v>
      </c>
      <c r="J4648">
        <v>1072771.6216938801</v>
      </c>
      <c r="K4648">
        <v>55338.538992814603</v>
      </c>
      <c r="L4648">
        <v>690069.68982207903</v>
      </c>
      <c r="M4648">
        <v>16202.9629967576</v>
      </c>
      <c r="N4648">
        <v>750886.04521716398</v>
      </c>
      <c r="O4648">
        <v>49750.4900175566</v>
      </c>
      <c r="P4648" t="s">
        <v>5686</v>
      </c>
      <c r="Q4648">
        <v>313721.080290179</v>
      </c>
      <c r="R4648">
        <v>12740.0657970633</v>
      </c>
    </row>
    <row r="4649" spans="1:18" x14ac:dyDescent="0.3">
      <c r="A4649" t="s">
        <v>396</v>
      </c>
      <c r="B4649" t="s">
        <v>441</v>
      </c>
      <c r="C4649" t="s">
        <v>442</v>
      </c>
      <c r="D4649" s="36" t="s">
        <v>748</v>
      </c>
      <c r="E4649" s="20" t="s">
        <v>2972</v>
      </c>
      <c r="F4649" s="37">
        <v>0.22273101247291999</v>
      </c>
      <c r="G4649" s="37">
        <v>3.4066887438922202</v>
      </c>
      <c r="H4649">
        <v>494185.58086411102</v>
      </c>
      <c r="I4649">
        <v>19313.8656101741</v>
      </c>
      <c r="J4649">
        <v>704707.75157377694</v>
      </c>
      <c r="K4649">
        <v>20639.371183982399</v>
      </c>
      <c r="L4649">
        <v>624655.37439152505</v>
      </c>
      <c r="M4649">
        <v>24204.4580045937</v>
      </c>
      <c r="N4649">
        <v>576685.17271724099</v>
      </c>
      <c r="O4649">
        <v>5657.2576452437697</v>
      </c>
      <c r="P4649" t="s">
        <v>5686</v>
      </c>
      <c r="Q4649">
        <v>625586.96835331805</v>
      </c>
      <c r="R4649">
        <v>43078.818053756302</v>
      </c>
    </row>
    <row r="4650" spans="1:18" x14ac:dyDescent="0.3">
      <c r="A4650" t="s">
        <v>396</v>
      </c>
      <c r="B4650" t="s">
        <v>2929</v>
      </c>
      <c r="C4650" t="s">
        <v>2930</v>
      </c>
      <c r="D4650" s="36" t="s">
        <v>748</v>
      </c>
      <c r="E4650" s="20" t="s">
        <v>802</v>
      </c>
      <c r="F4650" s="37">
        <v>-0.43678113487425002</v>
      </c>
      <c r="G4650" s="37">
        <v>2.3327496930695801</v>
      </c>
      <c r="H4650">
        <v>1016706.90999423</v>
      </c>
      <c r="I4650">
        <v>98873.999958500295</v>
      </c>
      <c r="J4650">
        <v>1206386.4181607901</v>
      </c>
      <c r="K4650">
        <v>136881.11497358099</v>
      </c>
      <c r="L4650">
        <v>813804.15781299002</v>
      </c>
      <c r="M4650">
        <v>38803.550029677797</v>
      </c>
      <c r="N4650">
        <v>751123.84998108703</v>
      </c>
      <c r="O4650">
        <v>35122.074259277899</v>
      </c>
      <c r="P4650" t="s">
        <v>5686</v>
      </c>
      <c r="Q4650">
        <v>4565178.2418838805</v>
      </c>
      <c r="R4650">
        <v>393679.33859545097</v>
      </c>
    </row>
    <row r="4651" spans="1:18" x14ac:dyDescent="0.3">
      <c r="A4651" t="s">
        <v>443</v>
      </c>
      <c r="B4651" t="s">
        <v>444</v>
      </c>
      <c r="C4651" t="s">
        <v>445</v>
      </c>
      <c r="D4651" s="36" t="s">
        <v>748</v>
      </c>
      <c r="E4651" s="20" t="s">
        <v>2972</v>
      </c>
      <c r="F4651" s="37">
        <v>-0.37821882738618701</v>
      </c>
      <c r="G4651" s="37">
        <v>1.8217723292543899</v>
      </c>
      <c r="H4651">
        <v>755057.54988731898</v>
      </c>
      <c r="I4651">
        <v>68467.634431968007</v>
      </c>
      <c r="J4651">
        <v>1146796.57619245</v>
      </c>
      <c r="K4651">
        <v>117313.320753814</v>
      </c>
      <c r="L4651">
        <v>615421.482830166</v>
      </c>
      <c r="M4651">
        <v>50491.107501161401</v>
      </c>
      <c r="N4651">
        <v>580931.38834144198</v>
      </c>
      <c r="O4651">
        <v>57701.348313742201</v>
      </c>
      <c r="P4651" t="s">
        <v>5686</v>
      </c>
      <c r="Q4651">
        <v>1009887.5669510301</v>
      </c>
      <c r="R4651">
        <v>45311.085948313201</v>
      </c>
    </row>
    <row r="4652" spans="1:18" x14ac:dyDescent="0.3">
      <c r="A4652" t="s">
        <v>396</v>
      </c>
      <c r="B4652" t="s">
        <v>1229</v>
      </c>
      <c r="C4652" t="s">
        <v>1230</v>
      </c>
      <c r="D4652" s="36" t="s">
        <v>748</v>
      </c>
      <c r="E4652" s="20" t="s">
        <v>802</v>
      </c>
      <c r="F4652" s="37">
        <v>-0.43204222704549</v>
      </c>
      <c r="G4652" s="37">
        <v>2.5853857895226402</v>
      </c>
      <c r="H4652">
        <v>584568.57651867904</v>
      </c>
      <c r="I4652">
        <v>49790.111847513697</v>
      </c>
      <c r="J4652">
        <v>448422.73205943801</v>
      </c>
      <c r="K4652">
        <v>20382.606153765799</v>
      </c>
      <c r="L4652">
        <v>434583.78772285598</v>
      </c>
      <c r="M4652">
        <v>18845.278354215901</v>
      </c>
      <c r="N4652">
        <v>433289.13246138301</v>
      </c>
      <c r="O4652">
        <v>18211.677629696602</v>
      </c>
      <c r="P4652" t="s">
        <v>5686</v>
      </c>
      <c r="Q4652">
        <v>179327.17944857501</v>
      </c>
      <c r="R4652">
        <v>18557.205327074102</v>
      </c>
    </row>
    <row r="4653" spans="1:18" x14ac:dyDescent="0.3">
      <c r="A4653" t="s">
        <v>396</v>
      </c>
      <c r="B4653" t="s">
        <v>1231</v>
      </c>
      <c r="C4653" t="s">
        <v>1232</v>
      </c>
      <c r="D4653" s="36" t="s">
        <v>748</v>
      </c>
      <c r="E4653" s="20" t="s">
        <v>2972</v>
      </c>
      <c r="F4653" s="37">
        <v>0.19542623236430601</v>
      </c>
      <c r="G4653" s="37">
        <v>0.63094764288954097</v>
      </c>
      <c r="H4653">
        <v>265336.86153407203</v>
      </c>
      <c r="I4653">
        <v>21548.470210937401</v>
      </c>
      <c r="J4653">
        <v>161878.71317599399</v>
      </c>
      <c r="K4653">
        <v>34831.713861770302</v>
      </c>
      <c r="L4653">
        <v>142466.76181843501</v>
      </c>
      <c r="M4653">
        <v>7646.8694877165899</v>
      </c>
      <c r="N4653">
        <v>303827.26609959098</v>
      </c>
      <c r="O4653">
        <v>45536.904492407302</v>
      </c>
      <c r="P4653" t="s">
        <v>5686</v>
      </c>
      <c r="Q4653">
        <v>1886255.1636053701</v>
      </c>
      <c r="R4653">
        <v>240970.474010693</v>
      </c>
    </row>
    <row r="4654" spans="1:18" x14ac:dyDescent="0.3">
      <c r="A4654" t="s">
        <v>4490</v>
      </c>
      <c r="B4654" t="s">
        <v>4491</v>
      </c>
      <c r="C4654" t="s">
        <v>4492</v>
      </c>
      <c r="D4654" s="36" t="s">
        <v>748</v>
      </c>
      <c r="E4654" s="20" t="s">
        <v>2972</v>
      </c>
      <c r="F4654" s="37">
        <v>-1.1314242706722799</v>
      </c>
      <c r="G4654" s="37">
        <v>1.5447062683841599</v>
      </c>
      <c r="H4654">
        <v>339373.24735682999</v>
      </c>
      <c r="I4654">
        <v>110390.077183972</v>
      </c>
      <c r="J4654">
        <v>264495.86253672501</v>
      </c>
      <c r="K4654">
        <v>12450.9488422086</v>
      </c>
      <c r="L4654">
        <v>165707.191868547</v>
      </c>
      <c r="M4654">
        <v>28777.713624127398</v>
      </c>
      <c r="N4654">
        <v>154911.964270775</v>
      </c>
      <c r="O4654">
        <v>15183.7329656775</v>
      </c>
      <c r="P4654" t="s">
        <v>5686</v>
      </c>
      <c r="Q4654">
        <v>7402767.9107298804</v>
      </c>
      <c r="R4654">
        <v>155725.07307921999</v>
      </c>
    </row>
    <row r="4655" spans="1:18" x14ac:dyDescent="0.3">
      <c r="A4655" t="s">
        <v>446</v>
      </c>
      <c r="B4655" t="s">
        <v>447</v>
      </c>
      <c r="C4655" t="s">
        <v>448</v>
      </c>
      <c r="D4655" s="36" t="s">
        <v>748</v>
      </c>
      <c r="E4655" s="20" t="s">
        <v>2972</v>
      </c>
      <c r="F4655" s="37">
        <v>0.140322252279697</v>
      </c>
      <c r="G4655" s="37">
        <v>1.9707548466185401</v>
      </c>
      <c r="H4655">
        <v>23244971.130755302</v>
      </c>
      <c r="I4655">
        <v>940059.18105500995</v>
      </c>
      <c r="J4655">
        <v>30045534.477442801</v>
      </c>
      <c r="K4655">
        <v>2312293.6188190901</v>
      </c>
      <c r="L4655">
        <v>26985116.704313099</v>
      </c>
      <c r="M4655">
        <v>980450.55822071398</v>
      </c>
      <c r="N4655">
        <v>25619474.545738202</v>
      </c>
      <c r="O4655">
        <v>620805.62494722498</v>
      </c>
      <c r="P4655" t="s">
        <v>5686</v>
      </c>
      <c r="Q4655">
        <v>308169.652294403</v>
      </c>
      <c r="R4655">
        <v>42823.393799760197</v>
      </c>
    </row>
    <row r="4656" spans="1:18" x14ac:dyDescent="0.3">
      <c r="A4656" t="s">
        <v>4493</v>
      </c>
      <c r="B4656" t="s">
        <v>4494</v>
      </c>
      <c r="C4656" t="s">
        <v>4495</v>
      </c>
      <c r="D4656" s="36" t="s">
        <v>748</v>
      </c>
      <c r="E4656" s="20" t="s">
        <v>2972</v>
      </c>
      <c r="F4656" s="37">
        <v>-8.1392657232177895E-2</v>
      </c>
      <c r="G4656" s="37">
        <v>0.33931468752645799</v>
      </c>
      <c r="H4656">
        <v>1379264.6980629701</v>
      </c>
      <c r="I4656">
        <v>156140.32105037701</v>
      </c>
      <c r="J4656">
        <v>1285005.2121049101</v>
      </c>
      <c r="K4656">
        <v>80442.0085745666</v>
      </c>
      <c r="L4656">
        <v>1492020.9175531501</v>
      </c>
      <c r="M4656">
        <v>128892.96273934199</v>
      </c>
      <c r="N4656">
        <v>1303604.9156443099</v>
      </c>
      <c r="O4656">
        <v>53921.683863972299</v>
      </c>
      <c r="P4656" t="s">
        <v>5686</v>
      </c>
      <c r="Q4656">
        <v>1038258.99813501</v>
      </c>
      <c r="R4656">
        <v>59995.607156791702</v>
      </c>
    </row>
    <row r="4657" spans="1:18" x14ac:dyDescent="0.3">
      <c r="A4657" t="s">
        <v>4496</v>
      </c>
      <c r="B4657" t="s">
        <v>4497</v>
      </c>
      <c r="C4657" t="s">
        <v>4498</v>
      </c>
      <c r="D4657" s="36" t="s">
        <v>748</v>
      </c>
      <c r="E4657" s="20" t="s">
        <v>2972</v>
      </c>
      <c r="F4657" s="37">
        <v>-0.23064732126406101</v>
      </c>
      <c r="G4657" s="37">
        <v>0.53142049166346905</v>
      </c>
      <c r="H4657">
        <v>472741.157570565</v>
      </c>
      <c r="I4657">
        <v>100068.74379073099</v>
      </c>
      <c r="J4657">
        <v>451511.44062272698</v>
      </c>
      <c r="K4657">
        <v>59398.7647334305</v>
      </c>
      <c r="L4657">
        <v>441343.04578722198</v>
      </c>
      <c r="M4657">
        <v>49678.188577895402</v>
      </c>
      <c r="N4657">
        <v>402894.79073349503</v>
      </c>
      <c r="O4657">
        <v>32640.652499285901</v>
      </c>
      <c r="P4657" t="s">
        <v>5686</v>
      </c>
      <c r="Q4657">
        <v>149225.72544435001</v>
      </c>
      <c r="R4657">
        <v>28416.6248791617</v>
      </c>
    </row>
    <row r="4658" spans="1:18" x14ac:dyDescent="0.3">
      <c r="A4658" t="s">
        <v>396</v>
      </c>
      <c r="B4658" t="s">
        <v>449</v>
      </c>
      <c r="C4658" t="s">
        <v>450</v>
      </c>
      <c r="D4658" s="36" t="s">
        <v>748</v>
      </c>
      <c r="E4658" s="20" t="s">
        <v>2972</v>
      </c>
      <c r="F4658" s="37">
        <v>-0.177368963153789</v>
      </c>
      <c r="G4658" s="37">
        <v>2.3934966083108402</v>
      </c>
      <c r="H4658">
        <v>10408773.341629401</v>
      </c>
      <c r="I4658">
        <v>359580.21669739002</v>
      </c>
      <c r="J4658">
        <v>13264273.1099279</v>
      </c>
      <c r="K4658">
        <v>612893.02157748595</v>
      </c>
      <c r="L4658">
        <v>9443992.5130115096</v>
      </c>
      <c r="M4658">
        <v>433842.55173768802</v>
      </c>
      <c r="N4658">
        <v>9204626.5575236399</v>
      </c>
      <c r="O4658">
        <v>290060.63344842399</v>
      </c>
      <c r="P4658" t="s">
        <v>5686</v>
      </c>
      <c r="Q4658">
        <v>1187566.72377728</v>
      </c>
      <c r="R4658">
        <v>73905.932080608894</v>
      </c>
    </row>
    <row r="4659" spans="1:18" x14ac:dyDescent="0.3">
      <c r="A4659" t="s">
        <v>396</v>
      </c>
      <c r="B4659" t="s">
        <v>2343</v>
      </c>
      <c r="C4659" t="s">
        <v>2344</v>
      </c>
      <c r="D4659" s="36" t="s">
        <v>748</v>
      </c>
      <c r="E4659" s="20" t="s">
        <v>802</v>
      </c>
      <c r="F4659" s="37">
        <v>-0.62863556246540298</v>
      </c>
      <c r="G4659" s="37">
        <v>3.7905183155155302</v>
      </c>
      <c r="H4659">
        <v>18276594.431811102</v>
      </c>
      <c r="I4659">
        <v>1282508.9014839199</v>
      </c>
      <c r="J4659">
        <v>17159376.158543199</v>
      </c>
      <c r="K4659">
        <v>574661.37319322303</v>
      </c>
      <c r="L4659">
        <v>12657456.1131077</v>
      </c>
      <c r="M4659">
        <v>216682.43130676099</v>
      </c>
      <c r="N4659">
        <v>11821078.8457414</v>
      </c>
      <c r="O4659">
        <v>393664.95050462999</v>
      </c>
      <c r="P4659" t="s">
        <v>5686</v>
      </c>
      <c r="Q4659">
        <v>23749924.915944301</v>
      </c>
      <c r="R4659">
        <v>515909.14056502102</v>
      </c>
    </row>
    <row r="4660" spans="1:18" x14ac:dyDescent="0.3">
      <c r="A4660" t="s">
        <v>551</v>
      </c>
      <c r="B4660" t="s">
        <v>2931</v>
      </c>
      <c r="C4660" t="s">
        <v>2932</v>
      </c>
      <c r="D4660" s="36" t="s">
        <v>748</v>
      </c>
      <c r="E4660" s="20" t="s">
        <v>802</v>
      </c>
      <c r="F4660" s="37">
        <v>-0.61445178324985195</v>
      </c>
      <c r="G4660" s="37">
        <v>2.5614031940376401</v>
      </c>
      <c r="H4660">
        <v>267614.21996375098</v>
      </c>
      <c r="I4660">
        <v>32218.514464070198</v>
      </c>
      <c r="J4660">
        <v>247926.49121478599</v>
      </c>
      <c r="K4660">
        <v>14197.151169668099</v>
      </c>
      <c r="L4660">
        <v>187694.42862128801</v>
      </c>
      <c r="M4660">
        <v>18924.101040261499</v>
      </c>
      <c r="N4660">
        <v>174799.73454003199</v>
      </c>
      <c r="O4660">
        <v>6621.9638544667196</v>
      </c>
      <c r="P4660" t="s">
        <v>5686</v>
      </c>
      <c r="Q4660">
        <v>2626590.89506914</v>
      </c>
      <c r="R4660">
        <v>117050.803201248</v>
      </c>
    </row>
    <row r="4661" spans="1:18" x14ac:dyDescent="0.3">
      <c r="A4661" t="s">
        <v>4499</v>
      </c>
      <c r="B4661" t="s">
        <v>4500</v>
      </c>
      <c r="C4661" t="s">
        <v>4501</v>
      </c>
      <c r="D4661" s="36" t="s">
        <v>748</v>
      </c>
      <c r="E4661" s="20" t="s">
        <v>2972</v>
      </c>
      <c r="F4661" s="37">
        <v>0.172501201834832</v>
      </c>
      <c r="G4661" s="37">
        <v>2.8015422893766502</v>
      </c>
      <c r="H4661">
        <v>1834108.49557889</v>
      </c>
      <c r="I4661">
        <v>26940.3972802016</v>
      </c>
      <c r="J4661">
        <v>1879077.9722368701</v>
      </c>
      <c r="K4661">
        <v>28756.867330918802</v>
      </c>
      <c r="L4661">
        <v>2173714.32125769</v>
      </c>
      <c r="M4661">
        <v>147366.944131319</v>
      </c>
      <c r="N4661">
        <v>2067059.88387195</v>
      </c>
      <c r="O4661">
        <v>68878.384992225299</v>
      </c>
      <c r="P4661" t="s">
        <v>5686</v>
      </c>
      <c r="Q4661">
        <v>2609998.4769318998</v>
      </c>
      <c r="R4661">
        <v>107787.682918548</v>
      </c>
    </row>
    <row r="4662" spans="1:18" x14ac:dyDescent="0.3">
      <c r="A4662" t="s">
        <v>396</v>
      </c>
      <c r="B4662" t="s">
        <v>451</v>
      </c>
      <c r="C4662" t="s">
        <v>452</v>
      </c>
      <c r="D4662" s="36" t="s">
        <v>748</v>
      </c>
      <c r="E4662" s="20" t="s">
        <v>2972</v>
      </c>
      <c r="F4662" s="37">
        <v>2.7583275761832501E-2</v>
      </c>
      <c r="G4662" s="37">
        <v>0.1102517610052</v>
      </c>
      <c r="H4662">
        <v>35746.225571048497</v>
      </c>
      <c r="I4662">
        <v>2179.64847563393</v>
      </c>
      <c r="J4662">
        <v>49574.136032520997</v>
      </c>
      <c r="K4662">
        <v>3243.0176728240199</v>
      </c>
      <c r="L4662">
        <v>40609.6717884506</v>
      </c>
      <c r="M4662">
        <v>6303.0115688799697</v>
      </c>
      <c r="N4662">
        <v>36436.242594478201</v>
      </c>
      <c r="O4662">
        <v>3367.5281346730098</v>
      </c>
      <c r="P4662" t="s">
        <v>5686</v>
      </c>
      <c r="Q4662">
        <v>287443.10086965002</v>
      </c>
      <c r="R4662">
        <v>15505.7785972324</v>
      </c>
    </row>
    <row r="4663" spans="1:18" x14ac:dyDescent="0.3">
      <c r="A4663" t="s">
        <v>671</v>
      </c>
      <c r="B4663" t="s">
        <v>2933</v>
      </c>
      <c r="C4663" t="s">
        <v>2934</v>
      </c>
      <c r="D4663" s="36" t="s">
        <v>748</v>
      </c>
      <c r="E4663" s="20" t="s">
        <v>802</v>
      </c>
      <c r="F4663" s="37">
        <v>-0.72106990993410003</v>
      </c>
      <c r="G4663" s="37">
        <v>2.8062572547503799</v>
      </c>
      <c r="H4663">
        <v>2425014.3430891801</v>
      </c>
      <c r="I4663">
        <v>292810.43332215201</v>
      </c>
      <c r="J4663">
        <v>2703696.9176000599</v>
      </c>
      <c r="K4663">
        <v>153580.10034672299</v>
      </c>
      <c r="L4663">
        <v>1791760.1675098899</v>
      </c>
      <c r="M4663">
        <v>76174.895203779</v>
      </c>
      <c r="N4663">
        <v>1471128.6039293399</v>
      </c>
      <c r="O4663">
        <v>74772.019684006693</v>
      </c>
      <c r="P4663" t="s">
        <v>5686</v>
      </c>
      <c r="Q4663">
        <v>2765960.6558635901</v>
      </c>
      <c r="R4663">
        <v>238388.96950078101</v>
      </c>
    </row>
    <row r="4664" spans="1:18" x14ac:dyDescent="0.3">
      <c r="A4664" t="s">
        <v>2345</v>
      </c>
      <c r="B4664" t="s">
        <v>2346</v>
      </c>
      <c r="C4664" t="s">
        <v>2347</v>
      </c>
      <c r="D4664" s="36" t="s">
        <v>748</v>
      </c>
      <c r="E4664" s="20" t="s">
        <v>802</v>
      </c>
      <c r="F4664" s="37">
        <v>-1.4300000860857101</v>
      </c>
      <c r="G4664" s="37">
        <v>3.49256050689065</v>
      </c>
      <c r="H4664">
        <v>38725385.9995353</v>
      </c>
      <c r="I4664">
        <v>5591076.17913369</v>
      </c>
      <c r="J4664">
        <v>26944427.099953901</v>
      </c>
      <c r="K4664">
        <v>780007.73910457396</v>
      </c>
      <c r="L4664">
        <v>16659338.481184401</v>
      </c>
      <c r="M4664">
        <v>787455.25532735803</v>
      </c>
      <c r="N4664">
        <v>14372186.2169152</v>
      </c>
      <c r="O4664">
        <v>1251662.2978791699</v>
      </c>
      <c r="P4664" t="s">
        <v>5686</v>
      </c>
      <c r="Q4664">
        <v>2654188.1520884</v>
      </c>
      <c r="R4664">
        <v>136896.28898946199</v>
      </c>
    </row>
    <row r="4665" spans="1:18" x14ac:dyDescent="0.3">
      <c r="A4665" t="s">
        <v>396</v>
      </c>
      <c r="B4665" t="s">
        <v>2348</v>
      </c>
      <c r="C4665" t="s">
        <v>2349</v>
      </c>
      <c r="D4665" s="36" t="s">
        <v>748</v>
      </c>
      <c r="E4665" s="20" t="s">
        <v>802</v>
      </c>
      <c r="F4665" s="37">
        <v>-1.39233022515369</v>
      </c>
      <c r="G4665" s="37">
        <v>3.4778319174953198</v>
      </c>
      <c r="H4665">
        <v>615909.85923313804</v>
      </c>
      <c r="I4665">
        <v>73604.206688531805</v>
      </c>
      <c r="J4665">
        <v>433586.62875786901</v>
      </c>
      <c r="K4665">
        <v>59080.947562858099</v>
      </c>
      <c r="L4665">
        <v>205669.38316820399</v>
      </c>
      <c r="M4665">
        <v>52395.398765815</v>
      </c>
      <c r="N4665">
        <v>234630.24522527901</v>
      </c>
      <c r="O4665">
        <v>52241.825372954103</v>
      </c>
      <c r="P4665" t="s">
        <v>5686</v>
      </c>
      <c r="Q4665">
        <v>3544081.8258338799</v>
      </c>
      <c r="R4665">
        <v>68598.307310513701</v>
      </c>
    </row>
    <row r="4666" spans="1:18" x14ac:dyDescent="0.3">
      <c r="A4666" t="s">
        <v>2350</v>
      </c>
      <c r="B4666" t="s">
        <v>2351</v>
      </c>
      <c r="C4666" t="s">
        <v>2352</v>
      </c>
      <c r="D4666" s="36" t="s">
        <v>748</v>
      </c>
      <c r="E4666" s="20" t="s">
        <v>802</v>
      </c>
      <c r="F4666" s="37">
        <v>-1.17585473535658</v>
      </c>
      <c r="G4666" s="37">
        <v>2.5217896172278</v>
      </c>
      <c r="H4666">
        <v>1559535.1969739301</v>
      </c>
      <c r="I4666">
        <v>304951.679617449</v>
      </c>
      <c r="J4666">
        <v>1290337.6349627899</v>
      </c>
      <c r="K4666">
        <v>215693.90932303999</v>
      </c>
      <c r="L4666">
        <v>586667.25917701295</v>
      </c>
      <c r="M4666">
        <v>116386.580154825</v>
      </c>
      <c r="N4666">
        <v>690283.72631398099</v>
      </c>
      <c r="O4666">
        <v>74028.739282810595</v>
      </c>
      <c r="P4666" t="s">
        <v>5686</v>
      </c>
      <c r="Q4666">
        <v>114253.989780123</v>
      </c>
      <c r="R4666">
        <v>5423.0237281682503</v>
      </c>
    </row>
    <row r="4667" spans="1:18" x14ac:dyDescent="0.3">
      <c r="A4667" t="s">
        <v>396</v>
      </c>
      <c r="B4667" t="s">
        <v>4502</v>
      </c>
      <c r="C4667" t="s">
        <v>4503</v>
      </c>
      <c r="D4667" s="36" t="s">
        <v>748</v>
      </c>
      <c r="E4667" s="20" t="s">
        <v>2972</v>
      </c>
      <c r="F4667" s="37">
        <v>-0.33780638355411502</v>
      </c>
      <c r="G4667" s="37">
        <v>0.459635162127011</v>
      </c>
      <c r="H4667">
        <v>533542.39468461205</v>
      </c>
      <c r="I4667">
        <v>169580.86663757701</v>
      </c>
      <c r="J4667">
        <v>620806.61380049202</v>
      </c>
      <c r="K4667">
        <v>187195.90608066099</v>
      </c>
      <c r="L4667">
        <v>389753.292612474</v>
      </c>
      <c r="M4667">
        <v>40592.074030489202</v>
      </c>
      <c r="N4667">
        <v>422161.94251135201</v>
      </c>
      <c r="O4667">
        <v>83698.875536692402</v>
      </c>
      <c r="P4667" t="s">
        <v>5686</v>
      </c>
      <c r="Q4667">
        <v>5813524.2399247903</v>
      </c>
      <c r="R4667">
        <v>168913.09474864899</v>
      </c>
    </row>
    <row r="4668" spans="1:18" x14ac:dyDescent="0.3">
      <c r="A4668" t="s">
        <v>453</v>
      </c>
      <c r="B4668" t="s">
        <v>454</v>
      </c>
      <c r="C4668" t="s">
        <v>455</v>
      </c>
      <c r="D4668" s="36" t="s">
        <v>748</v>
      </c>
      <c r="E4668" s="20" t="s">
        <v>802</v>
      </c>
      <c r="F4668" s="37">
        <v>-0.333488981546185</v>
      </c>
      <c r="G4668" s="37">
        <v>3.8558498196001501</v>
      </c>
      <c r="H4668">
        <v>1484812.6595471499</v>
      </c>
      <c r="I4668">
        <v>35819.460553299301</v>
      </c>
      <c r="J4668">
        <v>2048845.34519001</v>
      </c>
      <c r="K4668">
        <v>33686.3753090869</v>
      </c>
      <c r="L4668">
        <v>1302210.2657826799</v>
      </c>
      <c r="M4668">
        <v>88246.640003636901</v>
      </c>
      <c r="N4668">
        <v>1178369.4511260199</v>
      </c>
      <c r="O4668">
        <v>50598.377302866298</v>
      </c>
      <c r="P4668" t="s">
        <v>5686</v>
      </c>
      <c r="Q4668">
        <v>960463.79080753401</v>
      </c>
      <c r="R4668">
        <v>76330.882103172495</v>
      </c>
    </row>
    <row r="4669" spans="1:18" x14ac:dyDescent="0.3">
      <c r="A4669" t="s">
        <v>396</v>
      </c>
      <c r="B4669" t="s">
        <v>2353</v>
      </c>
      <c r="C4669" t="s">
        <v>2354</v>
      </c>
      <c r="D4669" s="36" t="s">
        <v>748</v>
      </c>
      <c r="E4669" s="20" t="s">
        <v>802</v>
      </c>
      <c r="F4669" s="37">
        <v>-1.13622591926107</v>
      </c>
      <c r="G4669" s="37">
        <v>2.4835310982712002</v>
      </c>
      <c r="H4669">
        <v>574600.19891400496</v>
      </c>
      <c r="I4669">
        <v>111969.898942923</v>
      </c>
      <c r="J4669">
        <v>467512.30651482398</v>
      </c>
      <c r="K4669">
        <v>21056.477800348901</v>
      </c>
      <c r="L4669">
        <v>272135.86315219</v>
      </c>
      <c r="M4669">
        <v>20558.0662650675</v>
      </c>
      <c r="N4669">
        <v>261413.30536813199</v>
      </c>
      <c r="O4669">
        <v>26737.4215228963</v>
      </c>
      <c r="P4669" t="s">
        <v>5686</v>
      </c>
      <c r="Q4669">
        <v>11819013.4800846</v>
      </c>
      <c r="R4669">
        <v>365327.63138931902</v>
      </c>
    </row>
    <row r="4670" spans="1:18" x14ac:dyDescent="0.3">
      <c r="A4670" t="s">
        <v>456</v>
      </c>
      <c r="B4670" t="s">
        <v>457</v>
      </c>
      <c r="C4670" t="s">
        <v>458</v>
      </c>
      <c r="D4670" s="36" t="s">
        <v>748</v>
      </c>
      <c r="E4670" s="20" t="s">
        <v>2972</v>
      </c>
      <c r="F4670" s="37">
        <v>0.157283107907838</v>
      </c>
      <c r="G4670" s="37">
        <v>1.5897725750040601</v>
      </c>
      <c r="H4670">
        <v>158308.56463112801</v>
      </c>
      <c r="I4670">
        <v>8188.81260922806</v>
      </c>
      <c r="J4670">
        <v>252201.15897044601</v>
      </c>
      <c r="K4670">
        <v>11851.1996941858</v>
      </c>
      <c r="L4670">
        <v>165503.81500142999</v>
      </c>
      <c r="M4670">
        <v>9287.3263087011201</v>
      </c>
      <c r="N4670">
        <v>176543.34236190401</v>
      </c>
      <c r="O4670">
        <v>6914.6327926010499</v>
      </c>
      <c r="P4670" t="s">
        <v>5686</v>
      </c>
      <c r="Q4670">
        <v>5852265.5616317596</v>
      </c>
      <c r="R4670">
        <v>1013831.51315129</v>
      </c>
    </row>
    <row r="4671" spans="1:18" x14ac:dyDescent="0.3">
      <c r="A4671" t="s">
        <v>2355</v>
      </c>
      <c r="B4671" t="s">
        <v>2356</v>
      </c>
      <c r="C4671" t="s">
        <v>2357</v>
      </c>
      <c r="D4671" s="36" t="s">
        <v>748</v>
      </c>
      <c r="E4671" s="20" t="s">
        <v>802</v>
      </c>
      <c r="F4671" s="37">
        <v>-0.39204036685048799</v>
      </c>
      <c r="G4671" s="37">
        <v>3.5306960272005399</v>
      </c>
      <c r="H4671">
        <v>1908232.22879175</v>
      </c>
      <c r="I4671">
        <v>72908.328574970801</v>
      </c>
      <c r="J4671">
        <v>1899506.2560839599</v>
      </c>
      <c r="K4671">
        <v>49382.871246021197</v>
      </c>
      <c r="L4671">
        <v>1233662.60928597</v>
      </c>
      <c r="M4671">
        <v>47095.3798036359</v>
      </c>
      <c r="N4671">
        <v>1454170.4547966099</v>
      </c>
      <c r="O4671">
        <v>75737.960444614102</v>
      </c>
      <c r="P4671" t="s">
        <v>5686</v>
      </c>
      <c r="Q4671">
        <v>1266096.57174334</v>
      </c>
      <c r="R4671">
        <v>58042.424079796197</v>
      </c>
    </row>
    <row r="4672" spans="1:18" x14ac:dyDescent="0.3">
      <c r="A4672" t="s">
        <v>459</v>
      </c>
      <c r="B4672" t="s">
        <v>460</v>
      </c>
      <c r="C4672" t="s">
        <v>461</v>
      </c>
      <c r="D4672" s="36" t="s">
        <v>748</v>
      </c>
      <c r="E4672" s="20" t="s">
        <v>2972</v>
      </c>
      <c r="F4672" s="37">
        <v>-0.37406692759218302</v>
      </c>
      <c r="G4672" s="37">
        <v>1.8197906093465901</v>
      </c>
      <c r="H4672">
        <v>142328.96339847401</v>
      </c>
      <c r="I4672">
        <v>9473.8249615887198</v>
      </c>
      <c r="J4672">
        <v>176891.20571438401</v>
      </c>
      <c r="K4672">
        <v>5180.4132951129704</v>
      </c>
      <c r="L4672">
        <v>115326.35858094999</v>
      </c>
      <c r="M4672">
        <v>10533.2743926615</v>
      </c>
      <c r="N4672">
        <v>109821.63895699001</v>
      </c>
      <c r="O4672">
        <v>13794.270141296</v>
      </c>
      <c r="P4672" t="s">
        <v>5686</v>
      </c>
      <c r="Q4672">
        <v>7792571.3287989302</v>
      </c>
      <c r="R4672">
        <v>239321.23379250499</v>
      </c>
    </row>
    <row r="4673" spans="1:18" x14ac:dyDescent="0.3">
      <c r="A4673" t="s">
        <v>4504</v>
      </c>
      <c r="B4673" t="s">
        <v>4505</v>
      </c>
      <c r="C4673" t="s">
        <v>4506</v>
      </c>
      <c r="D4673" s="36" t="s">
        <v>748</v>
      </c>
      <c r="E4673" s="20" t="s">
        <v>2972</v>
      </c>
      <c r="F4673" s="37">
        <v>-0.20020944106246999</v>
      </c>
      <c r="G4673" s="37">
        <v>0.33658578559928498</v>
      </c>
      <c r="H4673">
        <v>585567.393618064</v>
      </c>
      <c r="I4673">
        <v>142568.404933482</v>
      </c>
      <c r="J4673">
        <v>661032.43386687699</v>
      </c>
      <c r="K4673">
        <v>139803.519271233</v>
      </c>
      <c r="L4673">
        <v>482067.37071711803</v>
      </c>
      <c r="M4673">
        <v>154115.59191722801</v>
      </c>
      <c r="N4673">
        <v>509692.02522480203</v>
      </c>
      <c r="O4673">
        <v>86545.094781765001</v>
      </c>
      <c r="P4673" t="s">
        <v>5686</v>
      </c>
      <c r="Q4673">
        <v>24054231.627659999</v>
      </c>
      <c r="R4673">
        <v>279120.62933303497</v>
      </c>
    </row>
    <row r="4674" spans="1:18" x14ac:dyDescent="0.3">
      <c r="A4674" t="s">
        <v>2358</v>
      </c>
      <c r="B4674" t="s">
        <v>2359</v>
      </c>
      <c r="C4674" t="s">
        <v>2360</v>
      </c>
      <c r="D4674" s="36" t="s">
        <v>748</v>
      </c>
      <c r="E4674" s="20" t="s">
        <v>802</v>
      </c>
      <c r="F4674" s="37">
        <v>-1.6661848442546201</v>
      </c>
      <c r="G4674" s="37">
        <v>3.4056693181050202</v>
      </c>
      <c r="H4674">
        <v>2259439.7214019401</v>
      </c>
      <c r="I4674">
        <v>365494.055376934</v>
      </c>
      <c r="J4674">
        <v>1494917.2122472001</v>
      </c>
      <c r="K4674">
        <v>241259.72752899799</v>
      </c>
      <c r="L4674">
        <v>836705.205457857</v>
      </c>
      <c r="M4674">
        <v>55660.6406387229</v>
      </c>
      <c r="N4674">
        <v>711916.63833012595</v>
      </c>
      <c r="O4674">
        <v>95137.998899841506</v>
      </c>
      <c r="P4674" t="s">
        <v>5686</v>
      </c>
      <c r="Q4674">
        <v>297242.42720792099</v>
      </c>
      <c r="R4674">
        <v>68231.809984782303</v>
      </c>
    </row>
    <row r="4675" spans="1:18" x14ac:dyDescent="0.3">
      <c r="A4675" t="s">
        <v>2361</v>
      </c>
      <c r="B4675" t="s">
        <v>2362</v>
      </c>
      <c r="C4675" t="s">
        <v>2363</v>
      </c>
      <c r="D4675" s="36" t="s">
        <v>748</v>
      </c>
      <c r="E4675" s="20" t="s">
        <v>802</v>
      </c>
      <c r="F4675" s="37">
        <v>-0.55219814993901595</v>
      </c>
      <c r="G4675" s="37">
        <v>3.5322015488460501</v>
      </c>
      <c r="H4675">
        <v>1439526.6112415399</v>
      </c>
      <c r="I4675">
        <v>78883.120192811402</v>
      </c>
      <c r="J4675">
        <v>1382574.6544166801</v>
      </c>
      <c r="K4675">
        <v>94178.024235760604</v>
      </c>
      <c r="L4675">
        <v>978904.50014772196</v>
      </c>
      <c r="M4675">
        <v>116563.21268030199</v>
      </c>
      <c r="N4675">
        <v>981728.70816485095</v>
      </c>
      <c r="O4675">
        <v>70694.852795002895</v>
      </c>
      <c r="P4675" t="s">
        <v>5686</v>
      </c>
      <c r="Q4675">
        <v>22081940.9435695</v>
      </c>
      <c r="R4675">
        <v>586454.00047253503</v>
      </c>
    </row>
    <row r="4676" spans="1:18" x14ac:dyDescent="0.3">
      <c r="A4676" t="s">
        <v>396</v>
      </c>
      <c r="B4676" t="s">
        <v>4507</v>
      </c>
      <c r="C4676" t="s">
        <v>4508</v>
      </c>
      <c r="D4676" s="36" t="s">
        <v>748</v>
      </c>
      <c r="E4676" s="20" t="s">
        <v>2972</v>
      </c>
      <c r="F4676" s="37">
        <v>-0.140127848422816</v>
      </c>
      <c r="G4676" s="37">
        <v>0.47375275948635298</v>
      </c>
      <c r="H4676">
        <v>534940.85697130999</v>
      </c>
      <c r="I4676">
        <v>68820.876854071597</v>
      </c>
      <c r="J4676">
        <v>624812.50813496101</v>
      </c>
      <c r="K4676">
        <v>121616.817685906</v>
      </c>
      <c r="L4676">
        <v>482305.25680131197</v>
      </c>
      <c r="M4676">
        <v>56194.8228660487</v>
      </c>
      <c r="N4676">
        <v>485426.055380754</v>
      </c>
      <c r="O4676">
        <v>44589.949944093198</v>
      </c>
      <c r="P4676" t="s">
        <v>5686</v>
      </c>
      <c r="Q4676">
        <v>73770.439208286407</v>
      </c>
      <c r="R4676">
        <v>79159.004340225598</v>
      </c>
    </row>
    <row r="4677" spans="1:18" x14ac:dyDescent="0.3">
      <c r="A4677" t="s">
        <v>551</v>
      </c>
      <c r="B4677" t="s">
        <v>2364</v>
      </c>
      <c r="C4677" t="s">
        <v>2365</v>
      </c>
      <c r="D4677" s="36" t="s">
        <v>748</v>
      </c>
      <c r="E4677" s="20" t="s">
        <v>802</v>
      </c>
      <c r="F4677" s="37">
        <v>-0.52646041629890505</v>
      </c>
      <c r="G4677" s="37">
        <v>3.0521926241637098</v>
      </c>
      <c r="H4677">
        <v>628522.28602927795</v>
      </c>
      <c r="I4677">
        <v>28336.085626461201</v>
      </c>
      <c r="J4677">
        <v>590414.110576979</v>
      </c>
      <c r="K4677">
        <v>30307.457061873902</v>
      </c>
      <c r="L4677">
        <v>436919.57882578601</v>
      </c>
      <c r="M4677">
        <v>34165.406898729103</v>
      </c>
      <c r="N4677">
        <v>436355.34952423599</v>
      </c>
      <c r="O4677">
        <v>46664.219556807999</v>
      </c>
      <c r="P4677" t="s">
        <v>5686</v>
      </c>
      <c r="Q4677">
        <v>4151485.3649065802</v>
      </c>
      <c r="R4677">
        <v>239482.01247451699</v>
      </c>
    </row>
    <row r="4678" spans="1:18" x14ac:dyDescent="0.3">
      <c r="A4678" t="s">
        <v>396</v>
      </c>
      <c r="B4678" t="s">
        <v>462</v>
      </c>
      <c r="C4678" t="s">
        <v>463</v>
      </c>
      <c r="D4678" s="36" t="s">
        <v>748</v>
      </c>
      <c r="E4678" s="20" t="s">
        <v>2972</v>
      </c>
      <c r="F4678" s="37">
        <v>-0.104908165046395</v>
      </c>
      <c r="G4678" s="37">
        <v>0.52433537016313903</v>
      </c>
      <c r="H4678">
        <v>704340.91034625797</v>
      </c>
      <c r="I4678">
        <v>56064.601285044198</v>
      </c>
      <c r="J4678">
        <v>954053.55168228399</v>
      </c>
      <c r="K4678">
        <v>35728.789930680497</v>
      </c>
      <c r="L4678">
        <v>635712.58676981705</v>
      </c>
      <c r="M4678">
        <v>90890.558422735601</v>
      </c>
      <c r="N4678">
        <v>654941.34878043202</v>
      </c>
      <c r="O4678">
        <v>50221.970767075902</v>
      </c>
      <c r="P4678" t="s">
        <v>5686</v>
      </c>
      <c r="Q4678">
        <v>248571.43585761901</v>
      </c>
      <c r="R4678">
        <v>10828.598364113799</v>
      </c>
    </row>
    <row r="4679" spans="1:18" x14ac:dyDescent="0.3">
      <c r="A4679" t="s">
        <v>4509</v>
      </c>
      <c r="B4679" t="s">
        <v>4510</v>
      </c>
      <c r="C4679" t="s">
        <v>4511</v>
      </c>
      <c r="D4679" s="36" t="s">
        <v>748</v>
      </c>
      <c r="E4679" s="20" t="s">
        <v>2972</v>
      </c>
      <c r="F4679" s="37">
        <v>7.9637780160180305E-2</v>
      </c>
      <c r="G4679" s="37">
        <v>0.61204284406557996</v>
      </c>
      <c r="H4679">
        <v>169742.985589013</v>
      </c>
      <c r="I4679">
        <v>11240.1374145877</v>
      </c>
      <c r="J4679">
        <v>208063.17682773501</v>
      </c>
      <c r="K4679">
        <v>7468.2366934680103</v>
      </c>
      <c r="L4679">
        <v>187634.574505214</v>
      </c>
      <c r="M4679">
        <v>4725.6520059608401</v>
      </c>
      <c r="N4679">
        <v>179376.356052585</v>
      </c>
      <c r="O4679">
        <v>6386.4901908628099</v>
      </c>
      <c r="P4679" t="s">
        <v>5686</v>
      </c>
      <c r="Q4679">
        <v>702263.96224406105</v>
      </c>
      <c r="R4679">
        <v>31044.315733928601</v>
      </c>
    </row>
    <row r="4680" spans="1:18" x14ac:dyDescent="0.3">
      <c r="A4680" t="s">
        <v>396</v>
      </c>
      <c r="B4680" t="s">
        <v>4512</v>
      </c>
      <c r="C4680" t="s">
        <v>4513</v>
      </c>
      <c r="D4680" s="36" t="s">
        <v>748</v>
      </c>
      <c r="E4680" s="20" t="s">
        <v>2972</v>
      </c>
      <c r="F4680" s="37">
        <v>0.14372277673084599</v>
      </c>
      <c r="G4680" s="37">
        <v>1.28111570405537</v>
      </c>
      <c r="H4680">
        <v>13081809.4233565</v>
      </c>
      <c r="I4680">
        <v>300032.13617999398</v>
      </c>
      <c r="J4680">
        <v>13393288.306283601</v>
      </c>
      <c r="K4680">
        <v>213724.32522944201</v>
      </c>
      <c r="L4680">
        <v>15565795.883207301</v>
      </c>
      <c r="M4680">
        <v>128479.532606842</v>
      </c>
      <c r="N4680">
        <v>14452157.4665037</v>
      </c>
      <c r="O4680">
        <v>936679.07920284302</v>
      </c>
      <c r="P4680" t="s">
        <v>5686</v>
      </c>
      <c r="Q4680">
        <v>2656371.2399704298</v>
      </c>
      <c r="R4680">
        <v>214621.99675104799</v>
      </c>
    </row>
    <row r="4681" spans="1:18" x14ac:dyDescent="0.3">
      <c r="A4681" t="s">
        <v>2366</v>
      </c>
      <c r="B4681" t="s">
        <v>2367</v>
      </c>
      <c r="C4681" t="s">
        <v>2368</v>
      </c>
      <c r="D4681" s="36" t="s">
        <v>748</v>
      </c>
      <c r="E4681" s="20" t="s">
        <v>802</v>
      </c>
      <c r="F4681" s="37">
        <v>-0.86723580387829402</v>
      </c>
      <c r="G4681" s="37">
        <v>2.84212579440619</v>
      </c>
      <c r="H4681">
        <v>455803.00348406099</v>
      </c>
      <c r="I4681">
        <v>52576.658473394396</v>
      </c>
      <c r="J4681">
        <v>436722.01905390603</v>
      </c>
      <c r="K4681">
        <v>57364.791991135397</v>
      </c>
      <c r="L4681">
        <v>222202.74711779799</v>
      </c>
      <c r="M4681">
        <v>30489.2112514896</v>
      </c>
      <c r="N4681">
        <v>249869.468105698</v>
      </c>
      <c r="O4681">
        <v>36843.994135488101</v>
      </c>
      <c r="P4681" t="s">
        <v>5686</v>
      </c>
      <c r="Q4681">
        <v>1694952.5724625899</v>
      </c>
      <c r="R4681">
        <v>100278.495233806</v>
      </c>
    </row>
    <row r="4682" spans="1:18" x14ac:dyDescent="0.3">
      <c r="A4682" t="s">
        <v>2276</v>
      </c>
      <c r="B4682" t="s">
        <v>4514</v>
      </c>
      <c r="C4682" t="s">
        <v>4515</v>
      </c>
      <c r="D4682" s="36" t="s">
        <v>748</v>
      </c>
      <c r="E4682" s="20" t="s">
        <v>2972</v>
      </c>
      <c r="F4682" s="37">
        <v>-4.1278751741828802E-2</v>
      </c>
      <c r="G4682" s="37">
        <v>0.389748829835947</v>
      </c>
      <c r="H4682">
        <v>1226564.7152123901</v>
      </c>
      <c r="I4682">
        <v>62228.106659430501</v>
      </c>
      <c r="J4682">
        <v>1378106.6327744899</v>
      </c>
      <c r="K4682">
        <v>72811.0744244456</v>
      </c>
      <c r="L4682">
        <v>1304195.3210229301</v>
      </c>
      <c r="M4682">
        <v>133170.96833693501</v>
      </c>
      <c r="N4682">
        <v>1191967.25433841</v>
      </c>
      <c r="O4682">
        <v>25665.893827897198</v>
      </c>
      <c r="P4682" t="s">
        <v>5686</v>
      </c>
      <c r="Q4682">
        <v>4164016.0414662999</v>
      </c>
      <c r="R4682">
        <v>79422.154484093495</v>
      </c>
    </row>
    <row r="4683" spans="1:18" x14ac:dyDescent="0.3">
      <c r="A4683" t="s">
        <v>4516</v>
      </c>
      <c r="B4683" t="s">
        <v>4517</v>
      </c>
      <c r="C4683" t="s">
        <v>4518</v>
      </c>
      <c r="D4683" s="36" t="s">
        <v>748</v>
      </c>
      <c r="E4683" s="20" t="s">
        <v>2972</v>
      </c>
      <c r="F4683" s="37">
        <v>-0.101463489388411</v>
      </c>
      <c r="G4683" s="37">
        <v>6.6432593015401095E-2</v>
      </c>
      <c r="H4683">
        <v>61665.8124477003</v>
      </c>
      <c r="I4683">
        <v>33381.250776888999</v>
      </c>
      <c r="J4683">
        <v>43084.0532008558</v>
      </c>
      <c r="K4683">
        <v>8092.2965958697496</v>
      </c>
      <c r="L4683">
        <v>44018.769404592502</v>
      </c>
      <c r="M4683">
        <v>3474.2269700326201</v>
      </c>
      <c r="N4683">
        <v>57477.901518497602</v>
      </c>
      <c r="O4683">
        <v>19938.372391793098</v>
      </c>
      <c r="P4683" t="s">
        <v>5686</v>
      </c>
      <c r="Q4683">
        <v>22026971.8551425</v>
      </c>
      <c r="R4683">
        <v>544404.81607788196</v>
      </c>
    </row>
    <row r="4684" spans="1:18" x14ac:dyDescent="0.3">
      <c r="A4684" t="s">
        <v>4519</v>
      </c>
      <c r="B4684" t="s">
        <v>4520</v>
      </c>
      <c r="C4684" t="s">
        <v>4521</v>
      </c>
      <c r="D4684" s="36" t="s">
        <v>748</v>
      </c>
      <c r="E4684" s="20" t="s">
        <v>2972</v>
      </c>
      <c r="F4684" s="37">
        <v>-0.16305768802484299</v>
      </c>
      <c r="G4684" s="37">
        <v>0.52736488995281094</v>
      </c>
      <c r="H4684">
        <v>84642.6559413043</v>
      </c>
      <c r="I4684">
        <v>8651.3339408209904</v>
      </c>
      <c r="J4684">
        <v>79939.602075418195</v>
      </c>
      <c r="K4684">
        <v>10508.8771530347</v>
      </c>
      <c r="L4684">
        <v>79062.195022515094</v>
      </c>
      <c r="M4684">
        <v>7404.6292471706802</v>
      </c>
      <c r="N4684">
        <v>75596.907038797697</v>
      </c>
      <c r="O4684">
        <v>10645.8233451122</v>
      </c>
      <c r="P4684" t="s">
        <v>5686</v>
      </c>
      <c r="Q4684">
        <v>6955861.0223587798</v>
      </c>
      <c r="R4684">
        <v>225512.1553027</v>
      </c>
    </row>
    <row r="4685" spans="1:18" x14ac:dyDescent="0.3">
      <c r="A4685" t="s">
        <v>4522</v>
      </c>
      <c r="B4685" t="s">
        <v>4523</v>
      </c>
      <c r="C4685" t="s">
        <v>4524</v>
      </c>
      <c r="D4685" s="36" t="s">
        <v>748</v>
      </c>
      <c r="E4685" s="20" t="s">
        <v>2972</v>
      </c>
      <c r="F4685" s="37">
        <v>-0.29772440647364401</v>
      </c>
      <c r="G4685" s="37">
        <v>0.93764600604387704</v>
      </c>
      <c r="H4685">
        <v>38193.374592777298</v>
      </c>
      <c r="I4685">
        <v>5354.1088983562004</v>
      </c>
      <c r="J4685">
        <v>40993.669292410203</v>
      </c>
      <c r="K4685">
        <v>5736.0638003417798</v>
      </c>
      <c r="L4685">
        <v>30784.4848477655</v>
      </c>
      <c r="M4685">
        <v>5021.7156051807697</v>
      </c>
      <c r="N4685">
        <v>31071.6313500096</v>
      </c>
      <c r="O4685">
        <v>4036.68533642176</v>
      </c>
      <c r="P4685" t="s">
        <v>5686</v>
      </c>
      <c r="Q4685">
        <v>277853.46444701997</v>
      </c>
      <c r="R4685">
        <v>129948.165503235</v>
      </c>
    </row>
    <row r="4686" spans="1:18" x14ac:dyDescent="0.3">
      <c r="A4686" t="s">
        <v>396</v>
      </c>
      <c r="B4686" t="s">
        <v>4525</v>
      </c>
      <c r="C4686" t="s">
        <v>4526</v>
      </c>
      <c r="D4686" s="36" t="s">
        <v>748</v>
      </c>
      <c r="E4686" s="20" t="s">
        <v>2972</v>
      </c>
      <c r="F4686" s="37">
        <v>-0.20100194826987899</v>
      </c>
      <c r="G4686" s="37">
        <v>1.6461163450857099</v>
      </c>
      <c r="H4686">
        <v>471566.54026448302</v>
      </c>
      <c r="I4686">
        <v>31795.658518270098</v>
      </c>
      <c r="J4686">
        <v>581032.49706246797</v>
      </c>
      <c r="K4686">
        <v>18194.523743688798</v>
      </c>
      <c r="L4686">
        <v>395902.45411658502</v>
      </c>
      <c r="M4686">
        <v>15812.4645355466</v>
      </c>
      <c r="N4686">
        <v>410237.50932846102</v>
      </c>
      <c r="O4686">
        <v>14286.990514450599</v>
      </c>
      <c r="P4686" t="s">
        <v>5686</v>
      </c>
      <c r="Q4686">
        <v>1858234.8182844101</v>
      </c>
      <c r="R4686">
        <v>168427.45128810799</v>
      </c>
    </row>
    <row r="4687" spans="1:18" x14ac:dyDescent="0.3">
      <c r="A4687" t="s">
        <v>396</v>
      </c>
      <c r="B4687" t="s">
        <v>4527</v>
      </c>
      <c r="C4687" t="s">
        <v>4528</v>
      </c>
      <c r="D4687" s="36" t="s">
        <v>748</v>
      </c>
      <c r="E4687" s="20" t="s">
        <v>2972</v>
      </c>
      <c r="F4687" s="37">
        <v>3.7248664722470001E-2</v>
      </c>
      <c r="G4687" s="37">
        <v>0.403959466435032</v>
      </c>
      <c r="H4687">
        <v>1536068.5081310601</v>
      </c>
      <c r="I4687">
        <v>68628.903442998402</v>
      </c>
      <c r="J4687">
        <v>1811147.7042727801</v>
      </c>
      <c r="K4687">
        <v>95522.130168090604</v>
      </c>
      <c r="L4687">
        <v>1582909.11350857</v>
      </c>
      <c r="M4687">
        <v>55850.582241218501</v>
      </c>
      <c r="N4687">
        <v>1576244.3791241001</v>
      </c>
      <c r="O4687">
        <v>32377.304262367601</v>
      </c>
      <c r="P4687" t="s">
        <v>5686</v>
      </c>
      <c r="Q4687">
        <v>347501.39037495002</v>
      </c>
      <c r="R4687">
        <v>20252.857261740599</v>
      </c>
    </row>
    <row r="4688" spans="1:18" x14ac:dyDescent="0.3">
      <c r="A4688" t="s">
        <v>396</v>
      </c>
      <c r="B4688" t="s">
        <v>464</v>
      </c>
      <c r="C4688" t="s">
        <v>465</v>
      </c>
      <c r="D4688" s="36" t="s">
        <v>748</v>
      </c>
      <c r="E4688" s="20" t="s">
        <v>2972</v>
      </c>
      <c r="F4688" s="37">
        <v>-6.5228520077236396E-2</v>
      </c>
      <c r="G4688" s="37">
        <v>0.368133970496339</v>
      </c>
      <c r="H4688">
        <v>391769.70912835101</v>
      </c>
      <c r="I4688">
        <v>31907.212311027899</v>
      </c>
      <c r="J4688">
        <v>524301.89473304502</v>
      </c>
      <c r="K4688">
        <v>10553.597951495</v>
      </c>
      <c r="L4688">
        <v>409758.03462021099</v>
      </c>
      <c r="M4688">
        <v>36411.423835126203</v>
      </c>
      <c r="N4688">
        <v>374451.101995242</v>
      </c>
      <c r="O4688">
        <v>15168.460045149101</v>
      </c>
      <c r="P4688" t="s">
        <v>5686</v>
      </c>
      <c r="Q4688">
        <v>1492779.8640036599</v>
      </c>
      <c r="R4688">
        <v>36678.685093969798</v>
      </c>
    </row>
    <row r="4689" spans="1:18" x14ac:dyDescent="0.3">
      <c r="A4689" t="s">
        <v>4529</v>
      </c>
      <c r="B4689" t="s">
        <v>4530</v>
      </c>
      <c r="C4689" t="s">
        <v>4531</v>
      </c>
      <c r="D4689" s="36" t="s">
        <v>748</v>
      </c>
      <c r="E4689" s="20" t="s">
        <v>2972</v>
      </c>
      <c r="F4689" s="37">
        <v>9.6371969859343404E-2</v>
      </c>
      <c r="G4689" s="37">
        <v>0.34193360942592899</v>
      </c>
      <c r="H4689">
        <v>232021.95395119899</v>
      </c>
      <c r="I4689">
        <v>31927.3573980045</v>
      </c>
      <c r="J4689">
        <v>248728.499884944</v>
      </c>
      <c r="K4689">
        <v>15514.909219637901</v>
      </c>
      <c r="L4689">
        <v>181561.46959523801</v>
      </c>
      <c r="M4689">
        <v>15383.267341311999</v>
      </c>
      <c r="N4689">
        <v>248050.40103149199</v>
      </c>
      <c r="O4689">
        <v>13772.324257718599</v>
      </c>
      <c r="P4689" t="s">
        <v>5686</v>
      </c>
      <c r="Q4689">
        <v>4651917.52566477</v>
      </c>
      <c r="R4689">
        <v>180504.97839809299</v>
      </c>
    </row>
    <row r="4690" spans="1:18" x14ac:dyDescent="0.3">
      <c r="A4690" t="s">
        <v>4532</v>
      </c>
      <c r="B4690" t="s">
        <v>4533</v>
      </c>
      <c r="C4690" t="s">
        <v>4534</v>
      </c>
      <c r="D4690" s="36" t="s">
        <v>748</v>
      </c>
      <c r="E4690" s="20" t="s">
        <v>2972</v>
      </c>
      <c r="F4690" s="37">
        <v>-0.16482621732083</v>
      </c>
      <c r="G4690" s="37">
        <v>2.4567064300886399</v>
      </c>
      <c r="H4690">
        <v>6295320.2358196098</v>
      </c>
      <c r="I4690">
        <v>249488.14835003301</v>
      </c>
      <c r="J4690">
        <v>5901011.5338359196</v>
      </c>
      <c r="K4690">
        <v>141400.51708283101</v>
      </c>
      <c r="L4690">
        <v>6157222.5297237895</v>
      </c>
      <c r="M4690">
        <v>166462.738251984</v>
      </c>
      <c r="N4690">
        <v>5615652.0609251801</v>
      </c>
      <c r="O4690">
        <v>42112.564364907703</v>
      </c>
      <c r="P4690" t="s">
        <v>5686</v>
      </c>
      <c r="Q4690">
        <v>1021441.93827961</v>
      </c>
      <c r="R4690">
        <v>51913.946972499703</v>
      </c>
    </row>
    <row r="4691" spans="1:18" x14ac:dyDescent="0.3">
      <c r="A4691" t="s">
        <v>1233</v>
      </c>
      <c r="B4691" t="s">
        <v>1234</v>
      </c>
      <c r="C4691" t="s">
        <v>1235</v>
      </c>
      <c r="D4691" s="36" t="s">
        <v>748</v>
      </c>
      <c r="E4691" s="20" t="s">
        <v>802</v>
      </c>
      <c r="F4691" s="37">
        <v>-0.80071765620840696</v>
      </c>
      <c r="G4691" s="37">
        <v>4.13303262294475</v>
      </c>
      <c r="H4691">
        <v>4285652.9793468397</v>
      </c>
      <c r="I4691">
        <v>326537.10462787503</v>
      </c>
      <c r="J4691">
        <v>3371880.1817689999</v>
      </c>
      <c r="K4691">
        <v>40693.424843747598</v>
      </c>
      <c r="L4691">
        <v>2418797.7529980801</v>
      </c>
      <c r="M4691">
        <v>162184.79090033501</v>
      </c>
      <c r="N4691">
        <v>2460237.1355415601</v>
      </c>
      <c r="O4691">
        <v>46132.340539311401</v>
      </c>
      <c r="P4691" t="s">
        <v>5686</v>
      </c>
      <c r="Q4691">
        <v>1463246.4699543901</v>
      </c>
      <c r="R4691">
        <v>107199.983390339</v>
      </c>
    </row>
    <row r="4692" spans="1:18" x14ac:dyDescent="0.3">
      <c r="A4692" t="s">
        <v>4535</v>
      </c>
      <c r="B4692" t="s">
        <v>4536</v>
      </c>
      <c r="C4692" t="s">
        <v>4537</v>
      </c>
      <c r="D4692" s="36" t="s">
        <v>748</v>
      </c>
      <c r="E4692" s="20" t="s">
        <v>2972</v>
      </c>
      <c r="F4692" s="37">
        <v>-8.2194858693492204E-2</v>
      </c>
      <c r="G4692" s="37">
        <v>0.42448950852795297</v>
      </c>
      <c r="H4692">
        <v>1446653.3692310399</v>
      </c>
      <c r="I4692">
        <v>118897.091756931</v>
      </c>
      <c r="J4692">
        <v>1671002.1776924999</v>
      </c>
      <c r="K4692">
        <v>93162.680715263297</v>
      </c>
      <c r="L4692">
        <v>1494148.9382712001</v>
      </c>
      <c r="M4692">
        <v>98762.122913026004</v>
      </c>
      <c r="N4692">
        <v>1366536.90512693</v>
      </c>
      <c r="O4692">
        <v>83428.550024544995</v>
      </c>
      <c r="P4692" t="s">
        <v>5686</v>
      </c>
      <c r="Q4692">
        <v>8999542.5158959609</v>
      </c>
      <c r="R4692">
        <v>336407.85675396898</v>
      </c>
    </row>
    <row r="4693" spans="1:18" x14ac:dyDescent="0.3">
      <c r="A4693" t="s">
        <v>4538</v>
      </c>
      <c r="B4693" t="s">
        <v>4539</v>
      </c>
      <c r="C4693" t="s">
        <v>4540</v>
      </c>
      <c r="D4693" s="36" t="s">
        <v>748</v>
      </c>
      <c r="E4693" s="20" t="s">
        <v>2972</v>
      </c>
      <c r="F4693" s="37">
        <v>-6.9536861231038305E-2</v>
      </c>
      <c r="G4693" s="37">
        <v>0.110606393373387</v>
      </c>
      <c r="H4693">
        <v>1433754.0527655201</v>
      </c>
      <c r="I4693">
        <v>331668.649479413</v>
      </c>
      <c r="J4693">
        <v>1422222.9548067399</v>
      </c>
      <c r="K4693">
        <v>348328.54007230402</v>
      </c>
      <c r="L4693">
        <v>1430239.51853122</v>
      </c>
      <c r="M4693">
        <v>289750.67568105902</v>
      </c>
      <c r="N4693">
        <v>1366287.1301663099</v>
      </c>
      <c r="O4693">
        <v>207202.672960953</v>
      </c>
      <c r="P4693" t="s">
        <v>5686</v>
      </c>
      <c r="Q4693">
        <v>972494.37026610598</v>
      </c>
      <c r="R4693">
        <v>34455.414417920103</v>
      </c>
    </row>
    <row r="4694" spans="1:18" x14ac:dyDescent="0.3">
      <c r="A4694" t="s">
        <v>4541</v>
      </c>
      <c r="B4694" t="s">
        <v>4542</v>
      </c>
      <c r="C4694" t="s">
        <v>4543</v>
      </c>
      <c r="D4694" s="36" t="s">
        <v>748</v>
      </c>
      <c r="E4694" s="20" t="s">
        <v>2972</v>
      </c>
      <c r="F4694" s="37">
        <v>-0.219451475735052</v>
      </c>
      <c r="G4694" s="37">
        <v>2.8272881146545501</v>
      </c>
      <c r="H4694">
        <v>543749.511461213</v>
      </c>
      <c r="I4694">
        <v>20266.964722857399</v>
      </c>
      <c r="J4694">
        <v>505883.05099190102</v>
      </c>
      <c r="K4694">
        <v>16910.144445281599</v>
      </c>
      <c r="L4694">
        <v>505732.34799801197</v>
      </c>
      <c r="M4694">
        <v>18126.373206766701</v>
      </c>
      <c r="N4694">
        <v>467022.06841773901</v>
      </c>
      <c r="O4694">
        <v>13003.5374131646</v>
      </c>
      <c r="P4694" t="s">
        <v>5686</v>
      </c>
      <c r="Q4694">
        <v>7836917.6339666704</v>
      </c>
      <c r="R4694">
        <v>242995.43325630901</v>
      </c>
    </row>
    <row r="4695" spans="1:18" x14ac:dyDescent="0.3">
      <c r="A4695" t="s">
        <v>4544</v>
      </c>
      <c r="B4695" t="s">
        <v>4545</v>
      </c>
      <c r="C4695" t="s">
        <v>4546</v>
      </c>
      <c r="D4695" s="36" t="s">
        <v>748</v>
      </c>
      <c r="E4695" s="20" t="s">
        <v>2972</v>
      </c>
      <c r="F4695" s="37">
        <v>-0.42809093785545399</v>
      </c>
      <c r="G4695" s="37">
        <v>1.02007999852502</v>
      </c>
      <c r="H4695">
        <v>2698064.7541031502</v>
      </c>
      <c r="I4695">
        <v>542807.90261462703</v>
      </c>
      <c r="J4695">
        <v>2817971.1654290501</v>
      </c>
      <c r="K4695">
        <v>519574.42098738701</v>
      </c>
      <c r="L4695">
        <v>1722091.3055408399</v>
      </c>
      <c r="M4695">
        <v>526535.42097400106</v>
      </c>
      <c r="N4695">
        <v>2005322.17107721</v>
      </c>
      <c r="O4695">
        <v>271801.51848262898</v>
      </c>
      <c r="P4695" t="s">
        <v>5686</v>
      </c>
      <c r="Q4695">
        <v>274381.26793624897</v>
      </c>
      <c r="R4695">
        <v>19838.3729583895</v>
      </c>
    </row>
    <row r="4696" spans="1:18" x14ac:dyDescent="0.3">
      <c r="A4696" t="s">
        <v>2369</v>
      </c>
      <c r="B4696" t="s">
        <v>2370</v>
      </c>
      <c r="C4696" t="s">
        <v>2371</v>
      </c>
      <c r="D4696" s="36" t="s">
        <v>748</v>
      </c>
      <c r="E4696" s="20" t="s">
        <v>802</v>
      </c>
      <c r="F4696" s="37">
        <v>-0.70598097567624696</v>
      </c>
      <c r="G4696" s="37">
        <v>5.3437245251347898</v>
      </c>
      <c r="H4696">
        <v>607021.46256105194</v>
      </c>
      <c r="I4696">
        <v>20955.8060124613</v>
      </c>
      <c r="J4696">
        <v>688728.00132726703</v>
      </c>
      <c r="K4696">
        <v>31080.176011170301</v>
      </c>
      <c r="L4696">
        <v>359650.69194568798</v>
      </c>
      <c r="M4696">
        <v>53748.6131725753</v>
      </c>
      <c r="N4696">
        <v>372119.64393167099</v>
      </c>
      <c r="O4696">
        <v>15757.6202756776</v>
      </c>
      <c r="P4696" t="s">
        <v>5686</v>
      </c>
      <c r="Q4696">
        <v>6997405.14637144</v>
      </c>
      <c r="R4696">
        <v>253436.36787952701</v>
      </c>
    </row>
    <row r="4697" spans="1:18" x14ac:dyDescent="0.3">
      <c r="A4697" t="s">
        <v>396</v>
      </c>
      <c r="B4697" t="s">
        <v>4547</v>
      </c>
      <c r="C4697" t="s">
        <v>4548</v>
      </c>
      <c r="D4697" s="36" t="s">
        <v>748</v>
      </c>
      <c r="E4697" s="20" t="s">
        <v>2972</v>
      </c>
      <c r="F4697" s="37">
        <v>-4.4740840101023902E-2</v>
      </c>
      <c r="G4697" s="37">
        <v>3.2652185254360699E-2</v>
      </c>
      <c r="H4697">
        <v>240609.18098043199</v>
      </c>
      <c r="I4697">
        <v>28000.145152308301</v>
      </c>
      <c r="J4697">
        <v>243857.54711092799</v>
      </c>
      <c r="K4697">
        <v>22828.9283624665</v>
      </c>
      <c r="L4697">
        <v>180407.22098220399</v>
      </c>
      <c r="M4697">
        <v>38836.3948161265</v>
      </c>
      <c r="N4697">
        <v>233261.92745077499</v>
      </c>
      <c r="O4697">
        <v>131308.66603452701</v>
      </c>
      <c r="P4697" t="s">
        <v>5686</v>
      </c>
      <c r="Q4697">
        <v>1870541.1106765501</v>
      </c>
      <c r="R4697">
        <v>58031.168757931198</v>
      </c>
    </row>
    <row r="4698" spans="1:18" x14ac:dyDescent="0.3">
      <c r="A4698" t="s">
        <v>2935</v>
      </c>
      <c r="B4698" t="s">
        <v>2936</v>
      </c>
      <c r="C4698" t="s">
        <v>2937</v>
      </c>
      <c r="D4698" s="36" t="s">
        <v>748</v>
      </c>
      <c r="E4698" s="20" t="s">
        <v>802</v>
      </c>
      <c r="F4698" s="37">
        <v>-0.397250370084198</v>
      </c>
      <c r="G4698" s="37">
        <v>2.6502917335958101</v>
      </c>
      <c r="H4698">
        <v>991456.30201367801</v>
      </c>
      <c r="I4698">
        <v>74526.337807680204</v>
      </c>
      <c r="J4698">
        <v>1092000.17033207</v>
      </c>
      <c r="K4698">
        <v>70974.160754049299</v>
      </c>
      <c r="L4698">
        <v>861409.39410075999</v>
      </c>
      <c r="M4698">
        <v>74231.494707342295</v>
      </c>
      <c r="N4698">
        <v>752816.79674661404</v>
      </c>
      <c r="O4698">
        <v>32139.499428923002</v>
      </c>
      <c r="P4698" t="s">
        <v>5686</v>
      </c>
      <c r="Q4698">
        <v>4851563.2319257203</v>
      </c>
      <c r="R4698">
        <v>320889.113323731</v>
      </c>
    </row>
    <row r="4699" spans="1:18" x14ac:dyDescent="0.3">
      <c r="A4699" t="s">
        <v>4549</v>
      </c>
      <c r="B4699" t="s">
        <v>4550</v>
      </c>
      <c r="C4699" t="s">
        <v>4551</v>
      </c>
      <c r="D4699" s="36" t="s">
        <v>748</v>
      </c>
      <c r="E4699" s="20" t="s">
        <v>2972</v>
      </c>
      <c r="F4699" s="37">
        <v>0.23249823431657199</v>
      </c>
      <c r="G4699" s="37">
        <v>0.78527464908935896</v>
      </c>
      <c r="H4699">
        <v>51324.301549331198</v>
      </c>
      <c r="I4699">
        <v>9313.1471539135</v>
      </c>
      <c r="J4699">
        <v>70299.995209727305</v>
      </c>
      <c r="K4699">
        <v>5425.0293264030097</v>
      </c>
      <c r="L4699">
        <v>70067.979994467896</v>
      </c>
      <c r="M4699">
        <v>2911.33354240367</v>
      </c>
      <c r="N4699">
        <v>60299.261105810801</v>
      </c>
      <c r="O4699">
        <v>3065.7446601051302</v>
      </c>
      <c r="P4699" t="s">
        <v>5686</v>
      </c>
      <c r="Q4699">
        <v>1535021.9795884499</v>
      </c>
      <c r="R4699">
        <v>97771.178192740394</v>
      </c>
    </row>
    <row r="4700" spans="1:18" x14ac:dyDescent="0.3">
      <c r="A4700" t="s">
        <v>412</v>
      </c>
      <c r="B4700" t="s">
        <v>761</v>
      </c>
      <c r="C4700" t="s">
        <v>762</v>
      </c>
      <c r="D4700" s="36" t="s">
        <v>748</v>
      </c>
      <c r="E4700" s="20" t="s">
        <v>139</v>
      </c>
      <c r="F4700" s="37">
        <v>0.63953045655424201</v>
      </c>
      <c r="G4700" s="37">
        <v>2.4347931901089299</v>
      </c>
      <c r="H4700">
        <v>1831612.2703772599</v>
      </c>
      <c r="I4700">
        <v>68929.025215002897</v>
      </c>
      <c r="J4700">
        <v>2330533.97695337</v>
      </c>
      <c r="K4700">
        <v>85763.156464748201</v>
      </c>
      <c r="L4700">
        <v>2178101.75251019</v>
      </c>
      <c r="M4700">
        <v>504320.99889832898</v>
      </c>
      <c r="N4700">
        <v>2853326.0071312399</v>
      </c>
      <c r="O4700">
        <v>378100.251338539</v>
      </c>
      <c r="P4700" t="s">
        <v>5686</v>
      </c>
      <c r="Q4700">
        <v>33083.024406150304</v>
      </c>
      <c r="R4700">
        <v>4176.64275722415</v>
      </c>
    </row>
    <row r="4701" spans="1:18" x14ac:dyDescent="0.3">
      <c r="A4701" t="s">
        <v>396</v>
      </c>
      <c r="B4701" t="s">
        <v>4552</v>
      </c>
      <c r="C4701" t="s">
        <v>4553</v>
      </c>
      <c r="D4701" s="36" t="s">
        <v>748</v>
      </c>
      <c r="E4701" s="20" t="s">
        <v>2972</v>
      </c>
      <c r="F4701" s="37">
        <v>7.0087936010041998E-2</v>
      </c>
      <c r="G4701" s="37">
        <v>0.39098594097526601</v>
      </c>
      <c r="H4701">
        <v>150321.29875843399</v>
      </c>
      <c r="I4701">
        <v>9938.99560621807</v>
      </c>
      <c r="J4701">
        <v>176409.72825457499</v>
      </c>
      <c r="K4701">
        <v>14332.913242127999</v>
      </c>
      <c r="L4701">
        <v>160118.90937629901</v>
      </c>
      <c r="M4701">
        <v>9787.2311812000898</v>
      </c>
      <c r="N4701">
        <v>157804.39350515301</v>
      </c>
      <c r="O4701">
        <v>10586.6164293767</v>
      </c>
      <c r="P4701" t="s">
        <v>5686</v>
      </c>
      <c r="Q4701">
        <v>181359.779505207</v>
      </c>
      <c r="R4701">
        <v>14575.0967182448</v>
      </c>
    </row>
    <row r="4702" spans="1:18" x14ac:dyDescent="0.3">
      <c r="A4702" t="s">
        <v>396</v>
      </c>
      <c r="B4702" t="s">
        <v>2372</v>
      </c>
      <c r="C4702" t="s">
        <v>2373</v>
      </c>
      <c r="D4702" s="36" t="s">
        <v>748</v>
      </c>
      <c r="E4702" s="20" t="s">
        <v>2972</v>
      </c>
      <c r="F4702" s="37">
        <v>-0.32219594957492098</v>
      </c>
      <c r="G4702" s="37">
        <v>0.99309950819006498</v>
      </c>
      <c r="H4702">
        <v>334165.72233329801</v>
      </c>
      <c r="I4702">
        <v>41020.282879648497</v>
      </c>
      <c r="J4702">
        <v>302626.579826681</v>
      </c>
      <c r="K4702">
        <v>20564.5376276932</v>
      </c>
      <c r="L4702">
        <v>186823.46668319899</v>
      </c>
      <c r="M4702">
        <v>30197.253406934698</v>
      </c>
      <c r="N4702">
        <v>267282.94877996901</v>
      </c>
      <c r="O4702">
        <v>43745.644059914601</v>
      </c>
      <c r="P4702" t="s">
        <v>5686</v>
      </c>
      <c r="Q4702">
        <v>14804384.444227301</v>
      </c>
      <c r="R4702">
        <v>595694.38010186097</v>
      </c>
    </row>
    <row r="4703" spans="1:18" x14ac:dyDescent="0.3">
      <c r="A4703" t="s">
        <v>396</v>
      </c>
      <c r="B4703" t="s">
        <v>4554</v>
      </c>
      <c r="C4703" t="s">
        <v>4555</v>
      </c>
      <c r="D4703" s="36" t="s">
        <v>748</v>
      </c>
      <c r="E4703" s="20" t="s">
        <v>2972</v>
      </c>
      <c r="F4703" s="37">
        <v>-0.192902681644811</v>
      </c>
      <c r="G4703" s="37">
        <v>2.8124646707159799</v>
      </c>
      <c r="H4703">
        <v>226193.623230483</v>
      </c>
      <c r="I4703">
        <v>6515.9218470147898</v>
      </c>
      <c r="J4703">
        <v>216077.16447576301</v>
      </c>
      <c r="K4703">
        <v>7564.6961089607703</v>
      </c>
      <c r="L4703">
        <v>188800.66772754001</v>
      </c>
      <c r="M4703">
        <v>9070.1282377970292</v>
      </c>
      <c r="N4703">
        <v>197884.08352822901</v>
      </c>
      <c r="O4703">
        <v>6126.7043189220904</v>
      </c>
      <c r="P4703" t="s">
        <v>5686</v>
      </c>
      <c r="Q4703">
        <v>451584.79015805799</v>
      </c>
      <c r="R4703">
        <v>70167.143710746604</v>
      </c>
    </row>
    <row r="4704" spans="1:18" x14ac:dyDescent="0.3">
      <c r="A4704" t="s">
        <v>396</v>
      </c>
      <c r="B4704" t="s">
        <v>4556</v>
      </c>
      <c r="C4704" t="s">
        <v>4557</v>
      </c>
      <c r="D4704" s="36" t="s">
        <v>748</v>
      </c>
      <c r="E4704" s="20" t="s">
        <v>2972</v>
      </c>
      <c r="F4704" s="37">
        <v>0.40866551588160499</v>
      </c>
      <c r="G4704" s="37">
        <v>1.7791073912461199</v>
      </c>
      <c r="H4704">
        <v>119178.755926146</v>
      </c>
      <c r="I4704">
        <v>15318.6541471008</v>
      </c>
      <c r="J4704">
        <v>141681.77651077099</v>
      </c>
      <c r="K4704">
        <v>3432.17650004712</v>
      </c>
      <c r="L4704">
        <v>158766.722856368</v>
      </c>
      <c r="M4704">
        <v>21286.929017881499</v>
      </c>
      <c r="N4704">
        <v>158204.71624067199</v>
      </c>
      <c r="O4704">
        <v>13698.907225997</v>
      </c>
      <c r="P4704" t="s">
        <v>5686</v>
      </c>
      <c r="Q4704">
        <v>2914612.8620304</v>
      </c>
      <c r="R4704">
        <v>142773.92110932301</v>
      </c>
    </row>
    <row r="4705" spans="1:18" x14ac:dyDescent="0.3">
      <c r="A4705" t="s">
        <v>4558</v>
      </c>
      <c r="B4705" t="s">
        <v>4559</v>
      </c>
      <c r="C4705" t="s">
        <v>4560</v>
      </c>
      <c r="D4705" s="36" t="s">
        <v>748</v>
      </c>
      <c r="E4705" s="20" t="s">
        <v>2972</v>
      </c>
      <c r="F4705" s="37">
        <v>-0.60202298646416197</v>
      </c>
      <c r="G4705" s="37">
        <v>1.53566116043406</v>
      </c>
      <c r="H4705">
        <v>16285803.2373988</v>
      </c>
      <c r="I4705">
        <v>3169468.6994222701</v>
      </c>
      <c r="J4705">
        <v>17449683.1590061</v>
      </c>
      <c r="K4705">
        <v>2131665.1821484198</v>
      </c>
      <c r="L4705">
        <v>10477833.1919306</v>
      </c>
      <c r="M4705">
        <v>1529802.9306268599</v>
      </c>
      <c r="N4705">
        <v>10729567.256316399</v>
      </c>
      <c r="O4705">
        <v>1160154.6625377301</v>
      </c>
      <c r="P4705" t="s">
        <v>5686</v>
      </c>
      <c r="Q4705">
        <v>1269422.1308095499</v>
      </c>
      <c r="R4705">
        <v>551744.14808381605</v>
      </c>
    </row>
    <row r="4706" spans="1:18" x14ac:dyDescent="0.3">
      <c r="A4706" t="s">
        <v>4561</v>
      </c>
      <c r="B4706" t="s">
        <v>4562</v>
      </c>
      <c r="C4706" t="s">
        <v>4563</v>
      </c>
      <c r="D4706" s="36" t="s">
        <v>748</v>
      </c>
      <c r="E4706" s="20" t="s">
        <v>2972</v>
      </c>
      <c r="F4706" s="37">
        <v>8.2375875681125907E-2</v>
      </c>
      <c r="G4706" s="37">
        <v>0.344564524843475</v>
      </c>
      <c r="H4706">
        <v>3511554.4708820502</v>
      </c>
      <c r="I4706">
        <v>348527.31375452399</v>
      </c>
      <c r="J4706">
        <v>3752230.6220515701</v>
      </c>
      <c r="K4706">
        <v>411550.51706954301</v>
      </c>
      <c r="L4706">
        <v>3710548.0599376801</v>
      </c>
      <c r="M4706">
        <v>647827.07702996605</v>
      </c>
      <c r="N4706">
        <v>3717894.1326195099</v>
      </c>
      <c r="O4706">
        <v>276308.20897086401</v>
      </c>
      <c r="P4706" t="s">
        <v>5686</v>
      </c>
      <c r="Q4706">
        <v>46644281.932603002</v>
      </c>
      <c r="R4706">
        <v>1711360.9047218999</v>
      </c>
    </row>
    <row r="4707" spans="1:18" x14ac:dyDescent="0.3">
      <c r="A4707" t="s">
        <v>4564</v>
      </c>
      <c r="B4707" t="s">
        <v>4565</v>
      </c>
      <c r="C4707" t="s">
        <v>4566</v>
      </c>
      <c r="D4707" s="36" t="s">
        <v>748</v>
      </c>
      <c r="E4707" s="20" t="s">
        <v>2972</v>
      </c>
      <c r="F4707" s="37">
        <v>-0.31658657362354897</v>
      </c>
      <c r="G4707" s="37">
        <v>0.65913960084913004</v>
      </c>
      <c r="H4707">
        <v>21090.2023764363</v>
      </c>
      <c r="I4707">
        <v>4840.7440463688999</v>
      </c>
      <c r="J4707">
        <v>23891.134422603802</v>
      </c>
      <c r="K4707">
        <v>1306.77047460111</v>
      </c>
      <c r="L4707">
        <v>17006.167133716801</v>
      </c>
      <c r="M4707">
        <v>3056.9582983556902</v>
      </c>
      <c r="N4707">
        <v>16934.746198965498</v>
      </c>
      <c r="O4707">
        <v>2023.7636514928599</v>
      </c>
      <c r="P4707" t="s">
        <v>5686</v>
      </c>
      <c r="Q4707">
        <v>20920007.296280999</v>
      </c>
      <c r="R4707">
        <v>653838.78526719101</v>
      </c>
    </row>
    <row r="4708" spans="1:18" x14ac:dyDescent="0.3">
      <c r="A4708" t="s">
        <v>4567</v>
      </c>
      <c r="B4708" t="s">
        <v>4568</v>
      </c>
      <c r="C4708" t="s">
        <v>4569</v>
      </c>
      <c r="D4708" s="36" t="s">
        <v>748</v>
      </c>
      <c r="E4708" s="20" t="s">
        <v>2972</v>
      </c>
      <c r="F4708" s="37">
        <v>-0.160677518361271</v>
      </c>
      <c r="G4708" s="37">
        <v>0.78436604895664896</v>
      </c>
      <c r="H4708">
        <v>204861.28610209699</v>
      </c>
      <c r="I4708">
        <v>22970.589553216902</v>
      </c>
      <c r="J4708">
        <v>258781.044712381</v>
      </c>
      <c r="K4708">
        <v>32005.2132500152</v>
      </c>
      <c r="L4708">
        <v>210152.510715349</v>
      </c>
      <c r="M4708">
        <v>26785.363689505099</v>
      </c>
      <c r="N4708">
        <v>183269.89971167099</v>
      </c>
      <c r="O4708">
        <v>5459.2171251550999</v>
      </c>
      <c r="P4708" t="s">
        <v>5686</v>
      </c>
      <c r="Q4708">
        <v>186260.779544449</v>
      </c>
      <c r="R4708">
        <v>10285.1086129743</v>
      </c>
    </row>
    <row r="4709" spans="1:18" x14ac:dyDescent="0.3">
      <c r="A4709" t="s">
        <v>396</v>
      </c>
      <c r="B4709" t="s">
        <v>681</v>
      </c>
      <c r="C4709" t="s">
        <v>682</v>
      </c>
      <c r="D4709" s="36" t="s">
        <v>748</v>
      </c>
      <c r="E4709" s="20" t="s">
        <v>139</v>
      </c>
      <c r="F4709" s="37">
        <v>0.40343690704461299</v>
      </c>
      <c r="G4709" s="37">
        <v>3.0369903349713301</v>
      </c>
      <c r="H4709">
        <v>9610376.0536335409</v>
      </c>
      <c r="I4709">
        <v>669824.83244720905</v>
      </c>
      <c r="J4709">
        <v>9449886.1196010709</v>
      </c>
      <c r="K4709">
        <v>134154.092705091</v>
      </c>
      <c r="L4709">
        <v>12346655.4066818</v>
      </c>
      <c r="M4709">
        <v>569246.05264819902</v>
      </c>
      <c r="N4709">
        <v>12711212.8862129</v>
      </c>
      <c r="O4709">
        <v>581181.16154932801</v>
      </c>
      <c r="P4709" t="s">
        <v>5686</v>
      </c>
      <c r="Q4709">
        <v>63810.106084758801</v>
      </c>
      <c r="R4709">
        <v>26640.356889803399</v>
      </c>
    </row>
    <row r="4710" spans="1:18" x14ac:dyDescent="0.3">
      <c r="A4710" t="s">
        <v>466</v>
      </c>
      <c r="B4710" t="s">
        <v>467</v>
      </c>
      <c r="C4710" t="s">
        <v>468</v>
      </c>
      <c r="D4710" s="36" t="s">
        <v>748</v>
      </c>
      <c r="E4710" s="20" t="s">
        <v>2972</v>
      </c>
      <c r="F4710" s="37">
        <v>0.13176586572421101</v>
      </c>
      <c r="G4710" s="37">
        <v>3.9451008453824201</v>
      </c>
      <c r="H4710">
        <v>10944556.123329099</v>
      </c>
      <c r="I4710">
        <v>118311.964780567</v>
      </c>
      <c r="J4710">
        <v>15251264.865425499</v>
      </c>
      <c r="K4710">
        <v>462842.34161397599</v>
      </c>
      <c r="L4710">
        <v>13975604.6240432</v>
      </c>
      <c r="M4710">
        <v>193491.836601319</v>
      </c>
      <c r="N4710">
        <v>11991227.170151399</v>
      </c>
      <c r="O4710">
        <v>166351.09896716601</v>
      </c>
      <c r="P4710" t="s">
        <v>5686</v>
      </c>
      <c r="Q4710">
        <v>1440739.9362677899</v>
      </c>
      <c r="R4710">
        <v>116275.138789132</v>
      </c>
    </row>
    <row r="4711" spans="1:18" x14ac:dyDescent="0.3">
      <c r="A4711" t="s">
        <v>396</v>
      </c>
      <c r="B4711" t="s">
        <v>4570</v>
      </c>
      <c r="C4711" t="s">
        <v>4571</v>
      </c>
      <c r="D4711" s="36" t="s">
        <v>748</v>
      </c>
      <c r="E4711" s="20" t="s">
        <v>2972</v>
      </c>
      <c r="F4711" s="37">
        <v>4.9213201730060503E-2</v>
      </c>
      <c r="G4711" s="37">
        <v>0.29044080817357398</v>
      </c>
      <c r="H4711">
        <v>204391.64160726199</v>
      </c>
      <c r="I4711">
        <v>7293.0112060683496</v>
      </c>
      <c r="J4711">
        <v>234568.973074201</v>
      </c>
      <c r="K4711">
        <v>10682.7599448649</v>
      </c>
      <c r="L4711">
        <v>213048.52670809999</v>
      </c>
      <c r="M4711">
        <v>2702.9976246742299</v>
      </c>
      <c r="N4711">
        <v>211484.129360586</v>
      </c>
      <c r="O4711">
        <v>16066.71925588</v>
      </c>
      <c r="P4711" t="s">
        <v>5686</v>
      </c>
      <c r="Q4711">
        <v>4738326.2569712801</v>
      </c>
      <c r="R4711">
        <v>106140.65418299699</v>
      </c>
    </row>
    <row r="4712" spans="1:18" x14ac:dyDescent="0.3">
      <c r="A4712" t="s">
        <v>396</v>
      </c>
      <c r="B4712" t="s">
        <v>2374</v>
      </c>
      <c r="C4712" t="s">
        <v>2375</v>
      </c>
      <c r="D4712" s="36" t="s">
        <v>748</v>
      </c>
      <c r="E4712" s="20" t="s">
        <v>802</v>
      </c>
      <c r="F4712" s="37">
        <v>-0.69413483610835802</v>
      </c>
      <c r="G4712" s="37">
        <v>3.1553173233445202</v>
      </c>
      <c r="H4712">
        <v>6512878.9285573401</v>
      </c>
      <c r="I4712">
        <v>499650.55279641598</v>
      </c>
      <c r="J4712">
        <v>6036694.9866581699</v>
      </c>
      <c r="K4712">
        <v>457920.31924016902</v>
      </c>
      <c r="L4712">
        <v>3889386.3966443702</v>
      </c>
      <c r="M4712">
        <v>503180.60457938799</v>
      </c>
      <c r="N4712">
        <v>4025479.3043910698</v>
      </c>
      <c r="O4712">
        <v>454842.01933385502</v>
      </c>
      <c r="P4712" t="s">
        <v>5686</v>
      </c>
      <c r="Q4712">
        <v>41045.660206699802</v>
      </c>
      <c r="R4712">
        <v>3536.6169967344999</v>
      </c>
    </row>
    <row r="4713" spans="1:18" x14ac:dyDescent="0.3">
      <c r="A4713" t="s">
        <v>396</v>
      </c>
      <c r="B4713" t="s">
        <v>2938</v>
      </c>
      <c r="C4713" t="s">
        <v>2939</v>
      </c>
      <c r="D4713" s="36" t="s">
        <v>748</v>
      </c>
      <c r="E4713" s="20" t="s">
        <v>802</v>
      </c>
      <c r="F4713" s="37">
        <v>-0.68722731665788395</v>
      </c>
      <c r="G4713" s="37">
        <v>2.1131178423159298</v>
      </c>
      <c r="H4713">
        <v>66336.991021638503</v>
      </c>
      <c r="I4713">
        <v>8682.2002195331897</v>
      </c>
      <c r="J4713">
        <v>83323.8181405449</v>
      </c>
      <c r="K4713">
        <v>9535.5984901394895</v>
      </c>
      <c r="L4713">
        <v>51788.053811042097</v>
      </c>
      <c r="M4713">
        <v>5327.1961727792304</v>
      </c>
      <c r="N4713">
        <v>41198.341414713097</v>
      </c>
      <c r="O4713">
        <v>6879.5433223109403</v>
      </c>
      <c r="P4713" t="s">
        <v>5686</v>
      </c>
      <c r="Q4713">
        <v>130031.630828819</v>
      </c>
      <c r="R4713">
        <v>19476.4725736992</v>
      </c>
    </row>
    <row r="4714" spans="1:18" x14ac:dyDescent="0.3">
      <c r="A4714" t="s">
        <v>4572</v>
      </c>
      <c r="B4714" t="s">
        <v>4573</v>
      </c>
      <c r="C4714" t="s">
        <v>4574</v>
      </c>
      <c r="D4714" s="36" t="s">
        <v>748</v>
      </c>
      <c r="E4714" s="20" t="s">
        <v>2972</v>
      </c>
      <c r="F4714" s="37">
        <v>-8.08194586383955E-2</v>
      </c>
      <c r="G4714" s="37">
        <v>0.19221161514420701</v>
      </c>
      <c r="H4714">
        <v>428674.93506252702</v>
      </c>
      <c r="I4714">
        <v>65341.081065561601</v>
      </c>
      <c r="J4714">
        <v>664848.92725769896</v>
      </c>
      <c r="K4714">
        <v>156848.866093102</v>
      </c>
      <c r="L4714">
        <v>417381.58962415002</v>
      </c>
      <c r="M4714">
        <v>56542.146741124401</v>
      </c>
      <c r="N4714">
        <v>405320.91039474902</v>
      </c>
      <c r="O4714">
        <v>50798.629628233801</v>
      </c>
      <c r="P4714" t="s">
        <v>5686</v>
      </c>
      <c r="Q4714">
        <v>748990.56303310499</v>
      </c>
      <c r="R4714">
        <v>33370.988253137097</v>
      </c>
    </row>
    <row r="4715" spans="1:18" x14ac:dyDescent="0.3">
      <c r="A4715" t="s">
        <v>4575</v>
      </c>
      <c r="B4715" t="s">
        <v>4576</v>
      </c>
      <c r="C4715" t="s">
        <v>4577</v>
      </c>
      <c r="D4715" s="36" t="s">
        <v>748</v>
      </c>
      <c r="E4715" s="20" t="s">
        <v>2972</v>
      </c>
      <c r="F4715" s="37">
        <v>0.106344263572115</v>
      </c>
      <c r="G4715" s="37">
        <v>0.49763555101120699</v>
      </c>
      <c r="H4715">
        <v>6676576.0995602002</v>
      </c>
      <c r="I4715">
        <v>781708.094202518</v>
      </c>
      <c r="J4715">
        <v>6613259.1661269302</v>
      </c>
      <c r="K4715">
        <v>183575.775285126</v>
      </c>
      <c r="L4715">
        <v>7080299.9394572703</v>
      </c>
      <c r="M4715">
        <v>109334.889132432</v>
      </c>
      <c r="N4715">
        <v>7187313.9650316201</v>
      </c>
      <c r="O4715">
        <v>220959.42757737401</v>
      </c>
      <c r="P4715" t="s">
        <v>5686</v>
      </c>
      <c r="Q4715">
        <v>624702.73909105</v>
      </c>
      <c r="R4715">
        <v>73788.176620396407</v>
      </c>
    </row>
    <row r="4716" spans="1:18" x14ac:dyDescent="0.3">
      <c r="A4716" t="s">
        <v>396</v>
      </c>
      <c r="B4716" t="s">
        <v>2376</v>
      </c>
      <c r="C4716" t="s">
        <v>2377</v>
      </c>
      <c r="D4716" s="36" t="s">
        <v>748</v>
      </c>
      <c r="E4716" s="20" t="s">
        <v>802</v>
      </c>
      <c r="F4716" s="37">
        <v>-1.5325160044533499</v>
      </c>
      <c r="G4716" s="37">
        <v>4.4575801302386298</v>
      </c>
      <c r="H4716">
        <v>4910934.5713051297</v>
      </c>
      <c r="I4716">
        <v>419664.69614712702</v>
      </c>
      <c r="J4716">
        <v>3773629.3994685798</v>
      </c>
      <c r="K4716">
        <v>420157.50540168799</v>
      </c>
      <c r="L4716">
        <v>1605556.5104914</v>
      </c>
      <c r="M4716">
        <v>70896.948123359107</v>
      </c>
      <c r="N4716">
        <v>1697582.3918280001</v>
      </c>
      <c r="O4716">
        <v>288672.17415762402</v>
      </c>
      <c r="P4716" t="s">
        <v>5686</v>
      </c>
      <c r="Q4716">
        <v>300922.10567356902</v>
      </c>
      <c r="R4716">
        <v>27443.856785145599</v>
      </c>
    </row>
    <row r="4717" spans="1:18" x14ac:dyDescent="0.3">
      <c r="A4717" t="s">
        <v>427</v>
      </c>
      <c r="B4717" t="s">
        <v>2378</v>
      </c>
      <c r="C4717" t="s">
        <v>2379</v>
      </c>
      <c r="D4717" s="36" t="s">
        <v>748</v>
      </c>
      <c r="E4717" s="20" t="s">
        <v>802</v>
      </c>
      <c r="F4717" s="37">
        <v>-1.0212738560924099</v>
      </c>
      <c r="G4717" s="37">
        <v>6.3618687111950898</v>
      </c>
      <c r="H4717">
        <v>719165.802334668</v>
      </c>
      <c r="I4717">
        <v>12362.814749060701</v>
      </c>
      <c r="J4717">
        <v>843540.61606074998</v>
      </c>
      <c r="K4717">
        <v>27534.180643617201</v>
      </c>
      <c r="L4717">
        <v>370424.83431990503</v>
      </c>
      <c r="M4717">
        <v>24000.096819552</v>
      </c>
      <c r="N4717">
        <v>354319.425609347</v>
      </c>
      <c r="O4717">
        <v>24442.157353296101</v>
      </c>
      <c r="P4717" t="s">
        <v>5686</v>
      </c>
      <c r="Q4717">
        <v>28414.909852295601</v>
      </c>
      <c r="R4717">
        <v>4808.7703894674496</v>
      </c>
    </row>
    <row r="4718" spans="1:18" x14ac:dyDescent="0.3">
      <c r="A4718" t="s">
        <v>4578</v>
      </c>
      <c r="B4718" t="s">
        <v>4579</v>
      </c>
      <c r="C4718" t="s">
        <v>4580</v>
      </c>
      <c r="D4718" s="36" t="s">
        <v>748</v>
      </c>
      <c r="E4718" s="20" t="s">
        <v>2972</v>
      </c>
      <c r="F4718" s="37">
        <v>-0.52991172038131795</v>
      </c>
      <c r="G4718" s="37">
        <v>1.2977838014048699</v>
      </c>
      <c r="H4718">
        <v>1788839.7893627</v>
      </c>
      <c r="I4718">
        <v>379572.02226799802</v>
      </c>
      <c r="J4718">
        <v>1630525.3036893799</v>
      </c>
      <c r="K4718">
        <v>75802.814447917306</v>
      </c>
      <c r="L4718">
        <v>1241414.1430676</v>
      </c>
      <c r="M4718">
        <v>138487.24902131001</v>
      </c>
      <c r="N4718">
        <v>1238945.2742842899</v>
      </c>
      <c r="O4718">
        <v>90108.409295583304</v>
      </c>
      <c r="P4718" t="s">
        <v>5686</v>
      </c>
      <c r="Q4718">
        <v>156599.40943715</v>
      </c>
      <c r="R4718">
        <v>14239.5012974446</v>
      </c>
    </row>
    <row r="4719" spans="1:18" x14ac:dyDescent="0.3">
      <c r="A4719" t="s">
        <v>396</v>
      </c>
      <c r="B4719" t="s">
        <v>4581</v>
      </c>
      <c r="C4719" t="s">
        <v>4582</v>
      </c>
      <c r="D4719" s="36" t="s">
        <v>748</v>
      </c>
      <c r="E4719" s="20" t="s">
        <v>2972</v>
      </c>
      <c r="F4719" s="37">
        <v>-1.3995272173089399</v>
      </c>
      <c r="G4719" s="37">
        <v>1.3338899110565701</v>
      </c>
      <c r="H4719">
        <v>52015.074169190899</v>
      </c>
      <c r="I4719">
        <v>21543.111212252901</v>
      </c>
      <c r="J4719">
        <v>32185.885966335001</v>
      </c>
      <c r="K4719">
        <v>2869.2074143505101</v>
      </c>
      <c r="L4719">
        <v>19166.504561576501</v>
      </c>
      <c r="M4719">
        <v>8177.5566253059897</v>
      </c>
      <c r="N4719">
        <v>19716.4875985488</v>
      </c>
      <c r="O4719">
        <v>5961.2196468026796</v>
      </c>
      <c r="P4719" t="s">
        <v>5686</v>
      </c>
      <c r="Q4719">
        <v>2327342.65281703</v>
      </c>
      <c r="R4719">
        <v>33218.719686711098</v>
      </c>
    </row>
    <row r="4720" spans="1:18" x14ac:dyDescent="0.3">
      <c r="A4720" t="s">
        <v>427</v>
      </c>
      <c r="B4720" t="s">
        <v>469</v>
      </c>
      <c r="C4720" t="s">
        <v>470</v>
      </c>
      <c r="D4720" s="36" t="s">
        <v>748</v>
      </c>
      <c r="E4720" s="20" t="s">
        <v>802</v>
      </c>
      <c r="F4720" s="37">
        <v>-0.60580213564743501</v>
      </c>
      <c r="G4720" s="37">
        <v>2.2352169185226201</v>
      </c>
      <c r="H4720">
        <v>148479.68770096899</v>
      </c>
      <c r="I4720">
        <v>20785.584972069399</v>
      </c>
      <c r="J4720">
        <v>223717.53517861699</v>
      </c>
      <c r="K4720">
        <v>22217.206623787799</v>
      </c>
      <c r="L4720">
        <v>95610.715958481698</v>
      </c>
      <c r="M4720">
        <v>7625.34573268856</v>
      </c>
      <c r="N4720">
        <v>97566.883108573893</v>
      </c>
      <c r="O4720">
        <v>3629.9188969410002</v>
      </c>
      <c r="P4720" t="s">
        <v>5686</v>
      </c>
      <c r="Q4720">
        <v>61768.354610512397</v>
      </c>
      <c r="R4720">
        <v>5739.0159298049803</v>
      </c>
    </row>
    <row r="4721" spans="1:18" x14ac:dyDescent="0.3">
      <c r="A4721" t="s">
        <v>396</v>
      </c>
      <c r="B4721" t="s">
        <v>4583</v>
      </c>
      <c r="C4721" t="s">
        <v>4584</v>
      </c>
      <c r="D4721" s="36" t="s">
        <v>748</v>
      </c>
      <c r="E4721" s="20" t="s">
        <v>2972</v>
      </c>
      <c r="F4721" s="37">
        <v>0.115278517062844</v>
      </c>
      <c r="G4721" s="37">
        <v>0.28889006478938201</v>
      </c>
      <c r="H4721">
        <v>832180.36127443297</v>
      </c>
      <c r="I4721">
        <v>140448.728024871</v>
      </c>
      <c r="J4721">
        <v>936997.33319943398</v>
      </c>
      <c r="K4721">
        <v>87067.837904979504</v>
      </c>
      <c r="L4721">
        <v>952963.78842694697</v>
      </c>
      <c r="M4721">
        <v>63578.092742799803</v>
      </c>
      <c r="N4721">
        <v>901404.56698203296</v>
      </c>
      <c r="O4721">
        <v>100999.94746396301</v>
      </c>
      <c r="P4721" t="s">
        <v>5686</v>
      </c>
      <c r="Q4721">
        <v>10230710.556745401</v>
      </c>
      <c r="R4721">
        <v>659856.63775440096</v>
      </c>
    </row>
    <row r="4722" spans="1:18" x14ac:dyDescent="0.3">
      <c r="A4722" t="s">
        <v>396</v>
      </c>
      <c r="B4722" t="s">
        <v>4585</v>
      </c>
      <c r="C4722" t="s">
        <v>4586</v>
      </c>
      <c r="D4722" s="36" t="s">
        <v>748</v>
      </c>
      <c r="E4722" s="20" t="s">
        <v>2972</v>
      </c>
      <c r="F4722" s="37">
        <v>0.221733419244311</v>
      </c>
      <c r="G4722" s="37">
        <v>0.29452699678519501</v>
      </c>
      <c r="H4722">
        <v>154082.222572011</v>
      </c>
      <c r="I4722">
        <v>48433.476176315198</v>
      </c>
      <c r="J4722">
        <v>205965.21401824601</v>
      </c>
      <c r="K4722">
        <v>61078.467533317198</v>
      </c>
      <c r="L4722">
        <v>199958.47923040701</v>
      </c>
      <c r="M4722">
        <v>55577.082230197098</v>
      </c>
      <c r="N4722">
        <v>179680.498816295</v>
      </c>
      <c r="O4722">
        <v>40189.785398435299</v>
      </c>
      <c r="P4722" t="s">
        <v>5686</v>
      </c>
      <c r="Q4722">
        <v>317580.87849676202</v>
      </c>
      <c r="R4722">
        <v>14764.669857866</v>
      </c>
    </row>
    <row r="4723" spans="1:18" x14ac:dyDescent="0.3">
      <c r="A4723" t="s">
        <v>4587</v>
      </c>
      <c r="B4723" t="s">
        <v>4588</v>
      </c>
      <c r="C4723" t="s">
        <v>4589</v>
      </c>
      <c r="D4723" s="36" t="s">
        <v>748</v>
      </c>
      <c r="E4723" s="20" t="s">
        <v>2972</v>
      </c>
      <c r="F4723" s="37">
        <v>-0.10782938908681</v>
      </c>
      <c r="G4723" s="37">
        <v>1.4437405118576301</v>
      </c>
      <c r="H4723">
        <v>3411481.9361732798</v>
      </c>
      <c r="I4723">
        <v>88652.931345976802</v>
      </c>
      <c r="J4723">
        <v>3802341.7194028702</v>
      </c>
      <c r="K4723">
        <v>132758.80998916199</v>
      </c>
      <c r="L4723">
        <v>3003722.6213397002</v>
      </c>
      <c r="M4723">
        <v>133276.54616234801</v>
      </c>
      <c r="N4723">
        <v>3165797.96433452</v>
      </c>
      <c r="O4723">
        <v>130933.74043748699</v>
      </c>
      <c r="P4723" t="s">
        <v>5686</v>
      </c>
      <c r="Q4723">
        <v>12311694.5346107</v>
      </c>
      <c r="R4723">
        <v>421226.97061721998</v>
      </c>
    </row>
    <row r="4724" spans="1:18" x14ac:dyDescent="0.3">
      <c r="A4724" t="s">
        <v>396</v>
      </c>
      <c r="B4724" t="s">
        <v>2380</v>
      </c>
      <c r="C4724" t="s">
        <v>2381</v>
      </c>
      <c r="D4724" s="36" t="s">
        <v>748</v>
      </c>
      <c r="E4724" s="20" t="s">
        <v>802</v>
      </c>
      <c r="F4724" s="37">
        <v>-1.77698445049291</v>
      </c>
      <c r="G4724" s="37">
        <v>2.1108548521647998</v>
      </c>
      <c r="H4724">
        <v>1115843.7640972</v>
      </c>
      <c r="I4724">
        <v>332345.71341007599</v>
      </c>
      <c r="J4724">
        <v>539757.63000178896</v>
      </c>
      <c r="K4724">
        <v>40511.469613107001</v>
      </c>
      <c r="L4724">
        <v>219697.741223171</v>
      </c>
      <c r="M4724">
        <v>24344.262041984101</v>
      </c>
      <c r="N4724">
        <v>325595.03168333502</v>
      </c>
      <c r="O4724">
        <v>105293.93652736</v>
      </c>
      <c r="P4724" t="s">
        <v>5686</v>
      </c>
      <c r="Q4724">
        <v>196929.00648358499</v>
      </c>
      <c r="R4724">
        <v>7013.4488861894597</v>
      </c>
    </row>
    <row r="4725" spans="1:18" x14ac:dyDescent="0.3">
      <c r="A4725" t="s">
        <v>4590</v>
      </c>
      <c r="B4725" t="s">
        <v>4591</v>
      </c>
      <c r="C4725" t="s">
        <v>4592</v>
      </c>
      <c r="D4725" s="36" t="s">
        <v>748</v>
      </c>
      <c r="E4725" s="20" t="s">
        <v>2972</v>
      </c>
      <c r="F4725" s="37">
        <v>-0.234070914947617</v>
      </c>
      <c r="G4725" s="37">
        <v>0.398965793818714</v>
      </c>
      <c r="H4725">
        <v>83834.359585937695</v>
      </c>
      <c r="I4725">
        <v>2483.1412225618801</v>
      </c>
      <c r="J4725">
        <v>108753.08572370101</v>
      </c>
      <c r="K4725">
        <v>16376.312577656599</v>
      </c>
      <c r="L4725">
        <v>46949.720280822898</v>
      </c>
      <c r="M4725">
        <v>26698.609146349499</v>
      </c>
      <c r="N4725">
        <v>71278.685927458704</v>
      </c>
      <c r="O4725">
        <v>23831.109600659602</v>
      </c>
      <c r="P4725" t="s">
        <v>5686</v>
      </c>
      <c r="Q4725">
        <v>128570.338784562</v>
      </c>
      <c r="R4725">
        <v>30618.027634040402</v>
      </c>
    </row>
    <row r="4726" spans="1:18" x14ac:dyDescent="0.3">
      <c r="A4726" t="s">
        <v>2382</v>
      </c>
      <c r="B4726" t="s">
        <v>2383</v>
      </c>
      <c r="C4726" t="s">
        <v>2384</v>
      </c>
      <c r="D4726" s="36" t="s">
        <v>748</v>
      </c>
      <c r="E4726" s="20" t="s">
        <v>802</v>
      </c>
      <c r="F4726" s="37">
        <v>-0.98797234082392904</v>
      </c>
      <c r="G4726" s="37">
        <v>4.1202334150978102</v>
      </c>
      <c r="H4726">
        <v>3354047.6747056302</v>
      </c>
      <c r="I4726">
        <v>241472.799024512</v>
      </c>
      <c r="J4726">
        <v>2730255.63013916</v>
      </c>
      <c r="K4726">
        <v>211151.23320972701</v>
      </c>
      <c r="L4726">
        <v>1633371.13557507</v>
      </c>
      <c r="M4726">
        <v>121655.26300213599</v>
      </c>
      <c r="N4726">
        <v>1691063.52386748</v>
      </c>
      <c r="O4726">
        <v>181367.39615375499</v>
      </c>
      <c r="P4726" t="s">
        <v>5686</v>
      </c>
      <c r="Q4726">
        <v>2448708.2724555498</v>
      </c>
      <c r="R4726">
        <v>45069.1993808431</v>
      </c>
    </row>
    <row r="4727" spans="1:18" x14ac:dyDescent="0.3">
      <c r="A4727" t="s">
        <v>396</v>
      </c>
      <c r="B4727" t="s">
        <v>2940</v>
      </c>
      <c r="C4727" t="s">
        <v>2941</v>
      </c>
      <c r="D4727" s="36" t="s">
        <v>748</v>
      </c>
      <c r="E4727" s="20" t="s">
        <v>802</v>
      </c>
      <c r="F4727" s="37">
        <v>-0.49517720826495398</v>
      </c>
      <c r="G4727" s="37">
        <v>2.41474702885152</v>
      </c>
      <c r="H4727">
        <v>669947.56964345102</v>
      </c>
      <c r="I4727">
        <v>65825.967547192806</v>
      </c>
      <c r="J4727">
        <v>718262.91589726403</v>
      </c>
      <c r="K4727">
        <v>9681.6050394689191</v>
      </c>
      <c r="L4727">
        <v>517862.03766375303</v>
      </c>
      <c r="M4727">
        <v>5094.9759335610597</v>
      </c>
      <c r="N4727">
        <v>475310.73508215602</v>
      </c>
      <c r="O4727">
        <v>33629.8092727361</v>
      </c>
      <c r="P4727" t="s">
        <v>5686</v>
      </c>
      <c r="Q4727">
        <v>43518385.622921601</v>
      </c>
      <c r="R4727">
        <v>1577343.8295722899</v>
      </c>
    </row>
    <row r="4728" spans="1:18" x14ac:dyDescent="0.3">
      <c r="A4728" t="s">
        <v>396</v>
      </c>
      <c r="B4728" t="s">
        <v>471</v>
      </c>
      <c r="C4728" t="s">
        <v>472</v>
      </c>
      <c r="D4728" s="36" t="s">
        <v>748</v>
      </c>
      <c r="E4728" s="20" t="s">
        <v>2972</v>
      </c>
      <c r="F4728" s="37">
        <v>0.12672479175526899</v>
      </c>
      <c r="G4728" s="37">
        <v>0.79265620605068599</v>
      </c>
      <c r="H4728">
        <v>105061.93527227201</v>
      </c>
      <c r="I4728">
        <v>7944.6531229317397</v>
      </c>
      <c r="J4728">
        <v>133337.83531708701</v>
      </c>
      <c r="K4728">
        <v>5572.1563200684004</v>
      </c>
      <c r="L4728">
        <v>118190.503218029</v>
      </c>
      <c r="M4728">
        <v>8475.2337739548093</v>
      </c>
      <c r="N4728">
        <v>114707.90814613301</v>
      </c>
      <c r="O4728">
        <v>6798.0553184342498</v>
      </c>
      <c r="P4728" t="s">
        <v>5686</v>
      </c>
      <c r="Q4728">
        <v>23667.487931294902</v>
      </c>
      <c r="R4728">
        <v>6150.4924258936599</v>
      </c>
    </row>
    <row r="4729" spans="1:18" x14ac:dyDescent="0.3">
      <c r="A4729" t="s">
        <v>4593</v>
      </c>
      <c r="B4729" t="s">
        <v>4594</v>
      </c>
      <c r="C4729" t="s">
        <v>4595</v>
      </c>
      <c r="D4729" s="36" t="s">
        <v>748</v>
      </c>
      <c r="E4729" s="20" t="s">
        <v>2972</v>
      </c>
      <c r="F4729" s="37">
        <v>-0.32957452834052298</v>
      </c>
      <c r="G4729" s="37">
        <v>1.6995919518943501</v>
      </c>
      <c r="H4729">
        <v>5526479.3076134799</v>
      </c>
      <c r="I4729">
        <v>454622.72425620502</v>
      </c>
      <c r="J4729">
        <v>5624473.3552166298</v>
      </c>
      <c r="K4729">
        <v>247511.47088403901</v>
      </c>
      <c r="L4729">
        <v>4755947.3508214699</v>
      </c>
      <c r="M4729">
        <v>248459.354901332</v>
      </c>
      <c r="N4729">
        <v>4397812.7033447605</v>
      </c>
      <c r="O4729">
        <v>424253.68150346802</v>
      </c>
      <c r="P4729" t="s">
        <v>5686</v>
      </c>
      <c r="Q4729">
        <v>507502.80091906001</v>
      </c>
      <c r="R4729">
        <v>52774.361508984402</v>
      </c>
    </row>
    <row r="4730" spans="1:18" x14ac:dyDescent="0.3">
      <c r="A4730" t="s">
        <v>4596</v>
      </c>
      <c r="B4730" t="s">
        <v>4597</v>
      </c>
      <c r="C4730" t="s">
        <v>4598</v>
      </c>
      <c r="D4730" s="36" t="s">
        <v>748</v>
      </c>
      <c r="E4730" s="20" t="s">
        <v>2972</v>
      </c>
      <c r="F4730" s="37">
        <v>-0.53357931032095096</v>
      </c>
      <c r="G4730" s="37">
        <v>1.0929023077987701</v>
      </c>
      <c r="H4730">
        <v>67853.372910389604</v>
      </c>
      <c r="I4730">
        <v>15165.020060798</v>
      </c>
      <c r="J4730">
        <v>60749.892228384299</v>
      </c>
      <c r="K4730">
        <v>11409.137426216999</v>
      </c>
      <c r="L4730">
        <v>43474.590891154403</v>
      </c>
      <c r="M4730">
        <v>5871.7795534960296</v>
      </c>
      <c r="N4730">
        <v>46875.732075150903</v>
      </c>
      <c r="O4730">
        <v>8370.1894226023105</v>
      </c>
      <c r="P4730" t="s">
        <v>5686</v>
      </c>
      <c r="Q4730">
        <v>219608.68290208699</v>
      </c>
      <c r="R4730">
        <v>21679.643409947701</v>
      </c>
    </row>
    <row r="4731" spans="1:18" x14ac:dyDescent="0.3">
      <c r="A4731" t="s">
        <v>396</v>
      </c>
      <c r="B4731" t="s">
        <v>2385</v>
      </c>
      <c r="C4731" t="s">
        <v>2386</v>
      </c>
      <c r="D4731" s="36" t="s">
        <v>748</v>
      </c>
      <c r="E4731" s="20" t="s">
        <v>2972</v>
      </c>
      <c r="F4731" s="37">
        <v>-0.30595106939934102</v>
      </c>
      <c r="G4731" s="37">
        <v>2.8944040935975601</v>
      </c>
      <c r="H4731">
        <v>879096.07995278505</v>
      </c>
      <c r="I4731">
        <v>40148.707782243699</v>
      </c>
      <c r="J4731">
        <v>1004921.2506983801</v>
      </c>
      <c r="K4731">
        <v>77343.234515388904</v>
      </c>
      <c r="L4731">
        <v>655958.59586983104</v>
      </c>
      <c r="M4731">
        <v>31133.71915153</v>
      </c>
      <c r="N4731">
        <v>711108.540116705</v>
      </c>
      <c r="O4731">
        <v>31713.687206914299</v>
      </c>
      <c r="P4731" t="s">
        <v>5686</v>
      </c>
      <c r="Q4731">
        <v>118860.730055281</v>
      </c>
      <c r="R4731">
        <v>32671.146802482999</v>
      </c>
    </row>
    <row r="4732" spans="1:18" x14ac:dyDescent="0.3">
      <c r="A4732" t="s">
        <v>4599</v>
      </c>
      <c r="B4732" t="s">
        <v>4600</v>
      </c>
      <c r="C4732" t="s">
        <v>4601</v>
      </c>
      <c r="D4732" s="36" t="s">
        <v>748</v>
      </c>
      <c r="E4732" s="20" t="s">
        <v>2972</v>
      </c>
      <c r="F4732" s="37">
        <v>-0.15229360525513799</v>
      </c>
      <c r="G4732" s="37">
        <v>1.89824763359255</v>
      </c>
      <c r="H4732">
        <v>9718246.5841543693</v>
      </c>
      <c r="I4732">
        <v>447917.46189946902</v>
      </c>
      <c r="J4732">
        <v>9198230.4012814797</v>
      </c>
      <c r="K4732">
        <v>433815.60114544298</v>
      </c>
      <c r="L4732">
        <v>8886056.9675660301</v>
      </c>
      <c r="M4732">
        <v>280718.01381908602</v>
      </c>
      <c r="N4732">
        <v>8744660.8584451396</v>
      </c>
      <c r="O4732">
        <v>172954.03866674</v>
      </c>
      <c r="P4732" t="s">
        <v>5686</v>
      </c>
      <c r="Q4732">
        <v>644455.33078899304</v>
      </c>
      <c r="R4732">
        <v>85379.680967064705</v>
      </c>
    </row>
    <row r="4733" spans="1:18" x14ac:dyDescent="0.3">
      <c r="A4733" t="s">
        <v>396</v>
      </c>
      <c r="B4733" t="s">
        <v>4602</v>
      </c>
      <c r="C4733" t="s">
        <v>4603</v>
      </c>
      <c r="D4733" s="36" t="s">
        <v>748</v>
      </c>
      <c r="E4733" s="20" t="s">
        <v>2972</v>
      </c>
      <c r="F4733" s="37">
        <v>7.0324538575308695E-2</v>
      </c>
      <c r="G4733" s="37">
        <v>4.0019047339537199E-2</v>
      </c>
      <c r="H4733">
        <v>466115.838235754</v>
      </c>
      <c r="I4733">
        <v>155788.638013396</v>
      </c>
      <c r="J4733">
        <v>401855.980060742</v>
      </c>
      <c r="K4733">
        <v>107966.762356217</v>
      </c>
      <c r="L4733">
        <v>230824.48489204401</v>
      </c>
      <c r="M4733">
        <v>1836.4197573175099</v>
      </c>
      <c r="N4733">
        <v>489399.65143422998</v>
      </c>
      <c r="O4733">
        <v>313169.146008774</v>
      </c>
      <c r="P4733" t="s">
        <v>5686</v>
      </c>
      <c r="Q4733">
        <v>534545.26890618098</v>
      </c>
      <c r="R4733">
        <v>25217.832252878201</v>
      </c>
    </row>
    <row r="4734" spans="1:18" x14ac:dyDescent="0.3">
      <c r="A4734" t="s">
        <v>396</v>
      </c>
      <c r="B4734" t="s">
        <v>2387</v>
      </c>
      <c r="C4734" t="s">
        <v>2388</v>
      </c>
      <c r="D4734" s="36" t="s">
        <v>748</v>
      </c>
      <c r="E4734" s="20" t="s">
        <v>802</v>
      </c>
      <c r="F4734" s="37">
        <v>-0.34391879550259402</v>
      </c>
      <c r="G4734" s="37">
        <v>2.7255409657390901</v>
      </c>
      <c r="H4734">
        <v>473326.69713224901</v>
      </c>
      <c r="I4734">
        <v>30569.899812897202</v>
      </c>
      <c r="J4734">
        <v>476868.827280914</v>
      </c>
      <c r="K4734">
        <v>18895.227381732198</v>
      </c>
      <c r="L4734">
        <v>354739.51336856303</v>
      </c>
      <c r="M4734">
        <v>14538.6709717132</v>
      </c>
      <c r="N4734">
        <v>372933.26828701101</v>
      </c>
      <c r="O4734">
        <v>12399.617518186</v>
      </c>
      <c r="P4734" t="s">
        <v>5686</v>
      </c>
      <c r="Q4734">
        <v>246319.199324866</v>
      </c>
      <c r="R4734">
        <v>33995.338476079902</v>
      </c>
    </row>
    <row r="4735" spans="1:18" x14ac:dyDescent="0.3">
      <c r="A4735" t="s">
        <v>473</v>
      </c>
      <c r="B4735" t="s">
        <v>474</v>
      </c>
      <c r="C4735" t="s">
        <v>475</v>
      </c>
      <c r="D4735" s="36" t="s">
        <v>748</v>
      </c>
      <c r="E4735" s="20" t="s">
        <v>2972</v>
      </c>
      <c r="F4735" s="37">
        <v>-0.10929211766043199</v>
      </c>
      <c r="G4735" s="37">
        <v>1.7856171945961601</v>
      </c>
      <c r="H4735">
        <v>882751.10080005601</v>
      </c>
      <c r="I4735">
        <v>22243.658828331001</v>
      </c>
      <c r="J4735">
        <v>1190432.53984237</v>
      </c>
      <c r="K4735">
        <v>78996.213327795806</v>
      </c>
      <c r="L4735">
        <v>793791.47845816205</v>
      </c>
      <c r="M4735">
        <v>60763.5780961567</v>
      </c>
      <c r="N4735">
        <v>818348.06923173403</v>
      </c>
      <c r="O4735">
        <v>25436.087484732001</v>
      </c>
      <c r="P4735" t="s">
        <v>5686</v>
      </c>
      <c r="Q4735">
        <v>618317.30567151099</v>
      </c>
      <c r="R4735">
        <v>40354.954601504804</v>
      </c>
    </row>
    <row r="4736" spans="1:18" x14ac:dyDescent="0.3">
      <c r="A4736" t="s">
        <v>4604</v>
      </c>
      <c r="B4736" t="s">
        <v>4605</v>
      </c>
      <c r="C4736" t="s">
        <v>4606</v>
      </c>
      <c r="D4736" s="36" t="s">
        <v>748</v>
      </c>
      <c r="E4736" s="20" t="s">
        <v>2972</v>
      </c>
      <c r="F4736" s="37">
        <v>-0.29959248370632802</v>
      </c>
      <c r="G4736" s="37">
        <v>3.4558618696427899</v>
      </c>
      <c r="H4736">
        <v>361796.77362562501</v>
      </c>
      <c r="I4736">
        <v>11540.209678142301</v>
      </c>
      <c r="J4736">
        <v>388540.47902223998</v>
      </c>
      <c r="K4736">
        <v>21679.841722257399</v>
      </c>
      <c r="L4736">
        <v>326303.38126882602</v>
      </c>
      <c r="M4736">
        <v>22022.705863316802</v>
      </c>
      <c r="N4736">
        <v>293953.31727737503</v>
      </c>
      <c r="O4736">
        <v>11383.3754912152</v>
      </c>
      <c r="P4736" t="s">
        <v>5686</v>
      </c>
      <c r="Q4736">
        <v>2545289.7397930198</v>
      </c>
      <c r="R4736">
        <v>153312.216648848</v>
      </c>
    </row>
    <row r="4737" spans="1:18" x14ac:dyDescent="0.3">
      <c r="A4737" t="s">
        <v>1236</v>
      </c>
      <c r="B4737" t="s">
        <v>1237</v>
      </c>
      <c r="C4737" t="s">
        <v>1238</v>
      </c>
      <c r="D4737" s="36" t="s">
        <v>748</v>
      </c>
      <c r="E4737" s="20" t="s">
        <v>802</v>
      </c>
      <c r="F4737" s="37">
        <v>-1.2840137380407</v>
      </c>
      <c r="G4737" s="37">
        <v>4.8357456814130897</v>
      </c>
      <c r="H4737">
        <v>403967.41418164998</v>
      </c>
      <c r="I4737">
        <v>23426.146546035499</v>
      </c>
      <c r="J4737">
        <v>300403.43520353502</v>
      </c>
      <c r="K4737">
        <v>15286.3030189785</v>
      </c>
      <c r="L4737">
        <v>138219.75534480301</v>
      </c>
      <c r="M4737">
        <v>14760.7949433783</v>
      </c>
      <c r="N4737">
        <v>165889.800320746</v>
      </c>
      <c r="O4737">
        <v>22472.3893680478</v>
      </c>
      <c r="P4737" t="s">
        <v>5686</v>
      </c>
      <c r="Q4737">
        <v>666438.647485986</v>
      </c>
      <c r="R4737">
        <v>31793.226087833598</v>
      </c>
    </row>
    <row r="4738" spans="1:18" x14ac:dyDescent="0.3">
      <c r="A4738" t="s">
        <v>396</v>
      </c>
      <c r="B4738" t="s">
        <v>2389</v>
      </c>
      <c r="C4738" t="s">
        <v>2390</v>
      </c>
      <c r="D4738" s="36" t="s">
        <v>748</v>
      </c>
      <c r="E4738" s="20" t="s">
        <v>802</v>
      </c>
      <c r="F4738" s="37">
        <v>-0.64434196607208705</v>
      </c>
      <c r="G4738" s="37">
        <v>3.8076450476029602</v>
      </c>
      <c r="H4738">
        <v>4262203.8201662898</v>
      </c>
      <c r="I4738">
        <v>280173.64344286598</v>
      </c>
      <c r="J4738">
        <v>3778594.3276694198</v>
      </c>
      <c r="K4738">
        <v>341414.58419818699</v>
      </c>
      <c r="L4738">
        <v>1987577.3528600901</v>
      </c>
      <c r="M4738">
        <v>332003.10056067101</v>
      </c>
      <c r="N4738">
        <v>2726892.1062733801</v>
      </c>
      <c r="O4738">
        <v>147908.47093109001</v>
      </c>
      <c r="P4738" t="s">
        <v>5686</v>
      </c>
      <c r="Q4738">
        <v>8875134.0089802705</v>
      </c>
      <c r="R4738">
        <v>391079.47376438801</v>
      </c>
    </row>
    <row r="4739" spans="1:18" x14ac:dyDescent="0.3">
      <c r="A4739" t="s">
        <v>4607</v>
      </c>
      <c r="B4739" t="s">
        <v>4608</v>
      </c>
      <c r="C4739" t="s">
        <v>4609</v>
      </c>
      <c r="D4739" s="36" t="s">
        <v>748</v>
      </c>
      <c r="E4739" s="20" t="s">
        <v>2972</v>
      </c>
      <c r="F4739" s="37">
        <v>-0.24133716973929201</v>
      </c>
      <c r="G4739" s="37">
        <v>2.4896556323996402</v>
      </c>
      <c r="H4739">
        <v>1982291.33747342</v>
      </c>
      <c r="I4739">
        <v>96055.555059734499</v>
      </c>
      <c r="J4739">
        <v>1901512.02722179</v>
      </c>
      <c r="K4739">
        <v>81109.170937299306</v>
      </c>
      <c r="L4739">
        <v>1657638.7947720401</v>
      </c>
      <c r="M4739">
        <v>118175.827289473</v>
      </c>
      <c r="N4739">
        <v>1676940.8954399701</v>
      </c>
      <c r="O4739">
        <v>57428.041523598396</v>
      </c>
      <c r="P4739" t="s">
        <v>5686</v>
      </c>
      <c r="Q4739">
        <v>2239580.8798394101</v>
      </c>
      <c r="R4739">
        <v>197102.268629545</v>
      </c>
    </row>
    <row r="4740" spans="1:18" x14ac:dyDescent="0.3">
      <c r="A4740" t="s">
        <v>2942</v>
      </c>
      <c r="B4740" t="s">
        <v>2943</v>
      </c>
      <c r="C4740" t="s">
        <v>2944</v>
      </c>
      <c r="D4740" s="36" t="s">
        <v>748</v>
      </c>
      <c r="E4740" s="20" t="s">
        <v>802</v>
      </c>
      <c r="F4740" s="37">
        <v>-0.38363647023910202</v>
      </c>
      <c r="G4740" s="37">
        <v>3.5129534143991599</v>
      </c>
      <c r="H4740">
        <v>851592.62038569397</v>
      </c>
      <c r="I4740">
        <v>30126.2224262161</v>
      </c>
      <c r="J4740">
        <v>849898.90766097</v>
      </c>
      <c r="K4740">
        <v>16795.031118212799</v>
      </c>
      <c r="L4740">
        <v>701480.45428311802</v>
      </c>
      <c r="M4740">
        <v>66211.633246635902</v>
      </c>
      <c r="N4740">
        <v>652748.38255855395</v>
      </c>
      <c r="O4740">
        <v>35266.137922289301</v>
      </c>
      <c r="P4740" t="s">
        <v>5686</v>
      </c>
      <c r="Q4740">
        <v>2801237.2269321801</v>
      </c>
      <c r="R4740">
        <v>398978.607166223</v>
      </c>
    </row>
    <row r="4741" spans="1:18" x14ac:dyDescent="0.3">
      <c r="A4741" t="s">
        <v>2391</v>
      </c>
      <c r="B4741" t="s">
        <v>2392</v>
      </c>
      <c r="C4741" t="s">
        <v>2393</v>
      </c>
      <c r="D4741" s="36" t="s">
        <v>748</v>
      </c>
      <c r="E4741" s="20" t="s">
        <v>802</v>
      </c>
      <c r="F4741" s="37">
        <v>-0.95049106951606299</v>
      </c>
      <c r="G4741" s="37">
        <v>5.1119976649225602</v>
      </c>
      <c r="H4741">
        <v>4271285.17104623</v>
      </c>
      <c r="I4741">
        <v>142836.37423269</v>
      </c>
      <c r="J4741">
        <v>4114214.1479703998</v>
      </c>
      <c r="K4741">
        <v>173123.90046208401</v>
      </c>
      <c r="L4741">
        <v>1609931.4763279699</v>
      </c>
      <c r="M4741">
        <v>265354.84189332603</v>
      </c>
      <c r="N4741">
        <v>2210203.4139370099</v>
      </c>
      <c r="O4741">
        <v>207588.88070626801</v>
      </c>
      <c r="P4741" t="s">
        <v>5686</v>
      </c>
      <c r="Q4741">
        <v>1017766.37121837</v>
      </c>
      <c r="R4741">
        <v>55662.762015570297</v>
      </c>
    </row>
    <row r="4742" spans="1:18" x14ac:dyDescent="0.3">
      <c r="A4742" t="s">
        <v>396</v>
      </c>
      <c r="B4742" t="s">
        <v>683</v>
      </c>
      <c r="C4742" t="s">
        <v>684</v>
      </c>
      <c r="D4742" s="36" t="s">
        <v>748</v>
      </c>
      <c r="E4742" s="20" t="s">
        <v>2972</v>
      </c>
      <c r="F4742" s="37">
        <v>0.101450790822949</v>
      </c>
      <c r="G4742" s="37">
        <v>0.63359699029112904</v>
      </c>
      <c r="H4742">
        <v>2753829.22055285</v>
      </c>
      <c r="I4742">
        <v>231832.95521727999</v>
      </c>
      <c r="J4742">
        <v>3140314.5519597</v>
      </c>
      <c r="K4742">
        <v>178084.66690916501</v>
      </c>
      <c r="L4742">
        <v>3503369.1054817499</v>
      </c>
      <c r="M4742">
        <v>241477.44429119999</v>
      </c>
      <c r="N4742">
        <v>2954450.6153125898</v>
      </c>
      <c r="O4742">
        <v>121365.900655434</v>
      </c>
      <c r="P4742" t="s">
        <v>5686</v>
      </c>
      <c r="Q4742">
        <v>618876.95784378005</v>
      </c>
      <c r="R4742">
        <v>42830.452226109999</v>
      </c>
    </row>
    <row r="4743" spans="1:18" x14ac:dyDescent="0.3">
      <c r="A4743" t="s">
        <v>2394</v>
      </c>
      <c r="B4743" t="s">
        <v>2395</v>
      </c>
      <c r="C4743" t="s">
        <v>2396</v>
      </c>
      <c r="D4743" s="36" t="s">
        <v>748</v>
      </c>
      <c r="E4743" s="20" t="s">
        <v>802</v>
      </c>
      <c r="F4743" s="37">
        <v>-0.68198361035983202</v>
      </c>
      <c r="G4743" s="37">
        <v>5.4086407841728903</v>
      </c>
      <c r="H4743">
        <v>2093419.577088</v>
      </c>
      <c r="I4743">
        <v>40368.472722228602</v>
      </c>
      <c r="J4743">
        <v>2256334.3048423501</v>
      </c>
      <c r="K4743">
        <v>98065.148459158998</v>
      </c>
      <c r="L4743">
        <v>1410761.4205704399</v>
      </c>
      <c r="M4743">
        <v>118050.31297650401</v>
      </c>
      <c r="N4743">
        <v>1304844.4959724899</v>
      </c>
      <c r="O4743">
        <v>75719.243777963304</v>
      </c>
      <c r="P4743" t="s">
        <v>5686</v>
      </c>
      <c r="Q4743">
        <v>15925501.615999499</v>
      </c>
      <c r="R4743">
        <v>702193.82530417899</v>
      </c>
    </row>
    <row r="4744" spans="1:18" x14ac:dyDescent="0.3">
      <c r="A4744" t="s">
        <v>2397</v>
      </c>
      <c r="B4744" t="s">
        <v>2398</v>
      </c>
      <c r="C4744" t="s">
        <v>2399</v>
      </c>
      <c r="D4744" s="36" t="s">
        <v>748</v>
      </c>
      <c r="E4744" s="20" t="s">
        <v>802</v>
      </c>
      <c r="F4744" s="37">
        <v>-1.16490223680549</v>
      </c>
      <c r="G4744" s="37">
        <v>4.0205274050212498</v>
      </c>
      <c r="H4744">
        <v>808581.15417309001</v>
      </c>
      <c r="I4744">
        <v>82231.513007081405</v>
      </c>
      <c r="J4744">
        <v>663157.03181127703</v>
      </c>
      <c r="K4744">
        <v>25255.205895879601</v>
      </c>
      <c r="L4744">
        <v>379737.43160582602</v>
      </c>
      <c r="M4744">
        <v>55908.676105752602</v>
      </c>
      <c r="N4744">
        <v>360622.73234908603</v>
      </c>
      <c r="O4744">
        <v>20365.471511605501</v>
      </c>
      <c r="P4744" t="s">
        <v>5686</v>
      </c>
      <c r="Q4744">
        <v>1505517.4604829501</v>
      </c>
      <c r="R4744">
        <v>28947.607061586401</v>
      </c>
    </row>
    <row r="4745" spans="1:18" x14ac:dyDescent="0.3">
      <c r="A4745" t="s">
        <v>396</v>
      </c>
      <c r="B4745" t="s">
        <v>4610</v>
      </c>
      <c r="C4745" t="s">
        <v>4611</v>
      </c>
      <c r="D4745" s="36" t="s">
        <v>748</v>
      </c>
      <c r="E4745" s="20" t="s">
        <v>2972</v>
      </c>
      <c r="F4745" s="37">
        <v>-0.16438945671145899</v>
      </c>
      <c r="G4745" s="37">
        <v>1.4813976372237401</v>
      </c>
      <c r="H4745">
        <v>1193206.86409752</v>
      </c>
      <c r="I4745">
        <v>77911.362537040099</v>
      </c>
      <c r="J4745">
        <v>1284706.1772028001</v>
      </c>
      <c r="K4745">
        <v>28209.112623474201</v>
      </c>
      <c r="L4745">
        <v>1131768.02734676</v>
      </c>
      <c r="M4745">
        <v>44720.8005492593</v>
      </c>
      <c r="N4745">
        <v>1064705.7159104701</v>
      </c>
      <c r="O4745">
        <v>21199.4524203652</v>
      </c>
      <c r="P4745" t="s">
        <v>5686</v>
      </c>
      <c r="Q4745">
        <v>216305.92681972301</v>
      </c>
      <c r="R4745">
        <v>21691.186317810902</v>
      </c>
    </row>
    <row r="4746" spans="1:18" x14ac:dyDescent="0.3">
      <c r="A4746" t="s">
        <v>4612</v>
      </c>
      <c r="B4746" t="s">
        <v>4613</v>
      </c>
      <c r="C4746" t="s">
        <v>4614</v>
      </c>
      <c r="D4746" s="36" t="s">
        <v>748</v>
      </c>
      <c r="E4746" s="20" t="s">
        <v>2972</v>
      </c>
      <c r="F4746" s="37">
        <v>-0.36585450612380499</v>
      </c>
      <c r="G4746" s="37">
        <v>1.36131253841753</v>
      </c>
      <c r="H4746">
        <v>992817.845905122</v>
      </c>
      <c r="I4746">
        <v>144272.893509174</v>
      </c>
      <c r="J4746">
        <v>1015246.24160861</v>
      </c>
      <c r="K4746">
        <v>180921.31432329101</v>
      </c>
      <c r="L4746">
        <v>740614.05366791703</v>
      </c>
      <c r="M4746">
        <v>105621.61637481301</v>
      </c>
      <c r="N4746">
        <v>770435.69280977198</v>
      </c>
      <c r="O4746">
        <v>44836.655035676798</v>
      </c>
      <c r="P4746" t="s">
        <v>5686</v>
      </c>
      <c r="Q4746">
        <v>3900101.1958020902</v>
      </c>
      <c r="R4746">
        <v>170373.73457543101</v>
      </c>
    </row>
    <row r="4747" spans="1:18" x14ac:dyDescent="0.3">
      <c r="A4747" t="s">
        <v>4615</v>
      </c>
      <c r="B4747" t="s">
        <v>4616</v>
      </c>
      <c r="C4747" t="s">
        <v>4617</v>
      </c>
      <c r="D4747" s="36" t="s">
        <v>748</v>
      </c>
      <c r="E4747" s="20" t="s">
        <v>2972</v>
      </c>
      <c r="F4747" s="37">
        <v>-5.4478029363178603E-2</v>
      </c>
      <c r="G4747" s="37">
        <v>7.7179481528850402E-2</v>
      </c>
      <c r="H4747">
        <v>68975.316167996294</v>
      </c>
      <c r="I4747">
        <v>9957.6994003862801</v>
      </c>
      <c r="J4747">
        <v>88344.159139379204</v>
      </c>
      <c r="K4747">
        <v>19219.934867044401</v>
      </c>
      <c r="L4747">
        <v>71204.290884679402</v>
      </c>
      <c r="M4747">
        <v>7669.0959724531804</v>
      </c>
      <c r="N4747">
        <v>66419.282368612796</v>
      </c>
      <c r="O4747">
        <v>18067.0330075415</v>
      </c>
      <c r="P4747" t="s">
        <v>5686</v>
      </c>
      <c r="Q4747">
        <v>1377448.79098432</v>
      </c>
      <c r="R4747">
        <v>178883.52805405401</v>
      </c>
    </row>
    <row r="4748" spans="1:18" x14ac:dyDescent="0.3">
      <c r="A4748" t="s">
        <v>396</v>
      </c>
      <c r="B4748" t="s">
        <v>4618</v>
      </c>
      <c r="C4748" t="s">
        <v>4619</v>
      </c>
      <c r="D4748" s="36" t="s">
        <v>748</v>
      </c>
      <c r="E4748" s="20" t="s">
        <v>2972</v>
      </c>
      <c r="F4748" s="37">
        <v>-0.25665881382917799</v>
      </c>
      <c r="G4748" s="37">
        <v>3.2819912896180998</v>
      </c>
      <c r="H4748">
        <v>160243.00248785899</v>
      </c>
      <c r="I4748">
        <v>4207.6691338785904</v>
      </c>
      <c r="J4748">
        <v>174435.313468676</v>
      </c>
      <c r="K4748">
        <v>9591.2643478736809</v>
      </c>
      <c r="L4748">
        <v>129692.162731663</v>
      </c>
      <c r="M4748">
        <v>3981.5398666926399</v>
      </c>
      <c r="N4748">
        <v>134127.26599429699</v>
      </c>
      <c r="O4748">
        <v>5236.9301568129704</v>
      </c>
      <c r="P4748" t="s">
        <v>5686</v>
      </c>
      <c r="Q4748">
        <v>1677830.46068851</v>
      </c>
      <c r="R4748">
        <v>117592.01604299901</v>
      </c>
    </row>
    <row r="4749" spans="1:18" x14ac:dyDescent="0.3">
      <c r="A4749" t="s">
        <v>4620</v>
      </c>
      <c r="B4749" t="s">
        <v>4621</v>
      </c>
      <c r="C4749" t="s">
        <v>4622</v>
      </c>
      <c r="D4749" s="36" t="s">
        <v>748</v>
      </c>
      <c r="E4749" s="20" t="s">
        <v>2972</v>
      </c>
      <c r="F4749" s="37">
        <v>1.1194617660267401</v>
      </c>
      <c r="G4749" s="37">
        <v>1.0193173163376199</v>
      </c>
      <c r="H4749">
        <v>23676526.627257999</v>
      </c>
      <c r="I4749">
        <v>11287996.852659799</v>
      </c>
      <c r="J4749">
        <v>42891548.662912898</v>
      </c>
      <c r="K4749">
        <v>17299865.5535894</v>
      </c>
      <c r="L4749">
        <v>39930602.609537803</v>
      </c>
      <c r="M4749">
        <v>21856812.415788502</v>
      </c>
      <c r="N4749">
        <v>51441018.861690901</v>
      </c>
      <c r="O4749">
        <v>21570839.5440864</v>
      </c>
      <c r="P4749" t="s">
        <v>5686</v>
      </c>
      <c r="Q4749">
        <v>19362551.146681301</v>
      </c>
      <c r="R4749">
        <v>807676.57707158197</v>
      </c>
    </row>
    <row r="4750" spans="1:18" x14ac:dyDescent="0.3">
      <c r="A4750" t="s">
        <v>2400</v>
      </c>
      <c r="B4750" t="s">
        <v>2401</v>
      </c>
      <c r="C4750" t="s">
        <v>2402</v>
      </c>
      <c r="D4750" s="36" t="s">
        <v>748</v>
      </c>
      <c r="E4750" s="20" t="s">
        <v>802</v>
      </c>
      <c r="F4750" s="37">
        <v>-0.44051509568956299</v>
      </c>
      <c r="G4750" s="37">
        <v>2.4546696599142699</v>
      </c>
      <c r="H4750">
        <v>393586.19936163398</v>
      </c>
      <c r="I4750">
        <v>35708.214233875398</v>
      </c>
      <c r="J4750">
        <v>412427.184304694</v>
      </c>
      <c r="K4750">
        <v>36623.256086839101</v>
      </c>
      <c r="L4750">
        <v>270450.83073542803</v>
      </c>
      <c r="M4750">
        <v>18444.3156944314</v>
      </c>
      <c r="N4750">
        <v>290022.44176837098</v>
      </c>
      <c r="O4750">
        <v>14634.0031020242</v>
      </c>
      <c r="P4750" t="s">
        <v>5686</v>
      </c>
      <c r="Q4750">
        <v>25724.749477765999</v>
      </c>
      <c r="R4750">
        <v>4181.5139096602798</v>
      </c>
    </row>
    <row r="4751" spans="1:18" x14ac:dyDescent="0.3">
      <c r="A4751" t="s">
        <v>4623</v>
      </c>
      <c r="B4751" t="s">
        <v>4624</v>
      </c>
      <c r="C4751" t="s">
        <v>4625</v>
      </c>
      <c r="D4751" s="36" t="s">
        <v>748</v>
      </c>
      <c r="E4751" s="20" t="s">
        <v>2972</v>
      </c>
      <c r="F4751" s="37">
        <v>-6.7764504877773205E-2</v>
      </c>
      <c r="G4751" s="37">
        <v>0.103178924352978</v>
      </c>
      <c r="H4751">
        <v>6777756.5602772404</v>
      </c>
      <c r="I4751">
        <v>1775410.27311541</v>
      </c>
      <c r="J4751">
        <v>7691029.8257782897</v>
      </c>
      <c r="K4751">
        <v>905833.00836912403</v>
      </c>
      <c r="L4751">
        <v>6359414.2261212403</v>
      </c>
      <c r="M4751">
        <v>1437668.39950632</v>
      </c>
      <c r="N4751">
        <v>6466761.1032068096</v>
      </c>
      <c r="O4751">
        <v>732410.90415863798</v>
      </c>
      <c r="P4751" t="s">
        <v>5686</v>
      </c>
      <c r="Q4751">
        <v>2128628.56608475</v>
      </c>
      <c r="R4751">
        <v>137410.865949678</v>
      </c>
    </row>
    <row r="4752" spans="1:18" x14ac:dyDescent="0.3">
      <c r="A4752" t="s">
        <v>396</v>
      </c>
      <c r="B4752" t="s">
        <v>4626</v>
      </c>
      <c r="C4752" t="s">
        <v>4627</v>
      </c>
      <c r="D4752" s="36" t="s">
        <v>748</v>
      </c>
      <c r="E4752" s="20" t="s">
        <v>2972</v>
      </c>
      <c r="F4752" s="37">
        <v>-3.0744502976163799E-2</v>
      </c>
      <c r="G4752" s="37">
        <v>0.14474166313244399</v>
      </c>
      <c r="H4752">
        <v>226882.93517260201</v>
      </c>
      <c r="I4752">
        <v>17080.712857201299</v>
      </c>
      <c r="J4752">
        <v>245108.24057151601</v>
      </c>
      <c r="K4752">
        <v>18815.296103312601</v>
      </c>
      <c r="L4752">
        <v>208436.17285863601</v>
      </c>
      <c r="M4752">
        <v>11274.9341344024</v>
      </c>
      <c r="N4752">
        <v>222099.10803016499</v>
      </c>
      <c r="O4752">
        <v>13492.839255025099</v>
      </c>
      <c r="P4752" t="s">
        <v>5686</v>
      </c>
      <c r="Q4752">
        <v>957751.39524468896</v>
      </c>
      <c r="R4752">
        <v>30134.8444324552</v>
      </c>
    </row>
    <row r="4753" spans="1:18" x14ac:dyDescent="0.3">
      <c r="A4753" t="s">
        <v>4628</v>
      </c>
      <c r="B4753" t="s">
        <v>4629</v>
      </c>
      <c r="C4753" t="s">
        <v>4630</v>
      </c>
      <c r="D4753" s="36" t="s">
        <v>748</v>
      </c>
      <c r="E4753" s="20" t="s">
        <v>2972</v>
      </c>
      <c r="F4753" s="37">
        <v>0.15904064668464499</v>
      </c>
      <c r="G4753" s="37">
        <v>0.37508522874262801</v>
      </c>
      <c r="H4753">
        <v>241300.10225395201</v>
      </c>
      <c r="I4753">
        <v>48938.685862407699</v>
      </c>
      <c r="J4753">
        <v>392853.66654011002</v>
      </c>
      <c r="K4753">
        <v>81102.961245471801</v>
      </c>
      <c r="L4753">
        <v>315548.23690358899</v>
      </c>
      <c r="M4753">
        <v>75820.650089994801</v>
      </c>
      <c r="N4753">
        <v>269422.28252705</v>
      </c>
      <c r="O4753">
        <v>28202.455283372801</v>
      </c>
      <c r="P4753" t="s">
        <v>5686</v>
      </c>
      <c r="Q4753">
        <v>608108.59191617905</v>
      </c>
      <c r="R4753">
        <v>47668.6631735025</v>
      </c>
    </row>
    <row r="4754" spans="1:18" x14ac:dyDescent="0.3">
      <c r="A4754" t="s">
        <v>396</v>
      </c>
      <c r="B4754" t="s">
        <v>4631</v>
      </c>
      <c r="C4754" t="s">
        <v>4632</v>
      </c>
      <c r="D4754" s="36" t="s">
        <v>748</v>
      </c>
      <c r="E4754" s="20" t="s">
        <v>2972</v>
      </c>
      <c r="F4754" s="37">
        <v>9.5137884548939594E-2</v>
      </c>
      <c r="G4754" s="37">
        <v>0.182530781037686</v>
      </c>
      <c r="H4754">
        <v>471699.53135362099</v>
      </c>
      <c r="I4754">
        <v>100287.193097973</v>
      </c>
      <c r="J4754">
        <v>602791.17732591205</v>
      </c>
      <c r="K4754">
        <v>105964.859647759</v>
      </c>
      <c r="L4754">
        <v>501328.75552669098</v>
      </c>
      <c r="M4754">
        <v>66397.125569654803</v>
      </c>
      <c r="N4754">
        <v>503854.10562660999</v>
      </c>
      <c r="O4754">
        <v>64450.623119298602</v>
      </c>
      <c r="P4754" t="s">
        <v>5686</v>
      </c>
      <c r="Q4754">
        <v>2046573.0855501799</v>
      </c>
      <c r="R4754">
        <v>283645.07395808399</v>
      </c>
    </row>
    <row r="4755" spans="1:18" x14ac:dyDescent="0.3">
      <c r="A4755" t="s">
        <v>2403</v>
      </c>
      <c r="B4755" t="s">
        <v>2404</v>
      </c>
      <c r="C4755" t="s">
        <v>2405</v>
      </c>
      <c r="D4755" s="36" t="s">
        <v>748</v>
      </c>
      <c r="E4755" s="20" t="s">
        <v>802</v>
      </c>
      <c r="F4755" s="37">
        <v>-0.342062940416197</v>
      </c>
      <c r="G4755" s="37">
        <v>2.0951941288087101</v>
      </c>
      <c r="H4755">
        <v>225054.09311689099</v>
      </c>
      <c r="I4755">
        <v>19620.511786657698</v>
      </c>
      <c r="J4755">
        <v>229944.630069551</v>
      </c>
      <c r="K4755">
        <v>16759.868443350799</v>
      </c>
      <c r="L4755">
        <v>156849.778617748</v>
      </c>
      <c r="M4755">
        <v>19275.289582707999</v>
      </c>
      <c r="N4755">
        <v>177547.969736211</v>
      </c>
      <c r="O4755">
        <v>7832.6106875933801</v>
      </c>
      <c r="P4755" t="s">
        <v>5686</v>
      </c>
      <c r="Q4755">
        <v>1729991.5779668901</v>
      </c>
      <c r="R4755">
        <v>102459.57658917501</v>
      </c>
    </row>
    <row r="4756" spans="1:18" x14ac:dyDescent="0.3">
      <c r="A4756" t="s">
        <v>396</v>
      </c>
      <c r="B4756" t="s">
        <v>4633</v>
      </c>
      <c r="C4756" t="s">
        <v>4634</v>
      </c>
      <c r="D4756" s="36" t="s">
        <v>748</v>
      </c>
      <c r="E4756" s="20" t="s">
        <v>2972</v>
      </c>
      <c r="F4756" s="37">
        <v>-0.29746447579285601</v>
      </c>
      <c r="G4756" s="37">
        <v>1.3490746364088499</v>
      </c>
      <c r="H4756">
        <v>117191.097152988</v>
      </c>
      <c r="I4756">
        <v>6058.7276291765502</v>
      </c>
      <c r="J4756">
        <v>122097.64863282</v>
      </c>
      <c r="K4756">
        <v>3032.7020929608002</v>
      </c>
      <c r="L4756">
        <v>93473.333253764402</v>
      </c>
      <c r="M4756">
        <v>21120.533568914499</v>
      </c>
      <c r="N4756">
        <v>95356.190002552103</v>
      </c>
      <c r="O4756">
        <v>13674.3904276018</v>
      </c>
      <c r="P4756" t="s">
        <v>5686</v>
      </c>
      <c r="Q4756">
        <v>3391695.5494019398</v>
      </c>
      <c r="R4756">
        <v>176737.750246426</v>
      </c>
    </row>
    <row r="4757" spans="1:18" x14ac:dyDescent="0.3">
      <c r="A4757" t="s">
        <v>2406</v>
      </c>
      <c r="B4757" t="s">
        <v>2407</v>
      </c>
      <c r="C4757" t="s">
        <v>2408</v>
      </c>
      <c r="D4757" s="36" t="s">
        <v>748</v>
      </c>
      <c r="E4757" s="20" t="s">
        <v>802</v>
      </c>
      <c r="F4757" s="37">
        <v>-0.72557649774042698</v>
      </c>
      <c r="G4757" s="37">
        <v>4.3854492019179903</v>
      </c>
      <c r="H4757">
        <v>283041.75026479003</v>
      </c>
      <c r="I4757">
        <v>15709.345187249401</v>
      </c>
      <c r="J4757">
        <v>246373.87066449501</v>
      </c>
      <c r="K4757">
        <v>17615.934444172999</v>
      </c>
      <c r="L4757">
        <v>166238.98849078699</v>
      </c>
      <c r="M4757">
        <v>9489.1801789086603</v>
      </c>
      <c r="N4757">
        <v>171171.00918751399</v>
      </c>
      <c r="O4757">
        <v>9295.7032830526005</v>
      </c>
      <c r="P4757" t="s">
        <v>5686</v>
      </c>
      <c r="Q4757">
        <v>11311197.947502101</v>
      </c>
      <c r="R4757">
        <v>528674.10400761105</v>
      </c>
    </row>
    <row r="4758" spans="1:18" x14ac:dyDescent="0.3">
      <c r="A4758" t="s">
        <v>476</v>
      </c>
      <c r="B4758" t="s">
        <v>477</v>
      </c>
      <c r="C4758" t="s">
        <v>478</v>
      </c>
      <c r="D4758" s="36" t="s">
        <v>748</v>
      </c>
      <c r="E4758" s="20" t="s">
        <v>139</v>
      </c>
      <c r="F4758" s="37">
        <v>0.64199054369957098</v>
      </c>
      <c r="G4758" s="37">
        <v>5.0399848575093298</v>
      </c>
      <c r="H4758">
        <v>920887.25467963901</v>
      </c>
      <c r="I4758">
        <v>60269.951277137203</v>
      </c>
      <c r="J4758">
        <v>1466200.2410360901</v>
      </c>
      <c r="K4758">
        <v>99532.9557142431</v>
      </c>
      <c r="L4758">
        <v>1769170.6913334299</v>
      </c>
      <c r="M4758">
        <v>102339.72474443899</v>
      </c>
      <c r="N4758">
        <v>1437026.8172484001</v>
      </c>
      <c r="O4758">
        <v>24122.989461319401</v>
      </c>
      <c r="P4758" t="s">
        <v>5686</v>
      </c>
      <c r="Q4758">
        <v>34846302.753196999</v>
      </c>
      <c r="R4758">
        <v>1250160.9700219501</v>
      </c>
    </row>
    <row r="4759" spans="1:18" x14ac:dyDescent="0.3">
      <c r="A4759" t="s">
        <v>396</v>
      </c>
      <c r="B4759" t="s">
        <v>2409</v>
      </c>
      <c r="C4759" t="s">
        <v>2410</v>
      </c>
      <c r="D4759" s="36" t="s">
        <v>748</v>
      </c>
      <c r="E4759" s="20" t="s">
        <v>802</v>
      </c>
      <c r="F4759" s="37">
        <v>-0.98429111249165802</v>
      </c>
      <c r="G4759" s="37">
        <v>2.82605588098868</v>
      </c>
      <c r="H4759">
        <v>688795.80727731099</v>
      </c>
      <c r="I4759">
        <v>100369.68809845</v>
      </c>
      <c r="J4759">
        <v>535318.91311625997</v>
      </c>
      <c r="K4759">
        <v>48467.353870664498</v>
      </c>
      <c r="L4759">
        <v>363196.80009923503</v>
      </c>
      <c r="M4759">
        <v>37871.3680405876</v>
      </c>
      <c r="N4759">
        <v>348168.39507366298</v>
      </c>
      <c r="O4759">
        <v>36966.099663717097</v>
      </c>
      <c r="P4759" t="s">
        <v>5686</v>
      </c>
      <c r="Q4759">
        <v>1681673.23326346</v>
      </c>
      <c r="R4759">
        <v>154881.256800092</v>
      </c>
    </row>
    <row r="4760" spans="1:18" x14ac:dyDescent="0.3">
      <c r="A4760" t="s">
        <v>4635</v>
      </c>
      <c r="B4760" t="s">
        <v>4636</v>
      </c>
      <c r="C4760" t="s">
        <v>4637</v>
      </c>
      <c r="D4760" s="36" t="s">
        <v>748</v>
      </c>
      <c r="E4760" s="20" t="s">
        <v>2972</v>
      </c>
      <c r="F4760" s="37">
        <v>-0.77887324190851903</v>
      </c>
      <c r="G4760" s="37">
        <v>1.46462485171136</v>
      </c>
      <c r="H4760">
        <v>3088630.3620470301</v>
      </c>
      <c r="I4760">
        <v>744939.69687590096</v>
      </c>
      <c r="J4760">
        <v>4045772.1838162001</v>
      </c>
      <c r="K4760">
        <v>586250.15832487505</v>
      </c>
      <c r="L4760">
        <v>2119316.92723337</v>
      </c>
      <c r="M4760">
        <v>297112.012039539</v>
      </c>
      <c r="N4760">
        <v>1800121.1217062101</v>
      </c>
      <c r="O4760">
        <v>338619.57441056601</v>
      </c>
      <c r="P4760" t="s">
        <v>5686</v>
      </c>
      <c r="Q4760">
        <v>67648588.145822302</v>
      </c>
      <c r="R4760">
        <v>2206704.3581695301</v>
      </c>
    </row>
    <row r="4761" spans="1:18" x14ac:dyDescent="0.3">
      <c r="A4761" t="s">
        <v>1056</v>
      </c>
      <c r="B4761" t="s">
        <v>1239</v>
      </c>
      <c r="C4761" t="s">
        <v>1240</v>
      </c>
      <c r="D4761" s="36" t="s">
        <v>748</v>
      </c>
      <c r="E4761" s="20" t="s">
        <v>802</v>
      </c>
      <c r="F4761" s="37">
        <v>-1.49978360289255</v>
      </c>
      <c r="G4761" s="37">
        <v>2.1502114660175198</v>
      </c>
      <c r="H4761">
        <v>1222062.0141631099</v>
      </c>
      <c r="I4761">
        <v>334965.38504316402</v>
      </c>
      <c r="J4761">
        <v>489483.01955996902</v>
      </c>
      <c r="K4761">
        <v>45253.850688621998</v>
      </c>
      <c r="L4761">
        <v>463452.49878859997</v>
      </c>
      <c r="M4761">
        <v>38411.850414578803</v>
      </c>
      <c r="N4761">
        <v>432128.98096763599</v>
      </c>
      <c r="O4761">
        <v>66982.926424747595</v>
      </c>
      <c r="P4761" t="s">
        <v>5686</v>
      </c>
      <c r="Q4761">
        <v>36539.978222404199</v>
      </c>
      <c r="R4761">
        <v>2117.66311678185</v>
      </c>
    </row>
    <row r="4762" spans="1:18" x14ac:dyDescent="0.3">
      <c r="A4762" t="s">
        <v>4638</v>
      </c>
      <c r="B4762" t="s">
        <v>4639</v>
      </c>
      <c r="C4762" t="s">
        <v>4640</v>
      </c>
      <c r="D4762" s="36" t="s">
        <v>748</v>
      </c>
      <c r="E4762" s="20" t="s">
        <v>2972</v>
      </c>
      <c r="F4762" s="37">
        <v>1.4631220456068499E-2</v>
      </c>
      <c r="G4762" s="37">
        <v>1.4156958593849101E-2</v>
      </c>
      <c r="H4762">
        <v>691780.52992479503</v>
      </c>
      <c r="I4762">
        <v>268426.08509534498</v>
      </c>
      <c r="J4762">
        <v>1161571.5079542799</v>
      </c>
      <c r="K4762">
        <v>273315.811875746</v>
      </c>
      <c r="L4762">
        <v>638717.06583900005</v>
      </c>
      <c r="M4762">
        <v>54273.382885243598</v>
      </c>
      <c r="N4762">
        <v>698831.97989757801</v>
      </c>
      <c r="O4762">
        <v>113408.86229772599</v>
      </c>
      <c r="P4762" t="s">
        <v>5686</v>
      </c>
      <c r="Q4762">
        <v>1396432.94498441</v>
      </c>
      <c r="R4762">
        <v>85358.235233577303</v>
      </c>
    </row>
    <row r="4763" spans="1:18" x14ac:dyDescent="0.3">
      <c r="A4763" t="s">
        <v>4641</v>
      </c>
      <c r="B4763" t="s">
        <v>4642</v>
      </c>
      <c r="C4763" t="s">
        <v>4643</v>
      </c>
      <c r="D4763" s="36" t="s">
        <v>748</v>
      </c>
      <c r="E4763" s="20" t="s">
        <v>2972</v>
      </c>
      <c r="F4763" s="37">
        <v>5.5178859763392901E-2</v>
      </c>
      <c r="G4763" s="37">
        <v>0.292465671861107</v>
      </c>
      <c r="H4763">
        <v>160428.38378641001</v>
      </c>
      <c r="I4763">
        <v>2525.18667819133</v>
      </c>
      <c r="J4763">
        <v>155216.80859439899</v>
      </c>
      <c r="K4763">
        <v>9932.7059640636908</v>
      </c>
      <c r="L4763">
        <v>144332.93381812601</v>
      </c>
      <c r="M4763">
        <v>29809.061404261702</v>
      </c>
      <c r="N4763">
        <v>166683.15037663499</v>
      </c>
      <c r="O4763">
        <v>15261.9916849859</v>
      </c>
      <c r="P4763" t="s">
        <v>5686</v>
      </c>
      <c r="Q4763">
        <v>584807.88541045401</v>
      </c>
      <c r="R4763">
        <v>57303.488750105404</v>
      </c>
    </row>
    <row r="4764" spans="1:18" x14ac:dyDescent="0.3">
      <c r="A4764" t="s">
        <v>2924</v>
      </c>
      <c r="B4764" t="s">
        <v>4644</v>
      </c>
      <c r="C4764" t="s">
        <v>4645</v>
      </c>
      <c r="D4764" s="36" t="s">
        <v>748</v>
      </c>
      <c r="E4764" s="20" t="s">
        <v>2972</v>
      </c>
      <c r="F4764" s="37">
        <v>-0.474562511036348</v>
      </c>
      <c r="G4764" s="37">
        <v>1.66404410456452</v>
      </c>
      <c r="H4764">
        <v>2667750.22845336</v>
      </c>
      <c r="I4764">
        <v>298295.57625691901</v>
      </c>
      <c r="J4764">
        <v>2180384.47635622</v>
      </c>
      <c r="K4764">
        <v>226731.18981032199</v>
      </c>
      <c r="L4764">
        <v>1887567.1635320899</v>
      </c>
      <c r="M4764">
        <v>294042.84811951697</v>
      </c>
      <c r="N4764">
        <v>1919939.8158279699</v>
      </c>
      <c r="O4764">
        <v>296509.37958500697</v>
      </c>
      <c r="P4764" t="s">
        <v>5686</v>
      </c>
      <c r="Q4764">
        <v>69010.4651205306</v>
      </c>
      <c r="R4764">
        <v>14322.519506451699</v>
      </c>
    </row>
    <row r="4765" spans="1:18" x14ac:dyDescent="0.3">
      <c r="A4765" t="s">
        <v>1241</v>
      </c>
      <c r="B4765" t="s">
        <v>1242</v>
      </c>
      <c r="C4765" t="s">
        <v>1243</v>
      </c>
      <c r="D4765" s="36" t="s">
        <v>748</v>
      </c>
      <c r="E4765" s="20" t="s">
        <v>802</v>
      </c>
      <c r="F4765" s="37">
        <v>-1.3594733929768601</v>
      </c>
      <c r="G4765" s="37">
        <v>5.3943508850703097</v>
      </c>
      <c r="H4765">
        <v>381569.16854405002</v>
      </c>
      <c r="I4765">
        <v>24327.645496680201</v>
      </c>
      <c r="J4765">
        <v>264194.53777272499</v>
      </c>
      <c r="K4765">
        <v>16147.6945770722</v>
      </c>
      <c r="L4765">
        <v>162287.92186128601</v>
      </c>
      <c r="M4765">
        <v>9833.7830002160808</v>
      </c>
      <c r="N4765">
        <v>148706.86091393</v>
      </c>
      <c r="O4765">
        <v>7579.13596687469</v>
      </c>
      <c r="P4765" t="s">
        <v>5686</v>
      </c>
      <c r="Q4765">
        <v>274393.71146429999</v>
      </c>
      <c r="R4765">
        <v>10848.953585761101</v>
      </c>
    </row>
    <row r="4766" spans="1:18" x14ac:dyDescent="0.3">
      <c r="A4766" t="s">
        <v>396</v>
      </c>
      <c r="B4766" t="s">
        <v>479</v>
      </c>
      <c r="C4766" t="s">
        <v>480</v>
      </c>
      <c r="D4766" s="36" t="s">
        <v>748</v>
      </c>
      <c r="E4766" s="20" t="s">
        <v>2972</v>
      </c>
      <c r="F4766" s="37">
        <v>-0.153360084865302</v>
      </c>
      <c r="G4766" s="37">
        <v>0.74886995560719305</v>
      </c>
      <c r="H4766">
        <v>2245402.5915614902</v>
      </c>
      <c r="I4766">
        <v>171126.39644760001</v>
      </c>
      <c r="J4766">
        <v>3325271.5013867398</v>
      </c>
      <c r="K4766">
        <v>266460.02367894701</v>
      </c>
      <c r="L4766">
        <v>1952151.7687397299</v>
      </c>
      <c r="M4766">
        <v>149392.78233171199</v>
      </c>
      <c r="N4766">
        <v>2018962.41351743</v>
      </c>
      <c r="O4766">
        <v>192163.92842863701</v>
      </c>
      <c r="P4766" t="s">
        <v>5686</v>
      </c>
      <c r="Q4766">
        <v>1947457.0951678699</v>
      </c>
      <c r="R4766">
        <v>50246.088165934802</v>
      </c>
    </row>
    <row r="4767" spans="1:18" x14ac:dyDescent="0.3">
      <c r="A4767" t="s">
        <v>396</v>
      </c>
      <c r="B4767" t="s">
        <v>481</v>
      </c>
      <c r="C4767" t="s">
        <v>482</v>
      </c>
      <c r="D4767" s="36" t="s">
        <v>748</v>
      </c>
      <c r="E4767" s="20" t="s">
        <v>2972</v>
      </c>
      <c r="F4767" s="37">
        <v>-3.5413638128653002E-2</v>
      </c>
      <c r="G4767" s="37">
        <v>0.11005101007974299</v>
      </c>
      <c r="H4767">
        <v>380265.490512627</v>
      </c>
      <c r="I4767">
        <v>15734.3885317081</v>
      </c>
      <c r="J4767">
        <v>665521.15846633795</v>
      </c>
      <c r="K4767">
        <v>21595.950746131799</v>
      </c>
      <c r="L4767">
        <v>373212.42881983699</v>
      </c>
      <c r="M4767">
        <v>27429.773737551099</v>
      </c>
      <c r="N4767">
        <v>371044.797981159</v>
      </c>
      <c r="O4767">
        <v>51335.663369031798</v>
      </c>
      <c r="P4767" t="s">
        <v>5686</v>
      </c>
      <c r="Q4767">
        <v>280479.62000905699</v>
      </c>
      <c r="R4767">
        <v>21001.393118793301</v>
      </c>
    </row>
    <row r="4768" spans="1:18" x14ac:dyDescent="0.3">
      <c r="A4768" t="s">
        <v>4646</v>
      </c>
      <c r="B4768" t="s">
        <v>4647</v>
      </c>
      <c r="C4768" t="s">
        <v>4648</v>
      </c>
      <c r="D4768" s="36" t="s">
        <v>748</v>
      </c>
      <c r="E4768" s="20" t="s">
        <v>2972</v>
      </c>
      <c r="F4768" s="37">
        <v>-9.0271031683438099E-2</v>
      </c>
      <c r="G4768" s="37">
        <v>0.33369579512448</v>
      </c>
      <c r="H4768">
        <v>726536.79218713206</v>
      </c>
      <c r="I4768">
        <v>92185.319589496998</v>
      </c>
      <c r="J4768">
        <v>889288.67990974698</v>
      </c>
      <c r="K4768">
        <v>30802.107597264399</v>
      </c>
      <c r="L4768">
        <v>699349.43004219898</v>
      </c>
      <c r="M4768">
        <v>28424.075903712801</v>
      </c>
      <c r="N4768">
        <v>682469.62030581199</v>
      </c>
      <c r="O4768">
        <v>31947.2206220677</v>
      </c>
      <c r="P4768" t="s">
        <v>5686</v>
      </c>
      <c r="Q4768">
        <v>696124.91323113104</v>
      </c>
      <c r="R4768">
        <v>21612.3283435868</v>
      </c>
    </row>
    <row r="4769" spans="1:18" x14ac:dyDescent="0.3">
      <c r="A4769" t="s">
        <v>1244</v>
      </c>
      <c r="B4769" t="s">
        <v>1245</v>
      </c>
      <c r="C4769" t="s">
        <v>1246</v>
      </c>
      <c r="D4769" s="36" t="s">
        <v>748</v>
      </c>
      <c r="E4769" s="20" t="s">
        <v>802</v>
      </c>
      <c r="F4769" s="37">
        <v>-0.710936862500818</v>
      </c>
      <c r="G4769" s="37">
        <v>2.2352918168498199</v>
      </c>
      <c r="H4769">
        <v>168685.42950995601</v>
      </c>
      <c r="I4769">
        <v>26674.39837192</v>
      </c>
      <c r="J4769">
        <v>105190.95433266299</v>
      </c>
      <c r="K4769">
        <v>11025.565160851</v>
      </c>
      <c r="L4769">
        <v>125623.444820351</v>
      </c>
      <c r="M4769">
        <v>8000.5537126928202</v>
      </c>
      <c r="N4769">
        <v>103053.856971029</v>
      </c>
      <c r="O4769">
        <v>5317.02032315214</v>
      </c>
      <c r="P4769" t="s">
        <v>5686</v>
      </c>
      <c r="Q4769">
        <v>1310837.2132797099</v>
      </c>
      <c r="R4769">
        <v>67203.122268510997</v>
      </c>
    </row>
    <row r="4770" spans="1:18" x14ac:dyDescent="0.3">
      <c r="A4770" t="s">
        <v>1247</v>
      </c>
      <c r="B4770" t="s">
        <v>1248</v>
      </c>
      <c r="C4770" t="s">
        <v>1249</v>
      </c>
      <c r="D4770" s="36" t="s">
        <v>748</v>
      </c>
      <c r="E4770" s="20" t="s">
        <v>802</v>
      </c>
      <c r="F4770" s="37">
        <v>-1.9445720348925499</v>
      </c>
      <c r="G4770" s="37">
        <v>2.8332694947330901</v>
      </c>
      <c r="H4770">
        <v>113094.26885471</v>
      </c>
      <c r="I4770">
        <v>25317.720568006898</v>
      </c>
      <c r="J4770">
        <v>45649.111710615703</v>
      </c>
      <c r="K4770">
        <v>4153.2315159814298</v>
      </c>
      <c r="L4770">
        <v>27311.3339882904</v>
      </c>
      <c r="M4770">
        <v>10766.0718434342</v>
      </c>
      <c r="N4770">
        <v>29380.967042590899</v>
      </c>
      <c r="O4770">
        <v>6749.4261236740003</v>
      </c>
      <c r="P4770" t="s">
        <v>5686</v>
      </c>
      <c r="Q4770">
        <v>63962.1090875175</v>
      </c>
      <c r="R4770">
        <v>5866.7429713257297</v>
      </c>
    </row>
    <row r="4771" spans="1:18" x14ac:dyDescent="0.3">
      <c r="A4771" t="s">
        <v>2411</v>
      </c>
      <c r="B4771" t="s">
        <v>2412</v>
      </c>
      <c r="C4771" t="s">
        <v>2413</v>
      </c>
      <c r="D4771" s="36" t="s">
        <v>748</v>
      </c>
      <c r="E4771" s="20" t="s">
        <v>802</v>
      </c>
      <c r="F4771" s="37">
        <v>-1.1866298394186201</v>
      </c>
      <c r="G4771" s="37">
        <v>5.0304185993054897</v>
      </c>
      <c r="H4771">
        <v>692798.04078288504</v>
      </c>
      <c r="I4771">
        <v>28840.589695428702</v>
      </c>
      <c r="J4771">
        <v>611930.23262692895</v>
      </c>
      <c r="K4771">
        <v>42272.949729588603</v>
      </c>
      <c r="L4771">
        <v>321745.10357181099</v>
      </c>
      <c r="M4771">
        <v>35422.221162579997</v>
      </c>
      <c r="N4771">
        <v>304365.53648211597</v>
      </c>
      <c r="O4771">
        <v>39663.361397137298</v>
      </c>
      <c r="P4771" t="s">
        <v>5686</v>
      </c>
      <c r="Q4771">
        <v>4883236.5061650397</v>
      </c>
      <c r="R4771">
        <v>259154.234078098</v>
      </c>
    </row>
    <row r="4772" spans="1:18" x14ac:dyDescent="0.3">
      <c r="A4772" t="s">
        <v>396</v>
      </c>
      <c r="B4772" t="s">
        <v>483</v>
      </c>
      <c r="C4772" t="s">
        <v>484</v>
      </c>
      <c r="D4772" s="36" t="s">
        <v>748</v>
      </c>
      <c r="E4772" s="20" t="s">
        <v>2972</v>
      </c>
      <c r="F4772" s="37">
        <v>0.16112334574002299</v>
      </c>
      <c r="G4772" s="37">
        <v>0.50298002566909406</v>
      </c>
      <c r="H4772">
        <v>82503.141606949706</v>
      </c>
      <c r="I4772">
        <v>7705.7356712209303</v>
      </c>
      <c r="J4772">
        <v>112145.873076894</v>
      </c>
      <c r="K4772">
        <v>7883.6896113886996</v>
      </c>
      <c r="L4772">
        <v>94853.587548390598</v>
      </c>
      <c r="M4772">
        <v>7838.6507537157204</v>
      </c>
      <c r="N4772">
        <v>92251.502082198102</v>
      </c>
      <c r="O4772">
        <v>13298.1625347752</v>
      </c>
      <c r="P4772" t="s">
        <v>5686</v>
      </c>
      <c r="Q4772">
        <v>24374928.9679433</v>
      </c>
      <c r="R4772">
        <v>595348.69077018194</v>
      </c>
    </row>
    <row r="4773" spans="1:18" x14ac:dyDescent="0.3">
      <c r="A4773" t="s">
        <v>396</v>
      </c>
      <c r="B4773" t="s">
        <v>4649</v>
      </c>
      <c r="C4773" t="s">
        <v>4650</v>
      </c>
      <c r="D4773" s="36" t="s">
        <v>748</v>
      </c>
      <c r="E4773" s="20" t="s">
        <v>2972</v>
      </c>
      <c r="F4773" s="37">
        <v>0.173657608846638</v>
      </c>
      <c r="G4773" s="37">
        <v>0.77756436969036202</v>
      </c>
      <c r="H4773">
        <v>979699.32830759103</v>
      </c>
      <c r="I4773">
        <v>45648.537845312603</v>
      </c>
      <c r="J4773">
        <v>1002506.43030663</v>
      </c>
      <c r="K4773">
        <v>36155.899051990898</v>
      </c>
      <c r="L4773">
        <v>1194541.88311314</v>
      </c>
      <c r="M4773">
        <v>50304.699840729598</v>
      </c>
      <c r="N4773">
        <v>1105017.00027183</v>
      </c>
      <c r="O4773">
        <v>130264.74719847299</v>
      </c>
      <c r="P4773" t="s">
        <v>5686</v>
      </c>
      <c r="Q4773">
        <v>3818984.2624603901</v>
      </c>
      <c r="R4773">
        <v>114370.148965973</v>
      </c>
    </row>
    <row r="4774" spans="1:18" x14ac:dyDescent="0.3">
      <c r="A4774" t="s">
        <v>2414</v>
      </c>
      <c r="B4774" t="s">
        <v>2415</v>
      </c>
      <c r="C4774" t="s">
        <v>2416</v>
      </c>
      <c r="D4774" s="36" t="s">
        <v>748</v>
      </c>
      <c r="E4774" s="20" t="s">
        <v>2972</v>
      </c>
      <c r="F4774" s="37">
        <v>-0.30654318603809899</v>
      </c>
      <c r="G4774" s="37">
        <v>2.5941209194985899</v>
      </c>
      <c r="H4774">
        <v>15171948.522437099</v>
      </c>
      <c r="I4774">
        <v>929766.88014539995</v>
      </c>
      <c r="J4774">
        <v>13972235.046653699</v>
      </c>
      <c r="K4774">
        <v>265554.75311024702</v>
      </c>
      <c r="L4774">
        <v>11834565.3148477</v>
      </c>
      <c r="M4774">
        <v>303453.20396994503</v>
      </c>
      <c r="N4774">
        <v>12267686.4279752</v>
      </c>
      <c r="O4774">
        <v>403853.205739272</v>
      </c>
      <c r="P4774" t="s">
        <v>5686</v>
      </c>
      <c r="Q4774">
        <v>259248.810256289</v>
      </c>
      <c r="R4774">
        <v>27189.536638822901</v>
      </c>
    </row>
    <row r="4775" spans="1:18" x14ac:dyDescent="0.3">
      <c r="A4775" t="s">
        <v>1250</v>
      </c>
      <c r="B4775" t="s">
        <v>1251</v>
      </c>
      <c r="C4775" t="s">
        <v>1252</v>
      </c>
      <c r="D4775" s="36" t="s">
        <v>748</v>
      </c>
      <c r="E4775" s="20" t="s">
        <v>802</v>
      </c>
      <c r="F4775" s="37">
        <v>-0.667026016073059</v>
      </c>
      <c r="G4775" s="37">
        <v>4.2885737614677701</v>
      </c>
      <c r="H4775">
        <v>20606844.005161401</v>
      </c>
      <c r="I4775">
        <v>1232541.44228347</v>
      </c>
      <c r="J4775">
        <v>15740365.435845001</v>
      </c>
      <c r="K4775">
        <v>1255722.8018614899</v>
      </c>
      <c r="L4775">
        <v>12636783.789820701</v>
      </c>
      <c r="M4775">
        <v>632651.35541333305</v>
      </c>
      <c r="N4775">
        <v>12978265.211752901</v>
      </c>
      <c r="O4775">
        <v>394689.75645203202</v>
      </c>
      <c r="P4775" t="s">
        <v>5686</v>
      </c>
      <c r="Q4775">
        <v>592338.44628892303</v>
      </c>
      <c r="R4775">
        <v>18795.643338811002</v>
      </c>
    </row>
    <row r="4776" spans="1:18" x14ac:dyDescent="0.3">
      <c r="A4776" t="s">
        <v>396</v>
      </c>
      <c r="B4776" t="s">
        <v>2417</v>
      </c>
      <c r="C4776" t="s">
        <v>2418</v>
      </c>
      <c r="D4776" s="36" t="s">
        <v>748</v>
      </c>
      <c r="E4776" s="20" t="s">
        <v>802</v>
      </c>
      <c r="F4776" s="37">
        <v>-0.64430679687987702</v>
      </c>
      <c r="G4776" s="37">
        <v>2.51244653954222</v>
      </c>
      <c r="H4776">
        <v>1317641.1086947101</v>
      </c>
      <c r="I4776">
        <v>161705.88150766501</v>
      </c>
      <c r="J4776">
        <v>998134.859318626</v>
      </c>
      <c r="K4776">
        <v>254983.425923192</v>
      </c>
      <c r="L4776">
        <v>529947.46609646105</v>
      </c>
      <c r="M4776">
        <v>167010.97361222099</v>
      </c>
      <c r="N4776">
        <v>843026.95989076002</v>
      </c>
      <c r="O4776">
        <v>58885.177525849802</v>
      </c>
      <c r="P4776" t="s">
        <v>5686</v>
      </c>
      <c r="Q4776">
        <v>157304.297969412</v>
      </c>
      <c r="R4776">
        <v>8774.0134146313394</v>
      </c>
    </row>
    <row r="4777" spans="1:18" x14ac:dyDescent="0.3">
      <c r="A4777" t="s">
        <v>1253</v>
      </c>
      <c r="B4777" t="s">
        <v>1254</v>
      </c>
      <c r="C4777" t="s">
        <v>1255</v>
      </c>
      <c r="D4777" s="36" t="s">
        <v>748</v>
      </c>
      <c r="E4777" s="20" t="s">
        <v>802</v>
      </c>
      <c r="F4777" s="37">
        <v>-2.27266147310766</v>
      </c>
      <c r="G4777" s="37">
        <v>5.0873765456104296</v>
      </c>
      <c r="H4777">
        <v>3002249.6793844001</v>
      </c>
      <c r="I4777">
        <v>278848.86176177399</v>
      </c>
      <c r="J4777">
        <v>1029159.96444331</v>
      </c>
      <c r="K4777">
        <v>127807.83937517001</v>
      </c>
      <c r="L4777">
        <v>584380.72778280999</v>
      </c>
      <c r="M4777">
        <v>48321.639243590696</v>
      </c>
      <c r="N4777">
        <v>621308.84130330302</v>
      </c>
      <c r="O4777">
        <v>92924.753533455107</v>
      </c>
      <c r="P4777" t="s">
        <v>5686</v>
      </c>
      <c r="Q4777">
        <v>2122839.94989593</v>
      </c>
      <c r="R4777">
        <v>90073.713345696495</v>
      </c>
    </row>
    <row r="4778" spans="1:18" x14ac:dyDescent="0.3">
      <c r="A4778" t="s">
        <v>396</v>
      </c>
      <c r="B4778" t="s">
        <v>4651</v>
      </c>
      <c r="C4778" t="s">
        <v>4652</v>
      </c>
      <c r="D4778" s="36" t="s">
        <v>748</v>
      </c>
      <c r="E4778" s="20" t="s">
        <v>2972</v>
      </c>
      <c r="F4778" s="37">
        <v>0.14600831364918601</v>
      </c>
      <c r="G4778" s="37">
        <v>0.272786306501482</v>
      </c>
      <c r="H4778">
        <v>59922.1733189148</v>
      </c>
      <c r="I4778">
        <v>10367.3571665694</v>
      </c>
      <c r="J4778">
        <v>59657.591466375699</v>
      </c>
      <c r="K4778">
        <v>13771.5845238522</v>
      </c>
      <c r="L4778">
        <v>66712.172314261596</v>
      </c>
      <c r="M4778">
        <v>10399.705934867001</v>
      </c>
      <c r="N4778">
        <v>66304.108250708101</v>
      </c>
      <c r="O4778">
        <v>13145.256336828001</v>
      </c>
      <c r="P4778" t="s">
        <v>5686</v>
      </c>
      <c r="Q4778">
        <v>661558.09534091805</v>
      </c>
      <c r="R4778">
        <v>31657.714772565101</v>
      </c>
    </row>
    <row r="4779" spans="1:18" x14ac:dyDescent="0.3">
      <c r="A4779" t="s">
        <v>2419</v>
      </c>
      <c r="B4779" t="s">
        <v>2420</v>
      </c>
      <c r="C4779" t="s">
        <v>2421</v>
      </c>
      <c r="D4779" s="36" t="s">
        <v>748</v>
      </c>
      <c r="E4779" s="20" t="s">
        <v>2972</v>
      </c>
      <c r="F4779" s="37">
        <v>-0.14799046084911299</v>
      </c>
      <c r="G4779" s="37">
        <v>0.357849952578284</v>
      </c>
      <c r="H4779">
        <v>1767482.9569537099</v>
      </c>
      <c r="I4779">
        <v>77249.253242708597</v>
      </c>
      <c r="J4779">
        <v>1492598.4098978001</v>
      </c>
      <c r="K4779">
        <v>64096.941141015297</v>
      </c>
      <c r="L4779">
        <v>1495264.51822101</v>
      </c>
      <c r="M4779">
        <v>152422.14132703</v>
      </c>
      <c r="N4779">
        <v>1595165.2016823101</v>
      </c>
      <c r="O4779">
        <v>351515.71829430101</v>
      </c>
      <c r="P4779" t="s">
        <v>5686</v>
      </c>
      <c r="Q4779">
        <v>2527533.9198418302</v>
      </c>
      <c r="R4779">
        <v>32287.782587837399</v>
      </c>
    </row>
    <row r="4780" spans="1:18" x14ac:dyDescent="0.3">
      <c r="A4780" t="s">
        <v>396</v>
      </c>
      <c r="B4780" t="s">
        <v>4653</v>
      </c>
      <c r="C4780" t="s">
        <v>4654</v>
      </c>
      <c r="D4780" s="36" t="s">
        <v>748</v>
      </c>
      <c r="E4780" s="20" t="s">
        <v>2972</v>
      </c>
      <c r="F4780" s="37">
        <v>-0.20663735795218199</v>
      </c>
      <c r="G4780" s="37">
        <v>0.47796556278374103</v>
      </c>
      <c r="H4780">
        <v>81317.3127447484</v>
      </c>
      <c r="I4780">
        <v>16338.102308731601</v>
      </c>
      <c r="J4780">
        <v>85738.162212698095</v>
      </c>
      <c r="K4780">
        <v>13735.002509874501</v>
      </c>
      <c r="L4780">
        <v>66858.947410654102</v>
      </c>
      <c r="M4780">
        <v>6781.6588772203804</v>
      </c>
      <c r="N4780">
        <v>70465.895479622399</v>
      </c>
      <c r="O4780">
        <v>7167.3755096784198</v>
      </c>
      <c r="P4780" t="s">
        <v>5686</v>
      </c>
      <c r="Q4780">
        <v>1867218.91549555</v>
      </c>
      <c r="R4780">
        <v>50283.358749102503</v>
      </c>
    </row>
    <row r="4781" spans="1:18" x14ac:dyDescent="0.3">
      <c r="A4781" t="s">
        <v>1256</v>
      </c>
      <c r="B4781" t="s">
        <v>1257</v>
      </c>
      <c r="C4781" t="s">
        <v>1258</v>
      </c>
      <c r="D4781" s="36" t="s">
        <v>748</v>
      </c>
      <c r="E4781" s="20" t="s">
        <v>802</v>
      </c>
      <c r="F4781" s="37">
        <v>-1.4334448990908</v>
      </c>
      <c r="G4781" s="37">
        <v>4.6645167273254202</v>
      </c>
      <c r="H4781">
        <v>4565783.2679644199</v>
      </c>
      <c r="I4781">
        <v>407937.30696845002</v>
      </c>
      <c r="J4781">
        <v>2173971.95034897</v>
      </c>
      <c r="K4781">
        <v>121406.062655261</v>
      </c>
      <c r="L4781">
        <v>1334821.4591280499</v>
      </c>
      <c r="M4781">
        <v>89320.797391204294</v>
      </c>
      <c r="N4781">
        <v>1690461.8746225699</v>
      </c>
      <c r="O4781">
        <v>98400.705274400607</v>
      </c>
      <c r="P4781" t="s">
        <v>5686</v>
      </c>
      <c r="Q4781">
        <v>406926.69194662297</v>
      </c>
      <c r="R4781">
        <v>46663.361205354398</v>
      </c>
    </row>
    <row r="4782" spans="1:18" x14ac:dyDescent="0.3">
      <c r="A4782" t="s">
        <v>1259</v>
      </c>
      <c r="B4782" t="s">
        <v>1260</v>
      </c>
      <c r="C4782" t="s">
        <v>1261</v>
      </c>
      <c r="D4782" s="36" t="s">
        <v>748</v>
      </c>
      <c r="E4782" s="20" t="s">
        <v>802</v>
      </c>
      <c r="F4782" s="37">
        <v>-1.57425381936191</v>
      </c>
      <c r="G4782" s="37">
        <v>7.3920219207973004</v>
      </c>
      <c r="H4782">
        <v>8894850.4880068302</v>
      </c>
      <c r="I4782">
        <v>157850.459109888</v>
      </c>
      <c r="J4782">
        <v>6877182.8459983002</v>
      </c>
      <c r="K4782">
        <v>447915.69518372102</v>
      </c>
      <c r="L4782">
        <v>2965450.0994975702</v>
      </c>
      <c r="M4782">
        <v>207098.707535694</v>
      </c>
      <c r="N4782">
        <v>2987039.9568368602</v>
      </c>
      <c r="O4782">
        <v>252635.57121867099</v>
      </c>
      <c r="P4782" t="s">
        <v>5686</v>
      </c>
      <c r="Q4782">
        <v>11071216.4328559</v>
      </c>
      <c r="R4782">
        <v>96762.121646948595</v>
      </c>
    </row>
    <row r="4783" spans="1:18" x14ac:dyDescent="0.3">
      <c r="A4783" t="s">
        <v>396</v>
      </c>
      <c r="B4783" t="s">
        <v>2422</v>
      </c>
      <c r="C4783" t="s">
        <v>2423</v>
      </c>
      <c r="D4783" s="36" t="s">
        <v>748</v>
      </c>
      <c r="E4783" s="20" t="s">
        <v>802</v>
      </c>
      <c r="F4783" s="37">
        <v>-0.49289007523630002</v>
      </c>
      <c r="G4783" s="37">
        <v>2.40476474389996</v>
      </c>
      <c r="H4783">
        <v>221776.596220504</v>
      </c>
      <c r="I4783">
        <v>10054.634572904</v>
      </c>
      <c r="J4783">
        <v>191023.771418852</v>
      </c>
      <c r="K4783">
        <v>18502.668843957301</v>
      </c>
      <c r="L4783">
        <v>165312.66297974801</v>
      </c>
      <c r="M4783">
        <v>8165.9271743032205</v>
      </c>
      <c r="N4783">
        <v>157594.48542948501</v>
      </c>
      <c r="O4783">
        <v>22332.689885883199</v>
      </c>
      <c r="P4783" t="s">
        <v>5686</v>
      </c>
      <c r="Q4783">
        <v>122162.245006026</v>
      </c>
      <c r="R4783">
        <v>23338.802101628698</v>
      </c>
    </row>
    <row r="4784" spans="1:18" x14ac:dyDescent="0.3">
      <c r="A4784" t="s">
        <v>4655</v>
      </c>
      <c r="B4784" t="s">
        <v>4656</v>
      </c>
      <c r="C4784" t="s">
        <v>4657</v>
      </c>
      <c r="D4784" s="36" t="s">
        <v>748</v>
      </c>
      <c r="E4784" s="20" t="s">
        <v>2972</v>
      </c>
      <c r="F4784" s="37">
        <v>-4.0648714025618302E-2</v>
      </c>
      <c r="G4784" s="37">
        <v>0.209378604097817</v>
      </c>
      <c r="H4784">
        <v>45892.517043426102</v>
      </c>
      <c r="I4784">
        <v>2297.97941413649</v>
      </c>
      <c r="J4784">
        <v>60031.010941668203</v>
      </c>
      <c r="K4784">
        <v>6494.4644875511003</v>
      </c>
      <c r="L4784">
        <v>45426.716220563903</v>
      </c>
      <c r="M4784">
        <v>9866.1271874242502</v>
      </c>
      <c r="N4784">
        <v>44617.516782049301</v>
      </c>
      <c r="O4784">
        <v>3509.64681751126</v>
      </c>
      <c r="P4784" t="s">
        <v>5686</v>
      </c>
      <c r="Q4784">
        <v>3829335.3329621102</v>
      </c>
      <c r="R4784">
        <v>95718.171932070298</v>
      </c>
    </row>
    <row r="4785" spans="1:18" x14ac:dyDescent="0.3">
      <c r="A4785" t="s">
        <v>396</v>
      </c>
      <c r="B4785" t="s">
        <v>4658</v>
      </c>
      <c r="C4785" t="s">
        <v>4659</v>
      </c>
      <c r="D4785" s="36" t="s">
        <v>748</v>
      </c>
      <c r="E4785" s="20" t="s">
        <v>2972</v>
      </c>
      <c r="F4785" s="37">
        <v>-0.25199401194098597</v>
      </c>
      <c r="G4785" s="37">
        <v>1.17593900220587</v>
      </c>
      <c r="H4785">
        <v>9707963.3898129798</v>
      </c>
      <c r="I4785">
        <v>780846.78110019001</v>
      </c>
      <c r="J4785">
        <v>8627887.7664346397</v>
      </c>
      <c r="K4785">
        <v>314696.03897033999</v>
      </c>
      <c r="L4785">
        <v>8576895.5502436198</v>
      </c>
      <c r="M4785">
        <v>246462.58299630301</v>
      </c>
      <c r="N4785">
        <v>8152116.4269296499</v>
      </c>
      <c r="O4785">
        <v>917843.59630694101</v>
      </c>
      <c r="P4785" t="s">
        <v>5686</v>
      </c>
      <c r="Q4785">
        <v>776937.216616372</v>
      </c>
      <c r="R4785">
        <v>31302.849819997198</v>
      </c>
    </row>
    <row r="4786" spans="1:18" x14ac:dyDescent="0.3">
      <c r="A4786" t="s">
        <v>396</v>
      </c>
      <c r="B4786" t="s">
        <v>4660</v>
      </c>
      <c r="C4786" t="s">
        <v>4661</v>
      </c>
      <c r="D4786" s="36" t="s">
        <v>748</v>
      </c>
      <c r="E4786" s="20" t="s">
        <v>2972</v>
      </c>
      <c r="F4786" s="37">
        <v>-8.9537754031390401E-2</v>
      </c>
      <c r="G4786" s="37">
        <v>0.43531499845947402</v>
      </c>
      <c r="H4786">
        <v>367165.184448488</v>
      </c>
      <c r="I4786">
        <v>26731.187284317999</v>
      </c>
      <c r="J4786">
        <v>356216.15497239999</v>
      </c>
      <c r="K4786">
        <v>26118.725270797298</v>
      </c>
      <c r="L4786">
        <v>357697.56946542801</v>
      </c>
      <c r="M4786">
        <v>11571.699129160999</v>
      </c>
      <c r="N4786">
        <v>345070.58796400198</v>
      </c>
      <c r="O4786">
        <v>28716.7586253277</v>
      </c>
      <c r="P4786" t="s">
        <v>5686</v>
      </c>
      <c r="Q4786">
        <v>13537.6806995116</v>
      </c>
      <c r="R4786">
        <v>5286.10691489691</v>
      </c>
    </row>
    <row r="4787" spans="1:18" x14ac:dyDescent="0.3">
      <c r="A4787" t="s">
        <v>2424</v>
      </c>
      <c r="B4787" t="s">
        <v>2425</v>
      </c>
      <c r="C4787" t="s">
        <v>2426</v>
      </c>
      <c r="D4787" s="36" t="s">
        <v>748</v>
      </c>
      <c r="E4787" s="20" t="s">
        <v>802</v>
      </c>
      <c r="F4787" s="37">
        <v>-0.66330544581064699</v>
      </c>
      <c r="G4787" s="37">
        <v>3.6229543310352099</v>
      </c>
      <c r="H4787">
        <v>1060346.87292104</v>
      </c>
      <c r="I4787">
        <v>73687.330185358995</v>
      </c>
      <c r="J4787">
        <v>937032.03982861096</v>
      </c>
      <c r="K4787">
        <v>34220.284363905899</v>
      </c>
      <c r="L4787">
        <v>761252.89884082903</v>
      </c>
      <c r="M4787">
        <v>8482.8909689503907</v>
      </c>
      <c r="N4787">
        <v>669534.75292972894</v>
      </c>
      <c r="O4787">
        <v>46364.607858764801</v>
      </c>
      <c r="P4787" t="s">
        <v>5686</v>
      </c>
      <c r="Q4787">
        <v>6396875.12823724</v>
      </c>
      <c r="R4787">
        <v>434562.09089013498</v>
      </c>
    </row>
    <row r="4788" spans="1:18" x14ac:dyDescent="0.3">
      <c r="A4788" t="s">
        <v>2427</v>
      </c>
      <c r="B4788" t="s">
        <v>2428</v>
      </c>
      <c r="C4788" t="s">
        <v>2429</v>
      </c>
      <c r="D4788" s="36" t="s">
        <v>748</v>
      </c>
      <c r="E4788" s="20" t="s">
        <v>802</v>
      </c>
      <c r="F4788" s="37">
        <v>-0.50393918943216398</v>
      </c>
      <c r="G4788" s="37">
        <v>2.6853298246540001</v>
      </c>
      <c r="H4788">
        <v>90534.028141263101</v>
      </c>
      <c r="I4788">
        <v>8706.2866141253908</v>
      </c>
      <c r="J4788">
        <v>82281.902226978098</v>
      </c>
      <c r="K4788">
        <v>5333.1130854840903</v>
      </c>
      <c r="L4788">
        <v>68175.252964279396</v>
      </c>
      <c r="M4788">
        <v>5179.3701522173797</v>
      </c>
      <c r="N4788">
        <v>63842.668575804397</v>
      </c>
      <c r="O4788">
        <v>1999.8617206286201</v>
      </c>
      <c r="P4788" t="s">
        <v>5686</v>
      </c>
      <c r="Q4788">
        <v>107691.846386085</v>
      </c>
      <c r="R4788">
        <v>12233.4369947455</v>
      </c>
    </row>
    <row r="4789" spans="1:18" x14ac:dyDescent="0.3">
      <c r="A4789" t="s">
        <v>396</v>
      </c>
      <c r="B4789" t="s">
        <v>4662</v>
      </c>
      <c r="C4789" t="s">
        <v>4663</v>
      </c>
      <c r="D4789" s="36" t="s">
        <v>748</v>
      </c>
      <c r="E4789" s="20" t="s">
        <v>2972</v>
      </c>
      <c r="F4789" s="37">
        <v>-0.178161760842173</v>
      </c>
      <c r="G4789" s="37">
        <v>0.25076605029531601</v>
      </c>
      <c r="H4789">
        <v>179945.07919607</v>
      </c>
      <c r="I4789">
        <v>46359.966317384802</v>
      </c>
      <c r="J4789">
        <v>189905.63891726601</v>
      </c>
      <c r="K4789">
        <v>42746.1137179016</v>
      </c>
      <c r="L4789">
        <v>178602.35758061401</v>
      </c>
      <c r="M4789">
        <v>41148.170411393097</v>
      </c>
      <c r="N4789">
        <v>159040.57630411099</v>
      </c>
      <c r="O4789">
        <v>36342.5904728104</v>
      </c>
      <c r="P4789" t="s">
        <v>5686</v>
      </c>
      <c r="Q4789">
        <v>728389.963670764</v>
      </c>
      <c r="R4789">
        <v>133905.79564922399</v>
      </c>
    </row>
    <row r="4790" spans="1:18" x14ac:dyDescent="0.3">
      <c r="A4790" t="s">
        <v>4664</v>
      </c>
      <c r="B4790" t="s">
        <v>4665</v>
      </c>
      <c r="C4790" t="s">
        <v>4666</v>
      </c>
      <c r="D4790" s="36" t="s">
        <v>748</v>
      </c>
      <c r="E4790" s="20" t="s">
        <v>2972</v>
      </c>
      <c r="F4790" s="37">
        <v>-0.23163951657216</v>
      </c>
      <c r="G4790" s="37">
        <v>0.463710169415947</v>
      </c>
      <c r="H4790">
        <v>229122.29529465901</v>
      </c>
      <c r="I4790">
        <v>26564.102135152702</v>
      </c>
      <c r="J4790">
        <v>244946.782696846</v>
      </c>
      <c r="K4790">
        <v>18689.107477618702</v>
      </c>
      <c r="L4790">
        <v>161773.20099282</v>
      </c>
      <c r="M4790">
        <v>38967.132889461602</v>
      </c>
      <c r="N4790">
        <v>195135.779966584</v>
      </c>
      <c r="O4790">
        <v>50756.399829498398</v>
      </c>
      <c r="P4790" t="s">
        <v>5686</v>
      </c>
      <c r="Q4790">
        <v>370113.02445872</v>
      </c>
      <c r="R4790">
        <v>33029.675261379401</v>
      </c>
    </row>
    <row r="4791" spans="1:18" x14ac:dyDescent="0.3">
      <c r="A4791" t="s">
        <v>2430</v>
      </c>
      <c r="B4791" t="s">
        <v>2431</v>
      </c>
      <c r="C4791" t="s">
        <v>2432</v>
      </c>
      <c r="D4791" s="36" t="s">
        <v>748</v>
      </c>
      <c r="E4791" s="20" t="s">
        <v>802</v>
      </c>
      <c r="F4791" s="37">
        <v>-0.68728470559056398</v>
      </c>
      <c r="G4791" s="37">
        <v>2.4953558209481299</v>
      </c>
      <c r="H4791">
        <v>5533390.45399867</v>
      </c>
      <c r="I4791">
        <v>681501.67203021201</v>
      </c>
      <c r="J4791">
        <v>4525371.6084241904</v>
      </c>
      <c r="K4791">
        <v>194807.08250079499</v>
      </c>
      <c r="L4791">
        <v>3400464.6999297501</v>
      </c>
      <c r="M4791">
        <v>209771.26346835701</v>
      </c>
      <c r="N4791">
        <v>3436354.8526983899</v>
      </c>
      <c r="O4791">
        <v>350865.70106742898</v>
      </c>
      <c r="P4791" t="s">
        <v>5686</v>
      </c>
      <c r="Q4791">
        <v>207271.46100685699</v>
      </c>
      <c r="R4791">
        <v>3650.8567760084402</v>
      </c>
    </row>
    <row r="4792" spans="1:18" x14ac:dyDescent="0.3">
      <c r="A4792" t="s">
        <v>396</v>
      </c>
      <c r="B4792" t="s">
        <v>2433</v>
      </c>
      <c r="C4792" t="s">
        <v>2434</v>
      </c>
      <c r="D4792" s="36" t="s">
        <v>748</v>
      </c>
      <c r="E4792" s="20" t="s">
        <v>802</v>
      </c>
      <c r="F4792" s="37">
        <v>-0.71492060680635805</v>
      </c>
      <c r="G4792" s="37">
        <v>2.9260310351387901</v>
      </c>
      <c r="H4792">
        <v>206013.40758587001</v>
      </c>
      <c r="I4792">
        <v>19293.2387776906</v>
      </c>
      <c r="J4792">
        <v>198442.72373761699</v>
      </c>
      <c r="K4792">
        <v>9287.9151841595703</v>
      </c>
      <c r="L4792">
        <v>127117.89735907099</v>
      </c>
      <c r="M4792">
        <v>7513.7809454027001</v>
      </c>
      <c r="N4792">
        <v>125511.33197385199</v>
      </c>
      <c r="O4792">
        <v>14569.1157722751</v>
      </c>
      <c r="P4792" t="s">
        <v>5686</v>
      </c>
      <c r="Q4792">
        <v>496379.583640603</v>
      </c>
      <c r="R4792">
        <v>13522.326616845799</v>
      </c>
    </row>
    <row r="4793" spans="1:18" x14ac:dyDescent="0.3">
      <c r="A4793" t="s">
        <v>2945</v>
      </c>
      <c r="B4793" t="s">
        <v>2946</v>
      </c>
      <c r="C4793" t="s">
        <v>2947</v>
      </c>
      <c r="D4793" s="36" t="s">
        <v>748</v>
      </c>
      <c r="E4793" s="20" t="s">
        <v>802</v>
      </c>
      <c r="F4793" s="37">
        <v>-0.36209448820743101</v>
      </c>
      <c r="G4793" s="37">
        <v>3.0226461302998899</v>
      </c>
      <c r="H4793">
        <v>147746.49139870601</v>
      </c>
      <c r="I4793">
        <v>6298.6207368523701</v>
      </c>
      <c r="J4793">
        <v>134995.179783998</v>
      </c>
      <c r="K4793">
        <v>6742.9138638472996</v>
      </c>
      <c r="L4793">
        <v>122364.883322729</v>
      </c>
      <c r="M4793">
        <v>10545.395558115501</v>
      </c>
      <c r="N4793">
        <v>114951.825917006</v>
      </c>
      <c r="O4793">
        <v>7028.9131507953098</v>
      </c>
      <c r="P4793" t="s">
        <v>5686</v>
      </c>
      <c r="Q4793">
        <v>114873.70920983401</v>
      </c>
      <c r="R4793">
        <v>16985.685189176202</v>
      </c>
    </row>
    <row r="4794" spans="1:18" x14ac:dyDescent="0.3">
      <c r="A4794" t="s">
        <v>396</v>
      </c>
      <c r="B4794" t="s">
        <v>4667</v>
      </c>
      <c r="C4794" t="s">
        <v>4668</v>
      </c>
      <c r="D4794" s="36" t="s">
        <v>748</v>
      </c>
      <c r="E4794" s="20" t="s">
        <v>2972</v>
      </c>
      <c r="F4794" s="37">
        <v>0.119792483297831</v>
      </c>
      <c r="G4794" s="37">
        <v>0.48485622707756199</v>
      </c>
      <c r="H4794">
        <v>47492.178049205002</v>
      </c>
      <c r="I4794">
        <v>5223.9876661118396</v>
      </c>
      <c r="J4794">
        <v>57949.4813529659</v>
      </c>
      <c r="K4794">
        <v>3386.14193468346</v>
      </c>
      <c r="L4794">
        <v>53396.307421670899</v>
      </c>
      <c r="M4794">
        <v>6231.6149287652497</v>
      </c>
      <c r="N4794">
        <v>51603.982352442697</v>
      </c>
      <c r="O4794">
        <v>4165.1839557093599</v>
      </c>
      <c r="P4794" t="s">
        <v>5686</v>
      </c>
      <c r="Q4794">
        <v>56437.771118683697</v>
      </c>
      <c r="R4794">
        <v>15039.341855901201</v>
      </c>
    </row>
    <row r="4795" spans="1:18" x14ac:dyDescent="0.3">
      <c r="A4795" t="s">
        <v>1056</v>
      </c>
      <c r="B4795" t="s">
        <v>1262</v>
      </c>
      <c r="C4795" t="s">
        <v>1263</v>
      </c>
      <c r="D4795" s="36" t="s">
        <v>748</v>
      </c>
      <c r="E4795" s="20" t="s">
        <v>802</v>
      </c>
      <c r="F4795" s="37">
        <v>-2.26453695226681</v>
      </c>
      <c r="G4795" s="37">
        <v>3.4980437615186499</v>
      </c>
      <c r="H4795">
        <v>12270422.0639435</v>
      </c>
      <c r="I4795">
        <v>2225522.3969676299</v>
      </c>
      <c r="J4795">
        <v>4705805.8414822398</v>
      </c>
      <c r="K4795">
        <v>425516.49969031301</v>
      </c>
      <c r="L4795">
        <v>2521335.5902302898</v>
      </c>
      <c r="M4795">
        <v>213384.19780240901</v>
      </c>
      <c r="N4795">
        <v>2553676.9262129399</v>
      </c>
      <c r="O4795">
        <v>498871.06025468302</v>
      </c>
      <c r="P4795" t="s">
        <v>5686</v>
      </c>
      <c r="Q4795">
        <v>73851.746537450104</v>
      </c>
      <c r="R4795">
        <v>6717.9475844913904</v>
      </c>
    </row>
    <row r="4796" spans="1:18" x14ac:dyDescent="0.3">
      <c r="A4796" t="s">
        <v>4669</v>
      </c>
      <c r="B4796" t="s">
        <v>4670</v>
      </c>
      <c r="C4796" t="s">
        <v>4671</v>
      </c>
      <c r="D4796" s="36" t="s">
        <v>748</v>
      </c>
      <c r="E4796" s="20" t="s">
        <v>2972</v>
      </c>
      <c r="F4796" s="37">
        <v>-0.335534116624912</v>
      </c>
      <c r="G4796" s="37">
        <v>1.55443253493096</v>
      </c>
      <c r="H4796">
        <v>593866.63039019203</v>
      </c>
      <c r="I4796">
        <v>65454.154331769998</v>
      </c>
      <c r="J4796">
        <v>662524.56919635902</v>
      </c>
      <c r="K4796">
        <v>27178.2651361114</v>
      </c>
      <c r="L4796">
        <v>509204.867169242</v>
      </c>
      <c r="M4796">
        <v>23248.215741107299</v>
      </c>
      <c r="N4796">
        <v>470633.77286847099</v>
      </c>
      <c r="O4796">
        <v>34522.931763173299</v>
      </c>
      <c r="P4796" t="s">
        <v>5686</v>
      </c>
      <c r="Q4796">
        <v>2509658.0013987198</v>
      </c>
      <c r="R4796">
        <v>49760.041225055902</v>
      </c>
    </row>
    <row r="4797" spans="1:18" x14ac:dyDescent="0.3">
      <c r="A4797" t="s">
        <v>396</v>
      </c>
      <c r="B4797" t="s">
        <v>4672</v>
      </c>
      <c r="C4797" t="s">
        <v>4673</v>
      </c>
      <c r="D4797" s="36" t="s">
        <v>748</v>
      </c>
      <c r="E4797" s="20" t="s">
        <v>2972</v>
      </c>
      <c r="F4797" s="37">
        <v>-0.28145257934330298</v>
      </c>
      <c r="G4797" s="37">
        <v>1.2449041252353901</v>
      </c>
      <c r="H4797">
        <v>258502.071545844</v>
      </c>
      <c r="I4797">
        <v>20308.0428371696</v>
      </c>
      <c r="J4797">
        <v>277172.50974161603</v>
      </c>
      <c r="K4797">
        <v>29423.127665431701</v>
      </c>
      <c r="L4797">
        <v>227728.43830054</v>
      </c>
      <c r="M4797">
        <v>12955.349915356001</v>
      </c>
      <c r="N4797">
        <v>212685.733326938</v>
      </c>
      <c r="O4797">
        <v>26942.597497157301</v>
      </c>
      <c r="P4797" t="s">
        <v>5686</v>
      </c>
      <c r="Q4797">
        <v>371022.56505141902</v>
      </c>
      <c r="R4797">
        <v>41697.954796958802</v>
      </c>
    </row>
    <row r="4798" spans="1:18" x14ac:dyDescent="0.3">
      <c r="A4798" t="s">
        <v>2242</v>
      </c>
      <c r="B4798" t="s">
        <v>2435</v>
      </c>
      <c r="C4798" t="s">
        <v>2436</v>
      </c>
      <c r="D4798" s="36" t="s">
        <v>748</v>
      </c>
      <c r="E4798" s="20" t="s">
        <v>802</v>
      </c>
      <c r="F4798" s="37">
        <v>-0.94415569749412198</v>
      </c>
      <c r="G4798" s="37">
        <v>4.4622582772614203</v>
      </c>
      <c r="H4798">
        <v>408527.78543676698</v>
      </c>
      <c r="I4798">
        <v>30781.207676392802</v>
      </c>
      <c r="J4798">
        <v>390056.53459424101</v>
      </c>
      <c r="K4798">
        <v>25855.429111273901</v>
      </c>
      <c r="L4798">
        <v>167379.06658072301</v>
      </c>
      <c r="M4798">
        <v>24192.198172893</v>
      </c>
      <c r="N4798">
        <v>212325.62652916301</v>
      </c>
      <c r="O4798">
        <v>4020.2763683875501</v>
      </c>
      <c r="P4798" t="s">
        <v>5686</v>
      </c>
      <c r="Q4798">
        <v>97188.149628571206</v>
      </c>
      <c r="R4798">
        <v>6226.3435575981803</v>
      </c>
    </row>
    <row r="4799" spans="1:18" x14ac:dyDescent="0.3">
      <c r="A4799" t="s">
        <v>2437</v>
      </c>
      <c r="B4799" t="s">
        <v>2438</v>
      </c>
      <c r="C4799" t="s">
        <v>2439</v>
      </c>
      <c r="D4799" s="36" t="s">
        <v>748</v>
      </c>
      <c r="E4799" s="20" t="s">
        <v>802</v>
      </c>
      <c r="F4799" s="37">
        <v>-0.35613324048692901</v>
      </c>
      <c r="G4799" s="37">
        <v>2.4476177006317101</v>
      </c>
      <c r="H4799">
        <v>284779.25397740299</v>
      </c>
      <c r="I4799">
        <v>16027.6567894738</v>
      </c>
      <c r="J4799">
        <v>259962.63520744699</v>
      </c>
      <c r="K4799">
        <v>22861.396878350399</v>
      </c>
      <c r="L4799">
        <v>196452.625935916</v>
      </c>
      <c r="M4799">
        <v>30877.218722313399</v>
      </c>
      <c r="N4799">
        <v>222485.42217758601</v>
      </c>
      <c r="O4799">
        <v>16898.110623776101</v>
      </c>
      <c r="P4799" t="s">
        <v>5686</v>
      </c>
      <c r="Q4799">
        <v>8528923.5090874992</v>
      </c>
      <c r="R4799">
        <v>234443.09409740701</v>
      </c>
    </row>
    <row r="4800" spans="1:18" x14ac:dyDescent="0.3">
      <c r="A4800" t="s">
        <v>4674</v>
      </c>
      <c r="B4800" t="s">
        <v>4675</v>
      </c>
      <c r="C4800" t="s">
        <v>4676</v>
      </c>
      <c r="D4800" s="36" t="s">
        <v>748</v>
      </c>
      <c r="E4800" s="20" t="s">
        <v>2972</v>
      </c>
      <c r="F4800" s="37">
        <v>0.38825851559118202</v>
      </c>
      <c r="G4800" s="37">
        <v>0.95204126651224297</v>
      </c>
      <c r="H4800">
        <v>247163.075938789</v>
      </c>
      <c r="I4800">
        <v>57942.910765594097</v>
      </c>
      <c r="J4800">
        <v>334836.08346583199</v>
      </c>
      <c r="K4800">
        <v>40457.827742735397</v>
      </c>
      <c r="L4800">
        <v>378216.39664343803</v>
      </c>
      <c r="M4800">
        <v>98480.998933155395</v>
      </c>
      <c r="N4800">
        <v>323490.14204304002</v>
      </c>
      <c r="O4800">
        <v>40931.201541337803</v>
      </c>
      <c r="P4800" t="s">
        <v>5686</v>
      </c>
      <c r="Q4800">
        <v>3699017.0699008</v>
      </c>
      <c r="R4800">
        <v>212455.44194833201</v>
      </c>
    </row>
    <row r="4801" spans="1:18" x14ac:dyDescent="0.3">
      <c r="A4801" t="s">
        <v>2440</v>
      </c>
      <c r="B4801" t="s">
        <v>2441</v>
      </c>
      <c r="C4801" t="s">
        <v>2442</v>
      </c>
      <c r="D4801" s="36" t="s">
        <v>748</v>
      </c>
      <c r="E4801" s="20" t="s">
        <v>802</v>
      </c>
      <c r="F4801" s="37">
        <v>-0.83067053285680204</v>
      </c>
      <c r="G4801" s="37">
        <v>2.7343234687808802</v>
      </c>
      <c r="H4801">
        <v>1701484.97358596</v>
      </c>
      <c r="I4801">
        <v>237860.44600752901</v>
      </c>
      <c r="J4801">
        <v>1860148.69685102</v>
      </c>
      <c r="K4801">
        <v>109922.40948245701</v>
      </c>
      <c r="L4801">
        <v>917779.018168482</v>
      </c>
      <c r="M4801">
        <v>57082.286856240797</v>
      </c>
      <c r="N4801">
        <v>956690.30113854597</v>
      </c>
      <c r="O4801">
        <v>53313.036121522498</v>
      </c>
      <c r="P4801" t="s">
        <v>5686</v>
      </c>
      <c r="Q4801">
        <v>10812363.236292901</v>
      </c>
      <c r="R4801">
        <v>253971.47354131599</v>
      </c>
    </row>
    <row r="4802" spans="1:18" x14ac:dyDescent="0.3">
      <c r="A4802" t="s">
        <v>485</v>
      </c>
      <c r="B4802" t="s">
        <v>486</v>
      </c>
      <c r="C4802" t="s">
        <v>487</v>
      </c>
      <c r="D4802" s="36" t="s">
        <v>748</v>
      </c>
      <c r="E4802" s="20" t="s">
        <v>2972</v>
      </c>
      <c r="F4802" s="37">
        <v>0.25109942652395301</v>
      </c>
      <c r="G4802" s="37">
        <v>2.3125740220776301</v>
      </c>
      <c r="H4802">
        <v>1996565.2764831099</v>
      </c>
      <c r="I4802">
        <v>126285.307649503</v>
      </c>
      <c r="J4802">
        <v>2569544.3429135098</v>
      </c>
      <c r="K4802">
        <v>123724.831599809</v>
      </c>
      <c r="L4802">
        <v>2897025.3405546402</v>
      </c>
      <c r="M4802">
        <v>227551.19912026901</v>
      </c>
      <c r="N4802">
        <v>2376139.7140484499</v>
      </c>
      <c r="O4802">
        <v>83586.233092849594</v>
      </c>
      <c r="P4802" t="s">
        <v>5686</v>
      </c>
      <c r="Q4802">
        <v>76649.504685711494</v>
      </c>
      <c r="R4802">
        <v>6013.0954972518903</v>
      </c>
    </row>
    <row r="4803" spans="1:18" x14ac:dyDescent="0.3">
      <c r="A4803" t="s">
        <v>2443</v>
      </c>
      <c r="B4803" t="s">
        <v>2444</v>
      </c>
      <c r="C4803" t="s">
        <v>2445</v>
      </c>
      <c r="D4803" s="36" t="s">
        <v>748</v>
      </c>
      <c r="E4803" s="20" t="s">
        <v>802</v>
      </c>
      <c r="F4803" s="37">
        <v>-0.49465087039442002</v>
      </c>
      <c r="G4803" s="37">
        <v>3.9716622986601902</v>
      </c>
      <c r="H4803">
        <v>17393445.009911601</v>
      </c>
      <c r="I4803">
        <v>812403.07656907104</v>
      </c>
      <c r="J4803">
        <v>14883372.6839981</v>
      </c>
      <c r="K4803">
        <v>142771.20307471199</v>
      </c>
      <c r="L4803">
        <v>12467416.8675704</v>
      </c>
      <c r="M4803">
        <v>278460.11020746798</v>
      </c>
      <c r="N4803">
        <v>12344709.065128</v>
      </c>
      <c r="O4803">
        <v>537332.12427893502</v>
      </c>
      <c r="P4803" t="s">
        <v>5686</v>
      </c>
      <c r="Q4803">
        <v>1280577.61410326</v>
      </c>
      <c r="R4803">
        <v>93860.238203993402</v>
      </c>
    </row>
    <row r="4804" spans="1:18" x14ac:dyDescent="0.3">
      <c r="A4804" t="s">
        <v>1264</v>
      </c>
      <c r="B4804" t="s">
        <v>1265</v>
      </c>
      <c r="C4804" t="s">
        <v>1266</v>
      </c>
      <c r="D4804" s="36" t="s">
        <v>748</v>
      </c>
      <c r="E4804" s="20" t="s">
        <v>802</v>
      </c>
      <c r="F4804" s="37">
        <v>-0.88467906610267699</v>
      </c>
      <c r="G4804" s="37">
        <v>3.7816210231854899</v>
      </c>
      <c r="H4804">
        <v>814970.95346955606</v>
      </c>
      <c r="I4804">
        <v>68500.280861034305</v>
      </c>
      <c r="J4804">
        <v>643682.70387236797</v>
      </c>
      <c r="K4804">
        <v>12140.549319162399</v>
      </c>
      <c r="L4804">
        <v>479450.33357801801</v>
      </c>
      <c r="M4804">
        <v>6430.5602046532604</v>
      </c>
      <c r="N4804">
        <v>441394.78202029201</v>
      </c>
      <c r="O4804">
        <v>37140.339560537897</v>
      </c>
      <c r="P4804" t="s">
        <v>5686</v>
      </c>
      <c r="Q4804">
        <v>757817.25123168598</v>
      </c>
      <c r="R4804">
        <v>66784.426764625299</v>
      </c>
    </row>
    <row r="4805" spans="1:18" x14ac:dyDescent="0.3">
      <c r="A4805" t="s">
        <v>2446</v>
      </c>
      <c r="B4805" t="s">
        <v>2447</v>
      </c>
      <c r="C4805" t="s">
        <v>2448</v>
      </c>
      <c r="D4805" s="36" t="s">
        <v>748</v>
      </c>
      <c r="E4805" s="20" t="s">
        <v>802</v>
      </c>
      <c r="F4805" s="37">
        <v>-0.41164138769439901</v>
      </c>
      <c r="G4805" s="37">
        <v>3.4808564959248001</v>
      </c>
      <c r="H4805">
        <v>351855.54927934799</v>
      </c>
      <c r="I4805">
        <v>20095.470268293499</v>
      </c>
      <c r="J4805">
        <v>318202.45026693301</v>
      </c>
      <c r="K4805">
        <v>16733.675169326099</v>
      </c>
      <c r="L4805">
        <v>247429.67857417301</v>
      </c>
      <c r="M4805">
        <v>20544.612331488101</v>
      </c>
      <c r="N4805">
        <v>264513.596026794</v>
      </c>
      <c r="O4805">
        <v>4753.2763127923299</v>
      </c>
      <c r="P4805" t="s">
        <v>5686</v>
      </c>
      <c r="Q4805">
        <v>3888704.34285011</v>
      </c>
      <c r="R4805">
        <v>145645.77608170701</v>
      </c>
    </row>
    <row r="4806" spans="1:18" x14ac:dyDescent="0.3">
      <c r="A4806" t="s">
        <v>4677</v>
      </c>
      <c r="B4806" t="s">
        <v>4678</v>
      </c>
      <c r="C4806" t="s">
        <v>4679</v>
      </c>
      <c r="D4806" s="36" t="s">
        <v>748</v>
      </c>
      <c r="E4806" s="20" t="s">
        <v>2972</v>
      </c>
      <c r="F4806" s="37">
        <v>-0.139210828868818</v>
      </c>
      <c r="G4806" s="37">
        <v>1.2546742059437199</v>
      </c>
      <c r="H4806">
        <v>2443112.6842248398</v>
      </c>
      <c r="I4806">
        <v>157453.206825253</v>
      </c>
      <c r="J4806">
        <v>2423521.0502257599</v>
      </c>
      <c r="K4806">
        <v>78165.552142747707</v>
      </c>
      <c r="L4806">
        <v>2470065.8506295201</v>
      </c>
      <c r="M4806">
        <v>159108.869520557</v>
      </c>
      <c r="N4806">
        <v>2218384.7101887101</v>
      </c>
      <c r="O4806">
        <v>47069.622659939203</v>
      </c>
      <c r="P4806" t="s">
        <v>5686</v>
      </c>
      <c r="Q4806">
        <v>35440417.460172199</v>
      </c>
      <c r="R4806">
        <v>5141597.1493328596</v>
      </c>
    </row>
    <row r="4807" spans="1:18" x14ac:dyDescent="0.3">
      <c r="A4807" t="s">
        <v>4680</v>
      </c>
      <c r="B4807" t="s">
        <v>4681</v>
      </c>
      <c r="C4807" t="s">
        <v>4682</v>
      </c>
      <c r="D4807" s="36" t="s">
        <v>748</v>
      </c>
      <c r="E4807" s="20" t="s">
        <v>2972</v>
      </c>
      <c r="F4807" s="37">
        <v>-2.7084488932970999E-2</v>
      </c>
      <c r="G4807" s="37">
        <v>0.242568206010881</v>
      </c>
      <c r="H4807">
        <v>8180432.1457139803</v>
      </c>
      <c r="I4807">
        <v>277931.85196789599</v>
      </c>
      <c r="J4807">
        <v>9596526.0309089608</v>
      </c>
      <c r="K4807">
        <v>1091113.7885509499</v>
      </c>
      <c r="L4807">
        <v>8745209.4758046009</v>
      </c>
      <c r="M4807">
        <v>850246.39780169504</v>
      </c>
      <c r="N4807">
        <v>8028289.0990545098</v>
      </c>
      <c r="O4807">
        <v>342487.192873922</v>
      </c>
      <c r="P4807" t="s">
        <v>5686</v>
      </c>
      <c r="Q4807">
        <v>644177.54099056101</v>
      </c>
      <c r="R4807">
        <v>22775.440636618401</v>
      </c>
    </row>
    <row r="4808" spans="1:18" x14ac:dyDescent="0.3">
      <c r="A4808" t="s">
        <v>2449</v>
      </c>
      <c r="B4808" t="s">
        <v>2450</v>
      </c>
      <c r="C4808" t="s">
        <v>2451</v>
      </c>
      <c r="D4808" s="36" t="s">
        <v>748</v>
      </c>
      <c r="E4808" s="20" t="s">
        <v>802</v>
      </c>
      <c r="F4808" s="37">
        <v>-0.53106191323356799</v>
      </c>
      <c r="G4808" s="37">
        <v>4.4289757265623599</v>
      </c>
      <c r="H4808">
        <v>1598020.8403746099</v>
      </c>
      <c r="I4808">
        <v>76651.139488794302</v>
      </c>
      <c r="J4808">
        <v>1842090.29996376</v>
      </c>
      <c r="K4808">
        <v>97052.230347542805</v>
      </c>
      <c r="L4808">
        <v>1102035.5666254701</v>
      </c>
      <c r="M4808">
        <v>26141.4854093465</v>
      </c>
      <c r="N4808">
        <v>1105902.58541508</v>
      </c>
      <c r="O4808">
        <v>18733.488645880301</v>
      </c>
      <c r="P4808" t="s">
        <v>5686</v>
      </c>
      <c r="Q4808">
        <v>157894.12983897599</v>
      </c>
      <c r="R4808">
        <v>10640.8201453034</v>
      </c>
    </row>
    <row r="4809" spans="1:18" x14ac:dyDescent="0.3">
      <c r="A4809" t="s">
        <v>4683</v>
      </c>
      <c r="B4809" t="s">
        <v>4684</v>
      </c>
      <c r="C4809" t="s">
        <v>4685</v>
      </c>
      <c r="D4809" s="36" t="s">
        <v>748</v>
      </c>
      <c r="E4809" s="20" t="s">
        <v>2972</v>
      </c>
      <c r="F4809" s="37">
        <v>-0.234558266960783</v>
      </c>
      <c r="G4809" s="37">
        <v>1.9535196528682499</v>
      </c>
      <c r="H4809">
        <v>872034.66197943105</v>
      </c>
      <c r="I4809">
        <v>42104.054844041799</v>
      </c>
      <c r="J4809">
        <v>916885.85296120599</v>
      </c>
      <c r="K4809">
        <v>29797.312234646201</v>
      </c>
      <c r="L4809">
        <v>731965.68736709002</v>
      </c>
      <c r="M4809">
        <v>32320.801660719499</v>
      </c>
      <c r="N4809">
        <v>741181.67573405895</v>
      </c>
      <c r="O4809">
        <v>46393.976738196601</v>
      </c>
      <c r="P4809" t="s">
        <v>5686</v>
      </c>
      <c r="Q4809">
        <v>594154.77504481701</v>
      </c>
      <c r="R4809">
        <v>55303.530372966197</v>
      </c>
    </row>
    <row r="4810" spans="1:18" x14ac:dyDescent="0.3">
      <c r="A4810" t="s">
        <v>4686</v>
      </c>
      <c r="B4810" t="s">
        <v>4687</v>
      </c>
      <c r="C4810" t="s">
        <v>4688</v>
      </c>
      <c r="D4810" s="36" t="s">
        <v>748</v>
      </c>
      <c r="E4810" s="20" t="s">
        <v>2972</v>
      </c>
      <c r="F4810" s="37">
        <v>-0.47769971409828099</v>
      </c>
      <c r="G4810" s="37">
        <v>0.85666633211913301</v>
      </c>
      <c r="H4810">
        <v>77768.703041593893</v>
      </c>
      <c r="I4810">
        <v>21506.447276848401</v>
      </c>
      <c r="J4810">
        <v>74454.799436000001</v>
      </c>
      <c r="K4810">
        <v>6283.3526648274601</v>
      </c>
      <c r="L4810">
        <v>46473.957845826699</v>
      </c>
      <c r="M4810">
        <v>8417.3735111425194</v>
      </c>
      <c r="N4810">
        <v>55847.394112298898</v>
      </c>
      <c r="O4810">
        <v>5784.8089859861202</v>
      </c>
      <c r="P4810" t="s">
        <v>5686</v>
      </c>
      <c r="Q4810">
        <v>24107.497416912502</v>
      </c>
      <c r="R4810">
        <v>2221.0233151586099</v>
      </c>
    </row>
    <row r="4811" spans="1:18" x14ac:dyDescent="0.3">
      <c r="A4811" t="s">
        <v>2452</v>
      </c>
      <c r="B4811" t="s">
        <v>2453</v>
      </c>
      <c r="C4811" t="s">
        <v>2454</v>
      </c>
      <c r="D4811" s="36" t="s">
        <v>748</v>
      </c>
      <c r="E4811" s="20" t="s">
        <v>802</v>
      </c>
      <c r="F4811" s="37">
        <v>-0.71489296491865795</v>
      </c>
      <c r="G4811" s="37">
        <v>5.2094499943184003</v>
      </c>
      <c r="H4811">
        <v>4299298.8420838397</v>
      </c>
      <c r="I4811">
        <v>79497.900223819001</v>
      </c>
      <c r="J4811">
        <v>4014283.3551656101</v>
      </c>
      <c r="K4811">
        <v>131494.98944721799</v>
      </c>
      <c r="L4811">
        <v>2609132.2121661701</v>
      </c>
      <c r="M4811">
        <v>136213.037034615</v>
      </c>
      <c r="N4811">
        <v>2619349.2430017898</v>
      </c>
      <c r="O4811">
        <v>180970.10120339799</v>
      </c>
      <c r="P4811" t="s">
        <v>5686</v>
      </c>
      <c r="Q4811">
        <v>1102358.7781217301</v>
      </c>
      <c r="R4811">
        <v>39834.60684321</v>
      </c>
    </row>
    <row r="4812" spans="1:18" x14ac:dyDescent="0.3">
      <c r="A4812" t="s">
        <v>4689</v>
      </c>
      <c r="B4812" t="s">
        <v>4690</v>
      </c>
      <c r="C4812" t="s">
        <v>4691</v>
      </c>
      <c r="D4812" s="36" t="s">
        <v>748</v>
      </c>
      <c r="E4812" s="20" t="s">
        <v>2972</v>
      </c>
      <c r="F4812" s="37">
        <v>-2.0303916818920999E-2</v>
      </c>
      <c r="G4812" s="37">
        <v>7.1546395763926005E-2</v>
      </c>
      <c r="H4812">
        <v>9985932.1592065692</v>
      </c>
      <c r="I4812">
        <v>1122189.9513491699</v>
      </c>
      <c r="J4812">
        <v>9373449.6042428594</v>
      </c>
      <c r="K4812">
        <v>1041289.74160354</v>
      </c>
      <c r="L4812">
        <v>10609074.092833901</v>
      </c>
      <c r="M4812">
        <v>1277552.3033656201</v>
      </c>
      <c r="N4812">
        <v>9846378.4326859508</v>
      </c>
      <c r="O4812">
        <v>449262.25896713702</v>
      </c>
      <c r="P4812" t="s">
        <v>5686</v>
      </c>
      <c r="Q4812">
        <v>28057021.3724274</v>
      </c>
      <c r="R4812">
        <v>930148.98557983502</v>
      </c>
    </row>
    <row r="4813" spans="1:18" x14ac:dyDescent="0.3">
      <c r="A4813" t="s">
        <v>4692</v>
      </c>
      <c r="B4813" t="s">
        <v>4693</v>
      </c>
      <c r="C4813" t="s">
        <v>4694</v>
      </c>
      <c r="D4813" s="36" t="s">
        <v>748</v>
      </c>
      <c r="E4813" s="20" t="s">
        <v>2972</v>
      </c>
      <c r="F4813" s="37">
        <v>0.17449032915243801</v>
      </c>
      <c r="G4813" s="37">
        <v>1.1082221398749199</v>
      </c>
      <c r="H4813">
        <v>3119989.0041207802</v>
      </c>
      <c r="I4813">
        <v>207290.55223644801</v>
      </c>
      <c r="J4813">
        <v>3493407.6386209298</v>
      </c>
      <c r="K4813">
        <v>60265.510803253797</v>
      </c>
      <c r="L4813">
        <v>3483581.8348551602</v>
      </c>
      <c r="M4813">
        <v>225218.700833187</v>
      </c>
      <c r="N4813">
        <v>3521112.3815820902</v>
      </c>
      <c r="O4813">
        <v>253203.80013145399</v>
      </c>
      <c r="P4813" t="s">
        <v>5686</v>
      </c>
      <c r="Q4813">
        <v>1678208.14241871</v>
      </c>
      <c r="R4813">
        <v>178372.46871530099</v>
      </c>
    </row>
    <row r="4814" spans="1:18" x14ac:dyDescent="0.3">
      <c r="A4814" t="s">
        <v>4695</v>
      </c>
      <c r="B4814" t="s">
        <v>4696</v>
      </c>
      <c r="C4814" t="s">
        <v>4697</v>
      </c>
      <c r="D4814" s="36" t="s">
        <v>748</v>
      </c>
      <c r="E4814" s="20" t="s">
        <v>2972</v>
      </c>
      <c r="F4814" s="37">
        <v>-0.18122898864887699</v>
      </c>
      <c r="G4814" s="37">
        <v>1.1579102146879601</v>
      </c>
      <c r="H4814">
        <v>189268.544122833</v>
      </c>
      <c r="I4814">
        <v>9554.5410653270992</v>
      </c>
      <c r="J4814">
        <v>191122.76704620299</v>
      </c>
      <c r="K4814">
        <v>9956.02059295248</v>
      </c>
      <c r="L4814">
        <v>165802.252666663</v>
      </c>
      <c r="M4814">
        <v>3304.9983155192999</v>
      </c>
      <c r="N4814">
        <v>166925.651458548</v>
      </c>
      <c r="O4814">
        <v>14711.554471891201</v>
      </c>
      <c r="P4814" t="s">
        <v>5686</v>
      </c>
      <c r="Q4814">
        <v>58987750.771171004</v>
      </c>
      <c r="R4814">
        <v>3620992.9940357902</v>
      </c>
    </row>
    <row r="4815" spans="1:18" x14ac:dyDescent="0.3">
      <c r="A4815" t="s">
        <v>4698</v>
      </c>
      <c r="B4815" t="s">
        <v>4699</v>
      </c>
      <c r="C4815" t="s">
        <v>4700</v>
      </c>
      <c r="D4815" s="36" t="s">
        <v>748</v>
      </c>
      <c r="E4815" s="20" t="s">
        <v>2972</v>
      </c>
      <c r="F4815" s="37">
        <v>-0.13117385421622901</v>
      </c>
      <c r="G4815" s="37">
        <v>0.34311908761014698</v>
      </c>
      <c r="H4815">
        <v>6171472.3839379502</v>
      </c>
      <c r="I4815">
        <v>1048033.3926853</v>
      </c>
      <c r="J4815">
        <v>6478203.9192087296</v>
      </c>
      <c r="K4815">
        <v>604610.22524181497</v>
      </c>
      <c r="L4815">
        <v>6351471.5075901505</v>
      </c>
      <c r="M4815">
        <v>910206.57356696902</v>
      </c>
      <c r="N4815">
        <v>5635098.6737364996</v>
      </c>
      <c r="O4815">
        <v>497732.76695160201</v>
      </c>
      <c r="P4815" t="s">
        <v>5686</v>
      </c>
      <c r="Q4815">
        <v>3842137.5731494101</v>
      </c>
      <c r="R4815">
        <v>539151.00681780698</v>
      </c>
    </row>
    <row r="4816" spans="1:18" x14ac:dyDescent="0.3">
      <c r="A4816" t="s">
        <v>2455</v>
      </c>
      <c r="B4816" t="s">
        <v>2456</v>
      </c>
      <c r="C4816" t="s">
        <v>2457</v>
      </c>
      <c r="D4816" s="36" t="s">
        <v>748</v>
      </c>
      <c r="E4816" s="20" t="s">
        <v>802</v>
      </c>
      <c r="F4816" s="37">
        <v>-0.86086178311410799</v>
      </c>
      <c r="G4816" s="37">
        <v>3.4838065025137599</v>
      </c>
      <c r="H4816">
        <v>1071789.48677906</v>
      </c>
      <c r="I4816">
        <v>108415.95591862799</v>
      </c>
      <c r="J4816">
        <v>919140.92260248901</v>
      </c>
      <c r="K4816">
        <v>70445.619963270903</v>
      </c>
      <c r="L4816">
        <v>452077.909491839</v>
      </c>
      <c r="M4816">
        <v>107258.633467322</v>
      </c>
      <c r="N4816">
        <v>590152.53079353098</v>
      </c>
      <c r="O4816">
        <v>34360.2681998603</v>
      </c>
      <c r="P4816" t="s">
        <v>5686</v>
      </c>
      <c r="Q4816">
        <v>7344769.0162308803</v>
      </c>
      <c r="R4816">
        <v>1614049.6211752901</v>
      </c>
    </row>
    <row r="4817" spans="1:18" x14ac:dyDescent="0.3">
      <c r="A4817" t="s">
        <v>4701</v>
      </c>
      <c r="B4817" t="s">
        <v>4702</v>
      </c>
      <c r="C4817" t="s">
        <v>4703</v>
      </c>
      <c r="D4817" s="36" t="s">
        <v>748</v>
      </c>
      <c r="E4817" s="20" t="s">
        <v>2972</v>
      </c>
      <c r="F4817" s="37">
        <v>0.26363191770123001</v>
      </c>
      <c r="G4817" s="37">
        <v>3.4173030872346701</v>
      </c>
      <c r="H4817">
        <v>1047601.4083753</v>
      </c>
      <c r="I4817">
        <v>32142.9879854342</v>
      </c>
      <c r="J4817">
        <v>1254619.3354187801</v>
      </c>
      <c r="K4817">
        <v>41759.774656486101</v>
      </c>
      <c r="L4817">
        <v>1026605.65264221</v>
      </c>
      <c r="M4817">
        <v>93444.720325295595</v>
      </c>
      <c r="N4817">
        <v>1257642.4520113501</v>
      </c>
      <c r="O4817">
        <v>39607.2196279575</v>
      </c>
      <c r="P4817" t="s">
        <v>5686</v>
      </c>
      <c r="Q4817">
        <v>11062871.765798301</v>
      </c>
      <c r="R4817">
        <v>1033501.59939625</v>
      </c>
    </row>
    <row r="4818" spans="1:18" x14ac:dyDescent="0.3">
      <c r="A4818" t="s">
        <v>4704</v>
      </c>
      <c r="B4818" t="s">
        <v>4705</v>
      </c>
      <c r="C4818" t="s">
        <v>4706</v>
      </c>
      <c r="D4818" s="36" t="s">
        <v>748</v>
      </c>
      <c r="E4818" s="20" t="s">
        <v>2972</v>
      </c>
      <c r="F4818" s="37">
        <v>0.13887201759125201</v>
      </c>
      <c r="G4818" s="37">
        <v>0.92140316967501401</v>
      </c>
      <c r="H4818">
        <v>2881827.8478065198</v>
      </c>
      <c r="I4818">
        <v>85359.140938033393</v>
      </c>
      <c r="J4818">
        <v>3008626.00977886</v>
      </c>
      <c r="K4818">
        <v>306777.24638471799</v>
      </c>
      <c r="L4818">
        <v>3078216.7945444002</v>
      </c>
      <c r="M4818">
        <v>173670.48949704901</v>
      </c>
      <c r="N4818">
        <v>3173019.0287242299</v>
      </c>
      <c r="O4818">
        <v>264830.96520465403</v>
      </c>
      <c r="P4818" t="s">
        <v>5686</v>
      </c>
      <c r="Q4818">
        <v>1656921.01246012</v>
      </c>
      <c r="R4818">
        <v>69969.996578283404</v>
      </c>
    </row>
    <row r="4819" spans="1:18" x14ac:dyDescent="0.3">
      <c r="A4819" t="s">
        <v>4707</v>
      </c>
      <c r="B4819" t="s">
        <v>4708</v>
      </c>
      <c r="C4819" t="s">
        <v>4709</v>
      </c>
      <c r="D4819" s="36" t="s">
        <v>748</v>
      </c>
      <c r="E4819" s="20" t="s">
        <v>2972</v>
      </c>
      <c r="F4819" s="37">
        <v>-7.3882344811065398E-2</v>
      </c>
      <c r="G4819" s="37">
        <v>0.27157380973727901</v>
      </c>
      <c r="H4819">
        <v>6728174.0030807396</v>
      </c>
      <c r="I4819">
        <v>827832.34431096294</v>
      </c>
      <c r="J4819">
        <v>6896267.8760930803</v>
      </c>
      <c r="K4819">
        <v>433727.478958641</v>
      </c>
      <c r="L4819">
        <v>6166768.7554779602</v>
      </c>
      <c r="M4819">
        <v>1023490.25866065</v>
      </c>
      <c r="N4819">
        <v>6392289.16400229</v>
      </c>
      <c r="O4819">
        <v>311365.88616029598</v>
      </c>
      <c r="P4819" t="s">
        <v>5686</v>
      </c>
      <c r="Q4819">
        <v>5062911.6694334</v>
      </c>
      <c r="R4819">
        <v>583308.71720501699</v>
      </c>
    </row>
    <row r="4820" spans="1:18" x14ac:dyDescent="0.3">
      <c r="A4820" t="s">
        <v>4710</v>
      </c>
      <c r="B4820" t="s">
        <v>4711</v>
      </c>
      <c r="C4820" t="s">
        <v>4712</v>
      </c>
      <c r="D4820" s="36" t="s">
        <v>748</v>
      </c>
      <c r="E4820" s="20" t="s">
        <v>2972</v>
      </c>
      <c r="F4820" s="37">
        <v>0.17559026147374901</v>
      </c>
      <c r="G4820" s="37">
        <v>1.67825644494547</v>
      </c>
      <c r="H4820">
        <v>951774.43693360395</v>
      </c>
      <c r="I4820">
        <v>52046.8556048963</v>
      </c>
      <c r="J4820">
        <v>782394.25298085297</v>
      </c>
      <c r="K4820">
        <v>48410.074629177601</v>
      </c>
      <c r="L4820">
        <v>1000027.9848444799</v>
      </c>
      <c r="M4820">
        <v>32716.191300619601</v>
      </c>
      <c r="N4820">
        <v>1074959.1774738601</v>
      </c>
      <c r="O4820">
        <v>44859.5803424146</v>
      </c>
      <c r="P4820" t="s">
        <v>5686</v>
      </c>
      <c r="Q4820">
        <v>402041.15193905099</v>
      </c>
      <c r="R4820">
        <v>46927.831854810698</v>
      </c>
    </row>
    <row r="4821" spans="1:18" x14ac:dyDescent="0.3">
      <c r="A4821" t="s">
        <v>488</v>
      </c>
      <c r="B4821" t="s">
        <v>489</v>
      </c>
      <c r="C4821" t="s">
        <v>490</v>
      </c>
      <c r="D4821" s="36" t="s">
        <v>748</v>
      </c>
      <c r="E4821" s="20" t="s">
        <v>2972</v>
      </c>
      <c r="F4821" s="37">
        <v>-4.87505846876179E-2</v>
      </c>
      <c r="G4821" s="37">
        <v>1.0970647733035801</v>
      </c>
      <c r="H4821">
        <v>13587059.117255</v>
      </c>
      <c r="I4821">
        <v>179594.05874055301</v>
      </c>
      <c r="J4821">
        <v>17537102.928220298</v>
      </c>
      <c r="K4821">
        <v>563797.85143351904</v>
      </c>
      <c r="L4821">
        <v>14862158.1944793</v>
      </c>
      <c r="M4821">
        <v>412175.84437037801</v>
      </c>
      <c r="N4821">
        <v>13135604.8909807</v>
      </c>
      <c r="O4821">
        <v>325257.09641394101</v>
      </c>
      <c r="P4821" t="s">
        <v>5686</v>
      </c>
      <c r="Q4821">
        <v>29759377.964141101</v>
      </c>
      <c r="R4821">
        <v>668220.55140930903</v>
      </c>
    </row>
    <row r="4822" spans="1:18" x14ac:dyDescent="0.3">
      <c r="A4822" t="s">
        <v>4713</v>
      </c>
      <c r="B4822" t="s">
        <v>4714</v>
      </c>
      <c r="C4822" t="s">
        <v>4715</v>
      </c>
      <c r="D4822" s="36" t="s">
        <v>748</v>
      </c>
      <c r="E4822" s="20" t="s">
        <v>2972</v>
      </c>
      <c r="F4822" s="37">
        <v>-4.5228964540382402E-2</v>
      </c>
      <c r="G4822" s="37">
        <v>0.45096771247839801</v>
      </c>
      <c r="H4822">
        <v>11273534.0809955</v>
      </c>
      <c r="I4822">
        <v>557578.37499773595</v>
      </c>
      <c r="J4822">
        <v>12856942.769051099</v>
      </c>
      <c r="K4822">
        <v>745186.09717582201</v>
      </c>
      <c r="L4822">
        <v>10473838.142511901</v>
      </c>
      <c r="M4822">
        <v>152246.59824905801</v>
      </c>
      <c r="N4822">
        <v>10925587.6902849</v>
      </c>
      <c r="O4822">
        <v>221893.28432300099</v>
      </c>
      <c r="P4822" t="s">
        <v>5686</v>
      </c>
      <c r="Q4822">
        <v>2450521.61243117</v>
      </c>
      <c r="R4822">
        <v>95811.464374075993</v>
      </c>
    </row>
    <row r="4823" spans="1:18" x14ac:dyDescent="0.3">
      <c r="A4823" t="s">
        <v>4716</v>
      </c>
      <c r="B4823" t="s">
        <v>4717</v>
      </c>
      <c r="C4823" t="s">
        <v>4718</v>
      </c>
      <c r="D4823" s="36" t="s">
        <v>748</v>
      </c>
      <c r="E4823" s="20" t="s">
        <v>2972</v>
      </c>
      <c r="F4823" s="37">
        <v>-2.0030459749240202E-2</v>
      </c>
      <c r="G4823" s="37">
        <v>0.84222506839464295</v>
      </c>
      <c r="H4823">
        <v>5835490.8210739801</v>
      </c>
      <c r="I4823">
        <v>48855.887400257801</v>
      </c>
      <c r="J4823">
        <v>6112658.7993868301</v>
      </c>
      <c r="K4823">
        <v>204699.34334984099</v>
      </c>
      <c r="L4823">
        <v>5869327.76028986</v>
      </c>
      <c r="M4823">
        <v>89400.027673027696</v>
      </c>
      <c r="N4823">
        <v>5755030.3867607499</v>
      </c>
      <c r="O4823">
        <v>66992.829273430703</v>
      </c>
      <c r="P4823" t="s">
        <v>5686</v>
      </c>
      <c r="Q4823">
        <v>58054924.534499899</v>
      </c>
      <c r="R4823">
        <v>2907677.7610288202</v>
      </c>
    </row>
    <row r="4824" spans="1:18" x14ac:dyDescent="0.3">
      <c r="A4824" t="s">
        <v>4719</v>
      </c>
      <c r="B4824" t="s">
        <v>4720</v>
      </c>
      <c r="C4824" t="s">
        <v>4721</v>
      </c>
      <c r="D4824" s="36" t="s">
        <v>748</v>
      </c>
      <c r="E4824" s="20" t="s">
        <v>2972</v>
      </c>
      <c r="F4824" s="37">
        <v>0.50356626324849696</v>
      </c>
      <c r="G4824" s="37">
        <v>1.45995263706664</v>
      </c>
      <c r="H4824">
        <v>104716.810763134</v>
      </c>
      <c r="I4824">
        <v>15889.219928959001</v>
      </c>
      <c r="J4824">
        <v>88482.507035198898</v>
      </c>
      <c r="K4824">
        <v>17356.419290496699</v>
      </c>
      <c r="L4824">
        <v>109937.589290273</v>
      </c>
      <c r="M4824">
        <v>22201.945653933901</v>
      </c>
      <c r="N4824">
        <v>148458.46198416001</v>
      </c>
      <c r="O4824">
        <v>22886.802551968802</v>
      </c>
      <c r="P4824" t="s">
        <v>5686</v>
      </c>
      <c r="Q4824">
        <v>8478186.1828920394</v>
      </c>
      <c r="R4824">
        <v>255266.05352012199</v>
      </c>
    </row>
    <row r="4825" spans="1:18" x14ac:dyDescent="0.3">
      <c r="A4825" t="s">
        <v>4722</v>
      </c>
      <c r="B4825" t="s">
        <v>4723</v>
      </c>
      <c r="C4825" t="s">
        <v>4724</v>
      </c>
      <c r="D4825" s="36" t="s">
        <v>748</v>
      </c>
      <c r="E4825" s="20" t="s">
        <v>2972</v>
      </c>
      <c r="F4825" s="37">
        <v>5.1656613335321899E-2</v>
      </c>
      <c r="G4825" s="37">
        <v>0.15572743751507701</v>
      </c>
      <c r="H4825">
        <v>383664.81632377597</v>
      </c>
      <c r="I4825">
        <v>43303.3253962948</v>
      </c>
      <c r="J4825">
        <v>455129.12570140703</v>
      </c>
      <c r="K4825">
        <v>43815.058258789402</v>
      </c>
      <c r="L4825">
        <v>382748.52339721197</v>
      </c>
      <c r="M4825">
        <v>102784.624383274</v>
      </c>
      <c r="N4825">
        <v>397651.07832564</v>
      </c>
      <c r="O4825">
        <v>41001.412288313499</v>
      </c>
      <c r="P4825" t="s">
        <v>5686</v>
      </c>
      <c r="Q4825">
        <v>12802724.4089281</v>
      </c>
      <c r="R4825">
        <v>461185.52642485697</v>
      </c>
    </row>
    <row r="4826" spans="1:18" x14ac:dyDescent="0.3">
      <c r="A4826" t="s">
        <v>4725</v>
      </c>
      <c r="B4826" t="s">
        <v>4726</v>
      </c>
      <c r="C4826" t="s">
        <v>4727</v>
      </c>
      <c r="D4826" s="36" t="s">
        <v>748</v>
      </c>
      <c r="E4826" s="20" t="s">
        <v>2972</v>
      </c>
      <c r="F4826" s="37">
        <v>5.7488769669493699E-2</v>
      </c>
      <c r="G4826" s="37">
        <v>0.20998803049313899</v>
      </c>
      <c r="H4826">
        <v>741490.41399277304</v>
      </c>
      <c r="I4826">
        <v>89227.227769579302</v>
      </c>
      <c r="J4826">
        <v>899337.92975392402</v>
      </c>
      <c r="K4826">
        <v>69744.101712224801</v>
      </c>
      <c r="L4826">
        <v>826145.16934186895</v>
      </c>
      <c r="M4826">
        <v>45648.849990913397</v>
      </c>
      <c r="N4826">
        <v>771634.05239642505</v>
      </c>
      <c r="O4826">
        <v>42728.164509089998</v>
      </c>
      <c r="P4826" t="s">
        <v>5686</v>
      </c>
      <c r="Q4826">
        <v>139632465.18366599</v>
      </c>
      <c r="R4826">
        <v>5389538.4299737802</v>
      </c>
    </row>
    <row r="4827" spans="1:18" x14ac:dyDescent="0.3">
      <c r="A4827" t="s">
        <v>491</v>
      </c>
      <c r="B4827" t="s">
        <v>492</v>
      </c>
      <c r="C4827" t="s">
        <v>493</v>
      </c>
      <c r="D4827" s="36" t="s">
        <v>748</v>
      </c>
      <c r="E4827" s="20" t="s">
        <v>2972</v>
      </c>
      <c r="F4827" s="37">
        <v>0.27415645251484699</v>
      </c>
      <c r="G4827" s="37">
        <v>2.6908279524923202</v>
      </c>
      <c r="H4827">
        <v>1047411.75681483</v>
      </c>
      <c r="I4827">
        <v>69887.7120388115</v>
      </c>
      <c r="J4827">
        <v>1404650.9127775601</v>
      </c>
      <c r="K4827">
        <v>80668.800417739898</v>
      </c>
      <c r="L4827">
        <v>1407198.8516329301</v>
      </c>
      <c r="M4827">
        <v>59586.6599358807</v>
      </c>
      <c r="N4827">
        <v>1266621.2214961201</v>
      </c>
      <c r="O4827">
        <v>21704.618231917899</v>
      </c>
      <c r="P4827" t="s">
        <v>5686</v>
      </c>
      <c r="Q4827">
        <v>3818981.6309902198</v>
      </c>
      <c r="R4827">
        <v>188193.12480637801</v>
      </c>
    </row>
    <row r="4828" spans="1:18" x14ac:dyDescent="0.3">
      <c r="A4828" t="s">
        <v>494</v>
      </c>
      <c r="B4828" t="s">
        <v>495</v>
      </c>
      <c r="C4828" t="s">
        <v>496</v>
      </c>
      <c r="D4828" s="36" t="s">
        <v>748</v>
      </c>
      <c r="E4828" s="20" t="s">
        <v>2972</v>
      </c>
      <c r="F4828" s="37">
        <v>5.8051680970549698E-2</v>
      </c>
      <c r="G4828" s="37">
        <v>0.57875659701277604</v>
      </c>
      <c r="H4828">
        <v>4834900.6877427204</v>
      </c>
      <c r="I4828">
        <v>191254.45049548501</v>
      </c>
      <c r="J4828">
        <v>6561859.0609925399</v>
      </c>
      <c r="K4828">
        <v>201285.63551091499</v>
      </c>
      <c r="L4828">
        <v>5429190.9212150201</v>
      </c>
      <c r="M4828">
        <v>358395.98552301602</v>
      </c>
      <c r="N4828">
        <v>5033416.3450211901</v>
      </c>
      <c r="O4828">
        <v>203027.13048446999</v>
      </c>
      <c r="P4828" t="s">
        <v>5686</v>
      </c>
      <c r="Q4828">
        <v>32461274.9950957</v>
      </c>
      <c r="R4828">
        <v>945469.77249110397</v>
      </c>
    </row>
    <row r="4829" spans="1:18" x14ac:dyDescent="0.3">
      <c r="A4829" t="s">
        <v>497</v>
      </c>
      <c r="B4829" t="s">
        <v>498</v>
      </c>
      <c r="C4829" t="s">
        <v>499</v>
      </c>
      <c r="D4829" s="36" t="s">
        <v>748</v>
      </c>
      <c r="E4829" s="20" t="s">
        <v>2972</v>
      </c>
      <c r="F4829" s="37">
        <v>-0.12097855155444801</v>
      </c>
      <c r="G4829" s="37">
        <v>1.17590353525165</v>
      </c>
      <c r="H4829">
        <v>6849494.44430908</v>
      </c>
      <c r="I4829">
        <v>346568.92234717798</v>
      </c>
      <c r="J4829">
        <v>8585232.5466212798</v>
      </c>
      <c r="K4829">
        <v>598731.73234159895</v>
      </c>
      <c r="L4829">
        <v>6609647.5693886904</v>
      </c>
      <c r="M4829">
        <v>234329.58909518499</v>
      </c>
      <c r="N4829">
        <v>6298546.5717321001</v>
      </c>
      <c r="O4829">
        <v>248990.02196956699</v>
      </c>
      <c r="P4829" t="s">
        <v>5686</v>
      </c>
      <c r="Q4829">
        <v>90130273.214596704</v>
      </c>
      <c r="R4829">
        <v>5752076.4295217302</v>
      </c>
    </row>
    <row r="4830" spans="1:18" x14ac:dyDescent="0.3">
      <c r="A4830" t="s">
        <v>4728</v>
      </c>
      <c r="B4830" t="s">
        <v>4729</v>
      </c>
      <c r="C4830" t="s">
        <v>4730</v>
      </c>
      <c r="D4830" s="36" t="s">
        <v>748</v>
      </c>
      <c r="E4830" s="20" t="s">
        <v>2972</v>
      </c>
      <c r="F4830" s="37">
        <v>-0.30951643099802101</v>
      </c>
      <c r="G4830" s="37">
        <v>4.8675802217601403</v>
      </c>
      <c r="H4830">
        <v>3490210.8619973501</v>
      </c>
      <c r="I4830">
        <v>50081.380020267097</v>
      </c>
      <c r="J4830">
        <v>3660738.7237748099</v>
      </c>
      <c r="K4830">
        <v>180322.42187996299</v>
      </c>
      <c r="L4830">
        <v>2970144.0225436999</v>
      </c>
      <c r="M4830">
        <v>91057.302428717201</v>
      </c>
      <c r="N4830">
        <v>2816293.6495435499</v>
      </c>
      <c r="O4830">
        <v>75665.506225734396</v>
      </c>
      <c r="P4830" t="s">
        <v>5686</v>
      </c>
      <c r="Q4830">
        <v>941944.98885452002</v>
      </c>
      <c r="R4830">
        <v>224977.537430781</v>
      </c>
    </row>
    <row r="4831" spans="1:18" x14ac:dyDescent="0.3">
      <c r="A4831" t="s">
        <v>500</v>
      </c>
      <c r="B4831" t="s">
        <v>501</v>
      </c>
      <c r="C4831" t="s">
        <v>502</v>
      </c>
      <c r="D4831" s="36" t="s">
        <v>748</v>
      </c>
      <c r="E4831" s="20" t="s">
        <v>2972</v>
      </c>
      <c r="F4831" s="37">
        <v>5.6589638561214501E-3</v>
      </c>
      <c r="G4831" s="37">
        <v>4.1514531855848399E-2</v>
      </c>
      <c r="H4831">
        <v>1713334.2222673099</v>
      </c>
      <c r="I4831">
        <v>92640.246427982594</v>
      </c>
      <c r="J4831">
        <v>2214269.3222063999</v>
      </c>
      <c r="K4831">
        <v>157922.72987640899</v>
      </c>
      <c r="L4831">
        <v>1748988.0331280499</v>
      </c>
      <c r="M4831">
        <v>113762.82216397701</v>
      </c>
      <c r="N4831">
        <v>1720067.9648178199</v>
      </c>
      <c r="O4831">
        <v>30907.229176223598</v>
      </c>
      <c r="P4831" t="s">
        <v>5686</v>
      </c>
      <c r="Q4831">
        <v>998942.79927871702</v>
      </c>
      <c r="R4831">
        <v>186429.76222411499</v>
      </c>
    </row>
    <row r="4832" spans="1:18" x14ac:dyDescent="0.3">
      <c r="A4832" t="s">
        <v>4731</v>
      </c>
      <c r="B4832" t="s">
        <v>4732</v>
      </c>
      <c r="C4832" t="s">
        <v>4733</v>
      </c>
      <c r="D4832" s="36" t="s">
        <v>748</v>
      </c>
      <c r="E4832" s="20" t="s">
        <v>2972</v>
      </c>
      <c r="F4832" s="37">
        <v>5.0041114923779599E-2</v>
      </c>
      <c r="G4832" s="37">
        <v>0.63798146789418297</v>
      </c>
      <c r="H4832">
        <v>3107607.34810927</v>
      </c>
      <c r="I4832">
        <v>101628.64295958</v>
      </c>
      <c r="J4832">
        <v>3574908.5622998299</v>
      </c>
      <c r="K4832">
        <v>248693.338721201</v>
      </c>
      <c r="L4832">
        <v>3291533.9782781298</v>
      </c>
      <c r="M4832">
        <v>62748.220306725299</v>
      </c>
      <c r="N4832">
        <v>3217288.57178366</v>
      </c>
      <c r="O4832">
        <v>99536.951089845999</v>
      </c>
      <c r="P4832" t="s">
        <v>5686</v>
      </c>
      <c r="Q4832">
        <v>1723144.58063421</v>
      </c>
      <c r="R4832">
        <v>115774.202928573</v>
      </c>
    </row>
    <row r="4833" spans="1:18" x14ac:dyDescent="0.3">
      <c r="A4833" t="s">
        <v>503</v>
      </c>
      <c r="B4833" t="s">
        <v>504</v>
      </c>
      <c r="C4833" t="s">
        <v>505</v>
      </c>
      <c r="D4833" s="36" t="s">
        <v>748</v>
      </c>
      <c r="E4833" s="20" t="s">
        <v>2972</v>
      </c>
      <c r="F4833" s="37">
        <v>-0.31454161606234099</v>
      </c>
      <c r="G4833" s="37">
        <v>4.1510427351354604</v>
      </c>
      <c r="H4833">
        <v>4482860.6356378701</v>
      </c>
      <c r="I4833">
        <v>87582.611678807996</v>
      </c>
      <c r="J4833">
        <v>5714740.61793443</v>
      </c>
      <c r="K4833">
        <v>92183.365931625594</v>
      </c>
      <c r="L4833">
        <v>4314854.8288396802</v>
      </c>
      <c r="M4833">
        <v>78382.881272599101</v>
      </c>
      <c r="N4833">
        <v>3604697.0929098902</v>
      </c>
      <c r="O4833">
        <v>130896.749417698</v>
      </c>
      <c r="P4833" t="s">
        <v>5686</v>
      </c>
      <c r="Q4833">
        <v>19952742.073953401</v>
      </c>
      <c r="R4833">
        <v>565413.37229394505</v>
      </c>
    </row>
    <row r="4834" spans="1:18" x14ac:dyDescent="0.3">
      <c r="A4834" t="s">
        <v>4734</v>
      </c>
      <c r="B4834" t="s">
        <v>4735</v>
      </c>
      <c r="C4834" t="s">
        <v>4736</v>
      </c>
      <c r="D4834" s="36" t="s">
        <v>748</v>
      </c>
      <c r="E4834" s="20" t="s">
        <v>2972</v>
      </c>
      <c r="F4834" s="37">
        <v>-0.17645013453484601</v>
      </c>
      <c r="G4834" s="37">
        <v>2.6981303271511998</v>
      </c>
      <c r="H4834">
        <v>35673947.379517101</v>
      </c>
      <c r="I4834">
        <v>988327.72512883204</v>
      </c>
      <c r="J4834">
        <v>40983232.034660198</v>
      </c>
      <c r="K4834">
        <v>392528.62546453398</v>
      </c>
      <c r="L4834">
        <v>33940011.578264996</v>
      </c>
      <c r="M4834">
        <v>1496533.9483670001</v>
      </c>
      <c r="N4834">
        <v>31567078.0559799</v>
      </c>
      <c r="O4834">
        <v>943627.09032751003</v>
      </c>
      <c r="P4834" t="s">
        <v>5686</v>
      </c>
      <c r="Q4834">
        <v>542604.55579669296</v>
      </c>
      <c r="R4834">
        <v>19142.391938934201</v>
      </c>
    </row>
    <row r="4835" spans="1:18" x14ac:dyDescent="0.3">
      <c r="A4835" t="s">
        <v>2458</v>
      </c>
      <c r="B4835" t="s">
        <v>2459</v>
      </c>
      <c r="C4835" t="s">
        <v>2460</v>
      </c>
      <c r="D4835" s="36" t="s">
        <v>748</v>
      </c>
      <c r="E4835" s="20" t="s">
        <v>802</v>
      </c>
      <c r="F4835" s="37">
        <v>-0.88454167637993297</v>
      </c>
      <c r="G4835" s="37">
        <v>3.2025400885244601</v>
      </c>
      <c r="H4835">
        <v>1938778.2078755801</v>
      </c>
      <c r="I4835">
        <v>207430.99976604499</v>
      </c>
      <c r="J4835">
        <v>1564773.1772692599</v>
      </c>
      <c r="K4835">
        <v>107042.101589846</v>
      </c>
      <c r="L4835">
        <v>966651.115633226</v>
      </c>
      <c r="M4835">
        <v>150426.70204091701</v>
      </c>
      <c r="N4835">
        <v>1050157.7761162999</v>
      </c>
      <c r="O4835">
        <v>113624.366668626</v>
      </c>
      <c r="P4835" t="s">
        <v>5686</v>
      </c>
      <c r="Q4835">
        <v>4371452.5296166502</v>
      </c>
      <c r="R4835">
        <v>237188.734428998</v>
      </c>
    </row>
    <row r="4836" spans="1:18" x14ac:dyDescent="0.3">
      <c r="A4836" t="s">
        <v>2461</v>
      </c>
      <c r="B4836" t="s">
        <v>2462</v>
      </c>
      <c r="C4836" t="s">
        <v>2463</v>
      </c>
      <c r="D4836" s="36" t="s">
        <v>748</v>
      </c>
      <c r="E4836" s="20" t="s">
        <v>802</v>
      </c>
      <c r="F4836" s="37">
        <v>-0.39989452390814001</v>
      </c>
      <c r="G4836" s="37">
        <v>2.1691930942981901</v>
      </c>
      <c r="H4836">
        <v>16669817.5531618</v>
      </c>
      <c r="I4836">
        <v>1676667.8609623699</v>
      </c>
      <c r="J4836">
        <v>15300074.604134399</v>
      </c>
      <c r="K4836">
        <v>676405.24361529399</v>
      </c>
      <c r="L4836">
        <v>11657730.7090456</v>
      </c>
      <c r="M4836">
        <v>1378389.7452351099</v>
      </c>
      <c r="N4836">
        <v>12634282.9774372</v>
      </c>
      <c r="O4836">
        <v>420136.79522759002</v>
      </c>
      <c r="P4836" t="s">
        <v>5686</v>
      </c>
      <c r="Q4836">
        <v>8719375.6292422395</v>
      </c>
      <c r="R4836">
        <v>210633.16289315801</v>
      </c>
    </row>
    <row r="4837" spans="1:18" x14ac:dyDescent="0.3">
      <c r="A4837" t="s">
        <v>4737</v>
      </c>
      <c r="B4837" t="s">
        <v>4738</v>
      </c>
      <c r="C4837" t="s">
        <v>4739</v>
      </c>
      <c r="D4837" s="36" t="s">
        <v>748</v>
      </c>
      <c r="E4837" s="20" t="s">
        <v>2972</v>
      </c>
      <c r="F4837" s="37">
        <v>-0.21180026093329099</v>
      </c>
      <c r="G4837" s="37">
        <v>1.3965609722208101</v>
      </c>
      <c r="H4837">
        <v>21600092.338040099</v>
      </c>
      <c r="I4837">
        <v>1683084.27687619</v>
      </c>
      <c r="J4837">
        <v>19960331.860407699</v>
      </c>
      <c r="K4837">
        <v>718709.80539176799</v>
      </c>
      <c r="L4837">
        <v>19764323.482741199</v>
      </c>
      <c r="M4837">
        <v>1666956.6740504601</v>
      </c>
      <c r="N4837">
        <v>18650796.181627199</v>
      </c>
      <c r="O4837">
        <v>999143.71054009104</v>
      </c>
      <c r="P4837" t="s">
        <v>5686</v>
      </c>
      <c r="Q4837">
        <v>59484410.585988604</v>
      </c>
      <c r="R4837">
        <v>1456473.33900347</v>
      </c>
    </row>
    <row r="4838" spans="1:18" x14ac:dyDescent="0.3">
      <c r="A4838" t="s">
        <v>506</v>
      </c>
      <c r="B4838" t="s">
        <v>507</v>
      </c>
      <c r="C4838" t="s">
        <v>508</v>
      </c>
      <c r="D4838" s="36" t="s">
        <v>748</v>
      </c>
      <c r="E4838" s="20" t="s">
        <v>2972</v>
      </c>
      <c r="F4838" s="37">
        <v>0.16469270825285701</v>
      </c>
      <c r="G4838" s="37">
        <v>1.5630714696883901</v>
      </c>
      <c r="H4838">
        <v>770824.65063052496</v>
      </c>
      <c r="I4838">
        <v>42526.722580089103</v>
      </c>
      <c r="J4838">
        <v>982386.27167836996</v>
      </c>
      <c r="K4838">
        <v>72943.018784438202</v>
      </c>
      <c r="L4838">
        <v>895515.32022620295</v>
      </c>
      <c r="M4838">
        <v>33712.5876831145</v>
      </c>
      <c r="N4838">
        <v>864038.39199167595</v>
      </c>
      <c r="O4838">
        <v>35940.970752671798</v>
      </c>
      <c r="P4838" t="s">
        <v>5686</v>
      </c>
      <c r="Q4838">
        <v>18745190.095697701</v>
      </c>
      <c r="R4838">
        <v>723055.86361861404</v>
      </c>
    </row>
    <row r="4839" spans="1:18" x14ac:dyDescent="0.3">
      <c r="A4839" t="s">
        <v>4740</v>
      </c>
      <c r="B4839" t="s">
        <v>4741</v>
      </c>
      <c r="C4839" t="s">
        <v>4742</v>
      </c>
      <c r="D4839" s="36" t="s">
        <v>748</v>
      </c>
      <c r="E4839" s="20" t="s">
        <v>2972</v>
      </c>
      <c r="F4839" s="37">
        <v>0.13143974077109299</v>
      </c>
      <c r="G4839" s="37">
        <v>2.2272365818802502</v>
      </c>
      <c r="H4839">
        <v>18313973.429674901</v>
      </c>
      <c r="I4839">
        <v>642809.49595170305</v>
      </c>
      <c r="J4839">
        <v>21129715.175809301</v>
      </c>
      <c r="K4839">
        <v>1145665.42337761</v>
      </c>
      <c r="L4839">
        <v>21199976.890623901</v>
      </c>
      <c r="M4839">
        <v>782393.64819456497</v>
      </c>
      <c r="N4839">
        <v>20060875.579117499</v>
      </c>
      <c r="O4839">
        <v>339278.37984326598</v>
      </c>
      <c r="P4839" t="s">
        <v>5686</v>
      </c>
      <c r="Q4839">
        <v>271861520.80008698</v>
      </c>
      <c r="R4839">
        <v>8149764.2846817505</v>
      </c>
    </row>
    <row r="4840" spans="1:18" x14ac:dyDescent="0.3">
      <c r="A4840" t="s">
        <v>396</v>
      </c>
      <c r="B4840" t="s">
        <v>4743</v>
      </c>
      <c r="C4840" t="s">
        <v>4744</v>
      </c>
      <c r="D4840" s="36" t="s">
        <v>748</v>
      </c>
      <c r="E4840" s="20" t="s">
        <v>2972</v>
      </c>
      <c r="F4840" s="37">
        <v>-4.7082269939139998E-2</v>
      </c>
      <c r="G4840" s="37">
        <v>0.51197304394000798</v>
      </c>
      <c r="H4840">
        <v>709560.09196936002</v>
      </c>
      <c r="I4840">
        <v>21108.565021667699</v>
      </c>
      <c r="J4840">
        <v>813458.69290606701</v>
      </c>
      <c r="K4840">
        <v>27575.2788835639</v>
      </c>
      <c r="L4840">
        <v>701151.72037220502</v>
      </c>
      <c r="M4840">
        <v>36431.279139367303</v>
      </c>
      <c r="N4840">
        <v>686777.41670420498</v>
      </c>
      <c r="O4840">
        <v>28418.705716061399</v>
      </c>
      <c r="P4840" t="s">
        <v>5686</v>
      </c>
      <c r="Q4840">
        <v>19489141.062244602</v>
      </c>
      <c r="R4840">
        <v>939743.68173609197</v>
      </c>
    </row>
    <row r="4841" spans="1:18" x14ac:dyDescent="0.3">
      <c r="A4841" t="s">
        <v>2464</v>
      </c>
      <c r="B4841" t="s">
        <v>2465</v>
      </c>
      <c r="C4841" t="s">
        <v>2466</v>
      </c>
      <c r="D4841" s="36" t="s">
        <v>748</v>
      </c>
      <c r="E4841" s="20" t="s">
        <v>802</v>
      </c>
      <c r="F4841" s="37">
        <v>-0.43338920645040402</v>
      </c>
      <c r="G4841" s="37">
        <v>4.7329023209244498</v>
      </c>
      <c r="H4841">
        <v>13710180.5903941</v>
      </c>
      <c r="I4841">
        <v>443099.64551166102</v>
      </c>
      <c r="J4841">
        <v>15095101.185500201</v>
      </c>
      <c r="K4841">
        <v>515120.69818152703</v>
      </c>
      <c r="L4841">
        <v>10299280.4850013</v>
      </c>
      <c r="M4841">
        <v>228671.978806303</v>
      </c>
      <c r="N4841">
        <v>10152664.253944</v>
      </c>
      <c r="O4841">
        <v>242822.10742052799</v>
      </c>
      <c r="P4841" t="s">
        <v>5686</v>
      </c>
      <c r="Q4841">
        <v>288064347.990834</v>
      </c>
      <c r="R4841">
        <v>9252385.8686091397</v>
      </c>
    </row>
    <row r="4842" spans="1:18" x14ac:dyDescent="0.3">
      <c r="A4842" t="s">
        <v>4745</v>
      </c>
      <c r="B4842" t="s">
        <v>4746</v>
      </c>
      <c r="C4842" t="s">
        <v>4747</v>
      </c>
      <c r="D4842" s="36" t="s">
        <v>748</v>
      </c>
      <c r="E4842" s="20" t="s">
        <v>2972</v>
      </c>
      <c r="F4842" s="37">
        <v>0.33548449363342803</v>
      </c>
      <c r="G4842" s="37">
        <v>1.6511906670049099</v>
      </c>
      <c r="H4842">
        <v>553442.369512395</v>
      </c>
      <c r="I4842">
        <v>76439.799813798905</v>
      </c>
      <c r="J4842">
        <v>629998.49630456895</v>
      </c>
      <c r="K4842">
        <v>83439.058242631596</v>
      </c>
      <c r="L4842">
        <v>715497.010110092</v>
      </c>
      <c r="M4842">
        <v>140873.852553959</v>
      </c>
      <c r="N4842">
        <v>698334.18097164202</v>
      </c>
      <c r="O4842">
        <v>29977.6396773743</v>
      </c>
      <c r="P4842" t="s">
        <v>5686</v>
      </c>
      <c r="Q4842">
        <v>53195416.977045998</v>
      </c>
      <c r="R4842">
        <v>1978119.43951878</v>
      </c>
    </row>
    <row r="4843" spans="1:18" x14ac:dyDescent="0.3">
      <c r="A4843" t="s">
        <v>4748</v>
      </c>
      <c r="B4843" t="s">
        <v>4749</v>
      </c>
      <c r="C4843" t="s">
        <v>4750</v>
      </c>
      <c r="D4843" s="36" t="s">
        <v>748</v>
      </c>
      <c r="E4843" s="20" t="s">
        <v>2972</v>
      </c>
      <c r="F4843" s="37">
        <v>-0.19186592980110301</v>
      </c>
      <c r="G4843" s="37">
        <v>0.49945060393711999</v>
      </c>
      <c r="H4843">
        <v>1047565.79694548</v>
      </c>
      <c r="I4843">
        <v>187758.01211972901</v>
      </c>
      <c r="J4843">
        <v>1067256.5150192401</v>
      </c>
      <c r="K4843">
        <v>117862.862981566</v>
      </c>
      <c r="L4843">
        <v>837950.13706708397</v>
      </c>
      <c r="M4843">
        <v>175486.48122050101</v>
      </c>
      <c r="N4843">
        <v>917115.23983840202</v>
      </c>
      <c r="O4843">
        <v>86830.899533857402</v>
      </c>
      <c r="P4843" t="s">
        <v>5686</v>
      </c>
      <c r="Q4843">
        <v>44626501.872436397</v>
      </c>
      <c r="R4843">
        <v>351549.621337816</v>
      </c>
    </row>
    <row r="4844" spans="1:18" x14ac:dyDescent="0.3">
      <c r="A4844" t="s">
        <v>4751</v>
      </c>
      <c r="B4844" t="s">
        <v>4752</v>
      </c>
      <c r="C4844" t="s">
        <v>4753</v>
      </c>
      <c r="D4844" s="36" t="s">
        <v>748</v>
      </c>
      <c r="E4844" s="20" t="s">
        <v>2972</v>
      </c>
      <c r="F4844" s="37">
        <v>4.06545058057853E-2</v>
      </c>
      <c r="G4844" s="37">
        <v>0.36479708482940998</v>
      </c>
      <c r="H4844">
        <v>19318220.298647001</v>
      </c>
      <c r="I4844">
        <v>1016507.28472753</v>
      </c>
      <c r="J4844">
        <v>20223270.4359858</v>
      </c>
      <c r="K4844">
        <v>692077.40936544503</v>
      </c>
      <c r="L4844">
        <v>20141423.708103999</v>
      </c>
      <c r="M4844">
        <v>417784.11102501</v>
      </c>
      <c r="N4844">
        <v>19870341.906164601</v>
      </c>
      <c r="O4844">
        <v>504604.99564853398</v>
      </c>
      <c r="P4844" t="s">
        <v>5686</v>
      </c>
      <c r="Q4844">
        <v>155578.03601251901</v>
      </c>
      <c r="R4844">
        <v>15249.053375112901</v>
      </c>
    </row>
    <row r="4845" spans="1:18" x14ac:dyDescent="0.3">
      <c r="A4845" t="s">
        <v>2467</v>
      </c>
      <c r="B4845" t="s">
        <v>2468</v>
      </c>
      <c r="C4845" t="s">
        <v>2469</v>
      </c>
      <c r="D4845" s="36" t="s">
        <v>748</v>
      </c>
      <c r="E4845" s="20" t="s">
        <v>802</v>
      </c>
      <c r="F4845" s="37">
        <v>-0.46978379827240802</v>
      </c>
      <c r="G4845" s="37">
        <v>2.6021212599459398</v>
      </c>
      <c r="H4845">
        <v>5047476.5462434199</v>
      </c>
      <c r="I4845">
        <v>384195.41475190502</v>
      </c>
      <c r="J4845">
        <v>4464755.5683470396</v>
      </c>
      <c r="K4845">
        <v>369699.32017896097</v>
      </c>
      <c r="L4845">
        <v>3469240.6325689098</v>
      </c>
      <c r="M4845">
        <v>141038.95792911001</v>
      </c>
      <c r="N4845">
        <v>3644645.5186793101</v>
      </c>
      <c r="O4845">
        <v>300610.86149813398</v>
      </c>
      <c r="P4845" t="s">
        <v>5686</v>
      </c>
      <c r="Q4845">
        <v>75636201.8877033</v>
      </c>
      <c r="R4845">
        <v>2626608.4354432099</v>
      </c>
    </row>
    <row r="4846" spans="1:18" x14ac:dyDescent="0.3">
      <c r="A4846" t="s">
        <v>509</v>
      </c>
      <c r="B4846" t="s">
        <v>510</v>
      </c>
      <c r="C4846" t="s">
        <v>511</v>
      </c>
      <c r="D4846" s="36" t="s">
        <v>748</v>
      </c>
      <c r="E4846" s="20" t="s">
        <v>2972</v>
      </c>
      <c r="F4846" s="37">
        <v>0.50440781820032099</v>
      </c>
      <c r="G4846" s="37">
        <v>0.718027653520667</v>
      </c>
      <c r="H4846">
        <v>5325668.2716654902</v>
      </c>
      <c r="I4846">
        <v>1851208.8459550301</v>
      </c>
      <c r="J4846">
        <v>11012803.321211601</v>
      </c>
      <c r="K4846">
        <v>1506576.5464061201</v>
      </c>
      <c r="L4846">
        <v>9292937.8725543395</v>
      </c>
      <c r="M4846">
        <v>873411.42977625097</v>
      </c>
      <c r="N4846">
        <v>7554678.6327062296</v>
      </c>
      <c r="O4846">
        <v>1857741.62611528</v>
      </c>
      <c r="P4846" t="s">
        <v>5686</v>
      </c>
      <c r="Q4846">
        <v>196581760.641588</v>
      </c>
      <c r="R4846">
        <v>3982327.32197998</v>
      </c>
    </row>
    <row r="4847" spans="1:18" x14ac:dyDescent="0.3">
      <c r="A4847" t="s">
        <v>512</v>
      </c>
      <c r="B4847" t="s">
        <v>513</v>
      </c>
      <c r="C4847" t="s">
        <v>514</v>
      </c>
      <c r="D4847" s="36" t="s">
        <v>748</v>
      </c>
      <c r="E4847" s="20" t="s">
        <v>2972</v>
      </c>
      <c r="F4847" s="37">
        <v>1.20247689049041</v>
      </c>
      <c r="G4847" s="37">
        <v>1.7224572917426</v>
      </c>
      <c r="H4847">
        <v>674155.76378015499</v>
      </c>
      <c r="I4847">
        <v>234063.134450916</v>
      </c>
      <c r="J4847">
        <v>1675337.7607908701</v>
      </c>
      <c r="K4847">
        <v>280513.51138820202</v>
      </c>
      <c r="L4847">
        <v>2071464.31455394</v>
      </c>
      <c r="M4847">
        <v>288171.13488033402</v>
      </c>
      <c r="N4847">
        <v>1551464.57994925</v>
      </c>
      <c r="O4847">
        <v>415670.052597748</v>
      </c>
      <c r="P4847" t="s">
        <v>5686</v>
      </c>
      <c r="Q4847">
        <v>3169057.2741735401</v>
      </c>
      <c r="R4847">
        <v>83917.678118409196</v>
      </c>
    </row>
    <row r="4848" spans="1:18" x14ac:dyDescent="0.3">
      <c r="A4848" t="s">
        <v>2470</v>
      </c>
      <c r="B4848" t="s">
        <v>2471</v>
      </c>
      <c r="C4848" t="s">
        <v>2472</v>
      </c>
      <c r="D4848" s="36" t="s">
        <v>748</v>
      </c>
      <c r="E4848" s="20" t="s">
        <v>802</v>
      </c>
      <c r="F4848" s="37">
        <v>-0.52100482366532697</v>
      </c>
      <c r="G4848" s="37">
        <v>3.8624643209323599</v>
      </c>
      <c r="H4848">
        <v>2828467.6888397299</v>
      </c>
      <c r="I4848">
        <v>53423.908586138197</v>
      </c>
      <c r="J4848">
        <v>2848289.4777652598</v>
      </c>
      <c r="K4848">
        <v>95779.280877383397</v>
      </c>
      <c r="L4848">
        <v>2023576.0544670499</v>
      </c>
      <c r="M4848">
        <v>217152.72817103099</v>
      </c>
      <c r="N4848">
        <v>1971120.35206221</v>
      </c>
      <c r="O4848">
        <v>164514.467316116</v>
      </c>
      <c r="P4848" t="s">
        <v>5686</v>
      </c>
      <c r="Q4848">
        <v>17972385.889562398</v>
      </c>
      <c r="R4848">
        <v>369934.731656647</v>
      </c>
    </row>
    <row r="4849" spans="1:18" x14ac:dyDescent="0.3">
      <c r="A4849" t="s">
        <v>515</v>
      </c>
      <c r="B4849" t="s">
        <v>4754</v>
      </c>
      <c r="C4849" t="s">
        <v>4755</v>
      </c>
      <c r="D4849" s="36" t="s">
        <v>748</v>
      </c>
      <c r="E4849" s="20" t="s">
        <v>2972</v>
      </c>
      <c r="F4849" s="37">
        <v>0.23027581337539499</v>
      </c>
      <c r="G4849" s="37">
        <v>0.59714555817026505</v>
      </c>
      <c r="H4849">
        <v>52361.280934674098</v>
      </c>
      <c r="I4849">
        <v>11905.7025925487</v>
      </c>
      <c r="J4849">
        <v>63562.8903228321</v>
      </c>
      <c r="K4849">
        <v>6485.4165457904501</v>
      </c>
      <c r="L4849">
        <v>66407.234596946204</v>
      </c>
      <c r="M4849">
        <v>3026.2984310116799</v>
      </c>
      <c r="N4849">
        <v>61422.881925647504</v>
      </c>
      <c r="O4849">
        <v>3498.6858851544698</v>
      </c>
      <c r="P4849" t="s">
        <v>5686</v>
      </c>
      <c r="Q4849">
        <v>44261.7651863883</v>
      </c>
      <c r="R4849">
        <v>7729.0858060056598</v>
      </c>
    </row>
    <row r="4850" spans="1:18" x14ac:dyDescent="0.3">
      <c r="A4850" t="s">
        <v>4756</v>
      </c>
      <c r="B4850" t="s">
        <v>4757</v>
      </c>
      <c r="C4850" t="s">
        <v>4758</v>
      </c>
      <c r="D4850" s="36" t="s">
        <v>748</v>
      </c>
      <c r="E4850" s="20" t="s">
        <v>2972</v>
      </c>
      <c r="F4850" s="37">
        <v>-8.4343335670895594E-2</v>
      </c>
      <c r="G4850" s="37">
        <v>0.538724327014246</v>
      </c>
      <c r="H4850">
        <v>135066.81591745801</v>
      </c>
      <c r="I4850">
        <v>8345.6100307228498</v>
      </c>
      <c r="J4850">
        <v>155315.258057917</v>
      </c>
      <c r="K4850">
        <v>7805.2145841996098</v>
      </c>
      <c r="L4850">
        <v>124624.85494642</v>
      </c>
      <c r="M4850">
        <v>10467.383454798101</v>
      </c>
      <c r="N4850">
        <v>127396.87877189</v>
      </c>
      <c r="O4850">
        <v>7809.5351141015299</v>
      </c>
      <c r="P4850" t="s">
        <v>5686</v>
      </c>
      <c r="Q4850">
        <v>2411012.9573309198</v>
      </c>
      <c r="R4850">
        <v>78550.376781763203</v>
      </c>
    </row>
    <row r="4851" spans="1:18" x14ac:dyDescent="0.3">
      <c r="A4851" t="s">
        <v>515</v>
      </c>
      <c r="B4851" t="s">
        <v>516</v>
      </c>
      <c r="C4851" t="s">
        <v>517</v>
      </c>
      <c r="D4851" s="36" t="s">
        <v>748</v>
      </c>
      <c r="E4851" s="20" t="s">
        <v>139</v>
      </c>
      <c r="F4851" s="37">
        <v>0.498628161864002</v>
      </c>
      <c r="G4851" s="37">
        <v>4.8189248107078404</v>
      </c>
      <c r="H4851">
        <v>389602.09798636899</v>
      </c>
      <c r="I4851">
        <v>21601.748613566</v>
      </c>
      <c r="J4851">
        <v>554204.43673748197</v>
      </c>
      <c r="K4851">
        <v>24769.928546957701</v>
      </c>
      <c r="L4851">
        <v>616639.24928332504</v>
      </c>
      <c r="M4851">
        <v>16924.096100465002</v>
      </c>
      <c r="N4851">
        <v>550456.90035045298</v>
      </c>
      <c r="O4851">
        <v>4567.9344816811799</v>
      </c>
      <c r="P4851" t="s">
        <v>5686</v>
      </c>
      <c r="Q4851">
        <v>53508262.574736603</v>
      </c>
      <c r="R4851">
        <v>1434789.5281261001</v>
      </c>
    </row>
    <row r="4852" spans="1:18" x14ac:dyDescent="0.3">
      <c r="A4852" t="s">
        <v>515</v>
      </c>
      <c r="B4852" t="s">
        <v>518</v>
      </c>
      <c r="C4852" t="s">
        <v>519</v>
      </c>
      <c r="D4852" s="36" t="s">
        <v>748</v>
      </c>
      <c r="E4852" s="20" t="s">
        <v>2972</v>
      </c>
      <c r="F4852" s="37">
        <v>8.0414396429111107E-2</v>
      </c>
      <c r="G4852" s="37">
        <v>0.43320273412383498</v>
      </c>
      <c r="H4852">
        <v>370929.07369763497</v>
      </c>
      <c r="I4852">
        <v>33006.541842093102</v>
      </c>
      <c r="J4852">
        <v>456077.461852504</v>
      </c>
      <c r="K4852">
        <v>37937.725929582499</v>
      </c>
      <c r="L4852">
        <v>365307.656317482</v>
      </c>
      <c r="M4852">
        <v>20471.114037262301</v>
      </c>
      <c r="N4852">
        <v>392191.35863997298</v>
      </c>
      <c r="O4852">
        <v>18640.8026665256</v>
      </c>
      <c r="P4852" t="s">
        <v>5686</v>
      </c>
      <c r="Q4852">
        <v>1058270.8237081401</v>
      </c>
      <c r="R4852">
        <v>36377.200038226001</v>
      </c>
    </row>
    <row r="4853" spans="1:18" x14ac:dyDescent="0.3">
      <c r="A4853" t="s">
        <v>515</v>
      </c>
      <c r="B4853" t="s">
        <v>520</v>
      </c>
      <c r="C4853" t="s">
        <v>521</v>
      </c>
      <c r="D4853" s="36" t="s">
        <v>748</v>
      </c>
      <c r="E4853" s="20" t="s">
        <v>139</v>
      </c>
      <c r="F4853" s="37">
        <v>0.56581217313160104</v>
      </c>
      <c r="G4853" s="37">
        <v>2.4144430171145901</v>
      </c>
      <c r="H4853">
        <v>1222413.9202059701</v>
      </c>
      <c r="I4853">
        <v>120353.72422587</v>
      </c>
      <c r="J4853">
        <v>1898361.7620916199</v>
      </c>
      <c r="K4853">
        <v>84067.980177058897</v>
      </c>
      <c r="L4853">
        <v>1743335.65580037</v>
      </c>
      <c r="M4853">
        <v>250434.889259608</v>
      </c>
      <c r="N4853">
        <v>1809442.23350194</v>
      </c>
      <c r="O4853">
        <v>187702.38703322501</v>
      </c>
      <c r="P4853" t="s">
        <v>5686</v>
      </c>
      <c r="Q4853">
        <v>4443414.7034308901</v>
      </c>
      <c r="R4853">
        <v>103997.70483899501</v>
      </c>
    </row>
    <row r="4854" spans="1:18" x14ac:dyDescent="0.3">
      <c r="A4854" t="s">
        <v>515</v>
      </c>
      <c r="B4854" t="s">
        <v>4759</v>
      </c>
      <c r="C4854" t="s">
        <v>4760</v>
      </c>
      <c r="D4854" s="36" t="s">
        <v>748</v>
      </c>
      <c r="E4854" s="20" t="s">
        <v>2972</v>
      </c>
      <c r="F4854" s="37">
        <v>-8.6294131461241E-2</v>
      </c>
      <c r="G4854" s="37">
        <v>1.0159045333238099</v>
      </c>
      <c r="H4854">
        <v>536442.31220390997</v>
      </c>
      <c r="I4854">
        <v>11996.768702781101</v>
      </c>
      <c r="J4854">
        <v>576321.43687889294</v>
      </c>
      <c r="K4854">
        <v>58147.314701125397</v>
      </c>
      <c r="L4854">
        <v>435032.48527450702</v>
      </c>
      <c r="M4854">
        <v>37151.444044198397</v>
      </c>
      <c r="N4854">
        <v>505296.05053471797</v>
      </c>
      <c r="O4854">
        <v>24622.753157204701</v>
      </c>
      <c r="P4854" t="s">
        <v>5686</v>
      </c>
      <c r="Q4854">
        <v>471639.28555630002</v>
      </c>
      <c r="R4854">
        <v>19506.400777603601</v>
      </c>
    </row>
    <row r="4855" spans="1:18" x14ac:dyDescent="0.3">
      <c r="A4855" t="s">
        <v>4761</v>
      </c>
      <c r="B4855" t="s">
        <v>4762</v>
      </c>
      <c r="C4855" t="s">
        <v>4763</v>
      </c>
      <c r="D4855" s="36" t="s">
        <v>748</v>
      </c>
      <c r="E4855" s="20" t="s">
        <v>2972</v>
      </c>
      <c r="F4855" s="37">
        <v>-0.255672807595202</v>
      </c>
      <c r="G4855" s="37">
        <v>1.0706073830296301</v>
      </c>
      <c r="H4855">
        <v>505939.02502399997</v>
      </c>
      <c r="I4855">
        <v>67406.085139712799</v>
      </c>
      <c r="J4855">
        <v>535387.25176497304</v>
      </c>
      <c r="K4855">
        <v>29613.2262351994</v>
      </c>
      <c r="L4855">
        <v>444613.53305686102</v>
      </c>
      <c r="M4855">
        <v>36930.661410891</v>
      </c>
      <c r="N4855">
        <v>423772.71941272198</v>
      </c>
      <c r="O4855">
        <v>15060.1196855295</v>
      </c>
      <c r="P4855" t="s">
        <v>5686</v>
      </c>
      <c r="Q4855">
        <v>18184827.8552453</v>
      </c>
      <c r="R4855">
        <v>1008029.9239961701</v>
      </c>
    </row>
    <row r="4856" spans="1:18" x14ac:dyDescent="0.3">
      <c r="A4856" t="s">
        <v>4764</v>
      </c>
      <c r="B4856" t="s">
        <v>4765</v>
      </c>
      <c r="C4856" t="s">
        <v>4766</v>
      </c>
      <c r="D4856" s="36" t="s">
        <v>748</v>
      </c>
      <c r="E4856" s="20" t="s">
        <v>2972</v>
      </c>
      <c r="F4856" s="37">
        <v>-0.269941156879827</v>
      </c>
      <c r="G4856" s="37">
        <v>2.0918416778687199</v>
      </c>
      <c r="H4856">
        <v>1155702.5565062901</v>
      </c>
      <c r="I4856">
        <v>40129.714618123202</v>
      </c>
      <c r="J4856">
        <v>1162641.267038</v>
      </c>
      <c r="K4856">
        <v>34492.7766895635</v>
      </c>
      <c r="L4856">
        <v>924238.84984847205</v>
      </c>
      <c r="M4856">
        <v>103140.57959982799</v>
      </c>
      <c r="N4856">
        <v>958485.81216717698</v>
      </c>
      <c r="O4856">
        <v>78152.909553237405</v>
      </c>
      <c r="P4856" t="s">
        <v>5686</v>
      </c>
      <c r="Q4856">
        <v>36250624.929027401</v>
      </c>
      <c r="R4856">
        <v>876258.64358805795</v>
      </c>
    </row>
    <row r="4857" spans="1:18" x14ac:dyDescent="0.3">
      <c r="A4857" t="s">
        <v>522</v>
      </c>
      <c r="B4857" t="s">
        <v>2473</v>
      </c>
      <c r="C4857" t="s">
        <v>2474</v>
      </c>
      <c r="D4857" s="36" t="s">
        <v>748</v>
      </c>
      <c r="E4857" s="20" t="s">
        <v>2972</v>
      </c>
      <c r="F4857" s="37">
        <v>-0.61665344110807296</v>
      </c>
      <c r="G4857" s="37">
        <v>1.5281582874898201</v>
      </c>
      <c r="H4857">
        <v>156373.45499920199</v>
      </c>
      <c r="I4857">
        <v>31699.6629198718</v>
      </c>
      <c r="J4857">
        <v>173467.15768294799</v>
      </c>
      <c r="K4857">
        <v>25048.970823270902</v>
      </c>
      <c r="L4857">
        <v>62429.708782855203</v>
      </c>
      <c r="M4857">
        <v>2753.9186671779098</v>
      </c>
      <c r="N4857">
        <v>101983.954751307</v>
      </c>
      <c r="O4857">
        <v>9841.1837210948706</v>
      </c>
      <c r="P4857" t="s">
        <v>5686</v>
      </c>
      <c r="Q4857">
        <v>549678.71731316601</v>
      </c>
      <c r="R4857">
        <v>44784.563339316803</v>
      </c>
    </row>
    <row r="4858" spans="1:18" x14ac:dyDescent="0.3">
      <c r="A4858" t="s">
        <v>522</v>
      </c>
      <c r="B4858" t="s">
        <v>4767</v>
      </c>
      <c r="C4858" t="s">
        <v>4768</v>
      </c>
      <c r="D4858" s="36" t="s">
        <v>748</v>
      </c>
      <c r="E4858" s="20" t="s">
        <v>2972</v>
      </c>
      <c r="F4858" s="37">
        <v>8.9251818461760002E-2</v>
      </c>
      <c r="G4858" s="37">
        <v>0.48760342806895302</v>
      </c>
      <c r="H4858">
        <v>1119519.32914807</v>
      </c>
      <c r="I4858">
        <v>101861.76579203</v>
      </c>
      <c r="J4858">
        <v>1249844.6779304</v>
      </c>
      <c r="K4858">
        <v>28627.955480234799</v>
      </c>
      <c r="L4858">
        <v>1292590.9948234099</v>
      </c>
      <c r="M4858">
        <v>77850.259739338799</v>
      </c>
      <c r="N4858">
        <v>1190965.19798421</v>
      </c>
      <c r="O4858">
        <v>54560.398458318901</v>
      </c>
      <c r="P4858" t="s">
        <v>5686</v>
      </c>
      <c r="Q4858">
        <v>1224531.00523691</v>
      </c>
      <c r="R4858">
        <v>17968.356442153901</v>
      </c>
    </row>
    <row r="4859" spans="1:18" x14ac:dyDescent="0.3">
      <c r="A4859" t="s">
        <v>522</v>
      </c>
      <c r="B4859" t="s">
        <v>523</v>
      </c>
      <c r="C4859" t="s">
        <v>524</v>
      </c>
      <c r="D4859" s="36" t="s">
        <v>748</v>
      </c>
      <c r="E4859" s="20" t="s">
        <v>2972</v>
      </c>
      <c r="F4859" s="37">
        <v>0.13750158864904899</v>
      </c>
      <c r="G4859" s="37">
        <v>1.30166779280828</v>
      </c>
      <c r="H4859">
        <v>176833.68432703099</v>
      </c>
      <c r="I4859">
        <v>4165.89044323489</v>
      </c>
      <c r="J4859">
        <v>223328.066593214</v>
      </c>
      <c r="K4859">
        <v>10981.826233522201</v>
      </c>
      <c r="L4859">
        <v>218616.122729956</v>
      </c>
      <c r="M4859">
        <v>19564.944964747399</v>
      </c>
      <c r="N4859">
        <v>194516.79185229499</v>
      </c>
      <c r="O4859">
        <v>11797.5726799529</v>
      </c>
      <c r="P4859" t="s">
        <v>5686</v>
      </c>
      <c r="Q4859">
        <v>416195.57108460198</v>
      </c>
      <c r="R4859">
        <v>34808.3676456834</v>
      </c>
    </row>
    <row r="4860" spans="1:18" x14ac:dyDescent="0.3">
      <c r="A4860" t="s">
        <v>4769</v>
      </c>
      <c r="B4860" t="s">
        <v>4770</v>
      </c>
      <c r="C4860" t="s">
        <v>4771</v>
      </c>
      <c r="D4860" s="36" t="s">
        <v>748</v>
      </c>
      <c r="E4860" s="20" t="s">
        <v>2972</v>
      </c>
      <c r="F4860" s="37">
        <v>-0.233114160339538</v>
      </c>
      <c r="G4860" s="37">
        <v>2.4171592841593998</v>
      </c>
      <c r="H4860">
        <v>2349247.2600362501</v>
      </c>
      <c r="I4860">
        <v>107700.36087868099</v>
      </c>
      <c r="J4860">
        <v>2582045.0509885899</v>
      </c>
      <c r="K4860">
        <v>25581.606884085901</v>
      </c>
      <c r="L4860">
        <v>2034183.4881611001</v>
      </c>
      <c r="M4860">
        <v>84563.021927735303</v>
      </c>
      <c r="N4860">
        <v>1998731.1195211699</v>
      </c>
      <c r="O4860">
        <v>77977.054807491702</v>
      </c>
      <c r="P4860" t="s">
        <v>5686</v>
      </c>
      <c r="Q4860">
        <v>1471264.2457836701</v>
      </c>
      <c r="R4860">
        <v>47638.5345282239</v>
      </c>
    </row>
    <row r="4861" spans="1:18" x14ac:dyDescent="0.3">
      <c r="A4861" t="s">
        <v>522</v>
      </c>
      <c r="B4861" t="s">
        <v>2475</v>
      </c>
      <c r="C4861" t="s">
        <v>2476</v>
      </c>
      <c r="D4861" s="36" t="s">
        <v>748</v>
      </c>
      <c r="E4861" s="20" t="s">
        <v>2972</v>
      </c>
      <c r="F4861" s="37">
        <v>-0.30412531448712998</v>
      </c>
      <c r="G4861" s="37">
        <v>1.5274955144242099</v>
      </c>
      <c r="H4861">
        <v>78499.825597075906</v>
      </c>
      <c r="I4861">
        <v>7658.3419108486496</v>
      </c>
      <c r="J4861">
        <v>84142.283681885499</v>
      </c>
      <c r="K4861">
        <v>1130.82195379932</v>
      </c>
      <c r="L4861">
        <v>56765.014232223803</v>
      </c>
      <c r="M4861">
        <v>6538.3434180208396</v>
      </c>
      <c r="N4861">
        <v>63579.608560525499</v>
      </c>
      <c r="O4861">
        <v>4931.9978617200104</v>
      </c>
      <c r="P4861" t="s">
        <v>5686</v>
      </c>
      <c r="Q4861">
        <v>166988.83763876901</v>
      </c>
      <c r="R4861">
        <v>24081.991898988799</v>
      </c>
    </row>
    <row r="4862" spans="1:18" x14ac:dyDescent="0.3">
      <c r="A4862" t="s">
        <v>4772</v>
      </c>
      <c r="B4862" t="s">
        <v>4773</v>
      </c>
      <c r="C4862" t="s">
        <v>4774</v>
      </c>
      <c r="D4862" s="36" t="s">
        <v>748</v>
      </c>
      <c r="E4862" s="20" t="s">
        <v>2972</v>
      </c>
      <c r="F4862" s="37">
        <v>-0.52566924848701702</v>
      </c>
      <c r="G4862" s="37">
        <v>1.9259563950491201</v>
      </c>
      <c r="H4862">
        <v>906716.84195826901</v>
      </c>
      <c r="I4862">
        <v>89846.912752357704</v>
      </c>
      <c r="J4862">
        <v>1402630.55756608</v>
      </c>
      <c r="K4862">
        <v>335900.52669764101</v>
      </c>
      <c r="L4862">
        <v>638000.978000973</v>
      </c>
      <c r="M4862">
        <v>128647.451443363</v>
      </c>
      <c r="N4862">
        <v>629838.88714538305</v>
      </c>
      <c r="O4862">
        <v>100129.052373358</v>
      </c>
      <c r="P4862" t="s">
        <v>5686</v>
      </c>
      <c r="Q4862">
        <v>1537116.48444813</v>
      </c>
      <c r="R4862">
        <v>44220.435412719802</v>
      </c>
    </row>
    <row r="4863" spans="1:18" x14ac:dyDescent="0.3">
      <c r="A4863" t="s">
        <v>1267</v>
      </c>
      <c r="B4863" t="s">
        <v>1268</v>
      </c>
      <c r="C4863" t="s">
        <v>1269</v>
      </c>
      <c r="D4863" s="36" t="s">
        <v>748</v>
      </c>
      <c r="E4863" s="20" t="s">
        <v>2972</v>
      </c>
      <c r="F4863" s="37">
        <v>-0.48408494169115301</v>
      </c>
      <c r="G4863" s="37">
        <v>1.4021433788133999</v>
      </c>
      <c r="H4863">
        <v>760919.12257171795</v>
      </c>
      <c r="I4863">
        <v>118108.153828995</v>
      </c>
      <c r="J4863">
        <v>458030.72156524402</v>
      </c>
      <c r="K4863">
        <v>70507.409363899205</v>
      </c>
      <c r="L4863">
        <v>535345.358533205</v>
      </c>
      <c r="M4863">
        <v>79554.036995222705</v>
      </c>
      <c r="N4863">
        <v>544019.42933065596</v>
      </c>
      <c r="O4863">
        <v>81360.492239739804</v>
      </c>
      <c r="P4863" t="s">
        <v>5686</v>
      </c>
      <c r="Q4863">
        <v>68359.4476432542</v>
      </c>
      <c r="R4863">
        <v>6193.5052679877499</v>
      </c>
    </row>
    <row r="4864" spans="1:18" x14ac:dyDescent="0.3">
      <c r="A4864" t="s">
        <v>522</v>
      </c>
      <c r="B4864" t="s">
        <v>2477</v>
      </c>
      <c r="C4864" t="s">
        <v>2478</v>
      </c>
      <c r="D4864" s="36" t="s">
        <v>748</v>
      </c>
      <c r="E4864" s="20" t="s">
        <v>2972</v>
      </c>
      <c r="F4864" s="37">
        <v>-0.43685355537050202</v>
      </c>
      <c r="G4864" s="37">
        <v>1.5916819467488901</v>
      </c>
      <c r="H4864">
        <v>817317.20817397698</v>
      </c>
      <c r="I4864">
        <v>44677.8722154235</v>
      </c>
      <c r="J4864">
        <v>865705.29148977599</v>
      </c>
      <c r="K4864">
        <v>48396.111820206199</v>
      </c>
      <c r="L4864">
        <v>629068.01960475603</v>
      </c>
      <c r="M4864">
        <v>52106.168271308503</v>
      </c>
      <c r="N4864">
        <v>603788.19685797906</v>
      </c>
      <c r="O4864">
        <v>117128.050099018</v>
      </c>
      <c r="P4864" t="s">
        <v>5686</v>
      </c>
      <c r="Q4864">
        <v>9077015.5052500609</v>
      </c>
      <c r="R4864">
        <v>89762.9622597298</v>
      </c>
    </row>
    <row r="4865" spans="1:18" x14ac:dyDescent="0.3">
      <c r="A4865" t="s">
        <v>4775</v>
      </c>
      <c r="B4865" t="s">
        <v>4776</v>
      </c>
      <c r="C4865" t="s">
        <v>4777</v>
      </c>
      <c r="D4865" s="36" t="s">
        <v>748</v>
      </c>
      <c r="E4865" s="20" t="s">
        <v>2972</v>
      </c>
      <c r="F4865" s="37">
        <v>0.23195011006809901</v>
      </c>
      <c r="G4865" s="37">
        <v>0.31385657493548502</v>
      </c>
      <c r="H4865">
        <v>7254555.9309705496</v>
      </c>
      <c r="I4865">
        <v>1069737.3277360899</v>
      </c>
      <c r="J4865">
        <v>6422782.41743086</v>
      </c>
      <c r="K4865">
        <v>871683.37766781996</v>
      </c>
      <c r="L4865">
        <v>5619444.8805077597</v>
      </c>
      <c r="M4865">
        <v>665589.43432438001</v>
      </c>
      <c r="N4865">
        <v>8519905.4264642894</v>
      </c>
      <c r="O4865">
        <v>2748197.21911642</v>
      </c>
      <c r="P4865" t="s">
        <v>5686</v>
      </c>
      <c r="Q4865">
        <v>223464.59199877799</v>
      </c>
      <c r="R4865">
        <v>21846.583566251</v>
      </c>
    </row>
    <row r="4866" spans="1:18" x14ac:dyDescent="0.3">
      <c r="A4866" t="s">
        <v>4778</v>
      </c>
      <c r="B4866" t="s">
        <v>4779</v>
      </c>
      <c r="C4866" t="s">
        <v>4780</v>
      </c>
      <c r="D4866" s="36" t="s">
        <v>748</v>
      </c>
      <c r="E4866" s="20" t="s">
        <v>2972</v>
      </c>
      <c r="F4866" s="37">
        <v>-0.12110788300070301</v>
      </c>
      <c r="G4866" s="37">
        <v>1.12362088510647</v>
      </c>
      <c r="H4866">
        <v>816177.37285211298</v>
      </c>
      <c r="I4866">
        <v>23294.629606681199</v>
      </c>
      <c r="J4866">
        <v>806472.41369190998</v>
      </c>
      <c r="K4866">
        <v>37158.1153174145</v>
      </c>
      <c r="L4866">
        <v>798607.09722100396</v>
      </c>
      <c r="M4866">
        <v>97942.305071940194</v>
      </c>
      <c r="N4866">
        <v>750459.82029267598</v>
      </c>
      <c r="O4866">
        <v>47574.326529663304</v>
      </c>
      <c r="P4866" t="s">
        <v>5686</v>
      </c>
      <c r="Q4866">
        <v>422588.964720777</v>
      </c>
      <c r="R4866">
        <v>48369.470332802201</v>
      </c>
    </row>
    <row r="4867" spans="1:18" x14ac:dyDescent="0.3">
      <c r="A4867" t="s">
        <v>1270</v>
      </c>
      <c r="B4867" t="s">
        <v>2479</v>
      </c>
      <c r="C4867" t="s">
        <v>2480</v>
      </c>
      <c r="D4867" s="36" t="s">
        <v>748</v>
      </c>
      <c r="E4867" s="20" t="s">
        <v>2972</v>
      </c>
      <c r="F4867" s="37">
        <v>-0.33309696464550098</v>
      </c>
      <c r="G4867" s="37">
        <v>0.573708742182647</v>
      </c>
      <c r="H4867">
        <v>303827.86246642203</v>
      </c>
      <c r="I4867">
        <v>6078.6321518224804</v>
      </c>
      <c r="J4867">
        <v>329604.69125530502</v>
      </c>
      <c r="K4867">
        <v>36943.270340943804</v>
      </c>
      <c r="L4867">
        <v>196242.810880718</v>
      </c>
      <c r="M4867">
        <v>33209.416011082103</v>
      </c>
      <c r="N4867">
        <v>241187.846815581</v>
      </c>
      <c r="O4867">
        <v>88438.603056181106</v>
      </c>
      <c r="P4867" t="s">
        <v>5686</v>
      </c>
      <c r="Q4867">
        <v>2595698.39416407</v>
      </c>
      <c r="R4867">
        <v>204016.688175405</v>
      </c>
    </row>
    <row r="4868" spans="1:18" x14ac:dyDescent="0.3">
      <c r="A4868" t="s">
        <v>4781</v>
      </c>
      <c r="B4868" t="s">
        <v>4782</v>
      </c>
      <c r="C4868" t="s">
        <v>4783</v>
      </c>
      <c r="D4868" s="36" t="s">
        <v>748</v>
      </c>
      <c r="E4868" s="20" t="s">
        <v>2972</v>
      </c>
      <c r="F4868" s="37">
        <v>-0.111798165054699</v>
      </c>
      <c r="G4868" s="37">
        <v>0.59160321503700297</v>
      </c>
      <c r="H4868">
        <v>524616.66632335505</v>
      </c>
      <c r="I4868">
        <v>35184.7348237068</v>
      </c>
      <c r="J4868">
        <v>564318.27677561599</v>
      </c>
      <c r="K4868">
        <v>5016.0056334252404</v>
      </c>
      <c r="L4868">
        <v>462296.42452917102</v>
      </c>
      <c r="M4868">
        <v>61925.259818041501</v>
      </c>
      <c r="N4868">
        <v>485498.04143894702</v>
      </c>
      <c r="O4868">
        <v>40939.530350599001</v>
      </c>
      <c r="P4868" t="s">
        <v>5686</v>
      </c>
      <c r="Q4868">
        <v>173358.051606177</v>
      </c>
      <c r="R4868">
        <v>10368.8405336821</v>
      </c>
    </row>
    <row r="4869" spans="1:18" x14ac:dyDescent="0.3">
      <c r="A4869" t="s">
        <v>2948</v>
      </c>
      <c r="B4869" t="s">
        <v>2949</v>
      </c>
      <c r="C4869" t="s">
        <v>2950</v>
      </c>
      <c r="D4869" s="36" t="s">
        <v>748</v>
      </c>
      <c r="E4869" s="20" t="s">
        <v>802</v>
      </c>
      <c r="F4869" s="37">
        <v>-0.41565288400171502</v>
      </c>
      <c r="G4869" s="37">
        <v>2.4926298252157499</v>
      </c>
      <c r="H4869">
        <v>1299876.0637781799</v>
      </c>
      <c r="I4869">
        <v>59125.801115285401</v>
      </c>
      <c r="J4869">
        <v>1344701.39576695</v>
      </c>
      <c r="K4869">
        <v>40834.429093914303</v>
      </c>
      <c r="L4869">
        <v>1030836.22661244</v>
      </c>
      <c r="M4869">
        <v>115736.622467968</v>
      </c>
      <c r="N4869">
        <v>974491.28777959396</v>
      </c>
      <c r="O4869">
        <v>103374.92227413099</v>
      </c>
      <c r="P4869" t="s">
        <v>5686</v>
      </c>
      <c r="Q4869">
        <v>14427471.153361499</v>
      </c>
      <c r="R4869">
        <v>367124.52851150697</v>
      </c>
    </row>
    <row r="4870" spans="1:18" x14ac:dyDescent="0.3">
      <c r="A4870" t="s">
        <v>2481</v>
      </c>
      <c r="B4870" t="s">
        <v>2482</v>
      </c>
      <c r="C4870" t="s">
        <v>2483</v>
      </c>
      <c r="D4870" s="36" t="s">
        <v>748</v>
      </c>
      <c r="E4870" s="20" t="s">
        <v>802</v>
      </c>
      <c r="F4870" s="37">
        <v>-0.43180542421889401</v>
      </c>
      <c r="G4870" s="37">
        <v>4.0772969538290198</v>
      </c>
      <c r="H4870">
        <v>4930763.1448806599</v>
      </c>
      <c r="I4870">
        <v>123173.04528547</v>
      </c>
      <c r="J4870">
        <v>5118135.6649482902</v>
      </c>
      <c r="K4870">
        <v>100012.435973687</v>
      </c>
      <c r="L4870">
        <v>3732021.5197963701</v>
      </c>
      <c r="M4870">
        <v>77600.1300439919</v>
      </c>
      <c r="N4870">
        <v>3655339.8088906901</v>
      </c>
      <c r="O4870">
        <v>200945.650732393</v>
      </c>
      <c r="P4870" t="s">
        <v>5686</v>
      </c>
      <c r="Q4870">
        <v>3510510.5277175298</v>
      </c>
      <c r="R4870">
        <v>20703.306219292499</v>
      </c>
    </row>
    <row r="4871" spans="1:18" x14ac:dyDescent="0.3">
      <c r="A4871" t="s">
        <v>2484</v>
      </c>
      <c r="B4871" t="s">
        <v>2485</v>
      </c>
      <c r="C4871" t="s">
        <v>2486</v>
      </c>
      <c r="D4871" s="36" t="s">
        <v>748</v>
      </c>
      <c r="E4871" s="20" t="s">
        <v>802</v>
      </c>
      <c r="F4871" s="37">
        <v>-0.55675602059140605</v>
      </c>
      <c r="G4871" s="37">
        <v>5.0874903957617903</v>
      </c>
      <c r="H4871">
        <v>5839483.8253614698</v>
      </c>
      <c r="I4871">
        <v>177951.05357090599</v>
      </c>
      <c r="J4871">
        <v>5166076.5074589904</v>
      </c>
      <c r="K4871">
        <v>296700.96332261199</v>
      </c>
      <c r="L4871">
        <v>4065948.0503636599</v>
      </c>
      <c r="M4871">
        <v>142848.649830282</v>
      </c>
      <c r="N4871">
        <v>3969850.9143476002</v>
      </c>
      <c r="O4871">
        <v>146966.770769316</v>
      </c>
      <c r="P4871" t="s">
        <v>5686</v>
      </c>
      <c r="Q4871">
        <v>11185312.070048699</v>
      </c>
      <c r="R4871">
        <v>461177.56181866699</v>
      </c>
    </row>
    <row r="4872" spans="1:18" x14ac:dyDescent="0.3">
      <c r="A4872" t="s">
        <v>2487</v>
      </c>
      <c r="B4872" t="s">
        <v>2488</v>
      </c>
      <c r="C4872" t="s">
        <v>2489</v>
      </c>
      <c r="D4872" s="36" t="s">
        <v>748</v>
      </c>
      <c r="E4872" s="20" t="s">
        <v>802</v>
      </c>
      <c r="F4872" s="37">
        <v>-0.55087787636822305</v>
      </c>
      <c r="G4872" s="37">
        <v>2.1054273778027102</v>
      </c>
      <c r="H4872">
        <v>290515.77738705301</v>
      </c>
      <c r="I4872">
        <v>8726.7158646129992</v>
      </c>
      <c r="J4872">
        <v>290941.18584427802</v>
      </c>
      <c r="K4872">
        <v>37791.034210500598</v>
      </c>
      <c r="L4872">
        <v>189122.30705230599</v>
      </c>
      <c r="M4872">
        <v>11454.7977661635</v>
      </c>
      <c r="N4872">
        <v>198307.417271996</v>
      </c>
      <c r="O4872">
        <v>39847.074862173002</v>
      </c>
      <c r="P4872" t="s">
        <v>5686</v>
      </c>
      <c r="Q4872">
        <v>25819.856929446702</v>
      </c>
      <c r="R4872">
        <v>1809.4656159354799</v>
      </c>
    </row>
    <row r="4873" spans="1:18" x14ac:dyDescent="0.3">
      <c r="A4873" t="s">
        <v>4784</v>
      </c>
      <c r="B4873" t="s">
        <v>4785</v>
      </c>
      <c r="C4873" t="s">
        <v>4786</v>
      </c>
      <c r="D4873" s="36" t="s">
        <v>748</v>
      </c>
      <c r="E4873" s="20" t="s">
        <v>2972</v>
      </c>
      <c r="F4873" s="37">
        <v>-0.37864981677670501</v>
      </c>
      <c r="G4873" s="37">
        <v>0.704979442894487</v>
      </c>
      <c r="H4873">
        <v>9224676.6161159892</v>
      </c>
      <c r="I4873">
        <v>2532787.1071522599</v>
      </c>
      <c r="J4873">
        <v>8884747.8239018694</v>
      </c>
      <c r="K4873">
        <v>253226.99373874799</v>
      </c>
      <c r="L4873">
        <v>7100034.5892077601</v>
      </c>
      <c r="M4873">
        <v>476824.741398276</v>
      </c>
      <c r="N4873">
        <v>7095225.41611725</v>
      </c>
      <c r="O4873">
        <v>235680.84323374901</v>
      </c>
      <c r="P4873" t="s">
        <v>5686</v>
      </c>
      <c r="Q4873">
        <v>2116758.6891923998</v>
      </c>
      <c r="R4873">
        <v>28228.138484168099</v>
      </c>
    </row>
    <row r="4874" spans="1:18" x14ac:dyDescent="0.3">
      <c r="A4874" t="s">
        <v>4787</v>
      </c>
      <c r="B4874" t="s">
        <v>4788</v>
      </c>
      <c r="C4874" t="s">
        <v>4789</v>
      </c>
      <c r="D4874" s="36" t="s">
        <v>748</v>
      </c>
      <c r="E4874" s="20" t="s">
        <v>2972</v>
      </c>
      <c r="F4874" s="37">
        <v>-0.13998191669592</v>
      </c>
      <c r="G4874" s="37">
        <v>2.0543212358529401</v>
      </c>
      <c r="H4874">
        <v>8978395.6541829295</v>
      </c>
      <c r="I4874">
        <v>278194.76938071899</v>
      </c>
      <c r="J4874">
        <v>10088543.020502999</v>
      </c>
      <c r="K4874">
        <v>477043.30221936299</v>
      </c>
      <c r="L4874">
        <v>8773162.6294404194</v>
      </c>
      <c r="M4874">
        <v>289760.624777266</v>
      </c>
      <c r="N4874">
        <v>8148168.1718750196</v>
      </c>
      <c r="O4874">
        <v>254508.35405514599</v>
      </c>
      <c r="P4874" t="s">
        <v>5686</v>
      </c>
      <c r="Q4874">
        <v>1194603.36157224</v>
      </c>
      <c r="R4874">
        <v>79986.397817725607</v>
      </c>
    </row>
    <row r="4875" spans="1:18" x14ac:dyDescent="0.3">
      <c r="A4875" t="s">
        <v>4790</v>
      </c>
      <c r="B4875" t="s">
        <v>4791</v>
      </c>
      <c r="C4875" t="s">
        <v>4792</v>
      </c>
      <c r="D4875" s="36" t="s">
        <v>748</v>
      </c>
      <c r="E4875" s="20" t="s">
        <v>2972</v>
      </c>
      <c r="F4875" s="37">
        <v>0.12550535688463499</v>
      </c>
      <c r="G4875" s="37">
        <v>1.3321533004453801</v>
      </c>
      <c r="H4875">
        <v>3177612.42760811</v>
      </c>
      <c r="I4875">
        <v>145352.16632298901</v>
      </c>
      <c r="J4875">
        <v>3430016.75551337</v>
      </c>
      <c r="K4875">
        <v>84513.866120328603</v>
      </c>
      <c r="L4875">
        <v>3715597.7764825802</v>
      </c>
      <c r="M4875">
        <v>46571.953728755703</v>
      </c>
      <c r="N4875">
        <v>3466424.9536351599</v>
      </c>
      <c r="O4875">
        <v>137542.45771018101</v>
      </c>
      <c r="P4875" t="s">
        <v>5686</v>
      </c>
      <c r="Q4875">
        <v>1526561.9263094901</v>
      </c>
      <c r="R4875">
        <v>76274.381390007795</v>
      </c>
    </row>
    <row r="4876" spans="1:18" x14ac:dyDescent="0.3">
      <c r="A4876" t="s">
        <v>1270</v>
      </c>
      <c r="B4876" t="s">
        <v>2951</v>
      </c>
      <c r="C4876" t="s">
        <v>2952</v>
      </c>
      <c r="D4876" s="36" t="s">
        <v>748</v>
      </c>
      <c r="E4876" s="20" t="s">
        <v>802</v>
      </c>
      <c r="F4876" s="37">
        <v>-0.35034198151748902</v>
      </c>
      <c r="G4876" s="37">
        <v>2.2746012921369001</v>
      </c>
      <c r="H4876">
        <v>3901289.2211231398</v>
      </c>
      <c r="I4876">
        <v>297660.31333228201</v>
      </c>
      <c r="J4876">
        <v>3798992.92790996</v>
      </c>
      <c r="K4876">
        <v>208698.69123062</v>
      </c>
      <c r="L4876">
        <v>3149753.4078186299</v>
      </c>
      <c r="M4876">
        <v>341212.69613101298</v>
      </c>
      <c r="N4876">
        <v>3060164.0061456398</v>
      </c>
      <c r="O4876">
        <v>168178.362648807</v>
      </c>
      <c r="P4876" t="s">
        <v>5686</v>
      </c>
      <c r="Q4876">
        <v>4449233.2545560403</v>
      </c>
      <c r="R4876">
        <v>156872.762795305</v>
      </c>
    </row>
    <row r="4877" spans="1:18" x14ac:dyDescent="0.3">
      <c r="A4877" t="s">
        <v>763</v>
      </c>
      <c r="B4877" t="s">
        <v>764</v>
      </c>
      <c r="C4877" t="s">
        <v>765</v>
      </c>
      <c r="D4877" s="36" t="s">
        <v>748</v>
      </c>
      <c r="E4877" s="20" t="s">
        <v>139</v>
      </c>
      <c r="F4877" s="37">
        <v>0.71893612495280401</v>
      </c>
      <c r="G4877" s="37">
        <v>2.3372878379464299</v>
      </c>
      <c r="H4877">
        <v>90042.276432705607</v>
      </c>
      <c r="I4877">
        <v>7500.7236652532201</v>
      </c>
      <c r="J4877">
        <v>111168.36311519</v>
      </c>
      <c r="K4877">
        <v>2886.24378093015</v>
      </c>
      <c r="L4877">
        <v>72710.705707940797</v>
      </c>
      <c r="M4877">
        <v>2182.3274065506698</v>
      </c>
      <c r="N4877">
        <v>148206.688910564</v>
      </c>
      <c r="O4877">
        <v>21667.5373011624</v>
      </c>
      <c r="P4877" t="s">
        <v>5686</v>
      </c>
      <c r="Q4877">
        <v>458927.16322585399</v>
      </c>
      <c r="R4877">
        <v>47677.679026149199</v>
      </c>
    </row>
    <row r="4878" spans="1:18" x14ac:dyDescent="0.3">
      <c r="A4878" t="s">
        <v>4793</v>
      </c>
      <c r="B4878" t="s">
        <v>4794</v>
      </c>
      <c r="C4878" t="s">
        <v>4795</v>
      </c>
      <c r="D4878" s="36" t="s">
        <v>748</v>
      </c>
      <c r="E4878" s="20" t="s">
        <v>2972</v>
      </c>
      <c r="F4878" s="37">
        <v>4.5132809013481198E-2</v>
      </c>
      <c r="G4878" s="37">
        <v>9.2275112498003201E-2</v>
      </c>
      <c r="H4878">
        <v>179876.521401234</v>
      </c>
      <c r="I4878">
        <v>14843.555244191501</v>
      </c>
      <c r="J4878">
        <v>179531.77676181399</v>
      </c>
      <c r="K4878">
        <v>18823.751002866298</v>
      </c>
      <c r="L4878">
        <v>177863.9061542</v>
      </c>
      <c r="M4878">
        <v>22462.176766404798</v>
      </c>
      <c r="N4878">
        <v>185592.665648825</v>
      </c>
      <c r="O4878">
        <v>36179.177592298998</v>
      </c>
      <c r="P4878" t="s">
        <v>5686</v>
      </c>
      <c r="Q4878">
        <v>4129138.9237121399</v>
      </c>
      <c r="R4878">
        <v>237454.39144489999</v>
      </c>
    </row>
    <row r="4879" spans="1:18" x14ac:dyDescent="0.3">
      <c r="A4879" t="s">
        <v>2490</v>
      </c>
      <c r="B4879" t="s">
        <v>2491</v>
      </c>
      <c r="C4879" t="s">
        <v>2492</v>
      </c>
      <c r="D4879" s="36" t="s">
        <v>748</v>
      </c>
      <c r="E4879" s="20" t="s">
        <v>802</v>
      </c>
      <c r="F4879" s="37">
        <v>-0.60234107397191905</v>
      </c>
      <c r="G4879" s="37">
        <v>3.4388221335486899</v>
      </c>
      <c r="H4879">
        <v>107487.149340688</v>
      </c>
      <c r="I4879">
        <v>5653.3069567851499</v>
      </c>
      <c r="J4879">
        <v>108041.654754217</v>
      </c>
      <c r="K4879">
        <v>3285.7762629021199</v>
      </c>
      <c r="L4879">
        <v>80809.1231315232</v>
      </c>
      <c r="M4879">
        <v>3468.0184710754402</v>
      </c>
      <c r="N4879">
        <v>70800.090733550896</v>
      </c>
      <c r="O4879">
        <v>6781.5249773553796</v>
      </c>
      <c r="P4879" t="s">
        <v>5686</v>
      </c>
      <c r="Q4879">
        <v>45276201.312597901</v>
      </c>
      <c r="R4879">
        <v>762754.78560622397</v>
      </c>
    </row>
    <row r="4880" spans="1:18" x14ac:dyDescent="0.3">
      <c r="A4880" t="s">
        <v>2493</v>
      </c>
      <c r="B4880" t="s">
        <v>2494</v>
      </c>
      <c r="C4880" t="s">
        <v>2495</v>
      </c>
      <c r="D4880" s="36" t="s">
        <v>748</v>
      </c>
      <c r="E4880" s="20" t="s">
        <v>802</v>
      </c>
      <c r="F4880" s="37">
        <v>-0.67280090864089903</v>
      </c>
      <c r="G4880" s="37">
        <v>5.8449508396291296</v>
      </c>
      <c r="H4880">
        <v>1704263.0465986601</v>
      </c>
      <c r="I4880">
        <v>40366.320954274102</v>
      </c>
      <c r="J4880">
        <v>1562773.22749561</v>
      </c>
      <c r="K4880">
        <v>8018.6971280335401</v>
      </c>
      <c r="L4880">
        <v>1041213.73438544</v>
      </c>
      <c r="M4880">
        <v>19543.9270247391</v>
      </c>
      <c r="N4880">
        <v>1069063.18149606</v>
      </c>
      <c r="O4880">
        <v>42052.599090625299</v>
      </c>
      <c r="P4880" t="s">
        <v>5686</v>
      </c>
      <c r="Q4880">
        <v>3206120.7318860702</v>
      </c>
      <c r="R4880">
        <v>396940.72015973</v>
      </c>
    </row>
    <row r="4881" spans="1:18" x14ac:dyDescent="0.3">
      <c r="A4881" t="s">
        <v>525</v>
      </c>
      <c r="B4881" t="s">
        <v>526</v>
      </c>
      <c r="C4881" t="s">
        <v>527</v>
      </c>
      <c r="D4881" s="36" t="s">
        <v>748</v>
      </c>
      <c r="E4881" s="20" t="s">
        <v>2972</v>
      </c>
      <c r="F4881" s="37">
        <v>0.24933269184658799</v>
      </c>
      <c r="G4881" s="37">
        <v>3.34647797030085</v>
      </c>
      <c r="H4881">
        <v>18065481.591743998</v>
      </c>
      <c r="I4881">
        <v>678703.32450301503</v>
      </c>
      <c r="J4881">
        <v>25729245.292324599</v>
      </c>
      <c r="K4881">
        <v>562764.12880128901</v>
      </c>
      <c r="L4881">
        <v>25207008.258000501</v>
      </c>
      <c r="M4881">
        <v>1549470.31297291</v>
      </c>
      <c r="N4881">
        <v>21473664.4592623</v>
      </c>
      <c r="O4881">
        <v>516563.30130021099</v>
      </c>
      <c r="P4881" t="s">
        <v>5686</v>
      </c>
      <c r="Q4881">
        <v>35811.792131563103</v>
      </c>
      <c r="R4881">
        <v>3563.0872527728802</v>
      </c>
    </row>
    <row r="4882" spans="1:18" x14ac:dyDescent="0.3">
      <c r="A4882" t="s">
        <v>2496</v>
      </c>
      <c r="B4882" t="s">
        <v>2497</v>
      </c>
      <c r="C4882" t="s">
        <v>2498</v>
      </c>
      <c r="D4882" s="36" t="s">
        <v>748</v>
      </c>
      <c r="E4882" s="20" t="s">
        <v>2972</v>
      </c>
      <c r="F4882" s="37">
        <v>-0.44573068126780402</v>
      </c>
      <c r="G4882" s="37">
        <v>0.88047278962363396</v>
      </c>
      <c r="H4882">
        <v>49984.956085300699</v>
      </c>
      <c r="I4882">
        <v>6923.5713454952302</v>
      </c>
      <c r="J4882">
        <v>51190.885348914599</v>
      </c>
      <c r="K4882">
        <v>4329.5348570734304</v>
      </c>
      <c r="L4882">
        <v>30394.0747420349</v>
      </c>
      <c r="M4882">
        <v>4598.4086609982596</v>
      </c>
      <c r="N4882">
        <v>36699.572880209198</v>
      </c>
      <c r="O4882">
        <v>11227.1394199773</v>
      </c>
      <c r="P4882" t="s">
        <v>5686</v>
      </c>
      <c r="Q4882">
        <v>4154276.9185927501</v>
      </c>
      <c r="R4882">
        <v>487505.58232225297</v>
      </c>
    </row>
    <row r="4883" spans="1:18" x14ac:dyDescent="0.3">
      <c r="A4883" t="s">
        <v>4796</v>
      </c>
      <c r="B4883" t="s">
        <v>4797</v>
      </c>
      <c r="C4883" t="s">
        <v>4798</v>
      </c>
      <c r="D4883" s="36" t="s">
        <v>748</v>
      </c>
      <c r="E4883" s="20" t="s">
        <v>2972</v>
      </c>
      <c r="F4883" s="37">
        <v>-0.14315616163929701</v>
      </c>
      <c r="G4883" s="37">
        <v>1.16755099814977</v>
      </c>
      <c r="H4883">
        <v>16138109.424513901</v>
      </c>
      <c r="I4883">
        <v>330834.77688934398</v>
      </c>
      <c r="J4883">
        <v>15508080.487565</v>
      </c>
      <c r="K4883">
        <v>662144.19299275801</v>
      </c>
      <c r="L4883">
        <v>16435049.8845632</v>
      </c>
      <c r="M4883">
        <v>667943.269374141</v>
      </c>
      <c r="N4883">
        <v>14613638.4068243</v>
      </c>
      <c r="O4883">
        <v>1141226.7450176401</v>
      </c>
      <c r="P4883" t="s">
        <v>5686</v>
      </c>
      <c r="Q4883">
        <v>59679.281517849697</v>
      </c>
      <c r="R4883">
        <v>12901.7681491369</v>
      </c>
    </row>
    <row r="4884" spans="1:18" x14ac:dyDescent="0.3">
      <c r="A4884" t="s">
        <v>531</v>
      </c>
      <c r="B4884" t="s">
        <v>2499</v>
      </c>
      <c r="C4884" t="s">
        <v>2500</v>
      </c>
      <c r="D4884" s="36" t="s">
        <v>748</v>
      </c>
      <c r="E4884" s="20" t="s">
        <v>2972</v>
      </c>
      <c r="F4884" s="37">
        <v>-1.3296178632272799</v>
      </c>
      <c r="G4884" s="37">
        <v>1.84959963921229</v>
      </c>
      <c r="H4884">
        <v>708828.64188994397</v>
      </c>
      <c r="I4884">
        <v>206829.30977322601</v>
      </c>
      <c r="J4884">
        <v>584655.76888806105</v>
      </c>
      <c r="K4884">
        <v>298131.66944095201</v>
      </c>
      <c r="L4884">
        <v>180828.529139911</v>
      </c>
      <c r="M4884">
        <v>28277.188329493201</v>
      </c>
      <c r="N4884">
        <v>282024.21451980702</v>
      </c>
      <c r="O4884">
        <v>62736.237799039103</v>
      </c>
      <c r="P4884" t="s">
        <v>5686</v>
      </c>
      <c r="Q4884">
        <v>142759.622173382</v>
      </c>
      <c r="R4884">
        <v>34546.446136333398</v>
      </c>
    </row>
    <row r="4885" spans="1:18" x14ac:dyDescent="0.3">
      <c r="A4885" t="s">
        <v>2501</v>
      </c>
      <c r="B4885" t="s">
        <v>2502</v>
      </c>
      <c r="C4885" t="s">
        <v>2503</v>
      </c>
      <c r="D4885" s="36" t="s">
        <v>748</v>
      </c>
      <c r="E4885" s="20" t="s">
        <v>802</v>
      </c>
      <c r="F4885" s="37">
        <v>-0.604174654304235</v>
      </c>
      <c r="G4885" s="37">
        <v>5.3211884975570696</v>
      </c>
      <c r="H4885">
        <v>365714.33867937798</v>
      </c>
      <c r="I4885">
        <v>11803.1087477907</v>
      </c>
      <c r="J4885">
        <v>315981.85392702598</v>
      </c>
      <c r="K4885">
        <v>12726.1496797172</v>
      </c>
      <c r="L4885">
        <v>211907.208092491</v>
      </c>
      <c r="M4885">
        <v>24666.526308377099</v>
      </c>
      <c r="N4885">
        <v>240584.30653650899</v>
      </c>
      <c r="O4885">
        <v>7696.4560837160197</v>
      </c>
      <c r="P4885" t="s">
        <v>5686</v>
      </c>
      <c r="Q4885">
        <v>178729.92773911101</v>
      </c>
      <c r="R4885">
        <v>11147.0954717072</v>
      </c>
    </row>
    <row r="4886" spans="1:18" x14ac:dyDescent="0.3">
      <c r="A4886" t="s">
        <v>2504</v>
      </c>
      <c r="B4886" t="s">
        <v>2505</v>
      </c>
      <c r="C4886" t="s">
        <v>2506</v>
      </c>
      <c r="D4886" s="36" t="s">
        <v>748</v>
      </c>
      <c r="E4886" s="20" t="s">
        <v>802</v>
      </c>
      <c r="F4886" s="37">
        <v>-0.48806668861570002</v>
      </c>
      <c r="G4886" s="37">
        <v>3.9953852486578199</v>
      </c>
      <c r="H4886">
        <v>2327525.9993330198</v>
      </c>
      <c r="I4886">
        <v>103555.059231822</v>
      </c>
      <c r="J4886">
        <v>2124157.2561886702</v>
      </c>
      <c r="K4886">
        <v>174481.170469153</v>
      </c>
      <c r="L4886">
        <v>1438925.51960453</v>
      </c>
      <c r="M4886">
        <v>58331.729298891798</v>
      </c>
      <c r="N4886">
        <v>1659479.2551966701</v>
      </c>
      <c r="O4886">
        <v>74621.394434265196</v>
      </c>
      <c r="P4886" t="s">
        <v>5686</v>
      </c>
      <c r="Q4886">
        <v>462575.88027248502</v>
      </c>
      <c r="R4886">
        <v>14915.1540560229</v>
      </c>
    </row>
    <row r="4887" spans="1:18" x14ac:dyDescent="0.3">
      <c r="A4887" t="s">
        <v>4799</v>
      </c>
      <c r="B4887" t="s">
        <v>4800</v>
      </c>
      <c r="C4887" t="s">
        <v>4801</v>
      </c>
      <c r="D4887" s="36" t="s">
        <v>748</v>
      </c>
      <c r="E4887" s="20" t="s">
        <v>2972</v>
      </c>
      <c r="F4887" s="37">
        <v>-1.11932292389006E-2</v>
      </c>
      <c r="G4887" s="37">
        <v>1.3880609461279499E-2</v>
      </c>
      <c r="H4887">
        <v>13121.448714537401</v>
      </c>
      <c r="I4887">
        <v>3581.6510331741201</v>
      </c>
      <c r="J4887">
        <v>18223.213422539699</v>
      </c>
      <c r="K4887">
        <v>2368.8524229138002</v>
      </c>
      <c r="L4887">
        <v>16545.560368516701</v>
      </c>
      <c r="M4887">
        <v>2842.1262193416401</v>
      </c>
      <c r="N4887">
        <v>13020.0391338392</v>
      </c>
      <c r="O4887">
        <v>2330.0722686491399</v>
      </c>
      <c r="P4887" t="s">
        <v>5686</v>
      </c>
      <c r="Q4887">
        <v>320467.93813320203</v>
      </c>
      <c r="R4887">
        <v>41564.4913012576</v>
      </c>
    </row>
    <row r="4888" spans="1:18" x14ac:dyDescent="0.3">
      <c r="A4888" t="s">
        <v>4784</v>
      </c>
      <c r="B4888" t="s">
        <v>4802</v>
      </c>
      <c r="C4888" t="s">
        <v>4803</v>
      </c>
      <c r="D4888" s="36" t="s">
        <v>748</v>
      </c>
      <c r="E4888" s="20" t="s">
        <v>2972</v>
      </c>
      <c r="F4888" s="37">
        <v>-0.19265333824144101</v>
      </c>
      <c r="G4888" s="37">
        <v>3.8023887708353201</v>
      </c>
      <c r="H4888">
        <v>87863105.362046301</v>
      </c>
      <c r="I4888">
        <v>2199399.07728665</v>
      </c>
      <c r="J4888">
        <v>77452800.534396201</v>
      </c>
      <c r="K4888">
        <v>911751.47906326305</v>
      </c>
      <c r="L4888">
        <v>85301702.810253203</v>
      </c>
      <c r="M4888">
        <v>3668133.8941017701</v>
      </c>
      <c r="N4888">
        <v>76879777.007449001</v>
      </c>
      <c r="O4888">
        <v>567274.24518776999</v>
      </c>
      <c r="P4888" t="s">
        <v>5686</v>
      </c>
      <c r="Q4888">
        <v>1027396.56855379</v>
      </c>
      <c r="R4888">
        <v>58583.128267483298</v>
      </c>
    </row>
    <row r="4889" spans="1:18" x14ac:dyDescent="0.3">
      <c r="A4889" t="s">
        <v>4804</v>
      </c>
      <c r="B4889" t="s">
        <v>4805</v>
      </c>
      <c r="C4889" t="s">
        <v>4806</v>
      </c>
      <c r="D4889" s="36" t="s">
        <v>748</v>
      </c>
      <c r="E4889" s="20" t="s">
        <v>2972</v>
      </c>
      <c r="F4889" s="37">
        <v>-0.17272214811756301</v>
      </c>
      <c r="G4889" s="37">
        <v>0.28852151058256997</v>
      </c>
      <c r="H4889">
        <v>340256.793312372</v>
      </c>
      <c r="I4889">
        <v>82407.874302742304</v>
      </c>
      <c r="J4889">
        <v>347756.65888590697</v>
      </c>
      <c r="K4889">
        <v>47640.306075065899</v>
      </c>
      <c r="L4889">
        <v>341562.02043104102</v>
      </c>
      <c r="M4889">
        <v>76466.131060294603</v>
      </c>
      <c r="N4889">
        <v>301864.64966475399</v>
      </c>
      <c r="O4889">
        <v>49334.830168033397</v>
      </c>
      <c r="P4889" t="s">
        <v>5686</v>
      </c>
      <c r="Q4889">
        <v>313647.53144968202</v>
      </c>
      <c r="R4889">
        <v>7799.5542420573602</v>
      </c>
    </row>
    <row r="4890" spans="1:18" x14ac:dyDescent="0.3">
      <c r="A4890" t="s">
        <v>2507</v>
      </c>
      <c r="B4890" t="s">
        <v>2508</v>
      </c>
      <c r="C4890" t="s">
        <v>2509</v>
      </c>
      <c r="D4890" s="36" t="s">
        <v>748</v>
      </c>
      <c r="E4890" s="20" t="s">
        <v>802</v>
      </c>
      <c r="F4890" s="37">
        <v>-0.54742070369584495</v>
      </c>
      <c r="G4890" s="37">
        <v>4.1154419609003403</v>
      </c>
      <c r="H4890">
        <v>207282.426159553</v>
      </c>
      <c r="I4890">
        <v>10706.6094770414</v>
      </c>
      <c r="J4890">
        <v>188021.15879783599</v>
      </c>
      <c r="K4890">
        <v>8890.6890123073208</v>
      </c>
      <c r="L4890">
        <v>137586.20210802701</v>
      </c>
      <c r="M4890">
        <v>12144.116970671999</v>
      </c>
      <c r="N4890">
        <v>141831.413524106</v>
      </c>
      <c r="O4890">
        <v>5214.8316170848002</v>
      </c>
      <c r="P4890" t="s">
        <v>5686</v>
      </c>
      <c r="Q4890">
        <v>1445908.03597212</v>
      </c>
      <c r="R4890">
        <v>53144.559679857099</v>
      </c>
    </row>
    <row r="4891" spans="1:18" x14ac:dyDescent="0.3">
      <c r="A4891" t="s">
        <v>4807</v>
      </c>
      <c r="B4891" t="s">
        <v>4808</v>
      </c>
      <c r="C4891" t="s">
        <v>4809</v>
      </c>
      <c r="D4891" s="36" t="s">
        <v>748</v>
      </c>
      <c r="E4891" s="20" t="s">
        <v>2972</v>
      </c>
      <c r="F4891" s="37">
        <v>-0.45363916752602201</v>
      </c>
      <c r="G4891" s="37">
        <v>1.7523355059135499</v>
      </c>
      <c r="H4891">
        <v>7991498.65171012</v>
      </c>
      <c r="I4891">
        <v>890899.02035349002</v>
      </c>
      <c r="J4891">
        <v>7911731.1532975901</v>
      </c>
      <c r="K4891">
        <v>312186.96465233201</v>
      </c>
      <c r="L4891">
        <v>6434994.8626785502</v>
      </c>
      <c r="M4891">
        <v>1061071.4947465099</v>
      </c>
      <c r="N4891">
        <v>5835381.2270673197</v>
      </c>
      <c r="O4891">
        <v>731343.19850352895</v>
      </c>
      <c r="P4891" t="s">
        <v>5686</v>
      </c>
      <c r="Q4891">
        <v>15837571.002379701</v>
      </c>
      <c r="R4891">
        <v>224818.14776829799</v>
      </c>
    </row>
    <row r="4892" spans="1:18" x14ac:dyDescent="0.3">
      <c r="A4892" t="s">
        <v>1270</v>
      </c>
      <c r="B4892" t="s">
        <v>2510</v>
      </c>
      <c r="C4892" t="s">
        <v>2511</v>
      </c>
      <c r="D4892" s="36" t="s">
        <v>748</v>
      </c>
      <c r="E4892" s="20" t="s">
        <v>802</v>
      </c>
      <c r="F4892" s="37">
        <v>-0.501681311407152</v>
      </c>
      <c r="G4892" s="37">
        <v>3.7965042884805098</v>
      </c>
      <c r="H4892">
        <v>2169255.8786375499</v>
      </c>
      <c r="I4892">
        <v>123660.388450085</v>
      </c>
      <c r="J4892">
        <v>2240533.3424937502</v>
      </c>
      <c r="K4892">
        <v>79406.222543728407</v>
      </c>
      <c r="L4892">
        <v>1525866.91451315</v>
      </c>
      <c r="M4892">
        <v>100090.87847600599</v>
      </c>
      <c r="N4892">
        <v>1532108.9870077099</v>
      </c>
      <c r="O4892">
        <v>46412.997673423102</v>
      </c>
      <c r="P4892" t="s">
        <v>5686</v>
      </c>
      <c r="Q4892">
        <v>39449.393103743001</v>
      </c>
      <c r="R4892">
        <v>6491.2145810858001</v>
      </c>
    </row>
    <row r="4893" spans="1:18" x14ac:dyDescent="0.3">
      <c r="A4893" t="s">
        <v>528</v>
      </c>
      <c r="B4893" t="s">
        <v>529</v>
      </c>
      <c r="C4893" t="s">
        <v>530</v>
      </c>
      <c r="D4893" s="36" t="s">
        <v>748</v>
      </c>
      <c r="E4893" s="20" t="s">
        <v>2972</v>
      </c>
      <c r="F4893" s="37">
        <v>6.9809972478488996E-2</v>
      </c>
      <c r="G4893" s="37">
        <v>1.04783564226524</v>
      </c>
      <c r="H4893">
        <v>13122739.1592892</v>
      </c>
      <c r="I4893">
        <v>484387.22038254398</v>
      </c>
      <c r="J4893">
        <v>17610265.897241499</v>
      </c>
      <c r="K4893">
        <v>338051.72656978999</v>
      </c>
      <c r="L4893">
        <v>16398422.8371395</v>
      </c>
      <c r="M4893">
        <v>524121.50967778498</v>
      </c>
      <c r="N4893">
        <v>13773343.926751399</v>
      </c>
      <c r="O4893">
        <v>275249.12950953102</v>
      </c>
      <c r="P4893" t="s">
        <v>5686</v>
      </c>
      <c r="Q4893">
        <v>3096627.2764564399</v>
      </c>
      <c r="R4893">
        <v>126078.550902791</v>
      </c>
    </row>
    <row r="4894" spans="1:18" x14ac:dyDescent="0.3">
      <c r="A4894" t="s">
        <v>1270</v>
      </c>
      <c r="B4894" t="s">
        <v>2512</v>
      </c>
      <c r="C4894" t="s">
        <v>2513</v>
      </c>
      <c r="D4894" s="36" t="s">
        <v>748</v>
      </c>
      <c r="E4894" s="20" t="s">
        <v>802</v>
      </c>
      <c r="F4894" s="37">
        <v>-0.560823418843586</v>
      </c>
      <c r="G4894" s="37">
        <v>3.2918446121100899</v>
      </c>
      <c r="H4894">
        <v>684056.901300253</v>
      </c>
      <c r="I4894">
        <v>47376.126030543397</v>
      </c>
      <c r="J4894">
        <v>593234.12941907404</v>
      </c>
      <c r="K4894">
        <v>27281.650055130998</v>
      </c>
      <c r="L4894">
        <v>473772.32839687</v>
      </c>
      <c r="M4894">
        <v>41981.325184181798</v>
      </c>
      <c r="N4894">
        <v>463732.52516861702</v>
      </c>
      <c r="O4894">
        <v>30669.6849376194</v>
      </c>
      <c r="P4894" t="s">
        <v>5686</v>
      </c>
      <c r="Q4894">
        <v>465648.73215628101</v>
      </c>
      <c r="R4894">
        <v>10669.0576287197</v>
      </c>
    </row>
    <row r="4895" spans="1:18" x14ac:dyDescent="0.3">
      <c r="A4895" t="s">
        <v>1270</v>
      </c>
      <c r="B4895" t="s">
        <v>1271</v>
      </c>
      <c r="C4895" t="s">
        <v>1272</v>
      </c>
      <c r="D4895" s="36" t="s">
        <v>748</v>
      </c>
      <c r="E4895" s="20" t="s">
        <v>802</v>
      </c>
      <c r="F4895" s="37">
        <v>-1.6260787058555899</v>
      </c>
      <c r="G4895" s="37">
        <v>3.6936091173702801</v>
      </c>
      <c r="H4895">
        <v>418274.79401288799</v>
      </c>
      <c r="I4895">
        <v>60857.147173387697</v>
      </c>
      <c r="J4895">
        <v>237310.77280165901</v>
      </c>
      <c r="K4895">
        <v>9643.4189420098392</v>
      </c>
      <c r="L4895">
        <v>113187.871845425</v>
      </c>
      <c r="M4895">
        <v>10417.305286021099</v>
      </c>
      <c r="N4895">
        <v>135507.46731581501</v>
      </c>
      <c r="O4895">
        <v>6155.4772920043897</v>
      </c>
      <c r="P4895" t="s">
        <v>5686</v>
      </c>
      <c r="Q4895">
        <v>1811545.1622581801</v>
      </c>
      <c r="R4895">
        <v>53887.957557114001</v>
      </c>
    </row>
    <row r="4896" spans="1:18" x14ac:dyDescent="0.3">
      <c r="A4896" t="s">
        <v>396</v>
      </c>
      <c r="B4896" t="s">
        <v>2514</v>
      </c>
      <c r="C4896" t="s">
        <v>2515</v>
      </c>
      <c r="D4896" s="36" t="s">
        <v>748</v>
      </c>
      <c r="E4896" s="20" t="s">
        <v>2972</v>
      </c>
      <c r="F4896" s="37">
        <v>-0.108173702306933</v>
      </c>
      <c r="G4896" s="37">
        <v>0.310969780856171</v>
      </c>
      <c r="H4896">
        <v>142087.81912724199</v>
      </c>
      <c r="I4896">
        <v>10428.397106845099</v>
      </c>
      <c r="J4896">
        <v>141727.42699109399</v>
      </c>
      <c r="K4896">
        <v>16350.7522210281</v>
      </c>
      <c r="L4896">
        <v>145526.722876046</v>
      </c>
      <c r="M4896">
        <v>16935.609114587998</v>
      </c>
      <c r="N4896">
        <v>131823.646008646</v>
      </c>
      <c r="O4896">
        <v>21736.0542451254</v>
      </c>
      <c r="P4896" t="s">
        <v>5686</v>
      </c>
      <c r="Q4896">
        <v>6099349.9527256396</v>
      </c>
      <c r="R4896">
        <v>239165.225765885</v>
      </c>
    </row>
    <row r="4897" spans="1:18" x14ac:dyDescent="0.3">
      <c r="A4897" t="s">
        <v>4810</v>
      </c>
      <c r="B4897" t="s">
        <v>4811</v>
      </c>
      <c r="C4897" t="s">
        <v>4812</v>
      </c>
      <c r="D4897" s="36" t="s">
        <v>748</v>
      </c>
      <c r="E4897" s="20" t="s">
        <v>2972</v>
      </c>
      <c r="F4897" s="37">
        <v>-0.33537692198621499</v>
      </c>
      <c r="G4897" s="37">
        <v>0.53222818340168299</v>
      </c>
      <c r="H4897">
        <v>2711716.7135234699</v>
      </c>
      <c r="I4897">
        <v>530543.89338157605</v>
      </c>
      <c r="J4897">
        <v>2781770.5791898998</v>
      </c>
      <c r="K4897">
        <v>480797.70461538498</v>
      </c>
      <c r="L4897">
        <v>2201226.0278914599</v>
      </c>
      <c r="M4897">
        <v>531205.12090499897</v>
      </c>
      <c r="N4897">
        <v>2149244.4033275102</v>
      </c>
      <c r="O4897">
        <v>659716.14958912495</v>
      </c>
      <c r="P4897" t="s">
        <v>5686</v>
      </c>
      <c r="Q4897">
        <v>219567.59076010599</v>
      </c>
      <c r="R4897">
        <v>14409.24181336</v>
      </c>
    </row>
    <row r="4898" spans="1:18" x14ac:dyDescent="0.3">
      <c r="A4898" t="s">
        <v>4813</v>
      </c>
      <c r="B4898" t="s">
        <v>4814</v>
      </c>
      <c r="C4898" t="s">
        <v>4815</v>
      </c>
      <c r="D4898" s="36" t="s">
        <v>748</v>
      </c>
      <c r="E4898" s="20" t="s">
        <v>2972</v>
      </c>
      <c r="F4898" s="37">
        <v>-0.28334502206140599</v>
      </c>
      <c r="G4898" s="37">
        <v>1.55983571635422</v>
      </c>
      <c r="H4898">
        <v>832209.06359393406</v>
      </c>
      <c r="I4898">
        <v>46851.597760024801</v>
      </c>
      <c r="J4898">
        <v>824971.70369415497</v>
      </c>
      <c r="K4898">
        <v>23416.5762681817</v>
      </c>
      <c r="L4898">
        <v>714963.00243091397</v>
      </c>
      <c r="M4898">
        <v>69161.880221013096</v>
      </c>
      <c r="N4898">
        <v>683812.58698753105</v>
      </c>
      <c r="O4898">
        <v>75455.437832359996</v>
      </c>
      <c r="P4898" t="s">
        <v>5686</v>
      </c>
      <c r="Q4898">
        <v>104792.09250041599</v>
      </c>
      <c r="R4898">
        <v>11944.539453424301</v>
      </c>
    </row>
    <row r="4899" spans="1:18" x14ac:dyDescent="0.3">
      <c r="A4899" t="s">
        <v>531</v>
      </c>
      <c r="B4899" t="s">
        <v>532</v>
      </c>
      <c r="C4899" t="s">
        <v>533</v>
      </c>
      <c r="D4899" s="36" t="s">
        <v>748</v>
      </c>
      <c r="E4899" s="20" t="s">
        <v>139</v>
      </c>
      <c r="F4899" s="37">
        <v>1.1357247439407701</v>
      </c>
      <c r="G4899" s="37">
        <v>4.5513730656397797</v>
      </c>
      <c r="H4899">
        <v>23138320.365118202</v>
      </c>
      <c r="I4899">
        <v>1997160.8779922</v>
      </c>
      <c r="J4899">
        <v>36298454.281649001</v>
      </c>
      <c r="K4899">
        <v>3903555.05598207</v>
      </c>
      <c r="L4899">
        <v>59262194.510042801</v>
      </c>
      <c r="M4899">
        <v>6508497.3467333997</v>
      </c>
      <c r="N4899">
        <v>50841580.700541399</v>
      </c>
      <c r="O4899">
        <v>3728485.3986730599</v>
      </c>
      <c r="P4899" t="s">
        <v>5686</v>
      </c>
      <c r="Q4899">
        <v>457903.91263738897</v>
      </c>
      <c r="R4899">
        <v>90994.216429424894</v>
      </c>
    </row>
    <row r="4900" spans="1:18" x14ac:dyDescent="0.3">
      <c r="A4900" t="s">
        <v>531</v>
      </c>
      <c r="B4900" t="s">
        <v>4816</v>
      </c>
      <c r="C4900" t="s">
        <v>4817</v>
      </c>
      <c r="D4900" s="36" t="s">
        <v>748</v>
      </c>
      <c r="E4900" s="20" t="s">
        <v>2972</v>
      </c>
      <c r="F4900" s="37">
        <v>-0.692702153311756</v>
      </c>
      <c r="G4900" s="37">
        <v>1.9561464447143699</v>
      </c>
      <c r="H4900">
        <v>92226588.808854893</v>
      </c>
      <c r="I4900">
        <v>15072136.032194801</v>
      </c>
      <c r="J4900">
        <v>79234821.535694703</v>
      </c>
      <c r="K4900">
        <v>5257966.9615608398</v>
      </c>
      <c r="L4900">
        <v>65445262.912638903</v>
      </c>
      <c r="M4900">
        <v>11715629.7959156</v>
      </c>
      <c r="N4900">
        <v>57060033.125740103</v>
      </c>
      <c r="O4900">
        <v>7452383.5564392498</v>
      </c>
      <c r="P4900" t="s">
        <v>5686</v>
      </c>
      <c r="Q4900">
        <v>1185934.57670903</v>
      </c>
      <c r="R4900">
        <v>65573.3162415892</v>
      </c>
    </row>
    <row r="4901" spans="1:18" x14ac:dyDescent="0.3">
      <c r="A4901" t="s">
        <v>2516</v>
      </c>
      <c r="B4901" t="s">
        <v>2517</v>
      </c>
      <c r="C4901" t="s">
        <v>2518</v>
      </c>
      <c r="D4901" s="36" t="s">
        <v>748</v>
      </c>
      <c r="E4901" s="20" t="s">
        <v>802</v>
      </c>
      <c r="F4901" s="37">
        <v>-0.59866837747902002</v>
      </c>
      <c r="G4901" s="37">
        <v>4.11089177453605</v>
      </c>
      <c r="H4901">
        <v>252977.09916026099</v>
      </c>
      <c r="I4901">
        <v>10856.6358802819</v>
      </c>
      <c r="J4901">
        <v>207378.07544780901</v>
      </c>
      <c r="K4901">
        <v>25566.3806595858</v>
      </c>
      <c r="L4901">
        <v>127655.065976777</v>
      </c>
      <c r="M4901">
        <v>5262.8237193949999</v>
      </c>
      <c r="N4901">
        <v>167056.76578474601</v>
      </c>
      <c r="O4901">
        <v>11289.1814291065</v>
      </c>
      <c r="P4901" t="s">
        <v>5686</v>
      </c>
      <c r="Q4901">
        <v>3512273.44803651</v>
      </c>
      <c r="R4901">
        <v>135550.36733727899</v>
      </c>
    </row>
    <row r="4902" spans="1:18" x14ac:dyDescent="0.3">
      <c r="A4902" t="s">
        <v>2516</v>
      </c>
      <c r="B4902" t="s">
        <v>4818</v>
      </c>
      <c r="C4902" t="s">
        <v>4819</v>
      </c>
      <c r="D4902" s="36" t="s">
        <v>748</v>
      </c>
      <c r="E4902" s="20" t="s">
        <v>2972</v>
      </c>
      <c r="F4902" s="37">
        <v>-0.19471747190340899</v>
      </c>
      <c r="G4902" s="37">
        <v>0.19240336943376299</v>
      </c>
      <c r="H4902">
        <v>16756.654315702399</v>
      </c>
      <c r="I4902">
        <v>6744.2878920338399</v>
      </c>
      <c r="J4902">
        <v>22190.137111743301</v>
      </c>
      <c r="K4902">
        <v>5471.6237504286</v>
      </c>
      <c r="L4902">
        <v>17688.587870459301</v>
      </c>
      <c r="M4902">
        <v>4958.9955775628396</v>
      </c>
      <c r="N4902">
        <v>14641.0259598558</v>
      </c>
      <c r="O4902">
        <v>3260.4959257711098</v>
      </c>
      <c r="P4902" t="s">
        <v>5686</v>
      </c>
      <c r="Q4902">
        <v>435500.24167571898</v>
      </c>
      <c r="R4902">
        <v>23577.621611249699</v>
      </c>
    </row>
    <row r="4903" spans="1:18" x14ac:dyDescent="0.3">
      <c r="A4903" t="s">
        <v>534</v>
      </c>
      <c r="B4903" t="s">
        <v>535</v>
      </c>
      <c r="C4903" t="s">
        <v>536</v>
      </c>
      <c r="D4903" s="36" t="s">
        <v>748</v>
      </c>
      <c r="E4903" s="20" t="s">
        <v>2972</v>
      </c>
      <c r="F4903" s="37">
        <v>-0.27826946819909099</v>
      </c>
      <c r="G4903" s="37">
        <v>2.2051974063925299</v>
      </c>
      <c r="H4903">
        <v>316529.33686174999</v>
      </c>
      <c r="I4903">
        <v>17722.731099294298</v>
      </c>
      <c r="J4903">
        <v>410118.79352239601</v>
      </c>
      <c r="K4903">
        <v>8960.2496685660408</v>
      </c>
      <c r="L4903">
        <v>284804.75219994597</v>
      </c>
      <c r="M4903">
        <v>38374.666434306302</v>
      </c>
      <c r="N4903">
        <v>261003.608129172</v>
      </c>
      <c r="O4903">
        <v>15214.9949360095</v>
      </c>
      <c r="P4903" t="s">
        <v>5686</v>
      </c>
      <c r="Q4903">
        <v>411886.06220100599</v>
      </c>
      <c r="R4903">
        <v>21020.732410922599</v>
      </c>
    </row>
    <row r="4904" spans="1:18" x14ac:dyDescent="0.3">
      <c r="A4904" t="s">
        <v>531</v>
      </c>
      <c r="B4904" t="s">
        <v>4820</v>
      </c>
      <c r="C4904" t="s">
        <v>4821</v>
      </c>
      <c r="D4904" s="36" t="s">
        <v>748</v>
      </c>
      <c r="E4904" s="20" t="s">
        <v>2972</v>
      </c>
      <c r="F4904" s="37">
        <v>1.70967306882631E-2</v>
      </c>
      <c r="G4904" s="37">
        <v>3.5619312260416501E-2</v>
      </c>
      <c r="H4904">
        <v>2044422.48890024</v>
      </c>
      <c r="I4904">
        <v>219757.53721878899</v>
      </c>
      <c r="J4904">
        <v>2272335.6995849698</v>
      </c>
      <c r="K4904">
        <v>124748.307396313</v>
      </c>
      <c r="L4904">
        <v>2197490.65619834</v>
      </c>
      <c r="M4904">
        <v>367851.99345948797</v>
      </c>
      <c r="N4904">
        <v>2068794.14475416</v>
      </c>
      <c r="O4904">
        <v>345547.49324226798</v>
      </c>
      <c r="P4904" t="s">
        <v>5686</v>
      </c>
      <c r="Q4904">
        <v>360910.894414104</v>
      </c>
      <c r="R4904">
        <v>21061.7184631526</v>
      </c>
    </row>
    <row r="4905" spans="1:18" x14ac:dyDescent="0.3">
      <c r="A4905" t="s">
        <v>2516</v>
      </c>
      <c r="B4905" t="s">
        <v>4822</v>
      </c>
      <c r="C4905" t="s">
        <v>4823</v>
      </c>
      <c r="D4905" s="36" t="s">
        <v>748</v>
      </c>
      <c r="E4905" s="20" t="s">
        <v>2972</v>
      </c>
      <c r="F4905" s="37">
        <v>-0.75172362452354102</v>
      </c>
      <c r="G4905" s="37">
        <v>1.3448184125209901</v>
      </c>
      <c r="H4905">
        <v>157003.460086312</v>
      </c>
      <c r="I4905">
        <v>42177.4430042151</v>
      </c>
      <c r="J4905">
        <v>146654.268554476</v>
      </c>
      <c r="K4905">
        <v>35042.924309314003</v>
      </c>
      <c r="L4905">
        <v>72126.537555212301</v>
      </c>
      <c r="M4905">
        <v>12792.4389401797</v>
      </c>
      <c r="N4905">
        <v>93243.349129566093</v>
      </c>
      <c r="O4905">
        <v>11811.9626020862</v>
      </c>
      <c r="P4905" t="s">
        <v>5686</v>
      </c>
      <c r="Q4905">
        <v>515794.82578419102</v>
      </c>
      <c r="R4905">
        <v>59938.553223597599</v>
      </c>
    </row>
    <row r="4906" spans="1:18" x14ac:dyDescent="0.3">
      <c r="A4906" t="s">
        <v>4824</v>
      </c>
      <c r="B4906" t="s">
        <v>4825</v>
      </c>
      <c r="C4906" t="s">
        <v>4826</v>
      </c>
      <c r="D4906" s="36" t="s">
        <v>748</v>
      </c>
      <c r="E4906" s="20" t="s">
        <v>2972</v>
      </c>
      <c r="F4906" s="37">
        <v>-0.34320655161768499</v>
      </c>
      <c r="G4906" s="37">
        <v>1.38345768126239</v>
      </c>
      <c r="H4906">
        <v>8978020.5265488494</v>
      </c>
      <c r="I4906">
        <v>1218432.1009673299</v>
      </c>
      <c r="J4906">
        <v>8282222.6637928504</v>
      </c>
      <c r="K4906">
        <v>1517406.48880939</v>
      </c>
      <c r="L4906">
        <v>7097960.7441083798</v>
      </c>
      <c r="M4906">
        <v>654494.95416376297</v>
      </c>
      <c r="N4906">
        <v>7077259.6172628701</v>
      </c>
      <c r="O4906">
        <v>366656.76528760802</v>
      </c>
      <c r="P4906" t="s">
        <v>5686</v>
      </c>
      <c r="Q4906">
        <v>161982.36711562099</v>
      </c>
      <c r="R4906">
        <v>35751.962540521097</v>
      </c>
    </row>
    <row r="4907" spans="1:18" x14ac:dyDescent="0.3">
      <c r="A4907" t="s">
        <v>2516</v>
      </c>
      <c r="B4907" t="s">
        <v>2519</v>
      </c>
      <c r="C4907" t="s">
        <v>2520</v>
      </c>
      <c r="D4907" s="36" t="s">
        <v>748</v>
      </c>
      <c r="E4907" s="20" t="s">
        <v>802</v>
      </c>
      <c r="F4907" s="37">
        <v>-0.86567263708037501</v>
      </c>
      <c r="G4907" s="37">
        <v>5.8983737083222101</v>
      </c>
      <c r="H4907">
        <v>276405.99394586601</v>
      </c>
      <c r="I4907">
        <v>8211.9483614415803</v>
      </c>
      <c r="J4907">
        <v>222688.033243207</v>
      </c>
      <c r="K4907">
        <v>6805.2755192781597</v>
      </c>
      <c r="L4907">
        <v>153145.848355622</v>
      </c>
      <c r="M4907">
        <v>7094.87010528259</v>
      </c>
      <c r="N4907">
        <v>151688.97839270299</v>
      </c>
      <c r="O4907">
        <v>7629.9834021018996</v>
      </c>
      <c r="P4907" t="s">
        <v>5686</v>
      </c>
      <c r="Q4907">
        <v>723232.29593269795</v>
      </c>
      <c r="R4907">
        <v>41375.982874775298</v>
      </c>
    </row>
    <row r="4908" spans="1:18" x14ac:dyDescent="0.3">
      <c r="A4908" t="s">
        <v>2521</v>
      </c>
      <c r="B4908" t="s">
        <v>2522</v>
      </c>
      <c r="C4908" t="s">
        <v>2523</v>
      </c>
      <c r="D4908" s="36" t="s">
        <v>748</v>
      </c>
      <c r="E4908" s="20" t="s">
        <v>802</v>
      </c>
      <c r="F4908" s="37">
        <v>-0.76496672881785099</v>
      </c>
      <c r="G4908" s="37">
        <v>7.4922761357862697</v>
      </c>
      <c r="H4908">
        <v>2372071.9305518102</v>
      </c>
      <c r="I4908">
        <v>22190.575272333401</v>
      </c>
      <c r="J4908">
        <v>2185314.9507522602</v>
      </c>
      <c r="K4908">
        <v>38963.841343318702</v>
      </c>
      <c r="L4908">
        <v>1334975.0973032699</v>
      </c>
      <c r="M4908">
        <v>32982.987851448001</v>
      </c>
      <c r="N4908">
        <v>1395885.90942388</v>
      </c>
      <c r="O4908">
        <v>41836.731662835999</v>
      </c>
      <c r="P4908" t="s">
        <v>5686</v>
      </c>
      <c r="Q4908">
        <v>9619006.2268246599</v>
      </c>
      <c r="R4908">
        <v>669761.589202284</v>
      </c>
    </row>
    <row r="4909" spans="1:18" x14ac:dyDescent="0.3">
      <c r="A4909" t="s">
        <v>4827</v>
      </c>
      <c r="B4909" t="s">
        <v>4828</v>
      </c>
      <c r="C4909" t="s">
        <v>4829</v>
      </c>
      <c r="D4909" s="36" t="s">
        <v>748</v>
      </c>
      <c r="E4909" s="20" t="s">
        <v>2972</v>
      </c>
      <c r="F4909" s="37">
        <v>-0.22658947136226501</v>
      </c>
      <c r="G4909" s="37">
        <v>1.69222977458904</v>
      </c>
      <c r="H4909">
        <v>2761944.0939100799</v>
      </c>
      <c r="I4909">
        <v>85314.353894075306</v>
      </c>
      <c r="J4909">
        <v>2328737.0682771299</v>
      </c>
      <c r="K4909">
        <v>89662.854844566493</v>
      </c>
      <c r="L4909">
        <v>2479529.0609987602</v>
      </c>
      <c r="M4909">
        <v>258625.150869415</v>
      </c>
      <c r="N4909">
        <v>2360503.5393281998</v>
      </c>
      <c r="O4909">
        <v>205074.86367624099</v>
      </c>
      <c r="P4909" t="s">
        <v>5686</v>
      </c>
      <c r="Q4909">
        <v>2062876.2276389899</v>
      </c>
      <c r="R4909">
        <v>491395.858769282</v>
      </c>
    </row>
    <row r="4910" spans="1:18" x14ac:dyDescent="0.3">
      <c r="A4910" t="s">
        <v>537</v>
      </c>
      <c r="B4910" t="s">
        <v>538</v>
      </c>
      <c r="C4910" t="s">
        <v>539</v>
      </c>
      <c r="D4910" s="36" t="s">
        <v>748</v>
      </c>
      <c r="E4910" s="20" t="s">
        <v>2972</v>
      </c>
      <c r="F4910" s="37">
        <v>-0.17797064644615099</v>
      </c>
      <c r="G4910" s="37">
        <v>1.7936167617659</v>
      </c>
      <c r="H4910">
        <v>3277856.4947081199</v>
      </c>
      <c r="I4910">
        <v>133040.89146673999</v>
      </c>
      <c r="J4910">
        <v>4088544.3484665402</v>
      </c>
      <c r="K4910">
        <v>115470.989113362</v>
      </c>
      <c r="L4910">
        <v>3137473.0999700502</v>
      </c>
      <c r="M4910">
        <v>119225.460328356</v>
      </c>
      <c r="N4910">
        <v>2897446.5503612598</v>
      </c>
      <c r="O4910">
        <v>147584.32142921601</v>
      </c>
      <c r="P4910" t="s">
        <v>5686</v>
      </c>
      <c r="Q4910">
        <v>713534.98276942305</v>
      </c>
      <c r="R4910">
        <v>52768.357185544497</v>
      </c>
    </row>
    <row r="4911" spans="1:18" x14ac:dyDescent="0.3">
      <c r="A4911" t="s">
        <v>4830</v>
      </c>
      <c r="B4911" t="s">
        <v>4831</v>
      </c>
      <c r="C4911" t="s">
        <v>4832</v>
      </c>
      <c r="D4911" s="36" t="s">
        <v>748</v>
      </c>
      <c r="E4911" s="20" t="s">
        <v>2972</v>
      </c>
      <c r="F4911" s="37">
        <v>-0.17326153505232</v>
      </c>
      <c r="G4911" s="37">
        <v>0.73096343791551999</v>
      </c>
      <c r="H4911">
        <v>2296097.76078462</v>
      </c>
      <c r="I4911">
        <v>122410.327514359</v>
      </c>
      <c r="J4911">
        <v>2104394.39102872</v>
      </c>
      <c r="K4911">
        <v>102107.586330819</v>
      </c>
      <c r="L4911">
        <v>2227826.3461460099</v>
      </c>
      <c r="M4911">
        <v>306512.194619157</v>
      </c>
      <c r="N4911">
        <v>2036261.0585671801</v>
      </c>
      <c r="O4911">
        <v>275248.55577378097</v>
      </c>
      <c r="P4911" t="s">
        <v>5686</v>
      </c>
      <c r="Q4911">
        <v>132096077.105009</v>
      </c>
      <c r="R4911">
        <v>3748009.1669460302</v>
      </c>
    </row>
    <row r="4912" spans="1:18" x14ac:dyDescent="0.3">
      <c r="A4912" t="s">
        <v>2953</v>
      </c>
      <c r="B4912" t="s">
        <v>2954</v>
      </c>
      <c r="C4912" t="s">
        <v>2955</v>
      </c>
      <c r="D4912" s="36" t="s">
        <v>748</v>
      </c>
      <c r="E4912" s="20" t="s">
        <v>802</v>
      </c>
      <c r="F4912" s="37">
        <v>-0.32352266367624899</v>
      </c>
      <c r="G4912" s="37">
        <v>2.7646134348376599</v>
      </c>
      <c r="H4912">
        <v>1181098.8787158499</v>
      </c>
      <c r="I4912">
        <v>41398.0522193168</v>
      </c>
      <c r="J4912">
        <v>1449589.5826209099</v>
      </c>
      <c r="K4912">
        <v>119055.498055221</v>
      </c>
      <c r="L4912">
        <v>1154282.06920298</v>
      </c>
      <c r="M4912">
        <v>275681.80661585002</v>
      </c>
      <c r="N4912">
        <v>943835.33256449399</v>
      </c>
      <c r="O4912">
        <v>64443.081174236599</v>
      </c>
      <c r="P4912" t="s">
        <v>5686</v>
      </c>
      <c r="Q4912">
        <v>2206944.4148310199</v>
      </c>
      <c r="R4912">
        <v>306308.88166783098</v>
      </c>
    </row>
    <row r="4913" spans="1:18" x14ac:dyDescent="0.3">
      <c r="A4913" t="s">
        <v>2524</v>
      </c>
      <c r="B4913" t="s">
        <v>2525</v>
      </c>
      <c r="C4913" t="s">
        <v>2526</v>
      </c>
      <c r="D4913" s="36" t="s">
        <v>748</v>
      </c>
      <c r="E4913" s="20" t="s">
        <v>802</v>
      </c>
      <c r="F4913" s="37">
        <v>-0.70462170886974196</v>
      </c>
      <c r="G4913" s="37">
        <v>3.3256797005040801</v>
      </c>
      <c r="H4913">
        <v>6880059.1580386199</v>
      </c>
      <c r="I4913">
        <v>642941.13589496503</v>
      </c>
      <c r="J4913">
        <v>5540909.3591211801</v>
      </c>
      <c r="K4913">
        <v>86137.516252090107</v>
      </c>
      <c r="L4913">
        <v>4366785.2978737503</v>
      </c>
      <c r="M4913">
        <v>30376.993925385101</v>
      </c>
      <c r="N4913">
        <v>4221627.4256573301</v>
      </c>
      <c r="O4913">
        <v>192733.99310521301</v>
      </c>
      <c r="P4913" t="s">
        <v>5686</v>
      </c>
      <c r="Q4913">
        <v>14257498.092990199</v>
      </c>
      <c r="R4913">
        <v>2110337.7183144498</v>
      </c>
    </row>
    <row r="4914" spans="1:18" x14ac:dyDescent="0.3">
      <c r="A4914" t="s">
        <v>2527</v>
      </c>
      <c r="B4914" t="s">
        <v>2528</v>
      </c>
      <c r="C4914" t="s">
        <v>2529</v>
      </c>
      <c r="D4914" s="36" t="s">
        <v>748</v>
      </c>
      <c r="E4914" s="20" t="s">
        <v>802</v>
      </c>
      <c r="F4914" s="37">
        <v>-0.55049244562125899</v>
      </c>
      <c r="G4914" s="37">
        <v>2.1703168697765798</v>
      </c>
      <c r="H4914">
        <v>2065129.2338153601</v>
      </c>
      <c r="I4914">
        <v>271322.29685869702</v>
      </c>
      <c r="J4914">
        <v>1891610.7849555099</v>
      </c>
      <c r="K4914">
        <v>145674.108975665</v>
      </c>
      <c r="L4914">
        <v>1430795.8686424999</v>
      </c>
      <c r="M4914">
        <v>104753.573035215</v>
      </c>
      <c r="N4914">
        <v>1410043.4518276299</v>
      </c>
      <c r="O4914">
        <v>70883.347303260904</v>
      </c>
      <c r="P4914" t="s">
        <v>5686</v>
      </c>
      <c r="Q4914">
        <v>608143.41824422602</v>
      </c>
      <c r="R4914">
        <v>38079.138453275897</v>
      </c>
    </row>
    <row r="4915" spans="1:18" x14ac:dyDescent="0.3">
      <c r="A4915" t="s">
        <v>2530</v>
      </c>
      <c r="B4915" t="s">
        <v>2531</v>
      </c>
      <c r="C4915" t="s">
        <v>2532</v>
      </c>
      <c r="D4915" s="36" t="s">
        <v>748</v>
      </c>
      <c r="E4915" s="20" t="s">
        <v>802</v>
      </c>
      <c r="F4915" s="37">
        <v>-0.53914428117943902</v>
      </c>
      <c r="G4915" s="37">
        <v>7.1565413383147698</v>
      </c>
      <c r="H4915">
        <v>16747333.694933999</v>
      </c>
      <c r="I4915">
        <v>212024.91061704501</v>
      </c>
      <c r="J4915">
        <v>14466414.327662701</v>
      </c>
      <c r="K4915">
        <v>502433.144471095</v>
      </c>
      <c r="L4915">
        <v>12251767.817094799</v>
      </c>
      <c r="M4915">
        <v>525709.047159579</v>
      </c>
      <c r="N4915">
        <v>11525162.9175252</v>
      </c>
      <c r="O4915">
        <v>195431.54543264399</v>
      </c>
      <c r="P4915" t="s">
        <v>5686</v>
      </c>
      <c r="Q4915">
        <v>406054.61282513902</v>
      </c>
      <c r="R4915">
        <v>42068.868709323098</v>
      </c>
    </row>
    <row r="4916" spans="1:18" x14ac:dyDescent="0.3">
      <c r="A4916" t="s">
        <v>543</v>
      </c>
      <c r="B4916" t="s">
        <v>2533</v>
      </c>
      <c r="C4916" t="s">
        <v>2534</v>
      </c>
      <c r="D4916" s="36" t="s">
        <v>748</v>
      </c>
      <c r="E4916" s="20" t="s">
        <v>802</v>
      </c>
      <c r="F4916" s="37">
        <v>-0.91508664204983903</v>
      </c>
      <c r="G4916" s="37">
        <v>5.8171897026397801</v>
      </c>
      <c r="H4916">
        <v>8715956.9578447007</v>
      </c>
      <c r="I4916">
        <v>195516.19583442801</v>
      </c>
      <c r="J4916">
        <v>7461820.6342885802</v>
      </c>
      <c r="K4916">
        <v>261092.330306269</v>
      </c>
      <c r="L4916">
        <v>3543927.2971320301</v>
      </c>
      <c r="M4916">
        <v>228610.47510390601</v>
      </c>
      <c r="N4916">
        <v>4622176.7533778297</v>
      </c>
      <c r="O4916">
        <v>325566.14976500202</v>
      </c>
      <c r="P4916" t="s">
        <v>5686</v>
      </c>
      <c r="Q4916">
        <v>255250.71678256901</v>
      </c>
      <c r="R4916">
        <v>48924.888019300801</v>
      </c>
    </row>
    <row r="4917" spans="1:18" x14ac:dyDescent="0.3">
      <c r="A4917" t="s">
        <v>4833</v>
      </c>
      <c r="B4917" t="s">
        <v>4834</v>
      </c>
      <c r="C4917" t="s">
        <v>4835</v>
      </c>
      <c r="D4917" s="36" t="s">
        <v>748</v>
      </c>
      <c r="E4917" s="20" t="s">
        <v>2972</v>
      </c>
      <c r="F4917" s="37">
        <v>1.28125239014993</v>
      </c>
      <c r="G4917" s="37">
        <v>0.36109039408953197</v>
      </c>
      <c r="H4917">
        <v>89094.656187713103</v>
      </c>
      <c r="I4917">
        <v>30348.8494239539</v>
      </c>
      <c r="J4917">
        <v>83926.401097160502</v>
      </c>
      <c r="K4917">
        <v>9211.6825572522994</v>
      </c>
      <c r="L4917">
        <v>95250.977356457195</v>
      </c>
      <c r="M4917">
        <v>33638.349803069301</v>
      </c>
      <c r="N4917">
        <v>216544.45019542699</v>
      </c>
      <c r="O4917">
        <v>262453.80242443399</v>
      </c>
      <c r="P4917" t="s">
        <v>5686</v>
      </c>
      <c r="Q4917">
        <v>415316.80438419298</v>
      </c>
      <c r="R4917">
        <v>124156.594729185</v>
      </c>
    </row>
    <row r="4918" spans="1:18" x14ac:dyDescent="0.3">
      <c r="A4918" t="s">
        <v>540</v>
      </c>
      <c r="B4918" t="s">
        <v>541</v>
      </c>
      <c r="C4918" t="s">
        <v>542</v>
      </c>
      <c r="D4918" s="36" t="s">
        <v>748</v>
      </c>
      <c r="E4918" s="20" t="s">
        <v>2972</v>
      </c>
      <c r="F4918" s="37">
        <v>-5.06770021119008E-2</v>
      </c>
      <c r="G4918" s="37">
        <v>0.173373287757765</v>
      </c>
      <c r="H4918">
        <v>114598.87542874699</v>
      </c>
      <c r="I4918">
        <v>13830.6494267209</v>
      </c>
      <c r="J4918">
        <v>180402.08302488</v>
      </c>
      <c r="K4918">
        <v>10870.521635953701</v>
      </c>
      <c r="L4918">
        <v>107229.48313657699</v>
      </c>
      <c r="M4918">
        <v>7472.77839198523</v>
      </c>
      <c r="N4918">
        <v>110643.284146012</v>
      </c>
      <c r="O4918">
        <v>6640.14495780166</v>
      </c>
      <c r="P4918" t="s">
        <v>5686</v>
      </c>
      <c r="Q4918">
        <v>920614.36558270198</v>
      </c>
      <c r="R4918">
        <v>49133.860685170599</v>
      </c>
    </row>
    <row r="4919" spans="1:18" x14ac:dyDescent="0.3">
      <c r="A4919" t="s">
        <v>4836</v>
      </c>
      <c r="B4919" t="s">
        <v>4837</v>
      </c>
      <c r="C4919" t="s">
        <v>4838</v>
      </c>
      <c r="D4919" s="36" t="s">
        <v>748</v>
      </c>
      <c r="E4919" s="20" t="s">
        <v>2972</v>
      </c>
      <c r="F4919" s="37">
        <v>-0.234918670203006</v>
      </c>
      <c r="G4919" s="37">
        <v>0.39449482299482402</v>
      </c>
      <c r="H4919">
        <v>122757.055864291</v>
      </c>
      <c r="I4919">
        <v>24655.373299352701</v>
      </c>
      <c r="J4919">
        <v>127545.119501561</v>
      </c>
      <c r="K4919">
        <v>22114.502494181401</v>
      </c>
      <c r="L4919">
        <v>95910.892878724902</v>
      </c>
      <c r="M4919">
        <v>29455.426316659901</v>
      </c>
      <c r="N4919">
        <v>104310.70910235999</v>
      </c>
      <c r="O4919">
        <v>25584.977365377301</v>
      </c>
      <c r="P4919" t="s">
        <v>5686</v>
      </c>
      <c r="Q4919">
        <v>420916.23263191502</v>
      </c>
      <c r="R4919">
        <v>24430.330561845902</v>
      </c>
    </row>
    <row r="4920" spans="1:18" x14ac:dyDescent="0.3">
      <c r="A4920" t="s">
        <v>2535</v>
      </c>
      <c r="B4920" t="s">
        <v>2536</v>
      </c>
      <c r="C4920" t="s">
        <v>2537</v>
      </c>
      <c r="D4920" s="36" t="s">
        <v>748</v>
      </c>
      <c r="E4920" s="20" t="s">
        <v>802</v>
      </c>
      <c r="F4920" s="37">
        <v>-0.34834467668463598</v>
      </c>
      <c r="G4920" s="37">
        <v>2.1460318006729402</v>
      </c>
      <c r="H4920">
        <v>91203.665410809597</v>
      </c>
      <c r="I4920">
        <v>4746.0124148384502</v>
      </c>
      <c r="J4920">
        <v>78123.180116750402</v>
      </c>
      <c r="K4920">
        <v>5908.1269261694697</v>
      </c>
      <c r="L4920">
        <v>55576.593191854598</v>
      </c>
      <c r="M4920">
        <v>7091.7993471478703</v>
      </c>
      <c r="N4920">
        <v>71639.095871732803</v>
      </c>
      <c r="O4920">
        <v>7025.5086120659798</v>
      </c>
      <c r="P4920" t="s">
        <v>5686</v>
      </c>
      <c r="Q4920">
        <v>828453.06127000798</v>
      </c>
      <c r="R4920">
        <v>82289.946072503706</v>
      </c>
    </row>
    <row r="4921" spans="1:18" x14ac:dyDescent="0.3">
      <c r="A4921" t="s">
        <v>543</v>
      </c>
      <c r="B4921" t="s">
        <v>544</v>
      </c>
      <c r="C4921" t="s">
        <v>545</v>
      </c>
      <c r="D4921" s="36" t="s">
        <v>748</v>
      </c>
      <c r="E4921" s="20" t="s">
        <v>2972</v>
      </c>
      <c r="F4921" s="37">
        <v>-0.23276736946212501</v>
      </c>
      <c r="G4921" s="37">
        <v>0.651852981306834</v>
      </c>
      <c r="H4921">
        <v>1280296.45672529</v>
      </c>
      <c r="I4921">
        <v>67840.061264351796</v>
      </c>
      <c r="J4921">
        <v>1619112.2354816899</v>
      </c>
      <c r="K4921">
        <v>129343.44572542601</v>
      </c>
      <c r="L4921">
        <v>732783.59910783602</v>
      </c>
      <c r="M4921">
        <v>61078.149971451603</v>
      </c>
      <c r="N4921">
        <v>1089533.48810559</v>
      </c>
      <c r="O4921">
        <v>233415.83246994999</v>
      </c>
      <c r="P4921" t="s">
        <v>5686</v>
      </c>
      <c r="Q4921">
        <v>64848.997994227902</v>
      </c>
      <c r="R4921">
        <v>6635.32875917202</v>
      </c>
    </row>
    <row r="4922" spans="1:18" x14ac:dyDescent="0.3">
      <c r="A4922" t="s">
        <v>4839</v>
      </c>
      <c r="B4922" t="s">
        <v>4840</v>
      </c>
      <c r="C4922" t="s">
        <v>4841</v>
      </c>
      <c r="D4922" s="36" t="s">
        <v>748</v>
      </c>
      <c r="E4922" s="20" t="s">
        <v>2972</v>
      </c>
      <c r="F4922" s="37">
        <v>-0.23004775485916901</v>
      </c>
      <c r="G4922" s="37">
        <v>2.0727584468245399</v>
      </c>
      <c r="H4922">
        <v>139144.360991458</v>
      </c>
      <c r="I4922">
        <v>8333.2937944127607</v>
      </c>
      <c r="J4922">
        <v>165936.489501334</v>
      </c>
      <c r="K4922">
        <v>12067.1224643439</v>
      </c>
      <c r="L4922">
        <v>115865.668016076</v>
      </c>
      <c r="M4922">
        <v>10952.8136874017</v>
      </c>
      <c r="N4922">
        <v>118635.41014104801</v>
      </c>
      <c r="O4922">
        <v>3959.27213274614</v>
      </c>
      <c r="P4922" t="s">
        <v>5686</v>
      </c>
      <c r="Q4922">
        <v>10405.3437298106</v>
      </c>
      <c r="R4922">
        <v>2193.7372478761399</v>
      </c>
    </row>
    <row r="4923" spans="1:18" x14ac:dyDescent="0.3">
      <c r="A4923" t="s">
        <v>2535</v>
      </c>
      <c r="B4923" t="s">
        <v>2538</v>
      </c>
      <c r="C4923" t="s">
        <v>2539</v>
      </c>
      <c r="D4923" s="36" t="s">
        <v>748</v>
      </c>
      <c r="E4923" s="20" t="s">
        <v>802</v>
      </c>
      <c r="F4923" s="37">
        <v>-0.33650287287248398</v>
      </c>
      <c r="G4923" s="37">
        <v>2.4742292175521299</v>
      </c>
      <c r="H4923">
        <v>76418.728259387295</v>
      </c>
      <c r="I4923">
        <v>4912.3930142671898</v>
      </c>
      <c r="J4923">
        <v>90032.698394546198</v>
      </c>
      <c r="K4923">
        <v>9602.1679882865701</v>
      </c>
      <c r="L4923">
        <v>57945.141307639002</v>
      </c>
      <c r="M4923">
        <v>5803.0369401221496</v>
      </c>
      <c r="N4923">
        <v>60520.477741627998</v>
      </c>
      <c r="O4923">
        <v>3212.3095836020102</v>
      </c>
      <c r="P4923" t="s">
        <v>5686</v>
      </c>
      <c r="Q4923">
        <v>151077.097841271</v>
      </c>
      <c r="R4923">
        <v>16659.952030590299</v>
      </c>
    </row>
    <row r="4924" spans="1:18" x14ac:dyDescent="0.3">
      <c r="A4924" t="s">
        <v>543</v>
      </c>
      <c r="B4924" t="s">
        <v>4842</v>
      </c>
      <c r="C4924" t="s">
        <v>4843</v>
      </c>
      <c r="D4924" s="36" t="s">
        <v>748</v>
      </c>
      <c r="E4924" s="20" t="s">
        <v>2972</v>
      </c>
      <c r="F4924" s="37">
        <v>-0.23645613724130399</v>
      </c>
      <c r="G4924" s="37">
        <v>1.57750190940975</v>
      </c>
      <c r="H4924">
        <v>845692.24831789301</v>
      </c>
      <c r="I4924">
        <v>47334.447770365499</v>
      </c>
      <c r="J4924">
        <v>930264.62813681702</v>
      </c>
      <c r="K4924">
        <v>8929.1408617131292</v>
      </c>
      <c r="L4924">
        <v>794891.90916313895</v>
      </c>
      <c r="M4924">
        <v>55527.274381126997</v>
      </c>
      <c r="N4924">
        <v>717847.11591592897</v>
      </c>
      <c r="O4924">
        <v>59076.846467827403</v>
      </c>
      <c r="P4924" t="s">
        <v>5686</v>
      </c>
      <c r="Q4924">
        <v>294324.06605495902</v>
      </c>
      <c r="R4924">
        <v>29193.228040309299</v>
      </c>
    </row>
    <row r="4925" spans="1:18" x14ac:dyDescent="0.3">
      <c r="A4925" t="s">
        <v>543</v>
      </c>
      <c r="B4925" t="s">
        <v>546</v>
      </c>
      <c r="C4925" t="s">
        <v>547</v>
      </c>
      <c r="D4925" s="36" t="s">
        <v>748</v>
      </c>
      <c r="E4925" s="20" t="s">
        <v>2972</v>
      </c>
      <c r="F4925" s="37">
        <v>-7.6249277140301205E-2</v>
      </c>
      <c r="G4925" s="37">
        <v>0.48234629693657599</v>
      </c>
      <c r="H4925">
        <v>3667559.9279798199</v>
      </c>
      <c r="I4925">
        <v>234890.24560825899</v>
      </c>
      <c r="J4925">
        <v>4849271.41169162</v>
      </c>
      <c r="K4925">
        <v>105933.569198071</v>
      </c>
      <c r="L4925">
        <v>3108662.95674191</v>
      </c>
      <c r="M4925">
        <v>217742.386647773</v>
      </c>
      <c r="N4925">
        <v>3478755.44722164</v>
      </c>
      <c r="O4925">
        <v>199376.85073822801</v>
      </c>
      <c r="P4925" t="s">
        <v>5686</v>
      </c>
      <c r="Q4925">
        <v>8200701.8496988798</v>
      </c>
      <c r="R4925">
        <v>128722.786270987</v>
      </c>
    </row>
    <row r="4926" spans="1:18" x14ac:dyDescent="0.3">
      <c r="A4926" t="s">
        <v>540</v>
      </c>
      <c r="B4926" t="s">
        <v>2540</v>
      </c>
      <c r="C4926" t="s">
        <v>2541</v>
      </c>
      <c r="D4926" s="36" t="s">
        <v>748</v>
      </c>
      <c r="E4926" s="20" t="s">
        <v>802</v>
      </c>
      <c r="F4926" s="37">
        <v>-0.65311556349289601</v>
      </c>
      <c r="G4926" s="37">
        <v>5.2484815630695296</v>
      </c>
      <c r="H4926">
        <v>3216603.6272253399</v>
      </c>
      <c r="I4926">
        <v>119399.35659595999</v>
      </c>
      <c r="J4926">
        <v>3042080.83937001</v>
      </c>
      <c r="K4926">
        <v>48298.425717669801</v>
      </c>
      <c r="L4926">
        <v>2084016.0564438701</v>
      </c>
      <c r="M4926">
        <v>232987.16622027001</v>
      </c>
      <c r="N4926">
        <v>2045456.14277116</v>
      </c>
      <c r="O4926">
        <v>64483.221790696101</v>
      </c>
      <c r="P4926" t="s">
        <v>5686</v>
      </c>
      <c r="Q4926">
        <v>4471153.4300624002</v>
      </c>
      <c r="R4926">
        <v>53982.742250091796</v>
      </c>
    </row>
    <row r="4927" spans="1:18" x14ac:dyDescent="0.3">
      <c r="A4927" t="s">
        <v>2542</v>
      </c>
      <c r="B4927" t="s">
        <v>2543</v>
      </c>
      <c r="C4927" t="s">
        <v>2544</v>
      </c>
      <c r="D4927" s="36" t="s">
        <v>748</v>
      </c>
      <c r="E4927" s="20" t="s">
        <v>802</v>
      </c>
      <c r="F4927" s="37">
        <v>-0.46227001205435603</v>
      </c>
      <c r="G4927" s="37">
        <v>2.7426930429674998</v>
      </c>
      <c r="H4927">
        <v>4656921.2858865997</v>
      </c>
      <c r="I4927">
        <v>365025.20646433701</v>
      </c>
      <c r="J4927">
        <v>4288182.6588237397</v>
      </c>
      <c r="K4927">
        <v>95779.081789808595</v>
      </c>
      <c r="L4927">
        <v>3381946.22599405</v>
      </c>
      <c r="M4927">
        <v>386057.226336458</v>
      </c>
      <c r="N4927">
        <v>3380195.0198892602</v>
      </c>
      <c r="O4927">
        <v>200096.91183467099</v>
      </c>
      <c r="P4927" t="s">
        <v>5686</v>
      </c>
      <c r="Q4927">
        <v>84357.004753141504</v>
      </c>
      <c r="R4927">
        <v>2087.55843642628</v>
      </c>
    </row>
    <row r="4928" spans="1:18" x14ac:dyDescent="0.3">
      <c r="A4928" t="s">
        <v>543</v>
      </c>
      <c r="B4928" t="s">
        <v>2545</v>
      </c>
      <c r="C4928" t="s">
        <v>2546</v>
      </c>
      <c r="D4928" s="36" t="s">
        <v>748</v>
      </c>
      <c r="E4928" s="20" t="s">
        <v>802</v>
      </c>
      <c r="F4928" s="37">
        <v>-0.70863668379322098</v>
      </c>
      <c r="G4928" s="37">
        <v>3.4948776869684099</v>
      </c>
      <c r="H4928">
        <v>3938165.93764211</v>
      </c>
      <c r="I4928">
        <v>264836.76762839401</v>
      </c>
      <c r="J4928">
        <v>4745952.9695650898</v>
      </c>
      <c r="K4928">
        <v>227962.68153882501</v>
      </c>
      <c r="L4928">
        <v>1952956.5782010499</v>
      </c>
      <c r="M4928">
        <v>360737.64541391598</v>
      </c>
      <c r="N4928">
        <v>2409756.2407233198</v>
      </c>
      <c r="O4928">
        <v>242711.74356730899</v>
      </c>
      <c r="P4928" t="s">
        <v>5686</v>
      </c>
      <c r="Q4928">
        <v>527460.60764575005</v>
      </c>
      <c r="R4928">
        <v>39314.9001775</v>
      </c>
    </row>
    <row r="4929" spans="1:18" x14ac:dyDescent="0.3">
      <c r="A4929" t="s">
        <v>543</v>
      </c>
      <c r="B4929" t="s">
        <v>2547</v>
      </c>
      <c r="C4929" t="s">
        <v>2548</v>
      </c>
      <c r="D4929" s="36" t="s">
        <v>748</v>
      </c>
      <c r="E4929" s="20" t="s">
        <v>802</v>
      </c>
      <c r="F4929" s="37">
        <v>-0.55027469073830204</v>
      </c>
      <c r="G4929" s="37">
        <v>3.5000521370495301</v>
      </c>
      <c r="H4929">
        <v>2564724.3927156301</v>
      </c>
      <c r="I4929">
        <v>137864.619614397</v>
      </c>
      <c r="J4929">
        <v>2307330.8676475198</v>
      </c>
      <c r="K4929">
        <v>139427.950568737</v>
      </c>
      <c r="L4929">
        <v>1749683.8307822901</v>
      </c>
      <c r="M4929">
        <v>80065.752897085797</v>
      </c>
      <c r="N4929">
        <v>1751424.8789735001</v>
      </c>
      <c r="O4929">
        <v>131814.01563689299</v>
      </c>
      <c r="P4929" t="s">
        <v>5686</v>
      </c>
      <c r="Q4929">
        <v>4033470.6104949699</v>
      </c>
      <c r="R4929">
        <v>285272.4451292</v>
      </c>
    </row>
    <row r="4930" spans="1:18" x14ac:dyDescent="0.3">
      <c r="A4930" t="s">
        <v>543</v>
      </c>
      <c r="B4930" t="s">
        <v>2549</v>
      </c>
      <c r="C4930" t="s">
        <v>2550</v>
      </c>
      <c r="D4930" s="36" t="s">
        <v>748</v>
      </c>
      <c r="E4930" s="20" t="s">
        <v>802</v>
      </c>
      <c r="F4930" s="37">
        <v>-0.47796768864728401</v>
      </c>
      <c r="G4930" s="37">
        <v>3.8402764243477998</v>
      </c>
      <c r="H4930">
        <v>13347384.347428801</v>
      </c>
      <c r="I4930">
        <v>713087.55482982704</v>
      </c>
      <c r="J4930">
        <v>11235731.3756005</v>
      </c>
      <c r="K4930">
        <v>321005.54063400399</v>
      </c>
      <c r="L4930">
        <v>9369970.0757727996</v>
      </c>
      <c r="M4930">
        <v>516603.982972208</v>
      </c>
      <c r="N4930">
        <v>9583266.2718760595</v>
      </c>
      <c r="O4930">
        <v>280784.73556829698</v>
      </c>
      <c r="P4930" t="s">
        <v>5686</v>
      </c>
      <c r="Q4930">
        <v>1244630.8143797</v>
      </c>
      <c r="R4930">
        <v>34585.638257979197</v>
      </c>
    </row>
    <row r="4931" spans="1:18" x14ac:dyDescent="0.3">
      <c r="A4931" t="s">
        <v>2551</v>
      </c>
      <c r="B4931" t="s">
        <v>2552</v>
      </c>
      <c r="C4931" t="s">
        <v>2553</v>
      </c>
      <c r="D4931" s="36" t="s">
        <v>748</v>
      </c>
      <c r="E4931" s="20" t="s">
        <v>802</v>
      </c>
      <c r="F4931" s="37">
        <v>-0.37075277534034401</v>
      </c>
      <c r="G4931" s="37">
        <v>2.5737560575027398</v>
      </c>
      <c r="H4931">
        <v>3694756.2428900101</v>
      </c>
      <c r="I4931">
        <v>269379.77202403703</v>
      </c>
      <c r="J4931">
        <v>3566853.8182663</v>
      </c>
      <c r="K4931">
        <v>233913.591727333</v>
      </c>
      <c r="L4931">
        <v>2769970.7510561501</v>
      </c>
      <c r="M4931">
        <v>113821.092866251</v>
      </c>
      <c r="N4931">
        <v>2857446.3514481098</v>
      </c>
      <c r="O4931">
        <v>120315.295204628</v>
      </c>
      <c r="P4931" t="s">
        <v>5686</v>
      </c>
      <c r="Q4931">
        <v>41681.352823945599</v>
      </c>
      <c r="R4931">
        <v>9059.9667893103506</v>
      </c>
    </row>
    <row r="4932" spans="1:18" x14ac:dyDescent="0.3">
      <c r="A4932" t="s">
        <v>2554</v>
      </c>
      <c r="B4932" t="s">
        <v>2555</v>
      </c>
      <c r="C4932" t="s">
        <v>2556</v>
      </c>
      <c r="D4932" s="36" t="s">
        <v>748</v>
      </c>
      <c r="E4932" s="20" t="s">
        <v>802</v>
      </c>
      <c r="F4932" s="37">
        <v>-0.416309515893931</v>
      </c>
      <c r="G4932" s="37">
        <v>3.2991748985634302</v>
      </c>
      <c r="H4932">
        <v>8856187.2135711294</v>
      </c>
      <c r="I4932">
        <v>425579.99890701601</v>
      </c>
      <c r="J4932">
        <v>7640654.4484997001</v>
      </c>
      <c r="K4932">
        <v>396481.23058103101</v>
      </c>
      <c r="L4932">
        <v>5791952.2547875503</v>
      </c>
      <c r="M4932">
        <v>460004.79803011002</v>
      </c>
      <c r="N4932">
        <v>6636286.6509738397</v>
      </c>
      <c r="O4932">
        <v>374446.33940252499</v>
      </c>
      <c r="P4932" t="s">
        <v>5686</v>
      </c>
      <c r="Q4932">
        <v>178059.62379760901</v>
      </c>
      <c r="R4932">
        <v>5607.97244614992</v>
      </c>
    </row>
    <row r="4933" spans="1:18" x14ac:dyDescent="0.3">
      <c r="A4933" t="s">
        <v>685</v>
      </c>
      <c r="B4933" t="s">
        <v>686</v>
      </c>
      <c r="C4933" t="s">
        <v>687</v>
      </c>
      <c r="D4933" s="36" t="s">
        <v>748</v>
      </c>
      <c r="E4933" s="20" t="s">
        <v>139</v>
      </c>
      <c r="F4933" s="37">
        <v>0.59658034639908697</v>
      </c>
      <c r="G4933" s="37">
        <v>2.3321321590589101</v>
      </c>
      <c r="H4933">
        <v>2448900.7911056899</v>
      </c>
      <c r="I4933">
        <v>455182.141753954</v>
      </c>
      <c r="J4933">
        <v>2335528.5970143401</v>
      </c>
      <c r="K4933">
        <v>224790.66709733501</v>
      </c>
      <c r="L4933">
        <v>3774688.28528918</v>
      </c>
      <c r="M4933">
        <v>138953.128411279</v>
      </c>
      <c r="N4933">
        <v>3703051.6584733399</v>
      </c>
      <c r="O4933">
        <v>196132.075172449</v>
      </c>
      <c r="P4933" t="s">
        <v>5686</v>
      </c>
      <c r="Q4933">
        <v>2566216.93678213</v>
      </c>
      <c r="R4933">
        <v>134404.78876696801</v>
      </c>
    </row>
    <row r="4934" spans="1:18" x14ac:dyDescent="0.3">
      <c r="A4934" t="s">
        <v>2557</v>
      </c>
      <c r="B4934" t="s">
        <v>2558</v>
      </c>
      <c r="C4934" t="s">
        <v>2559</v>
      </c>
      <c r="D4934" s="36" t="s">
        <v>748</v>
      </c>
      <c r="E4934" s="20" t="s">
        <v>802</v>
      </c>
      <c r="F4934" s="37">
        <v>-0.91260977016700995</v>
      </c>
      <c r="G4934" s="37">
        <v>4.2695004945606803</v>
      </c>
      <c r="H4934">
        <v>18284574.4549734</v>
      </c>
      <c r="I4934">
        <v>1237559.47589861</v>
      </c>
      <c r="J4934">
        <v>19829148.4599628</v>
      </c>
      <c r="K4934">
        <v>356534.88314171298</v>
      </c>
      <c r="L4934">
        <v>9508817.1985209603</v>
      </c>
      <c r="M4934">
        <v>753438.98090447602</v>
      </c>
      <c r="N4934">
        <v>9713191.2981062606</v>
      </c>
      <c r="O4934">
        <v>784692.90021611203</v>
      </c>
      <c r="P4934" t="s">
        <v>5686</v>
      </c>
      <c r="Q4934">
        <v>2265882.5220865598</v>
      </c>
      <c r="R4934">
        <v>105504.979222361</v>
      </c>
    </row>
    <row r="4935" spans="1:18" x14ac:dyDescent="0.3">
      <c r="A4935" t="s">
        <v>688</v>
      </c>
      <c r="B4935" t="s">
        <v>2560</v>
      </c>
      <c r="C4935" t="s">
        <v>2561</v>
      </c>
      <c r="D4935" s="36" t="s">
        <v>748</v>
      </c>
      <c r="E4935" s="20" t="s">
        <v>802</v>
      </c>
      <c r="F4935" s="37">
        <v>-0.42253113744033</v>
      </c>
      <c r="G4935" s="37">
        <v>4.0099644435004302</v>
      </c>
      <c r="H4935">
        <v>798501.20622062602</v>
      </c>
      <c r="I4935">
        <v>15797.9432665353</v>
      </c>
      <c r="J4935">
        <v>910695.76093669503</v>
      </c>
      <c r="K4935">
        <v>25434.006646186299</v>
      </c>
      <c r="L4935">
        <v>551716.77681243804</v>
      </c>
      <c r="M4935">
        <v>32134.6800569183</v>
      </c>
      <c r="N4935">
        <v>595773.29169932904</v>
      </c>
      <c r="O4935">
        <v>35114.345046102302</v>
      </c>
      <c r="P4935" t="s">
        <v>5686</v>
      </c>
      <c r="Q4935">
        <v>43780239.668600403</v>
      </c>
      <c r="R4935">
        <v>1681788.6910889801</v>
      </c>
    </row>
    <row r="4936" spans="1:18" x14ac:dyDescent="0.3">
      <c r="A4936" t="s">
        <v>2956</v>
      </c>
      <c r="B4936" t="s">
        <v>2957</v>
      </c>
      <c r="C4936" t="s">
        <v>2958</v>
      </c>
      <c r="D4936" s="36" t="s">
        <v>748</v>
      </c>
      <c r="E4936" s="20" t="s">
        <v>802</v>
      </c>
      <c r="F4936" s="37">
        <v>-0.64649246825707796</v>
      </c>
      <c r="G4936" s="37">
        <v>2.0630811354501799</v>
      </c>
      <c r="H4936">
        <v>103921.888639592</v>
      </c>
      <c r="I4936">
        <v>14578.4539707683</v>
      </c>
      <c r="J4936">
        <v>80639.048903604795</v>
      </c>
      <c r="K4936">
        <v>12286.9546252538</v>
      </c>
      <c r="L4936">
        <v>60388.123990718101</v>
      </c>
      <c r="M4936">
        <v>18937.6173284305</v>
      </c>
      <c r="N4936">
        <v>66388.584037001099</v>
      </c>
      <c r="O4936">
        <v>8684.0360449361706</v>
      </c>
      <c r="P4936" t="s">
        <v>5686</v>
      </c>
      <c r="Q4936">
        <v>47370.951379255297</v>
      </c>
      <c r="R4936">
        <v>2782.8267460673801</v>
      </c>
    </row>
    <row r="4937" spans="1:18" x14ac:dyDescent="0.3">
      <c r="A4937" t="s">
        <v>548</v>
      </c>
      <c r="B4937" t="s">
        <v>2562</v>
      </c>
      <c r="C4937" t="s">
        <v>2563</v>
      </c>
      <c r="D4937" s="36" t="s">
        <v>748</v>
      </c>
      <c r="E4937" s="20" t="s">
        <v>2972</v>
      </c>
      <c r="F4937" s="37">
        <v>-0.23979806301223</v>
      </c>
      <c r="G4937" s="37">
        <v>3.2225937005980101</v>
      </c>
      <c r="H4937">
        <v>439715.66829542298</v>
      </c>
      <c r="I4937">
        <v>14726.0997419213</v>
      </c>
      <c r="J4937">
        <v>492394.00084791298</v>
      </c>
      <c r="K4937">
        <v>15931.1844398868</v>
      </c>
      <c r="L4937">
        <v>327643.13973061799</v>
      </c>
      <c r="M4937">
        <v>12571.012512146801</v>
      </c>
      <c r="N4937">
        <v>372379.29994919302</v>
      </c>
      <c r="O4937">
        <v>9942.1171438043493</v>
      </c>
      <c r="P4937" t="s">
        <v>5686</v>
      </c>
      <c r="Q4937">
        <v>6874205.73621119</v>
      </c>
      <c r="R4937">
        <v>725113.12249365204</v>
      </c>
    </row>
    <row r="4938" spans="1:18" x14ac:dyDescent="0.3">
      <c r="A4938" t="s">
        <v>2564</v>
      </c>
      <c r="B4938" t="s">
        <v>2565</v>
      </c>
      <c r="C4938" t="s">
        <v>2566</v>
      </c>
      <c r="D4938" s="36" t="s">
        <v>748</v>
      </c>
      <c r="E4938" s="20" t="s">
        <v>802</v>
      </c>
      <c r="F4938" s="37">
        <v>-0.62065283910939995</v>
      </c>
      <c r="G4938" s="37">
        <v>2.99352097880104</v>
      </c>
      <c r="H4938">
        <v>5767955.4834807403</v>
      </c>
      <c r="I4938">
        <v>569920.80724922498</v>
      </c>
      <c r="J4938">
        <v>4780450.31226019</v>
      </c>
      <c r="K4938">
        <v>126292.641926971</v>
      </c>
      <c r="L4938">
        <v>3554364.27954257</v>
      </c>
      <c r="M4938">
        <v>142696.00406224499</v>
      </c>
      <c r="N4938">
        <v>3751343.0276597599</v>
      </c>
      <c r="O4938">
        <v>144042.37094812299</v>
      </c>
      <c r="P4938" t="s">
        <v>5686</v>
      </c>
      <c r="Q4938">
        <v>597615.26014459203</v>
      </c>
      <c r="R4938">
        <v>32948.388765636802</v>
      </c>
    </row>
    <row r="4939" spans="1:18" x14ac:dyDescent="0.3">
      <c r="A4939" t="s">
        <v>554</v>
      </c>
      <c r="B4939" t="s">
        <v>2567</v>
      </c>
      <c r="C4939" t="s">
        <v>2568</v>
      </c>
      <c r="D4939" s="36" t="s">
        <v>748</v>
      </c>
      <c r="E4939" s="20" t="s">
        <v>802</v>
      </c>
      <c r="F4939" s="37">
        <v>-0.58234509054768402</v>
      </c>
      <c r="G4939" s="37">
        <v>3.8594769428051601</v>
      </c>
      <c r="H4939">
        <v>326603.72495351202</v>
      </c>
      <c r="I4939">
        <v>14047.0297425836</v>
      </c>
      <c r="J4939">
        <v>330765.25275628601</v>
      </c>
      <c r="K4939">
        <v>14141.3375509251</v>
      </c>
      <c r="L4939">
        <v>230671.44295586401</v>
      </c>
      <c r="M4939">
        <v>12039.487137545701</v>
      </c>
      <c r="N4939">
        <v>218131.20250202701</v>
      </c>
      <c r="O4939">
        <v>16816.397330306001</v>
      </c>
      <c r="P4939" t="s">
        <v>5686</v>
      </c>
      <c r="Q4939">
        <v>81304.163919902101</v>
      </c>
      <c r="R4939">
        <v>5914.41790813438</v>
      </c>
    </row>
    <row r="4940" spans="1:18" x14ac:dyDescent="0.3">
      <c r="A4940" t="s">
        <v>2569</v>
      </c>
      <c r="B4940" t="s">
        <v>2570</v>
      </c>
      <c r="C4940" t="s">
        <v>2571</v>
      </c>
      <c r="D4940" s="36" t="s">
        <v>748</v>
      </c>
      <c r="E4940" s="20" t="s">
        <v>2972</v>
      </c>
      <c r="F4940" s="37">
        <v>-0.54003888093213204</v>
      </c>
      <c r="G4940" s="37">
        <v>1.25474582297381</v>
      </c>
      <c r="H4940">
        <v>145066.50327992899</v>
      </c>
      <c r="I4940">
        <v>32431.862430544199</v>
      </c>
      <c r="J4940">
        <v>126256.472113785</v>
      </c>
      <c r="K4940">
        <v>4908.9147721871605</v>
      </c>
      <c r="L4940">
        <v>73152.744094566995</v>
      </c>
      <c r="M4940">
        <v>15296.7224438013</v>
      </c>
      <c r="N4940">
        <v>99769.831982419302</v>
      </c>
      <c r="O4940">
        <v>6729.5813353775802</v>
      </c>
      <c r="P4940" t="s">
        <v>5686</v>
      </c>
      <c r="Q4940">
        <v>155095.53155181301</v>
      </c>
      <c r="R4940">
        <v>7336.5146581056497</v>
      </c>
    </row>
    <row r="4941" spans="1:18" x14ac:dyDescent="0.3">
      <c r="A4941" t="s">
        <v>554</v>
      </c>
      <c r="B4941" t="s">
        <v>2959</v>
      </c>
      <c r="C4941" t="s">
        <v>2960</v>
      </c>
      <c r="D4941" s="36" t="s">
        <v>748</v>
      </c>
      <c r="E4941" s="20" t="s">
        <v>802</v>
      </c>
      <c r="F4941" s="37">
        <v>-0.32745771997769102</v>
      </c>
      <c r="G4941" s="37">
        <v>2.04460353618577</v>
      </c>
      <c r="H4941">
        <v>997540.69823999202</v>
      </c>
      <c r="I4941">
        <v>69812.775385322093</v>
      </c>
      <c r="J4941">
        <v>1135923.5556557099</v>
      </c>
      <c r="K4941">
        <v>167492.16765550501</v>
      </c>
      <c r="L4941">
        <v>797497.61772318801</v>
      </c>
      <c r="M4941">
        <v>100538.032231027</v>
      </c>
      <c r="N4941">
        <v>794979.67859919195</v>
      </c>
      <c r="O4941">
        <v>60618.447547105097</v>
      </c>
      <c r="P4941" t="s">
        <v>5686</v>
      </c>
      <c r="Q4941">
        <v>240723206.04957101</v>
      </c>
      <c r="R4941">
        <v>11900073.3155044</v>
      </c>
    </row>
    <row r="4942" spans="1:18" x14ac:dyDescent="0.3">
      <c r="A4942" t="s">
        <v>548</v>
      </c>
      <c r="B4942" t="s">
        <v>4844</v>
      </c>
      <c r="C4942" t="s">
        <v>4845</v>
      </c>
      <c r="D4942" s="36" t="s">
        <v>748</v>
      </c>
      <c r="E4942" s="20" t="s">
        <v>2972</v>
      </c>
      <c r="F4942" s="37">
        <v>-0.48426806613399798</v>
      </c>
      <c r="G4942" s="37">
        <v>1.20778700037802</v>
      </c>
      <c r="H4942">
        <v>159775.024262522</v>
      </c>
      <c r="I4942">
        <v>6117.3668944187302</v>
      </c>
      <c r="J4942">
        <v>201050.85158984101</v>
      </c>
      <c r="K4942">
        <v>31746.9363606099</v>
      </c>
      <c r="L4942">
        <v>161575.430650978</v>
      </c>
      <c r="M4942">
        <v>23869.587625757598</v>
      </c>
      <c r="N4942">
        <v>114216.718446909</v>
      </c>
      <c r="O4942">
        <v>33916.333681213902</v>
      </c>
      <c r="P4942" t="s">
        <v>5686</v>
      </c>
      <c r="Q4942">
        <v>10407.5319403834</v>
      </c>
      <c r="R4942">
        <v>1272.81244244908</v>
      </c>
    </row>
    <row r="4943" spans="1:18" x14ac:dyDescent="0.3">
      <c r="A4943" t="s">
        <v>548</v>
      </c>
      <c r="B4943" t="s">
        <v>1273</v>
      </c>
      <c r="C4943" t="s">
        <v>1274</v>
      </c>
      <c r="D4943" s="36" t="s">
        <v>748</v>
      </c>
      <c r="E4943" s="20" t="s">
        <v>802</v>
      </c>
      <c r="F4943" s="37">
        <v>-0.70814489514757395</v>
      </c>
      <c r="G4943" s="37">
        <v>5.2976382438596099</v>
      </c>
      <c r="H4943">
        <v>554749.13549235498</v>
      </c>
      <c r="I4943">
        <v>17565.846977655601</v>
      </c>
      <c r="J4943">
        <v>420870.18606507999</v>
      </c>
      <c r="K4943">
        <v>24559.514737260601</v>
      </c>
      <c r="L4943">
        <v>343177.34628500103</v>
      </c>
      <c r="M4943">
        <v>15070.446741694101</v>
      </c>
      <c r="N4943">
        <v>339565.67208099598</v>
      </c>
      <c r="O4943">
        <v>17016.456305507101</v>
      </c>
      <c r="P4943" t="s">
        <v>5686</v>
      </c>
      <c r="Q4943">
        <v>239267.72691493999</v>
      </c>
      <c r="R4943">
        <v>31353.1945338277</v>
      </c>
    </row>
    <row r="4944" spans="1:18" x14ac:dyDescent="0.3">
      <c r="A4944" t="s">
        <v>554</v>
      </c>
      <c r="B4944" t="s">
        <v>4846</v>
      </c>
      <c r="C4944" t="s">
        <v>4847</v>
      </c>
      <c r="D4944" s="36" t="s">
        <v>748</v>
      </c>
      <c r="E4944" s="20" t="s">
        <v>2972</v>
      </c>
      <c r="F4944" s="37">
        <v>4.5632631543712901E-2</v>
      </c>
      <c r="G4944" s="37">
        <v>0.183295748890903</v>
      </c>
      <c r="H4944">
        <v>236851.408085751</v>
      </c>
      <c r="I4944">
        <v>16291.9983345449</v>
      </c>
      <c r="J4944">
        <v>267700.59873258299</v>
      </c>
      <c r="K4944">
        <v>7519.0082788085101</v>
      </c>
      <c r="L4944">
        <v>295770.57286656502</v>
      </c>
      <c r="M4944">
        <v>19901.650824621101</v>
      </c>
      <c r="N4944">
        <v>244462.78880380699</v>
      </c>
      <c r="O4944">
        <v>22914.389309828599</v>
      </c>
      <c r="P4944" t="s">
        <v>5686</v>
      </c>
      <c r="Q4944">
        <v>156556.16676596901</v>
      </c>
      <c r="R4944">
        <v>65608.017287921102</v>
      </c>
    </row>
    <row r="4945" spans="1:18" x14ac:dyDescent="0.3">
      <c r="A4945" t="s">
        <v>2572</v>
      </c>
      <c r="B4945" t="s">
        <v>2573</v>
      </c>
      <c r="C4945" t="s">
        <v>2574</v>
      </c>
      <c r="D4945" s="36" t="s">
        <v>748</v>
      </c>
      <c r="E4945" s="20" t="s">
        <v>802</v>
      </c>
      <c r="F4945" s="37">
        <v>-0.45393035918743002</v>
      </c>
      <c r="G4945" s="37">
        <v>2.7287529976001701</v>
      </c>
      <c r="H4945">
        <v>534604.72490908299</v>
      </c>
      <c r="I4945">
        <v>31848.345295167499</v>
      </c>
      <c r="J4945">
        <v>560064.88450925204</v>
      </c>
      <c r="K4945">
        <v>42133.6569612034</v>
      </c>
      <c r="L4945">
        <v>405188.31857342197</v>
      </c>
      <c r="M4945">
        <v>29884.2563203877</v>
      </c>
      <c r="N4945">
        <v>390288.845015264</v>
      </c>
      <c r="O4945">
        <v>35041.980575153597</v>
      </c>
      <c r="P4945" t="s">
        <v>5686</v>
      </c>
      <c r="Q4945">
        <v>7076636.4557783101</v>
      </c>
      <c r="R4945">
        <v>484236.25182329601</v>
      </c>
    </row>
    <row r="4946" spans="1:18" x14ac:dyDescent="0.3">
      <c r="A4946" t="s">
        <v>2587</v>
      </c>
      <c r="B4946" t="s">
        <v>4848</v>
      </c>
      <c r="C4946" t="s">
        <v>4849</v>
      </c>
      <c r="D4946" s="36" t="s">
        <v>748</v>
      </c>
      <c r="E4946" s="20" t="s">
        <v>2972</v>
      </c>
      <c r="F4946" s="37">
        <v>1.84538888972135E-2</v>
      </c>
      <c r="G4946" s="37">
        <v>3.5534957216310198E-2</v>
      </c>
      <c r="H4946">
        <v>131815.34404587999</v>
      </c>
      <c r="I4946">
        <v>11894.523955742499</v>
      </c>
      <c r="J4946">
        <v>161968.51357340399</v>
      </c>
      <c r="K4946">
        <v>6267.3893940210501</v>
      </c>
      <c r="L4946">
        <v>106314.542521418</v>
      </c>
      <c r="M4946">
        <v>7311.4376174092204</v>
      </c>
      <c r="N4946">
        <v>133512.25822248301</v>
      </c>
      <c r="O4946">
        <v>25984.8351712162</v>
      </c>
      <c r="P4946" t="s">
        <v>5686</v>
      </c>
      <c r="Q4946">
        <v>254098.866389937</v>
      </c>
      <c r="R4946">
        <v>41140.236993577899</v>
      </c>
    </row>
    <row r="4947" spans="1:18" x14ac:dyDescent="0.3">
      <c r="A4947" t="s">
        <v>548</v>
      </c>
      <c r="B4947" t="s">
        <v>2575</v>
      </c>
      <c r="C4947" t="s">
        <v>2576</v>
      </c>
      <c r="D4947" s="36" t="s">
        <v>748</v>
      </c>
      <c r="E4947" s="20" t="s">
        <v>802</v>
      </c>
      <c r="F4947" s="37">
        <v>-0.42587706717117702</v>
      </c>
      <c r="G4947" s="37">
        <v>2.2047553731807001</v>
      </c>
      <c r="H4947">
        <v>271985.34648560901</v>
      </c>
      <c r="I4947">
        <v>27666.725410820902</v>
      </c>
      <c r="J4947">
        <v>260388.23604384699</v>
      </c>
      <c r="K4947">
        <v>1986.3202952462</v>
      </c>
      <c r="L4947">
        <v>206503.04351310499</v>
      </c>
      <c r="M4947">
        <v>11959.1689490318</v>
      </c>
      <c r="N4947">
        <v>202462.09893084099</v>
      </c>
      <c r="O4947">
        <v>9501.0486265617092</v>
      </c>
      <c r="P4947" t="s">
        <v>5686</v>
      </c>
      <c r="Q4947">
        <v>3502477.3059796998</v>
      </c>
      <c r="R4947">
        <v>164322.46278072099</v>
      </c>
    </row>
    <row r="4948" spans="1:18" x14ac:dyDescent="0.3">
      <c r="A4948" t="s">
        <v>4850</v>
      </c>
      <c r="B4948" t="s">
        <v>4851</v>
      </c>
      <c r="C4948" t="s">
        <v>4852</v>
      </c>
      <c r="D4948" s="36" t="s">
        <v>748</v>
      </c>
      <c r="E4948" s="20" t="s">
        <v>2972</v>
      </c>
      <c r="F4948" s="37">
        <v>-0.323466386664086</v>
      </c>
      <c r="G4948" s="37">
        <v>1.31903749583468</v>
      </c>
      <c r="H4948">
        <v>664891.894958555</v>
      </c>
      <c r="I4948">
        <v>93070.476678943698</v>
      </c>
      <c r="J4948">
        <v>468764.453195618</v>
      </c>
      <c r="K4948">
        <v>25917.673424221299</v>
      </c>
      <c r="L4948">
        <v>475929.68025926797</v>
      </c>
      <c r="M4948">
        <v>28479.880424921099</v>
      </c>
      <c r="N4948">
        <v>531346.65873716504</v>
      </c>
      <c r="O4948">
        <v>7398.4204466743604</v>
      </c>
      <c r="P4948" t="s">
        <v>5686</v>
      </c>
      <c r="Q4948">
        <v>467991.02801458299</v>
      </c>
      <c r="R4948">
        <v>21901.5062316736</v>
      </c>
    </row>
    <row r="4949" spans="1:18" x14ac:dyDescent="0.3">
      <c r="A4949" t="s">
        <v>688</v>
      </c>
      <c r="B4949" t="s">
        <v>2577</v>
      </c>
      <c r="C4949" t="s">
        <v>2578</v>
      </c>
      <c r="D4949" s="36" t="s">
        <v>748</v>
      </c>
      <c r="E4949" s="20" t="s">
        <v>802</v>
      </c>
      <c r="F4949" s="37">
        <v>-1.1322733645673799</v>
      </c>
      <c r="G4949" s="37">
        <v>4.9615291115299298</v>
      </c>
      <c r="H4949">
        <v>553432.65789127001</v>
      </c>
      <c r="I4949">
        <v>25203.897228205598</v>
      </c>
      <c r="J4949">
        <v>513482.48821419303</v>
      </c>
      <c r="K4949">
        <v>21869.1574661919</v>
      </c>
      <c r="L4949">
        <v>225688.780423577</v>
      </c>
      <c r="M4949">
        <v>28630.391866884602</v>
      </c>
      <c r="N4949">
        <v>252473.928145265</v>
      </c>
      <c r="O4949">
        <v>29819.511449525198</v>
      </c>
      <c r="P4949" t="s">
        <v>5686</v>
      </c>
      <c r="Q4949">
        <v>1462880.91589949</v>
      </c>
      <c r="R4949">
        <v>213885.25219653401</v>
      </c>
    </row>
    <row r="4950" spans="1:18" x14ac:dyDescent="0.3">
      <c r="A4950" t="s">
        <v>2579</v>
      </c>
      <c r="B4950" t="s">
        <v>2580</v>
      </c>
      <c r="C4950" t="s">
        <v>2581</v>
      </c>
      <c r="D4950" s="36" t="s">
        <v>748</v>
      </c>
      <c r="E4950" s="20" t="s">
        <v>802</v>
      </c>
      <c r="F4950" s="37">
        <v>-0.45377855858336102</v>
      </c>
      <c r="G4950" s="37">
        <v>3.0607892954385698</v>
      </c>
      <c r="H4950">
        <v>1632655.4879400199</v>
      </c>
      <c r="I4950">
        <v>107107.51185416699</v>
      </c>
      <c r="J4950">
        <v>1811255.5592161799</v>
      </c>
      <c r="K4950">
        <v>94897.313309536898</v>
      </c>
      <c r="L4950">
        <v>1170542.4018030099</v>
      </c>
      <c r="M4950">
        <v>51642.361241762097</v>
      </c>
      <c r="N4950">
        <v>1192047.5925056399</v>
      </c>
      <c r="O4950">
        <v>63870.550142385</v>
      </c>
      <c r="P4950" t="s">
        <v>5686</v>
      </c>
      <c r="Q4950">
        <v>451569.96745057701</v>
      </c>
      <c r="R4950">
        <v>94979.5092743477</v>
      </c>
    </row>
    <row r="4951" spans="1:18" x14ac:dyDescent="0.3">
      <c r="A4951" t="s">
        <v>2582</v>
      </c>
      <c r="B4951" t="s">
        <v>2583</v>
      </c>
      <c r="C4951" t="s">
        <v>2584</v>
      </c>
      <c r="D4951" s="36" t="s">
        <v>748</v>
      </c>
      <c r="E4951" s="20" t="s">
        <v>802</v>
      </c>
      <c r="F4951" s="37">
        <v>-0.42264243300078802</v>
      </c>
      <c r="G4951" s="37">
        <v>2.2944750354585199</v>
      </c>
      <c r="H4951">
        <v>367686.82052356697</v>
      </c>
      <c r="I4951">
        <v>25225.611423177699</v>
      </c>
      <c r="J4951">
        <v>324520.66129343299</v>
      </c>
      <c r="K4951">
        <v>34414.477390445303</v>
      </c>
      <c r="L4951">
        <v>270154.676786725</v>
      </c>
      <c r="M4951">
        <v>27111.217468430401</v>
      </c>
      <c r="N4951">
        <v>274315.28877994901</v>
      </c>
      <c r="O4951">
        <v>27860.763903020899</v>
      </c>
      <c r="P4951" t="s">
        <v>5686</v>
      </c>
      <c r="Q4951">
        <v>10254721.066913901</v>
      </c>
      <c r="R4951">
        <v>577958.14251315198</v>
      </c>
    </row>
    <row r="4952" spans="1:18" x14ac:dyDescent="0.3">
      <c r="A4952" t="s">
        <v>548</v>
      </c>
      <c r="B4952" t="s">
        <v>4853</v>
      </c>
      <c r="C4952" t="s">
        <v>4854</v>
      </c>
      <c r="D4952" s="36" t="s">
        <v>748</v>
      </c>
      <c r="E4952" s="20" t="s">
        <v>2972</v>
      </c>
      <c r="F4952" s="37">
        <v>-0.12513199284820301</v>
      </c>
      <c r="G4952" s="37">
        <v>1.2675584627587999</v>
      </c>
      <c r="H4952">
        <v>1961958.2584687499</v>
      </c>
      <c r="I4952">
        <v>29515.2460158711</v>
      </c>
      <c r="J4952">
        <v>2190149.9518791898</v>
      </c>
      <c r="K4952">
        <v>113230.952715323</v>
      </c>
      <c r="L4952">
        <v>1990125.0936466099</v>
      </c>
      <c r="M4952">
        <v>178754.62889583799</v>
      </c>
      <c r="N4952">
        <v>1798959.0604743001</v>
      </c>
      <c r="O4952">
        <v>114365.88995207701</v>
      </c>
      <c r="P4952" t="s">
        <v>5686</v>
      </c>
      <c r="Q4952">
        <v>350422.43276319897</v>
      </c>
      <c r="R4952">
        <v>30374.719558974099</v>
      </c>
    </row>
    <row r="4953" spans="1:18" x14ac:dyDescent="0.3">
      <c r="A4953" t="s">
        <v>688</v>
      </c>
      <c r="B4953" t="s">
        <v>2585</v>
      </c>
      <c r="C4953" t="s">
        <v>2586</v>
      </c>
      <c r="D4953" s="36" t="s">
        <v>748</v>
      </c>
      <c r="E4953" s="20" t="s">
        <v>802</v>
      </c>
      <c r="F4953" s="37">
        <v>-0.64860868582091302</v>
      </c>
      <c r="G4953" s="37">
        <v>4.4550240593545496</v>
      </c>
      <c r="H4953">
        <v>213572.390833143</v>
      </c>
      <c r="I4953">
        <v>11768.5678327892</v>
      </c>
      <c r="J4953">
        <v>174626.656389757</v>
      </c>
      <c r="K4953">
        <v>6128.1646972362796</v>
      </c>
      <c r="L4953">
        <v>132416.010708691</v>
      </c>
      <c r="M4953">
        <v>13273.980857483901</v>
      </c>
      <c r="N4953">
        <v>136236.801682925</v>
      </c>
      <c r="O4953">
        <v>3476.6439923777202</v>
      </c>
      <c r="P4953" t="s">
        <v>5686</v>
      </c>
      <c r="Q4953">
        <v>342508.10415041598</v>
      </c>
      <c r="R4953">
        <v>35018.6617133174</v>
      </c>
    </row>
    <row r="4954" spans="1:18" x14ac:dyDescent="0.3">
      <c r="A4954" t="s">
        <v>2604</v>
      </c>
      <c r="B4954" t="s">
        <v>4855</v>
      </c>
      <c r="C4954" t="s">
        <v>4856</v>
      </c>
      <c r="D4954" s="36" t="s">
        <v>748</v>
      </c>
      <c r="E4954" s="20" t="s">
        <v>2972</v>
      </c>
      <c r="F4954" s="37">
        <v>-0.25885597855192199</v>
      </c>
      <c r="G4954" s="37">
        <v>0.93702985595219901</v>
      </c>
      <c r="H4954">
        <v>618798.78858428495</v>
      </c>
      <c r="I4954">
        <v>82086.1949220346</v>
      </c>
      <c r="J4954">
        <v>653900.05321821198</v>
      </c>
      <c r="K4954">
        <v>36184.840733098201</v>
      </c>
      <c r="L4954">
        <v>505928.85495029303</v>
      </c>
      <c r="M4954">
        <v>78464.659112185007</v>
      </c>
      <c r="N4954">
        <v>517161.32647619903</v>
      </c>
      <c r="O4954">
        <v>49289.906028839097</v>
      </c>
      <c r="P4954" t="s">
        <v>5686</v>
      </c>
      <c r="Q4954">
        <v>48183.587330298004</v>
      </c>
      <c r="R4954">
        <v>3205.563681399</v>
      </c>
    </row>
    <row r="4955" spans="1:18" x14ac:dyDescent="0.3">
      <c r="A4955" t="s">
        <v>4857</v>
      </c>
      <c r="B4955" t="s">
        <v>4858</v>
      </c>
      <c r="C4955" t="s">
        <v>4859</v>
      </c>
      <c r="D4955" s="36" t="s">
        <v>748</v>
      </c>
      <c r="E4955" s="20" t="s">
        <v>2972</v>
      </c>
      <c r="F4955" s="37">
        <v>0.495201791206896</v>
      </c>
      <c r="G4955" s="37">
        <v>1.04755715712861</v>
      </c>
      <c r="H4955">
        <v>268327.59572271199</v>
      </c>
      <c r="I4955">
        <v>46735.812034603397</v>
      </c>
      <c r="J4955">
        <v>343057.73535315302</v>
      </c>
      <c r="K4955">
        <v>40864.683746908398</v>
      </c>
      <c r="L4955">
        <v>270568.07926544198</v>
      </c>
      <c r="M4955">
        <v>23495.354756553101</v>
      </c>
      <c r="N4955">
        <v>378212.54709938302</v>
      </c>
      <c r="O4955">
        <v>81695.243407333706</v>
      </c>
      <c r="P4955" t="s">
        <v>5686</v>
      </c>
      <c r="Q4955">
        <v>40504.181898930998</v>
      </c>
      <c r="R4955">
        <v>5763.8875945464197</v>
      </c>
    </row>
    <row r="4956" spans="1:18" x14ac:dyDescent="0.3">
      <c r="A4956" t="s">
        <v>2587</v>
      </c>
      <c r="B4956" t="s">
        <v>2588</v>
      </c>
      <c r="C4956" t="s">
        <v>2589</v>
      </c>
      <c r="D4956" s="36" t="s">
        <v>748</v>
      </c>
      <c r="E4956" s="20" t="s">
        <v>802</v>
      </c>
      <c r="F4956" s="37">
        <v>-0.56189785969126105</v>
      </c>
      <c r="G4956" s="37">
        <v>3.2536443067082899</v>
      </c>
      <c r="H4956">
        <v>473436.05557945499</v>
      </c>
      <c r="I4956">
        <v>21284.967982442398</v>
      </c>
      <c r="J4956">
        <v>569195.38086863095</v>
      </c>
      <c r="K4956">
        <v>48901.705049509299</v>
      </c>
      <c r="L4956">
        <v>294104.15153027198</v>
      </c>
      <c r="M4956">
        <v>65133.613728906501</v>
      </c>
      <c r="N4956">
        <v>320710.52981380199</v>
      </c>
      <c r="O4956">
        <v>33590.039078779701</v>
      </c>
      <c r="P4956" t="s">
        <v>5686</v>
      </c>
      <c r="Q4956">
        <v>840855.72760832496</v>
      </c>
      <c r="R4956">
        <v>75583.362915578298</v>
      </c>
    </row>
    <row r="4957" spans="1:18" x14ac:dyDescent="0.3">
      <c r="A4957" t="s">
        <v>548</v>
      </c>
      <c r="B4957" t="s">
        <v>549</v>
      </c>
      <c r="C4957" t="s">
        <v>550</v>
      </c>
      <c r="D4957" s="36" t="s">
        <v>748</v>
      </c>
      <c r="E4957" s="20" t="s">
        <v>802</v>
      </c>
      <c r="F4957" s="37">
        <v>-0.48146861218127401</v>
      </c>
      <c r="G4957" s="37">
        <v>2.2015905866648402</v>
      </c>
      <c r="H4957">
        <v>162065.11045389099</v>
      </c>
      <c r="I4957">
        <v>10733.7303586813</v>
      </c>
      <c r="J4957">
        <v>244989.540528949</v>
      </c>
      <c r="K4957">
        <v>24853.074181630702</v>
      </c>
      <c r="L4957">
        <v>97569.244797589199</v>
      </c>
      <c r="M4957">
        <v>10081.3693362828</v>
      </c>
      <c r="N4957">
        <v>116078.83354466</v>
      </c>
      <c r="O4957">
        <v>16135.785641214101</v>
      </c>
      <c r="P4957" t="s">
        <v>5686</v>
      </c>
      <c r="Q4957">
        <v>2365968.2126366599</v>
      </c>
      <c r="R4957">
        <v>258987.90806203801</v>
      </c>
    </row>
    <row r="4958" spans="1:18" x14ac:dyDescent="0.3">
      <c r="A4958" t="s">
        <v>688</v>
      </c>
      <c r="B4958" t="s">
        <v>2590</v>
      </c>
      <c r="C4958" t="s">
        <v>2591</v>
      </c>
      <c r="D4958" s="36" t="s">
        <v>748</v>
      </c>
      <c r="E4958" s="20" t="s">
        <v>802</v>
      </c>
      <c r="F4958" s="37">
        <v>-1.63308614044096</v>
      </c>
      <c r="G4958" s="37">
        <v>3.41051074072932</v>
      </c>
      <c r="H4958">
        <v>392246.16602476599</v>
      </c>
      <c r="I4958">
        <v>63829.247124481502</v>
      </c>
      <c r="J4958">
        <v>456965.072707841</v>
      </c>
      <c r="K4958">
        <v>62145.5151484054</v>
      </c>
      <c r="L4958">
        <v>88429.270491152303</v>
      </c>
      <c r="M4958">
        <v>15161.1733903351</v>
      </c>
      <c r="N4958">
        <v>126459.305832777</v>
      </c>
      <c r="O4958">
        <v>10776.468347366301</v>
      </c>
      <c r="P4958" t="s">
        <v>5686</v>
      </c>
      <c r="Q4958">
        <v>139142.69262723901</v>
      </c>
      <c r="R4958">
        <v>7484.9620679418204</v>
      </c>
    </row>
    <row r="4959" spans="1:18" x14ac:dyDescent="0.3">
      <c r="A4959" t="s">
        <v>551</v>
      </c>
      <c r="B4959" t="s">
        <v>552</v>
      </c>
      <c r="C4959" t="s">
        <v>553</v>
      </c>
      <c r="D4959" s="36" t="s">
        <v>748</v>
      </c>
      <c r="E4959" s="20" t="s">
        <v>2972</v>
      </c>
      <c r="F4959" s="37">
        <v>-0.20488786358521599</v>
      </c>
      <c r="G4959" s="37">
        <v>2.2224497921691899</v>
      </c>
      <c r="H4959">
        <v>1037805.92548308</v>
      </c>
      <c r="I4959">
        <v>40247.538113276802</v>
      </c>
      <c r="J4959">
        <v>1422189.9348439199</v>
      </c>
      <c r="K4959">
        <v>34722.718815154403</v>
      </c>
      <c r="L4959">
        <v>992421.55956227495</v>
      </c>
      <c r="M4959">
        <v>42820.144081972103</v>
      </c>
      <c r="N4959">
        <v>900406.77334545599</v>
      </c>
      <c r="O4959">
        <v>40792.377947195797</v>
      </c>
      <c r="P4959" t="s">
        <v>5686</v>
      </c>
      <c r="Q4959">
        <v>155207.50268425199</v>
      </c>
      <c r="R4959">
        <v>11718.4241663828</v>
      </c>
    </row>
    <row r="4960" spans="1:18" x14ac:dyDescent="0.3">
      <c r="A4960" t="s">
        <v>554</v>
      </c>
      <c r="B4960" t="s">
        <v>2592</v>
      </c>
      <c r="C4960" t="s">
        <v>2593</v>
      </c>
      <c r="D4960" s="36" t="s">
        <v>748</v>
      </c>
      <c r="E4960" s="20" t="s">
        <v>802</v>
      </c>
      <c r="F4960" s="37">
        <v>-1.5444186984414801</v>
      </c>
      <c r="G4960" s="37">
        <v>3.0850396419045798</v>
      </c>
      <c r="H4960">
        <v>1759951.3374956001</v>
      </c>
      <c r="I4960">
        <v>321547.88649619097</v>
      </c>
      <c r="J4960">
        <v>1260554.42055024</v>
      </c>
      <c r="K4960">
        <v>54750.182244853801</v>
      </c>
      <c r="L4960">
        <v>659864.80455888796</v>
      </c>
      <c r="M4960">
        <v>30546.469202886001</v>
      </c>
      <c r="N4960">
        <v>603370.82350718905</v>
      </c>
      <c r="O4960">
        <v>38991.6071549263</v>
      </c>
      <c r="P4960" t="s">
        <v>5686</v>
      </c>
      <c r="Q4960">
        <v>813111.68109519605</v>
      </c>
      <c r="R4960">
        <v>23552.883189640099</v>
      </c>
    </row>
    <row r="4961" spans="1:18" x14ac:dyDescent="0.3">
      <c r="A4961" t="s">
        <v>688</v>
      </c>
      <c r="B4961" t="s">
        <v>2961</v>
      </c>
      <c r="C4961" t="s">
        <v>2962</v>
      </c>
      <c r="D4961" s="36" t="s">
        <v>748</v>
      </c>
      <c r="E4961" s="20" t="s">
        <v>2972</v>
      </c>
      <c r="F4961" s="37">
        <v>-0.46258435581136198</v>
      </c>
      <c r="G4961" s="37">
        <v>1.9939819993596399</v>
      </c>
      <c r="H4961">
        <v>3870619.2857565298</v>
      </c>
      <c r="I4961">
        <v>393064.99051265698</v>
      </c>
      <c r="J4961">
        <v>3888765.11303129</v>
      </c>
      <c r="K4961">
        <v>388368.04179510201</v>
      </c>
      <c r="L4961">
        <v>2791065.9803597699</v>
      </c>
      <c r="M4961">
        <v>717010.13483865</v>
      </c>
      <c r="N4961">
        <v>2808850.9198624301</v>
      </c>
      <c r="O4961">
        <v>305149.77665536298</v>
      </c>
      <c r="P4961" t="s">
        <v>5686</v>
      </c>
      <c r="Q4961">
        <v>6517389.7265172303</v>
      </c>
      <c r="R4961">
        <v>118125.979126288</v>
      </c>
    </row>
    <row r="4962" spans="1:18" x14ac:dyDescent="0.3">
      <c r="A4962" t="s">
        <v>688</v>
      </c>
      <c r="B4962" t="s">
        <v>689</v>
      </c>
      <c r="C4962" t="s">
        <v>690</v>
      </c>
      <c r="D4962" s="36" t="s">
        <v>748</v>
      </c>
      <c r="E4962" s="20" t="s">
        <v>139</v>
      </c>
      <c r="F4962" s="37">
        <v>1.0551844624769</v>
      </c>
      <c r="G4962" s="37">
        <v>2.30351325343005</v>
      </c>
      <c r="H4962">
        <v>31884.886179289599</v>
      </c>
      <c r="I4962">
        <v>6597.1873050939403</v>
      </c>
      <c r="J4962">
        <v>33076.294695659803</v>
      </c>
      <c r="K4962">
        <v>12162.210198188999</v>
      </c>
      <c r="L4962">
        <v>99808.063392656506</v>
      </c>
      <c r="M4962">
        <v>9441.0568106899009</v>
      </c>
      <c r="N4962">
        <v>66256.279492797898</v>
      </c>
      <c r="O4962">
        <v>12091.550225604</v>
      </c>
      <c r="P4962" t="s">
        <v>5686</v>
      </c>
      <c r="Q4962">
        <v>331466.05429037602</v>
      </c>
      <c r="R4962">
        <v>10043.9351828989</v>
      </c>
    </row>
    <row r="4963" spans="1:18" x14ac:dyDescent="0.3">
      <c r="A4963" t="s">
        <v>2594</v>
      </c>
      <c r="B4963" t="s">
        <v>2595</v>
      </c>
      <c r="C4963" t="s">
        <v>2596</v>
      </c>
      <c r="D4963" s="36" t="s">
        <v>748</v>
      </c>
      <c r="E4963" s="20" t="s">
        <v>802</v>
      </c>
      <c r="F4963" s="37">
        <v>-0.78601104901222496</v>
      </c>
      <c r="G4963" s="37">
        <v>3.30005745003829</v>
      </c>
      <c r="H4963">
        <v>9550842.0753524993</v>
      </c>
      <c r="I4963">
        <v>893555.66449269501</v>
      </c>
      <c r="J4963">
        <v>9246748.6133012194</v>
      </c>
      <c r="K4963">
        <v>861819.37550959899</v>
      </c>
      <c r="L4963">
        <v>5723130.4833442001</v>
      </c>
      <c r="M4963">
        <v>551635.81249992503</v>
      </c>
      <c r="N4963">
        <v>5538966.7908712896</v>
      </c>
      <c r="O4963">
        <v>500254.171518852</v>
      </c>
      <c r="P4963" t="s">
        <v>5686</v>
      </c>
      <c r="Q4963">
        <v>1988181.2974781401</v>
      </c>
      <c r="R4963">
        <v>248757.74167213001</v>
      </c>
    </row>
    <row r="4964" spans="1:18" x14ac:dyDescent="0.3">
      <c r="A4964" t="s">
        <v>548</v>
      </c>
      <c r="B4964" t="s">
        <v>2597</v>
      </c>
      <c r="C4964" t="s">
        <v>2598</v>
      </c>
      <c r="D4964" s="36" t="s">
        <v>748</v>
      </c>
      <c r="E4964" s="20" t="s">
        <v>802</v>
      </c>
      <c r="F4964" s="37">
        <v>-0.49061742272392</v>
      </c>
      <c r="G4964" s="37">
        <v>3.1990319747975802</v>
      </c>
      <c r="H4964">
        <v>153786.924404116</v>
      </c>
      <c r="I4964">
        <v>9940.50384025528</v>
      </c>
      <c r="J4964">
        <v>133838.80559516701</v>
      </c>
      <c r="K4964">
        <v>7066.7214790502303</v>
      </c>
      <c r="L4964">
        <v>111787.108673015</v>
      </c>
      <c r="M4964">
        <v>3685.9762265148602</v>
      </c>
      <c r="N4964">
        <v>109453.297703266</v>
      </c>
      <c r="O4964">
        <v>6390.6721607364098</v>
      </c>
      <c r="P4964" t="s">
        <v>5686</v>
      </c>
      <c r="Q4964">
        <v>165434.39969776399</v>
      </c>
      <c r="R4964">
        <v>30966.2178621817</v>
      </c>
    </row>
    <row r="4965" spans="1:18" x14ac:dyDescent="0.3">
      <c r="A4965" t="s">
        <v>554</v>
      </c>
      <c r="B4965" t="s">
        <v>555</v>
      </c>
      <c r="C4965" t="s">
        <v>556</v>
      </c>
      <c r="D4965" s="36" t="s">
        <v>748</v>
      </c>
      <c r="E4965" s="20" t="s">
        <v>139</v>
      </c>
      <c r="F4965" s="37">
        <v>2.0611743680567098</v>
      </c>
      <c r="G4965" s="37">
        <v>6.9313901333479002</v>
      </c>
      <c r="H4965">
        <v>4800477.6737038102</v>
      </c>
      <c r="I4965">
        <v>343886.53452888801</v>
      </c>
      <c r="J4965">
        <v>32147547.871635102</v>
      </c>
      <c r="K4965">
        <v>531141.82601414795</v>
      </c>
      <c r="L4965">
        <v>19575353.7610805</v>
      </c>
      <c r="M4965">
        <v>600142.86455870001</v>
      </c>
      <c r="N4965">
        <v>20033635.384294599</v>
      </c>
      <c r="O4965">
        <v>850622.26230275596</v>
      </c>
      <c r="P4965" t="s">
        <v>5686</v>
      </c>
      <c r="Q4965">
        <v>87766385.602815494</v>
      </c>
      <c r="R4965">
        <v>3516965.2389980499</v>
      </c>
    </row>
    <row r="4966" spans="1:18" x14ac:dyDescent="0.3">
      <c r="A4966" t="s">
        <v>557</v>
      </c>
      <c r="B4966" t="s">
        <v>558</v>
      </c>
      <c r="C4966" t="s">
        <v>559</v>
      </c>
      <c r="D4966" s="36" t="s">
        <v>748</v>
      </c>
      <c r="E4966" s="20" t="s">
        <v>2972</v>
      </c>
      <c r="F4966" s="37">
        <v>-0.123964125957893</v>
      </c>
      <c r="G4966" s="37">
        <v>1.6994532249802401</v>
      </c>
      <c r="H4966">
        <v>548882.14185227302</v>
      </c>
      <c r="I4966">
        <v>15500.396296244</v>
      </c>
      <c r="J4966">
        <v>740498.92951159202</v>
      </c>
      <c r="K4966">
        <v>37315.298885593598</v>
      </c>
      <c r="L4966">
        <v>544735.58744501101</v>
      </c>
      <c r="M4966">
        <v>42057.504247116602</v>
      </c>
      <c r="N4966">
        <v>503688.66861438297</v>
      </c>
      <c r="O4966">
        <v>19488.389699090301</v>
      </c>
      <c r="P4966" t="s">
        <v>5686</v>
      </c>
      <c r="Q4966">
        <v>14174.0283187608</v>
      </c>
      <c r="R4966">
        <v>874.22407253417896</v>
      </c>
    </row>
    <row r="4967" spans="1:18" x14ac:dyDescent="0.3">
      <c r="A4967" t="s">
        <v>548</v>
      </c>
      <c r="B4967" t="s">
        <v>4860</v>
      </c>
      <c r="C4967" t="s">
        <v>4861</v>
      </c>
      <c r="D4967" s="36" t="s">
        <v>748</v>
      </c>
      <c r="E4967" s="20" t="s">
        <v>2972</v>
      </c>
      <c r="F4967" s="37">
        <v>0.38703809122586402</v>
      </c>
      <c r="G4967" s="37">
        <v>0.56379531299132302</v>
      </c>
      <c r="H4967">
        <v>333537.59031256201</v>
      </c>
      <c r="I4967">
        <v>53955.3492360569</v>
      </c>
      <c r="J4967">
        <v>407476.81683958898</v>
      </c>
      <c r="K4967">
        <v>81966.447158058494</v>
      </c>
      <c r="L4967">
        <v>208629.83582472801</v>
      </c>
      <c r="M4967">
        <v>41632.348035344003</v>
      </c>
      <c r="N4967">
        <v>436169.06645558798</v>
      </c>
      <c r="O4967">
        <v>137100.80501953699</v>
      </c>
      <c r="P4967" t="s">
        <v>5686</v>
      </c>
      <c r="Q4967">
        <v>2787411.28790924</v>
      </c>
      <c r="R4967">
        <v>56471.821526688502</v>
      </c>
    </row>
    <row r="4968" spans="1:18" x14ac:dyDescent="0.3">
      <c r="A4968" t="s">
        <v>2599</v>
      </c>
      <c r="B4968" t="s">
        <v>2600</v>
      </c>
      <c r="C4968" t="s">
        <v>2601</v>
      </c>
      <c r="D4968" s="36" t="s">
        <v>748</v>
      </c>
      <c r="E4968" s="20" t="s">
        <v>2972</v>
      </c>
      <c r="F4968" s="37">
        <v>-0.48501373438124701</v>
      </c>
      <c r="G4968" s="37">
        <v>1.9834778014383301</v>
      </c>
      <c r="H4968">
        <v>645306.04210840899</v>
      </c>
      <c r="I4968">
        <v>53256.114341877503</v>
      </c>
      <c r="J4968">
        <v>797101.81807014695</v>
      </c>
      <c r="K4968">
        <v>64856.787408964003</v>
      </c>
      <c r="L4968">
        <v>466001.27488870098</v>
      </c>
      <c r="M4968">
        <v>50932.546541115298</v>
      </c>
      <c r="N4968">
        <v>461064.88692174299</v>
      </c>
      <c r="O4968">
        <v>68574.356595793506</v>
      </c>
      <c r="P4968" t="s">
        <v>5686</v>
      </c>
      <c r="Q4968">
        <v>35230726.284798898</v>
      </c>
      <c r="R4968">
        <v>650490.63692805404</v>
      </c>
    </row>
    <row r="4969" spans="1:18" x14ac:dyDescent="0.3">
      <c r="A4969" t="s">
        <v>2587</v>
      </c>
      <c r="B4969" t="s">
        <v>2602</v>
      </c>
      <c r="C4969" t="s">
        <v>2603</v>
      </c>
      <c r="D4969" s="36" t="s">
        <v>748</v>
      </c>
      <c r="E4969" s="20" t="s">
        <v>802</v>
      </c>
      <c r="F4969" s="37">
        <v>-0.37690763029761398</v>
      </c>
      <c r="G4969" s="37">
        <v>2.3316476872987901</v>
      </c>
      <c r="H4969">
        <v>140013.152672756</v>
      </c>
      <c r="I4969">
        <v>12458.2476274249</v>
      </c>
      <c r="J4969">
        <v>133955.161172283</v>
      </c>
      <c r="K4969">
        <v>9234.3350849168</v>
      </c>
      <c r="L4969">
        <v>69823.045490376695</v>
      </c>
      <c r="M4969">
        <v>12288.015695939899</v>
      </c>
      <c r="N4969">
        <v>107822.235623781</v>
      </c>
      <c r="O4969">
        <v>2590.97557766312</v>
      </c>
      <c r="P4969" t="s">
        <v>5686</v>
      </c>
      <c r="Q4969">
        <v>21754.911824897499</v>
      </c>
      <c r="R4969">
        <v>1087.2408266786399</v>
      </c>
    </row>
    <row r="4970" spans="1:18" x14ac:dyDescent="0.3">
      <c r="A4970" t="s">
        <v>2604</v>
      </c>
      <c r="B4970" t="s">
        <v>2605</v>
      </c>
      <c r="C4970" t="s">
        <v>2606</v>
      </c>
      <c r="D4970" s="36" t="s">
        <v>748</v>
      </c>
      <c r="E4970" s="20" t="s">
        <v>802</v>
      </c>
      <c r="F4970" s="37">
        <v>-0.98838947202538996</v>
      </c>
      <c r="G4970" s="37">
        <v>3.3428686648920398</v>
      </c>
      <c r="H4970">
        <v>118045.977609897</v>
      </c>
      <c r="I4970">
        <v>10038.216875006199</v>
      </c>
      <c r="J4970">
        <v>92843.713148687806</v>
      </c>
      <c r="K4970">
        <v>6157.0067075574098</v>
      </c>
      <c r="L4970">
        <v>54937.715994249098</v>
      </c>
      <c r="M4970">
        <v>7294.1772831272901</v>
      </c>
      <c r="N4970">
        <v>59499.910806957101</v>
      </c>
      <c r="O4970">
        <v>10703.403493830399</v>
      </c>
      <c r="P4970" t="s">
        <v>5686</v>
      </c>
      <c r="Q4970">
        <v>417139.175961559</v>
      </c>
      <c r="R4970">
        <v>24700.5473761336</v>
      </c>
    </row>
    <row r="4971" spans="1:18" x14ac:dyDescent="0.3">
      <c r="A4971" t="s">
        <v>2607</v>
      </c>
      <c r="B4971" t="s">
        <v>2608</v>
      </c>
      <c r="C4971" t="s">
        <v>2609</v>
      </c>
      <c r="D4971" s="36" t="s">
        <v>748</v>
      </c>
      <c r="E4971" s="20" t="s">
        <v>802</v>
      </c>
      <c r="F4971" s="37">
        <v>-0.39412755433013003</v>
      </c>
      <c r="G4971" s="37">
        <v>3.07742367166143</v>
      </c>
      <c r="H4971">
        <v>219025.18508117599</v>
      </c>
      <c r="I4971">
        <v>11485.935504085801</v>
      </c>
      <c r="J4971">
        <v>212713.56915925699</v>
      </c>
      <c r="K4971">
        <v>8598.5820400371194</v>
      </c>
      <c r="L4971">
        <v>166852.06878890199</v>
      </c>
      <c r="M4971">
        <v>6411.3346441187496</v>
      </c>
      <c r="N4971">
        <v>166667.08512654799</v>
      </c>
      <c r="O4971">
        <v>9192.9035939002606</v>
      </c>
      <c r="P4971" t="s">
        <v>5686</v>
      </c>
      <c r="Q4971">
        <v>96466.245966780101</v>
      </c>
      <c r="R4971">
        <v>5239.4142874529498</v>
      </c>
    </row>
    <row r="4972" spans="1:18" x14ac:dyDescent="0.3">
      <c r="A4972" t="s">
        <v>688</v>
      </c>
      <c r="B4972" t="s">
        <v>4862</v>
      </c>
      <c r="C4972" t="s">
        <v>4863</v>
      </c>
      <c r="D4972" s="36" t="s">
        <v>748</v>
      </c>
      <c r="E4972" s="20" t="s">
        <v>2972</v>
      </c>
      <c r="F4972" s="37">
        <v>-0.47336857563385298</v>
      </c>
      <c r="G4972" s="37">
        <v>1.6107411968977501</v>
      </c>
      <c r="H4972">
        <v>381302.01438373799</v>
      </c>
      <c r="I4972">
        <v>48988.495854710403</v>
      </c>
      <c r="J4972">
        <v>355442.67564089497</v>
      </c>
      <c r="K4972">
        <v>21345.603001361502</v>
      </c>
      <c r="L4972">
        <v>311887.30322554999</v>
      </c>
      <c r="M4972">
        <v>103386.688326559</v>
      </c>
      <c r="N4972">
        <v>274644.533539253</v>
      </c>
      <c r="O4972">
        <v>37848.263230536701</v>
      </c>
      <c r="P4972" t="s">
        <v>5686</v>
      </c>
      <c r="Q4972">
        <v>8949382.6499056593</v>
      </c>
      <c r="R4972">
        <v>244283.499465856</v>
      </c>
    </row>
    <row r="4973" spans="1:18" x14ac:dyDescent="0.3">
      <c r="A4973" t="s">
        <v>554</v>
      </c>
      <c r="B4973" t="s">
        <v>2610</v>
      </c>
      <c r="C4973" t="s">
        <v>2611</v>
      </c>
      <c r="D4973" s="36" t="s">
        <v>748</v>
      </c>
      <c r="E4973" s="20" t="s">
        <v>802</v>
      </c>
      <c r="F4973" s="37">
        <v>-0.83212770362547395</v>
      </c>
      <c r="G4973" s="37">
        <v>4.2402380486442102</v>
      </c>
      <c r="H4973">
        <v>2478448.93865939</v>
      </c>
      <c r="I4973">
        <v>160312.13485885001</v>
      </c>
      <c r="J4973">
        <v>2763002.1019997699</v>
      </c>
      <c r="K4973">
        <v>235667.329033007</v>
      </c>
      <c r="L4973">
        <v>1330856.2773533501</v>
      </c>
      <c r="M4973">
        <v>119949.988667096</v>
      </c>
      <c r="N4973">
        <v>1392145.33657556</v>
      </c>
      <c r="O4973">
        <v>98051.832396001497</v>
      </c>
      <c r="P4973" t="s">
        <v>5686</v>
      </c>
      <c r="Q4973">
        <v>107276.877710086</v>
      </c>
      <c r="R4973">
        <v>13522.0672540169</v>
      </c>
    </row>
    <row r="4974" spans="1:18" x14ac:dyDescent="0.3">
      <c r="A4974" t="s">
        <v>4864</v>
      </c>
      <c r="B4974" t="s">
        <v>4865</v>
      </c>
      <c r="C4974" t="s">
        <v>4866</v>
      </c>
      <c r="D4974" s="36" t="s">
        <v>748</v>
      </c>
      <c r="E4974" s="20" t="s">
        <v>2972</v>
      </c>
      <c r="F4974" s="37">
        <v>-0.223985600457552</v>
      </c>
      <c r="G4974" s="37">
        <v>1.7706420375112799</v>
      </c>
      <c r="H4974">
        <v>6039403.36726675</v>
      </c>
      <c r="I4974">
        <v>397662.640976934</v>
      </c>
      <c r="J4974">
        <v>5855611.5092766201</v>
      </c>
      <c r="K4974">
        <v>106295.928593308</v>
      </c>
      <c r="L4974">
        <v>5798583.72418427</v>
      </c>
      <c r="M4974">
        <v>454716.04569339502</v>
      </c>
      <c r="N4974">
        <v>5170918.0193910301</v>
      </c>
      <c r="O4974">
        <v>230248.10979598601</v>
      </c>
      <c r="P4974" t="s">
        <v>5686</v>
      </c>
      <c r="Q4974">
        <v>1017998.23792152</v>
      </c>
      <c r="R4974">
        <v>44450.198591377302</v>
      </c>
    </row>
    <row r="4975" spans="1:18" x14ac:dyDescent="0.3">
      <c r="A4975" t="s">
        <v>2579</v>
      </c>
      <c r="B4975" t="s">
        <v>2612</v>
      </c>
      <c r="C4975" t="s">
        <v>2613</v>
      </c>
      <c r="D4975" s="36" t="s">
        <v>748</v>
      </c>
      <c r="E4975" s="20" t="s">
        <v>802</v>
      </c>
      <c r="F4975" s="37">
        <v>-0.426635920449009</v>
      </c>
      <c r="G4975" s="37">
        <v>4.0508112368741598</v>
      </c>
      <c r="H4975">
        <v>188003.60859413401</v>
      </c>
      <c r="I4975">
        <v>5686.6200062431699</v>
      </c>
      <c r="J4975">
        <v>187698.04504564501</v>
      </c>
      <c r="K4975">
        <v>6605.8244451295504</v>
      </c>
      <c r="L4975">
        <v>121429.69285810601</v>
      </c>
      <c r="M4975">
        <v>14949.6879104951</v>
      </c>
      <c r="N4975">
        <v>139873.67193213</v>
      </c>
      <c r="O4975">
        <v>6963.6119665555298</v>
      </c>
      <c r="P4975" t="s">
        <v>5686</v>
      </c>
      <c r="Q4975">
        <v>119881.139754338</v>
      </c>
      <c r="R4975">
        <v>10842.4280192268</v>
      </c>
    </row>
    <row r="4976" spans="1:18" x14ac:dyDescent="0.3">
      <c r="A4976" t="s">
        <v>688</v>
      </c>
      <c r="B4976" t="s">
        <v>5698</v>
      </c>
      <c r="C4976" t="s">
        <v>5699</v>
      </c>
      <c r="D4976" s="36" t="s">
        <v>748</v>
      </c>
      <c r="E4976" s="20" t="s">
        <v>2972</v>
      </c>
      <c r="F4976" s="37">
        <v>-0.37901487510723297</v>
      </c>
      <c r="G4976" s="37">
        <v>1.34738692777439</v>
      </c>
      <c r="H4976">
        <v>76438.687065355305</v>
      </c>
      <c r="I4976">
        <v>10028.621594054201</v>
      </c>
      <c r="J4976">
        <v>103796.739358301</v>
      </c>
      <c r="K4976">
        <v>11813.090742791001</v>
      </c>
      <c r="L4976">
        <v>69954.225017121993</v>
      </c>
      <c r="M4976">
        <v>6650.7081053434204</v>
      </c>
      <c r="N4976">
        <v>58778.482916428802</v>
      </c>
      <c r="O4976">
        <v>6789.3888195775999</v>
      </c>
      <c r="P4976" t="s">
        <v>5686</v>
      </c>
      <c r="Q4976">
        <v>106734.79543516701</v>
      </c>
      <c r="R4976">
        <v>9169.6463028327307</v>
      </c>
    </row>
    <row r="4977" spans="1:18" x14ac:dyDescent="0.3">
      <c r="A4977" t="s">
        <v>2614</v>
      </c>
      <c r="B4977" t="s">
        <v>2615</v>
      </c>
      <c r="C4977" t="s">
        <v>2616</v>
      </c>
      <c r="D4977" s="36" t="s">
        <v>748</v>
      </c>
      <c r="E4977" s="20" t="s">
        <v>802</v>
      </c>
      <c r="F4977" s="37">
        <v>-0.50061694232907905</v>
      </c>
      <c r="G4977" s="37">
        <v>3.49235125310007</v>
      </c>
      <c r="H4977">
        <v>494173.19097698701</v>
      </c>
      <c r="I4977">
        <v>12883.2066700427</v>
      </c>
      <c r="J4977">
        <v>486250.120388298</v>
      </c>
      <c r="K4977">
        <v>18669.563750527999</v>
      </c>
      <c r="L4977">
        <v>303110.17505105701</v>
      </c>
      <c r="M4977">
        <v>24537.738331893099</v>
      </c>
      <c r="N4977">
        <v>349283.81759908702</v>
      </c>
      <c r="O4977">
        <v>31562.364565215601</v>
      </c>
      <c r="P4977" t="s">
        <v>5686</v>
      </c>
      <c r="Q4977">
        <v>136852.066418756</v>
      </c>
      <c r="R4977">
        <v>12542.616944936701</v>
      </c>
    </row>
    <row r="4978" spans="1:18" x14ac:dyDescent="0.3">
      <c r="A4978" t="s">
        <v>688</v>
      </c>
      <c r="B4978" t="s">
        <v>2617</v>
      </c>
      <c r="C4978" t="s">
        <v>2618</v>
      </c>
      <c r="D4978" s="36" t="s">
        <v>748</v>
      </c>
      <c r="E4978" s="20" t="s">
        <v>802</v>
      </c>
      <c r="F4978" s="37">
        <v>-0.71636330813668503</v>
      </c>
      <c r="G4978" s="37">
        <v>5.5604708509828198</v>
      </c>
      <c r="H4978">
        <v>1809281.53238124</v>
      </c>
      <c r="I4978">
        <v>39329.882083777004</v>
      </c>
      <c r="J4978">
        <v>1584235.1396989899</v>
      </c>
      <c r="K4978">
        <v>63269.364762985599</v>
      </c>
      <c r="L4978">
        <v>1092672.89536302</v>
      </c>
      <c r="M4978">
        <v>104713.277474159</v>
      </c>
      <c r="N4978">
        <v>1101182.5146919</v>
      </c>
      <c r="O4978">
        <v>61032.672664514503</v>
      </c>
      <c r="P4978" t="s">
        <v>5686</v>
      </c>
      <c r="Q4978">
        <v>106902.449774735</v>
      </c>
      <c r="R4978">
        <v>7901.6630297451302</v>
      </c>
    </row>
    <row r="4979" spans="1:18" x14ac:dyDescent="0.3">
      <c r="A4979" t="s">
        <v>548</v>
      </c>
      <c r="B4979" t="s">
        <v>4867</v>
      </c>
      <c r="C4979" t="s">
        <v>4868</v>
      </c>
      <c r="D4979" s="36" t="s">
        <v>748</v>
      </c>
      <c r="E4979" s="20" t="s">
        <v>2972</v>
      </c>
      <c r="F4979" s="37">
        <v>-0.66228212362956496</v>
      </c>
      <c r="G4979" s="37">
        <v>1.8749597194957901</v>
      </c>
      <c r="H4979">
        <v>390722.59219803999</v>
      </c>
      <c r="I4979">
        <v>70760.074832832805</v>
      </c>
      <c r="J4979">
        <v>322616.21322217601</v>
      </c>
      <c r="K4979">
        <v>49515.367726861397</v>
      </c>
      <c r="L4979">
        <v>264599.86982596503</v>
      </c>
      <c r="M4979">
        <v>22561.958021393999</v>
      </c>
      <c r="N4979">
        <v>246888.998932571</v>
      </c>
      <c r="O4979">
        <v>12387.080651029601</v>
      </c>
      <c r="P4979" t="s">
        <v>5686</v>
      </c>
      <c r="Q4979">
        <v>240218570.35297</v>
      </c>
      <c r="R4979">
        <v>25321177.5138769</v>
      </c>
    </row>
    <row r="4980" spans="1:18" x14ac:dyDescent="0.3">
      <c r="A4980" t="s">
        <v>2619</v>
      </c>
      <c r="B4980" t="s">
        <v>2620</v>
      </c>
      <c r="C4980" t="s">
        <v>2621</v>
      </c>
      <c r="D4980" s="36" t="s">
        <v>748</v>
      </c>
      <c r="E4980" s="20" t="s">
        <v>802</v>
      </c>
      <c r="F4980" s="37">
        <v>-1.1002222604990799</v>
      </c>
      <c r="G4980" s="37">
        <v>5.2283248175703898</v>
      </c>
      <c r="H4980">
        <v>371144.20961675502</v>
      </c>
      <c r="I4980">
        <v>18738.931933502001</v>
      </c>
      <c r="J4980">
        <v>295839.80906921602</v>
      </c>
      <c r="K4980">
        <v>12829.259921585999</v>
      </c>
      <c r="L4980">
        <v>134289.06498183199</v>
      </c>
      <c r="M4980">
        <v>24824.693358228302</v>
      </c>
      <c r="N4980">
        <v>173118.22357896299</v>
      </c>
      <c r="O4980">
        <v>13554.678408656</v>
      </c>
      <c r="P4980" t="s">
        <v>5686</v>
      </c>
      <c r="Q4980">
        <v>45325.210031803603</v>
      </c>
      <c r="R4980">
        <v>3132.2842250721301</v>
      </c>
    </row>
    <row r="4981" spans="1:18" x14ac:dyDescent="0.3">
      <c r="A4981" t="s">
        <v>554</v>
      </c>
      <c r="B4981" t="s">
        <v>4869</v>
      </c>
      <c r="C4981" t="s">
        <v>4870</v>
      </c>
      <c r="D4981" s="36" t="s">
        <v>748</v>
      </c>
      <c r="E4981" s="20" t="s">
        <v>2972</v>
      </c>
      <c r="F4981" s="37">
        <v>-6.2178187729975097E-2</v>
      </c>
      <c r="G4981" s="37">
        <v>0.17675972199022599</v>
      </c>
      <c r="H4981">
        <v>677572.71457925497</v>
      </c>
      <c r="I4981">
        <v>44972.486323037403</v>
      </c>
      <c r="J4981">
        <v>788870.43407546601</v>
      </c>
      <c r="K4981">
        <v>26005.152534644101</v>
      </c>
      <c r="L4981">
        <v>680659.24538534903</v>
      </c>
      <c r="M4981">
        <v>33080.153943595498</v>
      </c>
      <c r="N4981">
        <v>648990.60421299003</v>
      </c>
      <c r="O4981">
        <v>99280.355452553602</v>
      </c>
      <c r="P4981" t="s">
        <v>5686</v>
      </c>
      <c r="Q4981">
        <v>429086.39480778697</v>
      </c>
      <c r="R4981">
        <v>18393.683346273599</v>
      </c>
    </row>
    <row r="4982" spans="1:18" x14ac:dyDescent="0.3">
      <c r="A4982" t="s">
        <v>560</v>
      </c>
      <c r="B4982" t="s">
        <v>561</v>
      </c>
      <c r="C4982" t="s">
        <v>562</v>
      </c>
      <c r="D4982" s="36" t="s">
        <v>748</v>
      </c>
      <c r="E4982" s="20" t="s">
        <v>2972</v>
      </c>
      <c r="F4982" s="37">
        <v>-8.4322947737555207E-2</v>
      </c>
      <c r="G4982" s="37">
        <v>0.62824565260737897</v>
      </c>
      <c r="H4982">
        <v>2972782.1477357699</v>
      </c>
      <c r="I4982">
        <v>111859.559322099</v>
      </c>
      <c r="J4982">
        <v>3964499.86077666</v>
      </c>
      <c r="K4982">
        <v>123469.01021449199</v>
      </c>
      <c r="L4982">
        <v>2848146.6381741199</v>
      </c>
      <c r="M4982">
        <v>23722.242143945699</v>
      </c>
      <c r="N4982">
        <v>2804008.6412804401</v>
      </c>
      <c r="O4982">
        <v>191387.475061918</v>
      </c>
      <c r="P4982" t="s">
        <v>5686</v>
      </c>
      <c r="Q4982">
        <v>3382707.0251977998</v>
      </c>
      <c r="R4982">
        <v>153949.69140155101</v>
      </c>
    </row>
    <row r="4983" spans="1:18" x14ac:dyDescent="0.3">
      <c r="A4983" t="s">
        <v>2579</v>
      </c>
      <c r="B4983" t="s">
        <v>4871</v>
      </c>
      <c r="C4983" t="s">
        <v>4872</v>
      </c>
      <c r="D4983" s="36" t="s">
        <v>748</v>
      </c>
      <c r="E4983" s="20" t="s">
        <v>2972</v>
      </c>
      <c r="F4983" s="37">
        <v>0.24315367883265601</v>
      </c>
      <c r="G4983" s="37">
        <v>0.89306921152527996</v>
      </c>
      <c r="H4983">
        <v>325310.354038594</v>
      </c>
      <c r="I4983">
        <v>45171.011731457802</v>
      </c>
      <c r="J4983">
        <v>364417.52208933502</v>
      </c>
      <c r="K4983">
        <v>18706.276190463301</v>
      </c>
      <c r="L4983">
        <v>398213.00632270001</v>
      </c>
      <c r="M4983">
        <v>11452.6869175295</v>
      </c>
      <c r="N4983">
        <v>385029.882861552</v>
      </c>
      <c r="O4983">
        <v>37311.335205011797</v>
      </c>
      <c r="P4983" t="s">
        <v>5686</v>
      </c>
      <c r="Q4983">
        <v>134582.472108549</v>
      </c>
      <c r="R4983">
        <v>11113.906053975799</v>
      </c>
    </row>
    <row r="4984" spans="1:18" x14ac:dyDescent="0.3">
      <c r="A4984" t="s">
        <v>2963</v>
      </c>
      <c r="B4984" t="s">
        <v>2964</v>
      </c>
      <c r="C4984" t="s">
        <v>2965</v>
      </c>
      <c r="D4984" s="36" t="s">
        <v>748</v>
      </c>
      <c r="E4984" s="20" t="s">
        <v>802</v>
      </c>
      <c r="F4984" s="37">
        <v>-0.39321584605703302</v>
      </c>
      <c r="G4984" s="37">
        <v>3.7641995668648098</v>
      </c>
      <c r="H4984">
        <v>433020.06683778</v>
      </c>
      <c r="I4984">
        <v>19663.841329189901</v>
      </c>
      <c r="J4984">
        <v>409281.58668469102</v>
      </c>
      <c r="K4984">
        <v>11811.9063001635</v>
      </c>
      <c r="L4984">
        <v>349925.74477720901</v>
      </c>
      <c r="M4984">
        <v>9824.8673211504192</v>
      </c>
      <c r="N4984">
        <v>329714.660614894</v>
      </c>
      <c r="O4984">
        <v>9184.8152885177296</v>
      </c>
      <c r="P4984" t="s">
        <v>5686</v>
      </c>
      <c r="Q4984">
        <v>544054.14740348398</v>
      </c>
      <c r="R4984">
        <v>47631.417927256101</v>
      </c>
    </row>
    <row r="4985" spans="1:18" x14ac:dyDescent="0.3">
      <c r="A4985" t="s">
        <v>554</v>
      </c>
      <c r="B4985" t="s">
        <v>2622</v>
      </c>
      <c r="C4985" t="s">
        <v>2623</v>
      </c>
      <c r="D4985" s="36" t="s">
        <v>748</v>
      </c>
      <c r="E4985" s="20" t="s">
        <v>802</v>
      </c>
      <c r="F4985" s="37">
        <v>-0.47486619409526298</v>
      </c>
      <c r="G4985" s="37">
        <v>2.3003956538765298</v>
      </c>
      <c r="H4985">
        <v>291605.627357869</v>
      </c>
      <c r="I4985">
        <v>22813.373418032399</v>
      </c>
      <c r="J4985">
        <v>272289.76529874501</v>
      </c>
      <c r="K4985">
        <v>18720.2712608847</v>
      </c>
      <c r="L4985">
        <v>211062.63178047599</v>
      </c>
      <c r="M4985">
        <v>6510.0135076291199</v>
      </c>
      <c r="N4985">
        <v>209820.02397697599</v>
      </c>
      <c r="O4985">
        <v>23601.782863748002</v>
      </c>
      <c r="P4985" t="s">
        <v>5686</v>
      </c>
      <c r="Q4985">
        <v>1691745.09737331</v>
      </c>
      <c r="R4985">
        <v>50843.4709287554</v>
      </c>
    </row>
    <row r="4986" spans="1:18" x14ac:dyDescent="0.3">
      <c r="A4986" t="s">
        <v>2624</v>
      </c>
      <c r="B4986" t="s">
        <v>2625</v>
      </c>
      <c r="C4986" t="s">
        <v>2626</v>
      </c>
      <c r="D4986" s="36" t="s">
        <v>748</v>
      </c>
      <c r="E4986" s="20" t="s">
        <v>802</v>
      </c>
      <c r="F4986" s="37">
        <v>-0.465128508232516</v>
      </c>
      <c r="G4986" s="37">
        <v>3.4507466449200002</v>
      </c>
      <c r="H4986">
        <v>226689.42644095601</v>
      </c>
      <c r="I4986">
        <v>13001.3122862156</v>
      </c>
      <c r="J4986">
        <v>202871.32197348101</v>
      </c>
      <c r="K4986">
        <v>13089.388347939501</v>
      </c>
      <c r="L4986">
        <v>170065.85423217301</v>
      </c>
      <c r="M4986">
        <v>15465.2203992421</v>
      </c>
      <c r="N4986">
        <v>164215.30483176501</v>
      </c>
      <c r="O4986">
        <v>7398.7817178531895</v>
      </c>
      <c r="P4986" t="s">
        <v>5686</v>
      </c>
      <c r="Q4986">
        <v>2818472.80097717</v>
      </c>
      <c r="R4986">
        <v>232445.121446417</v>
      </c>
    </row>
    <row r="4987" spans="1:18" x14ac:dyDescent="0.3">
      <c r="A4987" t="s">
        <v>2627</v>
      </c>
      <c r="B4987" t="s">
        <v>2628</v>
      </c>
      <c r="C4987" t="s">
        <v>2629</v>
      </c>
      <c r="D4987" s="36" t="s">
        <v>748</v>
      </c>
      <c r="E4987" s="20" t="s">
        <v>802</v>
      </c>
      <c r="F4987" s="37">
        <v>-0.51366721023223105</v>
      </c>
      <c r="G4987" s="37">
        <v>2.6055589707622602</v>
      </c>
      <c r="H4987">
        <v>403870.46121193602</v>
      </c>
      <c r="I4987">
        <v>39924.940564949196</v>
      </c>
      <c r="J4987">
        <v>441465.45571668202</v>
      </c>
      <c r="K4987">
        <v>14986.064076450701</v>
      </c>
      <c r="L4987">
        <v>269285.036007141</v>
      </c>
      <c r="M4987">
        <v>11220.553808995201</v>
      </c>
      <c r="N4987">
        <v>282886.91028061003</v>
      </c>
      <c r="O4987">
        <v>13052.158394641499</v>
      </c>
      <c r="P4987" t="s">
        <v>5686</v>
      </c>
      <c r="Q4987">
        <v>1793163.27921237</v>
      </c>
      <c r="R4987">
        <v>95456.258689458395</v>
      </c>
    </row>
    <row r="4988" spans="1:18" x14ac:dyDescent="0.3">
      <c r="A4988" t="s">
        <v>1857</v>
      </c>
      <c r="B4988" t="s">
        <v>4873</v>
      </c>
      <c r="C4988" t="s">
        <v>4874</v>
      </c>
      <c r="D4988" s="36" t="s">
        <v>748</v>
      </c>
      <c r="E4988" s="20" t="s">
        <v>2972</v>
      </c>
      <c r="F4988" s="37">
        <v>-0.19798738334809099</v>
      </c>
      <c r="G4988" s="37">
        <v>1.6841730482425901</v>
      </c>
      <c r="H4988">
        <v>301612.04632147599</v>
      </c>
      <c r="I4988">
        <v>17315.0384324681</v>
      </c>
      <c r="J4988">
        <v>302466.65174102399</v>
      </c>
      <c r="K4988">
        <v>11394.465337588799</v>
      </c>
      <c r="L4988">
        <v>298817.21509068599</v>
      </c>
      <c r="M4988">
        <v>17392.9974671399</v>
      </c>
      <c r="N4988">
        <v>262935.08593337203</v>
      </c>
      <c r="O4988">
        <v>12744.6353239532</v>
      </c>
      <c r="P4988" t="s">
        <v>5686</v>
      </c>
      <c r="Q4988">
        <v>1515326.58238337</v>
      </c>
      <c r="R4988">
        <v>73539.513160832503</v>
      </c>
    </row>
    <row r="4989" spans="1:18" x14ac:dyDescent="0.3">
      <c r="A4989" t="s">
        <v>735</v>
      </c>
      <c r="B4989" t="s">
        <v>736</v>
      </c>
      <c r="C4989" t="s">
        <v>737</v>
      </c>
      <c r="D4989" s="36" t="s">
        <v>748</v>
      </c>
      <c r="E4989" s="20" t="s">
        <v>139</v>
      </c>
      <c r="F4989" s="37">
        <v>0.56385671806815396</v>
      </c>
      <c r="G4989" s="37">
        <v>4.1370397471964999</v>
      </c>
      <c r="H4989">
        <v>2717107.5562922298</v>
      </c>
      <c r="I4989">
        <v>207031.803048834</v>
      </c>
      <c r="J4989">
        <v>3277835.5571292602</v>
      </c>
      <c r="K4989">
        <v>108839.494354368</v>
      </c>
      <c r="L4989">
        <v>4370112.6909253802</v>
      </c>
      <c r="M4989">
        <v>129640.60884513101</v>
      </c>
      <c r="N4989">
        <v>4016470.8154686401</v>
      </c>
      <c r="O4989">
        <v>109833.235838722</v>
      </c>
      <c r="P4989" t="s">
        <v>5686</v>
      </c>
      <c r="Q4989">
        <v>24539331.3861559</v>
      </c>
      <c r="R4989">
        <v>539106.28921166598</v>
      </c>
    </row>
    <row r="4990" spans="1:18" x14ac:dyDescent="0.3">
      <c r="A4990" t="s">
        <v>5000</v>
      </c>
      <c r="B4990" t="s">
        <v>5001</v>
      </c>
      <c r="C4990" t="s">
        <v>5002</v>
      </c>
      <c r="D4990" s="36" t="s">
        <v>748</v>
      </c>
      <c r="E4990" s="20" t="s">
        <v>2972</v>
      </c>
      <c r="F4990" s="37">
        <v>8.7857428019828904E-2</v>
      </c>
      <c r="G4990" s="37">
        <v>0.248668043991085</v>
      </c>
      <c r="H4990">
        <v>536153.81596922805</v>
      </c>
      <c r="I4990">
        <v>82694.935326995794</v>
      </c>
      <c r="J4990">
        <v>747815.66425767005</v>
      </c>
      <c r="K4990">
        <v>86152.293125344906</v>
      </c>
      <c r="L4990">
        <v>532800.992072255</v>
      </c>
      <c r="M4990">
        <v>46817.688562134899</v>
      </c>
      <c r="N4990">
        <v>569819.25754489901</v>
      </c>
      <c r="O4990">
        <v>47865.426998208699</v>
      </c>
      <c r="P4990" t="s">
        <v>5686</v>
      </c>
      <c r="Q4990">
        <v>386682.990418103</v>
      </c>
      <c r="R4990">
        <v>49612.2222888326</v>
      </c>
    </row>
    <row r="4991" spans="1:18" x14ac:dyDescent="0.3">
      <c r="A4991" t="s">
        <v>5005</v>
      </c>
      <c r="B4991" t="s">
        <v>5006</v>
      </c>
      <c r="C4991" t="s">
        <v>5007</v>
      </c>
      <c r="D4991" s="36" t="s">
        <v>748</v>
      </c>
      <c r="E4991" s="20" t="s">
        <v>2972</v>
      </c>
      <c r="F4991" s="37">
        <v>-0.35149212443376099</v>
      </c>
      <c r="G4991" s="37">
        <v>1.0530548412226699</v>
      </c>
      <c r="H4991">
        <v>188585.31185701001</v>
      </c>
      <c r="I4991">
        <v>34169.631587167401</v>
      </c>
      <c r="J4991">
        <v>228396.61563426501</v>
      </c>
      <c r="K4991">
        <v>43430.034773311003</v>
      </c>
      <c r="L4991">
        <v>164249.10000522301</v>
      </c>
      <c r="M4991">
        <v>21232.508123377302</v>
      </c>
      <c r="N4991">
        <v>147808.085434629</v>
      </c>
      <c r="O4991">
        <v>6430.2936566660601</v>
      </c>
      <c r="P4991" t="s">
        <v>5686</v>
      </c>
      <c r="Q4991">
        <v>854109.94093155104</v>
      </c>
      <c r="R4991">
        <v>275519.30374869</v>
      </c>
    </row>
    <row r="4992" spans="1:18" x14ac:dyDescent="0.3">
      <c r="A4992" t="s">
        <v>2633</v>
      </c>
      <c r="B4992" t="s">
        <v>2634</v>
      </c>
      <c r="C4992" t="s">
        <v>2635</v>
      </c>
      <c r="D4992" s="36" t="s">
        <v>748</v>
      </c>
      <c r="E4992" s="20" t="s">
        <v>802</v>
      </c>
      <c r="F4992" s="37">
        <v>-0.50553105901349105</v>
      </c>
      <c r="G4992" s="37">
        <v>5.73976212464596</v>
      </c>
      <c r="H4992">
        <v>6256824.8879560297</v>
      </c>
      <c r="I4992">
        <v>118784.75185057901</v>
      </c>
      <c r="J4992">
        <v>5625262.4222768098</v>
      </c>
      <c r="K4992">
        <v>254234.23059820599</v>
      </c>
      <c r="L4992">
        <v>4082201.3683792301</v>
      </c>
      <c r="M4992">
        <v>109677.175879499</v>
      </c>
      <c r="N4992">
        <v>4407313.9479784397</v>
      </c>
      <c r="O4992">
        <v>130988.966874294</v>
      </c>
      <c r="P4992" t="s">
        <v>5686</v>
      </c>
      <c r="Q4992">
        <v>2331109.5389277302</v>
      </c>
      <c r="R4992">
        <v>138106.25110127899</v>
      </c>
    </row>
    <row r="4993" spans="1:18" x14ac:dyDescent="0.3">
      <c r="A4993" t="s">
        <v>396</v>
      </c>
      <c r="B4993" t="s">
        <v>1278</v>
      </c>
      <c r="C4993" t="s">
        <v>1279</v>
      </c>
      <c r="D4993" s="36" t="s">
        <v>748</v>
      </c>
      <c r="E4993" s="20" t="s">
        <v>802</v>
      </c>
      <c r="F4993" s="37">
        <v>-1.1876512621276001</v>
      </c>
      <c r="G4993" s="37">
        <v>3.8669533044381299</v>
      </c>
      <c r="H4993">
        <v>1022113.33405713</v>
      </c>
      <c r="I4993">
        <v>80230.910705607705</v>
      </c>
      <c r="J4993">
        <v>607270.25282011204</v>
      </c>
      <c r="K4993">
        <v>56570.057315338003</v>
      </c>
      <c r="L4993">
        <v>443552.38090596203</v>
      </c>
      <c r="M4993">
        <v>88900.944539249496</v>
      </c>
      <c r="N4993">
        <v>448725.13785716699</v>
      </c>
      <c r="O4993">
        <v>83042.720994595395</v>
      </c>
      <c r="P4993" t="s">
        <v>5686</v>
      </c>
      <c r="Q4993">
        <v>36614.334285045203</v>
      </c>
      <c r="R4993">
        <v>1520.5856121099</v>
      </c>
    </row>
    <row r="4994" spans="1:18" x14ac:dyDescent="0.3">
      <c r="A4994" t="s">
        <v>396</v>
      </c>
      <c r="B4994" t="s">
        <v>1280</v>
      </c>
      <c r="C4994" t="s">
        <v>1281</v>
      </c>
      <c r="D4994" s="36" t="s">
        <v>748</v>
      </c>
      <c r="E4994" s="20" t="s">
        <v>802</v>
      </c>
      <c r="F4994" s="37">
        <v>-1.5970409068659901</v>
      </c>
      <c r="G4994" s="37">
        <v>4.90557854448467</v>
      </c>
      <c r="H4994">
        <v>5522001.7254168596</v>
      </c>
      <c r="I4994">
        <v>471691.53990919399</v>
      </c>
      <c r="J4994">
        <v>3943888.4151339</v>
      </c>
      <c r="K4994">
        <v>318285.698961057</v>
      </c>
      <c r="L4994">
        <v>1560000.36006743</v>
      </c>
      <c r="M4994">
        <v>183224.339218079</v>
      </c>
      <c r="N4994">
        <v>1825321.29599161</v>
      </c>
      <c r="O4994">
        <v>133808.32543942201</v>
      </c>
      <c r="P4994" t="s">
        <v>5686</v>
      </c>
      <c r="Q4994">
        <v>629776.541461727</v>
      </c>
      <c r="R4994">
        <v>66097.071823114893</v>
      </c>
    </row>
    <row r="4995" spans="1:18" x14ac:dyDescent="0.3">
      <c r="A4995" t="s">
        <v>396</v>
      </c>
      <c r="B4995" t="s">
        <v>1282</v>
      </c>
      <c r="C4995" t="s">
        <v>1283</v>
      </c>
      <c r="D4995" s="36" t="s">
        <v>748</v>
      </c>
      <c r="E4995" s="20" t="s">
        <v>802</v>
      </c>
      <c r="F4995" s="37">
        <v>-2.0531655489573399</v>
      </c>
      <c r="G4995" s="37">
        <v>3.9259581221770201</v>
      </c>
      <c r="H4995">
        <v>657621.80511284503</v>
      </c>
      <c r="I4995">
        <v>97496.749417822401</v>
      </c>
      <c r="J4995">
        <v>313058.515624711</v>
      </c>
      <c r="K4995">
        <v>36894.347467477797</v>
      </c>
      <c r="L4995">
        <v>134583.81466430199</v>
      </c>
      <c r="M4995">
        <v>17483.459665537099</v>
      </c>
      <c r="N4995">
        <v>158457.131075843</v>
      </c>
      <c r="O4995">
        <v>11027.321327071601</v>
      </c>
      <c r="P4995" t="s">
        <v>5686</v>
      </c>
      <c r="Q4995">
        <v>53463.134630463603</v>
      </c>
      <c r="R4995">
        <v>5203.3178329170396</v>
      </c>
    </row>
    <row r="4996" spans="1:18" x14ac:dyDescent="0.3">
      <c r="A4996" t="s">
        <v>5009</v>
      </c>
      <c r="B4996" t="s">
        <v>5010</v>
      </c>
      <c r="C4996" t="s">
        <v>5011</v>
      </c>
      <c r="D4996" s="36" t="s">
        <v>748</v>
      </c>
      <c r="E4996" s="20" t="s">
        <v>2972</v>
      </c>
      <c r="F4996" s="37">
        <v>-4.5902636744708E-2</v>
      </c>
      <c r="G4996" s="37">
        <v>1.1294016925055601</v>
      </c>
      <c r="H4996">
        <v>21904426.0894178</v>
      </c>
      <c r="I4996">
        <v>451208.64096229302</v>
      </c>
      <c r="J4996">
        <v>23176530.938921601</v>
      </c>
      <c r="K4996">
        <v>1359178.3501385399</v>
      </c>
      <c r="L4996">
        <v>20991215.9151951</v>
      </c>
      <c r="M4996">
        <v>524900.275089217</v>
      </c>
      <c r="N4996">
        <v>21218457.4578983</v>
      </c>
      <c r="O4996">
        <v>315288.43405006803</v>
      </c>
      <c r="P4996" t="s">
        <v>5686</v>
      </c>
      <c r="Q4996">
        <v>235472.354704542</v>
      </c>
      <c r="R4996">
        <v>11320.2543508529</v>
      </c>
    </row>
    <row r="4997" spans="1:18" x14ac:dyDescent="0.3">
      <c r="A4997" t="s">
        <v>5014</v>
      </c>
      <c r="B4997" t="s">
        <v>5015</v>
      </c>
      <c r="C4997" t="s">
        <v>5016</v>
      </c>
      <c r="D4997" s="36" t="s">
        <v>748</v>
      </c>
      <c r="E4997" s="20" t="s">
        <v>2972</v>
      </c>
      <c r="F4997" s="37">
        <v>0.149321400855082</v>
      </c>
      <c r="G4997" s="37">
        <v>0.55391821975863098</v>
      </c>
      <c r="H4997">
        <v>81121.911827861899</v>
      </c>
      <c r="I4997">
        <v>11145.5597663796</v>
      </c>
      <c r="J4997">
        <v>94864.188668838804</v>
      </c>
      <c r="K4997">
        <v>17914.313467566401</v>
      </c>
      <c r="L4997">
        <v>76970.246707151397</v>
      </c>
      <c r="M4997">
        <v>12532.301784752401</v>
      </c>
      <c r="N4997">
        <v>89968.068727748905</v>
      </c>
      <c r="O4997">
        <v>6465.1627315107498</v>
      </c>
      <c r="P4997" t="s">
        <v>5686</v>
      </c>
      <c r="Q4997">
        <v>53270.858469622799</v>
      </c>
      <c r="R4997">
        <v>6718.0898560391097</v>
      </c>
    </row>
    <row r="4998" spans="1:18" x14ac:dyDescent="0.3">
      <c r="A4998" t="s">
        <v>766</v>
      </c>
      <c r="B4998" t="s">
        <v>767</v>
      </c>
      <c r="C4998" t="s">
        <v>768</v>
      </c>
      <c r="D4998" s="36" t="s">
        <v>748</v>
      </c>
      <c r="E4998" s="20" t="s">
        <v>139</v>
      </c>
      <c r="F4998" s="37">
        <v>0.36270209422817901</v>
      </c>
      <c r="G4998" s="37">
        <v>2.8969579751429402</v>
      </c>
      <c r="H4998">
        <v>9764039.7217357606</v>
      </c>
      <c r="I4998">
        <v>510640.506357759</v>
      </c>
      <c r="J4998">
        <v>11073941.639159201</v>
      </c>
      <c r="K4998">
        <v>933489.87872000004</v>
      </c>
      <c r="L4998">
        <v>10117389.818556899</v>
      </c>
      <c r="M4998">
        <v>308794.80478706502</v>
      </c>
      <c r="N4998">
        <v>12554914.150371499</v>
      </c>
      <c r="O4998">
        <v>678317.029503981</v>
      </c>
      <c r="P4998" t="s">
        <v>5686</v>
      </c>
      <c r="Q4998">
        <v>7991475.2397716101</v>
      </c>
      <c r="R4998">
        <v>70396.626735268597</v>
      </c>
    </row>
    <row r="4999" spans="1:18" x14ac:dyDescent="0.3">
      <c r="A4999" t="s">
        <v>5019</v>
      </c>
      <c r="B4999" t="s">
        <v>5020</v>
      </c>
      <c r="C4999" t="s">
        <v>5021</v>
      </c>
      <c r="D4999" s="36" t="s">
        <v>748</v>
      </c>
      <c r="E4999" s="20" t="s">
        <v>2972</v>
      </c>
      <c r="F4999" s="37">
        <v>-0.211190420254079</v>
      </c>
      <c r="G4999" s="37">
        <v>2.7341919358574498</v>
      </c>
      <c r="H4999">
        <v>7156289.2160098702</v>
      </c>
      <c r="I4999">
        <v>238661.685714313</v>
      </c>
      <c r="J4999">
        <v>7246290.3795745997</v>
      </c>
      <c r="K4999">
        <v>103617.62678375799</v>
      </c>
      <c r="L4999">
        <v>6806274.8886407502</v>
      </c>
      <c r="M4999">
        <v>85791.793900045799</v>
      </c>
      <c r="N4999">
        <v>6181775.5519480696</v>
      </c>
      <c r="O4999">
        <v>211611.290438581</v>
      </c>
      <c r="P4999" t="s">
        <v>5686</v>
      </c>
      <c r="Q4999">
        <v>158116.35109459201</v>
      </c>
      <c r="R4999">
        <v>7584.8355849611999</v>
      </c>
    </row>
    <row r="5000" spans="1:18" x14ac:dyDescent="0.3">
      <c r="A5000" t="s">
        <v>2636</v>
      </c>
      <c r="B5000" t="s">
        <v>2637</v>
      </c>
      <c r="C5000" t="s">
        <v>2638</v>
      </c>
      <c r="D5000" s="36" t="s">
        <v>748</v>
      </c>
      <c r="E5000" s="20" t="s">
        <v>2972</v>
      </c>
      <c r="F5000" s="37">
        <v>4.20885573317763E-2</v>
      </c>
      <c r="G5000" s="37">
        <v>0.21629125523197101</v>
      </c>
      <c r="H5000">
        <v>286630.88272728602</v>
      </c>
      <c r="I5000">
        <v>18787.4014411965</v>
      </c>
      <c r="J5000">
        <v>322531.77090315497</v>
      </c>
      <c r="K5000">
        <v>40105.558585828803</v>
      </c>
      <c r="L5000">
        <v>216222.29707470399</v>
      </c>
      <c r="M5000">
        <v>14659.732220825899</v>
      </c>
      <c r="N5000">
        <v>295116.09755141102</v>
      </c>
      <c r="O5000">
        <v>19593.708507322099</v>
      </c>
      <c r="P5000" t="s">
        <v>5686</v>
      </c>
      <c r="Q5000">
        <v>31316.7357262718</v>
      </c>
      <c r="R5000">
        <v>1919.44890737483</v>
      </c>
    </row>
    <row r="5001" spans="1:18" x14ac:dyDescent="0.3">
      <c r="A5001" t="s">
        <v>769</v>
      </c>
      <c r="B5001" t="s">
        <v>770</v>
      </c>
      <c r="C5001" t="s">
        <v>771</v>
      </c>
      <c r="D5001" s="36" t="s">
        <v>748</v>
      </c>
      <c r="E5001" s="20" t="s">
        <v>139</v>
      </c>
      <c r="F5001" s="37">
        <v>0.40064717343788298</v>
      </c>
      <c r="G5001" s="37">
        <v>4.3084732413640099</v>
      </c>
      <c r="H5001">
        <v>3022718.0178761198</v>
      </c>
      <c r="I5001">
        <v>72772.041326281294</v>
      </c>
      <c r="J5001">
        <v>3325345.4679107498</v>
      </c>
      <c r="K5001">
        <v>129603.954061597</v>
      </c>
      <c r="L5001">
        <v>3676673.05431691</v>
      </c>
      <c r="M5001">
        <v>177117.46382124</v>
      </c>
      <c r="N5001">
        <v>3990289.9251679899</v>
      </c>
      <c r="O5001">
        <v>145673.188606718</v>
      </c>
      <c r="P5001" t="s">
        <v>5686</v>
      </c>
      <c r="Q5001">
        <v>77493.011984069395</v>
      </c>
      <c r="R5001">
        <v>6071.5717916854301</v>
      </c>
    </row>
    <row r="5002" spans="1:18" x14ac:dyDescent="0.3">
      <c r="A5002" t="s">
        <v>5025</v>
      </c>
      <c r="B5002" t="s">
        <v>5026</v>
      </c>
      <c r="C5002" t="s">
        <v>5027</v>
      </c>
      <c r="D5002" s="36" t="s">
        <v>748</v>
      </c>
      <c r="E5002" s="20" t="s">
        <v>2972</v>
      </c>
      <c r="F5002" s="37">
        <v>-3.7215769891749899E-2</v>
      </c>
      <c r="G5002" s="37">
        <v>0.35192123223636701</v>
      </c>
      <c r="H5002">
        <v>1973770.7919795399</v>
      </c>
      <c r="I5002">
        <v>92659.302722826702</v>
      </c>
      <c r="J5002">
        <v>2062400.9948291101</v>
      </c>
      <c r="K5002">
        <v>103872.46545547699</v>
      </c>
      <c r="L5002">
        <v>1961949.5039302499</v>
      </c>
      <c r="M5002">
        <v>144327.244443915</v>
      </c>
      <c r="N5002">
        <v>1923506.48528547</v>
      </c>
      <c r="O5002">
        <v>52407.630863953003</v>
      </c>
      <c r="P5002" t="s">
        <v>5686</v>
      </c>
      <c r="Q5002">
        <v>486362.055626721</v>
      </c>
      <c r="R5002">
        <v>29803.851446909601</v>
      </c>
    </row>
    <row r="5003" spans="1:18" x14ac:dyDescent="0.3">
      <c r="A5003" t="s">
        <v>5030</v>
      </c>
      <c r="B5003" t="s">
        <v>5031</v>
      </c>
      <c r="C5003" t="s">
        <v>5032</v>
      </c>
      <c r="D5003" s="36" t="s">
        <v>748</v>
      </c>
      <c r="E5003" s="20" t="s">
        <v>2972</v>
      </c>
      <c r="F5003" s="37">
        <v>0.112452127326111</v>
      </c>
      <c r="G5003" s="37">
        <v>0.87829247799471499</v>
      </c>
      <c r="H5003">
        <v>2291469.07004841</v>
      </c>
      <c r="I5003">
        <v>171138.527878753</v>
      </c>
      <c r="J5003">
        <v>2796631.8222366301</v>
      </c>
      <c r="K5003">
        <v>216217.22165478099</v>
      </c>
      <c r="L5003">
        <v>2152879.4386062599</v>
      </c>
      <c r="M5003">
        <v>65525.809148558998</v>
      </c>
      <c r="N5003">
        <v>2477225.0498466399</v>
      </c>
      <c r="O5003">
        <v>69762.908454311997</v>
      </c>
      <c r="P5003" t="s">
        <v>5686</v>
      </c>
      <c r="Q5003">
        <v>56573.6928066705</v>
      </c>
      <c r="R5003">
        <v>2678.3065789269499</v>
      </c>
    </row>
    <row r="5004" spans="1:18" x14ac:dyDescent="0.3">
      <c r="A5004" t="s">
        <v>5035</v>
      </c>
      <c r="B5004" t="s">
        <v>5036</v>
      </c>
      <c r="C5004" t="s">
        <v>5037</v>
      </c>
      <c r="D5004" s="36" t="s">
        <v>748</v>
      </c>
      <c r="E5004" s="20" t="s">
        <v>2972</v>
      </c>
      <c r="F5004" s="37">
        <v>-0.17768724843825701</v>
      </c>
      <c r="G5004" s="37">
        <v>3.4831010586059499</v>
      </c>
      <c r="H5004">
        <v>9711632.1943606399</v>
      </c>
      <c r="I5004">
        <v>226784.65811585201</v>
      </c>
      <c r="J5004">
        <v>10483064.9307764</v>
      </c>
      <c r="K5004">
        <v>138166.33130764699</v>
      </c>
      <c r="L5004">
        <v>8001596.8795298003</v>
      </c>
      <c r="M5004">
        <v>426616.04610488599</v>
      </c>
      <c r="N5004">
        <v>8586240.21615839</v>
      </c>
      <c r="O5004">
        <v>138671.66934885501</v>
      </c>
      <c r="P5004" t="s">
        <v>5686</v>
      </c>
      <c r="Q5004">
        <v>10079121.7349112</v>
      </c>
      <c r="R5004">
        <v>175238.01902245</v>
      </c>
    </row>
    <row r="5005" spans="1:18" x14ac:dyDescent="0.3">
      <c r="A5005" t="s">
        <v>563</v>
      </c>
      <c r="B5005" t="s">
        <v>564</v>
      </c>
      <c r="C5005" t="s">
        <v>565</v>
      </c>
      <c r="D5005" s="36" t="s">
        <v>748</v>
      </c>
      <c r="E5005" s="20" t="s">
        <v>2972</v>
      </c>
      <c r="F5005" s="37">
        <v>0.105430550320795</v>
      </c>
      <c r="G5005" s="37">
        <v>1.5832452332065701</v>
      </c>
      <c r="H5005">
        <v>1349724.59467633</v>
      </c>
      <c r="I5005">
        <v>42368.162259286</v>
      </c>
      <c r="J5005">
        <v>1741678.48111037</v>
      </c>
      <c r="K5005">
        <v>19516.687667591399</v>
      </c>
      <c r="L5005">
        <v>1671913.97808253</v>
      </c>
      <c r="M5005">
        <v>50520.569223354898</v>
      </c>
      <c r="N5005">
        <v>1452054.5090920699</v>
      </c>
      <c r="O5005">
        <v>43023.249419801803</v>
      </c>
      <c r="P5005" t="s">
        <v>5686</v>
      </c>
      <c r="Q5005">
        <v>275938.08103841002</v>
      </c>
      <c r="R5005">
        <v>12811.384056201599</v>
      </c>
    </row>
    <row r="5006" spans="1:18" x14ac:dyDescent="0.3">
      <c r="A5006" t="s">
        <v>5040</v>
      </c>
      <c r="B5006" t="s">
        <v>5041</v>
      </c>
      <c r="C5006" t="s">
        <v>5042</v>
      </c>
      <c r="D5006" s="36" t="s">
        <v>748</v>
      </c>
      <c r="E5006" s="20" t="s">
        <v>2972</v>
      </c>
      <c r="F5006" s="37">
        <v>-1.07645793418145E-2</v>
      </c>
      <c r="G5006" s="37">
        <v>4.8534401187488301E-2</v>
      </c>
      <c r="H5006">
        <v>1696727.2424852699</v>
      </c>
      <c r="I5006">
        <v>76582.193370650595</v>
      </c>
      <c r="J5006">
        <v>1618589.76159514</v>
      </c>
      <c r="K5006">
        <v>15945.607935884</v>
      </c>
      <c r="L5006">
        <v>1687427.9206617</v>
      </c>
      <c r="M5006">
        <v>124794.244626695</v>
      </c>
      <c r="N5006">
        <v>1684114.3314092101</v>
      </c>
      <c r="O5006">
        <v>137701.51049760799</v>
      </c>
      <c r="P5006" t="s">
        <v>5686</v>
      </c>
      <c r="Q5006">
        <v>87991.196679529094</v>
      </c>
      <c r="R5006">
        <v>13016.4137192536</v>
      </c>
    </row>
    <row r="5007" spans="1:18" x14ac:dyDescent="0.3">
      <c r="A5007" t="s">
        <v>5045</v>
      </c>
      <c r="B5007" t="s">
        <v>5046</v>
      </c>
      <c r="C5007" t="s">
        <v>5047</v>
      </c>
      <c r="D5007" s="36" t="s">
        <v>748</v>
      </c>
      <c r="E5007" s="20" t="s">
        <v>2972</v>
      </c>
      <c r="F5007" s="37">
        <v>-0.15630127286418699</v>
      </c>
      <c r="G5007" s="37">
        <v>1.78483365805302</v>
      </c>
      <c r="H5007">
        <v>1408140.8183072</v>
      </c>
      <c r="I5007">
        <v>31212.992760231002</v>
      </c>
      <c r="J5007">
        <v>1525647.5568154999</v>
      </c>
      <c r="K5007">
        <v>62624.3270530105</v>
      </c>
      <c r="L5007">
        <v>1350769.21676316</v>
      </c>
      <c r="M5007">
        <v>88806.021781947595</v>
      </c>
      <c r="N5007">
        <v>1263556.64560125</v>
      </c>
      <c r="O5007">
        <v>69176.023892243204</v>
      </c>
      <c r="P5007" t="s">
        <v>5686</v>
      </c>
      <c r="Q5007">
        <v>17187840.6976391</v>
      </c>
      <c r="R5007">
        <v>256342.705740281</v>
      </c>
    </row>
    <row r="5008" spans="1:18" x14ac:dyDescent="0.3">
      <c r="A5008" t="s">
        <v>5051</v>
      </c>
      <c r="B5008" t="s">
        <v>5052</v>
      </c>
      <c r="C5008" t="s">
        <v>5053</v>
      </c>
      <c r="D5008" s="36" t="s">
        <v>748</v>
      </c>
      <c r="E5008" s="20" t="s">
        <v>2972</v>
      </c>
      <c r="F5008" s="37">
        <v>-9.6022669375165098E-2</v>
      </c>
      <c r="G5008" s="37">
        <v>3.5264474427239398</v>
      </c>
      <c r="H5008">
        <v>1205985.8857070601</v>
      </c>
      <c r="I5008">
        <v>17063.940832186701</v>
      </c>
      <c r="J5008">
        <v>1168808.31755894</v>
      </c>
      <c r="K5008">
        <v>46335.6119256003</v>
      </c>
      <c r="L5008">
        <v>1147268.6531571001</v>
      </c>
      <c r="M5008">
        <v>71072.882611382694</v>
      </c>
      <c r="N5008">
        <v>1128331.0028753199</v>
      </c>
      <c r="O5008">
        <v>5764.5067077058102</v>
      </c>
      <c r="P5008" t="s">
        <v>5686</v>
      </c>
      <c r="Q5008">
        <v>72564.984876700502</v>
      </c>
      <c r="R5008">
        <v>9244.4437733528994</v>
      </c>
    </row>
    <row r="5009" spans="1:18" x14ac:dyDescent="0.3">
      <c r="A5009" t="s">
        <v>5057</v>
      </c>
      <c r="B5009" t="s">
        <v>5058</v>
      </c>
      <c r="C5009" t="s">
        <v>5059</v>
      </c>
      <c r="D5009" s="36" t="s">
        <v>748</v>
      </c>
      <c r="E5009" s="20" t="s">
        <v>2972</v>
      </c>
      <c r="F5009" s="37">
        <v>-0.28520856685468599</v>
      </c>
      <c r="G5009" s="37">
        <v>3.2087162019424702</v>
      </c>
      <c r="H5009">
        <v>6229268.2713508904</v>
      </c>
      <c r="I5009">
        <v>286127.79556212301</v>
      </c>
      <c r="J5009">
        <v>5395000.3822071496</v>
      </c>
      <c r="K5009">
        <v>152152.577933664</v>
      </c>
      <c r="L5009">
        <v>5437249.5954903103</v>
      </c>
      <c r="M5009">
        <v>299961.25486409501</v>
      </c>
      <c r="N5009">
        <v>5111880.5973818498</v>
      </c>
      <c r="O5009">
        <v>78158.251823227896</v>
      </c>
      <c r="P5009" t="s">
        <v>5686</v>
      </c>
      <c r="Q5009">
        <v>65534.706604427804</v>
      </c>
      <c r="R5009">
        <v>4540.7545223260204</v>
      </c>
    </row>
    <row r="5010" spans="1:18" x14ac:dyDescent="0.3">
      <c r="A5010" t="s">
        <v>5063</v>
      </c>
      <c r="B5010" t="s">
        <v>5064</v>
      </c>
      <c r="C5010" t="s">
        <v>5065</v>
      </c>
      <c r="D5010" s="36" t="s">
        <v>748</v>
      </c>
      <c r="E5010" s="20" t="s">
        <v>2972</v>
      </c>
      <c r="F5010" s="37">
        <v>-3.6287471256709197E-2</v>
      </c>
      <c r="G5010" s="37">
        <v>0.22249492065455301</v>
      </c>
      <c r="H5010">
        <v>2817472.7760502198</v>
      </c>
      <c r="I5010">
        <v>97395.389674186095</v>
      </c>
      <c r="J5010">
        <v>2997550.3841741402</v>
      </c>
      <c r="K5010">
        <v>162150.47041651999</v>
      </c>
      <c r="L5010">
        <v>2935086.4212432601</v>
      </c>
      <c r="M5010">
        <v>149810.02318005901</v>
      </c>
      <c r="N5010">
        <v>2747489.9407322099</v>
      </c>
      <c r="O5010">
        <v>195586.09590225</v>
      </c>
      <c r="P5010" t="s">
        <v>5686</v>
      </c>
      <c r="Q5010">
        <v>850339.71221789904</v>
      </c>
      <c r="R5010">
        <v>40525.887954632097</v>
      </c>
    </row>
    <row r="5011" spans="1:18" x14ac:dyDescent="0.3">
      <c r="A5011" t="s">
        <v>772</v>
      </c>
      <c r="B5011" t="s">
        <v>773</v>
      </c>
      <c r="C5011" t="s">
        <v>774</v>
      </c>
      <c r="D5011" s="36" t="s">
        <v>748</v>
      </c>
      <c r="E5011" s="20" t="s">
        <v>139</v>
      </c>
      <c r="F5011" s="37">
        <v>0.84131469057118102</v>
      </c>
      <c r="G5011" s="37">
        <v>5.3965559137789301</v>
      </c>
      <c r="H5011">
        <v>407665.54945384699</v>
      </c>
      <c r="I5011">
        <v>17613.399671770501</v>
      </c>
      <c r="J5011">
        <v>418826.86970850697</v>
      </c>
      <c r="K5011">
        <v>16093.278786099299</v>
      </c>
      <c r="L5011">
        <v>373252.695175011</v>
      </c>
      <c r="M5011">
        <v>19881.629214452299</v>
      </c>
      <c r="N5011">
        <v>730407.07246963901</v>
      </c>
      <c r="O5011">
        <v>30575.011008600799</v>
      </c>
      <c r="P5011" t="s">
        <v>5686</v>
      </c>
      <c r="Q5011">
        <v>158476.99219467299</v>
      </c>
      <c r="R5011">
        <v>25906.708564650799</v>
      </c>
    </row>
    <row r="5012" spans="1:18" x14ac:dyDescent="0.3">
      <c r="A5012" t="s">
        <v>5069</v>
      </c>
      <c r="B5012" t="s">
        <v>5070</v>
      </c>
      <c r="C5012" t="s">
        <v>5071</v>
      </c>
      <c r="D5012" s="36" t="s">
        <v>748</v>
      </c>
      <c r="E5012" s="20" t="s">
        <v>2972</v>
      </c>
      <c r="F5012" s="37">
        <v>-0.31953908298072298</v>
      </c>
      <c r="G5012" s="37">
        <v>4.2351133606305797</v>
      </c>
      <c r="H5012">
        <v>7047663.3990503997</v>
      </c>
      <c r="I5012">
        <v>224042.42704567901</v>
      </c>
      <c r="J5012">
        <v>7115843.8491624799</v>
      </c>
      <c r="K5012">
        <v>209391.35942354199</v>
      </c>
      <c r="L5012">
        <v>6317745.5458692396</v>
      </c>
      <c r="M5012">
        <v>146840.56775287699</v>
      </c>
      <c r="N5012">
        <v>5647474.8422652697</v>
      </c>
      <c r="O5012">
        <v>93374.162356171204</v>
      </c>
      <c r="P5012" t="s">
        <v>5686</v>
      </c>
      <c r="Q5012">
        <v>1866907.31809579</v>
      </c>
      <c r="R5012">
        <v>31262.020903139</v>
      </c>
    </row>
    <row r="5013" spans="1:18" x14ac:dyDescent="0.3">
      <c r="A5013" t="s">
        <v>5075</v>
      </c>
      <c r="B5013" t="s">
        <v>5076</v>
      </c>
      <c r="C5013" t="s">
        <v>5077</v>
      </c>
      <c r="D5013" s="36" t="s">
        <v>748</v>
      </c>
      <c r="E5013" s="20" t="s">
        <v>2972</v>
      </c>
      <c r="F5013" s="37">
        <v>0.14975748406702399</v>
      </c>
      <c r="G5013" s="37">
        <v>1.58357789789993</v>
      </c>
      <c r="H5013">
        <v>4025102.9881394301</v>
      </c>
      <c r="I5013">
        <v>229045.22012078599</v>
      </c>
      <c r="J5013">
        <v>4541281.5323081603</v>
      </c>
      <c r="K5013">
        <v>165952.694345989</v>
      </c>
      <c r="L5013">
        <v>4706135.3809555201</v>
      </c>
      <c r="M5013">
        <v>292719.82594864297</v>
      </c>
      <c r="N5013">
        <v>4465380.7073934004</v>
      </c>
      <c r="O5013">
        <v>122500.092649649</v>
      </c>
      <c r="P5013" t="s">
        <v>5686</v>
      </c>
      <c r="Q5013">
        <v>648818.30953770503</v>
      </c>
      <c r="R5013">
        <v>40903.892873532401</v>
      </c>
    </row>
    <row r="5014" spans="1:18" x14ac:dyDescent="0.3">
      <c r="A5014" t="s">
        <v>5080</v>
      </c>
      <c r="B5014" t="s">
        <v>5081</v>
      </c>
      <c r="C5014" t="s">
        <v>5082</v>
      </c>
      <c r="D5014" s="36" t="s">
        <v>748</v>
      </c>
      <c r="E5014" s="20" t="s">
        <v>2972</v>
      </c>
      <c r="F5014" s="37">
        <v>5.2533619770039099E-2</v>
      </c>
      <c r="G5014" s="37">
        <v>0.32339036360048701</v>
      </c>
      <c r="H5014">
        <v>698200.72270368901</v>
      </c>
      <c r="I5014">
        <v>54929.599101801803</v>
      </c>
      <c r="J5014">
        <v>825877.37179181795</v>
      </c>
      <c r="K5014">
        <v>39067.235978663099</v>
      </c>
      <c r="L5014">
        <v>753249.93491685099</v>
      </c>
      <c r="M5014">
        <v>21473.3544426435</v>
      </c>
      <c r="N5014">
        <v>724093.23389592196</v>
      </c>
      <c r="O5014">
        <v>21121.4011549036</v>
      </c>
      <c r="P5014" t="s">
        <v>5686</v>
      </c>
      <c r="Q5014">
        <v>673395.36195976799</v>
      </c>
      <c r="R5014">
        <v>22981.163264690498</v>
      </c>
    </row>
    <row r="5015" spans="1:18" x14ac:dyDescent="0.3">
      <c r="A5015" t="s">
        <v>5086</v>
      </c>
      <c r="B5015" t="s">
        <v>5087</v>
      </c>
      <c r="C5015" t="s">
        <v>5088</v>
      </c>
      <c r="D5015" s="36" t="s">
        <v>748</v>
      </c>
      <c r="E5015" s="20" t="s">
        <v>2972</v>
      </c>
      <c r="F5015" s="37">
        <v>0.22482335053011501</v>
      </c>
      <c r="G5015" s="37">
        <v>2.70264301036674</v>
      </c>
      <c r="H5015">
        <v>4465311.4752773801</v>
      </c>
      <c r="I5015">
        <v>234855.86062826501</v>
      </c>
      <c r="J5015">
        <v>5194459.8373651104</v>
      </c>
      <c r="K5015">
        <v>185964.21296413199</v>
      </c>
      <c r="L5015">
        <v>5495798.89601037</v>
      </c>
      <c r="M5015">
        <v>100777.953424405</v>
      </c>
      <c r="N5015">
        <v>5218315.4690769399</v>
      </c>
      <c r="O5015">
        <v>85773.797640070494</v>
      </c>
      <c r="P5015" t="s">
        <v>5686</v>
      </c>
      <c r="Q5015">
        <v>79164.471829692397</v>
      </c>
      <c r="R5015">
        <v>10591.2171797955</v>
      </c>
    </row>
    <row r="5016" spans="1:18" x14ac:dyDescent="0.3">
      <c r="A5016" t="s">
        <v>5092</v>
      </c>
      <c r="B5016" t="s">
        <v>5093</v>
      </c>
      <c r="C5016" t="s">
        <v>5094</v>
      </c>
      <c r="D5016" s="36" t="s">
        <v>748</v>
      </c>
      <c r="E5016" s="20" t="s">
        <v>2972</v>
      </c>
      <c r="F5016" s="37">
        <v>-0.122532158474287</v>
      </c>
      <c r="G5016" s="37">
        <v>1.25841113833594</v>
      </c>
      <c r="H5016">
        <v>2918286.4368860698</v>
      </c>
      <c r="I5016">
        <v>154056.98802528001</v>
      </c>
      <c r="J5016">
        <v>3185257.3977983301</v>
      </c>
      <c r="K5016">
        <v>101220.360467796</v>
      </c>
      <c r="L5016">
        <v>2345818.4549871399</v>
      </c>
      <c r="M5016">
        <v>185861.28199973199</v>
      </c>
      <c r="N5016">
        <v>2680662.0220402498</v>
      </c>
      <c r="O5016">
        <v>79385.531088116695</v>
      </c>
      <c r="P5016" t="s">
        <v>5686</v>
      </c>
      <c r="Q5016">
        <v>366734.83458093699</v>
      </c>
      <c r="R5016">
        <v>62014.463275397597</v>
      </c>
    </row>
    <row r="5017" spans="1:18" x14ac:dyDescent="0.3">
      <c r="A5017" t="s">
        <v>5098</v>
      </c>
      <c r="B5017" t="s">
        <v>5099</v>
      </c>
      <c r="C5017" t="s">
        <v>5100</v>
      </c>
      <c r="D5017" s="36" t="s">
        <v>748</v>
      </c>
      <c r="E5017" s="20" t="s">
        <v>2972</v>
      </c>
      <c r="F5017" s="37">
        <v>-0.22331388700135599</v>
      </c>
      <c r="G5017" s="37">
        <v>3.9471918039281499</v>
      </c>
      <c r="H5017">
        <v>21528315.514178202</v>
      </c>
      <c r="I5017">
        <v>336807.97422120097</v>
      </c>
      <c r="J5017">
        <v>19606081.351645399</v>
      </c>
      <c r="K5017">
        <v>932964.81770933501</v>
      </c>
      <c r="L5017">
        <v>17413673.0538074</v>
      </c>
      <c r="M5017">
        <v>216999.375231802</v>
      </c>
      <c r="N5017">
        <v>18441059.593304101</v>
      </c>
      <c r="O5017">
        <v>498475.58845084102</v>
      </c>
      <c r="P5017" t="s">
        <v>5686</v>
      </c>
      <c r="Q5017">
        <v>10291367.0216581</v>
      </c>
      <c r="R5017">
        <v>487434.60475606099</v>
      </c>
    </row>
    <row r="5018" spans="1:18" x14ac:dyDescent="0.3">
      <c r="A5018" t="s">
        <v>5104</v>
      </c>
      <c r="B5018" t="s">
        <v>5105</v>
      </c>
      <c r="C5018" t="s">
        <v>5106</v>
      </c>
      <c r="D5018" s="36" t="s">
        <v>748</v>
      </c>
      <c r="E5018" s="20" t="s">
        <v>2972</v>
      </c>
      <c r="F5018" s="37">
        <v>-0.218186722071429</v>
      </c>
      <c r="G5018" s="37">
        <v>1.7266419575809699</v>
      </c>
      <c r="H5018">
        <v>1766867.15304733</v>
      </c>
      <c r="I5018">
        <v>110839.125041929</v>
      </c>
      <c r="J5018">
        <v>1827808.33005561</v>
      </c>
      <c r="K5018">
        <v>50811.8567657815</v>
      </c>
      <c r="L5018">
        <v>1452121.35336652</v>
      </c>
      <c r="M5018">
        <v>38576.671533991997</v>
      </c>
      <c r="N5018">
        <v>1518878.90020593</v>
      </c>
      <c r="O5018">
        <v>76229.6644290681</v>
      </c>
      <c r="P5018" t="s">
        <v>5686</v>
      </c>
      <c r="Q5018">
        <v>4934301.8644413399</v>
      </c>
      <c r="R5018">
        <v>77542.528166789401</v>
      </c>
    </row>
    <row r="5019" spans="1:18" x14ac:dyDescent="0.3">
      <c r="A5019" t="s">
        <v>775</v>
      </c>
      <c r="B5019" t="s">
        <v>776</v>
      </c>
      <c r="C5019" t="s">
        <v>777</v>
      </c>
      <c r="D5019" s="36" t="s">
        <v>748</v>
      </c>
      <c r="E5019" s="20" t="s">
        <v>139</v>
      </c>
      <c r="F5019" s="37">
        <v>0.45922866479440699</v>
      </c>
      <c r="G5019" s="37">
        <v>2.32411226218019</v>
      </c>
      <c r="H5019">
        <v>324735.41217010102</v>
      </c>
      <c r="I5019">
        <v>28410.125717208699</v>
      </c>
      <c r="J5019">
        <v>474329.915948398</v>
      </c>
      <c r="K5019">
        <v>91348.255275737698</v>
      </c>
      <c r="L5019">
        <v>447893.63230773702</v>
      </c>
      <c r="M5019">
        <v>74002.375059906393</v>
      </c>
      <c r="N5019">
        <v>446448.38234879001</v>
      </c>
      <c r="O5019">
        <v>39046.971170467601</v>
      </c>
      <c r="P5019" t="s">
        <v>5686</v>
      </c>
      <c r="Q5019">
        <v>3055143.5635545901</v>
      </c>
      <c r="R5019">
        <v>151782.48380865101</v>
      </c>
    </row>
    <row r="5020" spans="1:18" x14ac:dyDescent="0.3">
      <c r="A5020" t="s">
        <v>5108</v>
      </c>
      <c r="B5020" t="s">
        <v>5109</v>
      </c>
      <c r="C5020" t="s">
        <v>5110</v>
      </c>
      <c r="D5020" s="36" t="s">
        <v>748</v>
      </c>
      <c r="E5020" s="20" t="s">
        <v>2972</v>
      </c>
      <c r="F5020" s="37">
        <v>-0.13410192514202801</v>
      </c>
      <c r="G5020" s="37">
        <v>1.0248304621230899</v>
      </c>
      <c r="H5020">
        <v>272980.49730557197</v>
      </c>
      <c r="I5020">
        <v>16943.004838126199</v>
      </c>
      <c r="J5020">
        <v>278345.83989336801</v>
      </c>
      <c r="K5020">
        <v>7787.8680442075902</v>
      </c>
      <c r="L5020">
        <v>234671.82597527601</v>
      </c>
      <c r="M5020">
        <v>20239.2186286209</v>
      </c>
      <c r="N5020">
        <v>248749.902199834</v>
      </c>
      <c r="O5020">
        <v>12657.615088888901</v>
      </c>
      <c r="P5020" t="s">
        <v>5686</v>
      </c>
      <c r="Q5020">
        <v>1317002.54649171</v>
      </c>
      <c r="R5020">
        <v>126200.001620032</v>
      </c>
    </row>
    <row r="5021" spans="1:18" x14ac:dyDescent="0.3">
      <c r="A5021" t="s">
        <v>5113</v>
      </c>
      <c r="B5021" t="s">
        <v>5114</v>
      </c>
      <c r="C5021" t="s">
        <v>5115</v>
      </c>
      <c r="D5021" s="36" t="s">
        <v>748</v>
      </c>
      <c r="E5021" s="20" t="s">
        <v>2972</v>
      </c>
      <c r="F5021" s="37">
        <v>-0.23688788614475501</v>
      </c>
      <c r="G5021" s="37">
        <v>0.43033687241313401</v>
      </c>
      <c r="H5021">
        <v>483512.46707001299</v>
      </c>
      <c r="I5021">
        <v>129976.008698743</v>
      </c>
      <c r="J5021">
        <v>417996.73536442802</v>
      </c>
      <c r="K5021">
        <v>13852.880533670401</v>
      </c>
      <c r="L5021">
        <v>429952.75344473898</v>
      </c>
      <c r="M5021">
        <v>24414.668886840602</v>
      </c>
      <c r="N5021">
        <v>410296.03232352802</v>
      </c>
      <c r="O5021">
        <v>18226.439732647901</v>
      </c>
      <c r="P5021" t="s">
        <v>5686</v>
      </c>
      <c r="Q5021">
        <v>13579727.226075601</v>
      </c>
      <c r="R5021">
        <v>605508.62373247696</v>
      </c>
    </row>
    <row r="5022" spans="1:18" x14ac:dyDescent="0.3">
      <c r="A5022" t="s">
        <v>5119</v>
      </c>
      <c r="B5022" t="s">
        <v>5120</v>
      </c>
      <c r="C5022" t="s">
        <v>5121</v>
      </c>
      <c r="D5022" s="36" t="s">
        <v>748</v>
      </c>
      <c r="E5022" s="20" t="s">
        <v>2972</v>
      </c>
      <c r="F5022" s="37">
        <v>4.2832004964655002E-2</v>
      </c>
      <c r="G5022" s="37">
        <v>0.33214733714743</v>
      </c>
      <c r="H5022">
        <v>2204928.9447685499</v>
      </c>
      <c r="I5022">
        <v>87782.384590705406</v>
      </c>
      <c r="J5022">
        <v>2606953.5128694298</v>
      </c>
      <c r="K5022">
        <v>159093.491212505</v>
      </c>
      <c r="L5022">
        <v>2597232.5154320202</v>
      </c>
      <c r="M5022">
        <v>84126.199319785897</v>
      </c>
      <c r="N5022">
        <v>2271372.2568092002</v>
      </c>
      <c r="O5022">
        <v>118755.964998379</v>
      </c>
      <c r="P5022" t="s">
        <v>5686</v>
      </c>
      <c r="Q5022">
        <v>313282.66881421697</v>
      </c>
      <c r="R5022">
        <v>8181.99958304352</v>
      </c>
    </row>
    <row r="5023" spans="1:18" x14ac:dyDescent="0.3">
      <c r="A5023" t="s">
        <v>2642</v>
      </c>
      <c r="B5023" t="s">
        <v>2643</v>
      </c>
      <c r="C5023" t="s">
        <v>2644</v>
      </c>
      <c r="D5023" s="36" t="s">
        <v>748</v>
      </c>
      <c r="E5023" s="20" t="s">
        <v>2972</v>
      </c>
      <c r="F5023" s="37">
        <v>-0.41998676261961199</v>
      </c>
      <c r="G5023" s="37">
        <v>1.6902778538258401</v>
      </c>
      <c r="H5023">
        <v>2487560.27834401</v>
      </c>
      <c r="I5023">
        <v>307052.718610426</v>
      </c>
      <c r="J5023">
        <v>3341877.7936803098</v>
      </c>
      <c r="K5023">
        <v>277552.17810234299</v>
      </c>
      <c r="L5023">
        <v>1159482.8242688801</v>
      </c>
      <c r="M5023">
        <v>264173.524335125</v>
      </c>
      <c r="N5023">
        <v>1859280.8661740699</v>
      </c>
      <c r="O5023">
        <v>163805.122131279</v>
      </c>
      <c r="P5023" t="s">
        <v>5686</v>
      </c>
      <c r="Q5023">
        <v>468749.663417876</v>
      </c>
      <c r="R5023">
        <v>41182.808127415999</v>
      </c>
    </row>
    <row r="5024" spans="1:18" x14ac:dyDescent="0.3">
      <c r="A5024" t="s">
        <v>5125</v>
      </c>
      <c r="B5024" t="s">
        <v>5126</v>
      </c>
      <c r="C5024" t="s">
        <v>5127</v>
      </c>
      <c r="D5024" s="36" t="s">
        <v>748</v>
      </c>
      <c r="E5024" s="20" t="s">
        <v>2972</v>
      </c>
      <c r="F5024" s="37">
        <v>0.11629431658133001</v>
      </c>
      <c r="G5024" s="37">
        <v>0.80043868078928604</v>
      </c>
      <c r="H5024">
        <v>323625.99681550899</v>
      </c>
      <c r="I5024">
        <v>21229.955262777599</v>
      </c>
      <c r="J5024">
        <v>398571.84242106997</v>
      </c>
      <c r="K5024">
        <v>35986.427993150697</v>
      </c>
      <c r="L5024">
        <v>378995.43645790702</v>
      </c>
      <c r="M5024">
        <v>19098.7521246775</v>
      </c>
      <c r="N5024">
        <v>350793.45251188002</v>
      </c>
      <c r="O5024">
        <v>20063.873861310502</v>
      </c>
      <c r="P5024" t="s">
        <v>5686</v>
      </c>
      <c r="Q5024">
        <v>24658.3962205465</v>
      </c>
      <c r="R5024">
        <v>3834.06318086179</v>
      </c>
    </row>
    <row r="5025" spans="1:18" x14ac:dyDescent="0.3">
      <c r="A5025" t="s">
        <v>5131</v>
      </c>
      <c r="B5025" t="s">
        <v>5132</v>
      </c>
      <c r="C5025" t="s">
        <v>5133</v>
      </c>
      <c r="D5025" s="36" t="s">
        <v>748</v>
      </c>
      <c r="E5025" s="20" t="s">
        <v>2972</v>
      </c>
      <c r="F5025" s="37">
        <v>-0.15764662799479301</v>
      </c>
      <c r="G5025" s="37">
        <v>2.1458671845819399</v>
      </c>
      <c r="H5025">
        <v>182779.707692795</v>
      </c>
      <c r="I5025">
        <v>6276.6505421122101</v>
      </c>
      <c r="J5025">
        <v>208888.364533416</v>
      </c>
      <c r="K5025">
        <v>9382.7998392837198</v>
      </c>
      <c r="L5025">
        <v>175095.70039045301</v>
      </c>
      <c r="M5025">
        <v>4514.5739060960996</v>
      </c>
      <c r="N5025">
        <v>163859.49599691501</v>
      </c>
      <c r="O5025">
        <v>5276.3946033530201</v>
      </c>
      <c r="P5025" t="s">
        <v>5686</v>
      </c>
      <c r="Q5025">
        <v>1845848.4855434</v>
      </c>
      <c r="R5025">
        <v>96671.780420620998</v>
      </c>
    </row>
    <row r="5026" spans="1:18" x14ac:dyDescent="0.3">
      <c r="A5026" t="s">
        <v>5137</v>
      </c>
      <c r="B5026" t="s">
        <v>5138</v>
      </c>
      <c r="C5026" t="s">
        <v>5139</v>
      </c>
      <c r="D5026" s="36" t="s">
        <v>748</v>
      </c>
      <c r="E5026" s="20" t="s">
        <v>2972</v>
      </c>
      <c r="F5026" s="37">
        <v>0.162628486479205</v>
      </c>
      <c r="G5026" s="37">
        <v>0.421249145617625</v>
      </c>
      <c r="H5026">
        <v>1246677.14769875</v>
      </c>
      <c r="I5026">
        <v>53102.647324011203</v>
      </c>
      <c r="J5026">
        <v>1332837.7757389401</v>
      </c>
      <c r="K5026">
        <v>77038.092544546002</v>
      </c>
      <c r="L5026">
        <v>1368877.28149019</v>
      </c>
      <c r="M5026">
        <v>101717.030634729</v>
      </c>
      <c r="N5026">
        <v>1395436.4124986599</v>
      </c>
      <c r="O5026">
        <v>266159.89185539202</v>
      </c>
      <c r="P5026" t="s">
        <v>5686</v>
      </c>
      <c r="Q5026">
        <v>20674809.268737599</v>
      </c>
      <c r="R5026">
        <v>241577.32840161701</v>
      </c>
    </row>
    <row r="5027" spans="1:18" x14ac:dyDescent="0.3">
      <c r="A5027" t="s">
        <v>5143</v>
      </c>
      <c r="B5027" t="s">
        <v>5144</v>
      </c>
      <c r="C5027" t="s">
        <v>5145</v>
      </c>
      <c r="D5027" s="36" t="s">
        <v>748</v>
      </c>
      <c r="E5027" s="20" t="s">
        <v>2972</v>
      </c>
      <c r="F5027" s="37">
        <v>-3.3030224730560701E-3</v>
      </c>
      <c r="G5027" s="37">
        <v>7.5583157980667502E-3</v>
      </c>
      <c r="H5027">
        <v>48031.776235136102</v>
      </c>
      <c r="I5027">
        <v>7165.2341642422498</v>
      </c>
      <c r="J5027">
        <v>55729.613855134397</v>
      </c>
      <c r="K5027">
        <v>4417.94158215061</v>
      </c>
      <c r="L5027">
        <v>52582.043145842399</v>
      </c>
      <c r="M5027">
        <v>4285.6872946331196</v>
      </c>
      <c r="N5027">
        <v>47921.934198354</v>
      </c>
      <c r="O5027">
        <v>4460.2493484925999</v>
      </c>
      <c r="P5027" t="s">
        <v>5686</v>
      </c>
      <c r="Q5027">
        <v>360056.97642945801</v>
      </c>
      <c r="R5027">
        <v>107854.43252443</v>
      </c>
    </row>
    <row r="5028" spans="1:18" x14ac:dyDescent="0.3">
      <c r="A5028" t="s">
        <v>2648</v>
      </c>
      <c r="B5028" t="s">
        <v>2649</v>
      </c>
      <c r="C5028" t="s">
        <v>2650</v>
      </c>
      <c r="D5028" s="36" t="s">
        <v>748</v>
      </c>
      <c r="E5028" s="20" t="s">
        <v>2972</v>
      </c>
      <c r="F5028" s="37">
        <v>-0.27722401166059402</v>
      </c>
      <c r="G5028" s="37">
        <v>0.87699966876893898</v>
      </c>
      <c r="H5028">
        <v>187744.77511587401</v>
      </c>
      <c r="I5028">
        <v>29726.032786212301</v>
      </c>
      <c r="J5028">
        <v>174655.91439994</v>
      </c>
      <c r="K5028">
        <v>15326.877925827701</v>
      </c>
      <c r="L5028">
        <v>119487.961074155</v>
      </c>
      <c r="M5028">
        <v>11187.868191916999</v>
      </c>
      <c r="N5028">
        <v>154922.72113188301</v>
      </c>
      <c r="O5028">
        <v>13614.8669446227</v>
      </c>
      <c r="P5028" t="s">
        <v>5686</v>
      </c>
      <c r="Q5028">
        <v>2022103.24869829</v>
      </c>
      <c r="R5028">
        <v>79414.916375886605</v>
      </c>
    </row>
    <row r="5029" spans="1:18" x14ac:dyDescent="0.3">
      <c r="A5029" t="s">
        <v>569</v>
      </c>
      <c r="B5029" t="s">
        <v>570</v>
      </c>
      <c r="C5029" t="s">
        <v>571</v>
      </c>
      <c r="D5029" s="36" t="s">
        <v>748</v>
      </c>
      <c r="E5029" s="20" t="s">
        <v>2972</v>
      </c>
      <c r="F5029" s="37">
        <v>-9.9683377613231598E-3</v>
      </c>
      <c r="G5029" s="37">
        <v>6.7651390599163599E-2</v>
      </c>
      <c r="H5029">
        <v>866348.66408992</v>
      </c>
      <c r="I5029">
        <v>48485.197933755997</v>
      </c>
      <c r="J5029">
        <v>1099018.0603444399</v>
      </c>
      <c r="K5029">
        <v>32583.982370767899</v>
      </c>
      <c r="L5029">
        <v>818020.70102145697</v>
      </c>
      <c r="M5029">
        <v>49549.448683497198</v>
      </c>
      <c r="N5029">
        <v>860383.239011853</v>
      </c>
      <c r="O5029">
        <v>24777.994275160901</v>
      </c>
      <c r="P5029" t="s">
        <v>5686</v>
      </c>
      <c r="Q5029">
        <v>397436.16895294201</v>
      </c>
      <c r="R5029">
        <v>115531.927444709</v>
      </c>
    </row>
    <row r="5030" spans="1:18" x14ac:dyDescent="0.3">
      <c r="A5030" t="s">
        <v>5149</v>
      </c>
      <c r="B5030" t="s">
        <v>5150</v>
      </c>
      <c r="C5030" t="s">
        <v>5151</v>
      </c>
      <c r="D5030" s="36" t="s">
        <v>748</v>
      </c>
      <c r="E5030" s="20" t="s">
        <v>2972</v>
      </c>
      <c r="F5030" s="37">
        <v>2.4732979685035301E-2</v>
      </c>
      <c r="G5030" s="37">
        <v>0.21956948634280299</v>
      </c>
      <c r="H5030">
        <v>6173894.7384822797</v>
      </c>
      <c r="I5030">
        <v>310790.74142488302</v>
      </c>
      <c r="J5030">
        <v>6364987.1581837498</v>
      </c>
      <c r="K5030">
        <v>74081.770715504405</v>
      </c>
      <c r="L5030">
        <v>6455125.4843081497</v>
      </c>
      <c r="M5030">
        <v>111834.31258295799</v>
      </c>
      <c r="N5030">
        <v>6280649.9598088302</v>
      </c>
      <c r="O5030">
        <v>130621.01840462</v>
      </c>
      <c r="P5030" t="s">
        <v>5686</v>
      </c>
      <c r="Q5030">
        <v>689281.70000109798</v>
      </c>
      <c r="R5030">
        <v>37826.7873023137</v>
      </c>
    </row>
    <row r="5031" spans="1:18" x14ac:dyDescent="0.3">
      <c r="A5031" t="s">
        <v>5155</v>
      </c>
      <c r="B5031" t="s">
        <v>5156</v>
      </c>
      <c r="C5031" t="s">
        <v>5157</v>
      </c>
      <c r="D5031" s="36" t="s">
        <v>748</v>
      </c>
      <c r="E5031" s="20" t="s">
        <v>2972</v>
      </c>
      <c r="F5031" s="37">
        <v>8.4821756502388004E-2</v>
      </c>
      <c r="G5031" s="37">
        <v>1.18343093743476</v>
      </c>
      <c r="H5031">
        <v>4408187.5465242798</v>
      </c>
      <c r="I5031">
        <v>65432.765786853997</v>
      </c>
      <c r="J5031">
        <v>5349028.5613821195</v>
      </c>
      <c r="K5031">
        <v>125349.31398090599</v>
      </c>
      <c r="L5031">
        <v>4934040.6074530296</v>
      </c>
      <c r="M5031">
        <v>75587.295353282301</v>
      </c>
      <c r="N5031">
        <v>4675132.8486828003</v>
      </c>
      <c r="O5031">
        <v>194914.73151076099</v>
      </c>
      <c r="P5031" t="s">
        <v>5686</v>
      </c>
      <c r="Q5031">
        <v>16493004.227826601</v>
      </c>
      <c r="R5031">
        <v>458611.168749367</v>
      </c>
    </row>
    <row r="5032" spans="1:18" x14ac:dyDescent="0.3">
      <c r="A5032" t="s">
        <v>5161</v>
      </c>
      <c r="B5032" t="s">
        <v>5162</v>
      </c>
      <c r="C5032" t="s">
        <v>5163</v>
      </c>
      <c r="D5032" s="36" t="s">
        <v>748</v>
      </c>
      <c r="E5032" s="20" t="s">
        <v>2972</v>
      </c>
      <c r="F5032" s="37">
        <v>6.8202014882158296E-2</v>
      </c>
      <c r="G5032" s="37">
        <v>0.35307262787258498</v>
      </c>
      <c r="H5032">
        <v>3067855.2839143099</v>
      </c>
      <c r="I5032">
        <v>52051.478789874003</v>
      </c>
      <c r="J5032">
        <v>3252235.4493199298</v>
      </c>
      <c r="K5032">
        <v>95682.433720794405</v>
      </c>
      <c r="L5032">
        <v>3146561.6034093401</v>
      </c>
      <c r="M5032">
        <v>234049.904404979</v>
      </c>
      <c r="N5032">
        <v>3216367.9181951098</v>
      </c>
      <c r="O5032">
        <v>309326.82565471798</v>
      </c>
      <c r="P5032" t="s">
        <v>5686</v>
      </c>
      <c r="Q5032">
        <v>1486182.3075124801</v>
      </c>
      <c r="R5032">
        <v>72811.516941691298</v>
      </c>
    </row>
    <row r="5033" spans="1:18" x14ac:dyDescent="0.3">
      <c r="A5033" t="s">
        <v>5167</v>
      </c>
      <c r="B5033" t="s">
        <v>5168</v>
      </c>
      <c r="C5033" t="s">
        <v>5169</v>
      </c>
      <c r="D5033" s="36" t="s">
        <v>748</v>
      </c>
      <c r="E5033" s="20" t="s">
        <v>2972</v>
      </c>
      <c r="F5033" s="37">
        <v>0.109156412927385</v>
      </c>
      <c r="G5033" s="37">
        <v>1.0673352230975399</v>
      </c>
      <c r="H5033">
        <v>4012477.6436232598</v>
      </c>
      <c r="I5033">
        <v>152866.24932405201</v>
      </c>
      <c r="J5033">
        <v>4726682.6544389203</v>
      </c>
      <c r="K5033">
        <v>148137.334059096</v>
      </c>
      <c r="L5033">
        <v>4904403.5080517204</v>
      </c>
      <c r="M5033">
        <v>513033.89789975598</v>
      </c>
      <c r="N5033">
        <v>4327847.8088779598</v>
      </c>
      <c r="O5033">
        <v>217441.340877357</v>
      </c>
      <c r="P5033" t="s">
        <v>5686</v>
      </c>
      <c r="Q5033">
        <v>1149490.16634398</v>
      </c>
      <c r="R5033">
        <v>39737.068235247803</v>
      </c>
    </row>
    <row r="5034" spans="1:18" x14ac:dyDescent="0.3">
      <c r="A5034" t="s">
        <v>5173</v>
      </c>
      <c r="B5034" t="s">
        <v>5174</v>
      </c>
      <c r="C5034" t="s">
        <v>5175</v>
      </c>
      <c r="D5034" s="36" t="s">
        <v>748</v>
      </c>
      <c r="E5034" s="20" t="s">
        <v>2972</v>
      </c>
      <c r="F5034" s="37">
        <v>-0.18621449231004</v>
      </c>
      <c r="G5034" s="37">
        <v>1.7930544709527301</v>
      </c>
      <c r="H5034">
        <v>2372820.2775924699</v>
      </c>
      <c r="I5034">
        <v>127855.82808479</v>
      </c>
      <c r="J5034">
        <v>2748452.2147901501</v>
      </c>
      <c r="K5034">
        <v>55129.693462561401</v>
      </c>
      <c r="L5034">
        <v>2276454.5298890802</v>
      </c>
      <c r="M5034">
        <v>108391.23695392199</v>
      </c>
      <c r="N5034">
        <v>2085492.8117857999</v>
      </c>
      <c r="O5034">
        <v>78680.8955883811</v>
      </c>
      <c r="P5034" t="s">
        <v>5686</v>
      </c>
      <c r="Q5034">
        <v>251472.48565785299</v>
      </c>
      <c r="R5034">
        <v>26511.5793177251</v>
      </c>
    </row>
    <row r="5035" spans="1:18" x14ac:dyDescent="0.3">
      <c r="A5035" t="s">
        <v>5179</v>
      </c>
      <c r="B5035" t="s">
        <v>5180</v>
      </c>
      <c r="C5035" t="s">
        <v>5181</v>
      </c>
      <c r="D5035" s="36" t="s">
        <v>748</v>
      </c>
      <c r="E5035" s="20" t="s">
        <v>2972</v>
      </c>
      <c r="F5035" s="37">
        <v>-0.145703061562066</v>
      </c>
      <c r="G5035" s="37">
        <v>1.08580899494418</v>
      </c>
      <c r="H5035">
        <v>3309164.2494980101</v>
      </c>
      <c r="I5035">
        <v>201911.461016052</v>
      </c>
      <c r="J5035">
        <v>3126150.7148326701</v>
      </c>
      <c r="K5035">
        <v>158198.459829728</v>
      </c>
      <c r="L5035">
        <v>2852647.9959970401</v>
      </c>
      <c r="M5035">
        <v>128516.330785322</v>
      </c>
      <c r="N5035">
        <v>2991281.8221259802</v>
      </c>
      <c r="O5035">
        <v>170030.793295893</v>
      </c>
      <c r="P5035" t="s">
        <v>5686</v>
      </c>
      <c r="Q5035">
        <v>3693947.5683884602</v>
      </c>
      <c r="R5035">
        <v>290412.77689670498</v>
      </c>
    </row>
    <row r="5036" spans="1:18" x14ac:dyDescent="0.3">
      <c r="A5036" t="s">
        <v>2654</v>
      </c>
      <c r="B5036" t="s">
        <v>2655</v>
      </c>
      <c r="C5036" t="s">
        <v>2656</v>
      </c>
      <c r="D5036" s="36" t="s">
        <v>748</v>
      </c>
      <c r="E5036" s="20" t="s">
        <v>802</v>
      </c>
      <c r="F5036" s="37">
        <v>-1.06731950371146</v>
      </c>
      <c r="G5036" s="37">
        <v>3.5327502693937101</v>
      </c>
      <c r="H5036">
        <v>137541.186019371</v>
      </c>
      <c r="I5036">
        <v>15521.9780305248</v>
      </c>
      <c r="J5036">
        <v>143746.54406261799</v>
      </c>
      <c r="K5036">
        <v>6623.4442848564304</v>
      </c>
      <c r="L5036">
        <v>45065.206499500498</v>
      </c>
      <c r="M5036">
        <v>5232.4548425682397</v>
      </c>
      <c r="N5036">
        <v>65635.315831903194</v>
      </c>
      <c r="O5036">
        <v>5979.4207300226899</v>
      </c>
      <c r="P5036" t="s">
        <v>5686</v>
      </c>
      <c r="Q5036">
        <v>853806.90729124204</v>
      </c>
      <c r="R5036">
        <v>59485.505146127201</v>
      </c>
    </row>
    <row r="5037" spans="1:18" x14ac:dyDescent="0.3">
      <c r="A5037" t="s">
        <v>4875</v>
      </c>
      <c r="B5037" t="s">
        <v>4876</v>
      </c>
      <c r="C5037" t="s">
        <v>4877</v>
      </c>
      <c r="D5037" s="36" t="s">
        <v>748</v>
      </c>
      <c r="E5037" s="20" t="s">
        <v>2972</v>
      </c>
      <c r="F5037" s="37">
        <v>0.239825549330766</v>
      </c>
      <c r="G5037" s="37">
        <v>1.0587551139874101</v>
      </c>
      <c r="H5037">
        <v>101717967.203465</v>
      </c>
      <c r="I5037">
        <v>12129311.9341409</v>
      </c>
      <c r="J5037">
        <v>117392536.40490399</v>
      </c>
      <c r="K5037">
        <v>10281940.9149864</v>
      </c>
      <c r="L5037">
        <v>132002450.076644</v>
      </c>
      <c r="M5037">
        <v>14102927.611571601</v>
      </c>
      <c r="N5037">
        <v>120113647.78362501</v>
      </c>
      <c r="O5037">
        <v>9830136.5094710998</v>
      </c>
      <c r="P5037" t="s">
        <v>5686</v>
      </c>
      <c r="Q5037">
        <v>532729.36678694002</v>
      </c>
      <c r="R5037">
        <v>54768.472432611299</v>
      </c>
    </row>
    <row r="5038" spans="1:18" x14ac:dyDescent="0.3">
      <c r="A5038" t="s">
        <v>4878</v>
      </c>
      <c r="B5038" t="s">
        <v>4879</v>
      </c>
      <c r="C5038" t="s">
        <v>4880</v>
      </c>
      <c r="D5038" s="36" t="s">
        <v>748</v>
      </c>
      <c r="E5038" s="20" t="s">
        <v>2972</v>
      </c>
      <c r="F5038" s="37">
        <v>4.9637173611501502E-2</v>
      </c>
      <c r="G5038" s="37">
        <v>0.223420466538618</v>
      </c>
      <c r="H5038">
        <v>670191.580630832</v>
      </c>
      <c r="I5038">
        <v>68215.239285073403</v>
      </c>
      <c r="J5038">
        <v>679750.35226611397</v>
      </c>
      <c r="K5038">
        <v>84835.270642182106</v>
      </c>
      <c r="L5038">
        <v>642967.78274066304</v>
      </c>
      <c r="M5038">
        <v>100782.956475682</v>
      </c>
      <c r="N5038">
        <v>693651.36591243697</v>
      </c>
      <c r="O5038">
        <v>25945.5563911565</v>
      </c>
      <c r="P5038" t="s">
        <v>5686</v>
      </c>
      <c r="Q5038">
        <v>3470049.8103368501</v>
      </c>
      <c r="R5038">
        <v>121355.351524511</v>
      </c>
    </row>
    <row r="5039" spans="1:18" x14ac:dyDescent="0.3">
      <c r="A5039" t="s">
        <v>4881</v>
      </c>
      <c r="B5039" t="s">
        <v>4882</v>
      </c>
      <c r="C5039" t="s">
        <v>4883</v>
      </c>
      <c r="D5039" s="36" t="s">
        <v>748</v>
      </c>
      <c r="E5039" s="20" t="s">
        <v>2972</v>
      </c>
      <c r="F5039" s="37">
        <v>0.108658398815141</v>
      </c>
      <c r="G5039" s="37">
        <v>0.466292835686269</v>
      </c>
      <c r="H5039">
        <v>35154236.284956597</v>
      </c>
      <c r="I5039">
        <v>3575607.0770962001</v>
      </c>
      <c r="J5039">
        <v>36205536.877869204</v>
      </c>
      <c r="K5039">
        <v>1449247.1186822299</v>
      </c>
      <c r="L5039">
        <v>40956448.039595</v>
      </c>
      <c r="M5039">
        <v>6056664.0587948104</v>
      </c>
      <c r="N5039">
        <v>37904179.914001398</v>
      </c>
      <c r="O5039">
        <v>2916414.4725816702</v>
      </c>
      <c r="P5039" t="s">
        <v>5686</v>
      </c>
      <c r="Q5039">
        <v>367774.31172207498</v>
      </c>
      <c r="R5039">
        <v>13839.438340917401</v>
      </c>
    </row>
    <row r="5040" spans="1:18" x14ac:dyDescent="0.3">
      <c r="A5040" t="s">
        <v>691</v>
      </c>
      <c r="B5040" t="s">
        <v>692</v>
      </c>
      <c r="C5040" t="s">
        <v>693</v>
      </c>
      <c r="D5040" s="36" t="s">
        <v>748</v>
      </c>
      <c r="E5040" s="20" t="s">
        <v>2972</v>
      </c>
      <c r="F5040" s="37">
        <v>0.21632297789357599</v>
      </c>
      <c r="G5040" s="37">
        <v>1.47165966742298</v>
      </c>
      <c r="H5040">
        <v>44228539.3167338</v>
      </c>
      <c r="I5040">
        <v>3291253.5353341498</v>
      </c>
      <c r="J5040">
        <v>48513914.155510098</v>
      </c>
      <c r="K5040">
        <v>1984018.13613362</v>
      </c>
      <c r="L5040">
        <v>57993916.268435903</v>
      </c>
      <c r="M5040">
        <v>5306893.9325435804</v>
      </c>
      <c r="N5040">
        <v>51383336.579237603</v>
      </c>
      <c r="O5040">
        <v>3103203.71193816</v>
      </c>
      <c r="P5040" t="s">
        <v>5686</v>
      </c>
      <c r="Q5040">
        <v>3358830.1880207602</v>
      </c>
      <c r="R5040">
        <v>47353.839865008798</v>
      </c>
    </row>
    <row r="5041" spans="1:18" x14ac:dyDescent="0.3">
      <c r="A5041" t="s">
        <v>4884</v>
      </c>
      <c r="B5041" t="s">
        <v>4885</v>
      </c>
      <c r="C5041" t="s">
        <v>4886</v>
      </c>
      <c r="D5041" s="36" t="s">
        <v>748</v>
      </c>
      <c r="E5041" s="20" t="s">
        <v>2972</v>
      </c>
      <c r="F5041" s="37">
        <v>0.17495943016896601</v>
      </c>
      <c r="G5041" s="37">
        <v>0.92172260781128701</v>
      </c>
      <c r="H5041">
        <v>140215539.755804</v>
      </c>
      <c r="I5041">
        <v>10212110.845692599</v>
      </c>
      <c r="J5041">
        <v>147786359.85129201</v>
      </c>
      <c r="K5041">
        <v>5865138.8662932599</v>
      </c>
      <c r="L5041">
        <v>171629051.58960199</v>
      </c>
      <c r="M5041">
        <v>12626552.9901237</v>
      </c>
      <c r="N5041">
        <v>158293901.96110499</v>
      </c>
      <c r="O5041">
        <v>13926784.980495101</v>
      </c>
      <c r="P5041" t="s">
        <v>5686</v>
      </c>
      <c r="Q5041">
        <v>12006930.169908401</v>
      </c>
      <c r="R5041">
        <v>612091.333572187</v>
      </c>
    </row>
    <row r="5042" spans="1:18" x14ac:dyDescent="0.3">
      <c r="A5042" t="s">
        <v>4887</v>
      </c>
      <c r="B5042" t="s">
        <v>4888</v>
      </c>
      <c r="C5042" t="s">
        <v>4889</v>
      </c>
      <c r="D5042" s="36" t="s">
        <v>748</v>
      </c>
      <c r="E5042" s="20" t="s">
        <v>2972</v>
      </c>
      <c r="F5042" s="37">
        <v>7.8801241138166903E-2</v>
      </c>
      <c r="G5042" s="37">
        <v>1.02355042819928</v>
      </c>
      <c r="H5042">
        <v>40195643.7939924</v>
      </c>
      <c r="I5042">
        <v>1912669.12989733</v>
      </c>
      <c r="J5042">
        <v>41587250.794043198</v>
      </c>
      <c r="K5042">
        <v>289689.18040225102</v>
      </c>
      <c r="L5042">
        <v>44002031.700079098</v>
      </c>
      <c r="M5042">
        <v>851726.16515186802</v>
      </c>
      <c r="N5042">
        <v>42452231.730804697</v>
      </c>
      <c r="O5042">
        <v>478907.38071319897</v>
      </c>
      <c r="P5042" t="s">
        <v>5686</v>
      </c>
      <c r="Q5042">
        <v>432257.05322556401</v>
      </c>
      <c r="R5042">
        <v>41276.7284074786</v>
      </c>
    </row>
    <row r="5043" spans="1:18" x14ac:dyDescent="0.3">
      <c r="A5043" t="s">
        <v>4890</v>
      </c>
      <c r="B5043" t="s">
        <v>4891</v>
      </c>
      <c r="C5043" t="s">
        <v>4892</v>
      </c>
      <c r="D5043" s="36" t="s">
        <v>748</v>
      </c>
      <c r="E5043" s="20" t="s">
        <v>2972</v>
      </c>
      <c r="F5043" s="37">
        <v>0.24958616913619899</v>
      </c>
      <c r="G5043" s="37">
        <v>1.07094253628997</v>
      </c>
      <c r="H5043">
        <v>55266241.352279499</v>
      </c>
      <c r="I5043">
        <v>6769905.7324166102</v>
      </c>
      <c r="J5043">
        <v>60713335.925848901</v>
      </c>
      <c r="K5043">
        <v>4074789.1950646699</v>
      </c>
      <c r="L5043">
        <v>74556400.431531206</v>
      </c>
      <c r="M5043">
        <v>11398305.3416932</v>
      </c>
      <c r="N5043">
        <v>65704157.7773472</v>
      </c>
      <c r="O5043">
        <v>5577592.8578985604</v>
      </c>
      <c r="P5043" t="s">
        <v>5686</v>
      </c>
      <c r="Q5043">
        <v>5976080.9087164998</v>
      </c>
      <c r="R5043">
        <v>1049130.53750584</v>
      </c>
    </row>
    <row r="5044" spans="1:18" x14ac:dyDescent="0.3">
      <c r="A5044" t="s">
        <v>4893</v>
      </c>
      <c r="B5044" t="s">
        <v>4894</v>
      </c>
      <c r="C5044" t="s">
        <v>4895</v>
      </c>
      <c r="D5044" s="36" t="s">
        <v>748</v>
      </c>
      <c r="E5044" s="20" t="s">
        <v>2972</v>
      </c>
      <c r="F5044" s="37">
        <v>0.113333967300977</v>
      </c>
      <c r="G5044" s="37">
        <v>0.81408581130898405</v>
      </c>
      <c r="H5044">
        <v>78835487.282924607</v>
      </c>
      <c r="I5044">
        <v>6099378.7473154599</v>
      </c>
      <c r="J5044">
        <v>80658778.960639894</v>
      </c>
      <c r="K5044">
        <v>2133067.2194126602</v>
      </c>
      <c r="L5044">
        <v>95792295.398655593</v>
      </c>
      <c r="M5044">
        <v>6774859.7176979603</v>
      </c>
      <c r="N5044">
        <v>85278328.630477697</v>
      </c>
      <c r="O5044">
        <v>3074683.1419031098</v>
      </c>
      <c r="P5044" t="s">
        <v>5686</v>
      </c>
      <c r="Q5044">
        <v>356024.84087298199</v>
      </c>
      <c r="R5044">
        <v>79794.386546097303</v>
      </c>
    </row>
    <row r="5045" spans="1:18" x14ac:dyDescent="0.3">
      <c r="A5045" t="s">
        <v>4896</v>
      </c>
      <c r="B5045" t="s">
        <v>4897</v>
      </c>
      <c r="C5045" t="s">
        <v>4898</v>
      </c>
      <c r="D5045" s="36" t="s">
        <v>748</v>
      </c>
      <c r="E5045" s="20" t="s">
        <v>2972</v>
      </c>
      <c r="F5045" s="37">
        <v>0.19941339096157101</v>
      </c>
      <c r="G5045" s="37">
        <v>2.0599729182567099</v>
      </c>
      <c r="H5045">
        <v>32384730.810535401</v>
      </c>
      <c r="I5045">
        <v>2021008.17650608</v>
      </c>
      <c r="J5045">
        <v>34696888.864949003</v>
      </c>
      <c r="K5045">
        <v>1627075.60463498</v>
      </c>
      <c r="L5045">
        <v>39490809.425242998</v>
      </c>
      <c r="M5045">
        <v>1700077.67106093</v>
      </c>
      <c r="N5045">
        <v>37185164.208985999</v>
      </c>
      <c r="O5045">
        <v>800509.71832036797</v>
      </c>
      <c r="P5045" t="s">
        <v>5686</v>
      </c>
      <c r="Q5045">
        <v>477723.34772983601</v>
      </c>
      <c r="R5045">
        <v>23175.343400029898</v>
      </c>
    </row>
    <row r="5046" spans="1:18" x14ac:dyDescent="0.3">
      <c r="A5046" t="s">
        <v>4899</v>
      </c>
      <c r="B5046" t="s">
        <v>4900</v>
      </c>
      <c r="C5046" t="s">
        <v>4901</v>
      </c>
      <c r="D5046" s="36" t="s">
        <v>748</v>
      </c>
      <c r="E5046" s="20" t="s">
        <v>2972</v>
      </c>
      <c r="F5046" s="37">
        <v>0.157509921292012</v>
      </c>
      <c r="G5046" s="37">
        <v>1.3172641432104399</v>
      </c>
      <c r="H5046">
        <v>67025609.327621698</v>
      </c>
      <c r="I5046">
        <v>4770920.4104492497</v>
      </c>
      <c r="J5046">
        <v>70391092.7313333</v>
      </c>
      <c r="K5046">
        <v>1179076.4403778501</v>
      </c>
      <c r="L5046">
        <v>79740419.095315099</v>
      </c>
      <c r="M5046">
        <v>5821260.4947648402</v>
      </c>
      <c r="N5046">
        <v>74757708.670797497</v>
      </c>
      <c r="O5046">
        <v>2555521.6574761001</v>
      </c>
      <c r="P5046" t="s">
        <v>5686</v>
      </c>
      <c r="Q5046">
        <v>1849986.48444672</v>
      </c>
      <c r="R5046">
        <v>58221.895673042898</v>
      </c>
    </row>
    <row r="5047" spans="1:18" x14ac:dyDescent="0.3">
      <c r="A5047" t="s">
        <v>694</v>
      </c>
      <c r="B5047" t="s">
        <v>695</v>
      </c>
      <c r="C5047" t="s">
        <v>696</v>
      </c>
      <c r="D5047" s="36" t="s">
        <v>748</v>
      </c>
      <c r="E5047" s="20" t="s">
        <v>2972</v>
      </c>
      <c r="F5047" s="37">
        <v>0.288128818123568</v>
      </c>
      <c r="G5047" s="37">
        <v>3.0566672288694998</v>
      </c>
      <c r="H5047">
        <v>105040249.83438601</v>
      </c>
      <c r="I5047">
        <v>5347496.73332013</v>
      </c>
      <c r="J5047">
        <v>114422183.018998</v>
      </c>
      <c r="K5047">
        <v>3945664.2558299699</v>
      </c>
      <c r="L5047">
        <v>133975926.81656399</v>
      </c>
      <c r="M5047">
        <v>2243331.34967088</v>
      </c>
      <c r="N5047">
        <v>128259978.537029</v>
      </c>
      <c r="O5047">
        <v>3840557.9180483101</v>
      </c>
      <c r="P5047" t="s">
        <v>5686</v>
      </c>
      <c r="Q5047">
        <v>144949.313904835</v>
      </c>
      <c r="R5047">
        <v>26711.317642475002</v>
      </c>
    </row>
    <row r="5048" spans="1:18" x14ac:dyDescent="0.3">
      <c r="A5048" t="s">
        <v>4902</v>
      </c>
      <c r="B5048" t="s">
        <v>4903</v>
      </c>
      <c r="C5048" t="s">
        <v>4904</v>
      </c>
      <c r="D5048" s="36" t="s">
        <v>748</v>
      </c>
      <c r="E5048" s="20" t="s">
        <v>2972</v>
      </c>
      <c r="F5048" s="37">
        <v>0.187983317367447</v>
      </c>
      <c r="G5048" s="37">
        <v>3.21163134758614</v>
      </c>
      <c r="H5048">
        <v>89035601.981146902</v>
      </c>
      <c r="I5048">
        <v>2430155.54800343</v>
      </c>
      <c r="J5048">
        <v>97686953.175765902</v>
      </c>
      <c r="K5048">
        <v>3022978.4287240598</v>
      </c>
      <c r="L5048">
        <v>107888573.99582499</v>
      </c>
      <c r="M5048">
        <v>6232163.1948196599</v>
      </c>
      <c r="N5048">
        <v>101426704.90140399</v>
      </c>
      <c r="O5048">
        <v>2210472.2992193401</v>
      </c>
      <c r="P5048" t="s">
        <v>5686</v>
      </c>
      <c r="Q5048">
        <v>871994.46944446</v>
      </c>
      <c r="R5048">
        <v>100104.35721821401</v>
      </c>
    </row>
    <row r="5049" spans="1:18" x14ac:dyDescent="0.3">
      <c r="A5049" t="s">
        <v>4905</v>
      </c>
      <c r="B5049" t="s">
        <v>4906</v>
      </c>
      <c r="C5049" t="s">
        <v>4907</v>
      </c>
      <c r="D5049" s="36" t="s">
        <v>748</v>
      </c>
      <c r="E5049" s="20" t="s">
        <v>2972</v>
      </c>
      <c r="F5049" s="37">
        <v>0.23078635950624701</v>
      </c>
      <c r="G5049" s="37">
        <v>1.6939666975612799</v>
      </c>
      <c r="H5049">
        <v>48005282.6390635</v>
      </c>
      <c r="I5049">
        <v>3329628.2569621899</v>
      </c>
      <c r="J5049">
        <v>52462280.123721898</v>
      </c>
      <c r="K5049">
        <v>2409270.1433948199</v>
      </c>
      <c r="L5049">
        <v>57170085.897578098</v>
      </c>
      <c r="M5049">
        <v>6248266.2424383396</v>
      </c>
      <c r="N5049">
        <v>56332969.870783597</v>
      </c>
      <c r="O5049">
        <v>3178240.1319318102</v>
      </c>
      <c r="P5049" t="s">
        <v>5686</v>
      </c>
      <c r="Q5049">
        <v>209672.387766609</v>
      </c>
      <c r="R5049">
        <v>52151.208699531002</v>
      </c>
    </row>
    <row r="5050" spans="1:18" x14ac:dyDescent="0.3">
      <c r="A5050" t="s">
        <v>4908</v>
      </c>
      <c r="B5050" t="s">
        <v>4909</v>
      </c>
      <c r="C5050" t="s">
        <v>4910</v>
      </c>
      <c r="D5050" s="36" t="s">
        <v>748</v>
      </c>
      <c r="E5050" s="20" t="s">
        <v>2972</v>
      </c>
      <c r="F5050" s="37">
        <v>0.17700590745076</v>
      </c>
      <c r="G5050" s="37">
        <v>0.74529927524503303</v>
      </c>
      <c r="H5050">
        <v>100026107.504748</v>
      </c>
      <c r="I5050">
        <v>9035756.4140472393</v>
      </c>
      <c r="J5050">
        <v>100447495.224499</v>
      </c>
      <c r="K5050">
        <v>5195568.2467772197</v>
      </c>
      <c r="L5050">
        <v>124221654.328621</v>
      </c>
      <c r="M5050">
        <v>13254098.3363417</v>
      </c>
      <c r="N5050">
        <v>113083035.088477</v>
      </c>
      <c r="O5050">
        <v>11842677.4267911</v>
      </c>
      <c r="P5050" t="s">
        <v>5686</v>
      </c>
      <c r="Q5050">
        <v>481103.36452536198</v>
      </c>
      <c r="R5050">
        <v>97712.971882629194</v>
      </c>
    </row>
    <row r="5051" spans="1:18" x14ac:dyDescent="0.3">
      <c r="A5051" t="s">
        <v>4911</v>
      </c>
      <c r="B5051" t="s">
        <v>4912</v>
      </c>
      <c r="C5051" t="s">
        <v>4913</v>
      </c>
      <c r="D5051" s="36" t="s">
        <v>748</v>
      </c>
      <c r="E5051" s="20" t="s">
        <v>2972</v>
      </c>
      <c r="F5051" s="37">
        <v>0.240695281573652</v>
      </c>
      <c r="G5051" s="37">
        <v>2.1942132482632402</v>
      </c>
      <c r="H5051">
        <v>65483001.449061997</v>
      </c>
      <c r="I5051">
        <v>4063183.5674038902</v>
      </c>
      <c r="J5051">
        <v>69900786.211069301</v>
      </c>
      <c r="K5051">
        <v>1882847.9060575501</v>
      </c>
      <c r="L5051">
        <v>80732774.419723898</v>
      </c>
      <c r="M5051">
        <v>3295261.19844242</v>
      </c>
      <c r="N5051">
        <v>77372223.362102896</v>
      </c>
      <c r="O5051">
        <v>2963207.7575551001</v>
      </c>
      <c r="P5051" t="s">
        <v>5686</v>
      </c>
      <c r="Q5051">
        <v>9226243.8070740104</v>
      </c>
      <c r="R5051">
        <v>1160184.4265058599</v>
      </c>
    </row>
    <row r="5052" spans="1:18" x14ac:dyDescent="0.3">
      <c r="A5052" t="s">
        <v>4914</v>
      </c>
      <c r="B5052" t="s">
        <v>4915</v>
      </c>
      <c r="C5052" t="s">
        <v>4916</v>
      </c>
      <c r="D5052" s="36" t="s">
        <v>748</v>
      </c>
      <c r="E5052" s="20" t="s">
        <v>2972</v>
      </c>
      <c r="F5052" s="37">
        <v>0.28996192514814301</v>
      </c>
      <c r="G5052" s="37">
        <v>0.55906347504354104</v>
      </c>
      <c r="H5052">
        <v>10223866.971815201</v>
      </c>
      <c r="I5052">
        <v>2759009.16848718</v>
      </c>
      <c r="J5052">
        <v>13001628.9483876</v>
      </c>
      <c r="K5052">
        <v>1832096.28264884</v>
      </c>
      <c r="L5052">
        <v>16883999.207768101</v>
      </c>
      <c r="M5052">
        <v>5469618.5905142203</v>
      </c>
      <c r="N5052">
        <v>12499781.6614633</v>
      </c>
      <c r="O5052">
        <v>1792085.9335707601</v>
      </c>
      <c r="P5052" t="s">
        <v>5686</v>
      </c>
      <c r="Q5052">
        <v>143311.58517304499</v>
      </c>
      <c r="R5052">
        <v>7588.4209487145099</v>
      </c>
    </row>
    <row r="5053" spans="1:18" x14ac:dyDescent="0.3">
      <c r="A5053" t="s">
        <v>4917</v>
      </c>
      <c r="B5053" t="s">
        <v>4918</v>
      </c>
      <c r="C5053" t="s">
        <v>4919</v>
      </c>
      <c r="D5053" s="36" t="s">
        <v>748</v>
      </c>
      <c r="E5053" s="20" t="s">
        <v>2972</v>
      </c>
      <c r="F5053" s="37">
        <v>0.17408089878843999</v>
      </c>
      <c r="G5053" s="37">
        <v>2.1311237446893099</v>
      </c>
      <c r="H5053">
        <v>64464754.307008497</v>
      </c>
      <c r="I5053">
        <v>2916435.2657689201</v>
      </c>
      <c r="J5053">
        <v>69383758.591656893</v>
      </c>
      <c r="K5053">
        <v>2430441.9259529701</v>
      </c>
      <c r="L5053">
        <v>77866063.501669601</v>
      </c>
      <c r="M5053">
        <v>6538596.7393595604</v>
      </c>
      <c r="N5053">
        <v>72732062.623816803</v>
      </c>
      <c r="O5053">
        <v>2127231.7887368598</v>
      </c>
      <c r="P5053" t="s">
        <v>5686</v>
      </c>
      <c r="Q5053">
        <v>117056.797272378</v>
      </c>
      <c r="R5053">
        <v>7380.8470425127698</v>
      </c>
    </row>
    <row r="5054" spans="1:18" x14ac:dyDescent="0.3">
      <c r="A5054" t="s">
        <v>4920</v>
      </c>
      <c r="B5054" t="s">
        <v>4921</v>
      </c>
      <c r="C5054" t="s">
        <v>4922</v>
      </c>
      <c r="D5054" s="36" t="s">
        <v>748</v>
      </c>
      <c r="E5054" s="20" t="s">
        <v>2972</v>
      </c>
      <c r="F5054" s="37">
        <v>0.14728100983714101</v>
      </c>
      <c r="G5054" s="37">
        <v>1.0980164936860399</v>
      </c>
      <c r="H5054">
        <v>70617026.561143607</v>
      </c>
      <c r="I5054">
        <v>5899400.0499575501</v>
      </c>
      <c r="J5054">
        <v>77617380.625750706</v>
      </c>
      <c r="K5054">
        <v>3665728.9124745</v>
      </c>
      <c r="L5054">
        <v>86653594.098875895</v>
      </c>
      <c r="M5054">
        <v>2981340.1742895301</v>
      </c>
      <c r="N5054">
        <v>78206964.333771795</v>
      </c>
      <c r="O5054">
        <v>2038902.66989418</v>
      </c>
      <c r="P5054" t="s">
        <v>5686</v>
      </c>
      <c r="Q5054">
        <v>277305.84500449302</v>
      </c>
      <c r="R5054">
        <v>28032.843191331998</v>
      </c>
    </row>
    <row r="5055" spans="1:18" x14ac:dyDescent="0.3">
      <c r="A5055" t="s">
        <v>4923</v>
      </c>
      <c r="B5055" t="s">
        <v>4924</v>
      </c>
      <c r="C5055" t="s">
        <v>4925</v>
      </c>
      <c r="D5055" s="36" t="s">
        <v>748</v>
      </c>
      <c r="E5055" s="20" t="s">
        <v>2972</v>
      </c>
      <c r="F5055" s="37">
        <v>9.7465206597906695E-2</v>
      </c>
      <c r="G5055" s="37">
        <v>0.81592372685130199</v>
      </c>
      <c r="H5055">
        <v>26109453.271118902</v>
      </c>
      <c r="I5055">
        <v>1917496.5632545401</v>
      </c>
      <c r="J5055">
        <v>27580046.158530999</v>
      </c>
      <c r="K5055">
        <v>1114110.2914787801</v>
      </c>
      <c r="L5055">
        <v>30989376.682060499</v>
      </c>
      <c r="M5055">
        <v>383658.07953485701</v>
      </c>
      <c r="N5055">
        <v>27934295.859508701</v>
      </c>
      <c r="O5055">
        <v>228085.02725736401</v>
      </c>
      <c r="P5055" t="s">
        <v>5686</v>
      </c>
      <c r="Q5055">
        <v>109882.34237203401</v>
      </c>
      <c r="R5055">
        <v>14894.876795914301</v>
      </c>
    </row>
    <row r="5056" spans="1:18" x14ac:dyDescent="0.3">
      <c r="A5056" t="s">
        <v>4926</v>
      </c>
      <c r="B5056" t="s">
        <v>4927</v>
      </c>
      <c r="C5056" t="s">
        <v>4928</v>
      </c>
      <c r="D5056" s="36" t="s">
        <v>748</v>
      </c>
      <c r="E5056" s="20" t="s">
        <v>2972</v>
      </c>
      <c r="F5056" s="37">
        <v>7.3922659637087995E-2</v>
      </c>
      <c r="G5056" s="37">
        <v>0.11591829002271301</v>
      </c>
      <c r="H5056">
        <v>25832900.791876201</v>
      </c>
      <c r="I5056">
        <v>5709383.1773078199</v>
      </c>
      <c r="J5056">
        <v>31633951.198710199</v>
      </c>
      <c r="K5056">
        <v>4645623.21223043</v>
      </c>
      <c r="L5056">
        <v>31063731.852157202</v>
      </c>
      <c r="M5056">
        <v>7144823.8861464905</v>
      </c>
      <c r="N5056">
        <v>27191058.485791601</v>
      </c>
      <c r="O5056">
        <v>4931770.4368117005</v>
      </c>
      <c r="P5056" t="s">
        <v>5686</v>
      </c>
      <c r="Q5056">
        <v>98314.250219524503</v>
      </c>
      <c r="R5056">
        <v>2946.5241480518898</v>
      </c>
    </row>
    <row r="5057" spans="1:18" x14ac:dyDescent="0.3">
      <c r="A5057" t="s">
        <v>697</v>
      </c>
      <c r="B5057" t="s">
        <v>698</v>
      </c>
      <c r="C5057" t="s">
        <v>699</v>
      </c>
      <c r="D5057" s="36" t="s">
        <v>748</v>
      </c>
      <c r="E5057" s="20" t="s">
        <v>2972</v>
      </c>
      <c r="F5057" s="37">
        <v>0.26889571013892699</v>
      </c>
      <c r="G5057" s="37">
        <v>3.87014084200514</v>
      </c>
      <c r="H5057">
        <v>5394730.6184547702</v>
      </c>
      <c r="I5057">
        <v>174229.10376021301</v>
      </c>
      <c r="J5057">
        <v>5887165.8536491897</v>
      </c>
      <c r="K5057">
        <v>101820.269773925</v>
      </c>
      <c r="L5057">
        <v>7118981.1508631203</v>
      </c>
      <c r="M5057">
        <v>246751.72525400299</v>
      </c>
      <c r="N5057">
        <v>6500031.1494067498</v>
      </c>
      <c r="O5057">
        <v>138054.36224588999</v>
      </c>
      <c r="P5057" t="s">
        <v>5686</v>
      </c>
      <c r="Q5057">
        <v>163576.71224549401</v>
      </c>
      <c r="R5057">
        <v>4446.4627554152003</v>
      </c>
    </row>
    <row r="5058" spans="1:18" x14ac:dyDescent="0.3">
      <c r="A5058" t="s">
        <v>2630</v>
      </c>
      <c r="B5058" t="s">
        <v>2631</v>
      </c>
      <c r="C5058" t="s">
        <v>2632</v>
      </c>
      <c r="D5058" s="36" t="s">
        <v>748</v>
      </c>
      <c r="E5058" s="20" t="s">
        <v>802</v>
      </c>
      <c r="F5058" s="37">
        <v>-2.3130749909227899</v>
      </c>
      <c r="G5058" s="37">
        <v>2.5490601495624401</v>
      </c>
      <c r="H5058">
        <v>19642487.506806199</v>
      </c>
      <c r="I5058">
        <v>5541008.34353856</v>
      </c>
      <c r="J5058">
        <v>8857140.0420609191</v>
      </c>
      <c r="K5058">
        <v>670865.67389276705</v>
      </c>
      <c r="L5058">
        <v>4194637.9031662503</v>
      </c>
      <c r="M5058">
        <v>784152.18141441001</v>
      </c>
      <c r="N5058">
        <v>3952678.8608203102</v>
      </c>
      <c r="O5058">
        <v>755930.95641655405</v>
      </c>
      <c r="P5058" t="s">
        <v>5686</v>
      </c>
      <c r="Q5058">
        <v>327325.99861579703</v>
      </c>
      <c r="R5058">
        <v>32639.0637881607</v>
      </c>
    </row>
    <row r="5059" spans="1:18" x14ac:dyDescent="0.3">
      <c r="A5059" t="s">
        <v>700</v>
      </c>
      <c r="B5059" t="s">
        <v>701</v>
      </c>
      <c r="C5059" t="s">
        <v>702</v>
      </c>
      <c r="D5059" s="36" t="s">
        <v>748</v>
      </c>
      <c r="E5059" s="20" t="s">
        <v>2972</v>
      </c>
      <c r="F5059" s="37">
        <v>0.29367032129679099</v>
      </c>
      <c r="G5059" s="37">
        <v>2.4461571103563702</v>
      </c>
      <c r="H5059">
        <v>27777462.639566999</v>
      </c>
      <c r="I5059">
        <v>913687.48804528604</v>
      </c>
      <c r="J5059">
        <v>31459984.396398999</v>
      </c>
      <c r="K5059">
        <v>1871832.5464894101</v>
      </c>
      <c r="L5059">
        <v>36780669.330599301</v>
      </c>
      <c r="M5059">
        <v>2113655.4565923498</v>
      </c>
      <c r="N5059">
        <v>34048356.0413858</v>
      </c>
      <c r="O5059">
        <v>2160940.28270947</v>
      </c>
      <c r="P5059" t="s">
        <v>5686</v>
      </c>
      <c r="Q5059">
        <v>100492.615329145</v>
      </c>
      <c r="R5059">
        <v>12566.996565848</v>
      </c>
    </row>
    <row r="5060" spans="1:18" x14ac:dyDescent="0.3">
      <c r="A5060" t="s">
        <v>703</v>
      </c>
      <c r="B5060" t="s">
        <v>704</v>
      </c>
      <c r="C5060" t="s">
        <v>705</v>
      </c>
      <c r="D5060" s="36" t="s">
        <v>748</v>
      </c>
      <c r="E5060" s="20" t="s">
        <v>2972</v>
      </c>
      <c r="F5060" s="37">
        <v>0.21314438336938701</v>
      </c>
      <c r="G5060" s="37">
        <v>1.0176890425685401</v>
      </c>
      <c r="H5060">
        <v>20121806.639096402</v>
      </c>
      <c r="I5060">
        <v>2673812.7677201601</v>
      </c>
      <c r="J5060">
        <v>21189693.121337201</v>
      </c>
      <c r="K5060">
        <v>734314.64097710606</v>
      </c>
      <c r="L5060">
        <v>27267356.183237899</v>
      </c>
      <c r="M5060">
        <v>1756690.62418231</v>
      </c>
      <c r="N5060">
        <v>23325438.8884321</v>
      </c>
      <c r="O5060">
        <v>873960.52020830696</v>
      </c>
      <c r="P5060" t="s">
        <v>5686</v>
      </c>
      <c r="Q5060">
        <v>400813.80002581701</v>
      </c>
      <c r="R5060">
        <v>8855.6899280584494</v>
      </c>
    </row>
    <row r="5061" spans="1:18" x14ac:dyDescent="0.3">
      <c r="A5061" t="s">
        <v>4929</v>
      </c>
      <c r="B5061" t="s">
        <v>4930</v>
      </c>
      <c r="C5061" t="s">
        <v>4931</v>
      </c>
      <c r="D5061" s="36" t="s">
        <v>748</v>
      </c>
      <c r="E5061" s="20" t="s">
        <v>2972</v>
      </c>
      <c r="F5061" s="37">
        <v>7.37192698715749E-2</v>
      </c>
      <c r="G5061" s="37">
        <v>0.16167635211079201</v>
      </c>
      <c r="H5061">
        <v>41161495.392755702</v>
      </c>
      <c r="I5061">
        <v>7089342.0354618505</v>
      </c>
      <c r="J5061">
        <v>44748951.474143803</v>
      </c>
      <c r="K5061">
        <v>5833455.8450072901</v>
      </c>
      <c r="L5061">
        <v>49514756.030333698</v>
      </c>
      <c r="M5061">
        <v>6761676.27546369</v>
      </c>
      <c r="N5061">
        <v>43319442.191497803</v>
      </c>
      <c r="O5061">
        <v>5382153.8700300297</v>
      </c>
      <c r="P5061" t="s">
        <v>5686</v>
      </c>
      <c r="Q5061">
        <v>90368.742984190496</v>
      </c>
      <c r="R5061">
        <v>5725.9884770722801</v>
      </c>
    </row>
    <row r="5062" spans="1:18" x14ac:dyDescent="0.3">
      <c r="A5062" t="s">
        <v>4932</v>
      </c>
      <c r="B5062" t="s">
        <v>4933</v>
      </c>
      <c r="C5062" t="s">
        <v>4934</v>
      </c>
      <c r="D5062" s="36" t="s">
        <v>748</v>
      </c>
      <c r="E5062" s="20" t="s">
        <v>2972</v>
      </c>
      <c r="F5062" s="37">
        <v>0.14197221502770699</v>
      </c>
      <c r="G5062" s="37">
        <v>0.62539640410832398</v>
      </c>
      <c r="H5062">
        <v>34727019.331198096</v>
      </c>
      <c r="I5062">
        <v>3973585.5958817401</v>
      </c>
      <c r="J5062">
        <v>38840014.319512501</v>
      </c>
      <c r="K5062">
        <v>4085782.92532324</v>
      </c>
      <c r="L5062">
        <v>41145505.173442602</v>
      </c>
      <c r="M5062">
        <v>3752604.2738088798</v>
      </c>
      <c r="N5062">
        <v>38318226.840414397</v>
      </c>
      <c r="O5062">
        <v>2574323.1474157399</v>
      </c>
      <c r="P5062" t="s">
        <v>5686</v>
      </c>
      <c r="Q5062">
        <v>76017.647574152201</v>
      </c>
      <c r="R5062">
        <v>9573.3421464926305</v>
      </c>
    </row>
    <row r="5063" spans="1:18" x14ac:dyDescent="0.3">
      <c r="A5063" t="s">
        <v>706</v>
      </c>
      <c r="B5063" t="s">
        <v>707</v>
      </c>
      <c r="C5063" t="s">
        <v>708</v>
      </c>
      <c r="D5063" s="36" t="s">
        <v>748</v>
      </c>
      <c r="E5063" s="20" t="s">
        <v>2972</v>
      </c>
      <c r="F5063" s="37">
        <v>0.278068943759466</v>
      </c>
      <c r="G5063" s="37">
        <v>2.1452020449553202</v>
      </c>
      <c r="H5063">
        <v>30385770.305394199</v>
      </c>
      <c r="I5063">
        <v>1663834.32539806</v>
      </c>
      <c r="J5063">
        <v>34530532.526051097</v>
      </c>
      <c r="K5063">
        <v>954114.75361023203</v>
      </c>
      <c r="L5063">
        <v>39427940.680901296</v>
      </c>
      <c r="M5063">
        <v>1566435.23628533</v>
      </c>
      <c r="N5063">
        <v>36844896.720564999</v>
      </c>
      <c r="O5063">
        <v>2252345.8263638401</v>
      </c>
      <c r="P5063" t="s">
        <v>5686</v>
      </c>
      <c r="Q5063">
        <v>10959067.553068999</v>
      </c>
      <c r="R5063">
        <v>478034.93622297002</v>
      </c>
    </row>
    <row r="5064" spans="1:18" x14ac:dyDescent="0.3">
      <c r="A5064" t="s">
        <v>709</v>
      </c>
      <c r="B5064" t="s">
        <v>710</v>
      </c>
      <c r="C5064" t="s">
        <v>711</v>
      </c>
      <c r="D5064" s="36" t="s">
        <v>748</v>
      </c>
      <c r="E5064" s="20" t="s">
        <v>2972</v>
      </c>
      <c r="F5064" s="37">
        <v>0.16919659547424801</v>
      </c>
      <c r="G5064" s="37">
        <v>1.22284790689136</v>
      </c>
      <c r="H5064">
        <v>46943912.394268699</v>
      </c>
      <c r="I5064">
        <v>3903197.17854121</v>
      </c>
      <c r="J5064">
        <v>49620234.533992201</v>
      </c>
      <c r="K5064">
        <v>1977995.2962706201</v>
      </c>
      <c r="L5064">
        <v>62091228.523324698</v>
      </c>
      <c r="M5064">
        <v>3619276.8294343902</v>
      </c>
      <c r="N5064">
        <v>52785243.838507503</v>
      </c>
      <c r="O5064">
        <v>1966320.3543609199</v>
      </c>
      <c r="P5064" t="s">
        <v>5686</v>
      </c>
      <c r="Q5064">
        <v>532705.70177158096</v>
      </c>
      <c r="R5064">
        <v>85352.766704201495</v>
      </c>
    </row>
    <row r="5065" spans="1:18" x14ac:dyDescent="0.3">
      <c r="A5065" t="s">
        <v>4935</v>
      </c>
      <c r="B5065" t="s">
        <v>4936</v>
      </c>
      <c r="C5065" t="s">
        <v>4937</v>
      </c>
      <c r="D5065" s="36" t="s">
        <v>748</v>
      </c>
      <c r="E5065" s="20" t="s">
        <v>2972</v>
      </c>
      <c r="F5065" s="37">
        <v>0.115226998397153</v>
      </c>
      <c r="G5065" s="37">
        <v>0.89233419693536398</v>
      </c>
      <c r="H5065">
        <v>33982759.239806198</v>
      </c>
      <c r="I5065">
        <v>2765081.8779209401</v>
      </c>
      <c r="J5065">
        <v>36909952.719019003</v>
      </c>
      <c r="K5065">
        <v>1044527.7748233899</v>
      </c>
      <c r="L5065">
        <v>39595207.050261103</v>
      </c>
      <c r="M5065">
        <v>2868888.9423374999</v>
      </c>
      <c r="N5065">
        <v>36808271.314058296</v>
      </c>
      <c r="O5065">
        <v>220989.105219483</v>
      </c>
      <c r="P5065" t="s">
        <v>5686</v>
      </c>
      <c r="Q5065">
        <v>1050706.4316309299</v>
      </c>
      <c r="R5065">
        <v>48605.4318332084</v>
      </c>
    </row>
    <row r="5066" spans="1:18" x14ac:dyDescent="0.3">
      <c r="A5066" t="s">
        <v>4938</v>
      </c>
      <c r="B5066" t="s">
        <v>4939</v>
      </c>
      <c r="C5066" t="s">
        <v>4940</v>
      </c>
      <c r="D5066" s="36" t="s">
        <v>748</v>
      </c>
      <c r="E5066" s="20" t="s">
        <v>2972</v>
      </c>
      <c r="F5066" s="37">
        <v>0.18335791186868999</v>
      </c>
      <c r="G5066" s="37">
        <v>1.3664535941602001</v>
      </c>
      <c r="H5066">
        <v>2723797.6038653702</v>
      </c>
      <c r="I5066">
        <v>218810.68189608</v>
      </c>
      <c r="J5066">
        <v>3051269.4679592801</v>
      </c>
      <c r="K5066">
        <v>174100.42257656201</v>
      </c>
      <c r="L5066">
        <v>3860139.9960708302</v>
      </c>
      <c r="M5066">
        <v>636996.88248983596</v>
      </c>
      <c r="N5066">
        <v>3092936.9355844301</v>
      </c>
      <c r="O5066">
        <v>120756.084930414</v>
      </c>
      <c r="P5066" t="s">
        <v>5686</v>
      </c>
      <c r="Q5066">
        <v>412086.60686293198</v>
      </c>
      <c r="R5066">
        <v>35398.560082094496</v>
      </c>
    </row>
    <row r="5067" spans="1:18" x14ac:dyDescent="0.3">
      <c r="A5067" t="s">
        <v>4941</v>
      </c>
      <c r="B5067" t="s">
        <v>4942</v>
      </c>
      <c r="C5067" t="s">
        <v>4943</v>
      </c>
      <c r="D5067" s="36" t="s">
        <v>748</v>
      </c>
      <c r="E5067" s="20" t="s">
        <v>2972</v>
      </c>
      <c r="F5067" s="37">
        <v>5.4668016026470999E-2</v>
      </c>
      <c r="G5067" s="37">
        <v>0.66194587688633499</v>
      </c>
      <c r="H5067">
        <v>250441496.147156</v>
      </c>
      <c r="I5067">
        <v>11614779.4916646</v>
      </c>
      <c r="J5067">
        <v>266891186.49150699</v>
      </c>
      <c r="K5067">
        <v>7182413.0603557499</v>
      </c>
      <c r="L5067">
        <v>286080752.88313001</v>
      </c>
      <c r="M5067">
        <v>1387280.88565292</v>
      </c>
      <c r="N5067">
        <v>260113565.51927</v>
      </c>
      <c r="O5067">
        <v>3632270.7448835499</v>
      </c>
      <c r="P5067" t="s">
        <v>5686</v>
      </c>
      <c r="Q5067">
        <v>68769.974127778798</v>
      </c>
      <c r="R5067">
        <v>14904.584597033299</v>
      </c>
    </row>
    <row r="5068" spans="1:18" x14ac:dyDescent="0.3">
      <c r="A5068" t="s">
        <v>4944</v>
      </c>
      <c r="B5068" t="s">
        <v>4945</v>
      </c>
      <c r="C5068" t="s">
        <v>4946</v>
      </c>
      <c r="D5068" s="36" t="s">
        <v>748</v>
      </c>
      <c r="E5068" s="20" t="s">
        <v>2972</v>
      </c>
      <c r="F5068" s="37">
        <v>0.21812750319972801</v>
      </c>
      <c r="G5068" s="37">
        <v>0.66296338303401603</v>
      </c>
      <c r="H5068">
        <v>44062281.406028502</v>
      </c>
      <c r="I5068">
        <v>7110227.0714658098</v>
      </c>
      <c r="J5068">
        <v>46639493.6106169</v>
      </c>
      <c r="K5068">
        <v>6473267.5090409201</v>
      </c>
      <c r="L5068">
        <v>50474658.2721911</v>
      </c>
      <c r="M5068">
        <v>11984713.881712301</v>
      </c>
      <c r="N5068">
        <v>51254252.152584903</v>
      </c>
      <c r="O5068">
        <v>5578740.4073867202</v>
      </c>
      <c r="P5068" t="s">
        <v>5686</v>
      </c>
      <c r="Q5068">
        <v>47938.674436631598</v>
      </c>
      <c r="R5068">
        <v>8922.0533244458402</v>
      </c>
    </row>
    <row r="5069" spans="1:18" x14ac:dyDescent="0.3">
      <c r="A5069" t="s">
        <v>1275</v>
      </c>
      <c r="B5069" t="s">
        <v>1276</v>
      </c>
      <c r="C5069" t="s">
        <v>1277</v>
      </c>
      <c r="D5069" s="36" t="s">
        <v>748</v>
      </c>
      <c r="E5069" s="20" t="s">
        <v>802</v>
      </c>
      <c r="F5069" s="37">
        <v>-2.2242620891024698</v>
      </c>
      <c r="G5069" s="37">
        <v>4.2765091947224496</v>
      </c>
      <c r="H5069">
        <v>1434185.4778821999</v>
      </c>
      <c r="I5069">
        <v>182068.74590865601</v>
      </c>
      <c r="J5069">
        <v>581894.46989622898</v>
      </c>
      <c r="K5069">
        <v>64168.293091739302</v>
      </c>
      <c r="L5069">
        <v>269944.98704415403</v>
      </c>
      <c r="M5069">
        <v>35662.480524112099</v>
      </c>
      <c r="N5069">
        <v>306927.43756349699</v>
      </c>
      <c r="O5069">
        <v>61491.576628233597</v>
      </c>
      <c r="P5069" t="s">
        <v>5686</v>
      </c>
      <c r="Q5069">
        <v>3508369.9293952198</v>
      </c>
      <c r="R5069">
        <v>156816.46675170201</v>
      </c>
    </row>
    <row r="5070" spans="1:18" x14ac:dyDescent="0.3">
      <c r="A5070" t="s">
        <v>4947</v>
      </c>
      <c r="B5070" t="s">
        <v>4948</v>
      </c>
      <c r="C5070" t="s">
        <v>4949</v>
      </c>
      <c r="D5070" s="36" t="s">
        <v>748</v>
      </c>
      <c r="E5070" s="20" t="s">
        <v>2972</v>
      </c>
      <c r="F5070" s="37">
        <v>0.16733522273267001</v>
      </c>
      <c r="G5070" s="37">
        <v>1.26950534911129</v>
      </c>
      <c r="H5070">
        <v>184861668.90139499</v>
      </c>
      <c r="I5070">
        <v>14268402.7853866</v>
      </c>
      <c r="J5070">
        <v>197617334.334234</v>
      </c>
      <c r="K5070">
        <v>7792386.7315971302</v>
      </c>
      <c r="L5070">
        <v>232895605.99367699</v>
      </c>
      <c r="M5070">
        <v>18025205.228356499</v>
      </c>
      <c r="N5070">
        <v>207596387.01713899</v>
      </c>
      <c r="O5070">
        <v>8189266.7425565897</v>
      </c>
      <c r="P5070" t="s">
        <v>5686</v>
      </c>
      <c r="Q5070">
        <v>6403318.0229898598</v>
      </c>
      <c r="R5070">
        <v>578133.78042892495</v>
      </c>
    </row>
    <row r="5071" spans="1:18" x14ac:dyDescent="0.3">
      <c r="A5071" t="s">
        <v>712</v>
      </c>
      <c r="B5071" t="s">
        <v>713</v>
      </c>
      <c r="C5071" t="s">
        <v>714</v>
      </c>
      <c r="D5071" s="36" t="s">
        <v>748</v>
      </c>
      <c r="E5071" s="20" t="s">
        <v>2972</v>
      </c>
      <c r="F5071" s="37">
        <v>0.29264742462029703</v>
      </c>
      <c r="G5071" s="37">
        <v>3.30495958247886</v>
      </c>
      <c r="H5071">
        <v>51766549.586702697</v>
      </c>
      <c r="I5071">
        <v>2609680.6771747698</v>
      </c>
      <c r="J5071">
        <v>56189811.939455003</v>
      </c>
      <c r="K5071">
        <v>867618.71460133302</v>
      </c>
      <c r="L5071">
        <v>66615229.7255245</v>
      </c>
      <c r="M5071">
        <v>1572973.44334958</v>
      </c>
      <c r="N5071">
        <v>63408119.246669397</v>
      </c>
      <c r="O5071">
        <v>1408202.7576235801</v>
      </c>
      <c r="P5071" t="s">
        <v>5686</v>
      </c>
      <c r="Q5071">
        <v>676762.25435315596</v>
      </c>
      <c r="R5071">
        <v>20898.507095366898</v>
      </c>
    </row>
    <row r="5072" spans="1:18" x14ac:dyDescent="0.3">
      <c r="A5072" t="s">
        <v>715</v>
      </c>
      <c r="B5072" t="s">
        <v>716</v>
      </c>
      <c r="C5072" t="s">
        <v>717</v>
      </c>
      <c r="D5072" s="36" t="s">
        <v>748</v>
      </c>
      <c r="E5072" s="20" t="s">
        <v>2972</v>
      </c>
      <c r="F5072" s="37">
        <v>0.218261008130433</v>
      </c>
      <c r="G5072" s="37">
        <v>1.63369328839018</v>
      </c>
      <c r="H5072">
        <v>46733499.250140898</v>
      </c>
      <c r="I5072">
        <v>2952814.11677224</v>
      </c>
      <c r="J5072">
        <v>51533625.449346803</v>
      </c>
      <c r="K5072">
        <v>889327.34612846305</v>
      </c>
      <c r="L5072">
        <v>61428545.033420302</v>
      </c>
      <c r="M5072">
        <v>2108985.65749803</v>
      </c>
      <c r="N5072">
        <v>54366504.527421899</v>
      </c>
      <c r="O5072">
        <v>3221920.99472117</v>
      </c>
      <c r="P5072" t="s">
        <v>5686</v>
      </c>
      <c r="Q5072">
        <v>31644811.710821401</v>
      </c>
      <c r="R5072">
        <v>1145889.1982116101</v>
      </c>
    </row>
    <row r="5073" spans="1:18" x14ac:dyDescent="0.3">
      <c r="A5073" t="s">
        <v>4950</v>
      </c>
      <c r="B5073" t="s">
        <v>4951</v>
      </c>
      <c r="C5073" t="s">
        <v>4952</v>
      </c>
      <c r="D5073" s="36" t="s">
        <v>748</v>
      </c>
      <c r="E5073" s="20" t="s">
        <v>2972</v>
      </c>
      <c r="F5073" s="37">
        <v>0.18623019951367201</v>
      </c>
      <c r="G5073" s="37">
        <v>1.67207101828981</v>
      </c>
      <c r="H5073">
        <v>78757870.409059897</v>
      </c>
      <c r="I5073">
        <v>5072829.2930479096</v>
      </c>
      <c r="J5073">
        <v>87271167.418113798</v>
      </c>
      <c r="K5073">
        <v>3702174.27410828</v>
      </c>
      <c r="L5073">
        <v>98972054.196352199</v>
      </c>
      <c r="M5073">
        <v>8945476.2644662596</v>
      </c>
      <c r="N5073">
        <v>89609662.2826031</v>
      </c>
      <c r="O5073">
        <v>3342221.0818668199</v>
      </c>
      <c r="P5073" t="s">
        <v>5686</v>
      </c>
      <c r="Q5073">
        <v>787284.42081064498</v>
      </c>
      <c r="R5073">
        <v>208734.29949238899</v>
      </c>
    </row>
    <row r="5074" spans="1:18" x14ac:dyDescent="0.3">
      <c r="A5074" t="s">
        <v>4953</v>
      </c>
      <c r="B5074" t="s">
        <v>4954</v>
      </c>
      <c r="C5074" t="s">
        <v>4955</v>
      </c>
      <c r="D5074" s="36" t="s">
        <v>748</v>
      </c>
      <c r="E5074" s="20" t="s">
        <v>2972</v>
      </c>
      <c r="F5074" s="37">
        <v>0.14899984105721301</v>
      </c>
      <c r="G5074" s="37">
        <v>1.1933856848469999</v>
      </c>
      <c r="H5074">
        <v>49519725.4599851</v>
      </c>
      <c r="I5074">
        <v>3678302.0081481598</v>
      </c>
      <c r="J5074">
        <v>52334395.050345503</v>
      </c>
      <c r="K5074">
        <v>1845074.07283794</v>
      </c>
      <c r="L5074">
        <v>58922825.455304697</v>
      </c>
      <c r="M5074">
        <v>4509605.7556580203</v>
      </c>
      <c r="N5074">
        <v>54907497.411878601</v>
      </c>
      <c r="O5074">
        <v>1854085.71152304</v>
      </c>
      <c r="P5074" t="s">
        <v>5686</v>
      </c>
      <c r="Q5074">
        <v>1462428.7932712701</v>
      </c>
      <c r="R5074">
        <v>163164.25067968099</v>
      </c>
    </row>
    <row r="5075" spans="1:18" x14ac:dyDescent="0.3">
      <c r="A5075" t="s">
        <v>4956</v>
      </c>
      <c r="B5075" t="s">
        <v>4957</v>
      </c>
      <c r="C5075" t="s">
        <v>4958</v>
      </c>
      <c r="D5075" s="36" t="s">
        <v>748</v>
      </c>
      <c r="E5075" s="20" t="s">
        <v>2972</v>
      </c>
      <c r="F5075" s="37">
        <v>0.20387145178469501</v>
      </c>
      <c r="G5075" s="37">
        <v>1.1269433144885801</v>
      </c>
      <c r="H5075">
        <v>12526362.553400399</v>
      </c>
      <c r="I5075">
        <v>1149494.3693531901</v>
      </c>
      <c r="J5075">
        <v>13073656.0970126</v>
      </c>
      <c r="K5075">
        <v>1295614.3431694</v>
      </c>
      <c r="L5075">
        <v>15716917.819254501</v>
      </c>
      <c r="M5075">
        <v>1115855.1159949801</v>
      </c>
      <c r="N5075">
        <v>14427676.624714101</v>
      </c>
      <c r="O5075">
        <v>1007613.08865416</v>
      </c>
      <c r="P5075" t="s">
        <v>5686</v>
      </c>
      <c r="Q5075">
        <v>62501.697958034303</v>
      </c>
      <c r="R5075">
        <v>9509.3838800540707</v>
      </c>
    </row>
    <row r="5076" spans="1:18" x14ac:dyDescent="0.3">
      <c r="A5076" t="s">
        <v>4959</v>
      </c>
      <c r="B5076" t="s">
        <v>4960</v>
      </c>
      <c r="C5076" t="s">
        <v>4961</v>
      </c>
      <c r="D5076" s="36" t="s">
        <v>748</v>
      </c>
      <c r="E5076" s="20" t="s">
        <v>2972</v>
      </c>
      <c r="F5076" s="37">
        <v>0.13365481042931601</v>
      </c>
      <c r="G5076" s="37">
        <v>0.307125703766504</v>
      </c>
      <c r="H5076">
        <v>83986334.959352002</v>
      </c>
      <c r="I5076">
        <v>16557236.6622354</v>
      </c>
      <c r="J5076">
        <v>76920987.154664099</v>
      </c>
      <c r="K5076">
        <v>11296878.123010499</v>
      </c>
      <c r="L5076">
        <v>89542063.1787806</v>
      </c>
      <c r="M5076">
        <v>8230158.8187287701</v>
      </c>
      <c r="N5076">
        <v>92138839.233478606</v>
      </c>
      <c r="O5076">
        <v>10013187.2854289</v>
      </c>
      <c r="P5076" t="s">
        <v>5686</v>
      </c>
      <c r="Q5076">
        <v>486048.87670966098</v>
      </c>
      <c r="R5076">
        <v>20338.297388640902</v>
      </c>
    </row>
    <row r="5077" spans="1:18" x14ac:dyDescent="0.3">
      <c r="A5077" t="s">
        <v>718</v>
      </c>
      <c r="B5077" t="s">
        <v>719</v>
      </c>
      <c r="C5077" t="s">
        <v>720</v>
      </c>
      <c r="D5077" s="36" t="s">
        <v>748</v>
      </c>
      <c r="E5077" s="20" t="s">
        <v>2972</v>
      </c>
      <c r="F5077" s="37">
        <v>0.247752566377128</v>
      </c>
      <c r="G5077" s="37">
        <v>2.3787063338513699</v>
      </c>
      <c r="H5077">
        <v>46151476.918890402</v>
      </c>
      <c r="I5077">
        <v>2068590.60502704</v>
      </c>
      <c r="J5077">
        <v>50278843.490471497</v>
      </c>
      <c r="K5077">
        <v>2080026.4095453699</v>
      </c>
      <c r="L5077">
        <v>61195067.104079403</v>
      </c>
      <c r="M5077">
        <v>4206618.1801152397</v>
      </c>
      <c r="N5077">
        <v>54798233.381680802</v>
      </c>
      <c r="O5077">
        <v>2623735.8108338998</v>
      </c>
      <c r="P5077" t="s">
        <v>5686</v>
      </c>
      <c r="Q5077">
        <v>586241.78309319005</v>
      </c>
      <c r="R5077">
        <v>42237.866844185897</v>
      </c>
    </row>
    <row r="5078" spans="1:18" x14ac:dyDescent="0.3">
      <c r="A5078" t="s">
        <v>721</v>
      </c>
      <c r="B5078" t="s">
        <v>722</v>
      </c>
      <c r="C5078" t="s">
        <v>723</v>
      </c>
      <c r="D5078" s="36" t="s">
        <v>748</v>
      </c>
      <c r="E5078" s="20" t="s">
        <v>2972</v>
      </c>
      <c r="F5078" s="37">
        <v>0.25392934503718601</v>
      </c>
      <c r="G5078" s="37">
        <v>1.31547333038468</v>
      </c>
      <c r="H5078">
        <v>29346117.142204501</v>
      </c>
      <c r="I5078">
        <v>2341818.6784172002</v>
      </c>
      <c r="J5078">
        <v>33901681.439339601</v>
      </c>
      <c r="K5078">
        <v>1593961.3981252499</v>
      </c>
      <c r="L5078">
        <v>38297855.328141697</v>
      </c>
      <c r="M5078">
        <v>3224364.6641050498</v>
      </c>
      <c r="N5078">
        <v>34993791.222547397</v>
      </c>
      <c r="O5078">
        <v>3190958.7541782102</v>
      </c>
      <c r="P5078" t="s">
        <v>5686</v>
      </c>
      <c r="Q5078">
        <v>3322370.0566796502</v>
      </c>
      <c r="R5078">
        <v>207872.95716996299</v>
      </c>
    </row>
    <row r="5079" spans="1:18" x14ac:dyDescent="0.3">
      <c r="A5079" t="s">
        <v>724</v>
      </c>
      <c r="B5079" t="s">
        <v>725</v>
      </c>
      <c r="C5079" t="s">
        <v>726</v>
      </c>
      <c r="D5079" s="36" t="s">
        <v>748</v>
      </c>
      <c r="E5079" s="20" t="s">
        <v>2972</v>
      </c>
      <c r="F5079" s="37">
        <v>0.197056271505198</v>
      </c>
      <c r="G5079" s="37">
        <v>2.2176438347704801</v>
      </c>
      <c r="H5079">
        <v>44575018.7365271</v>
      </c>
      <c r="I5079">
        <v>2701326.8075713501</v>
      </c>
      <c r="J5079">
        <v>49607138.826498002</v>
      </c>
      <c r="K5079">
        <v>1221452.1180948899</v>
      </c>
      <c r="L5079">
        <v>57015085.297644198</v>
      </c>
      <c r="M5079">
        <v>400145.32368182298</v>
      </c>
      <c r="N5079">
        <v>51098880.200842999</v>
      </c>
      <c r="O5079">
        <v>376368.66067936597</v>
      </c>
      <c r="P5079" t="s">
        <v>5686</v>
      </c>
      <c r="Q5079">
        <v>4311057.0290485797</v>
      </c>
      <c r="R5079">
        <v>229504.29240514501</v>
      </c>
    </row>
    <row r="5080" spans="1:18" x14ac:dyDescent="0.3">
      <c r="A5080" t="s">
        <v>4962</v>
      </c>
      <c r="B5080" t="s">
        <v>4963</v>
      </c>
      <c r="C5080" t="s">
        <v>4964</v>
      </c>
      <c r="D5080" s="36" t="s">
        <v>748</v>
      </c>
      <c r="E5080" s="20" t="s">
        <v>2972</v>
      </c>
      <c r="F5080" s="37">
        <v>0.15788607980807501</v>
      </c>
      <c r="G5080" s="37">
        <v>1.68345096321842</v>
      </c>
      <c r="H5080">
        <v>61046525.4897395</v>
      </c>
      <c r="I5080">
        <v>3424007.6570546101</v>
      </c>
      <c r="J5080">
        <v>65674178.924498901</v>
      </c>
      <c r="K5080">
        <v>1430708.56867364</v>
      </c>
      <c r="L5080">
        <v>71640966.875057504</v>
      </c>
      <c r="M5080">
        <v>1995109.7913232599</v>
      </c>
      <c r="N5080">
        <v>68106630.832671195</v>
      </c>
      <c r="O5080">
        <v>1921261.3910439</v>
      </c>
      <c r="P5080" t="s">
        <v>5686</v>
      </c>
      <c r="Q5080">
        <v>4023687.4629160599</v>
      </c>
      <c r="R5080">
        <v>175981.96043250401</v>
      </c>
    </row>
    <row r="5081" spans="1:18" x14ac:dyDescent="0.3">
      <c r="A5081" t="s">
        <v>4965</v>
      </c>
      <c r="B5081" t="s">
        <v>4966</v>
      </c>
      <c r="C5081" t="s">
        <v>4967</v>
      </c>
      <c r="D5081" s="36" t="s">
        <v>748</v>
      </c>
      <c r="E5081" s="20" t="s">
        <v>2972</v>
      </c>
      <c r="F5081" s="37">
        <v>0.18136203331815401</v>
      </c>
      <c r="G5081" s="37">
        <v>1.4095947368205199</v>
      </c>
      <c r="H5081">
        <v>20687776.535370599</v>
      </c>
      <c r="I5081">
        <v>947165.89132342697</v>
      </c>
      <c r="J5081">
        <v>22710620.366678201</v>
      </c>
      <c r="K5081">
        <v>719612.07466961199</v>
      </c>
      <c r="L5081">
        <v>25675816.060117502</v>
      </c>
      <c r="M5081">
        <v>2890524.6857692502</v>
      </c>
      <c r="N5081">
        <v>23458985.591506202</v>
      </c>
      <c r="O5081">
        <v>1558178.25445165</v>
      </c>
      <c r="P5081" t="s">
        <v>5686</v>
      </c>
      <c r="Q5081">
        <v>9762972.4672979992</v>
      </c>
      <c r="R5081">
        <v>199272.21998952399</v>
      </c>
    </row>
    <row r="5082" spans="1:18" x14ac:dyDescent="0.3">
      <c r="A5082" t="s">
        <v>4968</v>
      </c>
      <c r="B5082" t="s">
        <v>4969</v>
      </c>
      <c r="C5082" t="s">
        <v>4970</v>
      </c>
      <c r="D5082" s="36" t="s">
        <v>748</v>
      </c>
      <c r="E5082" s="20" t="s">
        <v>2972</v>
      </c>
      <c r="F5082" s="37">
        <v>2.3317651457800102E-2</v>
      </c>
      <c r="G5082" s="37">
        <v>0.16041327058773799</v>
      </c>
      <c r="H5082">
        <v>162336453.66463101</v>
      </c>
      <c r="I5082">
        <v>9629746.3936463296</v>
      </c>
      <c r="J5082">
        <v>175116824.57004201</v>
      </c>
      <c r="K5082">
        <v>4229392.32793443</v>
      </c>
      <c r="L5082">
        <v>176113777.90328199</v>
      </c>
      <c r="M5082">
        <v>5732170.7048132503</v>
      </c>
      <c r="N5082">
        <v>164981545.19602299</v>
      </c>
      <c r="O5082">
        <v>5287997.9249376096</v>
      </c>
      <c r="P5082" t="s">
        <v>5686</v>
      </c>
      <c r="Q5082">
        <v>1066345.74100937</v>
      </c>
      <c r="R5082">
        <v>67676.120506893101</v>
      </c>
    </row>
    <row r="5083" spans="1:18" x14ac:dyDescent="0.3">
      <c r="A5083" t="s">
        <v>727</v>
      </c>
      <c r="B5083" t="s">
        <v>728</v>
      </c>
      <c r="C5083" t="s">
        <v>729</v>
      </c>
      <c r="D5083" s="36" t="s">
        <v>748</v>
      </c>
      <c r="E5083" s="20" t="s">
        <v>2972</v>
      </c>
      <c r="F5083" s="37">
        <v>0.16515270065604301</v>
      </c>
      <c r="G5083" s="37">
        <v>1.3714257528714799</v>
      </c>
      <c r="H5083">
        <v>57959854.974768102</v>
      </c>
      <c r="I5083">
        <v>3674741.1600625901</v>
      </c>
      <c r="J5083">
        <v>63350643.9847482</v>
      </c>
      <c r="K5083">
        <v>2652569.0154480198</v>
      </c>
      <c r="L5083">
        <v>74275365.728736103</v>
      </c>
      <c r="M5083">
        <v>6457223.9338870803</v>
      </c>
      <c r="N5083">
        <v>64989501.671850502</v>
      </c>
      <c r="O5083">
        <v>2999589.4304887699</v>
      </c>
      <c r="P5083" t="s">
        <v>5686</v>
      </c>
      <c r="Q5083">
        <v>6204764.9206212303</v>
      </c>
      <c r="R5083">
        <v>437726.23583556898</v>
      </c>
    </row>
    <row r="5084" spans="1:18" x14ac:dyDescent="0.3">
      <c r="A5084" t="s">
        <v>4971</v>
      </c>
      <c r="B5084" t="s">
        <v>4972</v>
      </c>
      <c r="C5084" t="s">
        <v>4973</v>
      </c>
      <c r="D5084" s="36" t="s">
        <v>748</v>
      </c>
      <c r="E5084" s="20" t="s">
        <v>2972</v>
      </c>
      <c r="F5084" s="37">
        <v>0.178602491064425</v>
      </c>
      <c r="G5084" s="37">
        <v>2.3145574853034701</v>
      </c>
      <c r="H5084">
        <v>129576351.28301699</v>
      </c>
      <c r="I5084">
        <v>6143336.4365242599</v>
      </c>
      <c r="J5084">
        <v>139093829.072624</v>
      </c>
      <c r="K5084">
        <v>2633551.24353352</v>
      </c>
      <c r="L5084">
        <v>158274855.62491</v>
      </c>
      <c r="M5084">
        <v>2421209.23523757</v>
      </c>
      <c r="N5084">
        <v>146652831.88260201</v>
      </c>
      <c r="O5084">
        <v>2930637.5350000001</v>
      </c>
      <c r="P5084" t="s">
        <v>5686</v>
      </c>
      <c r="Q5084">
        <v>95408.271013469304</v>
      </c>
      <c r="R5084">
        <v>32034.0847728564</v>
      </c>
    </row>
    <row r="5085" spans="1:18" x14ac:dyDescent="0.3">
      <c r="A5085" t="s">
        <v>4974</v>
      </c>
      <c r="B5085" t="s">
        <v>4975</v>
      </c>
      <c r="C5085" t="s">
        <v>4976</v>
      </c>
      <c r="D5085" s="36" t="s">
        <v>748</v>
      </c>
      <c r="E5085" s="20" t="s">
        <v>2972</v>
      </c>
      <c r="F5085" s="37">
        <v>0.15899157543492201</v>
      </c>
      <c r="G5085" s="37">
        <v>1.50185428336543</v>
      </c>
      <c r="H5085">
        <v>72874326.029287905</v>
      </c>
      <c r="I5085">
        <v>4917123.9385817097</v>
      </c>
      <c r="J5085">
        <v>79232822.255074695</v>
      </c>
      <c r="K5085">
        <v>2415485.2653268799</v>
      </c>
      <c r="L5085">
        <v>88065005.597438902</v>
      </c>
      <c r="M5085">
        <v>3141796.2159296102</v>
      </c>
      <c r="N5085">
        <v>81364654.480124101</v>
      </c>
      <c r="O5085">
        <v>1887057.2194443</v>
      </c>
      <c r="P5085" t="s">
        <v>5686</v>
      </c>
      <c r="Q5085">
        <v>711805.528870465</v>
      </c>
      <c r="R5085">
        <v>23828.4602227627</v>
      </c>
    </row>
    <row r="5086" spans="1:18" x14ac:dyDescent="0.3">
      <c r="A5086" t="s">
        <v>4977</v>
      </c>
      <c r="B5086" t="s">
        <v>4978</v>
      </c>
      <c r="C5086" t="s">
        <v>4979</v>
      </c>
      <c r="D5086" s="36" t="s">
        <v>748</v>
      </c>
      <c r="E5086" s="20" t="s">
        <v>2972</v>
      </c>
      <c r="F5086" s="37">
        <v>9.57914049783921E-2</v>
      </c>
      <c r="G5086" s="37">
        <v>0.93590679775399999</v>
      </c>
      <c r="H5086">
        <v>117771898.98071399</v>
      </c>
      <c r="I5086">
        <v>6170980.92215339</v>
      </c>
      <c r="J5086">
        <v>127550828.28589</v>
      </c>
      <c r="K5086">
        <v>2240437.6968819802</v>
      </c>
      <c r="L5086">
        <v>139000326.17058799</v>
      </c>
      <c r="M5086">
        <v>7329750.0485878903</v>
      </c>
      <c r="N5086">
        <v>125857112.602502</v>
      </c>
      <c r="O5086">
        <v>4477827.28513637</v>
      </c>
      <c r="P5086" t="s">
        <v>5686</v>
      </c>
      <c r="Q5086">
        <v>9594342.7067428194</v>
      </c>
      <c r="R5086">
        <v>330147.917473562</v>
      </c>
    </row>
    <row r="5087" spans="1:18" x14ac:dyDescent="0.3">
      <c r="A5087" t="s">
        <v>4980</v>
      </c>
      <c r="B5087" t="s">
        <v>4981</v>
      </c>
      <c r="C5087" t="s">
        <v>4982</v>
      </c>
      <c r="D5087" s="36" t="s">
        <v>748</v>
      </c>
      <c r="E5087" s="20" t="s">
        <v>2972</v>
      </c>
      <c r="F5087" s="37">
        <v>0.173092327401938</v>
      </c>
      <c r="G5087" s="37">
        <v>1.7697420103666599</v>
      </c>
      <c r="H5087">
        <v>90075953.316760406</v>
      </c>
      <c r="I5087">
        <v>4991619.9276712704</v>
      </c>
      <c r="J5087">
        <v>95702099.054881707</v>
      </c>
      <c r="K5087">
        <v>2242315.31816551</v>
      </c>
      <c r="L5087">
        <v>111140672.101303</v>
      </c>
      <c r="M5087">
        <v>2464515.2748611001</v>
      </c>
      <c r="N5087">
        <v>101558166.05071799</v>
      </c>
      <c r="O5087">
        <v>3468257.1931832801</v>
      </c>
      <c r="P5087" t="s">
        <v>5686</v>
      </c>
      <c r="Q5087">
        <v>178394185.84294701</v>
      </c>
      <c r="R5087">
        <v>11557734.0955394</v>
      </c>
    </row>
    <row r="5088" spans="1:18" x14ac:dyDescent="0.3">
      <c r="A5088" t="s">
        <v>4983</v>
      </c>
      <c r="B5088" t="s">
        <v>4984</v>
      </c>
      <c r="C5088" t="s">
        <v>4985</v>
      </c>
      <c r="D5088" s="36" t="s">
        <v>748</v>
      </c>
      <c r="E5088" s="20" t="s">
        <v>2972</v>
      </c>
      <c r="F5088" s="37">
        <v>2.4096489824450201E-2</v>
      </c>
      <c r="G5088" s="37">
        <v>4.0988669232407501E-2</v>
      </c>
      <c r="H5088">
        <v>19768763.395128701</v>
      </c>
      <c r="I5088">
        <v>4682661.81827108</v>
      </c>
      <c r="J5088">
        <v>20558882.170124002</v>
      </c>
      <c r="K5088">
        <v>3153772.16175164</v>
      </c>
      <c r="L5088">
        <v>23313401.067749999</v>
      </c>
      <c r="M5088">
        <v>2090887.94888992</v>
      </c>
      <c r="N5088">
        <v>20101722.3338628</v>
      </c>
      <c r="O5088">
        <v>1402889.4645496199</v>
      </c>
      <c r="P5088" t="s">
        <v>5686</v>
      </c>
      <c r="Q5088">
        <v>17693608.1852853</v>
      </c>
      <c r="R5088">
        <v>276136.73257829202</v>
      </c>
    </row>
    <row r="5089" spans="1:18" x14ac:dyDescent="0.3">
      <c r="A5089" t="s">
        <v>4986</v>
      </c>
      <c r="B5089" t="s">
        <v>4987</v>
      </c>
      <c r="C5089" t="s">
        <v>4988</v>
      </c>
      <c r="D5089" s="36" t="s">
        <v>748</v>
      </c>
      <c r="E5089" s="20" t="s">
        <v>2972</v>
      </c>
      <c r="F5089" s="37">
        <v>0.132765744255916</v>
      </c>
      <c r="G5089" s="37">
        <v>0.70955630004636205</v>
      </c>
      <c r="H5089">
        <v>168441061.11682299</v>
      </c>
      <c r="I5089">
        <v>14528786.2366152</v>
      </c>
      <c r="J5089">
        <v>180780911.85455</v>
      </c>
      <c r="K5089">
        <v>9274407.3587234393</v>
      </c>
      <c r="L5089">
        <v>212133223.62250799</v>
      </c>
      <c r="M5089">
        <v>29383787.0775415</v>
      </c>
      <c r="N5089">
        <v>184677692.73578501</v>
      </c>
      <c r="O5089">
        <v>12692430.0795165</v>
      </c>
      <c r="P5089" t="s">
        <v>5686</v>
      </c>
      <c r="Q5089">
        <v>4384885.9311960703</v>
      </c>
      <c r="R5089">
        <v>80974.208755831598</v>
      </c>
    </row>
    <row r="5090" spans="1:18" x14ac:dyDescent="0.3">
      <c r="A5090" t="s">
        <v>4989</v>
      </c>
      <c r="B5090" t="s">
        <v>4990</v>
      </c>
      <c r="C5090" t="s">
        <v>4991</v>
      </c>
      <c r="D5090" s="36" t="s">
        <v>748</v>
      </c>
      <c r="E5090" s="20" t="s">
        <v>2972</v>
      </c>
      <c r="F5090" s="37">
        <v>0.244239407338283</v>
      </c>
      <c r="G5090" s="37">
        <v>0.97602705525060196</v>
      </c>
      <c r="H5090">
        <v>10634648.3168448</v>
      </c>
      <c r="I5090">
        <v>913977.77116771403</v>
      </c>
      <c r="J5090">
        <v>12048528.6485884</v>
      </c>
      <c r="K5090">
        <v>873005.79583119496</v>
      </c>
      <c r="L5090">
        <v>14358263.3741599</v>
      </c>
      <c r="M5090">
        <v>1778286.8009126401</v>
      </c>
      <c r="N5090">
        <v>12596402.234200399</v>
      </c>
      <c r="O5090">
        <v>1533465.7626465801</v>
      </c>
      <c r="P5090" t="s">
        <v>5686</v>
      </c>
      <c r="Q5090">
        <v>2823854.11120047</v>
      </c>
      <c r="R5090">
        <v>116449.867267172</v>
      </c>
    </row>
    <row r="5091" spans="1:18" x14ac:dyDescent="0.3">
      <c r="A5091" t="s">
        <v>4992</v>
      </c>
      <c r="B5091" t="s">
        <v>4993</v>
      </c>
      <c r="C5091" t="s">
        <v>4994</v>
      </c>
      <c r="D5091" s="36" t="s">
        <v>748</v>
      </c>
      <c r="E5091" s="20" t="s">
        <v>2972</v>
      </c>
      <c r="F5091" s="37">
        <v>9.2120644621429396E-2</v>
      </c>
      <c r="G5091" s="37">
        <v>0.74147710194664296</v>
      </c>
      <c r="H5091">
        <v>56441183.363688096</v>
      </c>
      <c r="I5091">
        <v>4125512.9107141802</v>
      </c>
      <c r="J5091">
        <v>59054781.787612602</v>
      </c>
      <c r="K5091">
        <v>2588395.2916385201</v>
      </c>
      <c r="L5091">
        <v>59539990.172603101</v>
      </c>
      <c r="M5091">
        <v>4735945.6051850002</v>
      </c>
      <c r="N5091">
        <v>60162681.930588</v>
      </c>
      <c r="O5091">
        <v>1077163.58816569</v>
      </c>
      <c r="P5091" t="s">
        <v>5686</v>
      </c>
      <c r="Q5091">
        <v>2462471.9879014702</v>
      </c>
      <c r="R5091">
        <v>278948.17613056803</v>
      </c>
    </row>
    <row r="5092" spans="1:18" x14ac:dyDescent="0.3">
      <c r="A5092" t="s">
        <v>4995</v>
      </c>
      <c r="B5092" t="s">
        <v>4996</v>
      </c>
      <c r="C5092" t="s">
        <v>4997</v>
      </c>
      <c r="D5092" s="36" t="s">
        <v>748</v>
      </c>
      <c r="E5092" s="20" t="s">
        <v>2972</v>
      </c>
      <c r="F5092" s="37">
        <v>5.7590606605912101E-2</v>
      </c>
      <c r="G5092" s="37">
        <v>0.65279714872769401</v>
      </c>
      <c r="H5092">
        <v>109216057.635224</v>
      </c>
      <c r="I5092">
        <v>5003681.4080176596</v>
      </c>
      <c r="J5092">
        <v>115512265.588668</v>
      </c>
      <c r="K5092">
        <v>5488547.4404756902</v>
      </c>
      <c r="L5092">
        <v>125004917.87684201</v>
      </c>
      <c r="M5092">
        <v>1657573.4009225699</v>
      </c>
      <c r="N5092">
        <v>113664015.811562</v>
      </c>
      <c r="O5092">
        <v>2647536.61788275</v>
      </c>
      <c r="P5092" t="s">
        <v>5686</v>
      </c>
      <c r="Q5092">
        <v>382519.93028023798</v>
      </c>
      <c r="R5092">
        <v>16072.2867460907</v>
      </c>
    </row>
    <row r="5093" spans="1:18" x14ac:dyDescent="0.3">
      <c r="A5093" t="s">
        <v>730</v>
      </c>
      <c r="B5093" t="s">
        <v>731</v>
      </c>
      <c r="C5093" t="s">
        <v>732</v>
      </c>
      <c r="D5093" s="36" t="s">
        <v>748</v>
      </c>
      <c r="E5093" s="20" t="s">
        <v>2972</v>
      </c>
      <c r="F5093" s="37">
        <v>0.22173345199007699</v>
      </c>
      <c r="G5093" s="37">
        <v>2.5805599704947699</v>
      </c>
      <c r="H5093">
        <v>109093957.78863201</v>
      </c>
      <c r="I5093">
        <v>5949061.3164210897</v>
      </c>
      <c r="J5093">
        <v>116186211.211651</v>
      </c>
      <c r="K5093">
        <v>1959256.3697243801</v>
      </c>
      <c r="L5093">
        <v>138048107.19854701</v>
      </c>
      <c r="M5093">
        <v>2290841.33598777</v>
      </c>
      <c r="N5093">
        <v>127218162.29685199</v>
      </c>
      <c r="O5093">
        <v>2265755.4726700298</v>
      </c>
      <c r="P5093" t="s">
        <v>5686</v>
      </c>
      <c r="Q5093">
        <v>2446759.6041602902</v>
      </c>
      <c r="R5093">
        <v>196107.82227180601</v>
      </c>
    </row>
    <row r="5094" spans="1:18" x14ac:dyDescent="0.3">
      <c r="A5094" t="s">
        <v>2030</v>
      </c>
      <c r="B5094" t="s">
        <v>2031</v>
      </c>
      <c r="C5094" t="s">
        <v>2032</v>
      </c>
      <c r="D5094" s="36" t="s">
        <v>748</v>
      </c>
      <c r="E5094" s="20" t="s">
        <v>802</v>
      </c>
      <c r="F5094" s="37">
        <v>-1.0360903429339601</v>
      </c>
      <c r="G5094" s="37">
        <v>3.8017443593218201</v>
      </c>
      <c r="H5094">
        <v>7675525.73966543</v>
      </c>
      <c r="I5094">
        <v>705496.98177839105</v>
      </c>
      <c r="J5094">
        <v>6434549.3269413197</v>
      </c>
      <c r="K5094">
        <v>495236.39831171703</v>
      </c>
      <c r="L5094">
        <v>3188571.2556944899</v>
      </c>
      <c r="M5094">
        <v>513329.66780269099</v>
      </c>
      <c r="N5094">
        <v>3742948.58080464</v>
      </c>
      <c r="O5094">
        <v>405002.65375985397</v>
      </c>
      <c r="P5094" t="s">
        <v>5686</v>
      </c>
      <c r="Q5094">
        <v>9563.5573092804207</v>
      </c>
      <c r="R5094">
        <v>2207.0335098442401</v>
      </c>
    </row>
    <row r="5095" spans="1:18" x14ac:dyDescent="0.3">
      <c r="A5095" t="s">
        <v>2033</v>
      </c>
      <c r="B5095" t="s">
        <v>2034</v>
      </c>
      <c r="C5095" t="s">
        <v>2035</v>
      </c>
      <c r="D5095" s="36" t="s">
        <v>748</v>
      </c>
      <c r="E5095" s="20" t="s">
        <v>802</v>
      </c>
      <c r="F5095" s="37">
        <v>-1.0608814295536799</v>
      </c>
      <c r="G5095" s="37">
        <v>5.74423983973091</v>
      </c>
      <c r="H5095">
        <v>7553865.1617739899</v>
      </c>
      <c r="I5095">
        <v>125784.054461608</v>
      </c>
      <c r="J5095">
        <v>6224807.63706028</v>
      </c>
      <c r="K5095">
        <v>310590.19408564398</v>
      </c>
      <c r="L5095">
        <v>3324421.2078662398</v>
      </c>
      <c r="M5095">
        <v>291099.46710289601</v>
      </c>
      <c r="N5095">
        <v>3620863.0260743499</v>
      </c>
      <c r="O5095">
        <v>353667.09029612498</v>
      </c>
      <c r="P5095" t="s">
        <v>5686</v>
      </c>
      <c r="Q5095">
        <v>393268.91052440298</v>
      </c>
      <c r="R5095">
        <v>14588.679405328099</v>
      </c>
    </row>
    <row r="5096" spans="1:18" x14ac:dyDescent="0.3">
      <c r="A5096" t="s">
        <v>4067</v>
      </c>
      <c r="B5096" t="s">
        <v>4068</v>
      </c>
      <c r="C5096" t="s">
        <v>4069</v>
      </c>
      <c r="D5096" s="36" t="s">
        <v>748</v>
      </c>
      <c r="E5096" s="20" t="s">
        <v>2972</v>
      </c>
      <c r="F5096" s="37">
        <v>-1.0045949516067501</v>
      </c>
      <c r="G5096" s="37">
        <v>1.7769737649777</v>
      </c>
      <c r="H5096">
        <v>723224.87185327499</v>
      </c>
      <c r="I5096">
        <v>157781.830929972</v>
      </c>
      <c r="J5096">
        <v>792531.20296162402</v>
      </c>
      <c r="K5096">
        <v>61202.514900998503</v>
      </c>
      <c r="L5096">
        <v>341424.03312029003</v>
      </c>
      <c r="M5096">
        <v>139663.50109244199</v>
      </c>
      <c r="N5096">
        <v>360462.54053139302</v>
      </c>
      <c r="O5096">
        <v>108087.40355016199</v>
      </c>
      <c r="P5096" t="s">
        <v>5686</v>
      </c>
      <c r="Q5096">
        <v>939994.58091990801</v>
      </c>
      <c r="R5096">
        <v>167468.600547988</v>
      </c>
    </row>
    <row r="5097" spans="1:18" x14ac:dyDescent="0.3">
      <c r="A5097" t="s">
        <v>4070</v>
      </c>
      <c r="B5097" t="s">
        <v>4071</v>
      </c>
      <c r="C5097" t="s">
        <v>4072</v>
      </c>
      <c r="D5097" s="36" t="s">
        <v>748</v>
      </c>
      <c r="E5097" s="20" t="s">
        <v>2972</v>
      </c>
      <c r="F5097" s="37">
        <v>0.10531494409030601</v>
      </c>
      <c r="G5097" s="37">
        <v>0.692003158705921</v>
      </c>
      <c r="H5097">
        <v>1881713.2296744699</v>
      </c>
      <c r="I5097">
        <v>153132.45729981401</v>
      </c>
      <c r="J5097">
        <v>2237756.5387107902</v>
      </c>
      <c r="K5097">
        <v>178737.17179444301</v>
      </c>
      <c r="L5097">
        <v>2003630.0671516201</v>
      </c>
      <c r="M5097">
        <v>152909.22948443901</v>
      </c>
      <c r="N5097">
        <v>2024213.8659013801</v>
      </c>
      <c r="O5097">
        <v>80179.355147334805</v>
      </c>
      <c r="P5097" t="s">
        <v>5686</v>
      </c>
      <c r="Q5097">
        <v>15286077.879667699</v>
      </c>
      <c r="R5097">
        <v>520319.11598813301</v>
      </c>
    </row>
    <row r="5098" spans="1:18" x14ac:dyDescent="0.3">
      <c r="A5098" t="s">
        <v>4073</v>
      </c>
      <c r="B5098" t="s">
        <v>4074</v>
      </c>
      <c r="C5098" t="s">
        <v>4075</v>
      </c>
      <c r="D5098" s="36" t="s">
        <v>748</v>
      </c>
      <c r="E5098" s="20" t="s">
        <v>2972</v>
      </c>
      <c r="F5098" s="37">
        <v>-0.78024039679104995</v>
      </c>
      <c r="G5098" s="37">
        <v>0.83138773844145897</v>
      </c>
      <c r="H5098">
        <v>683315.90326412895</v>
      </c>
      <c r="I5098">
        <v>273885.76665121497</v>
      </c>
      <c r="J5098">
        <v>507749.40499861498</v>
      </c>
      <c r="K5098">
        <v>201820.180146328</v>
      </c>
      <c r="L5098">
        <v>347711.65073168499</v>
      </c>
      <c r="M5098">
        <v>50039.843722464902</v>
      </c>
      <c r="N5098">
        <v>397874.18790760799</v>
      </c>
      <c r="O5098">
        <v>115779.83373000599</v>
      </c>
      <c r="P5098" t="s">
        <v>5686</v>
      </c>
      <c r="Q5098">
        <v>1989851.14183473</v>
      </c>
      <c r="R5098">
        <v>95504.816382855905</v>
      </c>
    </row>
    <row r="5099" spans="1:18" x14ac:dyDescent="0.3">
      <c r="A5099" t="s">
        <v>2036</v>
      </c>
      <c r="B5099" t="s">
        <v>2037</v>
      </c>
      <c r="C5099" t="s">
        <v>2038</v>
      </c>
      <c r="D5099" s="36" t="s">
        <v>748</v>
      </c>
      <c r="E5099" s="20" t="s">
        <v>802</v>
      </c>
      <c r="F5099" s="37">
        <v>-0.43479840282732002</v>
      </c>
      <c r="G5099" s="37">
        <v>3.5505994801406899</v>
      </c>
      <c r="H5099">
        <v>4193835.5723342202</v>
      </c>
      <c r="I5099">
        <v>225856.890393201</v>
      </c>
      <c r="J5099">
        <v>3992002.2941022199</v>
      </c>
      <c r="K5099">
        <v>92126.555579356296</v>
      </c>
      <c r="L5099">
        <v>3279738.1204828699</v>
      </c>
      <c r="M5099">
        <v>114425.734027012</v>
      </c>
      <c r="N5099">
        <v>3102587.4952420401</v>
      </c>
      <c r="O5099">
        <v>108474.13902601499</v>
      </c>
      <c r="P5099" t="s">
        <v>5686</v>
      </c>
      <c r="Q5099">
        <v>624230.70201489597</v>
      </c>
      <c r="R5099">
        <v>120239.607758232</v>
      </c>
    </row>
    <row r="5100" spans="1:18" x14ac:dyDescent="0.3">
      <c r="A5100" t="s">
        <v>2039</v>
      </c>
      <c r="B5100" t="s">
        <v>2040</v>
      </c>
      <c r="C5100" t="s">
        <v>2041</v>
      </c>
      <c r="D5100" s="36" t="s">
        <v>748</v>
      </c>
      <c r="E5100" s="20" t="s">
        <v>2972</v>
      </c>
      <c r="F5100" s="37">
        <v>-0.384717592440941</v>
      </c>
      <c r="G5100" s="37">
        <v>1.9375503865908099</v>
      </c>
      <c r="H5100">
        <v>900872.83775311103</v>
      </c>
      <c r="I5100">
        <v>94428.903401368399</v>
      </c>
      <c r="J5100">
        <v>937617.686580498</v>
      </c>
      <c r="K5100">
        <v>47391.943740401803</v>
      </c>
      <c r="L5100">
        <v>644358.27072592103</v>
      </c>
      <c r="M5100">
        <v>46176.324626238798</v>
      </c>
      <c r="N5100">
        <v>690004.55468786496</v>
      </c>
      <c r="O5100">
        <v>38095.616309011501</v>
      </c>
      <c r="P5100" t="s">
        <v>5686</v>
      </c>
      <c r="Q5100">
        <v>511997.64971972897</v>
      </c>
      <c r="R5100">
        <v>9719.8994836189995</v>
      </c>
    </row>
    <row r="5101" spans="1:18" x14ac:dyDescent="0.3">
      <c r="A5101" t="s">
        <v>1109</v>
      </c>
      <c r="B5101" t="s">
        <v>1110</v>
      </c>
      <c r="C5101" t="s">
        <v>1111</v>
      </c>
      <c r="D5101" s="36" t="s">
        <v>748</v>
      </c>
      <c r="E5101" s="20" t="s">
        <v>802</v>
      </c>
      <c r="F5101" s="37">
        <v>-2.2938512651966798</v>
      </c>
      <c r="G5101" s="37">
        <v>5.2908992764294203</v>
      </c>
      <c r="H5101">
        <v>8661852.3844670802</v>
      </c>
      <c r="I5101">
        <v>732280.09648539999</v>
      </c>
      <c r="J5101">
        <v>4143176.1603556299</v>
      </c>
      <c r="K5101">
        <v>370798.96636149799</v>
      </c>
      <c r="L5101">
        <v>1824932.6160593999</v>
      </c>
      <c r="M5101">
        <v>158976.884011357</v>
      </c>
      <c r="N5101">
        <v>1766414.99099493</v>
      </c>
      <c r="O5101">
        <v>284955.50376377598</v>
      </c>
      <c r="P5101" t="s">
        <v>5686</v>
      </c>
      <c r="Q5101">
        <v>4808137.6572872996</v>
      </c>
      <c r="R5101">
        <v>215142.983601293</v>
      </c>
    </row>
    <row r="5102" spans="1:18" x14ac:dyDescent="0.3">
      <c r="A5102" t="s">
        <v>1112</v>
      </c>
      <c r="B5102" t="s">
        <v>1113</v>
      </c>
      <c r="C5102" t="s">
        <v>1114</v>
      </c>
      <c r="D5102" s="36" t="s">
        <v>748</v>
      </c>
      <c r="E5102" s="20" t="s">
        <v>802</v>
      </c>
      <c r="F5102" s="37">
        <v>-0.92926817263707095</v>
      </c>
      <c r="G5102" s="37">
        <v>4.8415946309148303</v>
      </c>
      <c r="H5102">
        <v>3731203.1996985301</v>
      </c>
      <c r="I5102">
        <v>190269.00299074201</v>
      </c>
      <c r="J5102">
        <v>2554160.9644830301</v>
      </c>
      <c r="K5102">
        <v>88507.217243949999</v>
      </c>
      <c r="L5102">
        <v>2066724.5515562701</v>
      </c>
      <c r="M5102">
        <v>209902.06514449199</v>
      </c>
      <c r="N5102">
        <v>1959346.7785396499</v>
      </c>
      <c r="O5102">
        <v>147972.521726073</v>
      </c>
      <c r="P5102" t="s">
        <v>5686</v>
      </c>
      <c r="Q5102">
        <v>169876.71158359901</v>
      </c>
      <c r="R5102">
        <v>3950.1916711706999</v>
      </c>
    </row>
    <row r="5103" spans="1:18" x14ac:dyDescent="0.3">
      <c r="A5103" t="s">
        <v>4076</v>
      </c>
      <c r="B5103" t="s">
        <v>4077</v>
      </c>
      <c r="C5103" t="s">
        <v>4078</v>
      </c>
      <c r="D5103" s="36" t="s">
        <v>748</v>
      </c>
      <c r="E5103" s="20" t="s">
        <v>2972</v>
      </c>
      <c r="F5103" s="37">
        <v>-0.213627624981752</v>
      </c>
      <c r="G5103" s="37">
        <v>1.5856238983155</v>
      </c>
      <c r="H5103">
        <v>19145171.618426699</v>
      </c>
      <c r="I5103">
        <v>1481603.3892799499</v>
      </c>
      <c r="J5103">
        <v>16957680.2366434</v>
      </c>
      <c r="K5103">
        <v>1301764.91241766</v>
      </c>
      <c r="L5103">
        <v>18506072.407870799</v>
      </c>
      <c r="M5103">
        <v>1189293.67520161</v>
      </c>
      <c r="N5103">
        <v>16510147.0246724</v>
      </c>
      <c r="O5103">
        <v>464265.628995865</v>
      </c>
      <c r="P5103" t="s">
        <v>5686</v>
      </c>
      <c r="Q5103">
        <v>101542.071366319</v>
      </c>
      <c r="R5103">
        <v>9166.1481618692196</v>
      </c>
    </row>
    <row r="5104" spans="1:18" x14ac:dyDescent="0.3">
      <c r="A5104" t="s">
        <v>4079</v>
      </c>
      <c r="B5104" t="s">
        <v>4080</v>
      </c>
      <c r="C5104" t="s">
        <v>4081</v>
      </c>
      <c r="D5104" s="36" t="s">
        <v>748</v>
      </c>
      <c r="E5104" s="20" t="s">
        <v>2972</v>
      </c>
      <c r="F5104" s="37">
        <v>-5.5467649585373299E-2</v>
      </c>
      <c r="G5104" s="37">
        <v>0.21115428022775401</v>
      </c>
      <c r="H5104">
        <v>1546041.40848202</v>
      </c>
      <c r="I5104">
        <v>175850.53104661801</v>
      </c>
      <c r="J5104">
        <v>2322201.5254824199</v>
      </c>
      <c r="K5104">
        <v>357125.13247935101</v>
      </c>
      <c r="L5104">
        <v>1942862.1538489801</v>
      </c>
      <c r="M5104">
        <v>200700.00914921999</v>
      </c>
      <c r="N5104">
        <v>1487728.54324656</v>
      </c>
      <c r="O5104">
        <v>73170.346619648699</v>
      </c>
      <c r="P5104" t="s">
        <v>5686</v>
      </c>
      <c r="Q5104">
        <v>36355.846394617198</v>
      </c>
      <c r="R5104">
        <v>3757.5418726724602</v>
      </c>
    </row>
    <row r="5105" spans="1:18" x14ac:dyDescent="0.3">
      <c r="A5105" t="s">
        <v>4082</v>
      </c>
      <c r="B5105" t="s">
        <v>4083</v>
      </c>
      <c r="C5105" t="s">
        <v>4084</v>
      </c>
      <c r="D5105" s="36" t="s">
        <v>748</v>
      </c>
      <c r="E5105" s="20" t="s">
        <v>2972</v>
      </c>
      <c r="F5105" s="37">
        <v>-0.10624543848365101</v>
      </c>
      <c r="G5105" s="37">
        <v>1.5205760856624899</v>
      </c>
      <c r="H5105">
        <v>1238598.23775729</v>
      </c>
      <c r="I5105">
        <v>36839.589697635303</v>
      </c>
      <c r="J5105">
        <v>1494914.8692851199</v>
      </c>
      <c r="K5105">
        <v>66176.040418675198</v>
      </c>
      <c r="L5105">
        <v>1082874.0637584201</v>
      </c>
      <c r="M5105">
        <v>71433.971497618899</v>
      </c>
      <c r="N5105">
        <v>1150661.00087345</v>
      </c>
      <c r="O5105">
        <v>39369.571574096197</v>
      </c>
      <c r="P5105" t="s">
        <v>5686</v>
      </c>
      <c r="Q5105">
        <v>986778.27260016405</v>
      </c>
      <c r="R5105">
        <v>67066.894686558095</v>
      </c>
    </row>
    <row r="5106" spans="1:18" x14ac:dyDescent="0.3">
      <c r="A5106" t="s">
        <v>4085</v>
      </c>
      <c r="B5106" t="s">
        <v>4086</v>
      </c>
      <c r="C5106" t="s">
        <v>4087</v>
      </c>
      <c r="D5106" s="36" t="s">
        <v>748</v>
      </c>
      <c r="E5106" s="20" t="s">
        <v>2972</v>
      </c>
      <c r="F5106" s="37">
        <v>1.9919403572301801E-3</v>
      </c>
      <c r="G5106" s="37">
        <v>5.4461735217432097E-3</v>
      </c>
      <c r="H5106">
        <v>251376.052313739</v>
      </c>
      <c r="I5106">
        <v>25791.181076504599</v>
      </c>
      <c r="J5106">
        <v>261627.13191204</v>
      </c>
      <c r="K5106">
        <v>18219.379577829299</v>
      </c>
      <c r="L5106">
        <v>228817.444456912</v>
      </c>
      <c r="M5106">
        <v>23886.870591156101</v>
      </c>
      <c r="N5106">
        <v>251723.36891677801</v>
      </c>
      <c r="O5106">
        <v>26458.315791208101</v>
      </c>
      <c r="P5106" t="s">
        <v>5686</v>
      </c>
      <c r="Q5106">
        <v>501608.48335981503</v>
      </c>
      <c r="R5106">
        <v>23589.414209856801</v>
      </c>
    </row>
    <row r="5107" spans="1:18" x14ac:dyDescent="0.3">
      <c r="A5107" t="s">
        <v>351</v>
      </c>
      <c r="B5107" t="s">
        <v>352</v>
      </c>
      <c r="C5107" t="s">
        <v>353</v>
      </c>
      <c r="D5107" s="36" t="s">
        <v>748</v>
      </c>
      <c r="E5107" s="20" t="s">
        <v>2972</v>
      </c>
      <c r="F5107" s="37">
        <v>-9.2634348237665795E-2</v>
      </c>
      <c r="G5107" s="37">
        <v>0.53329480593576495</v>
      </c>
      <c r="H5107">
        <v>3943073.8328975001</v>
      </c>
      <c r="I5107">
        <v>224800.42351860699</v>
      </c>
      <c r="J5107">
        <v>5346759.3781585097</v>
      </c>
      <c r="K5107">
        <v>223840.58157026101</v>
      </c>
      <c r="L5107">
        <v>4040458.16807184</v>
      </c>
      <c r="M5107">
        <v>317550.70349104598</v>
      </c>
      <c r="N5107">
        <v>3697849.1598360301</v>
      </c>
      <c r="O5107">
        <v>291967.80592867202</v>
      </c>
      <c r="P5107" t="s">
        <v>5686</v>
      </c>
      <c r="Q5107">
        <v>9739708.3377806898</v>
      </c>
      <c r="R5107">
        <v>291675.015792316</v>
      </c>
    </row>
    <row r="5108" spans="1:18" x14ac:dyDescent="0.3">
      <c r="A5108" t="s">
        <v>2042</v>
      </c>
      <c r="B5108" t="s">
        <v>2043</v>
      </c>
      <c r="C5108" t="s">
        <v>2044</v>
      </c>
      <c r="D5108" s="36" t="s">
        <v>748</v>
      </c>
      <c r="E5108" s="20" t="s">
        <v>802</v>
      </c>
      <c r="F5108" s="37">
        <v>-0.97974784688815197</v>
      </c>
      <c r="G5108" s="37">
        <v>2.8514029918363302</v>
      </c>
      <c r="H5108">
        <v>426446.34859634499</v>
      </c>
      <c r="I5108">
        <v>64795.764782486403</v>
      </c>
      <c r="J5108">
        <v>396479.31735124497</v>
      </c>
      <c r="K5108">
        <v>24852.024278907302</v>
      </c>
      <c r="L5108">
        <v>263027.48127674003</v>
      </c>
      <c r="M5108">
        <v>32399.080937595299</v>
      </c>
      <c r="N5108">
        <v>216237.44940038599</v>
      </c>
      <c r="O5108">
        <v>7790.8482128420901</v>
      </c>
      <c r="P5108" t="s">
        <v>5686</v>
      </c>
      <c r="Q5108">
        <v>235275.793879056</v>
      </c>
      <c r="R5108">
        <v>8701.7232445947193</v>
      </c>
    </row>
    <row r="5109" spans="1:18" x14ac:dyDescent="0.3">
      <c r="A5109" t="s">
        <v>2045</v>
      </c>
      <c r="B5109" t="s">
        <v>2046</v>
      </c>
      <c r="C5109" t="s">
        <v>2047</v>
      </c>
      <c r="D5109" s="36" t="s">
        <v>748</v>
      </c>
      <c r="E5109" s="20" t="s">
        <v>802</v>
      </c>
      <c r="F5109" s="37">
        <v>-0.43357017927522101</v>
      </c>
      <c r="G5109" s="37">
        <v>2.7102008160220001</v>
      </c>
      <c r="H5109">
        <v>1378132.3870133599</v>
      </c>
      <c r="I5109">
        <v>63588.478691080898</v>
      </c>
      <c r="J5109">
        <v>1302079.9099427499</v>
      </c>
      <c r="K5109">
        <v>56236.9434473769</v>
      </c>
      <c r="L5109">
        <v>939533.75128150103</v>
      </c>
      <c r="M5109">
        <v>78715.229094826704</v>
      </c>
      <c r="N5109">
        <v>1020406.7195651</v>
      </c>
      <c r="O5109">
        <v>99841.135410318297</v>
      </c>
      <c r="P5109" t="s">
        <v>5686</v>
      </c>
      <c r="Q5109">
        <v>169805.442693755</v>
      </c>
      <c r="R5109">
        <v>40806.489644890898</v>
      </c>
    </row>
    <row r="5110" spans="1:18" x14ac:dyDescent="0.3">
      <c r="A5110" t="s">
        <v>4088</v>
      </c>
      <c r="B5110" t="s">
        <v>4089</v>
      </c>
      <c r="C5110" t="s">
        <v>4090</v>
      </c>
      <c r="D5110" s="36" t="s">
        <v>748</v>
      </c>
      <c r="E5110" s="20" t="s">
        <v>2972</v>
      </c>
      <c r="F5110" s="37">
        <v>-9.7600710606372904E-2</v>
      </c>
      <c r="G5110" s="37">
        <v>0.68304441644514402</v>
      </c>
      <c r="H5110">
        <v>914520.42196671094</v>
      </c>
      <c r="I5110">
        <v>42605.326696320102</v>
      </c>
      <c r="J5110">
        <v>1039425.53240526</v>
      </c>
      <c r="K5110">
        <v>71920.370179441001</v>
      </c>
      <c r="L5110">
        <v>916159.398860952</v>
      </c>
      <c r="M5110">
        <v>77484.505609663305</v>
      </c>
      <c r="N5110">
        <v>854697.95840135799</v>
      </c>
      <c r="O5110">
        <v>59705.935376070898</v>
      </c>
      <c r="P5110" t="s">
        <v>5686</v>
      </c>
      <c r="Q5110">
        <v>236648.29622697001</v>
      </c>
      <c r="R5110">
        <v>29261.929153386202</v>
      </c>
    </row>
    <row r="5111" spans="1:18" x14ac:dyDescent="0.3">
      <c r="A5111" t="s">
        <v>4091</v>
      </c>
      <c r="B5111" t="s">
        <v>4092</v>
      </c>
      <c r="C5111" t="s">
        <v>4093</v>
      </c>
      <c r="D5111" s="36" t="s">
        <v>748</v>
      </c>
      <c r="E5111" s="20" t="s">
        <v>2972</v>
      </c>
      <c r="F5111" s="37">
        <v>-0.123137895251199</v>
      </c>
      <c r="G5111" s="37">
        <v>0.498648459494895</v>
      </c>
      <c r="H5111">
        <v>580806.50532223703</v>
      </c>
      <c r="I5111">
        <v>51722.1973274661</v>
      </c>
      <c r="J5111">
        <v>647052.87328936497</v>
      </c>
      <c r="K5111">
        <v>54282.270742052897</v>
      </c>
      <c r="L5111">
        <v>592556.89807413495</v>
      </c>
      <c r="M5111">
        <v>60340.991362563698</v>
      </c>
      <c r="N5111">
        <v>533289.79356310202</v>
      </c>
      <c r="O5111">
        <v>54931.801300411003</v>
      </c>
      <c r="P5111" t="s">
        <v>5686</v>
      </c>
      <c r="Q5111">
        <v>53353383.479258999</v>
      </c>
      <c r="R5111">
        <v>1475909.8034965</v>
      </c>
    </row>
    <row r="5112" spans="1:18" x14ac:dyDescent="0.3">
      <c r="A5112" t="s">
        <v>2048</v>
      </c>
      <c r="B5112" t="s">
        <v>2049</v>
      </c>
      <c r="C5112" t="s">
        <v>2050</v>
      </c>
      <c r="D5112" s="36" t="s">
        <v>748</v>
      </c>
      <c r="E5112" s="20" t="s">
        <v>802</v>
      </c>
      <c r="F5112" s="37">
        <v>-0.35763067840679202</v>
      </c>
      <c r="G5112" s="37">
        <v>2.8402599959011101</v>
      </c>
      <c r="H5112">
        <v>2431810.7680163998</v>
      </c>
      <c r="I5112">
        <v>22569.876209699501</v>
      </c>
      <c r="J5112">
        <v>2626987.0068938299</v>
      </c>
      <c r="K5112">
        <v>121652.203531744</v>
      </c>
      <c r="L5112">
        <v>1894208.9252917501</v>
      </c>
      <c r="M5112">
        <v>51922.187903637503</v>
      </c>
      <c r="N5112">
        <v>1897895.14839058</v>
      </c>
      <c r="O5112">
        <v>165054.871288636</v>
      </c>
      <c r="P5112" t="s">
        <v>5686</v>
      </c>
      <c r="Q5112">
        <v>526099.07263892097</v>
      </c>
      <c r="R5112">
        <v>49500.381274487001</v>
      </c>
    </row>
    <row r="5113" spans="1:18" x14ac:dyDescent="0.3">
      <c r="A5113" t="s">
        <v>2051</v>
      </c>
      <c r="B5113" t="s">
        <v>2052</v>
      </c>
      <c r="C5113" t="s">
        <v>2053</v>
      </c>
      <c r="D5113" s="36" t="s">
        <v>748</v>
      </c>
      <c r="E5113" s="20" t="s">
        <v>802</v>
      </c>
      <c r="F5113" s="37">
        <v>-0.68305109603284797</v>
      </c>
      <c r="G5113" s="37">
        <v>5.4216726559029897</v>
      </c>
      <c r="H5113">
        <v>2506822.6261057998</v>
      </c>
      <c r="I5113">
        <v>59526.017135398703</v>
      </c>
      <c r="J5113">
        <v>2197985.3498180099</v>
      </c>
      <c r="K5113">
        <v>58030.999702810201</v>
      </c>
      <c r="L5113">
        <v>1623547.6479455901</v>
      </c>
      <c r="M5113">
        <v>40518.2980478553</v>
      </c>
      <c r="N5113">
        <v>1561366.0697756701</v>
      </c>
      <c r="O5113">
        <v>83266.047036184304</v>
      </c>
      <c r="P5113" t="s">
        <v>5686</v>
      </c>
      <c r="Q5113">
        <v>26294.265556242499</v>
      </c>
      <c r="R5113">
        <v>3252.8471279376499</v>
      </c>
    </row>
    <row r="5114" spans="1:18" x14ac:dyDescent="0.3">
      <c r="A5114" t="s">
        <v>354</v>
      </c>
      <c r="B5114" t="s">
        <v>355</v>
      </c>
      <c r="C5114" t="s">
        <v>356</v>
      </c>
      <c r="D5114" s="36" t="s">
        <v>748</v>
      </c>
      <c r="E5114" s="20" t="s">
        <v>2972</v>
      </c>
      <c r="F5114" s="37">
        <v>0.113688699211591</v>
      </c>
      <c r="G5114" s="37">
        <v>1.51955009018896</v>
      </c>
      <c r="H5114">
        <v>3210369.56773932</v>
      </c>
      <c r="I5114">
        <v>107558.84571458399</v>
      </c>
      <c r="J5114">
        <v>6005682.9158391496</v>
      </c>
      <c r="K5114">
        <v>253116.32983641399</v>
      </c>
      <c r="L5114">
        <v>3947352.9730256498</v>
      </c>
      <c r="M5114">
        <v>81200.411821456495</v>
      </c>
      <c r="N5114">
        <v>3473591.46131108</v>
      </c>
      <c r="O5114">
        <v>120463.570086718</v>
      </c>
      <c r="P5114" t="s">
        <v>5686</v>
      </c>
      <c r="Q5114">
        <v>1296497.3064482401</v>
      </c>
      <c r="R5114">
        <v>63408.748120179203</v>
      </c>
    </row>
    <row r="5115" spans="1:18" x14ac:dyDescent="0.3">
      <c r="A5115" t="s">
        <v>4094</v>
      </c>
      <c r="B5115" t="s">
        <v>4095</v>
      </c>
      <c r="C5115" t="s">
        <v>4096</v>
      </c>
      <c r="D5115" s="36" t="s">
        <v>748</v>
      </c>
      <c r="E5115" s="20" t="s">
        <v>2972</v>
      </c>
      <c r="F5115" s="37">
        <v>-0.114095854055954</v>
      </c>
      <c r="G5115" s="37">
        <v>1.07581980433891</v>
      </c>
      <c r="H5115">
        <v>398446.72174394899</v>
      </c>
      <c r="I5115">
        <v>21315.557397884299</v>
      </c>
      <c r="J5115">
        <v>424935.76303449302</v>
      </c>
      <c r="K5115">
        <v>14366.718006303299</v>
      </c>
      <c r="L5115">
        <v>413263.36606780899</v>
      </c>
      <c r="M5115">
        <v>14382.8968332689</v>
      </c>
      <c r="N5115">
        <v>368149.303799905</v>
      </c>
      <c r="O5115">
        <v>13741.258651276599</v>
      </c>
      <c r="P5115" t="s">
        <v>5686</v>
      </c>
      <c r="Q5115">
        <v>59053.567349857403</v>
      </c>
      <c r="R5115">
        <v>13201.7136609358</v>
      </c>
    </row>
    <row r="5116" spans="1:18" x14ac:dyDescent="0.3">
      <c r="A5116" t="s">
        <v>4097</v>
      </c>
      <c r="B5116" t="s">
        <v>4098</v>
      </c>
      <c r="C5116" t="s">
        <v>4099</v>
      </c>
      <c r="D5116" s="36" t="s">
        <v>748</v>
      </c>
      <c r="E5116" s="20" t="s">
        <v>2972</v>
      </c>
      <c r="F5116" s="37">
        <v>-0.16213850492976301</v>
      </c>
      <c r="G5116" s="37">
        <v>4.5936537308533802</v>
      </c>
      <c r="H5116">
        <v>3762202.8960468099</v>
      </c>
      <c r="I5116">
        <v>38101.479732337197</v>
      </c>
      <c r="J5116">
        <v>3660623.40389778</v>
      </c>
      <c r="K5116">
        <v>75152.981422816607</v>
      </c>
      <c r="L5116">
        <v>3398827.5785226799</v>
      </c>
      <c r="M5116">
        <v>44626.213444803703</v>
      </c>
      <c r="N5116">
        <v>3362278.3175855801</v>
      </c>
      <c r="O5116">
        <v>46398.889143886197</v>
      </c>
      <c r="P5116" t="s">
        <v>5686</v>
      </c>
      <c r="Q5116">
        <v>27103412.864558499</v>
      </c>
      <c r="R5116">
        <v>1558497.07014935</v>
      </c>
    </row>
    <row r="5117" spans="1:18" x14ac:dyDescent="0.3">
      <c r="A5117" t="s">
        <v>2054</v>
      </c>
      <c r="B5117" t="s">
        <v>2055</v>
      </c>
      <c r="C5117" t="s">
        <v>2056</v>
      </c>
      <c r="D5117" s="36" t="s">
        <v>748</v>
      </c>
      <c r="E5117" s="20" t="s">
        <v>802</v>
      </c>
      <c r="F5117" s="37">
        <v>-0.45306847885830898</v>
      </c>
      <c r="G5117" s="37">
        <v>3.9064391050376899</v>
      </c>
      <c r="H5117">
        <v>1755053.7376225099</v>
      </c>
      <c r="I5117">
        <v>75975.126132799502</v>
      </c>
      <c r="J5117">
        <v>1956929.0049777699</v>
      </c>
      <c r="K5117">
        <v>41905.513448749</v>
      </c>
      <c r="L5117">
        <v>1354806.20361914</v>
      </c>
      <c r="M5117">
        <v>33442.548273435699</v>
      </c>
      <c r="N5117">
        <v>1282044.8438075201</v>
      </c>
      <c r="O5117">
        <v>54880.762118998398</v>
      </c>
      <c r="P5117" t="s">
        <v>5686</v>
      </c>
      <c r="Q5117">
        <v>992411.47522244696</v>
      </c>
      <c r="R5117">
        <v>81497.998494740299</v>
      </c>
    </row>
    <row r="5118" spans="1:18" x14ac:dyDescent="0.3">
      <c r="A5118" t="s">
        <v>4100</v>
      </c>
      <c r="B5118" t="s">
        <v>4101</v>
      </c>
      <c r="C5118" t="s">
        <v>4102</v>
      </c>
      <c r="D5118" s="36" t="s">
        <v>748</v>
      </c>
      <c r="E5118" s="20" t="s">
        <v>2972</v>
      </c>
      <c r="F5118" s="37">
        <v>-0.25575698894321502</v>
      </c>
      <c r="G5118" s="37">
        <v>2.5397741819161701</v>
      </c>
      <c r="H5118">
        <v>14350573.432014801</v>
      </c>
      <c r="I5118">
        <v>567235.62681272195</v>
      </c>
      <c r="J5118">
        <v>15916341.3548331</v>
      </c>
      <c r="K5118">
        <v>432173.68512828398</v>
      </c>
      <c r="L5118">
        <v>14265493.9555122</v>
      </c>
      <c r="M5118">
        <v>411473.65271874901</v>
      </c>
      <c r="N5118">
        <v>12019287.6789439</v>
      </c>
      <c r="O5118">
        <v>612151.07074798795</v>
      </c>
      <c r="P5118" t="s">
        <v>5686</v>
      </c>
      <c r="Q5118">
        <v>377173.83820751298</v>
      </c>
      <c r="R5118">
        <v>9448.0898371897401</v>
      </c>
    </row>
    <row r="5119" spans="1:18" x14ac:dyDescent="0.3">
      <c r="A5119" t="s">
        <v>4103</v>
      </c>
      <c r="B5119" t="s">
        <v>4104</v>
      </c>
      <c r="C5119" t="s">
        <v>4105</v>
      </c>
      <c r="D5119" s="36" t="s">
        <v>748</v>
      </c>
      <c r="E5119" s="20" t="s">
        <v>2972</v>
      </c>
      <c r="F5119" s="37">
        <v>-0.116817108253454</v>
      </c>
      <c r="G5119" s="37">
        <v>0.33560680446090502</v>
      </c>
      <c r="H5119">
        <v>469193.83950952499</v>
      </c>
      <c r="I5119">
        <v>69006.081183459901</v>
      </c>
      <c r="J5119">
        <v>524484.65177602996</v>
      </c>
      <c r="K5119">
        <v>32788.105669949698</v>
      </c>
      <c r="L5119">
        <v>479983.21314869297</v>
      </c>
      <c r="M5119">
        <v>49332.684853533501</v>
      </c>
      <c r="N5119">
        <v>432699.95260210597</v>
      </c>
      <c r="O5119">
        <v>41283.043838048499</v>
      </c>
      <c r="P5119" t="s">
        <v>5686</v>
      </c>
      <c r="Q5119">
        <v>561127.45406150899</v>
      </c>
      <c r="R5119">
        <v>26664.387446150398</v>
      </c>
    </row>
    <row r="5120" spans="1:18" x14ac:dyDescent="0.3">
      <c r="A5120" t="s">
        <v>2057</v>
      </c>
      <c r="B5120" t="s">
        <v>2058</v>
      </c>
      <c r="C5120" t="s">
        <v>2059</v>
      </c>
      <c r="D5120" s="36" t="s">
        <v>748</v>
      </c>
      <c r="E5120" s="20" t="s">
        <v>802</v>
      </c>
      <c r="F5120" s="37">
        <v>-0.46901331269068802</v>
      </c>
      <c r="G5120" s="37">
        <v>2.4397612764332002</v>
      </c>
      <c r="H5120">
        <v>95609.996489163299</v>
      </c>
      <c r="I5120">
        <v>7385.1528289398802</v>
      </c>
      <c r="J5120">
        <v>80858.808163893205</v>
      </c>
      <c r="K5120">
        <v>4597.70635445478</v>
      </c>
      <c r="L5120">
        <v>65575.812766392104</v>
      </c>
      <c r="M5120">
        <v>848.66189622336901</v>
      </c>
      <c r="N5120">
        <v>69074.257739984096</v>
      </c>
      <c r="O5120">
        <v>6680.2273789092997</v>
      </c>
      <c r="P5120" t="s">
        <v>5686</v>
      </c>
      <c r="Q5120">
        <v>63634.393188883601</v>
      </c>
      <c r="R5120">
        <v>8822.8883879456407</v>
      </c>
    </row>
    <row r="5121" spans="1:18" x14ac:dyDescent="0.3">
      <c r="A5121" t="s">
        <v>2877</v>
      </c>
      <c r="B5121" t="s">
        <v>2878</v>
      </c>
      <c r="C5121" t="s">
        <v>2879</v>
      </c>
      <c r="D5121" s="36" t="s">
        <v>748</v>
      </c>
      <c r="E5121" s="20" t="s">
        <v>802</v>
      </c>
      <c r="F5121" s="37">
        <v>-0.38482466020103401</v>
      </c>
      <c r="G5121" s="37">
        <v>4.7931464448346501</v>
      </c>
      <c r="H5121">
        <v>3157389.4354092302</v>
      </c>
      <c r="I5121">
        <v>61729.245944889699</v>
      </c>
      <c r="J5121">
        <v>2889109.9390141498</v>
      </c>
      <c r="K5121">
        <v>152020.51128043601</v>
      </c>
      <c r="L5121">
        <v>2669417.40054416</v>
      </c>
      <c r="M5121">
        <v>93375.073850156405</v>
      </c>
      <c r="N5121">
        <v>2418156.3957629399</v>
      </c>
      <c r="O5121">
        <v>81842.480494988995</v>
      </c>
      <c r="P5121" t="s">
        <v>5686</v>
      </c>
      <c r="Q5121">
        <v>104337.617615528</v>
      </c>
      <c r="R5121">
        <v>5334.5396180592397</v>
      </c>
    </row>
    <row r="5122" spans="1:18" x14ac:dyDescent="0.3">
      <c r="A5122" t="s">
        <v>1115</v>
      </c>
      <c r="B5122" t="s">
        <v>1116</v>
      </c>
      <c r="C5122" t="s">
        <v>1117</v>
      </c>
      <c r="D5122" s="36" t="s">
        <v>748</v>
      </c>
      <c r="E5122" s="20" t="s">
        <v>802</v>
      </c>
      <c r="F5122" s="37">
        <v>-0.75291129959755099</v>
      </c>
      <c r="G5122" s="37">
        <v>7.0296489028220597</v>
      </c>
      <c r="H5122">
        <v>16939748.505237099</v>
      </c>
      <c r="I5122">
        <v>331417.16805535101</v>
      </c>
      <c r="J5122">
        <v>12514656.098281501</v>
      </c>
      <c r="K5122">
        <v>260829.41992384201</v>
      </c>
      <c r="L5122">
        <v>10673254.703976501</v>
      </c>
      <c r="M5122">
        <v>186368.76123801901</v>
      </c>
      <c r="N5122">
        <v>10052129.4574921</v>
      </c>
      <c r="O5122">
        <v>222902.226601678</v>
      </c>
      <c r="P5122" t="s">
        <v>5686</v>
      </c>
      <c r="Q5122">
        <v>4074624.3057110398</v>
      </c>
      <c r="R5122">
        <v>130681.82771910301</v>
      </c>
    </row>
    <row r="5123" spans="1:18" x14ac:dyDescent="0.3">
      <c r="A5123" t="s">
        <v>4106</v>
      </c>
      <c r="B5123" t="s">
        <v>4107</v>
      </c>
      <c r="C5123" t="s">
        <v>4108</v>
      </c>
      <c r="D5123" s="36" t="s">
        <v>748</v>
      </c>
      <c r="E5123" s="20" t="s">
        <v>2972</v>
      </c>
      <c r="F5123" s="37">
        <v>-0.14577546009617401</v>
      </c>
      <c r="G5123" s="37">
        <v>0.28741305878503798</v>
      </c>
      <c r="H5123">
        <v>6618422.8608869901</v>
      </c>
      <c r="I5123">
        <v>1201920.82525874</v>
      </c>
      <c r="J5123">
        <v>6092069.0756835602</v>
      </c>
      <c r="K5123">
        <v>1791143.30151586</v>
      </c>
      <c r="L5123">
        <v>7042803.7544296402</v>
      </c>
      <c r="M5123">
        <v>1097715.6406586301</v>
      </c>
      <c r="N5123">
        <v>5982348.7228420796</v>
      </c>
      <c r="O5123">
        <v>1050756.6924932899</v>
      </c>
      <c r="P5123" t="s">
        <v>5686</v>
      </c>
      <c r="Q5123">
        <v>5012821.67131548</v>
      </c>
      <c r="R5123">
        <v>112152.727822439</v>
      </c>
    </row>
    <row r="5124" spans="1:18" x14ac:dyDescent="0.3">
      <c r="A5124" t="s">
        <v>4109</v>
      </c>
      <c r="B5124" t="s">
        <v>4110</v>
      </c>
      <c r="C5124" t="s">
        <v>4111</v>
      </c>
      <c r="D5124" s="36" t="s">
        <v>748</v>
      </c>
      <c r="E5124" s="20" t="s">
        <v>2972</v>
      </c>
      <c r="F5124" s="37">
        <v>0.618594200972722</v>
      </c>
      <c r="G5124" s="37">
        <v>1.4408172302883999</v>
      </c>
      <c r="H5124">
        <v>232138.002871971</v>
      </c>
      <c r="I5124">
        <v>4613.8310421497499</v>
      </c>
      <c r="J5124">
        <v>243103.90697704599</v>
      </c>
      <c r="K5124">
        <v>10457.136350606699</v>
      </c>
      <c r="L5124">
        <v>235555.43316504301</v>
      </c>
      <c r="M5124">
        <v>17538.4904695855</v>
      </c>
      <c r="N5124">
        <v>356419.66152753303</v>
      </c>
      <c r="O5124">
        <v>80005.831050647001</v>
      </c>
      <c r="P5124" t="s">
        <v>5686</v>
      </c>
      <c r="Q5124">
        <v>20749190.512135401</v>
      </c>
      <c r="R5124">
        <v>1004339.73337267</v>
      </c>
    </row>
    <row r="5125" spans="1:18" x14ac:dyDescent="0.3">
      <c r="A5125" t="s">
        <v>1118</v>
      </c>
      <c r="B5125" t="s">
        <v>1119</v>
      </c>
      <c r="C5125" t="s">
        <v>1120</v>
      </c>
      <c r="D5125" s="36" t="s">
        <v>748</v>
      </c>
      <c r="E5125" s="20" t="s">
        <v>802</v>
      </c>
      <c r="F5125" s="37">
        <v>-1.6066167353904801</v>
      </c>
      <c r="G5125" s="37">
        <v>5.026438868654</v>
      </c>
      <c r="H5125">
        <v>562136.51355230599</v>
      </c>
      <c r="I5125">
        <v>40781.392921945902</v>
      </c>
      <c r="J5125">
        <v>364685.36078252801</v>
      </c>
      <c r="K5125">
        <v>24038.829609136999</v>
      </c>
      <c r="L5125">
        <v>181724.41708535599</v>
      </c>
      <c r="M5125">
        <v>17206.580159081099</v>
      </c>
      <c r="N5125">
        <v>184587.363570897</v>
      </c>
      <c r="O5125">
        <v>24821.4619275941</v>
      </c>
      <c r="P5125" t="s">
        <v>5686</v>
      </c>
      <c r="Q5125">
        <v>28186677.619043902</v>
      </c>
      <c r="R5125">
        <v>239825.08771736801</v>
      </c>
    </row>
    <row r="5126" spans="1:18" x14ac:dyDescent="0.3">
      <c r="A5126" t="s">
        <v>1121</v>
      </c>
      <c r="B5126" t="s">
        <v>1122</v>
      </c>
      <c r="C5126" t="s">
        <v>1123</v>
      </c>
      <c r="D5126" s="36" t="s">
        <v>748</v>
      </c>
      <c r="E5126" s="20" t="s">
        <v>802</v>
      </c>
      <c r="F5126" s="37">
        <v>-0.442632175933731</v>
      </c>
      <c r="G5126" s="37">
        <v>2.4583034783681499</v>
      </c>
      <c r="H5126">
        <v>3166521.9010978099</v>
      </c>
      <c r="I5126">
        <v>183483.67391390601</v>
      </c>
      <c r="J5126">
        <v>2387728.5819966998</v>
      </c>
      <c r="K5126">
        <v>58498.027600231297</v>
      </c>
      <c r="L5126">
        <v>2961951.3086141599</v>
      </c>
      <c r="M5126">
        <v>52730.808401761002</v>
      </c>
      <c r="N5126">
        <v>2329898.13718832</v>
      </c>
      <c r="O5126">
        <v>251368.04968512701</v>
      </c>
      <c r="P5126" t="s">
        <v>5686</v>
      </c>
      <c r="Q5126">
        <v>3411488.0361406999</v>
      </c>
      <c r="R5126">
        <v>77262.565982479995</v>
      </c>
    </row>
    <row r="5127" spans="1:18" x14ac:dyDescent="0.3">
      <c r="A5127" t="s">
        <v>1121</v>
      </c>
      <c r="B5127" t="s">
        <v>1124</v>
      </c>
      <c r="C5127" t="s">
        <v>1125</v>
      </c>
      <c r="D5127" s="36" t="s">
        <v>748</v>
      </c>
      <c r="E5127" s="20" t="s">
        <v>802</v>
      </c>
      <c r="F5127" s="37">
        <v>-1.0995483644106501</v>
      </c>
      <c r="G5127" s="37">
        <v>3.81465393598786</v>
      </c>
      <c r="H5127">
        <v>34194958.3868092</v>
      </c>
      <c r="I5127">
        <v>3076259.5843372899</v>
      </c>
      <c r="J5127">
        <v>24764511.128274702</v>
      </c>
      <c r="K5127">
        <v>1532680.3180197</v>
      </c>
      <c r="L5127">
        <v>15523142.4843807</v>
      </c>
      <c r="M5127">
        <v>701978.48972793296</v>
      </c>
      <c r="N5127">
        <v>15957506.874218401</v>
      </c>
      <c r="O5127">
        <v>2148981.5882585798</v>
      </c>
      <c r="P5127" t="s">
        <v>5686</v>
      </c>
      <c r="Q5127">
        <v>13304.081977531399</v>
      </c>
      <c r="R5127">
        <v>1676.93760613526</v>
      </c>
    </row>
    <row r="5128" spans="1:18" x14ac:dyDescent="0.3">
      <c r="A5128" t="s">
        <v>2060</v>
      </c>
      <c r="B5128" t="s">
        <v>2061</v>
      </c>
      <c r="C5128" t="s">
        <v>2062</v>
      </c>
      <c r="D5128" s="36" t="s">
        <v>748</v>
      </c>
      <c r="E5128" s="20" t="s">
        <v>802</v>
      </c>
      <c r="F5128" s="37">
        <v>-0.70012948502982597</v>
      </c>
      <c r="G5128" s="37">
        <v>4.8506629402861199</v>
      </c>
      <c r="H5128">
        <v>1872354.95585435</v>
      </c>
      <c r="I5128">
        <v>69655.992714025895</v>
      </c>
      <c r="J5128">
        <v>2108983.8105444298</v>
      </c>
      <c r="K5128">
        <v>48061.982246257903</v>
      </c>
      <c r="L5128">
        <v>988185.69086448604</v>
      </c>
      <c r="M5128">
        <v>55246.3266379673</v>
      </c>
      <c r="N5128">
        <v>1152466.2308469601</v>
      </c>
      <c r="O5128">
        <v>68335.776056127695</v>
      </c>
      <c r="P5128" t="s">
        <v>5686</v>
      </c>
      <c r="Q5128">
        <v>115951.03885922401</v>
      </c>
      <c r="R5128">
        <v>81648.8168836923</v>
      </c>
    </row>
    <row r="5129" spans="1:18" x14ac:dyDescent="0.3">
      <c r="A5129" t="s">
        <v>4112</v>
      </c>
      <c r="B5129" t="s">
        <v>4113</v>
      </c>
      <c r="C5129" t="s">
        <v>4114</v>
      </c>
      <c r="D5129" s="36" t="s">
        <v>748</v>
      </c>
      <c r="E5129" s="20" t="s">
        <v>2972</v>
      </c>
      <c r="F5129" s="37">
        <v>-8.9639658651204501E-3</v>
      </c>
      <c r="G5129" s="37">
        <v>6.6912639660268197E-2</v>
      </c>
      <c r="H5129">
        <v>481191.03478777403</v>
      </c>
      <c r="I5129">
        <v>14911.685994657701</v>
      </c>
      <c r="J5129">
        <v>549134.29687996395</v>
      </c>
      <c r="K5129">
        <v>8611.7098005344596</v>
      </c>
      <c r="L5129">
        <v>533871.47847048403</v>
      </c>
      <c r="M5129">
        <v>18518.814925433599</v>
      </c>
      <c r="N5129">
        <v>478210.49674321001</v>
      </c>
      <c r="O5129">
        <v>23089.9487911508</v>
      </c>
      <c r="P5129" t="s">
        <v>5686</v>
      </c>
      <c r="Q5129">
        <v>6077019.0659870403</v>
      </c>
      <c r="R5129">
        <v>268378.94289063598</v>
      </c>
    </row>
    <row r="5130" spans="1:18" x14ac:dyDescent="0.3">
      <c r="A5130" t="s">
        <v>2880</v>
      </c>
      <c r="B5130" t="s">
        <v>2881</v>
      </c>
      <c r="C5130" t="s">
        <v>2882</v>
      </c>
      <c r="D5130" s="36" t="s">
        <v>748</v>
      </c>
      <c r="E5130" s="20" t="s">
        <v>802</v>
      </c>
      <c r="F5130" s="37">
        <v>-0.32615039485860098</v>
      </c>
      <c r="G5130" s="37">
        <v>2.1085197940796498</v>
      </c>
      <c r="H5130">
        <v>334562.34604006802</v>
      </c>
      <c r="I5130">
        <v>22233.989217471601</v>
      </c>
      <c r="J5130">
        <v>375091.71908437699</v>
      </c>
      <c r="K5130">
        <v>17986.303896478999</v>
      </c>
      <c r="L5130">
        <v>303354.51150829101</v>
      </c>
      <c r="M5130">
        <v>26818.673820136901</v>
      </c>
      <c r="N5130">
        <v>266867.69769348198</v>
      </c>
      <c r="O5130">
        <v>19991.1804014316</v>
      </c>
      <c r="P5130" t="s">
        <v>5686</v>
      </c>
      <c r="Q5130">
        <v>257950.66159881899</v>
      </c>
      <c r="R5130">
        <v>32085.210198358702</v>
      </c>
    </row>
    <row r="5131" spans="1:18" x14ac:dyDescent="0.3">
      <c r="A5131" t="s">
        <v>4115</v>
      </c>
      <c r="B5131" t="s">
        <v>4116</v>
      </c>
      <c r="C5131" t="s">
        <v>4117</v>
      </c>
      <c r="D5131" s="36" t="s">
        <v>748</v>
      </c>
      <c r="E5131" s="20" t="s">
        <v>2972</v>
      </c>
      <c r="F5131" s="37">
        <v>-0.270743351102117</v>
      </c>
      <c r="G5131" s="37">
        <v>2.49897029098303</v>
      </c>
      <c r="H5131">
        <v>2234184.6192428698</v>
      </c>
      <c r="I5131">
        <v>126670.32137113799</v>
      </c>
      <c r="J5131">
        <v>2172134.4739624299</v>
      </c>
      <c r="K5131">
        <v>36482.748706623497</v>
      </c>
      <c r="L5131">
        <v>1884832.2372421101</v>
      </c>
      <c r="M5131">
        <v>52757.075721881803</v>
      </c>
      <c r="N5131">
        <v>1851898.53392288</v>
      </c>
      <c r="O5131">
        <v>58430.730889280298</v>
      </c>
      <c r="P5131" t="s">
        <v>5686</v>
      </c>
      <c r="Q5131">
        <v>83047.009804586603</v>
      </c>
      <c r="R5131">
        <v>13612.630076101999</v>
      </c>
    </row>
    <row r="5132" spans="1:18" x14ac:dyDescent="0.3">
      <c r="A5132" t="s">
        <v>2063</v>
      </c>
      <c r="B5132" t="s">
        <v>2064</v>
      </c>
      <c r="C5132" t="s">
        <v>2065</v>
      </c>
      <c r="D5132" s="36" t="s">
        <v>748</v>
      </c>
      <c r="E5132" s="20" t="s">
        <v>802</v>
      </c>
      <c r="F5132" s="37">
        <v>-0.66546120238846396</v>
      </c>
      <c r="G5132" s="37">
        <v>2.65874728727024</v>
      </c>
      <c r="H5132">
        <v>1252794.3504218301</v>
      </c>
      <c r="I5132">
        <v>135695.990477527</v>
      </c>
      <c r="J5132">
        <v>1141149.5834548899</v>
      </c>
      <c r="K5132">
        <v>111400.90593683399</v>
      </c>
      <c r="L5132">
        <v>775975.69841051404</v>
      </c>
      <c r="M5132">
        <v>74972.262597110894</v>
      </c>
      <c r="N5132">
        <v>789870.69864000601</v>
      </c>
      <c r="O5132">
        <v>78626.2169902436</v>
      </c>
      <c r="P5132" t="s">
        <v>5686</v>
      </c>
      <c r="Q5132">
        <v>47342.193603424697</v>
      </c>
      <c r="R5132">
        <v>2541.7515834619899</v>
      </c>
    </row>
    <row r="5133" spans="1:18" x14ac:dyDescent="0.3">
      <c r="A5133" t="s">
        <v>4118</v>
      </c>
      <c r="B5133" t="s">
        <v>4119</v>
      </c>
      <c r="C5133" t="s">
        <v>4120</v>
      </c>
      <c r="D5133" s="36" t="s">
        <v>748</v>
      </c>
      <c r="E5133" s="20" t="s">
        <v>2972</v>
      </c>
      <c r="F5133" s="37">
        <v>0.164598971557226</v>
      </c>
      <c r="G5133" s="37">
        <v>0.22268097953510499</v>
      </c>
      <c r="H5133">
        <v>129445.659646032</v>
      </c>
      <c r="I5133">
        <v>40862.915360806699</v>
      </c>
      <c r="J5133">
        <v>180967.137617828</v>
      </c>
      <c r="K5133">
        <v>12542.951151581299</v>
      </c>
      <c r="L5133">
        <v>152076.225098853</v>
      </c>
      <c r="M5133">
        <v>22496.494435487599</v>
      </c>
      <c r="N5133">
        <v>145089.746088849</v>
      </c>
      <c r="O5133">
        <v>26690.6629526506</v>
      </c>
      <c r="P5133" t="s">
        <v>5686</v>
      </c>
      <c r="Q5133">
        <v>335744.28881566197</v>
      </c>
      <c r="R5133">
        <v>18419.9590294837</v>
      </c>
    </row>
    <row r="5134" spans="1:18" x14ac:dyDescent="0.3">
      <c r="A5134" t="s">
        <v>2066</v>
      </c>
      <c r="B5134" t="s">
        <v>2067</v>
      </c>
      <c r="C5134" t="s">
        <v>2068</v>
      </c>
      <c r="D5134" s="36" t="s">
        <v>748</v>
      </c>
      <c r="E5134" s="20" t="s">
        <v>802</v>
      </c>
      <c r="F5134" s="37">
        <v>-0.34012706360696299</v>
      </c>
      <c r="G5134" s="37">
        <v>2.3008309252355001</v>
      </c>
      <c r="H5134">
        <v>138845.411435944</v>
      </c>
      <c r="I5134">
        <v>10539.6010513579</v>
      </c>
      <c r="J5134">
        <v>142335.69907463799</v>
      </c>
      <c r="K5134">
        <v>7242.0100709695598</v>
      </c>
      <c r="L5134">
        <v>105179.805734586</v>
      </c>
      <c r="M5134">
        <v>6263.4746732701396</v>
      </c>
      <c r="N5134">
        <v>109683.950291434</v>
      </c>
      <c r="O5134">
        <v>5083.8639289817402</v>
      </c>
      <c r="P5134" t="s">
        <v>5686</v>
      </c>
      <c r="Q5134">
        <v>1825696.2895887401</v>
      </c>
      <c r="R5134">
        <v>100645.071364542</v>
      </c>
    </row>
    <row r="5135" spans="1:18" x14ac:dyDescent="0.3">
      <c r="A5135" t="s">
        <v>4121</v>
      </c>
      <c r="B5135" t="s">
        <v>4122</v>
      </c>
      <c r="C5135" t="s">
        <v>4123</v>
      </c>
      <c r="D5135" s="36" t="s">
        <v>748</v>
      </c>
      <c r="E5135" s="20" t="s">
        <v>2972</v>
      </c>
      <c r="F5135" s="37">
        <v>1.28818394899026E-2</v>
      </c>
      <c r="G5135" s="37">
        <v>3.7289674391762201E-2</v>
      </c>
      <c r="H5135">
        <v>865163.90480480902</v>
      </c>
      <c r="I5135">
        <v>73913.956112322194</v>
      </c>
      <c r="J5135">
        <v>848539.94480811595</v>
      </c>
      <c r="K5135">
        <v>58572.385571641003</v>
      </c>
      <c r="L5135">
        <v>939204.28829278902</v>
      </c>
      <c r="M5135">
        <v>38850.476754980002</v>
      </c>
      <c r="N5135">
        <v>872923.55402885505</v>
      </c>
      <c r="O5135">
        <v>100501.03946549199</v>
      </c>
      <c r="P5135" t="s">
        <v>5686</v>
      </c>
      <c r="Q5135">
        <v>1693835.4857811299</v>
      </c>
      <c r="R5135">
        <v>195076.70330074901</v>
      </c>
    </row>
    <row r="5136" spans="1:18" x14ac:dyDescent="0.3">
      <c r="A5136" t="s">
        <v>2883</v>
      </c>
      <c r="B5136" t="s">
        <v>2884</v>
      </c>
      <c r="C5136" t="s">
        <v>2885</v>
      </c>
      <c r="D5136" s="36" t="s">
        <v>748</v>
      </c>
      <c r="E5136" s="20" t="s">
        <v>802</v>
      </c>
      <c r="F5136" s="37">
        <v>-0.3436802096264</v>
      </c>
      <c r="G5136" s="37">
        <v>3.9357344714616902</v>
      </c>
      <c r="H5136">
        <v>9647569.3640118502</v>
      </c>
      <c r="I5136">
        <v>285379.77406544</v>
      </c>
      <c r="J5136">
        <v>7911021.5954923499</v>
      </c>
      <c r="K5136">
        <v>427225.81116448599</v>
      </c>
      <c r="L5136">
        <v>7858719.8807733702</v>
      </c>
      <c r="M5136">
        <v>315676.60200079897</v>
      </c>
      <c r="N5136">
        <v>7602560.0247172397</v>
      </c>
      <c r="O5136">
        <v>280813.14192184003</v>
      </c>
      <c r="P5136" t="s">
        <v>5686</v>
      </c>
      <c r="Q5136">
        <v>1760709.07716683</v>
      </c>
      <c r="R5136">
        <v>133319.481246176</v>
      </c>
    </row>
    <row r="5137" spans="1:18" x14ac:dyDescent="0.3">
      <c r="A5137" t="s">
        <v>1126</v>
      </c>
      <c r="B5137" t="s">
        <v>1127</v>
      </c>
      <c r="C5137" t="s">
        <v>1128</v>
      </c>
      <c r="D5137" s="36" t="s">
        <v>748</v>
      </c>
      <c r="E5137" s="20" t="s">
        <v>802</v>
      </c>
      <c r="F5137" s="37">
        <v>-0.88188721761856403</v>
      </c>
      <c r="G5137" s="37">
        <v>2.75572095379332</v>
      </c>
      <c r="H5137">
        <v>731171.61916937202</v>
      </c>
      <c r="I5137">
        <v>92282.025664814006</v>
      </c>
      <c r="J5137">
        <v>341827.56544560299</v>
      </c>
      <c r="K5137">
        <v>23179.392228644301</v>
      </c>
      <c r="L5137">
        <v>365360.37796831102</v>
      </c>
      <c r="M5137">
        <v>72412.448223632004</v>
      </c>
      <c r="N5137">
        <v>396775.47513144597</v>
      </c>
      <c r="O5137">
        <v>56847.894773243002</v>
      </c>
      <c r="P5137" t="s">
        <v>5686</v>
      </c>
      <c r="Q5137">
        <v>41073.545076738003</v>
      </c>
      <c r="R5137">
        <v>4823.3006849897602</v>
      </c>
    </row>
    <row r="5138" spans="1:18" x14ac:dyDescent="0.3">
      <c r="A5138" t="s">
        <v>1129</v>
      </c>
      <c r="B5138" t="s">
        <v>1130</v>
      </c>
      <c r="C5138" t="s">
        <v>1131</v>
      </c>
      <c r="D5138" s="36" t="s">
        <v>748</v>
      </c>
      <c r="E5138" s="20" t="s">
        <v>802</v>
      </c>
      <c r="F5138" s="37">
        <v>-0.76667274952856801</v>
      </c>
      <c r="G5138" s="37">
        <v>4.4368274689663698</v>
      </c>
      <c r="H5138">
        <v>724066.78728628997</v>
      </c>
      <c r="I5138">
        <v>24427.2944684049</v>
      </c>
      <c r="J5138">
        <v>406876.22993537202</v>
      </c>
      <c r="K5138">
        <v>12537.145288043101</v>
      </c>
      <c r="L5138">
        <v>435040.42564183299</v>
      </c>
      <c r="M5138">
        <v>41812.619573645599</v>
      </c>
      <c r="N5138">
        <v>425585.803492837</v>
      </c>
      <c r="O5138">
        <v>40980.693193282197</v>
      </c>
      <c r="P5138" t="s">
        <v>5686</v>
      </c>
      <c r="Q5138">
        <v>199422.069166003</v>
      </c>
      <c r="R5138">
        <v>25595.039288682201</v>
      </c>
    </row>
    <row r="5139" spans="1:18" x14ac:dyDescent="0.3">
      <c r="A5139" t="s">
        <v>1132</v>
      </c>
      <c r="B5139" t="s">
        <v>1133</v>
      </c>
      <c r="C5139" t="s">
        <v>1134</v>
      </c>
      <c r="D5139" s="36" t="s">
        <v>748</v>
      </c>
      <c r="E5139" s="20" t="s">
        <v>2972</v>
      </c>
      <c r="F5139" s="37">
        <v>-9.2481426211408799E-2</v>
      </c>
      <c r="G5139" s="37">
        <v>0.162430716621111</v>
      </c>
      <c r="H5139">
        <v>223800.403167026</v>
      </c>
      <c r="I5139">
        <v>22914.350042408299</v>
      </c>
      <c r="J5139">
        <v>140724.42903056301</v>
      </c>
      <c r="K5139">
        <v>11615.953132545499</v>
      </c>
      <c r="L5139">
        <v>266254.824266179</v>
      </c>
      <c r="M5139">
        <v>53511.0029151372</v>
      </c>
      <c r="N5139">
        <v>209904.225471896</v>
      </c>
      <c r="O5139">
        <v>52281.5407403227</v>
      </c>
      <c r="P5139" t="s">
        <v>5686</v>
      </c>
      <c r="Q5139">
        <v>346888.851189974</v>
      </c>
      <c r="R5139">
        <v>16144.5698452534</v>
      </c>
    </row>
    <row r="5140" spans="1:18" x14ac:dyDescent="0.3">
      <c r="A5140" t="s">
        <v>357</v>
      </c>
      <c r="B5140" t="s">
        <v>358</v>
      </c>
      <c r="C5140" t="s">
        <v>359</v>
      </c>
      <c r="D5140" s="36" t="s">
        <v>748</v>
      </c>
      <c r="E5140" s="20" t="s">
        <v>2972</v>
      </c>
      <c r="F5140" s="37">
        <v>0.25698123547231</v>
      </c>
      <c r="G5140" s="37">
        <v>0.58230516695144696</v>
      </c>
      <c r="H5140">
        <v>403047.06614362</v>
      </c>
      <c r="I5140">
        <v>49702.115186892501</v>
      </c>
      <c r="J5140">
        <v>580889.57403426</v>
      </c>
      <c r="K5140">
        <v>57446.908588878599</v>
      </c>
      <c r="L5140">
        <v>512680.01789234002</v>
      </c>
      <c r="M5140">
        <v>78877.020010015796</v>
      </c>
      <c r="N5140">
        <v>481631.43476668798</v>
      </c>
      <c r="O5140">
        <v>97976.165973651005</v>
      </c>
      <c r="P5140" t="s">
        <v>5686</v>
      </c>
      <c r="Q5140">
        <v>42475.004343582899</v>
      </c>
      <c r="R5140">
        <v>7044.8027001091004</v>
      </c>
    </row>
    <row r="5141" spans="1:18" x14ac:dyDescent="0.3">
      <c r="A5141" t="s">
        <v>4124</v>
      </c>
      <c r="B5141" t="s">
        <v>4125</v>
      </c>
      <c r="C5141" t="s">
        <v>4126</v>
      </c>
      <c r="D5141" s="36" t="s">
        <v>748</v>
      </c>
      <c r="E5141" s="20" t="s">
        <v>2972</v>
      </c>
      <c r="F5141" s="37">
        <v>-0.39734321532435302</v>
      </c>
      <c r="G5141" s="37">
        <v>1.53145571411777</v>
      </c>
      <c r="H5141">
        <v>12189105.950551599</v>
      </c>
      <c r="I5141">
        <v>1345390.71940509</v>
      </c>
      <c r="J5141">
        <v>9072365.8949094899</v>
      </c>
      <c r="K5141">
        <v>491960.93934699398</v>
      </c>
      <c r="L5141">
        <v>9322865.8606488593</v>
      </c>
      <c r="M5141">
        <v>1291692.6871559799</v>
      </c>
      <c r="N5141">
        <v>9254642.0466833692</v>
      </c>
      <c r="O5141">
        <v>1176384.0588423</v>
      </c>
      <c r="P5141" t="s">
        <v>5686</v>
      </c>
      <c r="Q5141">
        <v>766083.93236882496</v>
      </c>
      <c r="R5141">
        <v>124499.813521292</v>
      </c>
    </row>
    <row r="5142" spans="1:18" x14ac:dyDescent="0.3">
      <c r="A5142" t="s">
        <v>4127</v>
      </c>
      <c r="B5142" t="s">
        <v>4128</v>
      </c>
      <c r="C5142" t="s">
        <v>4129</v>
      </c>
      <c r="D5142" s="36" t="s">
        <v>748</v>
      </c>
      <c r="E5142" s="20" t="s">
        <v>2972</v>
      </c>
      <c r="F5142" s="37">
        <v>-0.38661629077702903</v>
      </c>
      <c r="G5142" s="37">
        <v>1.6350013330166899</v>
      </c>
      <c r="H5142">
        <v>187545.80093967199</v>
      </c>
      <c r="I5142">
        <v>24061.262933729398</v>
      </c>
      <c r="J5142">
        <v>192139.89343027401</v>
      </c>
      <c r="K5142">
        <v>15507.2643153061</v>
      </c>
      <c r="L5142">
        <v>142307.901610645</v>
      </c>
      <c r="M5142">
        <v>11079.212643041399</v>
      </c>
      <c r="N5142">
        <v>143457.82583001</v>
      </c>
      <c r="O5142">
        <v>7568.1499702360097</v>
      </c>
      <c r="P5142" t="s">
        <v>5686</v>
      </c>
      <c r="Q5142">
        <v>2987953.5428440599</v>
      </c>
      <c r="R5142">
        <v>136219.03676374201</v>
      </c>
    </row>
    <row r="5143" spans="1:18" x14ac:dyDescent="0.3">
      <c r="A5143" t="s">
        <v>2069</v>
      </c>
      <c r="B5143" t="s">
        <v>2070</v>
      </c>
      <c r="C5143" t="s">
        <v>2071</v>
      </c>
      <c r="D5143" s="36" t="s">
        <v>748</v>
      </c>
      <c r="E5143" s="20" t="s">
        <v>802</v>
      </c>
      <c r="F5143" s="37">
        <v>-0.40540092629923702</v>
      </c>
      <c r="G5143" s="37">
        <v>3.1531980886897801</v>
      </c>
      <c r="H5143">
        <v>2303717.7019650098</v>
      </c>
      <c r="I5143">
        <v>116352.864004915</v>
      </c>
      <c r="J5143">
        <v>2333706.7784028398</v>
      </c>
      <c r="K5143">
        <v>77455.405633050905</v>
      </c>
      <c r="L5143">
        <v>1714106.6928733201</v>
      </c>
      <c r="M5143">
        <v>147637.32223068399</v>
      </c>
      <c r="N5143">
        <v>1739367.77774612</v>
      </c>
      <c r="O5143">
        <v>100028.19176059699</v>
      </c>
      <c r="P5143" t="s">
        <v>5686</v>
      </c>
      <c r="Q5143">
        <v>2798178.7319930098</v>
      </c>
      <c r="R5143">
        <v>175604.15132534399</v>
      </c>
    </row>
    <row r="5144" spans="1:18" x14ac:dyDescent="0.3">
      <c r="A5144" t="s">
        <v>2072</v>
      </c>
      <c r="B5144" t="s">
        <v>2073</v>
      </c>
      <c r="C5144" t="s">
        <v>2074</v>
      </c>
      <c r="D5144" s="36" t="s">
        <v>748</v>
      </c>
      <c r="E5144" s="20" t="s">
        <v>802</v>
      </c>
      <c r="F5144" s="37">
        <v>-0.43565582531483199</v>
      </c>
      <c r="G5144" s="37">
        <v>2.5192984354586501</v>
      </c>
      <c r="H5144">
        <v>2778996.9104164699</v>
      </c>
      <c r="I5144">
        <v>231337.29511960401</v>
      </c>
      <c r="J5144">
        <v>2566041.0969849401</v>
      </c>
      <c r="K5144">
        <v>85465.008724649699</v>
      </c>
      <c r="L5144">
        <v>2042448.91011213</v>
      </c>
      <c r="M5144">
        <v>155479.41074807101</v>
      </c>
      <c r="N5144">
        <v>2054672.42631141</v>
      </c>
      <c r="O5144">
        <v>122553.222611566</v>
      </c>
      <c r="P5144" t="s">
        <v>5686</v>
      </c>
      <c r="Q5144">
        <v>518141.44460859802</v>
      </c>
      <c r="R5144">
        <v>65666.090031766493</v>
      </c>
    </row>
    <row r="5145" spans="1:18" x14ac:dyDescent="0.3">
      <c r="A5145" t="s">
        <v>2075</v>
      </c>
      <c r="B5145" t="s">
        <v>2076</v>
      </c>
      <c r="C5145" t="s">
        <v>2077</v>
      </c>
      <c r="D5145" s="36" t="s">
        <v>748</v>
      </c>
      <c r="E5145" s="20" t="s">
        <v>2972</v>
      </c>
      <c r="F5145" s="37">
        <v>-0.279887175659086</v>
      </c>
      <c r="G5145" s="37">
        <v>2.5453193733289501</v>
      </c>
      <c r="H5145">
        <v>142267.01709698001</v>
      </c>
      <c r="I5145">
        <v>5025.1047877794299</v>
      </c>
      <c r="J5145">
        <v>141941.20440081999</v>
      </c>
      <c r="K5145">
        <v>13272.003104154999</v>
      </c>
      <c r="L5145">
        <v>107427.381053805</v>
      </c>
      <c r="M5145">
        <v>9666.75971729308</v>
      </c>
      <c r="N5145">
        <v>117179.000828003</v>
      </c>
      <c r="O5145">
        <v>7415.54426806438</v>
      </c>
      <c r="P5145" t="s">
        <v>5686</v>
      </c>
      <c r="Q5145">
        <v>920383.19606847002</v>
      </c>
      <c r="R5145">
        <v>104412.338634752</v>
      </c>
    </row>
    <row r="5146" spans="1:18" x14ac:dyDescent="0.3">
      <c r="A5146" t="s">
        <v>2078</v>
      </c>
      <c r="B5146" t="s">
        <v>4130</v>
      </c>
      <c r="C5146" t="s">
        <v>4131</v>
      </c>
      <c r="D5146" s="36" t="s">
        <v>748</v>
      </c>
      <c r="E5146" s="20" t="s">
        <v>2972</v>
      </c>
      <c r="F5146" s="37">
        <v>-0.25803136311214098</v>
      </c>
      <c r="G5146" s="37">
        <v>1.20688849032263</v>
      </c>
      <c r="H5146">
        <v>331968.62035643501</v>
      </c>
      <c r="I5146">
        <v>30010.024163284699</v>
      </c>
      <c r="J5146">
        <v>337704.04330007301</v>
      </c>
      <c r="K5146">
        <v>9931.3511430556991</v>
      </c>
      <c r="L5146">
        <v>288070.06981714198</v>
      </c>
      <c r="M5146">
        <v>31573.439987552902</v>
      </c>
      <c r="N5146">
        <v>277601.52874211199</v>
      </c>
      <c r="O5146">
        <v>28161.6087222434</v>
      </c>
      <c r="P5146" t="s">
        <v>5686</v>
      </c>
      <c r="Q5146">
        <v>111325.261473447</v>
      </c>
      <c r="R5146">
        <v>58801.526233931101</v>
      </c>
    </row>
    <row r="5147" spans="1:18" x14ac:dyDescent="0.3">
      <c r="A5147" t="s">
        <v>2078</v>
      </c>
      <c r="B5147" t="s">
        <v>2079</v>
      </c>
      <c r="C5147" t="s">
        <v>2080</v>
      </c>
      <c r="D5147" s="36" t="s">
        <v>748</v>
      </c>
      <c r="E5147" s="20" t="s">
        <v>802</v>
      </c>
      <c r="F5147" s="37">
        <v>-0.4705275677006</v>
      </c>
      <c r="G5147" s="37">
        <v>2.2989006148623901</v>
      </c>
      <c r="H5147">
        <v>1156644.7932581899</v>
      </c>
      <c r="I5147">
        <v>117402.37455918</v>
      </c>
      <c r="J5147">
        <v>1265848.9649249399</v>
      </c>
      <c r="K5147">
        <v>114773.216316445</v>
      </c>
      <c r="L5147">
        <v>863985.29403842404</v>
      </c>
      <c r="M5147">
        <v>32305.142524646501</v>
      </c>
      <c r="N5147">
        <v>834751.28352513595</v>
      </c>
      <c r="O5147">
        <v>54149.985445827799</v>
      </c>
      <c r="P5147" t="s">
        <v>5686</v>
      </c>
      <c r="Q5147">
        <v>86546.964882300803</v>
      </c>
      <c r="R5147">
        <v>20272.632429457899</v>
      </c>
    </row>
    <row r="5148" spans="1:18" x14ac:dyDescent="0.3">
      <c r="A5148" t="s">
        <v>4132</v>
      </c>
      <c r="B5148" t="s">
        <v>4133</v>
      </c>
      <c r="C5148" t="s">
        <v>4134</v>
      </c>
      <c r="D5148" s="36" t="s">
        <v>748</v>
      </c>
      <c r="E5148" s="20" t="s">
        <v>2972</v>
      </c>
      <c r="F5148" s="37">
        <v>4.7772135933232696E-3</v>
      </c>
      <c r="G5148" s="37">
        <v>8.6939994732406801E-3</v>
      </c>
      <c r="H5148">
        <v>109631.077271068</v>
      </c>
      <c r="I5148">
        <v>19223.784402470199</v>
      </c>
      <c r="J5148">
        <v>138636.48201202601</v>
      </c>
      <c r="K5148">
        <v>14207.649227931101</v>
      </c>
      <c r="L5148">
        <v>130929.75150593701</v>
      </c>
      <c r="M5148">
        <v>39515.562150696802</v>
      </c>
      <c r="N5148">
        <v>109994.701692128</v>
      </c>
      <c r="O5148">
        <v>14898.7490758617</v>
      </c>
      <c r="P5148" t="s">
        <v>5686</v>
      </c>
      <c r="Q5148">
        <v>3871230.5449281498</v>
      </c>
      <c r="R5148">
        <v>107566.14038457201</v>
      </c>
    </row>
    <row r="5149" spans="1:18" x14ac:dyDescent="0.3">
      <c r="A5149" t="s">
        <v>4135</v>
      </c>
      <c r="B5149" t="s">
        <v>4136</v>
      </c>
      <c r="C5149" t="s">
        <v>4137</v>
      </c>
      <c r="D5149" s="36" t="s">
        <v>748</v>
      </c>
      <c r="E5149" s="20" t="s">
        <v>2972</v>
      </c>
      <c r="F5149" s="37">
        <v>-0.30118021612678197</v>
      </c>
      <c r="G5149" s="37">
        <v>3.2667358516132601</v>
      </c>
      <c r="H5149">
        <v>121262.96763380201</v>
      </c>
      <c r="I5149">
        <v>5128.1945641307102</v>
      </c>
      <c r="J5149">
        <v>125485.611297875</v>
      </c>
      <c r="K5149">
        <v>6855.8681534474999</v>
      </c>
      <c r="L5149">
        <v>98649.304906474601</v>
      </c>
      <c r="M5149">
        <v>8162.8879776958302</v>
      </c>
      <c r="N5149">
        <v>98415.592907122598</v>
      </c>
      <c r="O5149">
        <v>2948.9595613365</v>
      </c>
      <c r="P5149" t="s">
        <v>5686</v>
      </c>
      <c r="Q5149">
        <v>91928.238407644996</v>
      </c>
      <c r="R5149">
        <v>7789.7255894793198</v>
      </c>
    </row>
    <row r="5150" spans="1:18" x14ac:dyDescent="0.3">
      <c r="A5150" t="s">
        <v>2081</v>
      </c>
      <c r="B5150" t="s">
        <v>2082</v>
      </c>
      <c r="C5150" t="s">
        <v>2083</v>
      </c>
      <c r="D5150" s="36" t="s">
        <v>748</v>
      </c>
      <c r="E5150" s="20" t="s">
        <v>802</v>
      </c>
      <c r="F5150" s="37">
        <v>-0.69208617880704404</v>
      </c>
      <c r="G5150" s="37">
        <v>5.52173782601173</v>
      </c>
      <c r="H5150">
        <v>5405455.8100379901</v>
      </c>
      <c r="I5150">
        <v>171522.37779462399</v>
      </c>
      <c r="J5150">
        <v>4968734.2061856501</v>
      </c>
      <c r="K5150">
        <v>245645.872227571</v>
      </c>
      <c r="L5150">
        <v>3443893.7239138698</v>
      </c>
      <c r="M5150">
        <v>183459.361479288</v>
      </c>
      <c r="N5150">
        <v>3345751.04212905</v>
      </c>
      <c r="O5150">
        <v>128671.888604707</v>
      </c>
      <c r="P5150" t="s">
        <v>5686</v>
      </c>
      <c r="Q5150">
        <v>112618.655937282</v>
      </c>
      <c r="R5150">
        <v>15376.9351186474</v>
      </c>
    </row>
    <row r="5151" spans="1:18" x14ac:dyDescent="0.3">
      <c r="A5151" t="s">
        <v>668</v>
      </c>
      <c r="B5151" t="s">
        <v>669</v>
      </c>
      <c r="C5151" t="s">
        <v>670</v>
      </c>
      <c r="D5151" s="36" t="s">
        <v>748</v>
      </c>
      <c r="E5151" s="20" t="s">
        <v>139</v>
      </c>
      <c r="F5151" s="37">
        <v>0.63424570713620498</v>
      </c>
      <c r="G5151" s="37">
        <v>3.5602465556986398</v>
      </c>
      <c r="H5151">
        <v>274673.27256879001</v>
      </c>
      <c r="I5151">
        <v>29178.016171816002</v>
      </c>
      <c r="J5151">
        <v>319332.83055929799</v>
      </c>
      <c r="K5151">
        <v>17133.772032549401</v>
      </c>
      <c r="L5151">
        <v>447780.57686027401</v>
      </c>
      <c r="M5151">
        <v>45925.296210932102</v>
      </c>
      <c r="N5151">
        <v>426327.536236885</v>
      </c>
      <c r="O5151">
        <v>18744.459153073502</v>
      </c>
      <c r="P5151" t="s">
        <v>5686</v>
      </c>
      <c r="Q5151">
        <v>314361.71618438099</v>
      </c>
      <c r="R5151">
        <v>46886.098333186397</v>
      </c>
    </row>
    <row r="5152" spans="1:18" x14ac:dyDescent="0.3">
      <c r="A5152" t="s">
        <v>2084</v>
      </c>
      <c r="B5152" t="s">
        <v>2085</v>
      </c>
      <c r="C5152" t="s">
        <v>2086</v>
      </c>
      <c r="D5152" s="36" t="s">
        <v>748</v>
      </c>
      <c r="E5152" s="20" t="s">
        <v>802</v>
      </c>
      <c r="F5152" s="37">
        <v>-0.502654010638236</v>
      </c>
      <c r="G5152" s="37">
        <v>4.3920328796377399</v>
      </c>
      <c r="H5152">
        <v>3882642.9030248402</v>
      </c>
      <c r="I5152">
        <v>142624.06634318901</v>
      </c>
      <c r="J5152">
        <v>3633201.25230667</v>
      </c>
      <c r="K5152">
        <v>137705.01237392999</v>
      </c>
      <c r="L5152">
        <v>2912506.1900803801</v>
      </c>
      <c r="M5152">
        <v>67097.372981278095</v>
      </c>
      <c r="N5152">
        <v>2740397.1963156699</v>
      </c>
      <c r="O5152">
        <v>119211.79550819501</v>
      </c>
      <c r="P5152" t="s">
        <v>5686</v>
      </c>
      <c r="Q5152">
        <v>65413.578414630101</v>
      </c>
      <c r="R5152">
        <v>5845.4022047628696</v>
      </c>
    </row>
    <row r="5153" spans="1:18" x14ac:dyDescent="0.3">
      <c r="A5153" t="s">
        <v>4138</v>
      </c>
      <c r="B5153" t="s">
        <v>4139</v>
      </c>
      <c r="C5153" t="s">
        <v>4140</v>
      </c>
      <c r="D5153" s="36" t="s">
        <v>748</v>
      </c>
      <c r="E5153" s="20" t="s">
        <v>2972</v>
      </c>
      <c r="F5153" s="37">
        <v>-0.232889486878601</v>
      </c>
      <c r="G5153" s="37">
        <v>2.5430283258306901</v>
      </c>
      <c r="H5153">
        <v>192430.61526525201</v>
      </c>
      <c r="I5153">
        <v>9247.3957445773594</v>
      </c>
      <c r="J5153">
        <v>197567.53556557899</v>
      </c>
      <c r="K5153">
        <v>1745.5264236619</v>
      </c>
      <c r="L5153">
        <v>180714.05860123699</v>
      </c>
      <c r="M5153">
        <v>12580.7017827288</v>
      </c>
      <c r="N5153">
        <v>163744.773649412</v>
      </c>
      <c r="O5153">
        <v>4429.16708466414</v>
      </c>
      <c r="P5153" t="s">
        <v>5686</v>
      </c>
      <c r="Q5153">
        <v>1627040.9347214601</v>
      </c>
      <c r="R5153">
        <v>167813.38440603099</v>
      </c>
    </row>
    <row r="5154" spans="1:18" x14ac:dyDescent="0.3">
      <c r="A5154" t="s">
        <v>4141</v>
      </c>
      <c r="B5154" t="s">
        <v>4142</v>
      </c>
      <c r="C5154" t="s">
        <v>4143</v>
      </c>
      <c r="D5154" s="36" t="s">
        <v>748</v>
      </c>
      <c r="E5154" s="20" t="s">
        <v>2972</v>
      </c>
      <c r="F5154" s="37">
        <v>-2.1322271297130099E-2</v>
      </c>
      <c r="G5154" s="37">
        <v>2.79195738240045E-2</v>
      </c>
      <c r="H5154">
        <v>332538.800960931</v>
      </c>
      <c r="I5154">
        <v>98481.143643258198</v>
      </c>
      <c r="J5154">
        <v>387082.37538889499</v>
      </c>
      <c r="K5154">
        <v>93816.334979702195</v>
      </c>
      <c r="L5154">
        <v>304401.29846679902</v>
      </c>
      <c r="M5154">
        <v>79359.195524164097</v>
      </c>
      <c r="N5154">
        <v>327660.193411891</v>
      </c>
      <c r="O5154">
        <v>32638.5189170837</v>
      </c>
      <c r="P5154" t="s">
        <v>5686</v>
      </c>
      <c r="Q5154">
        <v>10102537.6418748</v>
      </c>
      <c r="R5154">
        <v>481045.50105636299</v>
      </c>
    </row>
    <row r="5155" spans="1:18" x14ac:dyDescent="0.3">
      <c r="A5155" t="s">
        <v>4144</v>
      </c>
      <c r="B5155" t="s">
        <v>4145</v>
      </c>
      <c r="C5155" t="s">
        <v>4146</v>
      </c>
      <c r="D5155" s="36" t="s">
        <v>748</v>
      </c>
      <c r="E5155" s="20" t="s">
        <v>2972</v>
      </c>
      <c r="F5155" s="37">
        <v>-0.34912607586847</v>
      </c>
      <c r="G5155" s="37">
        <v>1.2762935587433899</v>
      </c>
      <c r="H5155">
        <v>128144.01866457899</v>
      </c>
      <c r="I5155">
        <v>15306.5236523599</v>
      </c>
      <c r="J5155">
        <v>114953.36038725699</v>
      </c>
      <c r="K5155">
        <v>6185.5703224588797</v>
      </c>
      <c r="L5155">
        <v>85707.455204385493</v>
      </c>
      <c r="M5155">
        <v>18872.9162119746</v>
      </c>
      <c r="N5155">
        <v>100600.680503019</v>
      </c>
      <c r="O5155">
        <v>12616.665168109001</v>
      </c>
      <c r="P5155" t="s">
        <v>5686</v>
      </c>
      <c r="Q5155">
        <v>20271240.892655998</v>
      </c>
      <c r="R5155">
        <v>18106573.947052799</v>
      </c>
    </row>
    <row r="5156" spans="1:18" x14ac:dyDescent="0.3">
      <c r="A5156" t="s">
        <v>2078</v>
      </c>
      <c r="B5156" t="s">
        <v>4147</v>
      </c>
      <c r="C5156" t="s">
        <v>4148</v>
      </c>
      <c r="D5156" s="36" t="s">
        <v>748</v>
      </c>
      <c r="E5156" s="20" t="s">
        <v>2972</v>
      </c>
      <c r="F5156" s="37">
        <v>-0.25459199412778299</v>
      </c>
      <c r="G5156" s="37">
        <v>2.3246524122814698</v>
      </c>
      <c r="H5156">
        <v>478663.461257638</v>
      </c>
      <c r="I5156">
        <v>29402.160362476799</v>
      </c>
      <c r="J5156">
        <v>451946.17808288801</v>
      </c>
      <c r="K5156">
        <v>36851.2751633429</v>
      </c>
      <c r="L5156">
        <v>445127.99275463301</v>
      </c>
      <c r="M5156">
        <v>26637.871748825899</v>
      </c>
      <c r="N5156">
        <v>401227.276657674</v>
      </c>
      <c r="O5156">
        <v>8881.0517132134992</v>
      </c>
      <c r="P5156" t="s">
        <v>5686</v>
      </c>
      <c r="Q5156">
        <v>12713875.436829099</v>
      </c>
      <c r="R5156">
        <v>855127.93495410704</v>
      </c>
    </row>
    <row r="5157" spans="1:18" x14ac:dyDescent="0.3">
      <c r="A5157" t="s">
        <v>671</v>
      </c>
      <c r="B5157" t="s">
        <v>672</v>
      </c>
      <c r="C5157" t="s">
        <v>673</v>
      </c>
      <c r="D5157" s="36" t="s">
        <v>748</v>
      </c>
      <c r="E5157" s="20" t="s">
        <v>139</v>
      </c>
      <c r="F5157" s="37">
        <v>0.66790640598452899</v>
      </c>
      <c r="G5157" s="37">
        <v>4.7075729089168501</v>
      </c>
      <c r="H5157">
        <v>169728.097640536</v>
      </c>
      <c r="I5157">
        <v>14260.891404874499</v>
      </c>
      <c r="J5157">
        <v>187819.871888633</v>
      </c>
      <c r="K5157">
        <v>8733.3361275136394</v>
      </c>
      <c r="L5157">
        <v>278990.97266613698</v>
      </c>
      <c r="M5157">
        <v>15117.1345563511</v>
      </c>
      <c r="N5157">
        <v>269658.184369108</v>
      </c>
      <c r="O5157">
        <v>1471.41673680499</v>
      </c>
      <c r="P5157" t="s">
        <v>5686</v>
      </c>
      <c r="Q5157">
        <v>130010.30349770001</v>
      </c>
      <c r="R5157">
        <v>19355.858760823099</v>
      </c>
    </row>
    <row r="5158" spans="1:18" x14ac:dyDescent="0.3">
      <c r="A5158" t="s">
        <v>2087</v>
      </c>
      <c r="B5158" t="s">
        <v>2088</v>
      </c>
      <c r="C5158" t="s">
        <v>2089</v>
      </c>
      <c r="D5158" s="36" t="s">
        <v>748</v>
      </c>
      <c r="E5158" s="20" t="s">
        <v>802</v>
      </c>
      <c r="F5158" s="37">
        <v>-0.47641681099308902</v>
      </c>
      <c r="G5158" s="37">
        <v>3.85693071352856</v>
      </c>
      <c r="H5158">
        <v>3016093.1601127898</v>
      </c>
      <c r="I5158">
        <v>90295.395055016299</v>
      </c>
      <c r="J5158">
        <v>3124608.1822833</v>
      </c>
      <c r="K5158">
        <v>56333.339871734599</v>
      </c>
      <c r="L5158">
        <v>2037272.3743909399</v>
      </c>
      <c r="M5158">
        <v>165847.24840451899</v>
      </c>
      <c r="N5158">
        <v>2167848.8640406202</v>
      </c>
      <c r="O5158">
        <v>145833.454377905</v>
      </c>
      <c r="P5158" t="s">
        <v>5686</v>
      </c>
      <c r="Q5158">
        <v>2213729.80156792</v>
      </c>
      <c r="R5158">
        <v>84138.563668227507</v>
      </c>
    </row>
    <row r="5159" spans="1:18" x14ac:dyDescent="0.3">
      <c r="A5159" t="s">
        <v>2090</v>
      </c>
      <c r="B5159" t="s">
        <v>2091</v>
      </c>
      <c r="C5159" t="s">
        <v>2092</v>
      </c>
      <c r="D5159" s="36" t="s">
        <v>748</v>
      </c>
      <c r="E5159" s="20" t="s">
        <v>802</v>
      </c>
      <c r="F5159" s="37">
        <v>-0.95447303923045901</v>
      </c>
      <c r="G5159" s="37">
        <v>6.29212503992387</v>
      </c>
      <c r="H5159">
        <v>906335.24123101495</v>
      </c>
      <c r="I5159">
        <v>8972.0878713685106</v>
      </c>
      <c r="J5159">
        <v>746046.77974703105</v>
      </c>
      <c r="K5159">
        <v>45900.893590361899</v>
      </c>
      <c r="L5159">
        <v>372205.03991531301</v>
      </c>
      <c r="M5159">
        <v>20753.953053535399</v>
      </c>
      <c r="N5159">
        <v>467696.21175762097</v>
      </c>
      <c r="O5159">
        <v>32621.974148444398</v>
      </c>
      <c r="P5159" t="s">
        <v>5686</v>
      </c>
      <c r="Q5159">
        <v>207607.82389493601</v>
      </c>
      <c r="R5159">
        <v>68505.690293320993</v>
      </c>
    </row>
    <row r="5160" spans="1:18" x14ac:dyDescent="0.3">
      <c r="A5160" t="s">
        <v>4149</v>
      </c>
      <c r="B5160" t="s">
        <v>4150</v>
      </c>
      <c r="C5160" t="s">
        <v>4151</v>
      </c>
      <c r="D5160" s="36" t="s">
        <v>748</v>
      </c>
      <c r="E5160" s="20" t="s">
        <v>2972</v>
      </c>
      <c r="F5160" s="37">
        <v>-0.17525886687731301</v>
      </c>
      <c r="G5160" s="37">
        <v>1.3878940174657799</v>
      </c>
      <c r="H5160">
        <v>102146.046228227</v>
      </c>
      <c r="I5160">
        <v>5297.4563252338403</v>
      </c>
      <c r="J5160">
        <v>94858.835087683605</v>
      </c>
      <c r="K5160">
        <v>1274.7914213282299</v>
      </c>
      <c r="L5160">
        <v>99514.218908707204</v>
      </c>
      <c r="M5160">
        <v>17083.223293925101</v>
      </c>
      <c r="N5160">
        <v>90461.416747876006</v>
      </c>
      <c r="O5160">
        <v>5723.7318441932603</v>
      </c>
      <c r="P5160" t="s">
        <v>5686</v>
      </c>
      <c r="Q5160">
        <v>77042.164643187803</v>
      </c>
      <c r="R5160">
        <v>5722.5242886190099</v>
      </c>
    </row>
    <row r="5161" spans="1:18" x14ac:dyDescent="0.3">
      <c r="A5161" t="s">
        <v>4152</v>
      </c>
      <c r="B5161" t="s">
        <v>4153</v>
      </c>
      <c r="C5161" t="s">
        <v>4154</v>
      </c>
      <c r="D5161" s="36" t="s">
        <v>748</v>
      </c>
      <c r="E5161" s="20" t="s">
        <v>802</v>
      </c>
      <c r="F5161" s="37">
        <v>-0.353008719390765</v>
      </c>
      <c r="G5161" s="37">
        <v>2.3641716560784301</v>
      </c>
      <c r="H5161">
        <v>63245.644014701</v>
      </c>
      <c r="I5161">
        <v>5236.3865642546298</v>
      </c>
      <c r="J5161">
        <v>73825.992188076096</v>
      </c>
      <c r="K5161">
        <v>4873.2320291917604</v>
      </c>
      <c r="L5161">
        <v>50298.264194446303</v>
      </c>
      <c r="M5161">
        <v>4061.49236610453</v>
      </c>
      <c r="N5161">
        <v>49518.149421080103</v>
      </c>
      <c r="O5161">
        <v>1054.97765996764</v>
      </c>
      <c r="P5161" t="s">
        <v>5686</v>
      </c>
      <c r="Q5161">
        <v>71514.927434513898</v>
      </c>
      <c r="R5161">
        <v>3274.3770770447099</v>
      </c>
    </row>
    <row r="5162" spans="1:18" x14ac:dyDescent="0.3">
      <c r="A5162" t="s">
        <v>4155</v>
      </c>
      <c r="B5162" t="s">
        <v>4156</v>
      </c>
      <c r="C5162" t="s">
        <v>4157</v>
      </c>
      <c r="D5162" s="36" t="s">
        <v>748</v>
      </c>
      <c r="E5162" s="20" t="s">
        <v>2972</v>
      </c>
      <c r="F5162" s="37">
        <v>3.4026595907451301E-2</v>
      </c>
      <c r="G5162" s="37">
        <v>7.0335667217732906E-2</v>
      </c>
      <c r="H5162">
        <v>10702707.804253999</v>
      </c>
      <c r="I5162">
        <v>2196504.0238487902</v>
      </c>
      <c r="J5162">
        <v>7678587.1615394102</v>
      </c>
      <c r="K5162">
        <v>361003.32772178802</v>
      </c>
      <c r="L5162">
        <v>11400395.9994052</v>
      </c>
      <c r="M5162">
        <v>237806.53181008401</v>
      </c>
      <c r="N5162">
        <v>10958136.221622</v>
      </c>
      <c r="O5162">
        <v>478569.28188778902</v>
      </c>
      <c r="P5162" t="s">
        <v>5686</v>
      </c>
      <c r="Q5162">
        <v>851112.76215967303</v>
      </c>
      <c r="R5162">
        <v>148902.695871059</v>
      </c>
    </row>
    <row r="5163" spans="1:18" x14ac:dyDescent="0.3">
      <c r="A5163" t="s">
        <v>2093</v>
      </c>
      <c r="B5163" t="s">
        <v>2094</v>
      </c>
      <c r="C5163" t="s">
        <v>2095</v>
      </c>
      <c r="D5163" s="36" t="s">
        <v>748</v>
      </c>
      <c r="E5163" s="20" t="s">
        <v>802</v>
      </c>
      <c r="F5163" s="37">
        <v>-0.89585654590986197</v>
      </c>
      <c r="G5163" s="37">
        <v>2.8273899407092098</v>
      </c>
      <c r="H5163">
        <v>25285357.933895901</v>
      </c>
      <c r="I5163">
        <v>3498536.2239473201</v>
      </c>
      <c r="J5163">
        <v>31188980.253690701</v>
      </c>
      <c r="K5163">
        <v>1161682.6083096</v>
      </c>
      <c r="L5163">
        <v>15559988.495534901</v>
      </c>
      <c r="M5163">
        <v>681635.79573047499</v>
      </c>
      <c r="N5163">
        <v>13589059.920657599</v>
      </c>
      <c r="O5163">
        <v>1110528.74354063</v>
      </c>
      <c r="P5163" t="s">
        <v>5686</v>
      </c>
      <c r="Q5163">
        <v>425033.77424829302</v>
      </c>
      <c r="R5163">
        <v>97653.677213445699</v>
      </c>
    </row>
    <row r="5164" spans="1:18" x14ac:dyDescent="0.3">
      <c r="A5164" t="s">
        <v>360</v>
      </c>
      <c r="B5164" t="s">
        <v>4158</v>
      </c>
      <c r="C5164" t="s">
        <v>4159</v>
      </c>
      <c r="D5164" s="36" t="s">
        <v>748</v>
      </c>
      <c r="E5164" s="20" t="s">
        <v>2972</v>
      </c>
      <c r="F5164" s="37">
        <v>-0.105959914663837</v>
      </c>
      <c r="G5164" s="37">
        <v>0.25537025591164297</v>
      </c>
      <c r="H5164">
        <v>511210.67367363698</v>
      </c>
      <c r="I5164">
        <v>57232.7405893662</v>
      </c>
      <c r="J5164">
        <v>591561.55922848301</v>
      </c>
      <c r="K5164">
        <v>21536.126767102</v>
      </c>
      <c r="L5164">
        <v>449083.54846667498</v>
      </c>
      <c r="M5164">
        <v>53127.784940832498</v>
      </c>
      <c r="N5164">
        <v>475010.05222373601</v>
      </c>
      <c r="O5164">
        <v>82538.603712982294</v>
      </c>
      <c r="P5164" t="s">
        <v>5686</v>
      </c>
      <c r="Q5164">
        <v>283327.48726188898</v>
      </c>
      <c r="R5164">
        <v>75038.220928921699</v>
      </c>
    </row>
    <row r="5165" spans="1:18" x14ac:dyDescent="0.3">
      <c r="A5165" t="s">
        <v>360</v>
      </c>
      <c r="B5165" t="s">
        <v>361</v>
      </c>
      <c r="C5165" t="s">
        <v>362</v>
      </c>
      <c r="D5165" s="36" t="s">
        <v>748</v>
      </c>
      <c r="E5165" s="20" t="s">
        <v>2972</v>
      </c>
      <c r="F5165" s="37">
        <v>-0.27090541862075002</v>
      </c>
      <c r="G5165" s="37">
        <v>1.92649057601161</v>
      </c>
      <c r="H5165">
        <v>1269061.14903577</v>
      </c>
      <c r="I5165">
        <v>93569.417695083801</v>
      </c>
      <c r="J5165">
        <v>1778079.95850619</v>
      </c>
      <c r="K5165">
        <v>143705.698137489</v>
      </c>
      <c r="L5165">
        <v>1104777.8941092601</v>
      </c>
      <c r="M5165">
        <v>102006.09486448301</v>
      </c>
      <c r="N5165">
        <v>1051796.9130475</v>
      </c>
      <c r="O5165">
        <v>48808.754483992197</v>
      </c>
      <c r="P5165" t="s">
        <v>5686</v>
      </c>
      <c r="Q5165">
        <v>113896.92846721099</v>
      </c>
      <c r="R5165">
        <v>13048.332289182201</v>
      </c>
    </row>
    <row r="5166" spans="1:18" x14ac:dyDescent="0.3">
      <c r="A5166" t="s">
        <v>4160</v>
      </c>
      <c r="B5166" t="s">
        <v>4161</v>
      </c>
      <c r="C5166" t="s">
        <v>4162</v>
      </c>
      <c r="D5166" s="36" t="s">
        <v>748</v>
      </c>
      <c r="E5166" s="20" t="s">
        <v>2972</v>
      </c>
      <c r="F5166" s="37">
        <v>-0.38100335358980503</v>
      </c>
      <c r="G5166" s="37">
        <v>1.3594041598208599</v>
      </c>
      <c r="H5166">
        <v>537203.48027886997</v>
      </c>
      <c r="I5166">
        <v>77007.307794835593</v>
      </c>
      <c r="J5166">
        <v>489476.352934681</v>
      </c>
      <c r="K5166">
        <v>20787.642717225001</v>
      </c>
      <c r="L5166">
        <v>410018.68013706798</v>
      </c>
      <c r="M5166">
        <v>30299.376610261199</v>
      </c>
      <c r="N5166">
        <v>412520.35204840702</v>
      </c>
      <c r="O5166">
        <v>35543.360143595703</v>
      </c>
      <c r="P5166" t="s">
        <v>5686</v>
      </c>
      <c r="Q5166">
        <v>274255.05101448001</v>
      </c>
      <c r="R5166">
        <v>37866.2959201126</v>
      </c>
    </row>
    <row r="5167" spans="1:18" x14ac:dyDescent="0.3">
      <c r="A5167" t="s">
        <v>2096</v>
      </c>
      <c r="B5167" t="s">
        <v>2097</v>
      </c>
      <c r="C5167" t="s">
        <v>2098</v>
      </c>
      <c r="D5167" s="36" t="s">
        <v>748</v>
      </c>
      <c r="E5167" s="20" t="s">
        <v>802</v>
      </c>
      <c r="F5167" s="37">
        <v>-0.70857928467764197</v>
      </c>
      <c r="G5167" s="37">
        <v>3.14412808457881</v>
      </c>
      <c r="H5167">
        <v>4915758.3943181597</v>
      </c>
      <c r="I5167">
        <v>359762.72210884403</v>
      </c>
      <c r="J5167">
        <v>5821168.1576387202</v>
      </c>
      <c r="K5167">
        <v>686382.40567464905</v>
      </c>
      <c r="L5167">
        <v>3084923.2335617901</v>
      </c>
      <c r="M5167">
        <v>395315.03573606903</v>
      </c>
      <c r="N5167">
        <v>3008062.8805759801</v>
      </c>
      <c r="O5167">
        <v>376454.32756624703</v>
      </c>
      <c r="P5167" t="s">
        <v>5686</v>
      </c>
      <c r="Q5167">
        <v>2375414.3601686801</v>
      </c>
      <c r="R5167">
        <v>146053.18084580399</v>
      </c>
    </row>
    <row r="5168" spans="1:18" x14ac:dyDescent="0.3">
      <c r="A5168" t="s">
        <v>4163</v>
      </c>
      <c r="B5168" t="s">
        <v>4164</v>
      </c>
      <c r="C5168" t="s">
        <v>4165</v>
      </c>
      <c r="D5168" s="36" t="s">
        <v>748</v>
      </c>
      <c r="E5168" s="20" t="s">
        <v>2972</v>
      </c>
      <c r="F5168" s="37">
        <v>0.498179510348638</v>
      </c>
      <c r="G5168" s="37">
        <v>1.05958233578007</v>
      </c>
      <c r="H5168">
        <v>48742.520395414198</v>
      </c>
      <c r="I5168">
        <v>8214.0268268986001</v>
      </c>
      <c r="J5168">
        <v>51454.920086402897</v>
      </c>
      <c r="K5168">
        <v>1465.66560823484</v>
      </c>
      <c r="L5168">
        <v>62966.098831279902</v>
      </c>
      <c r="M5168">
        <v>14430.943555005701</v>
      </c>
      <c r="N5168">
        <v>68845.404809844506</v>
      </c>
      <c r="O5168">
        <v>14940.932487688</v>
      </c>
      <c r="P5168" t="s">
        <v>5686</v>
      </c>
      <c r="Q5168">
        <v>95820.613405903903</v>
      </c>
      <c r="R5168">
        <v>17704.788695829699</v>
      </c>
    </row>
    <row r="5169" spans="1:18" x14ac:dyDescent="0.3">
      <c r="A5169" t="s">
        <v>360</v>
      </c>
      <c r="B5169" t="s">
        <v>674</v>
      </c>
      <c r="C5169" t="s">
        <v>675</v>
      </c>
      <c r="D5169" s="36" t="s">
        <v>748</v>
      </c>
      <c r="E5169" s="20" t="s">
        <v>139</v>
      </c>
      <c r="F5169" s="37">
        <v>1.7705541528430999</v>
      </c>
      <c r="G5169" s="37">
        <v>6.3733692080871496</v>
      </c>
      <c r="H5169">
        <v>188251.524722462</v>
      </c>
      <c r="I5169">
        <v>8937.2265713833694</v>
      </c>
      <c r="J5169">
        <v>206560.884401591</v>
      </c>
      <c r="K5169">
        <v>22265.992871152299</v>
      </c>
      <c r="L5169">
        <v>950185.99356682599</v>
      </c>
      <c r="M5169">
        <v>58611.902167660097</v>
      </c>
      <c r="N5169">
        <v>642285.93436892901</v>
      </c>
      <c r="O5169">
        <v>32737.043183057202</v>
      </c>
      <c r="P5169" t="s">
        <v>5686</v>
      </c>
      <c r="Q5169">
        <v>133160.19972641001</v>
      </c>
      <c r="R5169">
        <v>5602.2685239776001</v>
      </c>
    </row>
    <row r="5170" spans="1:18" x14ac:dyDescent="0.3">
      <c r="A5170" t="s">
        <v>2099</v>
      </c>
      <c r="B5170" t="s">
        <v>2100</v>
      </c>
      <c r="C5170" t="s">
        <v>2101</v>
      </c>
      <c r="D5170" s="36" t="s">
        <v>748</v>
      </c>
      <c r="E5170" s="20" t="s">
        <v>802</v>
      </c>
      <c r="F5170" s="37">
        <v>-0.51591055976151501</v>
      </c>
      <c r="G5170" s="37">
        <v>3.31533152469384</v>
      </c>
      <c r="H5170">
        <v>296074.38751269499</v>
      </c>
      <c r="I5170">
        <v>20267.2187791428</v>
      </c>
      <c r="J5170">
        <v>306452.77941558597</v>
      </c>
      <c r="K5170">
        <v>27016.5322155297</v>
      </c>
      <c r="L5170">
        <v>203460.92610942401</v>
      </c>
      <c r="M5170">
        <v>7879.2435783117498</v>
      </c>
      <c r="N5170">
        <v>207060.03637173801</v>
      </c>
      <c r="O5170">
        <v>9940.9083688400096</v>
      </c>
      <c r="P5170" t="s">
        <v>5686</v>
      </c>
      <c r="Q5170">
        <v>751023.18124276598</v>
      </c>
      <c r="R5170">
        <v>30959.684186478298</v>
      </c>
    </row>
    <row r="5171" spans="1:18" x14ac:dyDescent="0.3">
      <c r="A5171" t="s">
        <v>4166</v>
      </c>
      <c r="B5171" t="s">
        <v>4167</v>
      </c>
      <c r="C5171" t="s">
        <v>4168</v>
      </c>
      <c r="D5171" s="36" t="s">
        <v>748</v>
      </c>
      <c r="E5171" s="20" t="s">
        <v>2972</v>
      </c>
      <c r="F5171" s="37">
        <v>-3.0360353441490798E-2</v>
      </c>
      <c r="G5171" s="37">
        <v>6.4137300982365794E-2</v>
      </c>
      <c r="H5171">
        <v>49011.656443885498</v>
      </c>
      <c r="I5171">
        <v>3981.7167179549401</v>
      </c>
      <c r="J5171">
        <v>59273.743853249704</v>
      </c>
      <c r="K5171">
        <v>6173.1348546131203</v>
      </c>
      <c r="L5171">
        <v>50537.616709576097</v>
      </c>
      <c r="M5171">
        <v>8467.4969335189708</v>
      </c>
      <c r="N5171">
        <v>47991.022542033599</v>
      </c>
      <c r="O5171">
        <v>8948.1945787205495</v>
      </c>
      <c r="P5171" t="s">
        <v>5686</v>
      </c>
      <c r="Q5171">
        <v>143227.89253056201</v>
      </c>
      <c r="R5171">
        <v>21139.292082853499</v>
      </c>
    </row>
    <row r="5172" spans="1:18" x14ac:dyDescent="0.3">
      <c r="A5172" t="s">
        <v>2102</v>
      </c>
      <c r="B5172" t="s">
        <v>2103</v>
      </c>
      <c r="C5172" t="s">
        <v>2104</v>
      </c>
      <c r="D5172" s="36" t="s">
        <v>748</v>
      </c>
      <c r="E5172" s="20" t="s">
        <v>802</v>
      </c>
      <c r="F5172" s="37">
        <v>-0.52919178844724402</v>
      </c>
      <c r="G5172" s="37">
        <v>3.7526418391858298</v>
      </c>
      <c r="H5172">
        <v>1249545.03395414</v>
      </c>
      <c r="I5172">
        <v>62488.519977298602</v>
      </c>
      <c r="J5172">
        <v>1220172.9972995</v>
      </c>
      <c r="K5172">
        <v>40173.368281848001</v>
      </c>
      <c r="L5172">
        <v>889338.65209898597</v>
      </c>
      <c r="M5172">
        <v>32569.516037285201</v>
      </c>
      <c r="N5172">
        <v>865863.25771064195</v>
      </c>
      <c r="O5172">
        <v>51526.673504594</v>
      </c>
      <c r="P5172" t="s">
        <v>5686</v>
      </c>
      <c r="Q5172">
        <v>74972.757491541706</v>
      </c>
      <c r="R5172">
        <v>2735.5488100785701</v>
      </c>
    </row>
    <row r="5173" spans="1:18" x14ac:dyDescent="0.3">
      <c r="A5173" t="s">
        <v>1135</v>
      </c>
      <c r="B5173" t="s">
        <v>1136</v>
      </c>
      <c r="C5173" t="s">
        <v>1137</v>
      </c>
      <c r="D5173" s="36" t="s">
        <v>748</v>
      </c>
      <c r="E5173" s="20" t="s">
        <v>802</v>
      </c>
      <c r="F5173" s="37">
        <v>-0.96145104072409904</v>
      </c>
      <c r="G5173" s="37">
        <v>5.3592744622827704</v>
      </c>
      <c r="H5173">
        <v>338077.06292455399</v>
      </c>
      <c r="I5173">
        <v>10584.4106289092</v>
      </c>
      <c r="J5173">
        <v>159288.32016340501</v>
      </c>
      <c r="K5173">
        <v>6535.1475872988103</v>
      </c>
      <c r="L5173">
        <v>161906.81343537601</v>
      </c>
      <c r="M5173">
        <v>10318.165146077999</v>
      </c>
      <c r="N5173">
        <v>173616.14311376199</v>
      </c>
      <c r="O5173">
        <v>14861.2819002214</v>
      </c>
      <c r="P5173" t="s">
        <v>5686</v>
      </c>
      <c r="Q5173">
        <v>627730.17197374499</v>
      </c>
      <c r="R5173">
        <v>48248.796581828101</v>
      </c>
    </row>
    <row r="5174" spans="1:18" x14ac:dyDescent="0.3">
      <c r="A5174" t="s">
        <v>2105</v>
      </c>
      <c r="B5174" t="s">
        <v>2106</v>
      </c>
      <c r="C5174" t="s">
        <v>2107</v>
      </c>
      <c r="D5174" s="36" t="s">
        <v>748</v>
      </c>
      <c r="E5174" s="20" t="s">
        <v>802</v>
      </c>
      <c r="F5174" s="37">
        <v>-1.6764780952167699</v>
      </c>
      <c r="G5174" s="37">
        <v>2.4368247137094801</v>
      </c>
      <c r="H5174">
        <v>15787044.4280129</v>
      </c>
      <c r="I5174">
        <v>3976245.6829377399</v>
      </c>
      <c r="J5174">
        <v>17228441.665038999</v>
      </c>
      <c r="K5174">
        <v>747736.59707310097</v>
      </c>
      <c r="L5174">
        <v>4992916.2403240604</v>
      </c>
      <c r="M5174">
        <v>495962.52862038801</v>
      </c>
      <c r="N5174">
        <v>4938904.6003440898</v>
      </c>
      <c r="O5174">
        <v>899570.99537821603</v>
      </c>
      <c r="P5174" t="s">
        <v>5686</v>
      </c>
      <c r="Q5174">
        <v>9991.5531284081408</v>
      </c>
      <c r="R5174">
        <v>896.37684710226301</v>
      </c>
    </row>
    <row r="5175" spans="1:18" x14ac:dyDescent="0.3">
      <c r="A5175" t="s">
        <v>1138</v>
      </c>
      <c r="B5175" t="s">
        <v>1139</v>
      </c>
      <c r="C5175" t="s">
        <v>1140</v>
      </c>
      <c r="D5175" s="36" t="s">
        <v>748</v>
      </c>
      <c r="E5175" s="20" t="s">
        <v>802</v>
      </c>
      <c r="F5175" s="37">
        <v>-1.84903425845876</v>
      </c>
      <c r="G5175" s="37">
        <v>5.7188369510503003</v>
      </c>
      <c r="H5175">
        <v>410450.48186362698</v>
      </c>
      <c r="I5175">
        <v>17902.9431983916</v>
      </c>
      <c r="J5175">
        <v>294196.55972058</v>
      </c>
      <c r="K5175">
        <v>20291.4697063516</v>
      </c>
      <c r="L5175">
        <v>107971.119960503</v>
      </c>
      <c r="M5175">
        <v>11475.2262492465</v>
      </c>
      <c r="N5175">
        <v>113932.071843036</v>
      </c>
      <c r="O5175">
        <v>22279.988401495299</v>
      </c>
      <c r="P5175" t="s">
        <v>5686</v>
      </c>
      <c r="Q5175">
        <v>6533164.6082842704</v>
      </c>
      <c r="R5175">
        <v>389188.975210512</v>
      </c>
    </row>
    <row r="5176" spans="1:18" x14ac:dyDescent="0.3">
      <c r="A5176" t="s">
        <v>2108</v>
      </c>
      <c r="B5176" t="s">
        <v>2109</v>
      </c>
      <c r="C5176" t="s">
        <v>2110</v>
      </c>
      <c r="D5176" s="36" t="s">
        <v>748</v>
      </c>
      <c r="E5176" s="20" t="s">
        <v>802</v>
      </c>
      <c r="F5176" s="37">
        <v>-0.81721439799083195</v>
      </c>
      <c r="G5176" s="37">
        <v>5.4085336215937696</v>
      </c>
      <c r="H5176">
        <v>16110596.3291017</v>
      </c>
      <c r="I5176">
        <v>695591.09280690504</v>
      </c>
      <c r="J5176">
        <v>13597418.1907865</v>
      </c>
      <c r="K5176">
        <v>1035449.52705127</v>
      </c>
      <c r="L5176">
        <v>6583986.4389504502</v>
      </c>
      <c r="M5176">
        <v>482921.25621145702</v>
      </c>
      <c r="N5176">
        <v>9143354.7326474991</v>
      </c>
      <c r="O5176">
        <v>301608.71907205699</v>
      </c>
      <c r="P5176" t="s">
        <v>5686</v>
      </c>
      <c r="Q5176">
        <v>1255907.7619938301</v>
      </c>
      <c r="R5176">
        <v>95216.414467987401</v>
      </c>
    </row>
    <row r="5177" spans="1:18" x14ac:dyDescent="0.3">
      <c r="A5177" t="s">
        <v>2111</v>
      </c>
      <c r="B5177" t="s">
        <v>2112</v>
      </c>
      <c r="C5177" t="s">
        <v>2113</v>
      </c>
      <c r="D5177" s="36" t="s">
        <v>748</v>
      </c>
      <c r="E5177" s="20" t="s">
        <v>802</v>
      </c>
      <c r="F5177" s="37">
        <v>-1.0567348039692599</v>
      </c>
      <c r="G5177" s="37">
        <v>3.1798552993194198</v>
      </c>
      <c r="H5177">
        <v>91807.3688962257</v>
      </c>
      <c r="I5177">
        <v>12108.272072892099</v>
      </c>
      <c r="J5177">
        <v>63851.696055378401</v>
      </c>
      <c r="K5177">
        <v>8354.7419580124806</v>
      </c>
      <c r="L5177">
        <v>46514.686303750299</v>
      </c>
      <c r="M5177">
        <v>6103.3198485990897</v>
      </c>
      <c r="N5177">
        <v>44133.530203743103</v>
      </c>
      <c r="O5177">
        <v>4192.0965483917498</v>
      </c>
      <c r="P5177" t="s">
        <v>5686</v>
      </c>
      <c r="Q5177">
        <v>90455.600620547702</v>
      </c>
      <c r="R5177">
        <v>17938.773440335299</v>
      </c>
    </row>
    <row r="5178" spans="1:18" x14ac:dyDescent="0.3">
      <c r="A5178" t="s">
        <v>4169</v>
      </c>
      <c r="B5178" t="s">
        <v>4170</v>
      </c>
      <c r="C5178" t="s">
        <v>4171</v>
      </c>
      <c r="D5178" s="36" t="s">
        <v>748</v>
      </c>
      <c r="E5178" s="20" t="s">
        <v>2972</v>
      </c>
      <c r="F5178" s="37">
        <v>-0.29687111435776897</v>
      </c>
      <c r="G5178" s="37">
        <v>3.1294327806676798</v>
      </c>
      <c r="H5178">
        <v>4220146.7082642103</v>
      </c>
      <c r="I5178">
        <v>142520.51203088899</v>
      </c>
      <c r="J5178">
        <v>4179977.33894085</v>
      </c>
      <c r="K5178">
        <v>109148.857547376</v>
      </c>
      <c r="L5178">
        <v>3740565.9104161402</v>
      </c>
      <c r="M5178">
        <v>140229.72746443999</v>
      </c>
      <c r="N5178">
        <v>3435266.5349238999</v>
      </c>
      <c r="O5178">
        <v>161784.58387964501</v>
      </c>
      <c r="P5178" t="s">
        <v>5686</v>
      </c>
      <c r="Q5178">
        <v>173790.478957374</v>
      </c>
      <c r="R5178">
        <v>23191.017193201798</v>
      </c>
    </row>
    <row r="5179" spans="1:18" x14ac:dyDescent="0.3">
      <c r="A5179" t="s">
        <v>1836</v>
      </c>
      <c r="B5179" t="s">
        <v>4172</v>
      </c>
      <c r="C5179" t="s">
        <v>4173</v>
      </c>
      <c r="D5179" s="36" t="s">
        <v>748</v>
      </c>
      <c r="E5179" s="20" t="s">
        <v>2972</v>
      </c>
      <c r="F5179" s="37">
        <v>-0.34631923448658702</v>
      </c>
      <c r="G5179" s="37">
        <v>1.8375081063601799</v>
      </c>
      <c r="H5179">
        <v>8148880.0734509202</v>
      </c>
      <c r="I5179">
        <v>672448.53666272003</v>
      </c>
      <c r="J5179">
        <v>7938042.9981920198</v>
      </c>
      <c r="K5179">
        <v>920627.68748236401</v>
      </c>
      <c r="L5179">
        <v>6465482.8597839102</v>
      </c>
      <c r="M5179">
        <v>809054.96628541395</v>
      </c>
      <c r="N5179">
        <v>6409814.3153700205</v>
      </c>
      <c r="O5179">
        <v>577715.66499695496</v>
      </c>
      <c r="P5179" t="s">
        <v>5686</v>
      </c>
      <c r="Q5179">
        <v>889360.13882560597</v>
      </c>
      <c r="R5179">
        <v>127084.028660422</v>
      </c>
    </row>
    <row r="5180" spans="1:18" x14ac:dyDescent="0.3">
      <c r="A5180" t="s">
        <v>2114</v>
      </c>
      <c r="B5180" t="s">
        <v>2115</v>
      </c>
      <c r="C5180" t="s">
        <v>2116</v>
      </c>
      <c r="D5180" s="36" t="s">
        <v>748</v>
      </c>
      <c r="E5180" s="20" t="s">
        <v>802</v>
      </c>
      <c r="F5180" s="37">
        <v>-0.54327350927713403</v>
      </c>
      <c r="G5180" s="37">
        <v>2.07368554001697</v>
      </c>
      <c r="H5180">
        <v>839700.27435940399</v>
      </c>
      <c r="I5180">
        <v>106791.720473344</v>
      </c>
      <c r="J5180">
        <v>1012728.05597061</v>
      </c>
      <c r="K5180">
        <v>186205.61822026499</v>
      </c>
      <c r="L5180">
        <v>577002.95511109405</v>
      </c>
      <c r="M5180">
        <v>55811.425521691803</v>
      </c>
      <c r="N5180">
        <v>576212.49678745505</v>
      </c>
      <c r="O5180">
        <v>51300.313929012496</v>
      </c>
      <c r="P5180" t="s">
        <v>5686</v>
      </c>
      <c r="Q5180">
        <v>140017.74871415601</v>
      </c>
      <c r="R5180">
        <v>11325.0676150006</v>
      </c>
    </row>
    <row r="5181" spans="1:18" x14ac:dyDescent="0.3">
      <c r="A5181" t="s">
        <v>2836</v>
      </c>
      <c r="B5181" t="s">
        <v>4174</v>
      </c>
      <c r="C5181" t="s">
        <v>4175</v>
      </c>
      <c r="D5181" s="36" t="s">
        <v>748</v>
      </c>
      <c r="E5181" s="20" t="s">
        <v>2972</v>
      </c>
      <c r="F5181" s="37">
        <v>-0.18701598652602999</v>
      </c>
      <c r="G5181" s="37">
        <v>1.3627197542137199</v>
      </c>
      <c r="H5181">
        <v>771229.10841021396</v>
      </c>
      <c r="I5181">
        <v>60060.512972728699</v>
      </c>
      <c r="J5181">
        <v>812619.44358682702</v>
      </c>
      <c r="K5181">
        <v>31136.223283487801</v>
      </c>
      <c r="L5181">
        <v>677181.15835420799</v>
      </c>
      <c r="M5181">
        <v>19310.083308098499</v>
      </c>
      <c r="N5181">
        <v>677463.63979319006</v>
      </c>
      <c r="O5181">
        <v>21046.320307854799</v>
      </c>
      <c r="P5181" t="s">
        <v>5686</v>
      </c>
      <c r="Q5181">
        <v>100365.53912420099</v>
      </c>
      <c r="R5181">
        <v>7123.7509245089605</v>
      </c>
    </row>
    <row r="5182" spans="1:18" x14ac:dyDescent="0.3">
      <c r="A5182" t="s">
        <v>2117</v>
      </c>
      <c r="B5182" t="s">
        <v>4176</v>
      </c>
      <c r="C5182" t="s">
        <v>4177</v>
      </c>
      <c r="D5182" s="36" t="s">
        <v>748</v>
      </c>
      <c r="E5182" s="20" t="s">
        <v>2972</v>
      </c>
      <c r="F5182" s="37">
        <v>-5.0501874483369201E-2</v>
      </c>
      <c r="G5182" s="37">
        <v>0.80525902046650499</v>
      </c>
      <c r="H5182">
        <v>32806345.385544099</v>
      </c>
      <c r="I5182">
        <v>341739.75664701499</v>
      </c>
      <c r="J5182">
        <v>40633582.6127083</v>
      </c>
      <c r="K5182">
        <v>1688082.01157348</v>
      </c>
      <c r="L5182">
        <v>33438811.873368599</v>
      </c>
      <c r="M5182">
        <v>647430.58214760502</v>
      </c>
      <c r="N5182">
        <v>31677819.055929799</v>
      </c>
      <c r="O5182">
        <v>1157979.2621132601</v>
      </c>
      <c r="P5182" t="s">
        <v>5686</v>
      </c>
      <c r="Q5182">
        <v>310005.67559970601</v>
      </c>
      <c r="R5182">
        <v>31557.242455409101</v>
      </c>
    </row>
    <row r="5183" spans="1:18" x14ac:dyDescent="0.3">
      <c r="A5183" t="s">
        <v>1836</v>
      </c>
      <c r="B5183" t="s">
        <v>4178</v>
      </c>
      <c r="C5183" t="s">
        <v>4179</v>
      </c>
      <c r="D5183" s="36" t="s">
        <v>748</v>
      </c>
      <c r="E5183" s="20" t="s">
        <v>2972</v>
      </c>
      <c r="F5183" s="37">
        <v>-1.5302789826023899E-2</v>
      </c>
      <c r="G5183" s="37">
        <v>2.2646279783188498E-2</v>
      </c>
      <c r="H5183">
        <v>796567.97275415994</v>
      </c>
      <c r="I5183">
        <v>65090.788046963302</v>
      </c>
      <c r="J5183">
        <v>822324.08242099802</v>
      </c>
      <c r="K5183">
        <v>70176.730028076796</v>
      </c>
      <c r="L5183">
        <v>676909.44679311104</v>
      </c>
      <c r="M5183">
        <v>52413.491354259997</v>
      </c>
      <c r="N5183">
        <v>788163.36108102498</v>
      </c>
      <c r="O5183">
        <v>209234.68350114601</v>
      </c>
      <c r="P5183" t="s">
        <v>5686</v>
      </c>
      <c r="Q5183">
        <v>381096.854710577</v>
      </c>
      <c r="R5183">
        <v>59617.698312654597</v>
      </c>
    </row>
    <row r="5184" spans="1:18" x14ac:dyDescent="0.3">
      <c r="A5184" t="s">
        <v>2117</v>
      </c>
      <c r="B5184" t="s">
        <v>2118</v>
      </c>
      <c r="C5184" t="s">
        <v>2119</v>
      </c>
      <c r="D5184" s="36" t="s">
        <v>748</v>
      </c>
      <c r="E5184" s="20" t="s">
        <v>802</v>
      </c>
      <c r="F5184" s="37">
        <v>-0.40429858017475301</v>
      </c>
      <c r="G5184" s="37">
        <v>2.2583260105033101</v>
      </c>
      <c r="H5184">
        <v>2657698.3929905901</v>
      </c>
      <c r="I5184">
        <v>173549.96847253299</v>
      </c>
      <c r="J5184">
        <v>3027687.7120710202</v>
      </c>
      <c r="K5184">
        <v>574052.45598259801</v>
      </c>
      <c r="L5184">
        <v>1682769.33277894</v>
      </c>
      <c r="M5184">
        <v>182507.50410626299</v>
      </c>
      <c r="N5184">
        <v>2008166.3890908</v>
      </c>
      <c r="O5184">
        <v>201760.584508172</v>
      </c>
      <c r="P5184" t="s">
        <v>5686</v>
      </c>
      <c r="Q5184">
        <v>183131.95361656</v>
      </c>
      <c r="R5184">
        <v>38724.913062996602</v>
      </c>
    </row>
    <row r="5185" spans="1:18" x14ac:dyDescent="0.3">
      <c r="A5185" t="s">
        <v>1150</v>
      </c>
      <c r="B5185" t="s">
        <v>2120</v>
      </c>
      <c r="C5185" t="s">
        <v>2121</v>
      </c>
      <c r="D5185" s="36" t="s">
        <v>748</v>
      </c>
      <c r="E5185" s="20" t="s">
        <v>802</v>
      </c>
      <c r="F5185" s="37">
        <v>-0.41007941734965198</v>
      </c>
      <c r="G5185" s="37">
        <v>2.49402503884503</v>
      </c>
      <c r="H5185">
        <v>2875182.8129513701</v>
      </c>
      <c r="I5185">
        <v>94823.855556947106</v>
      </c>
      <c r="J5185">
        <v>2649491.37514628</v>
      </c>
      <c r="K5185">
        <v>107029.76795339699</v>
      </c>
      <c r="L5185">
        <v>2057533.1479235699</v>
      </c>
      <c r="M5185">
        <v>177657.849470885</v>
      </c>
      <c r="N5185">
        <v>2163810.6721656402</v>
      </c>
      <c r="O5185">
        <v>242293.08263384301</v>
      </c>
      <c r="P5185" t="s">
        <v>5686</v>
      </c>
      <c r="Q5185">
        <v>295237.58921047999</v>
      </c>
      <c r="R5185">
        <v>80863.375899708597</v>
      </c>
    </row>
    <row r="5186" spans="1:18" x14ac:dyDescent="0.3">
      <c r="A5186" t="s">
        <v>1141</v>
      </c>
      <c r="B5186" t="s">
        <v>1142</v>
      </c>
      <c r="C5186" t="s">
        <v>1143</v>
      </c>
      <c r="D5186" s="36" t="s">
        <v>748</v>
      </c>
      <c r="E5186" s="20" t="s">
        <v>802</v>
      </c>
      <c r="F5186" s="37">
        <v>-1.30058744893884</v>
      </c>
      <c r="G5186" s="37">
        <v>4.1661764029677801</v>
      </c>
      <c r="H5186">
        <v>404018.88685086399</v>
      </c>
      <c r="I5186">
        <v>30979.5235942986</v>
      </c>
      <c r="J5186">
        <v>253960.58563789699</v>
      </c>
      <c r="K5186">
        <v>18565.601447000401</v>
      </c>
      <c r="L5186">
        <v>205609.88194195399</v>
      </c>
      <c r="M5186">
        <v>30944.922803097601</v>
      </c>
      <c r="N5186">
        <v>164015.85552732801</v>
      </c>
      <c r="O5186">
        <v>29503.185385105498</v>
      </c>
      <c r="P5186" t="s">
        <v>5686</v>
      </c>
      <c r="Q5186">
        <v>100550.024386447</v>
      </c>
      <c r="R5186">
        <v>18903.872382895301</v>
      </c>
    </row>
    <row r="5187" spans="1:18" x14ac:dyDescent="0.3">
      <c r="A5187" t="s">
        <v>2122</v>
      </c>
      <c r="B5187" t="s">
        <v>2123</v>
      </c>
      <c r="C5187" t="s">
        <v>2124</v>
      </c>
      <c r="D5187" s="36" t="s">
        <v>748</v>
      </c>
      <c r="E5187" s="20" t="s">
        <v>802</v>
      </c>
      <c r="F5187" s="37">
        <v>-0.70150493146167103</v>
      </c>
      <c r="G5187" s="37">
        <v>4.4047464617589904</v>
      </c>
      <c r="H5187">
        <v>1578042.3996677201</v>
      </c>
      <c r="I5187">
        <v>91785.244780236797</v>
      </c>
      <c r="J5187">
        <v>1469890.09420462</v>
      </c>
      <c r="K5187">
        <v>33415.945903005297</v>
      </c>
      <c r="L5187">
        <v>1060761.57262739</v>
      </c>
      <c r="M5187">
        <v>45038.105881222502</v>
      </c>
      <c r="N5187">
        <v>970386.26628594496</v>
      </c>
      <c r="O5187">
        <v>35424.988855786898</v>
      </c>
      <c r="P5187" t="s">
        <v>5686</v>
      </c>
      <c r="Q5187">
        <v>1103291.2936477601</v>
      </c>
      <c r="R5187">
        <v>38123.885785427301</v>
      </c>
    </row>
    <row r="5188" spans="1:18" x14ac:dyDescent="0.3">
      <c r="A5188" t="s">
        <v>1144</v>
      </c>
      <c r="B5188" t="s">
        <v>1145</v>
      </c>
      <c r="C5188" t="s">
        <v>1146</v>
      </c>
      <c r="D5188" s="36" t="s">
        <v>748</v>
      </c>
      <c r="E5188" s="20" t="s">
        <v>802</v>
      </c>
      <c r="F5188" s="37">
        <v>-0.628438257880784</v>
      </c>
      <c r="G5188" s="37">
        <v>3.6949945039581298</v>
      </c>
      <c r="H5188">
        <v>3985748.4772659899</v>
      </c>
      <c r="I5188">
        <v>286316.20988883002</v>
      </c>
      <c r="J5188">
        <v>3062878.49596834</v>
      </c>
      <c r="K5188">
        <v>147033.64355604199</v>
      </c>
      <c r="L5188">
        <v>2562164.8884246</v>
      </c>
      <c r="M5188">
        <v>34684.481944843297</v>
      </c>
      <c r="N5188">
        <v>2578286.19228529</v>
      </c>
      <c r="O5188">
        <v>103014.835695332</v>
      </c>
      <c r="P5188" t="s">
        <v>5686</v>
      </c>
      <c r="Q5188">
        <v>376858.36018706497</v>
      </c>
      <c r="R5188">
        <v>34620.998369089597</v>
      </c>
    </row>
    <row r="5189" spans="1:18" x14ac:dyDescent="0.3">
      <c r="A5189" t="s">
        <v>1147</v>
      </c>
      <c r="B5189" t="s">
        <v>1148</v>
      </c>
      <c r="C5189" t="s">
        <v>1149</v>
      </c>
      <c r="D5189" s="36" t="s">
        <v>748</v>
      </c>
      <c r="E5189" s="20" t="s">
        <v>802</v>
      </c>
      <c r="F5189" s="37">
        <v>-0.94138875508057396</v>
      </c>
      <c r="G5189" s="37">
        <v>3.7454816903694601</v>
      </c>
      <c r="H5189">
        <v>4608686.9309606804</v>
      </c>
      <c r="I5189">
        <v>439868.10805594298</v>
      </c>
      <c r="J5189">
        <v>3437552.8507196698</v>
      </c>
      <c r="K5189">
        <v>232296.454731595</v>
      </c>
      <c r="L5189">
        <v>2614382.4148920202</v>
      </c>
      <c r="M5189">
        <v>89124.241906932206</v>
      </c>
      <c r="N5189">
        <v>2399887.8916430399</v>
      </c>
      <c r="O5189">
        <v>158771.05212154199</v>
      </c>
      <c r="P5189" t="s">
        <v>5686</v>
      </c>
      <c r="Q5189">
        <v>102418.15910391101</v>
      </c>
      <c r="R5189">
        <v>3021.9334476584099</v>
      </c>
    </row>
    <row r="5190" spans="1:18" x14ac:dyDescent="0.3">
      <c r="A5190" t="s">
        <v>1150</v>
      </c>
      <c r="B5190" t="s">
        <v>1151</v>
      </c>
      <c r="C5190" t="s">
        <v>1152</v>
      </c>
      <c r="D5190" s="36" t="s">
        <v>748</v>
      </c>
      <c r="E5190" s="20" t="s">
        <v>802</v>
      </c>
      <c r="F5190" s="37">
        <v>-0.82090589220126897</v>
      </c>
      <c r="G5190" s="37">
        <v>3.27518024292683</v>
      </c>
      <c r="H5190">
        <v>162125.51930173699</v>
      </c>
      <c r="I5190">
        <v>16961.958432713702</v>
      </c>
      <c r="J5190">
        <v>112637.621171409</v>
      </c>
      <c r="K5190">
        <v>9795.8791937700898</v>
      </c>
      <c r="L5190">
        <v>92818.197880909895</v>
      </c>
      <c r="M5190">
        <v>9228.7824004772392</v>
      </c>
      <c r="N5190">
        <v>91777.047675346301</v>
      </c>
      <c r="O5190">
        <v>6455.5421780566603</v>
      </c>
      <c r="P5190" t="s">
        <v>5686</v>
      </c>
      <c r="Q5190">
        <v>280316.20686605299</v>
      </c>
      <c r="R5190">
        <v>24459.5039786544</v>
      </c>
    </row>
    <row r="5191" spans="1:18" x14ac:dyDescent="0.3">
      <c r="A5191" t="s">
        <v>4180</v>
      </c>
      <c r="B5191" t="s">
        <v>4181</v>
      </c>
      <c r="C5191" t="s">
        <v>4182</v>
      </c>
      <c r="D5191" s="36" t="s">
        <v>748</v>
      </c>
      <c r="E5191" s="20" t="s">
        <v>2972</v>
      </c>
      <c r="F5191" s="37">
        <v>-0.543394797690398</v>
      </c>
      <c r="G5191" s="37">
        <v>1.79124059392702</v>
      </c>
      <c r="H5191">
        <v>2133595.21042581</v>
      </c>
      <c r="I5191">
        <v>309621.37521176197</v>
      </c>
      <c r="J5191">
        <v>1916553.6579672301</v>
      </c>
      <c r="K5191">
        <v>209705.74680429301</v>
      </c>
      <c r="L5191">
        <v>1543455.65262157</v>
      </c>
      <c r="M5191">
        <v>364666.33166208502</v>
      </c>
      <c r="N5191">
        <v>1463975.78792653</v>
      </c>
      <c r="O5191">
        <v>163682.009789776</v>
      </c>
      <c r="P5191" t="s">
        <v>5686</v>
      </c>
      <c r="Q5191">
        <v>2401518.00096608</v>
      </c>
      <c r="R5191">
        <v>346788.67565907497</v>
      </c>
    </row>
    <row r="5192" spans="1:18" x14ac:dyDescent="0.3">
      <c r="A5192" t="s">
        <v>1153</v>
      </c>
      <c r="B5192" t="s">
        <v>1154</v>
      </c>
      <c r="C5192" t="s">
        <v>1155</v>
      </c>
      <c r="D5192" s="36" t="s">
        <v>748</v>
      </c>
      <c r="E5192" s="20" t="s">
        <v>802</v>
      </c>
      <c r="F5192" s="37">
        <v>-1.63692396814699</v>
      </c>
      <c r="G5192" s="37">
        <v>3.99301276504303</v>
      </c>
      <c r="H5192">
        <v>528195.15907101496</v>
      </c>
      <c r="I5192">
        <v>60095.871180304799</v>
      </c>
      <c r="J5192">
        <v>226300.071452498</v>
      </c>
      <c r="K5192">
        <v>11236.1933750554</v>
      </c>
      <c r="L5192">
        <v>204312.94205176501</v>
      </c>
      <c r="M5192">
        <v>31477.998624206099</v>
      </c>
      <c r="N5192">
        <v>169836.56657634</v>
      </c>
      <c r="O5192">
        <v>32949.491171508802</v>
      </c>
      <c r="P5192" t="s">
        <v>5686</v>
      </c>
      <c r="Q5192">
        <v>235292.70995366501</v>
      </c>
      <c r="R5192">
        <v>97334.322824664603</v>
      </c>
    </row>
    <row r="5193" spans="1:18" x14ac:dyDescent="0.3">
      <c r="A5193" t="s">
        <v>4183</v>
      </c>
      <c r="B5193" t="s">
        <v>4184</v>
      </c>
      <c r="C5193" t="s">
        <v>4185</v>
      </c>
      <c r="D5193" s="36" t="s">
        <v>748</v>
      </c>
      <c r="E5193" s="20" t="s">
        <v>2972</v>
      </c>
      <c r="F5193" s="37">
        <v>-0.46171368540931401</v>
      </c>
      <c r="G5193" s="37">
        <v>1.8413016326037801</v>
      </c>
      <c r="H5193">
        <v>75606.974128880305</v>
      </c>
      <c r="I5193">
        <v>7423.3140007537704</v>
      </c>
      <c r="J5193">
        <v>75600.562040062403</v>
      </c>
      <c r="K5193">
        <v>5505.9786231746102</v>
      </c>
      <c r="L5193">
        <v>56555.476242653502</v>
      </c>
      <c r="M5193">
        <v>12704.172814760601</v>
      </c>
      <c r="N5193">
        <v>54899.980319989802</v>
      </c>
      <c r="O5193">
        <v>7473.8285333379099</v>
      </c>
      <c r="P5193" t="s">
        <v>5686</v>
      </c>
      <c r="Q5193">
        <v>219159.35881446701</v>
      </c>
      <c r="R5193">
        <v>44084.647630099003</v>
      </c>
    </row>
    <row r="5194" spans="1:18" x14ac:dyDescent="0.3">
      <c r="A5194" t="s">
        <v>671</v>
      </c>
      <c r="B5194" t="s">
        <v>1156</v>
      </c>
      <c r="C5194" t="s">
        <v>1157</v>
      </c>
      <c r="D5194" s="36" t="s">
        <v>748</v>
      </c>
      <c r="E5194" s="20" t="s">
        <v>802</v>
      </c>
      <c r="F5194" s="37">
        <v>-3.3104107262701401</v>
      </c>
      <c r="G5194" s="37">
        <v>4.68733232867414</v>
      </c>
      <c r="H5194">
        <v>5274124.2584544402</v>
      </c>
      <c r="I5194">
        <v>673680.37851530802</v>
      </c>
      <c r="J5194">
        <v>1223314.68047376</v>
      </c>
      <c r="K5194">
        <v>244399.38707094599</v>
      </c>
      <c r="L5194">
        <v>425151.28387423599</v>
      </c>
      <c r="M5194">
        <v>76826.201473943802</v>
      </c>
      <c r="N5194">
        <v>531639.73271517304</v>
      </c>
      <c r="O5194">
        <v>128813.169038794</v>
      </c>
      <c r="P5194" t="s">
        <v>5686</v>
      </c>
      <c r="Q5194">
        <v>697111.080916757</v>
      </c>
      <c r="R5194">
        <v>15074.5296403883</v>
      </c>
    </row>
    <row r="5195" spans="1:18" x14ac:dyDescent="0.3">
      <c r="A5195" t="s">
        <v>2125</v>
      </c>
      <c r="B5195" t="s">
        <v>2126</v>
      </c>
      <c r="C5195" t="s">
        <v>2127</v>
      </c>
      <c r="D5195" s="36" t="s">
        <v>748</v>
      </c>
      <c r="E5195" s="20" t="s">
        <v>802</v>
      </c>
      <c r="F5195" s="37">
        <v>-0.82881981759182799</v>
      </c>
      <c r="G5195" s="37">
        <v>4.7025236016247201</v>
      </c>
      <c r="H5195">
        <v>8845961.6619235296</v>
      </c>
      <c r="I5195">
        <v>471579.44720676099</v>
      </c>
      <c r="J5195">
        <v>8065071.0293061603</v>
      </c>
      <c r="K5195">
        <v>203079.35910706801</v>
      </c>
      <c r="L5195">
        <v>5526964.6851364002</v>
      </c>
      <c r="M5195">
        <v>392273.41750064702</v>
      </c>
      <c r="N5195">
        <v>4980184.4362178203</v>
      </c>
      <c r="O5195">
        <v>294008.65054818703</v>
      </c>
      <c r="P5195" t="s">
        <v>5686</v>
      </c>
      <c r="Q5195">
        <v>59579.254945991699</v>
      </c>
      <c r="R5195">
        <v>13345.3257151957</v>
      </c>
    </row>
    <row r="5196" spans="1:18" x14ac:dyDescent="0.3">
      <c r="A5196" t="s">
        <v>1158</v>
      </c>
      <c r="B5196" t="s">
        <v>1159</v>
      </c>
      <c r="C5196" t="s">
        <v>1160</v>
      </c>
      <c r="D5196" s="36" t="s">
        <v>748</v>
      </c>
      <c r="E5196" s="20" t="s">
        <v>802</v>
      </c>
      <c r="F5196" s="37">
        <v>-0.66519101691204596</v>
      </c>
      <c r="G5196" s="37">
        <v>3.98543274853954</v>
      </c>
      <c r="H5196">
        <v>7069565.7073074402</v>
      </c>
      <c r="I5196">
        <v>419396.16084577498</v>
      </c>
      <c r="J5196">
        <v>5334667.0098846797</v>
      </c>
      <c r="K5196">
        <v>325588.21704907698</v>
      </c>
      <c r="L5196">
        <v>4603744.5897190198</v>
      </c>
      <c r="M5196">
        <v>287949.45266428601</v>
      </c>
      <c r="N5196">
        <v>4458104.9319173396</v>
      </c>
      <c r="O5196">
        <v>274038.20880173502</v>
      </c>
      <c r="P5196" t="s">
        <v>5686</v>
      </c>
      <c r="Q5196">
        <v>1540990.4489790599</v>
      </c>
      <c r="R5196">
        <v>305266.41629457299</v>
      </c>
    </row>
    <row r="5197" spans="1:18" x14ac:dyDescent="0.3">
      <c r="A5197" t="s">
        <v>1164</v>
      </c>
      <c r="B5197" t="s">
        <v>2128</v>
      </c>
      <c r="C5197" t="s">
        <v>2129</v>
      </c>
      <c r="D5197" s="36" t="s">
        <v>748</v>
      </c>
      <c r="E5197" s="20" t="s">
        <v>802</v>
      </c>
      <c r="F5197" s="37">
        <v>-0.59002463238784497</v>
      </c>
      <c r="G5197" s="37">
        <v>2.9189107723851699</v>
      </c>
      <c r="H5197">
        <v>5178402.2243695799</v>
      </c>
      <c r="I5197">
        <v>521091.69887664297</v>
      </c>
      <c r="J5197">
        <v>4132712.7755584698</v>
      </c>
      <c r="K5197">
        <v>118884.371258529</v>
      </c>
      <c r="L5197">
        <v>3689822.8311427198</v>
      </c>
      <c r="M5197">
        <v>127950.966528688</v>
      </c>
      <c r="N5197">
        <v>3440176.04998211</v>
      </c>
      <c r="O5197">
        <v>51909.915854096798</v>
      </c>
      <c r="P5197" t="s">
        <v>5686</v>
      </c>
      <c r="Q5197">
        <v>70619.582180651196</v>
      </c>
      <c r="R5197">
        <v>5684.7521754223199</v>
      </c>
    </row>
    <row r="5198" spans="1:18" x14ac:dyDescent="0.3">
      <c r="A5198" t="s">
        <v>4186</v>
      </c>
      <c r="B5198" t="s">
        <v>4187</v>
      </c>
      <c r="C5198" t="s">
        <v>4188</v>
      </c>
      <c r="D5198" s="36" t="s">
        <v>748</v>
      </c>
      <c r="E5198" s="20" t="s">
        <v>2972</v>
      </c>
      <c r="F5198" s="37">
        <v>-0.31622651121595302</v>
      </c>
      <c r="G5198" s="37">
        <v>1.2329642809130701</v>
      </c>
      <c r="H5198">
        <v>605787.12620854599</v>
      </c>
      <c r="I5198">
        <v>86199.385144019499</v>
      </c>
      <c r="J5198">
        <v>471455.54157904198</v>
      </c>
      <c r="K5198">
        <v>10823.468585660199</v>
      </c>
      <c r="L5198">
        <v>534579.30524976598</v>
      </c>
      <c r="M5198">
        <v>60316.819809927103</v>
      </c>
      <c r="N5198">
        <v>486548.76491283602</v>
      </c>
      <c r="O5198">
        <v>20327.321895138601</v>
      </c>
      <c r="P5198" t="s">
        <v>5686</v>
      </c>
      <c r="Q5198">
        <v>1005651.3080499599</v>
      </c>
      <c r="R5198">
        <v>36364.588954238701</v>
      </c>
    </row>
    <row r="5199" spans="1:18" x14ac:dyDescent="0.3">
      <c r="A5199" t="s">
        <v>2130</v>
      </c>
      <c r="B5199" t="s">
        <v>2131</v>
      </c>
      <c r="C5199" t="s">
        <v>2132</v>
      </c>
      <c r="D5199" s="36" t="s">
        <v>748</v>
      </c>
      <c r="E5199" s="20" t="s">
        <v>802</v>
      </c>
      <c r="F5199" s="37">
        <v>-0.80011524618391705</v>
      </c>
      <c r="G5199" s="37">
        <v>2.3551250359306701</v>
      </c>
      <c r="H5199">
        <v>3296268.3734729602</v>
      </c>
      <c r="I5199">
        <v>526042.53647438798</v>
      </c>
      <c r="J5199">
        <v>3090756.98933635</v>
      </c>
      <c r="K5199">
        <v>480616.18544216198</v>
      </c>
      <c r="L5199">
        <v>1796922.1799826501</v>
      </c>
      <c r="M5199">
        <v>311834.97599805798</v>
      </c>
      <c r="N5199">
        <v>1893057.80076094</v>
      </c>
      <c r="O5199">
        <v>155004.87421961801</v>
      </c>
      <c r="P5199" t="s">
        <v>5686</v>
      </c>
      <c r="Q5199">
        <v>226684.80104481199</v>
      </c>
      <c r="R5199">
        <v>17037.520660894799</v>
      </c>
    </row>
    <row r="5200" spans="1:18" x14ac:dyDescent="0.3">
      <c r="A5200" t="s">
        <v>1161</v>
      </c>
      <c r="B5200" t="s">
        <v>1162</v>
      </c>
      <c r="C5200" t="s">
        <v>1163</v>
      </c>
      <c r="D5200" s="36" t="s">
        <v>748</v>
      </c>
      <c r="E5200" s="20" t="s">
        <v>802</v>
      </c>
      <c r="F5200" s="37">
        <v>-0.95726114729151102</v>
      </c>
      <c r="G5200" s="37">
        <v>3.7850249096217201</v>
      </c>
      <c r="H5200">
        <v>3236146.2350951098</v>
      </c>
      <c r="I5200">
        <v>236875.50115018201</v>
      </c>
      <c r="J5200">
        <v>2021542.7996288401</v>
      </c>
      <c r="K5200">
        <v>133085.88294536399</v>
      </c>
      <c r="L5200">
        <v>1312121.45586071</v>
      </c>
      <c r="M5200">
        <v>213140.38114029699</v>
      </c>
      <c r="N5200">
        <v>1666724.4996423</v>
      </c>
      <c r="O5200">
        <v>225275.13588844001</v>
      </c>
      <c r="P5200" t="s">
        <v>5686</v>
      </c>
      <c r="Q5200">
        <v>93524.521595671598</v>
      </c>
      <c r="R5200">
        <v>42533.624291149201</v>
      </c>
    </row>
    <row r="5201" spans="1:18" x14ac:dyDescent="0.3">
      <c r="A5201" t="s">
        <v>1164</v>
      </c>
      <c r="B5201" t="s">
        <v>1165</v>
      </c>
      <c r="C5201" t="s">
        <v>1166</v>
      </c>
      <c r="D5201" s="36" t="s">
        <v>748</v>
      </c>
      <c r="E5201" s="20" t="s">
        <v>802</v>
      </c>
      <c r="F5201" s="37">
        <v>-0.78118577746857898</v>
      </c>
      <c r="G5201" s="37">
        <v>3.4337770152484901</v>
      </c>
      <c r="H5201">
        <v>607633.62199274299</v>
      </c>
      <c r="I5201">
        <v>48241.701534785403</v>
      </c>
      <c r="J5201">
        <v>455745.83637896797</v>
      </c>
      <c r="K5201">
        <v>21874.638088151802</v>
      </c>
      <c r="L5201">
        <v>411153.34004757297</v>
      </c>
      <c r="M5201">
        <v>53570.154046149102</v>
      </c>
      <c r="N5201">
        <v>353574.91474369902</v>
      </c>
      <c r="O5201">
        <v>37773.221117875997</v>
      </c>
      <c r="P5201" t="s">
        <v>5686</v>
      </c>
      <c r="Q5201">
        <v>17946596.467611801</v>
      </c>
      <c r="R5201">
        <v>1930340.60995895</v>
      </c>
    </row>
    <row r="5202" spans="1:18" x14ac:dyDescent="0.3">
      <c r="A5202" t="s">
        <v>1178</v>
      </c>
      <c r="B5202" t="s">
        <v>2133</v>
      </c>
      <c r="C5202" t="s">
        <v>2134</v>
      </c>
      <c r="D5202" s="36" t="s">
        <v>748</v>
      </c>
      <c r="E5202" s="20" t="s">
        <v>802</v>
      </c>
      <c r="F5202" s="37">
        <v>-1.4220058332914201</v>
      </c>
      <c r="G5202" s="37">
        <v>4.2046399375094703</v>
      </c>
      <c r="H5202">
        <v>242420.350372541</v>
      </c>
      <c r="I5202">
        <v>25068.314310311998</v>
      </c>
      <c r="J5202">
        <v>179176.63651048299</v>
      </c>
      <c r="K5202">
        <v>16869.293250463099</v>
      </c>
      <c r="L5202">
        <v>83547.559425662403</v>
      </c>
      <c r="M5202">
        <v>3324.6854573893702</v>
      </c>
      <c r="N5202">
        <v>90469.598877713302</v>
      </c>
      <c r="O5202">
        <v>9094.0906180122092</v>
      </c>
      <c r="P5202" t="s">
        <v>5686</v>
      </c>
      <c r="Q5202">
        <v>136409.90615377299</v>
      </c>
      <c r="R5202">
        <v>25944.402875115</v>
      </c>
    </row>
    <row r="5203" spans="1:18" x14ac:dyDescent="0.3">
      <c r="A5203" t="s">
        <v>2135</v>
      </c>
      <c r="B5203" t="s">
        <v>2136</v>
      </c>
      <c r="C5203" t="s">
        <v>2137</v>
      </c>
      <c r="D5203" s="36" t="s">
        <v>748</v>
      </c>
      <c r="E5203" s="20" t="s">
        <v>802</v>
      </c>
      <c r="F5203" s="37">
        <v>-2.66528004717977</v>
      </c>
      <c r="G5203" s="37">
        <v>3.1831553034127098</v>
      </c>
      <c r="H5203">
        <v>59931658.1645329</v>
      </c>
      <c r="I5203">
        <v>13344409.255685899</v>
      </c>
      <c r="J5203">
        <v>34508717.711341903</v>
      </c>
      <c r="K5203">
        <v>3828124.3857452301</v>
      </c>
      <c r="L5203">
        <v>10103173.219056601</v>
      </c>
      <c r="M5203">
        <v>2203802.2374162902</v>
      </c>
      <c r="N5203">
        <v>9447720.8482462298</v>
      </c>
      <c r="O5203">
        <v>2347953.4978310498</v>
      </c>
      <c r="P5203" t="s">
        <v>5686</v>
      </c>
      <c r="Q5203">
        <v>67538.545284587803</v>
      </c>
      <c r="R5203">
        <v>9514.8757231711406</v>
      </c>
    </row>
    <row r="5204" spans="1:18" x14ac:dyDescent="0.3">
      <c r="A5204" t="s">
        <v>2138</v>
      </c>
      <c r="B5204" t="s">
        <v>2139</v>
      </c>
      <c r="C5204" t="s">
        <v>2140</v>
      </c>
      <c r="D5204" s="36" t="s">
        <v>748</v>
      </c>
      <c r="E5204" s="20" t="s">
        <v>2972</v>
      </c>
      <c r="F5204" s="37">
        <v>-0.54662969232421899</v>
      </c>
      <c r="G5204" s="37">
        <v>1.9107607000048099</v>
      </c>
      <c r="H5204">
        <v>857186.12309383997</v>
      </c>
      <c r="I5204">
        <v>125507.930531903</v>
      </c>
      <c r="J5204">
        <v>1118268.84153093</v>
      </c>
      <c r="K5204">
        <v>92700.815031968406</v>
      </c>
      <c r="L5204">
        <v>469834.00781508902</v>
      </c>
      <c r="M5204">
        <v>35213.475837660197</v>
      </c>
      <c r="N5204">
        <v>586844.71498929197</v>
      </c>
      <c r="O5204">
        <v>42253.873114558097</v>
      </c>
      <c r="P5204" t="s">
        <v>5686</v>
      </c>
      <c r="Q5204">
        <v>1830392.8293128801</v>
      </c>
      <c r="R5204">
        <v>239394.26178239199</v>
      </c>
    </row>
    <row r="5205" spans="1:18" x14ac:dyDescent="0.3">
      <c r="A5205" t="s">
        <v>2125</v>
      </c>
      <c r="B5205" t="s">
        <v>4189</v>
      </c>
      <c r="C5205" t="s">
        <v>4190</v>
      </c>
      <c r="D5205" s="36" t="s">
        <v>748</v>
      </c>
      <c r="E5205" s="20" t="s">
        <v>2972</v>
      </c>
      <c r="F5205" s="37">
        <v>-0.24248258335480399</v>
      </c>
      <c r="G5205" s="37">
        <v>1.81856178143821</v>
      </c>
      <c r="H5205">
        <v>3934584.2089305799</v>
      </c>
      <c r="I5205">
        <v>233609.28875672599</v>
      </c>
      <c r="J5205">
        <v>3260548.2901112698</v>
      </c>
      <c r="K5205">
        <v>215704.06311632501</v>
      </c>
      <c r="L5205">
        <v>3640129.2096080198</v>
      </c>
      <c r="M5205">
        <v>302002.00973767298</v>
      </c>
      <c r="N5205">
        <v>3325862.67797487</v>
      </c>
      <c r="O5205">
        <v>209176.845092303</v>
      </c>
      <c r="P5205" t="s">
        <v>5686</v>
      </c>
      <c r="Q5205">
        <v>656883.32177598902</v>
      </c>
      <c r="R5205">
        <v>90354.453786134996</v>
      </c>
    </row>
    <row r="5206" spans="1:18" x14ac:dyDescent="0.3">
      <c r="A5206" t="s">
        <v>1167</v>
      </c>
      <c r="B5206" t="s">
        <v>1168</v>
      </c>
      <c r="C5206" t="s">
        <v>1169</v>
      </c>
      <c r="D5206" s="36" t="s">
        <v>748</v>
      </c>
      <c r="E5206" s="20" t="s">
        <v>802</v>
      </c>
      <c r="F5206" s="37">
        <v>-1.7926287206470299</v>
      </c>
      <c r="G5206" s="37">
        <v>4.0302375275117104</v>
      </c>
      <c r="H5206">
        <v>457006.100318824</v>
      </c>
      <c r="I5206">
        <v>25813.6458669331</v>
      </c>
      <c r="J5206">
        <v>346665.27623355301</v>
      </c>
      <c r="K5206">
        <v>25289.748682999099</v>
      </c>
      <c r="L5206">
        <v>134388.19188284001</v>
      </c>
      <c r="M5206">
        <v>46337.322782839001</v>
      </c>
      <c r="N5206">
        <v>131912.812886203</v>
      </c>
      <c r="O5206">
        <v>55530.792357453203</v>
      </c>
      <c r="P5206" t="s">
        <v>5686</v>
      </c>
      <c r="Q5206">
        <v>11391455.733698299</v>
      </c>
      <c r="R5206">
        <v>393826.15506269899</v>
      </c>
    </row>
    <row r="5207" spans="1:18" x14ac:dyDescent="0.3">
      <c r="A5207" t="s">
        <v>4191</v>
      </c>
      <c r="B5207" t="s">
        <v>4192</v>
      </c>
      <c r="C5207" t="s">
        <v>4193</v>
      </c>
      <c r="D5207" s="36" t="s">
        <v>748</v>
      </c>
      <c r="E5207" s="20" t="s">
        <v>2972</v>
      </c>
      <c r="F5207" s="37">
        <v>-0.302240953881519</v>
      </c>
      <c r="G5207" s="37">
        <v>1.64991298893776</v>
      </c>
      <c r="H5207">
        <v>5227646.8924722001</v>
      </c>
      <c r="I5207">
        <v>512700.79831003997</v>
      </c>
      <c r="J5207">
        <v>6488227.16800352</v>
      </c>
      <c r="K5207">
        <v>275058.53540829202</v>
      </c>
      <c r="L5207">
        <v>4545357.4872746002</v>
      </c>
      <c r="M5207">
        <v>538758.44030963106</v>
      </c>
      <c r="N5207">
        <v>4239578.2155879801</v>
      </c>
      <c r="O5207">
        <v>226102.550475052</v>
      </c>
      <c r="P5207" t="s">
        <v>5686</v>
      </c>
      <c r="Q5207">
        <v>1505061.5036190201</v>
      </c>
      <c r="R5207">
        <v>108830.458807644</v>
      </c>
    </row>
    <row r="5208" spans="1:18" x14ac:dyDescent="0.3">
      <c r="A5208" t="s">
        <v>363</v>
      </c>
      <c r="B5208" t="s">
        <v>364</v>
      </c>
      <c r="C5208" t="s">
        <v>365</v>
      </c>
      <c r="D5208" s="36" t="s">
        <v>748</v>
      </c>
      <c r="E5208" s="20" t="s">
        <v>2972</v>
      </c>
      <c r="F5208" s="37">
        <v>-2.2830248435740802E-3</v>
      </c>
      <c r="G5208" s="37">
        <v>1.5883394338366299E-2</v>
      </c>
      <c r="H5208">
        <v>4034199.7703410001</v>
      </c>
      <c r="I5208">
        <v>156576.20472772201</v>
      </c>
      <c r="J5208">
        <v>6105130.2371634403</v>
      </c>
      <c r="K5208">
        <v>117614.975589076</v>
      </c>
      <c r="L5208">
        <v>4271434.3867280399</v>
      </c>
      <c r="M5208">
        <v>142231.36399462601</v>
      </c>
      <c r="N5208">
        <v>4027820.8098153002</v>
      </c>
      <c r="O5208">
        <v>175777.198198909</v>
      </c>
      <c r="P5208" t="s">
        <v>5686</v>
      </c>
      <c r="Q5208">
        <v>7559806.0640307805</v>
      </c>
      <c r="R5208">
        <v>431820.77365345199</v>
      </c>
    </row>
    <row r="5209" spans="1:18" x14ac:dyDescent="0.3">
      <c r="A5209" t="s">
        <v>2141</v>
      </c>
      <c r="B5209" t="s">
        <v>2142</v>
      </c>
      <c r="C5209" t="s">
        <v>2143</v>
      </c>
      <c r="D5209" s="36" t="s">
        <v>748</v>
      </c>
      <c r="E5209" s="20" t="s">
        <v>802</v>
      </c>
      <c r="F5209" s="37">
        <v>-0.50807562921618099</v>
      </c>
      <c r="G5209" s="37">
        <v>3.6659664944888699</v>
      </c>
      <c r="H5209">
        <v>2294370.6671987702</v>
      </c>
      <c r="I5209">
        <v>103914.35287481701</v>
      </c>
      <c r="J5209">
        <v>2314409.4541598498</v>
      </c>
      <c r="K5209">
        <v>117532.758591933</v>
      </c>
      <c r="L5209">
        <v>1822356.97300334</v>
      </c>
      <c r="M5209">
        <v>93149.800835861301</v>
      </c>
      <c r="N5209">
        <v>1613309.07682191</v>
      </c>
      <c r="O5209">
        <v>106821.24177080599</v>
      </c>
      <c r="P5209" t="s">
        <v>5686</v>
      </c>
      <c r="Q5209">
        <v>4438856.8187347902</v>
      </c>
      <c r="R5209">
        <v>379650.28800652898</v>
      </c>
    </row>
    <row r="5210" spans="1:18" x14ac:dyDescent="0.3">
      <c r="A5210" t="s">
        <v>1170</v>
      </c>
      <c r="B5210" t="s">
        <v>1171</v>
      </c>
      <c r="C5210" t="s">
        <v>1172</v>
      </c>
      <c r="D5210" s="36" t="s">
        <v>748</v>
      </c>
      <c r="E5210" s="20" t="s">
        <v>802</v>
      </c>
      <c r="F5210" s="37">
        <v>-2.02907751486975</v>
      </c>
      <c r="G5210" s="37">
        <v>3.5833228419977599</v>
      </c>
      <c r="H5210">
        <v>2471297.1965692998</v>
      </c>
      <c r="I5210">
        <v>418624.92375788698</v>
      </c>
      <c r="J5210">
        <v>977338.62964416202</v>
      </c>
      <c r="K5210">
        <v>104463.682322097</v>
      </c>
      <c r="L5210">
        <v>545264.43350907997</v>
      </c>
      <c r="M5210">
        <v>113044.705369321</v>
      </c>
      <c r="N5210">
        <v>605496.70063794195</v>
      </c>
      <c r="O5210">
        <v>57617.856321233201</v>
      </c>
      <c r="P5210" t="s">
        <v>5686</v>
      </c>
      <c r="Q5210">
        <v>1189791.0642439099</v>
      </c>
      <c r="R5210">
        <v>144450.601344614</v>
      </c>
    </row>
    <row r="5211" spans="1:18" x14ac:dyDescent="0.3">
      <c r="A5211" t="s">
        <v>1173</v>
      </c>
      <c r="B5211" t="s">
        <v>1174</v>
      </c>
      <c r="C5211" t="s">
        <v>1175</v>
      </c>
      <c r="D5211" s="36" t="s">
        <v>748</v>
      </c>
      <c r="E5211" s="20" t="s">
        <v>802</v>
      </c>
      <c r="F5211" s="37">
        <v>-0.81709107259533997</v>
      </c>
      <c r="G5211" s="37">
        <v>4.0213143254562</v>
      </c>
      <c r="H5211">
        <v>1520987.2968663899</v>
      </c>
      <c r="I5211">
        <v>113772.017356358</v>
      </c>
      <c r="J5211">
        <v>1114533.62236642</v>
      </c>
      <c r="K5211">
        <v>37704.771050557298</v>
      </c>
      <c r="L5211">
        <v>968287.45411426795</v>
      </c>
      <c r="M5211">
        <v>44079.063086959497</v>
      </c>
      <c r="N5211">
        <v>863289.90974179795</v>
      </c>
      <c r="O5211">
        <v>50165.417690871996</v>
      </c>
      <c r="P5211" t="s">
        <v>5686</v>
      </c>
      <c r="Q5211">
        <v>495750.20348453498</v>
      </c>
      <c r="R5211">
        <v>56773.519490404498</v>
      </c>
    </row>
    <row r="5212" spans="1:18" x14ac:dyDescent="0.3">
      <c r="A5212" t="s">
        <v>671</v>
      </c>
      <c r="B5212" t="s">
        <v>5700</v>
      </c>
      <c r="C5212" t="s">
        <v>5701</v>
      </c>
      <c r="D5212" s="36" t="s">
        <v>748</v>
      </c>
      <c r="E5212" s="20" t="s">
        <v>2972</v>
      </c>
      <c r="F5212" s="37">
        <v>-7.9449457165917003E-2</v>
      </c>
      <c r="G5212" s="37">
        <v>0.15433123222588299</v>
      </c>
      <c r="H5212">
        <v>79338.406272277207</v>
      </c>
      <c r="I5212">
        <v>17650.393984599599</v>
      </c>
      <c r="J5212">
        <v>100513.638584746</v>
      </c>
      <c r="K5212">
        <v>19133.287436604802</v>
      </c>
      <c r="L5212">
        <v>78564.565743656407</v>
      </c>
      <c r="M5212">
        <v>10849.864820991999</v>
      </c>
      <c r="N5212">
        <v>75087.354342381106</v>
      </c>
      <c r="O5212">
        <v>4721.16997304091</v>
      </c>
      <c r="P5212" t="s">
        <v>5686</v>
      </c>
      <c r="Q5212">
        <v>1198888.25412206</v>
      </c>
      <c r="R5212">
        <v>39522.9651781762</v>
      </c>
    </row>
    <row r="5213" spans="1:18" x14ac:dyDescent="0.3">
      <c r="A5213" t="s">
        <v>366</v>
      </c>
      <c r="B5213" t="s">
        <v>367</v>
      </c>
      <c r="C5213" t="s">
        <v>368</v>
      </c>
      <c r="D5213" s="36" t="s">
        <v>748</v>
      </c>
      <c r="E5213" s="20" t="s">
        <v>2972</v>
      </c>
      <c r="F5213" s="37">
        <v>-7.4938542581320697E-2</v>
      </c>
      <c r="G5213" s="37">
        <v>2.1704575571206002</v>
      </c>
      <c r="H5213">
        <v>10294152.132033801</v>
      </c>
      <c r="I5213">
        <v>94528.554914531196</v>
      </c>
      <c r="J5213">
        <v>16252496.780459801</v>
      </c>
      <c r="K5213">
        <v>296952.915244203</v>
      </c>
      <c r="L5213">
        <v>11109237.616418101</v>
      </c>
      <c r="M5213">
        <v>692202.48688206403</v>
      </c>
      <c r="N5213">
        <v>9773088.5336998906</v>
      </c>
      <c r="O5213">
        <v>202018.656042869</v>
      </c>
      <c r="P5213" t="s">
        <v>5686</v>
      </c>
      <c r="Q5213">
        <v>2676850.6272106599</v>
      </c>
      <c r="R5213">
        <v>1067095.8055535699</v>
      </c>
    </row>
    <row r="5214" spans="1:18" x14ac:dyDescent="0.3">
      <c r="A5214" t="s">
        <v>671</v>
      </c>
      <c r="B5214" t="s">
        <v>2144</v>
      </c>
      <c r="C5214" t="s">
        <v>2145</v>
      </c>
      <c r="D5214" s="36" t="s">
        <v>748</v>
      </c>
      <c r="E5214" s="20" t="s">
        <v>802</v>
      </c>
      <c r="F5214" s="37">
        <v>-0.39459129189195902</v>
      </c>
      <c r="G5214" s="37">
        <v>3.55432328303417</v>
      </c>
      <c r="H5214">
        <v>2090515.88649744</v>
      </c>
      <c r="I5214">
        <v>80337.000060361897</v>
      </c>
      <c r="J5214">
        <v>2011615.5574706099</v>
      </c>
      <c r="K5214">
        <v>66924.727472445797</v>
      </c>
      <c r="L5214">
        <v>1586371.8022112499</v>
      </c>
      <c r="M5214">
        <v>67646.090984150302</v>
      </c>
      <c r="N5214">
        <v>1590265.57361289</v>
      </c>
      <c r="O5214">
        <v>81839.035809272202</v>
      </c>
      <c r="P5214" t="s">
        <v>5686</v>
      </c>
      <c r="Q5214">
        <v>828591.982101053</v>
      </c>
      <c r="R5214">
        <v>87844.006701403603</v>
      </c>
    </row>
    <row r="5215" spans="1:18" x14ac:dyDescent="0.3">
      <c r="A5215" t="s">
        <v>2146</v>
      </c>
      <c r="B5215" t="s">
        <v>2147</v>
      </c>
      <c r="C5215" t="s">
        <v>2148</v>
      </c>
      <c r="D5215" s="36" t="s">
        <v>748</v>
      </c>
      <c r="E5215" s="20" t="s">
        <v>802</v>
      </c>
      <c r="F5215" s="37">
        <v>-0.44461178095043902</v>
      </c>
      <c r="G5215" s="37">
        <v>3.7549365620314599</v>
      </c>
      <c r="H5215">
        <v>3750836.6575985299</v>
      </c>
      <c r="I5215">
        <v>189065.51717040199</v>
      </c>
      <c r="J5215">
        <v>3986690.1939127399</v>
      </c>
      <c r="K5215">
        <v>144056.33105588201</v>
      </c>
      <c r="L5215">
        <v>2811049.3290885799</v>
      </c>
      <c r="M5215">
        <v>122390.32620757099</v>
      </c>
      <c r="N5215">
        <v>2756047.31604604</v>
      </c>
      <c r="O5215">
        <v>90927.890606750094</v>
      </c>
      <c r="P5215" t="s">
        <v>5686</v>
      </c>
      <c r="Q5215">
        <v>595820.69452115102</v>
      </c>
      <c r="R5215">
        <v>52729.327189754498</v>
      </c>
    </row>
    <row r="5216" spans="1:18" x14ac:dyDescent="0.3">
      <c r="A5216" t="s">
        <v>2149</v>
      </c>
      <c r="B5216" t="s">
        <v>2150</v>
      </c>
      <c r="C5216" t="s">
        <v>2151</v>
      </c>
      <c r="D5216" s="36" t="s">
        <v>748</v>
      </c>
      <c r="E5216" s="20" t="s">
        <v>802</v>
      </c>
      <c r="F5216" s="37">
        <v>-0.99829204196507904</v>
      </c>
      <c r="G5216" s="37">
        <v>4.8078587293509498</v>
      </c>
      <c r="H5216">
        <v>1733696.285864</v>
      </c>
      <c r="I5216">
        <v>111546.398084232</v>
      </c>
      <c r="J5216">
        <v>1827317.9080552999</v>
      </c>
      <c r="K5216">
        <v>85787.745879408802</v>
      </c>
      <c r="L5216">
        <v>855908.47667195299</v>
      </c>
      <c r="M5216">
        <v>81210.321711204801</v>
      </c>
      <c r="N5216">
        <v>867874.98293323501</v>
      </c>
      <c r="O5216">
        <v>42498.109249903799</v>
      </c>
      <c r="P5216" t="s">
        <v>5686</v>
      </c>
      <c r="Q5216">
        <v>2275339.8418915002</v>
      </c>
      <c r="R5216">
        <v>238896.56308792401</v>
      </c>
    </row>
    <row r="5217" spans="1:18" x14ac:dyDescent="0.3">
      <c r="A5217" t="s">
        <v>1173</v>
      </c>
      <c r="B5217" t="s">
        <v>1176</v>
      </c>
      <c r="C5217" t="s">
        <v>1177</v>
      </c>
      <c r="D5217" s="36" t="s">
        <v>748</v>
      </c>
      <c r="E5217" s="20" t="s">
        <v>802</v>
      </c>
      <c r="F5217" s="37">
        <v>-2.2466981697338202</v>
      </c>
      <c r="G5217" s="37">
        <v>3.4142730700990702</v>
      </c>
      <c r="H5217">
        <v>21451819.50121</v>
      </c>
      <c r="I5217">
        <v>3995409.0305788899</v>
      </c>
      <c r="J5217">
        <v>9537945.9333045501</v>
      </c>
      <c r="K5217">
        <v>538925.91168815806</v>
      </c>
      <c r="L5217">
        <v>4203422.5562976403</v>
      </c>
      <c r="M5217">
        <v>823920.49269283004</v>
      </c>
      <c r="N5217">
        <v>4520022.4700763701</v>
      </c>
      <c r="O5217">
        <v>993968.28275669401</v>
      </c>
      <c r="P5217" t="s">
        <v>5686</v>
      </c>
      <c r="Q5217">
        <v>184922.87102947099</v>
      </c>
      <c r="R5217">
        <v>14358.2915195771</v>
      </c>
    </row>
    <row r="5218" spans="1:18" x14ac:dyDescent="0.3">
      <c r="A5218" t="s">
        <v>2152</v>
      </c>
      <c r="B5218" t="s">
        <v>2153</v>
      </c>
      <c r="C5218" t="s">
        <v>2154</v>
      </c>
      <c r="D5218" s="36" t="s">
        <v>748</v>
      </c>
      <c r="E5218" s="20" t="s">
        <v>802</v>
      </c>
      <c r="F5218" s="37">
        <v>-0.51014606160068499</v>
      </c>
      <c r="G5218" s="37">
        <v>4.5364167707058698</v>
      </c>
      <c r="H5218">
        <v>6391089.8027969301</v>
      </c>
      <c r="I5218">
        <v>225662.935322212</v>
      </c>
      <c r="J5218">
        <v>5626337.6644271901</v>
      </c>
      <c r="K5218">
        <v>156917.19222979</v>
      </c>
      <c r="L5218">
        <v>4270997.2777299304</v>
      </c>
      <c r="M5218">
        <v>273782.51058801502</v>
      </c>
      <c r="N5218">
        <v>4487512.3134010602</v>
      </c>
      <c r="O5218">
        <v>185903.91135266999</v>
      </c>
      <c r="P5218" t="s">
        <v>5686</v>
      </c>
      <c r="Q5218">
        <v>357301.28851339302</v>
      </c>
      <c r="R5218">
        <v>26710.808150135799</v>
      </c>
    </row>
    <row r="5219" spans="1:18" x14ac:dyDescent="0.3">
      <c r="A5219" t="s">
        <v>2122</v>
      </c>
      <c r="B5219" t="s">
        <v>4194</v>
      </c>
      <c r="C5219" t="s">
        <v>4195</v>
      </c>
      <c r="D5219" s="36" t="s">
        <v>748</v>
      </c>
      <c r="E5219" s="20" t="s">
        <v>2972</v>
      </c>
      <c r="F5219" s="37">
        <v>-1.9059667735552899E-2</v>
      </c>
      <c r="G5219" s="37">
        <v>0.115464597364741</v>
      </c>
      <c r="H5219">
        <v>1081662.23428799</v>
      </c>
      <c r="I5219">
        <v>40336.294293055602</v>
      </c>
      <c r="J5219">
        <v>1176372.34895989</v>
      </c>
      <c r="K5219">
        <v>55308.433747157898</v>
      </c>
      <c r="L5219">
        <v>1011413.43747046</v>
      </c>
      <c r="M5219">
        <v>82104.018649388803</v>
      </c>
      <c r="N5219">
        <v>1067466.20634039</v>
      </c>
      <c r="O5219">
        <v>68087.783994221405</v>
      </c>
      <c r="P5219" t="s">
        <v>5686</v>
      </c>
      <c r="Q5219">
        <v>275267.43198881601</v>
      </c>
      <c r="R5219">
        <v>9072.0561305347001</v>
      </c>
    </row>
    <row r="5220" spans="1:18" x14ac:dyDescent="0.3">
      <c r="A5220" t="s">
        <v>2155</v>
      </c>
      <c r="B5220" t="s">
        <v>2156</v>
      </c>
      <c r="C5220" t="s">
        <v>2157</v>
      </c>
      <c r="D5220" s="36" t="s">
        <v>748</v>
      </c>
      <c r="E5220" s="20" t="s">
        <v>802</v>
      </c>
      <c r="F5220" s="37">
        <v>-0.77459781769819702</v>
      </c>
      <c r="G5220" s="37">
        <v>2.2378100074388199</v>
      </c>
      <c r="H5220">
        <v>129356.83915363099</v>
      </c>
      <c r="I5220">
        <v>18030.299428910999</v>
      </c>
      <c r="J5220">
        <v>68389.056426663301</v>
      </c>
      <c r="K5220">
        <v>5287.5288662313997</v>
      </c>
      <c r="L5220">
        <v>68239.760309417994</v>
      </c>
      <c r="M5220">
        <v>4534.89098251013</v>
      </c>
      <c r="N5220">
        <v>75615.741852308405</v>
      </c>
      <c r="O5220">
        <v>13026.5713291999</v>
      </c>
      <c r="P5220" t="s">
        <v>5686</v>
      </c>
      <c r="Q5220">
        <v>1132680.21416439</v>
      </c>
      <c r="R5220">
        <v>78569.409138314397</v>
      </c>
    </row>
    <row r="5221" spans="1:18" x14ac:dyDescent="0.3">
      <c r="A5221" t="s">
        <v>1167</v>
      </c>
      <c r="B5221" t="s">
        <v>4196</v>
      </c>
      <c r="C5221" t="s">
        <v>4197</v>
      </c>
      <c r="D5221" s="36" t="s">
        <v>748</v>
      </c>
      <c r="E5221" s="20" t="s">
        <v>2972</v>
      </c>
      <c r="F5221" s="37">
        <v>0.28639963460651402</v>
      </c>
      <c r="G5221" s="37">
        <v>2.0650992621082098</v>
      </c>
      <c r="H5221">
        <v>5087106.0403958298</v>
      </c>
      <c r="I5221">
        <v>246090.15727527099</v>
      </c>
      <c r="J5221">
        <v>4986742.3742212402</v>
      </c>
      <c r="K5221">
        <v>442411.03441690397</v>
      </c>
      <c r="L5221">
        <v>6039695.7663805699</v>
      </c>
      <c r="M5221">
        <v>759279.583193884</v>
      </c>
      <c r="N5221">
        <v>6204198.3135314099</v>
      </c>
      <c r="O5221">
        <v>440425.89511697501</v>
      </c>
      <c r="P5221" t="s">
        <v>5686</v>
      </c>
      <c r="Q5221">
        <v>210489.16166406701</v>
      </c>
      <c r="R5221">
        <v>15200.5058123328</v>
      </c>
    </row>
    <row r="5222" spans="1:18" x14ac:dyDescent="0.3">
      <c r="A5222" t="s">
        <v>4198</v>
      </c>
      <c r="B5222" t="s">
        <v>4199</v>
      </c>
      <c r="C5222" t="s">
        <v>4200</v>
      </c>
      <c r="D5222" s="36" t="s">
        <v>748</v>
      </c>
      <c r="E5222" s="20" t="s">
        <v>2972</v>
      </c>
      <c r="F5222" s="37">
        <v>2.1160845874163701E-2</v>
      </c>
      <c r="G5222" s="37">
        <v>2.3477240125658098E-2</v>
      </c>
      <c r="H5222">
        <v>94127.120664061396</v>
      </c>
      <c r="I5222">
        <v>13958.185309586301</v>
      </c>
      <c r="J5222">
        <v>101583.925188758</v>
      </c>
      <c r="K5222">
        <v>15914.387583785399</v>
      </c>
      <c r="L5222">
        <v>88879.111289490407</v>
      </c>
      <c r="M5222">
        <v>20842.619836097299</v>
      </c>
      <c r="N5222">
        <v>95517.912640808194</v>
      </c>
      <c r="O5222">
        <v>32105.371807280499</v>
      </c>
      <c r="P5222" t="s">
        <v>5686</v>
      </c>
      <c r="Q5222">
        <v>7679411.9553097999</v>
      </c>
      <c r="R5222">
        <v>357397.42543680797</v>
      </c>
    </row>
    <row r="5223" spans="1:18" x14ac:dyDescent="0.3">
      <c r="A5223" t="s">
        <v>2122</v>
      </c>
      <c r="B5223" t="s">
        <v>2158</v>
      </c>
      <c r="C5223" t="s">
        <v>2159</v>
      </c>
      <c r="D5223" s="36" t="s">
        <v>748</v>
      </c>
      <c r="E5223" s="20" t="s">
        <v>802</v>
      </c>
      <c r="F5223" s="37">
        <v>-0.84266935552901701</v>
      </c>
      <c r="G5223" s="37">
        <v>3.55020842175397</v>
      </c>
      <c r="H5223">
        <v>354104.55278912198</v>
      </c>
      <c r="I5223">
        <v>24639.5439987481</v>
      </c>
      <c r="J5223">
        <v>272000.68038745201</v>
      </c>
      <c r="K5223">
        <v>31319.8125215441</v>
      </c>
      <c r="L5223">
        <v>185350.40204332399</v>
      </c>
      <c r="M5223">
        <v>24082.368656898099</v>
      </c>
      <c r="N5223">
        <v>197452.55516318601</v>
      </c>
      <c r="O5223">
        <v>26210.924367335199</v>
      </c>
      <c r="P5223" t="s">
        <v>5686</v>
      </c>
      <c r="Q5223">
        <v>62503.771172164401</v>
      </c>
      <c r="R5223">
        <v>9323.9246706885406</v>
      </c>
    </row>
    <row r="5224" spans="1:18" x14ac:dyDescent="0.3">
      <c r="A5224" t="s">
        <v>1178</v>
      </c>
      <c r="B5224" t="s">
        <v>1179</v>
      </c>
      <c r="C5224" t="s">
        <v>1180</v>
      </c>
      <c r="D5224" s="36" t="s">
        <v>748</v>
      </c>
      <c r="E5224" s="20" t="s">
        <v>802</v>
      </c>
      <c r="F5224" s="37">
        <v>-1.1850024398813701</v>
      </c>
      <c r="G5224" s="37">
        <v>2.96642626172039</v>
      </c>
      <c r="H5224">
        <v>1109519.21823712</v>
      </c>
      <c r="I5224">
        <v>173889.68086816301</v>
      </c>
      <c r="J5224">
        <v>616271.67372244201</v>
      </c>
      <c r="K5224">
        <v>31649.9558760732</v>
      </c>
      <c r="L5224">
        <v>482222.10222647298</v>
      </c>
      <c r="M5224">
        <v>42225.850806013303</v>
      </c>
      <c r="N5224">
        <v>487992.95222737303</v>
      </c>
      <c r="O5224">
        <v>58135.283635600703</v>
      </c>
      <c r="P5224" t="s">
        <v>5686</v>
      </c>
      <c r="Q5224">
        <v>576089.68978762499</v>
      </c>
      <c r="R5224">
        <v>5482.2712056250803</v>
      </c>
    </row>
    <row r="5225" spans="1:18" x14ac:dyDescent="0.3">
      <c r="A5225" t="s">
        <v>2160</v>
      </c>
      <c r="B5225" t="s">
        <v>2161</v>
      </c>
      <c r="C5225" t="s">
        <v>2162</v>
      </c>
      <c r="D5225" s="36" t="s">
        <v>748</v>
      </c>
      <c r="E5225" s="20" t="s">
        <v>802</v>
      </c>
      <c r="F5225" s="37">
        <v>-0.52778544472783295</v>
      </c>
      <c r="G5225" s="37">
        <v>4.2362959030356802</v>
      </c>
      <c r="H5225">
        <v>5148540.7835144401</v>
      </c>
      <c r="I5225">
        <v>212638.581798909</v>
      </c>
      <c r="J5225">
        <v>4118458.8634750699</v>
      </c>
      <c r="K5225">
        <v>109021.79060437399</v>
      </c>
      <c r="L5225">
        <v>3424759.5382103301</v>
      </c>
      <c r="M5225">
        <v>257980.04445746899</v>
      </c>
      <c r="N5225">
        <v>3571123.8085503001</v>
      </c>
      <c r="O5225">
        <v>171712.090063968</v>
      </c>
      <c r="P5225" t="s">
        <v>5686</v>
      </c>
      <c r="Q5225">
        <v>580326.33689280204</v>
      </c>
      <c r="R5225">
        <v>57576.9046529607</v>
      </c>
    </row>
    <row r="5226" spans="1:18" x14ac:dyDescent="0.3">
      <c r="A5226" t="s">
        <v>2163</v>
      </c>
      <c r="B5226" t="s">
        <v>2164</v>
      </c>
      <c r="C5226" t="s">
        <v>2165</v>
      </c>
      <c r="D5226" s="36" t="s">
        <v>748</v>
      </c>
      <c r="E5226" s="20" t="s">
        <v>802</v>
      </c>
      <c r="F5226" s="37">
        <v>-0.67754150066204999</v>
      </c>
      <c r="G5226" s="37">
        <v>3.0274766946204701</v>
      </c>
      <c r="H5226">
        <v>54466.225261644096</v>
      </c>
      <c r="I5226">
        <v>4931.2932373481799</v>
      </c>
      <c r="J5226">
        <v>65844.2557685254</v>
      </c>
      <c r="K5226">
        <v>6742.2907457020701</v>
      </c>
      <c r="L5226">
        <v>31721.5226665054</v>
      </c>
      <c r="M5226">
        <v>5638.3625662404902</v>
      </c>
      <c r="N5226">
        <v>34053.908350554499</v>
      </c>
      <c r="O5226">
        <v>3169.6814672534001</v>
      </c>
      <c r="P5226" t="s">
        <v>5686</v>
      </c>
      <c r="Q5226">
        <v>303499.13054806</v>
      </c>
      <c r="R5226">
        <v>45377.8210433434</v>
      </c>
    </row>
    <row r="5227" spans="1:18" x14ac:dyDescent="0.3">
      <c r="A5227" t="s">
        <v>2122</v>
      </c>
      <c r="B5227" t="s">
        <v>2886</v>
      </c>
      <c r="C5227" t="s">
        <v>2887</v>
      </c>
      <c r="D5227" s="36" t="s">
        <v>748</v>
      </c>
      <c r="E5227" s="20" t="s">
        <v>802</v>
      </c>
      <c r="F5227" s="37">
        <v>-0.395570290560261</v>
      </c>
      <c r="G5227" s="37">
        <v>2.3036109764660799</v>
      </c>
      <c r="H5227">
        <v>718038.23342773505</v>
      </c>
      <c r="I5227">
        <v>52705.967449750198</v>
      </c>
      <c r="J5227">
        <v>767110.96334744</v>
      </c>
      <c r="K5227">
        <v>26066.5624649241</v>
      </c>
      <c r="L5227">
        <v>588408.97906954004</v>
      </c>
      <c r="M5227">
        <v>85908.868966187205</v>
      </c>
      <c r="N5227">
        <v>545844.63606127002</v>
      </c>
      <c r="O5227">
        <v>44535.808218168699</v>
      </c>
      <c r="P5227" t="s">
        <v>5686</v>
      </c>
      <c r="Q5227">
        <v>154754.78908120401</v>
      </c>
      <c r="R5227">
        <v>15196.4718147401</v>
      </c>
    </row>
    <row r="5228" spans="1:18" x14ac:dyDescent="0.3">
      <c r="A5228" t="s">
        <v>671</v>
      </c>
      <c r="B5228" t="s">
        <v>2166</v>
      </c>
      <c r="C5228" t="s">
        <v>2167</v>
      </c>
      <c r="D5228" s="36" t="s">
        <v>748</v>
      </c>
      <c r="E5228" s="20" t="s">
        <v>802</v>
      </c>
      <c r="F5228" s="37">
        <v>-0.53431239772452999</v>
      </c>
      <c r="G5228" s="37">
        <v>4.6277287022925799</v>
      </c>
      <c r="H5228">
        <v>12836075.9318652</v>
      </c>
      <c r="I5228">
        <v>334603.553849252</v>
      </c>
      <c r="J5228">
        <v>12816053.4518856</v>
      </c>
      <c r="K5228">
        <v>450303.29329089797</v>
      </c>
      <c r="L5228">
        <v>9504877.1802331302</v>
      </c>
      <c r="M5228">
        <v>544990.20976232202</v>
      </c>
      <c r="N5228">
        <v>8863152.4359803591</v>
      </c>
      <c r="O5228">
        <v>483978.56020007498</v>
      </c>
      <c r="P5228" t="s">
        <v>5686</v>
      </c>
      <c r="Q5228">
        <v>25593252.3372337</v>
      </c>
      <c r="R5228">
        <v>626779.88595845504</v>
      </c>
    </row>
    <row r="5229" spans="1:18" x14ac:dyDescent="0.3">
      <c r="A5229" t="s">
        <v>671</v>
      </c>
      <c r="B5229" t="s">
        <v>2168</v>
      </c>
      <c r="C5229" t="s">
        <v>2169</v>
      </c>
      <c r="D5229" s="36" t="s">
        <v>748</v>
      </c>
      <c r="E5229" s="20" t="s">
        <v>802</v>
      </c>
      <c r="F5229" s="37">
        <v>-0.57130130763226805</v>
      </c>
      <c r="G5229" s="37">
        <v>3.73833523441029</v>
      </c>
      <c r="H5229">
        <v>534133.18440418702</v>
      </c>
      <c r="I5229">
        <v>19751.619404930501</v>
      </c>
      <c r="J5229">
        <v>436444.45952693699</v>
      </c>
      <c r="K5229">
        <v>32134.581414864999</v>
      </c>
      <c r="L5229">
        <v>371509.13142034301</v>
      </c>
      <c r="M5229">
        <v>23574.622212855698</v>
      </c>
      <c r="N5229">
        <v>359476.68684406998</v>
      </c>
      <c r="O5229">
        <v>31390.544112186799</v>
      </c>
      <c r="P5229" t="s">
        <v>5686</v>
      </c>
      <c r="Q5229">
        <v>1302265.91885618</v>
      </c>
      <c r="R5229">
        <v>53952.6234147504</v>
      </c>
    </row>
    <row r="5230" spans="1:18" x14ac:dyDescent="0.3">
      <c r="A5230" t="s">
        <v>1150</v>
      </c>
      <c r="B5230" t="s">
        <v>2170</v>
      </c>
      <c r="C5230" t="s">
        <v>2171</v>
      </c>
      <c r="D5230" s="36" t="s">
        <v>748</v>
      </c>
      <c r="E5230" s="20" t="s">
        <v>802</v>
      </c>
      <c r="F5230" s="37">
        <v>-0.57447081123335597</v>
      </c>
      <c r="G5230" s="37">
        <v>2.8387719890226002</v>
      </c>
      <c r="H5230">
        <v>2988079.5166105698</v>
      </c>
      <c r="I5230">
        <v>275099.23724407598</v>
      </c>
      <c r="J5230">
        <v>3063967.4156111302</v>
      </c>
      <c r="K5230">
        <v>67617.090567192994</v>
      </c>
      <c r="L5230">
        <v>2200677.1060115802</v>
      </c>
      <c r="M5230">
        <v>137934.24628722301</v>
      </c>
      <c r="N5230">
        <v>2006592.5921912901</v>
      </c>
      <c r="O5230">
        <v>135014.588513394</v>
      </c>
      <c r="P5230" t="s">
        <v>5686</v>
      </c>
      <c r="Q5230">
        <v>402469.44944798399</v>
      </c>
      <c r="R5230">
        <v>32477.587679619799</v>
      </c>
    </row>
    <row r="5231" spans="1:18" x14ac:dyDescent="0.3">
      <c r="A5231" t="s">
        <v>1178</v>
      </c>
      <c r="B5231" t="s">
        <v>1181</v>
      </c>
      <c r="C5231" t="s">
        <v>1182</v>
      </c>
      <c r="D5231" s="36" t="s">
        <v>748</v>
      </c>
      <c r="E5231" s="20" t="s">
        <v>802</v>
      </c>
      <c r="F5231" s="37">
        <v>-1.0404814754867699</v>
      </c>
      <c r="G5231" s="37">
        <v>3.9996190388971602</v>
      </c>
      <c r="H5231">
        <v>735284.49033438601</v>
      </c>
      <c r="I5231">
        <v>56036.8664567784</v>
      </c>
      <c r="J5231">
        <v>495680.56230398401</v>
      </c>
      <c r="K5231">
        <v>50783.120104100097</v>
      </c>
      <c r="L5231">
        <v>379900.917414636</v>
      </c>
      <c r="M5231">
        <v>55377.711567484701</v>
      </c>
      <c r="N5231">
        <v>357469.72915070498</v>
      </c>
      <c r="O5231">
        <v>45308.560668774298</v>
      </c>
      <c r="P5231" t="s">
        <v>5686</v>
      </c>
      <c r="Q5231">
        <v>9177511.4277061</v>
      </c>
      <c r="R5231">
        <v>288063.99911746901</v>
      </c>
    </row>
    <row r="5232" spans="1:18" x14ac:dyDescent="0.3">
      <c r="A5232" t="s">
        <v>671</v>
      </c>
      <c r="B5232" t="s">
        <v>4201</v>
      </c>
      <c r="C5232" t="s">
        <v>4202</v>
      </c>
      <c r="D5232" s="36" t="s">
        <v>748</v>
      </c>
      <c r="E5232" s="20" t="s">
        <v>2972</v>
      </c>
      <c r="F5232" s="37">
        <v>-0.209828822760286</v>
      </c>
      <c r="G5232" s="37">
        <v>3.06316666601175</v>
      </c>
      <c r="H5232">
        <v>824087.17705465399</v>
      </c>
      <c r="I5232">
        <v>20656.257738769698</v>
      </c>
      <c r="J5232">
        <v>852185.50477006799</v>
      </c>
      <c r="K5232">
        <v>50262.4595063218</v>
      </c>
      <c r="L5232">
        <v>766918.53873249795</v>
      </c>
      <c r="M5232">
        <v>36838.005446005198</v>
      </c>
      <c r="N5232">
        <v>712538.584822412</v>
      </c>
      <c r="O5232">
        <v>23833.204197800798</v>
      </c>
      <c r="P5232" t="s">
        <v>5686</v>
      </c>
      <c r="Q5232">
        <v>2064910.1346042601</v>
      </c>
      <c r="R5232">
        <v>68148.243518730407</v>
      </c>
    </row>
    <row r="5233" spans="1:18" x14ac:dyDescent="0.3">
      <c r="A5233" t="s">
        <v>2172</v>
      </c>
      <c r="B5233" t="s">
        <v>2173</v>
      </c>
      <c r="C5233" t="s">
        <v>2174</v>
      </c>
      <c r="D5233" s="36" t="s">
        <v>748</v>
      </c>
      <c r="E5233" s="20" t="s">
        <v>802</v>
      </c>
      <c r="F5233" s="37">
        <v>-0.864013356675841</v>
      </c>
      <c r="G5233" s="37">
        <v>4.4073016098824098</v>
      </c>
      <c r="H5233">
        <v>234972.38550900001</v>
      </c>
      <c r="I5233">
        <v>16618.257301929301</v>
      </c>
      <c r="J5233">
        <v>259869.885416531</v>
      </c>
      <c r="K5233">
        <v>21904.271057821301</v>
      </c>
      <c r="L5233">
        <v>153108.11892732</v>
      </c>
      <c r="M5233">
        <v>27649.186631237098</v>
      </c>
      <c r="N5233">
        <v>129099.00319287</v>
      </c>
      <c r="O5233">
        <v>4131.6216005877905</v>
      </c>
      <c r="P5233" t="s">
        <v>5686</v>
      </c>
      <c r="Q5233">
        <v>36398.457951450102</v>
      </c>
      <c r="R5233">
        <v>3361.0925416167402</v>
      </c>
    </row>
    <row r="5234" spans="1:18" x14ac:dyDescent="0.3">
      <c r="A5234" t="s">
        <v>4203</v>
      </c>
      <c r="B5234" t="s">
        <v>4204</v>
      </c>
      <c r="C5234" t="s">
        <v>4205</v>
      </c>
      <c r="D5234" s="36" t="s">
        <v>748</v>
      </c>
      <c r="E5234" s="20" t="s">
        <v>2972</v>
      </c>
      <c r="F5234" s="37">
        <v>0.17460373606246099</v>
      </c>
      <c r="G5234" s="37">
        <v>1.7270405595151499</v>
      </c>
      <c r="H5234">
        <v>8509520.0358461905</v>
      </c>
      <c r="I5234">
        <v>491855.19685532001</v>
      </c>
      <c r="J5234">
        <v>8015753.0785489604</v>
      </c>
      <c r="K5234">
        <v>243304.65201669399</v>
      </c>
      <c r="L5234">
        <v>9962084.4309511892</v>
      </c>
      <c r="M5234">
        <v>482071.93850491702</v>
      </c>
      <c r="N5234">
        <v>9604306.8525539301</v>
      </c>
      <c r="O5234">
        <v>332569.02583753399</v>
      </c>
      <c r="P5234" t="s">
        <v>5686</v>
      </c>
      <c r="Q5234">
        <v>421711.08159066498</v>
      </c>
      <c r="R5234">
        <v>83534.551647787899</v>
      </c>
    </row>
    <row r="5235" spans="1:18" x14ac:dyDescent="0.3">
      <c r="A5235" t="s">
        <v>4206</v>
      </c>
      <c r="B5235" t="s">
        <v>4207</v>
      </c>
      <c r="C5235" t="s">
        <v>4208</v>
      </c>
      <c r="D5235" s="36" t="s">
        <v>748</v>
      </c>
      <c r="E5235" s="20" t="s">
        <v>2972</v>
      </c>
      <c r="F5235" s="37">
        <v>0.183561180942795</v>
      </c>
      <c r="G5235" s="37">
        <v>0.960010428155048</v>
      </c>
      <c r="H5235">
        <v>157856867.60402501</v>
      </c>
      <c r="I5235">
        <v>16004305.407965699</v>
      </c>
      <c r="J5235">
        <v>130433460.688472</v>
      </c>
      <c r="K5235">
        <v>2194815.86260371</v>
      </c>
      <c r="L5235">
        <v>193674371.397172</v>
      </c>
      <c r="M5235">
        <v>8615836.8620918598</v>
      </c>
      <c r="N5235">
        <v>179275483.41071001</v>
      </c>
      <c r="O5235">
        <v>11601622.410800001</v>
      </c>
      <c r="P5235" t="s">
        <v>5686</v>
      </c>
      <c r="Q5235">
        <v>176362.98456578801</v>
      </c>
      <c r="R5235">
        <v>6942.4290033718698</v>
      </c>
    </row>
    <row r="5236" spans="1:18" x14ac:dyDescent="0.3">
      <c r="A5236" t="s">
        <v>2175</v>
      </c>
      <c r="B5236" t="s">
        <v>2176</v>
      </c>
      <c r="C5236" t="s">
        <v>2177</v>
      </c>
      <c r="D5236" s="36" t="s">
        <v>748</v>
      </c>
      <c r="E5236" s="20" t="s">
        <v>802</v>
      </c>
      <c r="F5236" s="37">
        <v>-0.58478273295119698</v>
      </c>
      <c r="G5236" s="37">
        <v>3.84513730811554</v>
      </c>
      <c r="H5236">
        <v>4389210.9901716998</v>
      </c>
      <c r="I5236">
        <v>254054.538526377</v>
      </c>
      <c r="J5236">
        <v>4214822.3681840999</v>
      </c>
      <c r="K5236">
        <v>298225.19703143102</v>
      </c>
      <c r="L5236">
        <v>2984739.8654337302</v>
      </c>
      <c r="M5236">
        <v>337634.25899427303</v>
      </c>
      <c r="N5236">
        <v>2926505.2961188601</v>
      </c>
      <c r="O5236">
        <v>154246.272420458</v>
      </c>
      <c r="P5236" t="s">
        <v>5686</v>
      </c>
      <c r="Q5236">
        <v>109704.727850736</v>
      </c>
      <c r="R5236">
        <v>13749.8549329744</v>
      </c>
    </row>
    <row r="5237" spans="1:18" x14ac:dyDescent="0.3">
      <c r="A5237" t="s">
        <v>363</v>
      </c>
      <c r="B5237" t="s">
        <v>1183</v>
      </c>
      <c r="C5237" t="s">
        <v>1184</v>
      </c>
      <c r="D5237" s="36" t="s">
        <v>748</v>
      </c>
      <c r="E5237" s="20" t="s">
        <v>802</v>
      </c>
      <c r="F5237" s="37">
        <v>-0.71101815539991398</v>
      </c>
      <c r="G5237" s="37">
        <v>4.3303766584693104</v>
      </c>
      <c r="H5237">
        <v>7521098.5810901001</v>
      </c>
      <c r="I5237">
        <v>450594.32186472102</v>
      </c>
      <c r="J5237">
        <v>4879548.3873118898</v>
      </c>
      <c r="K5237">
        <v>339083.97015382402</v>
      </c>
      <c r="L5237">
        <v>4212867.83143201</v>
      </c>
      <c r="M5237">
        <v>429639.26677753299</v>
      </c>
      <c r="N5237">
        <v>4594555.3617690103</v>
      </c>
      <c r="O5237">
        <v>187901.33119950999</v>
      </c>
      <c r="P5237" t="s">
        <v>5686</v>
      </c>
      <c r="Q5237">
        <v>509139.97652390099</v>
      </c>
      <c r="R5237">
        <v>86295.797868551395</v>
      </c>
    </row>
    <row r="5238" spans="1:18" x14ac:dyDescent="0.3">
      <c r="A5238" t="s">
        <v>2178</v>
      </c>
      <c r="B5238" t="s">
        <v>2179</v>
      </c>
      <c r="C5238" t="s">
        <v>2180</v>
      </c>
      <c r="D5238" s="36" t="s">
        <v>748</v>
      </c>
      <c r="E5238" s="20" t="s">
        <v>802</v>
      </c>
      <c r="F5238" s="37">
        <v>-1.1056709806114899</v>
      </c>
      <c r="G5238" s="37">
        <v>2.95203503338651</v>
      </c>
      <c r="H5238">
        <v>55198.181919616902</v>
      </c>
      <c r="I5238">
        <v>7931.2849022365399</v>
      </c>
      <c r="J5238">
        <v>43791.634218703803</v>
      </c>
      <c r="K5238">
        <v>2794.6908763814599</v>
      </c>
      <c r="L5238">
        <v>20289.942663311602</v>
      </c>
      <c r="M5238">
        <v>5620.50161304022</v>
      </c>
      <c r="N5238">
        <v>25649.838971017001</v>
      </c>
      <c r="O5238">
        <v>3748.1454467769299</v>
      </c>
      <c r="P5238" t="s">
        <v>5686</v>
      </c>
      <c r="Q5238">
        <v>484927.75294921902</v>
      </c>
      <c r="R5238">
        <v>44571.457788654698</v>
      </c>
    </row>
    <row r="5239" spans="1:18" x14ac:dyDescent="0.3">
      <c r="A5239" t="s">
        <v>4209</v>
      </c>
      <c r="B5239" t="s">
        <v>4210</v>
      </c>
      <c r="C5239" t="s">
        <v>4211</v>
      </c>
      <c r="D5239" s="36" t="s">
        <v>748</v>
      </c>
      <c r="E5239" s="20" t="s">
        <v>2972</v>
      </c>
      <c r="F5239" s="37">
        <v>-0.26276086138343901</v>
      </c>
      <c r="G5239" s="37">
        <v>1.86505823957105</v>
      </c>
      <c r="H5239">
        <v>21235055.182560299</v>
      </c>
      <c r="I5239">
        <v>1754559.6025817899</v>
      </c>
      <c r="J5239">
        <v>20361882.711447801</v>
      </c>
      <c r="K5239">
        <v>304683.59064064402</v>
      </c>
      <c r="L5239">
        <v>17002889.759864502</v>
      </c>
      <c r="M5239">
        <v>374579.62969497498</v>
      </c>
      <c r="N5239">
        <v>17699234.891793299</v>
      </c>
      <c r="O5239">
        <v>271726.318477639</v>
      </c>
      <c r="P5239" t="s">
        <v>5686</v>
      </c>
      <c r="Q5239">
        <v>654250.04673194396</v>
      </c>
      <c r="R5239">
        <v>49946.224632818397</v>
      </c>
    </row>
    <row r="5240" spans="1:18" x14ac:dyDescent="0.3">
      <c r="A5240" t="s">
        <v>2181</v>
      </c>
      <c r="B5240" t="s">
        <v>2182</v>
      </c>
      <c r="C5240" t="s">
        <v>2183</v>
      </c>
      <c r="D5240" s="36" t="s">
        <v>748</v>
      </c>
      <c r="E5240" s="20" t="s">
        <v>802</v>
      </c>
      <c r="F5240" s="37">
        <v>-0.51760145377792099</v>
      </c>
      <c r="G5240" s="37">
        <v>4.36136523428201</v>
      </c>
      <c r="H5240">
        <v>446981.50886524998</v>
      </c>
      <c r="I5240">
        <v>8873.4612064774192</v>
      </c>
      <c r="J5240">
        <v>496798.900990678</v>
      </c>
      <c r="K5240">
        <v>10236.731469963899</v>
      </c>
      <c r="L5240">
        <v>323584.58467575902</v>
      </c>
      <c r="M5240">
        <v>21282.221554964599</v>
      </c>
      <c r="N5240">
        <v>312230.98118833499</v>
      </c>
      <c r="O5240">
        <v>20350.110766379301</v>
      </c>
      <c r="P5240" t="s">
        <v>5686</v>
      </c>
      <c r="Q5240">
        <v>179191.41616580801</v>
      </c>
      <c r="R5240">
        <v>6374.2796018932004</v>
      </c>
    </row>
    <row r="5241" spans="1:18" x14ac:dyDescent="0.3">
      <c r="A5241" t="s">
        <v>1185</v>
      </c>
      <c r="B5241" t="s">
        <v>1186</v>
      </c>
      <c r="C5241" t="s">
        <v>1187</v>
      </c>
      <c r="D5241" s="36" t="s">
        <v>748</v>
      </c>
      <c r="E5241" s="20" t="s">
        <v>802</v>
      </c>
      <c r="F5241" s="37">
        <v>-0.58935131977314903</v>
      </c>
      <c r="G5241" s="37">
        <v>3.72750991667984</v>
      </c>
      <c r="H5241">
        <v>1445787.4451689599</v>
      </c>
      <c r="I5241">
        <v>96967.335714236993</v>
      </c>
      <c r="J5241">
        <v>1069956.04764716</v>
      </c>
      <c r="K5241">
        <v>31409.640862251701</v>
      </c>
      <c r="L5241">
        <v>1026392.14847228</v>
      </c>
      <c r="M5241">
        <v>48528.082218434698</v>
      </c>
      <c r="N5241">
        <v>960930.60123986495</v>
      </c>
      <c r="O5241">
        <v>35958.319323603399</v>
      </c>
      <c r="P5241" t="s">
        <v>5686</v>
      </c>
      <c r="Q5241">
        <v>14596674.9083983</v>
      </c>
      <c r="R5241">
        <v>924586.29780051496</v>
      </c>
    </row>
    <row r="5242" spans="1:18" x14ac:dyDescent="0.3">
      <c r="A5242" t="s">
        <v>1185</v>
      </c>
      <c r="B5242" t="s">
        <v>2184</v>
      </c>
      <c r="C5242" t="s">
        <v>2185</v>
      </c>
      <c r="D5242" s="36" t="s">
        <v>748</v>
      </c>
      <c r="E5242" s="20" t="s">
        <v>802</v>
      </c>
      <c r="F5242" s="37">
        <v>-0.54464607428086098</v>
      </c>
      <c r="G5242" s="37">
        <v>2.7682124942147102</v>
      </c>
      <c r="H5242">
        <v>3198196.3710015002</v>
      </c>
      <c r="I5242">
        <v>279068.965041961</v>
      </c>
      <c r="J5242">
        <v>2944167.6561166998</v>
      </c>
      <c r="K5242">
        <v>165483.18298294401</v>
      </c>
      <c r="L5242">
        <v>2071087.4934067</v>
      </c>
      <c r="M5242">
        <v>282948.78466076503</v>
      </c>
      <c r="N5242">
        <v>2192554.1132938</v>
      </c>
      <c r="O5242">
        <v>164841.93341373699</v>
      </c>
      <c r="P5242" t="s">
        <v>5686</v>
      </c>
      <c r="Q5242">
        <v>1202547.51604203</v>
      </c>
      <c r="R5242">
        <v>24185.099332849499</v>
      </c>
    </row>
    <row r="5243" spans="1:18" x14ac:dyDescent="0.3">
      <c r="A5243" t="s">
        <v>2186</v>
      </c>
      <c r="B5243" t="s">
        <v>2187</v>
      </c>
      <c r="C5243" t="s">
        <v>2188</v>
      </c>
      <c r="D5243" s="36" t="s">
        <v>748</v>
      </c>
      <c r="E5243" s="20" t="s">
        <v>802</v>
      </c>
      <c r="F5243" s="37">
        <v>-0.71553963365180895</v>
      </c>
      <c r="G5243" s="37">
        <v>2.95721883418208</v>
      </c>
      <c r="H5243">
        <v>377947.383271995</v>
      </c>
      <c r="I5243">
        <v>28504.405692921799</v>
      </c>
      <c r="J5243">
        <v>362521.45449185302</v>
      </c>
      <c r="K5243">
        <v>40130.685452598802</v>
      </c>
      <c r="L5243">
        <v>221379.07348604599</v>
      </c>
      <c r="M5243">
        <v>31800.7931219573</v>
      </c>
      <c r="N5243">
        <v>230161.378512836</v>
      </c>
      <c r="O5243">
        <v>33222.006582677503</v>
      </c>
      <c r="P5243" t="s">
        <v>5686</v>
      </c>
      <c r="Q5243">
        <v>57412.565947322699</v>
      </c>
      <c r="R5243">
        <v>19894.125783792198</v>
      </c>
    </row>
    <row r="5244" spans="1:18" x14ac:dyDescent="0.3">
      <c r="A5244" t="s">
        <v>1150</v>
      </c>
      <c r="B5244" t="s">
        <v>2888</v>
      </c>
      <c r="C5244" t="s">
        <v>2889</v>
      </c>
      <c r="D5244" s="36" t="s">
        <v>748</v>
      </c>
      <c r="E5244" s="20" t="s">
        <v>802</v>
      </c>
      <c r="F5244" s="37">
        <v>-0.56305334999452095</v>
      </c>
      <c r="G5244" s="37">
        <v>3.1849398619773899</v>
      </c>
      <c r="H5244">
        <v>52813.607686719297</v>
      </c>
      <c r="I5244">
        <v>3737.93112487996</v>
      </c>
      <c r="J5244">
        <v>55114.033239928598</v>
      </c>
      <c r="K5244">
        <v>1339.2709621695601</v>
      </c>
      <c r="L5244">
        <v>39134.911536559499</v>
      </c>
      <c r="M5244">
        <v>5579.1002891627504</v>
      </c>
      <c r="N5244">
        <v>35747.846758464402</v>
      </c>
      <c r="O5244">
        <v>2640.94517140056</v>
      </c>
      <c r="P5244" t="s">
        <v>5686</v>
      </c>
      <c r="Q5244">
        <v>75516.788030182506</v>
      </c>
      <c r="R5244">
        <v>10619.3787071674</v>
      </c>
    </row>
    <row r="5245" spans="1:18" x14ac:dyDescent="0.3">
      <c r="A5245" t="s">
        <v>1144</v>
      </c>
      <c r="B5245" t="s">
        <v>1188</v>
      </c>
      <c r="C5245" t="s">
        <v>1189</v>
      </c>
      <c r="D5245" s="36" t="s">
        <v>748</v>
      </c>
      <c r="E5245" s="20" t="s">
        <v>802</v>
      </c>
      <c r="F5245" s="37">
        <v>-1.23471846729446</v>
      </c>
      <c r="G5245" s="37">
        <v>5.4899755297018498</v>
      </c>
      <c r="H5245">
        <v>792766.03032151505</v>
      </c>
      <c r="I5245">
        <v>39457.631737383897</v>
      </c>
      <c r="J5245">
        <v>578201.50083611999</v>
      </c>
      <c r="K5245">
        <v>55619.198711268204</v>
      </c>
      <c r="L5245">
        <v>325761.47991737298</v>
      </c>
      <c r="M5245">
        <v>21334.786147409901</v>
      </c>
      <c r="N5245">
        <v>336866.43281053298</v>
      </c>
      <c r="O5245">
        <v>27427.226815504699</v>
      </c>
      <c r="P5245" t="s">
        <v>5686</v>
      </c>
      <c r="Q5245">
        <v>31038.671666218499</v>
      </c>
      <c r="R5245">
        <v>4025.2681805462998</v>
      </c>
    </row>
    <row r="5246" spans="1:18" x14ac:dyDescent="0.3">
      <c r="A5246" t="s">
        <v>4212</v>
      </c>
      <c r="B5246" t="s">
        <v>4213</v>
      </c>
      <c r="C5246" t="s">
        <v>4214</v>
      </c>
      <c r="D5246" s="36" t="s">
        <v>748</v>
      </c>
      <c r="E5246" s="20" t="s">
        <v>2972</v>
      </c>
      <c r="F5246" s="37">
        <v>1.9364736708539401E-2</v>
      </c>
      <c r="G5246" s="37">
        <v>0.15436245101275001</v>
      </c>
      <c r="H5246">
        <v>4330908.7211727202</v>
      </c>
      <c r="I5246">
        <v>237576.633749578</v>
      </c>
      <c r="J5246">
        <v>4720644.2881585602</v>
      </c>
      <c r="K5246">
        <v>61131.849142139501</v>
      </c>
      <c r="L5246">
        <v>4727199.5489469804</v>
      </c>
      <c r="M5246">
        <v>149186.055603332</v>
      </c>
      <c r="N5246">
        <v>4389432.72521633</v>
      </c>
      <c r="O5246">
        <v>82488.023957747399</v>
      </c>
      <c r="P5246" t="s">
        <v>5686</v>
      </c>
      <c r="Q5246">
        <v>409814.97181865299</v>
      </c>
      <c r="R5246">
        <v>14266.8025239858</v>
      </c>
    </row>
    <row r="5247" spans="1:18" x14ac:dyDescent="0.3">
      <c r="A5247" t="s">
        <v>4215</v>
      </c>
      <c r="B5247" t="s">
        <v>4216</v>
      </c>
      <c r="C5247" t="s">
        <v>4217</v>
      </c>
      <c r="D5247" s="36" t="s">
        <v>748</v>
      </c>
      <c r="E5247" s="20" t="s">
        <v>2972</v>
      </c>
      <c r="F5247" s="37">
        <v>-0.17941798715065299</v>
      </c>
      <c r="G5247" s="37">
        <v>2.27284700316876</v>
      </c>
      <c r="H5247">
        <v>3201147.7450243002</v>
      </c>
      <c r="I5247">
        <v>96872.131643109999</v>
      </c>
      <c r="J5247">
        <v>3520505.7238945402</v>
      </c>
      <c r="K5247">
        <v>85954.638054448704</v>
      </c>
      <c r="L5247">
        <v>2963717.5509179002</v>
      </c>
      <c r="M5247">
        <v>128264.783133479</v>
      </c>
      <c r="N5247">
        <v>2826802.8665156602</v>
      </c>
      <c r="O5247">
        <v>117505.230521958</v>
      </c>
      <c r="P5247" t="s">
        <v>5686</v>
      </c>
      <c r="Q5247">
        <v>1574610.3098007001</v>
      </c>
      <c r="R5247">
        <v>31808.280210825698</v>
      </c>
    </row>
    <row r="5248" spans="1:18" x14ac:dyDescent="0.3">
      <c r="A5248" t="s">
        <v>4218</v>
      </c>
      <c r="B5248" t="s">
        <v>4219</v>
      </c>
      <c r="C5248" t="s">
        <v>4220</v>
      </c>
      <c r="D5248" s="36" t="s">
        <v>748</v>
      </c>
      <c r="E5248" s="20" t="s">
        <v>2972</v>
      </c>
      <c r="F5248" s="37">
        <v>0.28521687845337801</v>
      </c>
      <c r="G5248" s="37">
        <v>1.2436806061794901</v>
      </c>
      <c r="H5248">
        <v>2022890.6068303799</v>
      </c>
      <c r="I5248">
        <v>167038.12657431801</v>
      </c>
      <c r="J5248">
        <v>2191258.6750897798</v>
      </c>
      <c r="K5248">
        <v>117630.87962646699</v>
      </c>
      <c r="L5248">
        <v>2142036.59493186</v>
      </c>
      <c r="M5248">
        <v>34656.161024729903</v>
      </c>
      <c r="N5248">
        <v>2465081.2222289802</v>
      </c>
      <c r="O5248">
        <v>279853.111163822</v>
      </c>
      <c r="P5248" t="s">
        <v>5686</v>
      </c>
      <c r="Q5248">
        <v>374060.88463275402</v>
      </c>
      <c r="R5248">
        <v>15034.084229689999</v>
      </c>
    </row>
    <row r="5249" spans="1:18" x14ac:dyDescent="0.3">
      <c r="A5249" t="s">
        <v>4221</v>
      </c>
      <c r="B5249" t="s">
        <v>4222</v>
      </c>
      <c r="C5249" t="s">
        <v>4223</v>
      </c>
      <c r="D5249" s="36" t="s">
        <v>748</v>
      </c>
      <c r="E5249" s="20" t="s">
        <v>2972</v>
      </c>
      <c r="F5249" s="37">
        <v>-8.8709921438567305E-2</v>
      </c>
      <c r="G5249" s="37">
        <v>0.39079506136765702</v>
      </c>
      <c r="H5249">
        <v>407195.36578824499</v>
      </c>
      <c r="I5249">
        <v>44336.694581490301</v>
      </c>
      <c r="J5249">
        <v>499236.144890328</v>
      </c>
      <c r="K5249">
        <v>29978.498305789599</v>
      </c>
      <c r="L5249">
        <v>433898.80332302197</v>
      </c>
      <c r="M5249">
        <v>31976.2762911625</v>
      </c>
      <c r="N5249">
        <v>382911.56148711202</v>
      </c>
      <c r="O5249">
        <v>16019.6629520642</v>
      </c>
      <c r="P5249" t="s">
        <v>5686</v>
      </c>
      <c r="Q5249">
        <v>247790.311618951</v>
      </c>
      <c r="R5249">
        <v>13674.4606616374</v>
      </c>
    </row>
    <row r="5250" spans="1:18" x14ac:dyDescent="0.3">
      <c r="A5250" t="s">
        <v>1634</v>
      </c>
      <c r="B5250" t="s">
        <v>4224</v>
      </c>
      <c r="C5250" t="s">
        <v>4225</v>
      </c>
      <c r="D5250" s="36" t="s">
        <v>748</v>
      </c>
      <c r="E5250" s="20" t="s">
        <v>2972</v>
      </c>
      <c r="F5250" s="37">
        <v>0.18748558176293001</v>
      </c>
      <c r="G5250" s="37">
        <v>1.3242166212383299</v>
      </c>
      <c r="H5250">
        <v>2150833.5773893101</v>
      </c>
      <c r="I5250">
        <v>67300.711612102503</v>
      </c>
      <c r="J5250">
        <v>1888798.2704429</v>
      </c>
      <c r="K5250">
        <v>67507.051228975004</v>
      </c>
      <c r="L5250">
        <v>2332868.7558396799</v>
      </c>
      <c r="M5250">
        <v>87610.837884866807</v>
      </c>
      <c r="N5250">
        <v>2449320.35465114</v>
      </c>
      <c r="O5250">
        <v>196746.728114016</v>
      </c>
      <c r="P5250" t="s">
        <v>5686</v>
      </c>
      <c r="Q5250">
        <v>5609856.9447075697</v>
      </c>
      <c r="R5250">
        <v>40386.730283088298</v>
      </c>
    </row>
    <row r="5251" spans="1:18" x14ac:dyDescent="0.3">
      <c r="A5251" t="s">
        <v>1190</v>
      </c>
      <c r="B5251" t="s">
        <v>1191</v>
      </c>
      <c r="C5251" t="s">
        <v>1192</v>
      </c>
      <c r="D5251" s="36" t="s">
        <v>748</v>
      </c>
      <c r="E5251" s="20" t="s">
        <v>802</v>
      </c>
      <c r="F5251" s="37">
        <v>-0.668554912788492</v>
      </c>
      <c r="G5251" s="37">
        <v>4.7989885912963501</v>
      </c>
      <c r="H5251">
        <v>11771476.3190693</v>
      </c>
      <c r="I5251">
        <v>558935.24445026403</v>
      </c>
      <c r="J5251">
        <v>9263425.0193833094</v>
      </c>
      <c r="K5251">
        <v>288589.078102828</v>
      </c>
      <c r="L5251">
        <v>7737562.5261635901</v>
      </c>
      <c r="M5251">
        <v>324114.80154253601</v>
      </c>
      <c r="N5251">
        <v>7405866.0173643697</v>
      </c>
      <c r="O5251">
        <v>228907.23017788801</v>
      </c>
      <c r="P5251" t="s">
        <v>5686</v>
      </c>
      <c r="Q5251">
        <v>1304425.99883086</v>
      </c>
      <c r="R5251">
        <v>96745.649820651306</v>
      </c>
    </row>
    <row r="5252" spans="1:18" x14ac:dyDescent="0.3">
      <c r="A5252" t="s">
        <v>4226</v>
      </c>
      <c r="B5252" t="s">
        <v>4227</v>
      </c>
      <c r="C5252" t="s">
        <v>4228</v>
      </c>
      <c r="D5252" s="36" t="s">
        <v>748</v>
      </c>
      <c r="E5252" s="20" t="s">
        <v>2972</v>
      </c>
      <c r="F5252" s="37">
        <v>-0.41468325998502698</v>
      </c>
      <c r="G5252" s="37">
        <v>0.935876577434827</v>
      </c>
      <c r="H5252">
        <v>12761.1163829948</v>
      </c>
      <c r="I5252">
        <v>2040.07784180826</v>
      </c>
      <c r="J5252">
        <v>14402.255897152399</v>
      </c>
      <c r="K5252">
        <v>3189.77034243669</v>
      </c>
      <c r="L5252">
        <v>9363.8259814111898</v>
      </c>
      <c r="M5252">
        <v>1355.40606758492</v>
      </c>
      <c r="N5252">
        <v>9573.1875988609099</v>
      </c>
      <c r="O5252">
        <v>2208.18753479421</v>
      </c>
      <c r="P5252" t="s">
        <v>5686</v>
      </c>
      <c r="Q5252">
        <v>1364881.38499841</v>
      </c>
      <c r="R5252">
        <v>207056.20897738301</v>
      </c>
    </row>
    <row r="5253" spans="1:18" x14ac:dyDescent="0.3">
      <c r="A5253" t="s">
        <v>396</v>
      </c>
      <c r="B5253" t="s">
        <v>4229</v>
      </c>
      <c r="C5253" t="s">
        <v>4230</v>
      </c>
      <c r="D5253" s="36" t="s">
        <v>748</v>
      </c>
      <c r="E5253" s="20" t="s">
        <v>2972</v>
      </c>
      <c r="F5253" s="37">
        <v>-0.16533615909597299</v>
      </c>
      <c r="G5253" s="37">
        <v>1.8436816840479899</v>
      </c>
      <c r="H5253">
        <v>441477.23646982602</v>
      </c>
      <c r="I5253">
        <v>19402.693845152</v>
      </c>
      <c r="J5253">
        <v>503982.76579317299</v>
      </c>
      <c r="K5253">
        <v>21699.653272102401</v>
      </c>
      <c r="L5253">
        <v>393943.29944458901</v>
      </c>
      <c r="M5253">
        <v>43812.395665704898</v>
      </c>
      <c r="N5253">
        <v>393674.39801689098</v>
      </c>
      <c r="O5253">
        <v>14606.6485548907</v>
      </c>
      <c r="P5253" t="s">
        <v>5686</v>
      </c>
      <c r="Q5253">
        <v>466538.799669436</v>
      </c>
      <c r="R5253">
        <v>12906.128380689999</v>
      </c>
    </row>
    <row r="5254" spans="1:18" x14ac:dyDescent="0.3">
      <c r="A5254" t="s">
        <v>4231</v>
      </c>
      <c r="B5254" t="s">
        <v>4232</v>
      </c>
      <c r="C5254" t="s">
        <v>4233</v>
      </c>
      <c r="D5254" s="36" t="s">
        <v>748</v>
      </c>
      <c r="E5254" s="20" t="s">
        <v>2972</v>
      </c>
      <c r="F5254" s="37">
        <v>4.4844252082581602E-2</v>
      </c>
      <c r="G5254" s="37">
        <v>9.9485987650340293E-2</v>
      </c>
      <c r="H5254">
        <v>710171.87591883796</v>
      </c>
      <c r="I5254">
        <v>89670.4117261637</v>
      </c>
      <c r="J5254">
        <v>863344.94016949402</v>
      </c>
      <c r="K5254">
        <v>168686.01457426001</v>
      </c>
      <c r="L5254">
        <v>617961.17980073404</v>
      </c>
      <c r="M5254">
        <v>56694.606652271403</v>
      </c>
      <c r="N5254">
        <v>732593.28651996504</v>
      </c>
      <c r="O5254">
        <v>111592.023516905</v>
      </c>
      <c r="P5254" t="s">
        <v>5686</v>
      </c>
      <c r="Q5254">
        <v>48199.822706374303</v>
      </c>
      <c r="R5254">
        <v>12763.888659738401</v>
      </c>
    </row>
    <row r="5255" spans="1:18" x14ac:dyDescent="0.3">
      <c r="A5255" t="s">
        <v>369</v>
      </c>
      <c r="B5255" t="s">
        <v>370</v>
      </c>
      <c r="C5255" t="s">
        <v>371</v>
      </c>
      <c r="D5255" s="36" t="s">
        <v>748</v>
      </c>
      <c r="E5255" s="20" t="s">
        <v>139</v>
      </c>
      <c r="F5255" s="37">
        <v>0.499330300535893</v>
      </c>
      <c r="G5255" s="37">
        <v>2.0550567929263801</v>
      </c>
      <c r="H5255">
        <v>113563.629275528</v>
      </c>
      <c r="I5255">
        <v>8227.9567202162198</v>
      </c>
      <c r="J5255">
        <v>185816.30846241099</v>
      </c>
      <c r="K5255">
        <v>11490.284997192201</v>
      </c>
      <c r="L5255">
        <v>158646.59272509499</v>
      </c>
      <c r="M5255">
        <v>13654.2884454837</v>
      </c>
      <c r="N5255">
        <v>160528.68995028001</v>
      </c>
      <c r="O5255">
        <v>19669.634951028202</v>
      </c>
      <c r="P5255" t="s">
        <v>5686</v>
      </c>
      <c r="Q5255">
        <v>2003182.20758957</v>
      </c>
      <c r="R5255">
        <v>271010.92727542802</v>
      </c>
    </row>
    <row r="5256" spans="1:18" x14ac:dyDescent="0.3">
      <c r="A5256" t="s">
        <v>372</v>
      </c>
      <c r="B5256" t="s">
        <v>373</v>
      </c>
      <c r="C5256" t="s">
        <v>374</v>
      </c>
      <c r="D5256" s="36" t="s">
        <v>748</v>
      </c>
      <c r="E5256" s="20" t="s">
        <v>2972</v>
      </c>
      <c r="F5256" s="37">
        <v>4.1246599391032202E-2</v>
      </c>
      <c r="G5256" s="37">
        <v>0.40209281790033502</v>
      </c>
      <c r="H5256">
        <v>14923680.740494801</v>
      </c>
      <c r="I5256">
        <v>647320.79690980294</v>
      </c>
      <c r="J5256">
        <v>22228820.7432652</v>
      </c>
      <c r="K5256">
        <v>273553.03418541601</v>
      </c>
      <c r="L5256">
        <v>18425166.782413799</v>
      </c>
      <c r="M5256">
        <v>361958.12569663802</v>
      </c>
      <c r="N5256">
        <v>15356505.9841161</v>
      </c>
      <c r="O5256">
        <v>504415.13423638599</v>
      </c>
      <c r="P5256" t="s">
        <v>5686</v>
      </c>
      <c r="Q5256">
        <v>232982.132985512</v>
      </c>
      <c r="R5256">
        <v>131063.31411740401</v>
      </c>
    </row>
    <row r="5257" spans="1:18" x14ac:dyDescent="0.3">
      <c r="A5257" t="s">
        <v>375</v>
      </c>
      <c r="B5257" t="s">
        <v>376</v>
      </c>
      <c r="C5257" t="s">
        <v>377</v>
      </c>
      <c r="D5257" s="36" t="s">
        <v>748</v>
      </c>
      <c r="E5257" s="20" t="s">
        <v>139</v>
      </c>
      <c r="F5257" s="37">
        <v>0.49197831545981902</v>
      </c>
      <c r="G5257" s="37">
        <v>4.77704570666919</v>
      </c>
      <c r="H5257">
        <v>3356577.2328264299</v>
      </c>
      <c r="I5257">
        <v>148959.86097556399</v>
      </c>
      <c r="J5257">
        <v>4391271.9223930603</v>
      </c>
      <c r="K5257">
        <v>164857.42759503101</v>
      </c>
      <c r="L5257">
        <v>5895098.6375034899</v>
      </c>
      <c r="M5257">
        <v>213465.090856358</v>
      </c>
      <c r="N5257">
        <v>4720596.4414045503</v>
      </c>
      <c r="O5257">
        <v>118532.05320220201</v>
      </c>
      <c r="P5257" t="s">
        <v>5686</v>
      </c>
      <c r="Q5257">
        <v>60237.039214466</v>
      </c>
      <c r="R5257">
        <v>3060.08726552694</v>
      </c>
    </row>
    <row r="5258" spans="1:18" x14ac:dyDescent="0.3">
      <c r="A5258" t="s">
        <v>1193</v>
      </c>
      <c r="B5258" t="s">
        <v>1194</v>
      </c>
      <c r="C5258" t="s">
        <v>1195</v>
      </c>
      <c r="D5258" s="36" t="s">
        <v>748</v>
      </c>
      <c r="E5258" s="20" t="s">
        <v>802</v>
      </c>
      <c r="F5258" s="37">
        <v>-1.40819340444184</v>
      </c>
      <c r="G5258" s="37">
        <v>3.65732056260059</v>
      </c>
      <c r="H5258">
        <v>603881.64511774306</v>
      </c>
      <c r="I5258">
        <v>71303.691933530907</v>
      </c>
      <c r="J5258">
        <v>321354.13072865503</v>
      </c>
      <c r="K5258">
        <v>22168.810595922601</v>
      </c>
      <c r="L5258">
        <v>200614.232287766</v>
      </c>
      <c r="M5258">
        <v>42560.570165275203</v>
      </c>
      <c r="N5258">
        <v>227532.46669816601</v>
      </c>
      <c r="O5258">
        <v>41789.903176653599</v>
      </c>
      <c r="P5258" t="s">
        <v>5686</v>
      </c>
      <c r="Q5258">
        <v>2637244.4354901998</v>
      </c>
      <c r="R5258">
        <v>415711.72462402302</v>
      </c>
    </row>
    <row r="5259" spans="1:18" x14ac:dyDescent="0.3">
      <c r="A5259" t="s">
        <v>396</v>
      </c>
      <c r="B5259" t="s">
        <v>4234</v>
      </c>
      <c r="C5259" t="s">
        <v>4235</v>
      </c>
      <c r="D5259" s="36" t="s">
        <v>748</v>
      </c>
      <c r="E5259" s="20" t="s">
        <v>2972</v>
      </c>
      <c r="F5259" s="37">
        <v>2.7988693911341601E-2</v>
      </c>
      <c r="G5259" s="37">
        <v>0.27826035721003201</v>
      </c>
      <c r="H5259">
        <v>1963816.6284602799</v>
      </c>
      <c r="I5259">
        <v>24918.326925136102</v>
      </c>
      <c r="J5259">
        <v>1965440.72330517</v>
      </c>
      <c r="K5259">
        <v>46717.0208272663</v>
      </c>
      <c r="L5259">
        <v>2126542.0386457602</v>
      </c>
      <c r="M5259">
        <v>169353.09373732001</v>
      </c>
      <c r="N5259">
        <v>2002287.1926587401</v>
      </c>
      <c r="O5259">
        <v>96055.115336130999</v>
      </c>
      <c r="P5259" t="s">
        <v>5686</v>
      </c>
      <c r="Q5259">
        <v>157644.13919127299</v>
      </c>
      <c r="R5259">
        <v>10612.272796941599</v>
      </c>
    </row>
    <row r="5260" spans="1:18" x14ac:dyDescent="0.3">
      <c r="A5260" t="s">
        <v>4160</v>
      </c>
      <c r="B5260" t="s">
        <v>4236</v>
      </c>
      <c r="C5260" t="s">
        <v>4237</v>
      </c>
      <c r="D5260" s="36" t="s">
        <v>748</v>
      </c>
      <c r="E5260" s="20" t="s">
        <v>2972</v>
      </c>
      <c r="F5260" s="37">
        <v>0.36848465604165298</v>
      </c>
      <c r="G5260" s="37">
        <v>0.76676753922389695</v>
      </c>
      <c r="H5260">
        <v>484001.46077698999</v>
      </c>
      <c r="I5260">
        <v>100938.04500438699</v>
      </c>
      <c r="J5260">
        <v>606333.41152502794</v>
      </c>
      <c r="K5260">
        <v>155463.645428074</v>
      </c>
      <c r="L5260">
        <v>628942.68784451101</v>
      </c>
      <c r="M5260">
        <v>170376.953504715</v>
      </c>
      <c r="N5260">
        <v>624844.00417401502</v>
      </c>
      <c r="O5260">
        <v>120177.224245484</v>
      </c>
      <c r="P5260" t="s">
        <v>5686</v>
      </c>
      <c r="Q5260">
        <v>266998.710325005</v>
      </c>
      <c r="R5260">
        <v>43645.878775851401</v>
      </c>
    </row>
    <row r="5261" spans="1:18" x14ac:dyDescent="0.3">
      <c r="A5261" t="s">
        <v>4238</v>
      </c>
      <c r="B5261" t="s">
        <v>4239</v>
      </c>
      <c r="C5261" t="s">
        <v>4240</v>
      </c>
      <c r="D5261" s="36" t="s">
        <v>748</v>
      </c>
      <c r="E5261" s="20" t="s">
        <v>2972</v>
      </c>
      <c r="F5261" s="37">
        <v>-0.21359306933022801</v>
      </c>
      <c r="G5261" s="37">
        <v>2.2319946959202102</v>
      </c>
      <c r="H5261">
        <v>535189.75824090804</v>
      </c>
      <c r="I5261">
        <v>28782.912578192499</v>
      </c>
      <c r="J5261">
        <v>539674.81559337699</v>
      </c>
      <c r="K5261">
        <v>6085.1899422558199</v>
      </c>
      <c r="L5261">
        <v>461214.57899567101</v>
      </c>
      <c r="M5261">
        <v>23723.158920289101</v>
      </c>
      <c r="N5261">
        <v>461540.56051293999</v>
      </c>
      <c r="O5261">
        <v>10304.182566707401</v>
      </c>
      <c r="P5261" t="s">
        <v>5686</v>
      </c>
      <c r="Q5261">
        <v>197680.901817484</v>
      </c>
      <c r="R5261">
        <v>6137.73526894318</v>
      </c>
    </row>
    <row r="5262" spans="1:18" x14ac:dyDescent="0.3">
      <c r="A5262" t="s">
        <v>4241</v>
      </c>
      <c r="B5262" t="s">
        <v>4242</v>
      </c>
      <c r="C5262" t="s">
        <v>4243</v>
      </c>
      <c r="D5262" s="36" t="s">
        <v>748</v>
      </c>
      <c r="E5262" s="20" t="s">
        <v>2972</v>
      </c>
      <c r="F5262" s="37">
        <v>-0.26892797184175099</v>
      </c>
      <c r="G5262" s="37">
        <v>3.5611251187708799</v>
      </c>
      <c r="H5262">
        <v>5683008.9721496496</v>
      </c>
      <c r="I5262">
        <v>99756.475396853799</v>
      </c>
      <c r="J5262">
        <v>6443601.6426159898</v>
      </c>
      <c r="K5262">
        <v>112479.129895006</v>
      </c>
      <c r="L5262">
        <v>4885188.5559061803</v>
      </c>
      <c r="M5262">
        <v>131408.62718516099</v>
      </c>
      <c r="N5262">
        <v>4716533.8481785404</v>
      </c>
      <c r="O5262">
        <v>197127.48909161601</v>
      </c>
      <c r="P5262" t="s">
        <v>5686</v>
      </c>
      <c r="Q5262">
        <v>158037.230662894</v>
      </c>
      <c r="R5262">
        <v>13630.879773163</v>
      </c>
    </row>
    <row r="5263" spans="1:18" x14ac:dyDescent="0.3">
      <c r="A5263" t="s">
        <v>2890</v>
      </c>
      <c r="B5263" t="s">
        <v>2891</v>
      </c>
      <c r="C5263" t="s">
        <v>2892</v>
      </c>
      <c r="D5263" s="36" t="s">
        <v>748</v>
      </c>
      <c r="E5263" s="20" t="s">
        <v>802</v>
      </c>
      <c r="F5263" s="37">
        <v>-0.387141725986754</v>
      </c>
      <c r="G5263" s="37">
        <v>2.8055544963661498</v>
      </c>
      <c r="H5263">
        <v>495258.63250802498</v>
      </c>
      <c r="I5263">
        <v>26059.159685698902</v>
      </c>
      <c r="J5263">
        <v>435035.94473966502</v>
      </c>
      <c r="K5263">
        <v>30709.844169738499</v>
      </c>
      <c r="L5263">
        <v>433522.32587150298</v>
      </c>
      <c r="M5263">
        <v>15084.2163510264</v>
      </c>
      <c r="N5263">
        <v>378696.05596644699</v>
      </c>
      <c r="O5263">
        <v>26182.596473224301</v>
      </c>
      <c r="P5263" t="s">
        <v>5686</v>
      </c>
      <c r="Q5263">
        <v>10718817.1634632</v>
      </c>
      <c r="R5263">
        <v>1161630.33682592</v>
      </c>
    </row>
    <row r="5264" spans="1:18" x14ac:dyDescent="0.3">
      <c r="A5264" t="s">
        <v>393</v>
      </c>
      <c r="B5264" t="s">
        <v>4244</v>
      </c>
      <c r="C5264" t="s">
        <v>4245</v>
      </c>
      <c r="D5264" s="36" t="s">
        <v>748</v>
      </c>
      <c r="E5264" s="20" t="s">
        <v>2972</v>
      </c>
      <c r="F5264" s="37">
        <v>-0.38887001848071201</v>
      </c>
      <c r="G5264" s="37">
        <v>1.6541485465844701</v>
      </c>
      <c r="H5264">
        <v>222658.61727208001</v>
      </c>
      <c r="I5264">
        <v>29504.101240867902</v>
      </c>
      <c r="J5264">
        <v>255191.885280102</v>
      </c>
      <c r="K5264">
        <v>13355.952841693599</v>
      </c>
      <c r="L5264">
        <v>199531.889838704</v>
      </c>
      <c r="M5264">
        <v>8877.8427562054203</v>
      </c>
      <c r="N5264">
        <v>170050.52135233601</v>
      </c>
      <c r="O5264">
        <v>3897.6779378595702</v>
      </c>
      <c r="P5264" t="s">
        <v>5686</v>
      </c>
      <c r="Q5264">
        <v>3713974.2276179101</v>
      </c>
      <c r="R5264">
        <v>274768.582505917</v>
      </c>
    </row>
    <row r="5265" spans="1:18" x14ac:dyDescent="0.3">
      <c r="A5265" t="s">
        <v>4246</v>
      </c>
      <c r="B5265" t="s">
        <v>4247</v>
      </c>
      <c r="C5265" t="s">
        <v>4248</v>
      </c>
      <c r="D5265" s="36" t="s">
        <v>748</v>
      </c>
      <c r="E5265" s="20" t="s">
        <v>2972</v>
      </c>
      <c r="F5265" s="37">
        <v>-4.8860517917924999E-2</v>
      </c>
      <c r="G5265" s="37">
        <v>9.1815564200526598E-2</v>
      </c>
      <c r="H5265">
        <v>107549.852402221</v>
      </c>
      <c r="I5265">
        <v>22819.388407617898</v>
      </c>
      <c r="J5265">
        <v>165374.29987648301</v>
      </c>
      <c r="K5265">
        <v>28222.575272730101</v>
      </c>
      <c r="L5265">
        <v>138311.53749410401</v>
      </c>
      <c r="M5265">
        <v>41560.789629851999</v>
      </c>
      <c r="N5265">
        <v>103968.394416489</v>
      </c>
      <c r="O5265">
        <v>9227.9644938846195</v>
      </c>
      <c r="P5265" t="s">
        <v>5686</v>
      </c>
      <c r="Q5265">
        <v>16072.5913686038</v>
      </c>
      <c r="R5265">
        <v>1998.0196910162199</v>
      </c>
    </row>
    <row r="5266" spans="1:18" x14ac:dyDescent="0.3">
      <c r="A5266" t="s">
        <v>4249</v>
      </c>
      <c r="B5266" t="s">
        <v>4250</v>
      </c>
      <c r="C5266" t="s">
        <v>4251</v>
      </c>
      <c r="D5266" s="36" t="s">
        <v>748</v>
      </c>
      <c r="E5266" s="20" t="s">
        <v>2972</v>
      </c>
      <c r="F5266" s="37">
        <v>8.8450500664425905E-2</v>
      </c>
      <c r="G5266" s="37">
        <v>0.29847293372855399</v>
      </c>
      <c r="H5266">
        <v>34230.270354275599</v>
      </c>
      <c r="I5266">
        <v>3666.6478539832201</v>
      </c>
      <c r="J5266">
        <v>38670.620577321199</v>
      </c>
      <c r="K5266">
        <v>3711.1093173078698</v>
      </c>
      <c r="L5266">
        <v>36393.888714346402</v>
      </c>
      <c r="M5266">
        <v>4941.1171320063204</v>
      </c>
      <c r="N5266">
        <v>36394.569204503103</v>
      </c>
      <c r="O5266">
        <v>3773.9839434997898</v>
      </c>
      <c r="P5266" t="s">
        <v>5686</v>
      </c>
      <c r="Q5266">
        <v>183083.104086115</v>
      </c>
      <c r="R5266">
        <v>5517.3566484493203</v>
      </c>
    </row>
    <row r="5267" spans="1:18" x14ac:dyDescent="0.3">
      <c r="A5267" t="s">
        <v>4252</v>
      </c>
      <c r="B5267" t="s">
        <v>4253</v>
      </c>
      <c r="C5267" t="s">
        <v>4254</v>
      </c>
      <c r="D5267" s="36" t="s">
        <v>748</v>
      </c>
      <c r="E5267" s="20" t="s">
        <v>2972</v>
      </c>
      <c r="F5267" s="37">
        <v>-0.16001181554934699</v>
      </c>
      <c r="G5267" s="37">
        <v>1.25183268528988</v>
      </c>
      <c r="H5267">
        <v>1091762.28799267</v>
      </c>
      <c r="I5267">
        <v>48816.382411870101</v>
      </c>
      <c r="J5267">
        <v>1262423.35680318</v>
      </c>
      <c r="K5267">
        <v>45413.721321807199</v>
      </c>
      <c r="L5267">
        <v>1054148.1288862301</v>
      </c>
      <c r="M5267">
        <v>58515.759467118798</v>
      </c>
      <c r="N5267">
        <v>977146.61646690196</v>
      </c>
      <c r="O5267">
        <v>68341.404628775505</v>
      </c>
      <c r="P5267" t="s">
        <v>5686</v>
      </c>
      <c r="Q5267">
        <v>11974577.580233101</v>
      </c>
      <c r="R5267">
        <v>162681.33872248101</v>
      </c>
    </row>
    <row r="5268" spans="1:18" x14ac:dyDescent="0.3">
      <c r="A5268" t="s">
        <v>2189</v>
      </c>
      <c r="B5268" t="s">
        <v>2190</v>
      </c>
      <c r="C5268" t="s">
        <v>2191</v>
      </c>
      <c r="D5268" s="36" t="s">
        <v>748</v>
      </c>
      <c r="E5268" s="20" t="s">
        <v>802</v>
      </c>
      <c r="F5268" s="37">
        <v>-0.63237373422518794</v>
      </c>
      <c r="G5268" s="37">
        <v>2.7809438890170801</v>
      </c>
      <c r="H5268">
        <v>1439440.7192271701</v>
      </c>
      <c r="I5268">
        <v>159781.902810022</v>
      </c>
      <c r="J5268">
        <v>1172220.28067971</v>
      </c>
      <c r="K5268">
        <v>35818.483538916596</v>
      </c>
      <c r="L5268">
        <v>948345.61606469401</v>
      </c>
      <c r="M5268">
        <v>66617.490216959995</v>
      </c>
      <c r="N5268">
        <v>928603.51120814902</v>
      </c>
      <c r="O5268">
        <v>35592.953934009303</v>
      </c>
      <c r="P5268" t="s">
        <v>5686</v>
      </c>
      <c r="Q5268">
        <v>211264.03429116501</v>
      </c>
      <c r="R5268">
        <v>16014.096788712201</v>
      </c>
    </row>
    <row r="5269" spans="1:18" x14ac:dyDescent="0.3">
      <c r="A5269" t="s">
        <v>4255</v>
      </c>
      <c r="B5269" t="s">
        <v>4256</v>
      </c>
      <c r="C5269" t="s">
        <v>4257</v>
      </c>
      <c r="D5269" s="36" t="s">
        <v>748</v>
      </c>
      <c r="E5269" s="20" t="s">
        <v>2972</v>
      </c>
      <c r="F5269" s="37">
        <v>-0.15600987281909601</v>
      </c>
      <c r="G5269" s="37">
        <v>1.1534938729780699</v>
      </c>
      <c r="H5269">
        <v>559476.92859154497</v>
      </c>
      <c r="I5269">
        <v>38417.063248046499</v>
      </c>
      <c r="J5269">
        <v>644401.97427697503</v>
      </c>
      <c r="K5269">
        <v>41391.798926172298</v>
      </c>
      <c r="L5269">
        <v>511567.143943745</v>
      </c>
      <c r="M5269">
        <v>8092.2124014907604</v>
      </c>
      <c r="N5269">
        <v>502132.73026229499</v>
      </c>
      <c r="O5269">
        <v>23764.8495917074</v>
      </c>
      <c r="P5269" t="s">
        <v>5686</v>
      </c>
      <c r="Q5269">
        <v>404886.309047024</v>
      </c>
      <c r="R5269">
        <v>50605.441626515902</v>
      </c>
    </row>
    <row r="5270" spans="1:18" x14ac:dyDescent="0.3">
      <c r="A5270" t="s">
        <v>378</v>
      </c>
      <c r="B5270" t="s">
        <v>2893</v>
      </c>
      <c r="C5270" t="s">
        <v>2894</v>
      </c>
      <c r="D5270" s="36" t="s">
        <v>748</v>
      </c>
      <c r="E5270" s="20" t="s">
        <v>802</v>
      </c>
      <c r="F5270" s="37">
        <v>-0.39557815836645599</v>
      </c>
      <c r="G5270" s="37">
        <v>2.3850583623602599</v>
      </c>
      <c r="H5270">
        <v>16959785.610730201</v>
      </c>
      <c r="I5270">
        <v>1381112.4717733799</v>
      </c>
      <c r="J5270">
        <v>15656720.210188299</v>
      </c>
      <c r="K5270">
        <v>1211402.7195651699</v>
      </c>
      <c r="L5270">
        <v>13161287.2389853</v>
      </c>
      <c r="M5270">
        <v>1565793.9874731801</v>
      </c>
      <c r="N5270">
        <v>12892569.0691923</v>
      </c>
      <c r="O5270">
        <v>739822.45352394402</v>
      </c>
      <c r="P5270" t="s">
        <v>5686</v>
      </c>
      <c r="Q5270">
        <v>7179922.8592713401</v>
      </c>
      <c r="R5270">
        <v>221006.241152456</v>
      </c>
    </row>
    <row r="5271" spans="1:18" x14ac:dyDescent="0.3">
      <c r="A5271" t="s">
        <v>378</v>
      </c>
      <c r="B5271" t="s">
        <v>2192</v>
      </c>
      <c r="C5271" t="s">
        <v>2193</v>
      </c>
      <c r="D5271" s="36" t="s">
        <v>748</v>
      </c>
      <c r="E5271" s="20" t="s">
        <v>802</v>
      </c>
      <c r="F5271" s="37">
        <v>-1.0778081998336999</v>
      </c>
      <c r="G5271" s="37">
        <v>3.8865793028658699</v>
      </c>
      <c r="H5271">
        <v>1917885.22116818</v>
      </c>
      <c r="I5271">
        <v>182717.47688170601</v>
      </c>
      <c r="J5271">
        <v>1521976.4517366299</v>
      </c>
      <c r="K5271">
        <v>110533.94573547201</v>
      </c>
      <c r="L5271">
        <v>911600.31288737606</v>
      </c>
      <c r="M5271">
        <v>129027.62151489699</v>
      </c>
      <c r="N5271">
        <v>908594.31440812396</v>
      </c>
      <c r="O5271">
        <v>85234.648284913201</v>
      </c>
      <c r="P5271" t="s">
        <v>5686</v>
      </c>
      <c r="Q5271">
        <v>1237637.89909778</v>
      </c>
      <c r="R5271">
        <v>89577.617038239798</v>
      </c>
    </row>
    <row r="5272" spans="1:18" x14ac:dyDescent="0.3">
      <c r="A5272" t="s">
        <v>2194</v>
      </c>
      <c r="B5272" t="s">
        <v>2195</v>
      </c>
      <c r="C5272" t="s">
        <v>2196</v>
      </c>
      <c r="D5272" s="36" t="s">
        <v>748</v>
      </c>
      <c r="E5272" s="20" t="s">
        <v>802</v>
      </c>
      <c r="F5272" s="37">
        <v>-0.64076942906394396</v>
      </c>
      <c r="G5272" s="37">
        <v>2.7940323711450201</v>
      </c>
      <c r="H5272">
        <v>984017.47793424001</v>
      </c>
      <c r="I5272">
        <v>102898.417965168</v>
      </c>
      <c r="J5272">
        <v>992765.75205904199</v>
      </c>
      <c r="K5272">
        <v>155183.93292184101</v>
      </c>
      <c r="L5272">
        <v>612020.60218012601</v>
      </c>
      <c r="M5272">
        <v>65342.257891468696</v>
      </c>
      <c r="N5272">
        <v>631120.07389865897</v>
      </c>
      <c r="O5272">
        <v>45280.647953143998</v>
      </c>
      <c r="P5272" t="s">
        <v>5686</v>
      </c>
      <c r="Q5272">
        <v>19698.2849078664</v>
      </c>
      <c r="R5272">
        <v>5961.8426102065296</v>
      </c>
    </row>
    <row r="5273" spans="1:18" x14ac:dyDescent="0.3">
      <c r="A5273" t="s">
        <v>4258</v>
      </c>
      <c r="B5273" t="s">
        <v>4259</v>
      </c>
      <c r="C5273" t="s">
        <v>4260</v>
      </c>
      <c r="D5273" s="36" t="s">
        <v>748</v>
      </c>
      <c r="E5273" s="20" t="s">
        <v>2972</v>
      </c>
      <c r="F5273" s="37">
        <v>-0.29936860741689902</v>
      </c>
      <c r="G5273" s="37">
        <v>2.8889324710530002</v>
      </c>
      <c r="H5273">
        <v>11998186.8046293</v>
      </c>
      <c r="I5273">
        <v>620093.193513609</v>
      </c>
      <c r="J5273">
        <v>11938422.396826399</v>
      </c>
      <c r="K5273">
        <v>289535.47032418801</v>
      </c>
      <c r="L5273">
        <v>10102096.318070799</v>
      </c>
      <c r="M5273">
        <v>78133.245828855695</v>
      </c>
      <c r="N5273">
        <v>9749822.0404134598</v>
      </c>
      <c r="O5273">
        <v>294432.35790490097</v>
      </c>
      <c r="P5273" t="s">
        <v>5686</v>
      </c>
      <c r="Q5273">
        <v>900479.21842848905</v>
      </c>
      <c r="R5273">
        <v>100899.07466976999</v>
      </c>
    </row>
    <row r="5274" spans="1:18" x14ac:dyDescent="0.3">
      <c r="A5274" t="s">
        <v>2197</v>
      </c>
      <c r="B5274" t="s">
        <v>2198</v>
      </c>
      <c r="C5274" t="s">
        <v>2199</v>
      </c>
      <c r="D5274" s="36" t="s">
        <v>748</v>
      </c>
      <c r="E5274" s="20" t="s">
        <v>802</v>
      </c>
      <c r="F5274" s="37">
        <v>-0.42208384269183702</v>
      </c>
      <c r="G5274" s="37">
        <v>2.1113853072713402</v>
      </c>
      <c r="H5274">
        <v>424158.50895305001</v>
      </c>
      <c r="I5274">
        <v>29394.072508851499</v>
      </c>
      <c r="J5274">
        <v>365511.10748802201</v>
      </c>
      <c r="K5274">
        <v>16513.146182784702</v>
      </c>
      <c r="L5274">
        <v>222030.76217078901</v>
      </c>
      <c r="M5274">
        <v>18455.6028309713</v>
      </c>
      <c r="N5274">
        <v>316568.92858737602</v>
      </c>
      <c r="O5274">
        <v>37250.881975599797</v>
      </c>
      <c r="P5274" t="s">
        <v>5686</v>
      </c>
      <c r="Q5274">
        <v>179495.86051163901</v>
      </c>
      <c r="R5274">
        <v>40151.860854152903</v>
      </c>
    </row>
    <row r="5275" spans="1:18" x14ac:dyDescent="0.3">
      <c r="A5275" t="s">
        <v>4261</v>
      </c>
      <c r="B5275" t="s">
        <v>4262</v>
      </c>
      <c r="C5275" t="s">
        <v>4263</v>
      </c>
      <c r="D5275" s="36" t="s">
        <v>748</v>
      </c>
      <c r="E5275" s="20" t="s">
        <v>2972</v>
      </c>
      <c r="F5275" s="37">
        <v>-0.29717505745149297</v>
      </c>
      <c r="G5275" s="37">
        <v>3.2384398065087701</v>
      </c>
      <c r="H5275">
        <v>289390.81350256101</v>
      </c>
      <c r="I5275">
        <v>11093.941507351999</v>
      </c>
      <c r="J5275">
        <v>285162.56612112699</v>
      </c>
      <c r="K5275">
        <v>36114.923854059001</v>
      </c>
      <c r="L5275">
        <v>279155.56851067202</v>
      </c>
      <c r="M5275">
        <v>74735.855442354805</v>
      </c>
      <c r="N5275">
        <v>235519.10071445999</v>
      </c>
      <c r="O5275">
        <v>8732.8130114142605</v>
      </c>
      <c r="P5275" t="s">
        <v>5686</v>
      </c>
      <c r="Q5275">
        <v>3162492.0248076399</v>
      </c>
      <c r="R5275">
        <v>129679.240801269</v>
      </c>
    </row>
    <row r="5276" spans="1:18" x14ac:dyDescent="0.3">
      <c r="A5276" t="s">
        <v>2200</v>
      </c>
      <c r="B5276" t="s">
        <v>2201</v>
      </c>
      <c r="C5276" t="s">
        <v>2202</v>
      </c>
      <c r="D5276" s="36" t="s">
        <v>748</v>
      </c>
      <c r="E5276" s="20" t="s">
        <v>802</v>
      </c>
      <c r="F5276" s="37">
        <v>-0.94501565603190496</v>
      </c>
      <c r="G5276" s="37">
        <v>3.4050772248497601</v>
      </c>
      <c r="H5276">
        <v>546230.66763291101</v>
      </c>
      <c r="I5276">
        <v>59226.728883445103</v>
      </c>
      <c r="J5276">
        <v>404277.56571263901</v>
      </c>
      <c r="K5276">
        <v>28543.198876528499</v>
      </c>
      <c r="L5276">
        <v>273765.59980130801</v>
      </c>
      <c r="M5276">
        <v>5838.3996955205203</v>
      </c>
      <c r="N5276">
        <v>283725.27180066903</v>
      </c>
      <c r="O5276">
        <v>24464.508114726901</v>
      </c>
      <c r="P5276" t="s">
        <v>5686</v>
      </c>
      <c r="Q5276">
        <v>71196.786529402307</v>
      </c>
      <c r="R5276">
        <v>23778.8836130858</v>
      </c>
    </row>
    <row r="5277" spans="1:18" x14ac:dyDescent="0.3">
      <c r="A5277" t="s">
        <v>1196</v>
      </c>
      <c r="B5277" t="s">
        <v>1197</v>
      </c>
      <c r="C5277" t="s">
        <v>1198</v>
      </c>
      <c r="D5277" s="36" t="s">
        <v>748</v>
      </c>
      <c r="E5277" s="20" t="s">
        <v>802</v>
      </c>
      <c r="F5277" s="37">
        <v>-0.721144977134206</v>
      </c>
      <c r="G5277" s="37">
        <v>3.1349392968393199</v>
      </c>
      <c r="H5277">
        <v>18711154.534496401</v>
      </c>
      <c r="I5277">
        <v>1958884.4831792701</v>
      </c>
      <c r="J5277">
        <v>11407594.9462221</v>
      </c>
      <c r="K5277">
        <v>181471.61661695599</v>
      </c>
      <c r="L5277">
        <v>12396700.1069819</v>
      </c>
      <c r="M5277">
        <v>958870.037966292</v>
      </c>
      <c r="N5277">
        <v>11350482.3125349</v>
      </c>
      <c r="O5277">
        <v>481350.44184239599</v>
      </c>
      <c r="P5277" t="s">
        <v>5686</v>
      </c>
      <c r="Q5277">
        <v>114587.601824912</v>
      </c>
      <c r="R5277">
        <v>6753.8525829849896</v>
      </c>
    </row>
    <row r="5278" spans="1:18" x14ac:dyDescent="0.3">
      <c r="A5278" t="s">
        <v>378</v>
      </c>
      <c r="B5278" t="s">
        <v>4264</v>
      </c>
      <c r="C5278" t="s">
        <v>4265</v>
      </c>
      <c r="D5278" s="36" t="s">
        <v>748</v>
      </c>
      <c r="E5278" s="20" t="s">
        <v>2972</v>
      </c>
      <c r="F5278" s="37">
        <v>-8.5648784809600503E-2</v>
      </c>
      <c r="G5278" s="37">
        <v>0.13006927847383801</v>
      </c>
      <c r="H5278">
        <v>180389.59464932399</v>
      </c>
      <c r="I5278">
        <v>32192.787150654101</v>
      </c>
      <c r="J5278">
        <v>179216.766862157</v>
      </c>
      <c r="K5278">
        <v>31096.6892316907</v>
      </c>
      <c r="L5278">
        <v>171982.88927386299</v>
      </c>
      <c r="M5278">
        <v>25349.001167279599</v>
      </c>
      <c r="N5278">
        <v>169992.05708484401</v>
      </c>
      <c r="O5278">
        <v>40909.971721709699</v>
      </c>
      <c r="P5278" t="s">
        <v>5686</v>
      </c>
      <c r="Q5278">
        <v>4392077.2825635299</v>
      </c>
      <c r="R5278">
        <v>423126.81819367898</v>
      </c>
    </row>
    <row r="5279" spans="1:18" x14ac:dyDescent="0.3">
      <c r="A5279" t="s">
        <v>378</v>
      </c>
      <c r="B5279" t="s">
        <v>379</v>
      </c>
      <c r="C5279" t="s">
        <v>380</v>
      </c>
      <c r="D5279" s="36" t="s">
        <v>748</v>
      </c>
      <c r="E5279" s="20" t="s">
        <v>802</v>
      </c>
      <c r="F5279" s="37">
        <v>-0.36628506292616198</v>
      </c>
      <c r="G5279" s="37">
        <v>3.1889234024078901</v>
      </c>
      <c r="H5279">
        <v>2338335.5914086802</v>
      </c>
      <c r="I5279">
        <v>124628.771405883</v>
      </c>
      <c r="J5279">
        <v>3208753.7782319901</v>
      </c>
      <c r="K5279">
        <v>279169.61602303898</v>
      </c>
      <c r="L5279">
        <v>1864631.07807056</v>
      </c>
      <c r="M5279">
        <v>146649.571153895</v>
      </c>
      <c r="N5279">
        <v>1814028.2627423001</v>
      </c>
      <c r="O5279">
        <v>64584.880877525502</v>
      </c>
      <c r="P5279" t="s">
        <v>5686</v>
      </c>
      <c r="Q5279">
        <v>46829.357337897498</v>
      </c>
      <c r="R5279">
        <v>8371.5478681209206</v>
      </c>
    </row>
    <row r="5280" spans="1:18" x14ac:dyDescent="0.3">
      <c r="A5280" t="s">
        <v>1199</v>
      </c>
      <c r="B5280" t="s">
        <v>1200</v>
      </c>
      <c r="C5280" t="s">
        <v>1201</v>
      </c>
      <c r="D5280" s="36" t="s">
        <v>748</v>
      </c>
      <c r="E5280" s="20" t="s">
        <v>802</v>
      </c>
      <c r="F5280" s="37">
        <v>-1.6757358291303699</v>
      </c>
      <c r="G5280" s="37">
        <v>8.9083793453275408</v>
      </c>
      <c r="H5280">
        <v>703628.09253417805</v>
      </c>
      <c r="I5280">
        <v>8206.6050624226591</v>
      </c>
      <c r="J5280">
        <v>412663.12610902602</v>
      </c>
      <c r="K5280">
        <v>30637.0281660572</v>
      </c>
      <c r="L5280">
        <v>113925.15930825</v>
      </c>
      <c r="M5280">
        <v>19979.203855574498</v>
      </c>
      <c r="N5280">
        <v>220240.11293041799</v>
      </c>
      <c r="O5280">
        <v>10845.0580902294</v>
      </c>
      <c r="P5280" t="s">
        <v>5686</v>
      </c>
      <c r="Q5280">
        <v>710383.46641170199</v>
      </c>
      <c r="R5280">
        <v>31831.061136576602</v>
      </c>
    </row>
    <row r="5281" spans="1:18" x14ac:dyDescent="0.3">
      <c r="A5281" t="s">
        <v>381</v>
      </c>
      <c r="B5281" t="s">
        <v>382</v>
      </c>
      <c r="C5281" t="s">
        <v>383</v>
      </c>
      <c r="D5281" s="36" t="s">
        <v>748</v>
      </c>
      <c r="E5281" s="20" t="s">
        <v>802</v>
      </c>
      <c r="F5281" s="37">
        <v>-0.37234203689602702</v>
      </c>
      <c r="G5281" s="37">
        <v>2.6008416611894898</v>
      </c>
      <c r="H5281">
        <v>15481263.010506</v>
      </c>
      <c r="I5281">
        <v>1095715.3568065399</v>
      </c>
      <c r="J5281">
        <v>19897870.688416801</v>
      </c>
      <c r="K5281">
        <v>925038.08477922203</v>
      </c>
      <c r="L5281">
        <v>12045439.822731599</v>
      </c>
      <c r="M5281">
        <v>1249899.8905223</v>
      </c>
      <c r="N5281">
        <v>11959699.4855536</v>
      </c>
      <c r="O5281">
        <v>548479.69998356898</v>
      </c>
      <c r="P5281" t="s">
        <v>5686</v>
      </c>
      <c r="Q5281">
        <v>8735601.2961084191</v>
      </c>
      <c r="R5281">
        <v>169990.75722219999</v>
      </c>
    </row>
    <row r="5282" spans="1:18" x14ac:dyDescent="0.3">
      <c r="A5282" t="s">
        <v>4266</v>
      </c>
      <c r="B5282" t="s">
        <v>4267</v>
      </c>
      <c r="C5282" t="s">
        <v>4268</v>
      </c>
      <c r="D5282" s="36" t="s">
        <v>748</v>
      </c>
      <c r="E5282" s="20" t="s">
        <v>2972</v>
      </c>
      <c r="F5282" s="37">
        <v>-0.258109960689201</v>
      </c>
      <c r="G5282" s="37">
        <v>0.66036297448234405</v>
      </c>
      <c r="H5282">
        <v>283314.104206099</v>
      </c>
      <c r="I5282">
        <v>50600.899344360303</v>
      </c>
      <c r="J5282">
        <v>377197.18764835497</v>
      </c>
      <c r="K5282">
        <v>22537.822198560301</v>
      </c>
      <c r="L5282">
        <v>265398.75584504299</v>
      </c>
      <c r="M5282">
        <v>42536.295023313098</v>
      </c>
      <c r="N5282">
        <v>236902.342553255</v>
      </c>
      <c r="O5282">
        <v>29378.203347370702</v>
      </c>
      <c r="P5282" t="s">
        <v>5686</v>
      </c>
      <c r="Q5282">
        <v>488791.95744899497</v>
      </c>
      <c r="R5282">
        <v>312681.23648481001</v>
      </c>
    </row>
    <row r="5283" spans="1:18" x14ac:dyDescent="0.3">
      <c r="A5283" t="s">
        <v>2194</v>
      </c>
      <c r="B5283" t="s">
        <v>2203</v>
      </c>
      <c r="C5283" t="s">
        <v>2204</v>
      </c>
      <c r="D5283" s="36" t="s">
        <v>748</v>
      </c>
      <c r="E5283" s="20" t="s">
        <v>802</v>
      </c>
      <c r="F5283" s="37">
        <v>-0.38371551972872697</v>
      </c>
      <c r="G5283" s="37">
        <v>2.1342790314327802</v>
      </c>
      <c r="H5283">
        <v>169597.05961596899</v>
      </c>
      <c r="I5283">
        <v>15983.367173285</v>
      </c>
      <c r="J5283">
        <v>171453.34625535199</v>
      </c>
      <c r="K5283">
        <v>16426.016954009501</v>
      </c>
      <c r="L5283">
        <v>118586.347726797</v>
      </c>
      <c r="M5283">
        <v>6497.4120002156196</v>
      </c>
      <c r="N5283">
        <v>129989.54906294101</v>
      </c>
      <c r="O5283">
        <v>6531.5777386509999</v>
      </c>
      <c r="P5283" t="s">
        <v>5686</v>
      </c>
      <c r="Q5283">
        <v>817510.93430253898</v>
      </c>
      <c r="R5283">
        <v>25591.354585594101</v>
      </c>
    </row>
    <row r="5284" spans="1:18" x14ac:dyDescent="0.3">
      <c r="A5284" t="s">
        <v>1202</v>
      </c>
      <c r="B5284" t="s">
        <v>4269</v>
      </c>
      <c r="C5284" t="s">
        <v>4270</v>
      </c>
      <c r="D5284" s="36" t="s">
        <v>748</v>
      </c>
      <c r="E5284" s="20" t="s">
        <v>2972</v>
      </c>
      <c r="F5284" s="37">
        <v>-0.16215700105437</v>
      </c>
      <c r="G5284" s="37">
        <v>3.0256311184565798</v>
      </c>
      <c r="H5284">
        <v>59881994.435734399</v>
      </c>
      <c r="I5284">
        <v>1069347.78768593</v>
      </c>
      <c r="J5284">
        <v>70092715.247191995</v>
      </c>
      <c r="K5284">
        <v>1610398.09878428</v>
      </c>
      <c r="L5284">
        <v>59363597.943043098</v>
      </c>
      <c r="M5284">
        <v>2249972.62039016</v>
      </c>
      <c r="N5284">
        <v>53515813.952296302</v>
      </c>
      <c r="O5284">
        <v>1484756.73258455</v>
      </c>
      <c r="P5284" t="s">
        <v>5686</v>
      </c>
      <c r="Q5284">
        <v>293646.83464361</v>
      </c>
      <c r="R5284">
        <v>11274.286096251</v>
      </c>
    </row>
    <row r="5285" spans="1:18" x14ac:dyDescent="0.3">
      <c r="A5285" t="s">
        <v>4271</v>
      </c>
      <c r="B5285" t="s">
        <v>4272</v>
      </c>
      <c r="C5285" t="s">
        <v>4273</v>
      </c>
      <c r="D5285" s="36" t="s">
        <v>748</v>
      </c>
      <c r="E5285" s="20" t="s">
        <v>2972</v>
      </c>
      <c r="F5285" s="37">
        <v>7.8250927462987195E-3</v>
      </c>
      <c r="G5285" s="37">
        <v>2.32845776927398E-2</v>
      </c>
      <c r="H5285">
        <v>523807.967276034</v>
      </c>
      <c r="I5285">
        <v>52464.256160854697</v>
      </c>
      <c r="J5285">
        <v>557917.94543155795</v>
      </c>
      <c r="K5285">
        <v>90037.594106091696</v>
      </c>
      <c r="L5285">
        <v>565666.70666932606</v>
      </c>
      <c r="M5285">
        <v>39312.581099647599</v>
      </c>
      <c r="N5285">
        <v>526656.789710838</v>
      </c>
      <c r="O5285">
        <v>49729.4597279511</v>
      </c>
      <c r="P5285" t="s">
        <v>5686</v>
      </c>
      <c r="Q5285">
        <v>1758645.88987732</v>
      </c>
      <c r="R5285">
        <v>45935.572201202602</v>
      </c>
    </row>
    <row r="5286" spans="1:18" x14ac:dyDescent="0.3">
      <c r="A5286" t="s">
        <v>384</v>
      </c>
      <c r="B5286" t="s">
        <v>385</v>
      </c>
      <c r="C5286" t="s">
        <v>386</v>
      </c>
      <c r="D5286" s="36" t="s">
        <v>748</v>
      </c>
      <c r="E5286" s="20" t="s">
        <v>2972</v>
      </c>
      <c r="F5286" s="37">
        <v>-5.66676844605222E-2</v>
      </c>
      <c r="G5286" s="37">
        <v>0.21989247373974299</v>
      </c>
      <c r="H5286">
        <v>27374.883076126102</v>
      </c>
      <c r="I5286">
        <v>709.56811555297497</v>
      </c>
      <c r="J5286">
        <v>37414.605623556097</v>
      </c>
      <c r="K5286">
        <v>2113.29397725544</v>
      </c>
      <c r="L5286">
        <v>30624.306248614801</v>
      </c>
      <c r="M5286">
        <v>4750.1421585894204</v>
      </c>
      <c r="N5286">
        <v>26320.467572794601</v>
      </c>
      <c r="O5286">
        <v>3248.9597086255799</v>
      </c>
      <c r="P5286" t="s">
        <v>5686</v>
      </c>
      <c r="Q5286">
        <v>2852705.5149661899</v>
      </c>
      <c r="R5286">
        <v>122804.24748839599</v>
      </c>
    </row>
    <row r="5287" spans="1:18" x14ac:dyDescent="0.3">
      <c r="A5287" t="s">
        <v>2205</v>
      </c>
      <c r="B5287" t="s">
        <v>2206</v>
      </c>
      <c r="C5287" t="s">
        <v>2207</v>
      </c>
      <c r="D5287" s="36" t="s">
        <v>748</v>
      </c>
      <c r="E5287" s="20" t="s">
        <v>802</v>
      </c>
      <c r="F5287" s="37">
        <v>-2.6808415191891899</v>
      </c>
      <c r="G5287" s="37">
        <v>2.90270090855027</v>
      </c>
      <c r="H5287">
        <v>11700076.4525011</v>
      </c>
      <c r="I5287">
        <v>2963823.7168486598</v>
      </c>
      <c r="J5287">
        <v>8940137.5459969994</v>
      </c>
      <c r="K5287">
        <v>413195.67698685802</v>
      </c>
      <c r="L5287">
        <v>1111525.7168642201</v>
      </c>
      <c r="M5287">
        <v>418725.16986342601</v>
      </c>
      <c r="N5287">
        <v>1824630.7460479101</v>
      </c>
      <c r="O5287">
        <v>442294.01930831</v>
      </c>
      <c r="P5287" t="s">
        <v>5686</v>
      </c>
      <c r="Q5287">
        <v>1063609.89784736</v>
      </c>
      <c r="R5287">
        <v>21204.506701879101</v>
      </c>
    </row>
    <row r="5288" spans="1:18" x14ac:dyDescent="0.3">
      <c r="A5288" t="s">
        <v>4252</v>
      </c>
      <c r="B5288" t="s">
        <v>4274</v>
      </c>
      <c r="C5288" t="s">
        <v>4275</v>
      </c>
      <c r="D5288" s="36" t="s">
        <v>748</v>
      </c>
      <c r="E5288" s="20" t="s">
        <v>2972</v>
      </c>
      <c r="F5288" s="37">
        <v>-0.221374576684295</v>
      </c>
      <c r="G5288" s="37">
        <v>2.5889327381610401</v>
      </c>
      <c r="H5288">
        <v>1513080.8347156299</v>
      </c>
      <c r="I5288">
        <v>40277.487655212899</v>
      </c>
      <c r="J5288">
        <v>1794323.25430047</v>
      </c>
      <c r="K5288">
        <v>49936.774496069702</v>
      </c>
      <c r="L5288">
        <v>1232813.0045757799</v>
      </c>
      <c r="M5288">
        <v>66218.380456585204</v>
      </c>
      <c r="N5288">
        <v>1297841.7551494101</v>
      </c>
      <c r="O5288">
        <v>63630.638510800003</v>
      </c>
      <c r="P5288" t="s">
        <v>5686</v>
      </c>
      <c r="Q5288">
        <v>769640.17849682702</v>
      </c>
      <c r="R5288">
        <v>44763.162701355897</v>
      </c>
    </row>
    <row r="5289" spans="1:18" x14ac:dyDescent="0.3">
      <c r="A5289" t="s">
        <v>2208</v>
      </c>
      <c r="B5289" t="s">
        <v>2209</v>
      </c>
      <c r="C5289" t="s">
        <v>2210</v>
      </c>
      <c r="D5289" s="36" t="s">
        <v>748</v>
      </c>
      <c r="E5289" s="20" t="s">
        <v>802</v>
      </c>
      <c r="F5289" s="37">
        <v>-0.74225244669231705</v>
      </c>
      <c r="G5289" s="37">
        <v>5.5018110826491604</v>
      </c>
      <c r="H5289">
        <v>3302872.6647833199</v>
      </c>
      <c r="I5289">
        <v>102921.062189613</v>
      </c>
      <c r="J5289">
        <v>3175239.39354708</v>
      </c>
      <c r="K5289">
        <v>154917.88941907199</v>
      </c>
      <c r="L5289">
        <v>2026041.7087474</v>
      </c>
      <c r="M5289">
        <v>156063.02730318901</v>
      </c>
      <c r="N5289">
        <v>1974474.7302142801</v>
      </c>
      <c r="O5289">
        <v>93977.488923676996</v>
      </c>
      <c r="P5289" t="s">
        <v>5686</v>
      </c>
      <c r="Q5289">
        <v>66350.489649373005</v>
      </c>
      <c r="R5289">
        <v>18046.033543924299</v>
      </c>
    </row>
    <row r="5290" spans="1:18" x14ac:dyDescent="0.3">
      <c r="A5290" t="s">
        <v>2208</v>
      </c>
      <c r="B5290" t="s">
        <v>4276</v>
      </c>
      <c r="C5290" t="s">
        <v>4277</v>
      </c>
      <c r="D5290" s="36" t="s">
        <v>748</v>
      </c>
      <c r="E5290" s="20" t="s">
        <v>2972</v>
      </c>
      <c r="F5290" s="37">
        <v>0.17641116555768299</v>
      </c>
      <c r="G5290" s="37">
        <v>0.36450321804485802</v>
      </c>
      <c r="H5290">
        <v>52313.612448260603</v>
      </c>
      <c r="I5290">
        <v>4551.5687300870904</v>
      </c>
      <c r="J5290">
        <v>61147.897556102398</v>
      </c>
      <c r="K5290">
        <v>2234.9698633133198</v>
      </c>
      <c r="L5290">
        <v>66686.905239569707</v>
      </c>
      <c r="M5290">
        <v>5178.8604491701199</v>
      </c>
      <c r="N5290">
        <v>59118.004074381402</v>
      </c>
      <c r="O5290">
        <v>13234.7155579109</v>
      </c>
      <c r="P5290" t="s">
        <v>5686</v>
      </c>
      <c r="Q5290">
        <v>133987.80177297301</v>
      </c>
      <c r="R5290">
        <v>5197.0465140964698</v>
      </c>
    </row>
    <row r="5291" spans="1:18" x14ac:dyDescent="0.3">
      <c r="A5291" t="s">
        <v>4278</v>
      </c>
      <c r="B5291" t="s">
        <v>4279</v>
      </c>
      <c r="C5291" t="s">
        <v>4280</v>
      </c>
      <c r="D5291" s="36" t="s">
        <v>748</v>
      </c>
      <c r="E5291" s="20" t="s">
        <v>2972</v>
      </c>
      <c r="F5291" s="37">
        <v>-0.12066860090194199</v>
      </c>
      <c r="G5291" s="37">
        <v>0.54552488760755702</v>
      </c>
      <c r="H5291">
        <v>29490814.075904202</v>
      </c>
      <c r="I5291">
        <v>3123424.4822698701</v>
      </c>
      <c r="J5291">
        <v>35995315.741394602</v>
      </c>
      <c r="K5291">
        <v>967948.31319519295</v>
      </c>
      <c r="L5291">
        <v>27654408.075721301</v>
      </c>
      <c r="M5291">
        <v>193069.48709767699</v>
      </c>
      <c r="N5291">
        <v>27124509.455301501</v>
      </c>
      <c r="O5291">
        <v>1557314.3115453499</v>
      </c>
      <c r="P5291" t="s">
        <v>5686</v>
      </c>
      <c r="Q5291">
        <v>51373552.025814898</v>
      </c>
      <c r="R5291">
        <v>21579110.5429115</v>
      </c>
    </row>
    <row r="5292" spans="1:18" x14ac:dyDescent="0.3">
      <c r="A5292" t="s">
        <v>384</v>
      </c>
      <c r="B5292" t="s">
        <v>2895</v>
      </c>
      <c r="C5292" t="s">
        <v>2896</v>
      </c>
      <c r="D5292" s="36" t="s">
        <v>748</v>
      </c>
      <c r="E5292" s="20" t="s">
        <v>802</v>
      </c>
      <c r="F5292" s="37">
        <v>-0.40096211572373802</v>
      </c>
      <c r="G5292" s="37">
        <v>2.8754320568793501</v>
      </c>
      <c r="H5292">
        <v>941479.60739349201</v>
      </c>
      <c r="I5292">
        <v>66701.853305929093</v>
      </c>
      <c r="J5292">
        <v>1024897.88797446</v>
      </c>
      <c r="K5292">
        <v>69843.933471077005</v>
      </c>
      <c r="L5292">
        <v>802100.62189166201</v>
      </c>
      <c r="M5292">
        <v>81928.017621514897</v>
      </c>
      <c r="N5292">
        <v>713032.44774564903</v>
      </c>
      <c r="O5292">
        <v>21779.933766417598</v>
      </c>
      <c r="P5292" t="s">
        <v>5686</v>
      </c>
      <c r="Q5292">
        <v>6460334.2886412498</v>
      </c>
      <c r="R5292">
        <v>733630.44966549997</v>
      </c>
    </row>
    <row r="5293" spans="1:18" x14ac:dyDescent="0.3">
      <c r="A5293" t="s">
        <v>387</v>
      </c>
      <c r="B5293" t="s">
        <v>388</v>
      </c>
      <c r="C5293" t="s">
        <v>389</v>
      </c>
      <c r="D5293" s="36" t="s">
        <v>748</v>
      </c>
      <c r="E5293" s="20" t="s">
        <v>2972</v>
      </c>
      <c r="F5293" s="37">
        <v>-9.60144732966981E-2</v>
      </c>
      <c r="G5293" s="37">
        <v>0.55557868463107196</v>
      </c>
      <c r="H5293">
        <v>1061829.71802669</v>
      </c>
      <c r="I5293">
        <v>56159.0683943841</v>
      </c>
      <c r="J5293">
        <v>1630261.2370700301</v>
      </c>
      <c r="K5293">
        <v>125913.5305711</v>
      </c>
      <c r="L5293">
        <v>995256.87289987004</v>
      </c>
      <c r="M5293">
        <v>151636.418156756</v>
      </c>
      <c r="N5293">
        <v>993462.86828799103</v>
      </c>
      <c r="O5293">
        <v>81937.740311245303</v>
      </c>
      <c r="P5293" t="s">
        <v>5686</v>
      </c>
      <c r="Q5293">
        <v>221873.93918559601</v>
      </c>
      <c r="R5293">
        <v>13532.8223020188</v>
      </c>
    </row>
    <row r="5294" spans="1:18" x14ac:dyDescent="0.3">
      <c r="A5294" t="s">
        <v>1202</v>
      </c>
      <c r="B5294" t="s">
        <v>1203</v>
      </c>
      <c r="C5294" t="s">
        <v>1204</v>
      </c>
      <c r="D5294" s="36" t="s">
        <v>748</v>
      </c>
      <c r="E5294" s="20" t="s">
        <v>802</v>
      </c>
      <c r="F5294" s="37">
        <v>-1.00020353661135</v>
      </c>
      <c r="G5294" s="37">
        <v>3.91178538511525</v>
      </c>
      <c r="H5294">
        <v>432321.37757168902</v>
      </c>
      <c r="I5294">
        <v>41612.780125481302</v>
      </c>
      <c r="J5294">
        <v>257027.426404194</v>
      </c>
      <c r="K5294">
        <v>15406.280780585201</v>
      </c>
      <c r="L5294">
        <v>253601.14401473099</v>
      </c>
      <c r="M5294">
        <v>20025.996244812199</v>
      </c>
      <c r="N5294">
        <v>216130.19480793399</v>
      </c>
      <c r="O5294">
        <v>9764.7166010411402</v>
      </c>
      <c r="P5294" t="s">
        <v>5686</v>
      </c>
      <c r="Q5294">
        <v>269135.95399651799</v>
      </c>
      <c r="R5294">
        <v>28091.365129046</v>
      </c>
    </row>
    <row r="5295" spans="1:18" x14ac:dyDescent="0.3">
      <c r="A5295" t="s">
        <v>378</v>
      </c>
      <c r="B5295" t="s">
        <v>2211</v>
      </c>
      <c r="C5295" t="s">
        <v>2212</v>
      </c>
      <c r="D5295" s="36" t="s">
        <v>748</v>
      </c>
      <c r="E5295" s="20" t="s">
        <v>802</v>
      </c>
      <c r="F5295" s="37">
        <v>-0.73070747911048295</v>
      </c>
      <c r="G5295" s="37">
        <v>2.6540733293306902</v>
      </c>
      <c r="H5295">
        <v>71890.294402024796</v>
      </c>
      <c r="I5295">
        <v>6107.5900484668</v>
      </c>
      <c r="J5295">
        <v>68110.493020760201</v>
      </c>
      <c r="K5295">
        <v>4752.9011528781803</v>
      </c>
      <c r="L5295">
        <v>45214.1652723238</v>
      </c>
      <c r="M5295">
        <v>9365.3706881246999</v>
      </c>
      <c r="N5295">
        <v>43321.690252387401</v>
      </c>
      <c r="O5295">
        <v>7534.8171615119099</v>
      </c>
      <c r="P5295" t="s">
        <v>5686</v>
      </c>
      <c r="Q5295">
        <v>503345.42011814303</v>
      </c>
      <c r="R5295">
        <v>64482.911007653398</v>
      </c>
    </row>
    <row r="5296" spans="1:18" x14ac:dyDescent="0.3">
      <c r="A5296" t="s">
        <v>1208</v>
      </c>
      <c r="B5296" t="s">
        <v>4281</v>
      </c>
      <c r="C5296" t="s">
        <v>4282</v>
      </c>
      <c r="D5296" s="36" t="s">
        <v>748</v>
      </c>
      <c r="E5296" s="20" t="s">
        <v>2972</v>
      </c>
      <c r="F5296" s="37">
        <v>-0.198838820017021</v>
      </c>
      <c r="G5296" s="37">
        <v>1.1409443674072499</v>
      </c>
      <c r="H5296">
        <v>433359.27727869002</v>
      </c>
      <c r="I5296">
        <v>43335.881876461601</v>
      </c>
      <c r="J5296">
        <v>414206.98345007299</v>
      </c>
      <c r="K5296">
        <v>18310.457251717598</v>
      </c>
      <c r="L5296">
        <v>412222.41237434401</v>
      </c>
      <c r="M5296">
        <v>20373.825626477199</v>
      </c>
      <c r="N5296">
        <v>377564.93085066701</v>
      </c>
      <c r="O5296">
        <v>9549.8964914607404</v>
      </c>
      <c r="P5296" t="s">
        <v>5686</v>
      </c>
      <c r="Q5296">
        <v>95254.581396458205</v>
      </c>
      <c r="R5296">
        <v>13631.609206438599</v>
      </c>
    </row>
    <row r="5297" spans="1:18" x14ac:dyDescent="0.3">
      <c r="A5297" t="s">
        <v>390</v>
      </c>
      <c r="B5297" t="s">
        <v>391</v>
      </c>
      <c r="C5297" t="s">
        <v>392</v>
      </c>
      <c r="D5297" s="36" t="s">
        <v>748</v>
      </c>
      <c r="E5297" s="20" t="s">
        <v>2972</v>
      </c>
      <c r="F5297" s="37">
        <v>-0.20724786197108</v>
      </c>
      <c r="G5297" s="37">
        <v>1.5859180934555299</v>
      </c>
      <c r="H5297">
        <v>648473.51094831806</v>
      </c>
      <c r="I5297">
        <v>43676.240140392998</v>
      </c>
      <c r="J5297">
        <v>863790.81775983702</v>
      </c>
      <c r="K5297">
        <v>10048.9755484535</v>
      </c>
      <c r="L5297">
        <v>607302.48554254603</v>
      </c>
      <c r="M5297">
        <v>12814.600008228301</v>
      </c>
      <c r="N5297">
        <v>561699.99187379202</v>
      </c>
      <c r="O5297">
        <v>26565.126042538301</v>
      </c>
      <c r="P5297" t="s">
        <v>5686</v>
      </c>
      <c r="Q5297">
        <v>1798306.45804321</v>
      </c>
      <c r="R5297">
        <v>338593.34793579101</v>
      </c>
    </row>
    <row r="5298" spans="1:18" x14ac:dyDescent="0.3">
      <c r="A5298" t="s">
        <v>2213</v>
      </c>
      <c r="B5298" t="s">
        <v>2214</v>
      </c>
      <c r="C5298" t="s">
        <v>2215</v>
      </c>
      <c r="D5298" s="36" t="s">
        <v>748</v>
      </c>
      <c r="E5298" s="20" t="s">
        <v>802</v>
      </c>
      <c r="F5298" s="37">
        <v>-1.28193712834426</v>
      </c>
      <c r="G5298" s="37">
        <v>4.3240996001271901</v>
      </c>
      <c r="H5298">
        <v>361170.90390600299</v>
      </c>
      <c r="I5298">
        <v>26943.417703136602</v>
      </c>
      <c r="J5298">
        <v>354748.38196911599</v>
      </c>
      <c r="K5298">
        <v>20713.1945107418</v>
      </c>
      <c r="L5298">
        <v>142124.02716048199</v>
      </c>
      <c r="M5298">
        <v>39619.311729275098</v>
      </c>
      <c r="N5298">
        <v>148528.99001721601</v>
      </c>
      <c r="O5298">
        <v>23210.7326173281</v>
      </c>
      <c r="P5298" t="s">
        <v>5686</v>
      </c>
      <c r="Q5298">
        <v>698108.80397339002</v>
      </c>
      <c r="R5298">
        <v>113251.68198382</v>
      </c>
    </row>
    <row r="5299" spans="1:18" x14ac:dyDescent="0.3">
      <c r="A5299" t="s">
        <v>384</v>
      </c>
      <c r="B5299" t="s">
        <v>4283</v>
      </c>
      <c r="C5299" t="s">
        <v>4284</v>
      </c>
      <c r="D5299" s="36" t="s">
        <v>748</v>
      </c>
      <c r="E5299" s="20" t="s">
        <v>2972</v>
      </c>
      <c r="F5299" s="37">
        <v>-8.9767016840451894E-2</v>
      </c>
      <c r="G5299" s="37">
        <v>0.28696564264953101</v>
      </c>
      <c r="H5299">
        <v>66584.110324880807</v>
      </c>
      <c r="I5299">
        <v>4481.9182635819498</v>
      </c>
      <c r="J5299">
        <v>77608.946015627502</v>
      </c>
      <c r="K5299">
        <v>3735.8965627482698</v>
      </c>
      <c r="L5299">
        <v>72133.308364124998</v>
      </c>
      <c r="M5299">
        <v>19841.285146512</v>
      </c>
      <c r="N5299">
        <v>62567.389679708998</v>
      </c>
      <c r="O5299">
        <v>9045.2240472882604</v>
      </c>
      <c r="P5299" t="s">
        <v>5686</v>
      </c>
      <c r="Q5299">
        <v>166508.11392404299</v>
      </c>
      <c r="R5299">
        <v>15209.1142384139</v>
      </c>
    </row>
    <row r="5300" spans="1:18" x14ac:dyDescent="0.3">
      <c r="A5300" t="s">
        <v>378</v>
      </c>
      <c r="B5300" t="s">
        <v>2216</v>
      </c>
      <c r="C5300" t="s">
        <v>2217</v>
      </c>
      <c r="D5300" s="36" t="s">
        <v>748</v>
      </c>
      <c r="E5300" s="20" t="s">
        <v>802</v>
      </c>
      <c r="F5300" s="37">
        <v>-1.0045717044278</v>
      </c>
      <c r="G5300" s="37">
        <v>3.7903017424985799</v>
      </c>
      <c r="H5300">
        <v>2050892.3602004701</v>
      </c>
      <c r="I5300">
        <v>206406.984814608</v>
      </c>
      <c r="J5300">
        <v>1734347.48182133</v>
      </c>
      <c r="K5300">
        <v>123220.496142374</v>
      </c>
      <c r="L5300">
        <v>980955.18908327702</v>
      </c>
      <c r="M5300">
        <v>106273.006405735</v>
      </c>
      <c r="N5300">
        <v>1022201.82375779</v>
      </c>
      <c r="O5300">
        <v>55731.518426470502</v>
      </c>
      <c r="P5300" t="s">
        <v>5686</v>
      </c>
      <c r="Q5300">
        <v>1917862.4784769099</v>
      </c>
      <c r="R5300">
        <v>295501.52488025703</v>
      </c>
    </row>
    <row r="5301" spans="1:18" x14ac:dyDescent="0.3">
      <c r="A5301" t="s">
        <v>2194</v>
      </c>
      <c r="B5301" t="s">
        <v>4285</v>
      </c>
      <c r="C5301" t="s">
        <v>4286</v>
      </c>
      <c r="D5301" s="36" t="s">
        <v>748</v>
      </c>
      <c r="E5301" s="20" t="s">
        <v>2972</v>
      </c>
      <c r="F5301" s="37">
        <v>-0.100848021988935</v>
      </c>
      <c r="G5301" s="37">
        <v>0.54335879370263995</v>
      </c>
      <c r="H5301">
        <v>112008.740998831</v>
      </c>
      <c r="I5301">
        <v>9821.2858303180201</v>
      </c>
      <c r="J5301">
        <v>108044.49827656501</v>
      </c>
      <c r="K5301">
        <v>7249.9867138601903</v>
      </c>
      <c r="L5301">
        <v>114789.367149071</v>
      </c>
      <c r="M5301">
        <v>3737.8929117858102</v>
      </c>
      <c r="N5301">
        <v>104446.43860535001</v>
      </c>
      <c r="O5301">
        <v>5363.4021729370497</v>
      </c>
      <c r="P5301" t="s">
        <v>5686</v>
      </c>
      <c r="Q5301">
        <v>2016902.27653843</v>
      </c>
      <c r="R5301">
        <v>192193.458459007</v>
      </c>
    </row>
    <row r="5302" spans="1:18" x14ac:dyDescent="0.3">
      <c r="A5302" t="s">
        <v>384</v>
      </c>
      <c r="B5302" t="s">
        <v>4287</v>
      </c>
      <c r="C5302" t="s">
        <v>4288</v>
      </c>
      <c r="D5302" s="36" t="s">
        <v>748</v>
      </c>
      <c r="E5302" s="20" t="s">
        <v>2972</v>
      </c>
      <c r="F5302" s="37">
        <v>-6.4436119731521205E-2</v>
      </c>
      <c r="G5302" s="37">
        <v>1.18191980408061</v>
      </c>
      <c r="H5302">
        <v>4265157.09052312</v>
      </c>
      <c r="I5302">
        <v>57450.236385370299</v>
      </c>
      <c r="J5302">
        <v>4407675.6828468097</v>
      </c>
      <c r="K5302">
        <v>177447.27780404201</v>
      </c>
      <c r="L5302">
        <v>4312008.3350408897</v>
      </c>
      <c r="M5302">
        <v>198117.199986475</v>
      </c>
      <c r="N5302">
        <v>4078850.8650673102</v>
      </c>
      <c r="O5302">
        <v>131669.29212297499</v>
      </c>
      <c r="P5302" t="s">
        <v>5686</v>
      </c>
      <c r="Q5302">
        <v>18119.808158488398</v>
      </c>
      <c r="R5302">
        <v>3996.8895936845802</v>
      </c>
    </row>
    <row r="5303" spans="1:18" x14ac:dyDescent="0.3">
      <c r="A5303" t="s">
        <v>4289</v>
      </c>
      <c r="B5303" t="s">
        <v>4290</v>
      </c>
      <c r="C5303" t="s">
        <v>4291</v>
      </c>
      <c r="D5303" s="36" t="s">
        <v>748</v>
      </c>
      <c r="E5303" s="20" t="s">
        <v>2972</v>
      </c>
      <c r="F5303" s="37">
        <v>-0.122760820154301</v>
      </c>
      <c r="G5303" s="37">
        <v>2.6834559611055302</v>
      </c>
      <c r="H5303">
        <v>5240464.6083998801</v>
      </c>
      <c r="I5303">
        <v>86329.757725182295</v>
      </c>
      <c r="J5303">
        <v>6072589.2225005999</v>
      </c>
      <c r="K5303">
        <v>133820.83028663299</v>
      </c>
      <c r="L5303">
        <v>4781612.3954638904</v>
      </c>
      <c r="M5303">
        <v>82234.631557680899</v>
      </c>
      <c r="N5303">
        <v>4812991.5937822601</v>
      </c>
      <c r="O5303">
        <v>114237.33754747199</v>
      </c>
      <c r="P5303" t="s">
        <v>5686</v>
      </c>
      <c r="Q5303">
        <v>370656.40550556802</v>
      </c>
      <c r="R5303">
        <v>51235.456032218797</v>
      </c>
    </row>
    <row r="5304" spans="1:18" x14ac:dyDescent="0.3">
      <c r="A5304" t="s">
        <v>2897</v>
      </c>
      <c r="B5304" t="s">
        <v>2898</v>
      </c>
      <c r="C5304" t="s">
        <v>2899</v>
      </c>
      <c r="D5304" s="36" t="s">
        <v>748</v>
      </c>
      <c r="E5304" s="20" t="s">
        <v>802</v>
      </c>
      <c r="F5304" s="37">
        <v>-0.39479422166504202</v>
      </c>
      <c r="G5304" s="37">
        <v>2.04277414809295</v>
      </c>
      <c r="H5304">
        <v>2904596.4435197799</v>
      </c>
      <c r="I5304">
        <v>111038.375620851</v>
      </c>
      <c r="J5304">
        <v>2716816.8920462499</v>
      </c>
      <c r="K5304">
        <v>260010.038987384</v>
      </c>
      <c r="L5304">
        <v>2387664.5417725202</v>
      </c>
      <c r="M5304">
        <v>265402.70059517398</v>
      </c>
      <c r="N5304">
        <v>2209229.8289681301</v>
      </c>
      <c r="O5304">
        <v>297660.43058252602</v>
      </c>
      <c r="P5304" t="s">
        <v>5686</v>
      </c>
      <c r="Q5304">
        <v>758076.27038997796</v>
      </c>
      <c r="R5304">
        <v>37701.688199372998</v>
      </c>
    </row>
    <row r="5305" spans="1:18" x14ac:dyDescent="0.3">
      <c r="A5305" t="s">
        <v>4292</v>
      </c>
      <c r="B5305" t="s">
        <v>4293</v>
      </c>
      <c r="C5305" t="s">
        <v>4294</v>
      </c>
      <c r="D5305" s="36" t="s">
        <v>748</v>
      </c>
      <c r="E5305" s="20" t="s">
        <v>2972</v>
      </c>
      <c r="F5305" s="37">
        <v>-6.1717221611672101E-4</v>
      </c>
      <c r="G5305" s="37">
        <v>2.68590279519762E-3</v>
      </c>
      <c r="H5305">
        <v>20779137.234750599</v>
      </c>
      <c r="I5305">
        <v>1629327.61922003</v>
      </c>
      <c r="J5305">
        <v>25254923.094435599</v>
      </c>
      <c r="K5305">
        <v>1409775.9130746201</v>
      </c>
      <c r="L5305">
        <v>22491829.3961735</v>
      </c>
      <c r="M5305">
        <v>850246.41604857799</v>
      </c>
      <c r="N5305">
        <v>20770250.004156899</v>
      </c>
      <c r="O5305">
        <v>998797.57357600494</v>
      </c>
      <c r="P5305" t="s">
        <v>5686</v>
      </c>
      <c r="Q5305">
        <v>92152.928122012803</v>
      </c>
      <c r="R5305">
        <v>13260.0718004595</v>
      </c>
    </row>
    <row r="5306" spans="1:18" x14ac:dyDescent="0.3">
      <c r="A5306" t="s">
        <v>393</v>
      </c>
      <c r="B5306" t="s">
        <v>676</v>
      </c>
      <c r="C5306" t="s">
        <v>677</v>
      </c>
      <c r="D5306" s="36" t="s">
        <v>748</v>
      </c>
      <c r="E5306" s="20" t="s">
        <v>2972</v>
      </c>
      <c r="F5306" s="37">
        <v>0.23785919481067899</v>
      </c>
      <c r="G5306" s="37">
        <v>4.7264514153611099</v>
      </c>
      <c r="H5306">
        <v>23927087.879418101</v>
      </c>
      <c r="I5306">
        <v>557363.62561807095</v>
      </c>
      <c r="J5306">
        <v>28008976.514265999</v>
      </c>
      <c r="K5306">
        <v>1200638.5585129</v>
      </c>
      <c r="L5306">
        <v>31638713.5204794</v>
      </c>
      <c r="M5306">
        <v>1194954.8204355</v>
      </c>
      <c r="N5306">
        <v>28215814.862401899</v>
      </c>
      <c r="O5306">
        <v>249572.45826413599</v>
      </c>
      <c r="P5306" t="s">
        <v>5686</v>
      </c>
      <c r="Q5306">
        <v>1103833.03301939</v>
      </c>
      <c r="R5306">
        <v>129728.876485828</v>
      </c>
    </row>
    <row r="5307" spans="1:18" x14ac:dyDescent="0.3">
      <c r="A5307" t="s">
        <v>1205</v>
      </c>
      <c r="B5307" t="s">
        <v>1206</v>
      </c>
      <c r="C5307" t="s">
        <v>1207</v>
      </c>
      <c r="D5307" s="36" t="s">
        <v>748</v>
      </c>
      <c r="E5307" s="20" t="s">
        <v>802</v>
      </c>
      <c r="F5307" s="37">
        <v>-1.0182417193492601</v>
      </c>
      <c r="G5307" s="37">
        <v>4.0247531768014202</v>
      </c>
      <c r="H5307">
        <v>809277.97051000898</v>
      </c>
      <c r="I5307">
        <v>74131.912243043495</v>
      </c>
      <c r="J5307">
        <v>609968.99360967299</v>
      </c>
      <c r="K5307">
        <v>38659.499809319997</v>
      </c>
      <c r="L5307">
        <v>431296.40501773101</v>
      </c>
      <c r="M5307">
        <v>25083.845541082901</v>
      </c>
      <c r="N5307">
        <v>399554.86055139999</v>
      </c>
      <c r="O5307">
        <v>22084.664808385802</v>
      </c>
      <c r="P5307" t="s">
        <v>5686</v>
      </c>
      <c r="Q5307">
        <v>12255082.6489395</v>
      </c>
      <c r="R5307">
        <v>404197.74762284697</v>
      </c>
    </row>
    <row r="5308" spans="1:18" x14ac:dyDescent="0.3">
      <c r="A5308" t="s">
        <v>2218</v>
      </c>
      <c r="B5308" t="s">
        <v>2219</v>
      </c>
      <c r="C5308" t="s">
        <v>2220</v>
      </c>
      <c r="D5308" s="36" t="s">
        <v>748</v>
      </c>
      <c r="E5308" s="20" t="s">
        <v>802</v>
      </c>
      <c r="F5308" s="37">
        <v>-0.75764384984333299</v>
      </c>
      <c r="G5308" s="37">
        <v>5.6084851773372097</v>
      </c>
      <c r="H5308">
        <v>217636.51877587399</v>
      </c>
      <c r="I5308">
        <v>7597.62593798337</v>
      </c>
      <c r="J5308">
        <v>190580.30757642101</v>
      </c>
      <c r="K5308">
        <v>10001.149489421399</v>
      </c>
      <c r="L5308">
        <v>125132.612900539</v>
      </c>
      <c r="M5308">
        <v>9534.1669439757698</v>
      </c>
      <c r="N5308">
        <v>128723.620311962</v>
      </c>
      <c r="O5308">
        <v>4725.9870155693598</v>
      </c>
      <c r="P5308" t="s">
        <v>5686</v>
      </c>
      <c r="Q5308">
        <v>66235.631138545301</v>
      </c>
      <c r="R5308">
        <v>13129.668480947699</v>
      </c>
    </row>
    <row r="5309" spans="1:18" x14ac:dyDescent="0.3">
      <c r="A5309" t="s">
        <v>4295</v>
      </c>
      <c r="B5309" t="s">
        <v>4296</v>
      </c>
      <c r="C5309" t="s">
        <v>4297</v>
      </c>
      <c r="D5309" s="36" t="s">
        <v>748</v>
      </c>
      <c r="E5309" s="20" t="s">
        <v>2972</v>
      </c>
      <c r="F5309" s="37">
        <v>-3.4044633783487703E-2</v>
      </c>
      <c r="G5309" s="37">
        <v>0.35460333475115402</v>
      </c>
      <c r="H5309">
        <v>3496540.2178930398</v>
      </c>
      <c r="I5309">
        <v>153412.13794976901</v>
      </c>
      <c r="J5309">
        <v>3737861.3711477998</v>
      </c>
      <c r="K5309">
        <v>108334.62351824599</v>
      </c>
      <c r="L5309">
        <v>3628651.9747989802</v>
      </c>
      <c r="M5309">
        <v>44715.006865354197</v>
      </c>
      <c r="N5309">
        <v>3414994.9986732202</v>
      </c>
      <c r="O5309">
        <v>76914.463162936401</v>
      </c>
      <c r="P5309" t="s">
        <v>5686</v>
      </c>
      <c r="Q5309">
        <v>24533.445903478201</v>
      </c>
      <c r="R5309">
        <v>7372.8267963288699</v>
      </c>
    </row>
    <row r="5310" spans="1:18" x14ac:dyDescent="0.3">
      <c r="A5310" t="s">
        <v>393</v>
      </c>
      <c r="B5310" t="s">
        <v>394</v>
      </c>
      <c r="C5310" t="s">
        <v>395</v>
      </c>
      <c r="D5310" s="36" t="s">
        <v>748</v>
      </c>
      <c r="E5310" s="20" t="s">
        <v>139</v>
      </c>
      <c r="F5310" s="37">
        <v>0.36680370220222003</v>
      </c>
      <c r="G5310" s="37">
        <v>4.6077478000969503</v>
      </c>
      <c r="H5310">
        <v>10727966.934332401</v>
      </c>
      <c r="I5310">
        <v>221169.55423089</v>
      </c>
      <c r="J5310">
        <v>15623473.112102101</v>
      </c>
      <c r="K5310">
        <v>630798.46063528804</v>
      </c>
      <c r="L5310">
        <v>15400901.1344187</v>
      </c>
      <c r="M5310">
        <v>302705.99004198198</v>
      </c>
      <c r="N5310">
        <v>13833635.9715581</v>
      </c>
      <c r="O5310">
        <v>407466.58344529301</v>
      </c>
      <c r="P5310" t="s">
        <v>5686</v>
      </c>
      <c r="Q5310">
        <v>44570.523351098498</v>
      </c>
      <c r="R5310">
        <v>3492.8031007152799</v>
      </c>
    </row>
    <row r="5311" spans="1:18" x14ac:dyDescent="0.3">
      <c r="A5311" t="s">
        <v>4298</v>
      </c>
      <c r="B5311" t="s">
        <v>4299</v>
      </c>
      <c r="C5311" t="s">
        <v>4300</v>
      </c>
      <c r="D5311" s="36" t="s">
        <v>748</v>
      </c>
      <c r="E5311" s="20" t="s">
        <v>2972</v>
      </c>
      <c r="F5311" s="37">
        <v>-0.23101737289635901</v>
      </c>
      <c r="G5311" s="37">
        <v>0.47977473511283902</v>
      </c>
      <c r="H5311">
        <v>15630.645393270101</v>
      </c>
      <c r="I5311">
        <v>3398.8233098525602</v>
      </c>
      <c r="J5311">
        <v>15151.232595924401</v>
      </c>
      <c r="K5311">
        <v>3730.4980753998798</v>
      </c>
      <c r="L5311">
        <v>13754.587856071101</v>
      </c>
      <c r="M5311">
        <v>1409.7357999855601</v>
      </c>
      <c r="N5311">
        <v>13317.8387355098</v>
      </c>
      <c r="O5311">
        <v>1678.6278874423199</v>
      </c>
      <c r="P5311" t="s">
        <v>5686</v>
      </c>
      <c r="Q5311">
        <v>8143509.51502416</v>
      </c>
      <c r="R5311">
        <v>914692.36076210905</v>
      </c>
    </row>
    <row r="5312" spans="1:18" x14ac:dyDescent="0.3">
      <c r="A5312" t="s">
        <v>1208</v>
      </c>
      <c r="B5312" t="s">
        <v>1209</v>
      </c>
      <c r="C5312" t="s">
        <v>1210</v>
      </c>
      <c r="D5312" s="36" t="s">
        <v>748</v>
      </c>
      <c r="E5312" s="20" t="s">
        <v>802</v>
      </c>
      <c r="F5312" s="37">
        <v>-2.65226407902122</v>
      </c>
      <c r="G5312" s="37">
        <v>4.5358810950410797</v>
      </c>
      <c r="H5312">
        <v>13531551.3921012</v>
      </c>
      <c r="I5312">
        <v>1703451.11248403</v>
      </c>
      <c r="J5312">
        <v>4811839.7027766304</v>
      </c>
      <c r="K5312">
        <v>587465.45713603497</v>
      </c>
      <c r="L5312">
        <v>1945650.67645878</v>
      </c>
      <c r="M5312">
        <v>211037.06506237201</v>
      </c>
      <c r="N5312">
        <v>2152467.2240074798</v>
      </c>
      <c r="O5312">
        <v>392671.65247974498</v>
      </c>
      <c r="P5312" t="s">
        <v>5686</v>
      </c>
      <c r="Q5312">
        <v>359369.16133918503</v>
      </c>
      <c r="R5312">
        <v>31416.0439746638</v>
      </c>
    </row>
    <row r="5313" spans="1:18" x14ac:dyDescent="0.3">
      <c r="A5313" t="s">
        <v>396</v>
      </c>
      <c r="B5313" t="s">
        <v>397</v>
      </c>
      <c r="C5313" t="s">
        <v>398</v>
      </c>
      <c r="D5313" s="36" t="s">
        <v>748</v>
      </c>
      <c r="E5313" s="20" t="s">
        <v>2972</v>
      </c>
      <c r="F5313" s="37">
        <v>-0.18703462431728199</v>
      </c>
      <c r="G5313" s="37">
        <v>8.3456668876398105E-2</v>
      </c>
      <c r="H5313">
        <v>132168.03651747399</v>
      </c>
      <c r="I5313">
        <v>88674.195715661204</v>
      </c>
      <c r="J5313">
        <v>343149.78490448103</v>
      </c>
      <c r="K5313">
        <v>20708.949126108499</v>
      </c>
      <c r="L5313">
        <v>184767.21693509101</v>
      </c>
      <c r="M5313">
        <v>8739.07195120285</v>
      </c>
      <c r="N5313">
        <v>116097.643856569</v>
      </c>
      <c r="O5313">
        <v>81772.7765703029</v>
      </c>
      <c r="P5313" t="s">
        <v>5686</v>
      </c>
      <c r="Q5313">
        <v>132794.03856272699</v>
      </c>
      <c r="R5313">
        <v>35576.965252090602</v>
      </c>
    </row>
    <row r="5314" spans="1:18" x14ac:dyDescent="0.3">
      <c r="A5314" t="s">
        <v>2900</v>
      </c>
      <c r="B5314" t="s">
        <v>2901</v>
      </c>
      <c r="C5314" t="s">
        <v>2902</v>
      </c>
      <c r="D5314" s="36" t="s">
        <v>748</v>
      </c>
      <c r="E5314" s="20" t="s">
        <v>802</v>
      </c>
      <c r="F5314" s="37">
        <v>-0.37515429013781998</v>
      </c>
      <c r="G5314" s="37">
        <v>2.2449753188528301</v>
      </c>
      <c r="H5314">
        <v>5706541.0909887599</v>
      </c>
      <c r="I5314">
        <v>302827.70856891299</v>
      </c>
      <c r="J5314">
        <v>7630374.2996637598</v>
      </c>
      <c r="K5314">
        <v>1592115.17197656</v>
      </c>
      <c r="L5314">
        <v>4844034.2978869602</v>
      </c>
      <c r="M5314">
        <v>439591.18045072001</v>
      </c>
      <c r="N5314">
        <v>4399874.1499700397</v>
      </c>
      <c r="O5314">
        <v>445794.349679987</v>
      </c>
      <c r="P5314" t="s">
        <v>5686</v>
      </c>
      <c r="Q5314">
        <v>194919.569750261</v>
      </c>
      <c r="R5314">
        <v>50644.224225138401</v>
      </c>
    </row>
    <row r="5315" spans="1:18" x14ac:dyDescent="0.3">
      <c r="A5315" t="s">
        <v>842</v>
      </c>
      <c r="B5315" t="s">
        <v>1211</v>
      </c>
      <c r="C5315" t="s">
        <v>1212</v>
      </c>
      <c r="D5315" s="36" t="s">
        <v>748</v>
      </c>
      <c r="E5315" s="20" t="s">
        <v>802</v>
      </c>
      <c r="F5315" s="37">
        <v>-0.77830846377847895</v>
      </c>
      <c r="G5315" s="37">
        <v>2.8694171705924201</v>
      </c>
      <c r="H5315">
        <v>240173.85153322801</v>
      </c>
      <c r="I5315">
        <v>22565.628752261498</v>
      </c>
      <c r="J5315">
        <v>137613.585402784</v>
      </c>
      <c r="K5315">
        <v>5166.3087883342596</v>
      </c>
      <c r="L5315">
        <v>107560.268200291</v>
      </c>
      <c r="M5315">
        <v>19746.609339980801</v>
      </c>
      <c r="N5315">
        <v>140033.366340826</v>
      </c>
      <c r="O5315">
        <v>21022.6289884775</v>
      </c>
      <c r="P5315" t="s">
        <v>5686</v>
      </c>
      <c r="Q5315">
        <v>42196.639282204203</v>
      </c>
      <c r="R5315">
        <v>4157.2503183462104</v>
      </c>
    </row>
    <row r="5316" spans="1:18" x14ac:dyDescent="0.3">
      <c r="A5316" t="s">
        <v>2221</v>
      </c>
      <c r="B5316" t="s">
        <v>2222</v>
      </c>
      <c r="C5316" t="s">
        <v>2223</v>
      </c>
      <c r="D5316" s="36" t="s">
        <v>748</v>
      </c>
      <c r="E5316" s="20" t="s">
        <v>2972</v>
      </c>
      <c r="F5316" s="37">
        <v>-7.0604199857568703E-2</v>
      </c>
      <c r="G5316" s="37">
        <v>0.44394285103630199</v>
      </c>
      <c r="H5316">
        <v>6388303.5806257203</v>
      </c>
      <c r="I5316">
        <v>461639.91804623202</v>
      </c>
      <c r="J5316">
        <v>5775261.2559003802</v>
      </c>
      <c r="K5316">
        <v>190199.92434654801</v>
      </c>
      <c r="L5316">
        <v>5073033.7245581597</v>
      </c>
      <c r="M5316">
        <v>111845.913873871</v>
      </c>
      <c r="N5316">
        <v>6083192.56283083</v>
      </c>
      <c r="O5316">
        <v>266578.63215020299</v>
      </c>
      <c r="P5316" t="s">
        <v>5686</v>
      </c>
      <c r="Q5316">
        <v>470145.63935216499</v>
      </c>
      <c r="R5316">
        <v>34444.629388671397</v>
      </c>
    </row>
    <row r="5317" spans="1:18" x14ac:dyDescent="0.3">
      <c r="A5317" t="s">
        <v>2224</v>
      </c>
      <c r="B5317" t="s">
        <v>2225</v>
      </c>
      <c r="C5317" t="s">
        <v>2226</v>
      </c>
      <c r="D5317" s="36" t="s">
        <v>748</v>
      </c>
      <c r="E5317" s="20" t="s">
        <v>802</v>
      </c>
      <c r="F5317" s="37">
        <v>-0.38534140683434998</v>
      </c>
      <c r="G5317" s="37">
        <v>2.5005758059885199</v>
      </c>
      <c r="H5317">
        <v>1580282.3435756401</v>
      </c>
      <c r="I5317">
        <v>115617.389835845</v>
      </c>
      <c r="J5317">
        <v>1691318.63272146</v>
      </c>
      <c r="K5317">
        <v>20641.3291881027</v>
      </c>
      <c r="L5317">
        <v>1246297.7828933101</v>
      </c>
      <c r="M5317">
        <v>29213.130222408399</v>
      </c>
      <c r="N5317">
        <v>1209860.6888996901</v>
      </c>
      <c r="O5317">
        <v>69824.1192563605</v>
      </c>
      <c r="P5317" t="s">
        <v>5686</v>
      </c>
      <c r="Q5317">
        <v>212471.336042807</v>
      </c>
      <c r="R5317">
        <v>26942.419848628298</v>
      </c>
    </row>
    <row r="5318" spans="1:18" x14ac:dyDescent="0.3">
      <c r="A5318" t="s">
        <v>4301</v>
      </c>
      <c r="B5318" t="s">
        <v>4302</v>
      </c>
      <c r="C5318" t="s">
        <v>4303</v>
      </c>
      <c r="D5318" s="36" t="s">
        <v>748</v>
      </c>
      <c r="E5318" s="20" t="s">
        <v>2972</v>
      </c>
      <c r="F5318" s="37">
        <v>-0.16710682281501499</v>
      </c>
      <c r="G5318" s="37">
        <v>0.71873790465267395</v>
      </c>
      <c r="H5318">
        <v>289936.32456889999</v>
      </c>
      <c r="I5318">
        <v>18811.199568416399</v>
      </c>
      <c r="J5318">
        <v>354432.71849147102</v>
      </c>
      <c r="K5318">
        <v>15152.957054849299</v>
      </c>
      <c r="L5318">
        <v>282063.745342309</v>
      </c>
      <c r="M5318">
        <v>27583.487962184401</v>
      </c>
      <c r="N5318">
        <v>258225.105211235</v>
      </c>
      <c r="O5318">
        <v>32186.656919722602</v>
      </c>
      <c r="P5318" t="s">
        <v>5686</v>
      </c>
      <c r="Q5318">
        <v>323148.21390680899</v>
      </c>
      <c r="R5318">
        <v>40821.258487940198</v>
      </c>
    </row>
    <row r="5319" spans="1:18" x14ac:dyDescent="0.3">
      <c r="A5319" t="s">
        <v>399</v>
      </c>
      <c r="B5319" t="s">
        <v>400</v>
      </c>
      <c r="C5319" t="s">
        <v>401</v>
      </c>
      <c r="D5319" s="36" t="s">
        <v>748</v>
      </c>
      <c r="E5319" s="20" t="s">
        <v>2972</v>
      </c>
      <c r="F5319" s="37">
        <v>-0.26464909801467101</v>
      </c>
      <c r="G5319" s="37">
        <v>0.87910663974763303</v>
      </c>
      <c r="H5319">
        <v>99873.000139983706</v>
      </c>
      <c r="I5319">
        <v>9537.3194330681799</v>
      </c>
      <c r="J5319">
        <v>135089.04832562699</v>
      </c>
      <c r="K5319">
        <v>7941.4501520209096</v>
      </c>
      <c r="L5319">
        <v>65851.3756382555</v>
      </c>
      <c r="M5319">
        <v>15617.667831143101</v>
      </c>
      <c r="N5319">
        <v>83134.402397616403</v>
      </c>
      <c r="O5319">
        <v>13636.2213889778</v>
      </c>
      <c r="P5319" t="s">
        <v>5686</v>
      </c>
      <c r="Q5319">
        <v>2373703.4915336301</v>
      </c>
      <c r="R5319">
        <v>83809.981105017796</v>
      </c>
    </row>
    <row r="5320" spans="1:18" x14ac:dyDescent="0.3">
      <c r="A5320" t="s">
        <v>2224</v>
      </c>
      <c r="B5320" t="s">
        <v>4304</v>
      </c>
      <c r="C5320" t="s">
        <v>4305</v>
      </c>
      <c r="D5320" s="36" t="s">
        <v>748</v>
      </c>
      <c r="E5320" s="20" t="s">
        <v>2972</v>
      </c>
      <c r="F5320" s="37">
        <v>-0.30581977657392501</v>
      </c>
      <c r="G5320" s="37">
        <v>2.1721770313766702</v>
      </c>
      <c r="H5320">
        <v>58580.614295645799</v>
      </c>
      <c r="I5320">
        <v>4056.8446983303902</v>
      </c>
      <c r="J5320">
        <v>60343.720902675203</v>
      </c>
      <c r="K5320">
        <v>8641.41515387867</v>
      </c>
      <c r="L5320">
        <v>48501.619543656401</v>
      </c>
      <c r="M5320">
        <v>5087.0240689132197</v>
      </c>
      <c r="N5320">
        <v>47390.6860184947</v>
      </c>
      <c r="O5320">
        <v>2538.68885624934</v>
      </c>
      <c r="P5320" t="s">
        <v>5686</v>
      </c>
      <c r="Q5320">
        <v>2216097.4583160402</v>
      </c>
      <c r="R5320">
        <v>46877.680283962698</v>
      </c>
    </row>
    <row r="5321" spans="1:18" x14ac:dyDescent="0.3">
      <c r="A5321" t="s">
        <v>2227</v>
      </c>
      <c r="B5321" t="s">
        <v>2228</v>
      </c>
      <c r="C5321" t="s">
        <v>2229</v>
      </c>
      <c r="D5321" s="36" t="s">
        <v>748</v>
      </c>
      <c r="E5321" s="20" t="s">
        <v>2972</v>
      </c>
      <c r="F5321" s="37">
        <v>-0.27727248624022499</v>
      </c>
      <c r="G5321" s="37">
        <v>1.38771580669821</v>
      </c>
      <c r="H5321">
        <v>407305.27243917499</v>
      </c>
      <c r="I5321">
        <v>43836.307319008898</v>
      </c>
      <c r="J5321">
        <v>360015.029231772</v>
      </c>
      <c r="K5321">
        <v>55372.8971656797</v>
      </c>
      <c r="L5321">
        <v>304003.23167056002</v>
      </c>
      <c r="M5321">
        <v>14351.5361135846</v>
      </c>
      <c r="N5321">
        <v>336087.76033795998</v>
      </c>
      <c r="O5321">
        <v>18396.983525121799</v>
      </c>
      <c r="P5321" t="s">
        <v>5686</v>
      </c>
      <c r="Q5321">
        <v>8191733.5994905001</v>
      </c>
      <c r="R5321">
        <v>357241.72165212501</v>
      </c>
    </row>
    <row r="5322" spans="1:18" x14ac:dyDescent="0.3">
      <c r="A5322" t="s">
        <v>4306</v>
      </c>
      <c r="B5322" t="s">
        <v>4307</v>
      </c>
      <c r="C5322" t="s">
        <v>4308</v>
      </c>
      <c r="D5322" s="36" t="s">
        <v>748</v>
      </c>
      <c r="E5322" s="20" t="s">
        <v>2972</v>
      </c>
      <c r="F5322" s="37">
        <v>-0.15865640991277899</v>
      </c>
      <c r="G5322" s="37">
        <v>0.70892519420629596</v>
      </c>
      <c r="H5322">
        <v>2040012.43466632</v>
      </c>
      <c r="I5322">
        <v>231777.37863083</v>
      </c>
      <c r="J5322">
        <v>2594687.1356512699</v>
      </c>
      <c r="K5322">
        <v>215010.22258832201</v>
      </c>
      <c r="L5322">
        <v>1796468.8607711799</v>
      </c>
      <c r="M5322">
        <v>226662.68105619701</v>
      </c>
      <c r="N5322">
        <v>1827563.5019979801</v>
      </c>
      <c r="O5322">
        <v>100462.626788997</v>
      </c>
      <c r="P5322" t="s">
        <v>5686</v>
      </c>
      <c r="Q5322">
        <v>740404.30816105497</v>
      </c>
      <c r="R5322">
        <v>46112.252891873803</v>
      </c>
    </row>
    <row r="5323" spans="1:18" x14ac:dyDescent="0.3">
      <c r="A5323" t="s">
        <v>393</v>
      </c>
      <c r="B5323" t="s">
        <v>2230</v>
      </c>
      <c r="C5323" t="s">
        <v>2231</v>
      </c>
      <c r="D5323" s="36" t="s">
        <v>748</v>
      </c>
      <c r="E5323" s="20" t="s">
        <v>802</v>
      </c>
      <c r="F5323" s="37">
        <v>-2.1603718350020502</v>
      </c>
      <c r="G5323" s="37">
        <v>2.60015854907908</v>
      </c>
      <c r="H5323">
        <v>2063912.5961244199</v>
      </c>
      <c r="I5323">
        <v>534436.36812226498</v>
      </c>
      <c r="J5323">
        <v>928001.54081537295</v>
      </c>
      <c r="K5323">
        <v>108179.20816644801</v>
      </c>
      <c r="L5323">
        <v>477719.069113729</v>
      </c>
      <c r="M5323">
        <v>179752.273157116</v>
      </c>
      <c r="N5323">
        <v>461694.36866103398</v>
      </c>
      <c r="O5323">
        <v>159280.55477717301</v>
      </c>
      <c r="P5323" t="s">
        <v>5686</v>
      </c>
      <c r="Q5323">
        <v>55791.163855118197</v>
      </c>
      <c r="R5323">
        <v>5791.9477311323999</v>
      </c>
    </row>
    <row r="5324" spans="1:18" x14ac:dyDescent="0.3">
      <c r="A5324" t="s">
        <v>2232</v>
      </c>
      <c r="B5324" t="s">
        <v>2233</v>
      </c>
      <c r="C5324" t="s">
        <v>2234</v>
      </c>
      <c r="D5324" s="36" t="s">
        <v>748</v>
      </c>
      <c r="E5324" s="20" t="s">
        <v>802</v>
      </c>
      <c r="F5324" s="37">
        <v>-0.95546462715470903</v>
      </c>
      <c r="G5324" s="37">
        <v>4.1964168029660502</v>
      </c>
      <c r="H5324">
        <v>1061606.84667011</v>
      </c>
      <c r="I5324">
        <v>83921.085250516204</v>
      </c>
      <c r="J5324">
        <v>1054038.5404167499</v>
      </c>
      <c r="K5324">
        <v>44143.106891522701</v>
      </c>
      <c r="L5324">
        <v>572979.64169432805</v>
      </c>
      <c r="M5324">
        <v>21821.838544788701</v>
      </c>
      <c r="N5324">
        <v>547444.62769615301</v>
      </c>
      <c r="O5324">
        <v>33966.6924281213</v>
      </c>
      <c r="P5324" t="s">
        <v>5686</v>
      </c>
      <c r="Q5324">
        <v>9795145.6003122292</v>
      </c>
      <c r="R5324">
        <v>449028.83419220801</v>
      </c>
    </row>
    <row r="5325" spans="1:18" x14ac:dyDescent="0.3">
      <c r="A5325" t="s">
        <v>4309</v>
      </c>
      <c r="B5325" t="s">
        <v>4310</v>
      </c>
      <c r="C5325" t="s">
        <v>4311</v>
      </c>
      <c r="D5325" s="36" t="s">
        <v>748</v>
      </c>
      <c r="E5325" s="20" t="s">
        <v>2972</v>
      </c>
      <c r="F5325" s="37">
        <v>-0.23740575122969099</v>
      </c>
      <c r="G5325" s="37">
        <v>1.34857668011734</v>
      </c>
      <c r="H5325">
        <v>1998951.0687595899</v>
      </c>
      <c r="I5325">
        <v>69497.806783031396</v>
      </c>
      <c r="J5325">
        <v>2043483.49053312</v>
      </c>
      <c r="K5325">
        <v>106635.557513817</v>
      </c>
      <c r="L5325">
        <v>1724929.86245504</v>
      </c>
      <c r="M5325">
        <v>95376.171549186198</v>
      </c>
      <c r="N5325">
        <v>1695648.81660216</v>
      </c>
      <c r="O5325">
        <v>195861.69707703101</v>
      </c>
      <c r="P5325" t="s">
        <v>5686</v>
      </c>
      <c r="Q5325">
        <v>3517417.4736873601</v>
      </c>
      <c r="R5325">
        <v>251919.11132206599</v>
      </c>
    </row>
    <row r="5326" spans="1:18" x14ac:dyDescent="0.3">
      <c r="A5326" t="s">
        <v>4312</v>
      </c>
      <c r="B5326" t="s">
        <v>4313</v>
      </c>
      <c r="C5326" t="s">
        <v>4314</v>
      </c>
      <c r="D5326" s="36" t="s">
        <v>748</v>
      </c>
      <c r="E5326" s="20" t="s">
        <v>2972</v>
      </c>
      <c r="F5326" s="37">
        <v>-5.4708639433264199E-2</v>
      </c>
      <c r="G5326" s="37">
        <v>0.27497219490805402</v>
      </c>
      <c r="H5326">
        <v>1830684.4280219099</v>
      </c>
      <c r="I5326">
        <v>116461.084867068</v>
      </c>
      <c r="J5326">
        <v>1954538.95357502</v>
      </c>
      <c r="K5326">
        <v>97300.353380112603</v>
      </c>
      <c r="L5326">
        <v>2238895.0074208798</v>
      </c>
      <c r="M5326">
        <v>204030.73235371301</v>
      </c>
      <c r="N5326">
        <v>1762562.5812026199</v>
      </c>
      <c r="O5326">
        <v>133948.64700372299</v>
      </c>
      <c r="P5326" t="s">
        <v>5686</v>
      </c>
      <c r="Q5326">
        <v>166755.3916116</v>
      </c>
      <c r="R5326">
        <v>14718.1812295991</v>
      </c>
    </row>
    <row r="5327" spans="1:18" x14ac:dyDescent="0.3">
      <c r="A5327" t="s">
        <v>2224</v>
      </c>
      <c r="B5327" t="s">
        <v>2235</v>
      </c>
      <c r="C5327" t="s">
        <v>2236</v>
      </c>
      <c r="D5327" s="36" t="s">
        <v>748</v>
      </c>
      <c r="E5327" s="20" t="s">
        <v>802</v>
      </c>
      <c r="F5327" s="37">
        <v>-0.45285475628704702</v>
      </c>
      <c r="G5327" s="37">
        <v>3.4556727448717002</v>
      </c>
      <c r="H5327">
        <v>2765579.1904271101</v>
      </c>
      <c r="I5327">
        <v>145181.45084528401</v>
      </c>
      <c r="J5327">
        <v>2620250.9429571899</v>
      </c>
      <c r="K5327">
        <v>83125.7785705813</v>
      </c>
      <c r="L5327">
        <v>2180249.8881005198</v>
      </c>
      <c r="M5327">
        <v>176923.33724363401</v>
      </c>
      <c r="N5327">
        <v>2020520.37099321</v>
      </c>
      <c r="O5327">
        <v>103040.195459633</v>
      </c>
      <c r="P5327" t="s">
        <v>5686</v>
      </c>
      <c r="Q5327">
        <v>5629430.3427610602</v>
      </c>
      <c r="R5327">
        <v>498728.45241793903</v>
      </c>
    </row>
    <row r="5328" spans="1:18" x14ac:dyDescent="0.3">
      <c r="A5328" t="s">
        <v>4315</v>
      </c>
      <c r="B5328" t="s">
        <v>4316</v>
      </c>
      <c r="C5328" t="s">
        <v>4317</v>
      </c>
      <c r="D5328" s="36" t="s">
        <v>748</v>
      </c>
      <c r="E5328" s="20" t="s">
        <v>2972</v>
      </c>
      <c r="F5328" s="37">
        <v>-0.50339608372012301</v>
      </c>
      <c r="G5328" s="37">
        <v>1.2361036772037099</v>
      </c>
      <c r="H5328">
        <v>58285.117272579402</v>
      </c>
      <c r="I5328">
        <v>11767.574966751799</v>
      </c>
      <c r="J5328">
        <v>59755.504168093503</v>
      </c>
      <c r="K5328">
        <v>4160.2600004955402</v>
      </c>
      <c r="L5328">
        <v>35033.480069739402</v>
      </c>
      <c r="M5328">
        <v>2344.1274948647401</v>
      </c>
      <c r="N5328">
        <v>41116.899057950402</v>
      </c>
      <c r="O5328">
        <v>4836.6782380547602</v>
      </c>
      <c r="P5328" t="s">
        <v>5686</v>
      </c>
      <c r="Q5328">
        <v>1256349.0908763499</v>
      </c>
      <c r="R5328">
        <v>39622.602290580799</v>
      </c>
    </row>
    <row r="5329" spans="1:18" x14ac:dyDescent="0.3">
      <c r="A5329" t="s">
        <v>2227</v>
      </c>
      <c r="B5329" t="s">
        <v>2903</v>
      </c>
      <c r="C5329" t="s">
        <v>2904</v>
      </c>
      <c r="D5329" s="36" t="s">
        <v>748</v>
      </c>
      <c r="E5329" s="20" t="s">
        <v>802</v>
      </c>
      <c r="F5329" s="37">
        <v>-0.51667570843889499</v>
      </c>
      <c r="G5329" s="37">
        <v>2.6125995803366799</v>
      </c>
      <c r="H5329">
        <v>1873811.1855315401</v>
      </c>
      <c r="I5329">
        <v>169869.79632966701</v>
      </c>
      <c r="J5329">
        <v>1696873.37521515</v>
      </c>
      <c r="K5329">
        <v>86880.820076281307</v>
      </c>
      <c r="L5329">
        <v>1455177.5833239399</v>
      </c>
      <c r="M5329">
        <v>116088.538266223</v>
      </c>
      <c r="N5329">
        <v>1309757.6412085399</v>
      </c>
      <c r="O5329">
        <v>96156.635632035497</v>
      </c>
      <c r="P5329" t="s">
        <v>5686</v>
      </c>
      <c r="Q5329">
        <v>3169791.8478729799</v>
      </c>
      <c r="R5329">
        <v>265024.70907287399</v>
      </c>
    </row>
    <row r="5330" spans="1:18" x14ac:dyDescent="0.3">
      <c r="A5330" t="s">
        <v>2232</v>
      </c>
      <c r="B5330" t="s">
        <v>2237</v>
      </c>
      <c r="C5330" t="s">
        <v>2238</v>
      </c>
      <c r="D5330" s="36" t="s">
        <v>748</v>
      </c>
      <c r="E5330" s="20" t="s">
        <v>802</v>
      </c>
      <c r="F5330" s="37">
        <v>-1.2765922776810901</v>
      </c>
      <c r="G5330" s="37">
        <v>4.5025501353779802</v>
      </c>
      <c r="H5330">
        <v>636566.82684266497</v>
      </c>
      <c r="I5330">
        <v>47585.595555379099</v>
      </c>
      <c r="J5330">
        <v>767506.30438844196</v>
      </c>
      <c r="K5330">
        <v>52909.572857635503</v>
      </c>
      <c r="L5330">
        <v>259813.64645797099</v>
      </c>
      <c r="M5330">
        <v>31908.803116356201</v>
      </c>
      <c r="N5330">
        <v>262755.26972527202</v>
      </c>
      <c r="O5330">
        <v>33504.592205268003</v>
      </c>
      <c r="P5330" t="s">
        <v>5686</v>
      </c>
      <c r="Q5330">
        <v>6385722.4815481901</v>
      </c>
      <c r="R5330">
        <v>311431.48412535503</v>
      </c>
    </row>
    <row r="5331" spans="1:18" x14ac:dyDescent="0.3">
      <c r="A5331" t="s">
        <v>4318</v>
      </c>
      <c r="B5331" t="s">
        <v>4319</v>
      </c>
      <c r="C5331" t="s">
        <v>4320</v>
      </c>
      <c r="D5331" s="36" t="s">
        <v>748</v>
      </c>
      <c r="E5331" s="20" t="s">
        <v>2972</v>
      </c>
      <c r="F5331" s="37">
        <v>-0.232344697393291</v>
      </c>
      <c r="G5331" s="37">
        <v>0.62039239347393205</v>
      </c>
      <c r="H5331">
        <v>234502.12039527399</v>
      </c>
      <c r="I5331">
        <v>38591.814392314001</v>
      </c>
      <c r="J5331">
        <v>241781.221367024</v>
      </c>
      <c r="K5331">
        <v>47468.7281564734</v>
      </c>
      <c r="L5331">
        <v>200709.42032143901</v>
      </c>
      <c r="M5331">
        <v>31217.309032589299</v>
      </c>
      <c r="N5331">
        <v>199619.99977405599</v>
      </c>
      <c r="O5331">
        <v>25567.551242067198</v>
      </c>
      <c r="P5331" t="s">
        <v>5686</v>
      </c>
      <c r="Q5331">
        <v>1073844.7927534599</v>
      </c>
      <c r="R5331">
        <v>44647.056997420303</v>
      </c>
    </row>
    <row r="5332" spans="1:18" x14ac:dyDescent="0.3">
      <c r="A5332" t="s">
        <v>393</v>
      </c>
      <c r="B5332" t="s">
        <v>4321</v>
      </c>
      <c r="C5332" t="s">
        <v>4322</v>
      </c>
      <c r="D5332" s="36" t="s">
        <v>748</v>
      </c>
      <c r="E5332" s="20" t="s">
        <v>2972</v>
      </c>
      <c r="F5332" s="37">
        <v>-0.13869633059561601</v>
      </c>
      <c r="G5332" s="37">
        <v>0.92027904673481098</v>
      </c>
      <c r="H5332">
        <v>382288.06562561</v>
      </c>
      <c r="I5332">
        <v>29352.759525543301</v>
      </c>
      <c r="J5332">
        <v>465700.00594676402</v>
      </c>
      <c r="K5332">
        <v>20569.022674855401</v>
      </c>
      <c r="L5332">
        <v>381265.43884328101</v>
      </c>
      <c r="M5332">
        <v>14206.5320909075</v>
      </c>
      <c r="N5332">
        <v>347247.38548566803</v>
      </c>
      <c r="O5332">
        <v>16181.700581946699</v>
      </c>
      <c r="P5332" t="s">
        <v>5686</v>
      </c>
      <c r="Q5332">
        <v>13122073.104811801</v>
      </c>
      <c r="R5332">
        <v>324792.46886270901</v>
      </c>
    </row>
    <row r="5333" spans="1:18" x14ac:dyDescent="0.3">
      <c r="A5333" t="s">
        <v>4323</v>
      </c>
      <c r="B5333" t="s">
        <v>4324</v>
      </c>
      <c r="C5333" t="s">
        <v>4325</v>
      </c>
      <c r="D5333" s="36" t="s">
        <v>748</v>
      </c>
      <c r="E5333" s="20" t="s">
        <v>2972</v>
      </c>
      <c r="F5333" s="37">
        <v>-0.39548413615095801</v>
      </c>
      <c r="G5333" s="37">
        <v>0.95374690900260395</v>
      </c>
      <c r="H5333">
        <v>55931.835533779798</v>
      </c>
      <c r="I5333">
        <v>10243.770468226299</v>
      </c>
      <c r="J5333">
        <v>62240.932290245997</v>
      </c>
      <c r="K5333">
        <v>9673.6645085154596</v>
      </c>
      <c r="L5333">
        <v>36115.605132520897</v>
      </c>
      <c r="M5333">
        <v>7520.9245050234804</v>
      </c>
      <c r="N5333">
        <v>42521.295149328696</v>
      </c>
      <c r="O5333">
        <v>7067.8306323281104</v>
      </c>
      <c r="P5333" t="s">
        <v>5686</v>
      </c>
      <c r="Q5333">
        <v>10914362.586122399</v>
      </c>
      <c r="R5333">
        <v>222992.67233237301</v>
      </c>
    </row>
    <row r="5334" spans="1:18" x14ac:dyDescent="0.3">
      <c r="A5334" t="s">
        <v>2239</v>
      </c>
      <c r="B5334" t="s">
        <v>2240</v>
      </c>
      <c r="C5334" t="s">
        <v>2241</v>
      </c>
      <c r="D5334" s="36" t="s">
        <v>748</v>
      </c>
      <c r="E5334" s="20" t="s">
        <v>2972</v>
      </c>
      <c r="F5334" s="37">
        <v>-0.38351315856281598</v>
      </c>
      <c r="G5334" s="37">
        <v>1.6446509610928</v>
      </c>
      <c r="H5334">
        <v>1000451.47970129</v>
      </c>
      <c r="I5334">
        <v>45249.605949565703</v>
      </c>
      <c r="J5334">
        <v>1028834.95673338</v>
      </c>
      <c r="K5334">
        <v>42839.477125434903</v>
      </c>
      <c r="L5334">
        <v>757907.00316160906</v>
      </c>
      <c r="M5334">
        <v>47467.650428703499</v>
      </c>
      <c r="N5334">
        <v>766914.70733576</v>
      </c>
      <c r="O5334">
        <v>124907.99907935099</v>
      </c>
      <c r="P5334" t="s">
        <v>5686</v>
      </c>
      <c r="Q5334">
        <v>5749126.7247506902</v>
      </c>
      <c r="R5334">
        <v>68824.256809892293</v>
      </c>
    </row>
    <row r="5335" spans="1:18" x14ac:dyDescent="0.3">
      <c r="A5335" t="s">
        <v>4326</v>
      </c>
      <c r="B5335" t="s">
        <v>4327</v>
      </c>
      <c r="C5335" t="s">
        <v>4328</v>
      </c>
      <c r="D5335" s="36" t="s">
        <v>748</v>
      </c>
      <c r="E5335" s="20" t="s">
        <v>2972</v>
      </c>
      <c r="F5335" s="37">
        <v>-0.23138833879941201</v>
      </c>
      <c r="G5335" s="37">
        <v>2.1832693182403702</v>
      </c>
      <c r="H5335">
        <v>3511342.5136430599</v>
      </c>
      <c r="I5335">
        <v>174661.06604790199</v>
      </c>
      <c r="J5335">
        <v>3742014.9274801202</v>
      </c>
      <c r="K5335">
        <v>49113.534022283697</v>
      </c>
      <c r="L5335">
        <v>3200643.4944367399</v>
      </c>
      <c r="M5335">
        <v>119593.07077863401</v>
      </c>
      <c r="N5335">
        <v>2991013.4373019701</v>
      </c>
      <c r="O5335">
        <v>135891.91964246199</v>
      </c>
      <c r="P5335" t="s">
        <v>5686</v>
      </c>
      <c r="Q5335">
        <v>148312.23355044401</v>
      </c>
      <c r="R5335">
        <v>22910.4281690108</v>
      </c>
    </row>
    <row r="5336" spans="1:18" x14ac:dyDescent="0.3">
      <c r="A5336" t="s">
        <v>2227</v>
      </c>
      <c r="B5336" t="s">
        <v>4329</v>
      </c>
      <c r="C5336" t="s">
        <v>4330</v>
      </c>
      <c r="D5336" s="36" t="s">
        <v>748</v>
      </c>
      <c r="E5336" s="20" t="s">
        <v>2972</v>
      </c>
      <c r="F5336" s="37">
        <v>-0.31241703358744399</v>
      </c>
      <c r="G5336" s="37">
        <v>1.0740398002245799</v>
      </c>
      <c r="H5336">
        <v>3478276.2937031998</v>
      </c>
      <c r="I5336">
        <v>539996.96326259</v>
      </c>
      <c r="J5336">
        <v>3915295.9199793702</v>
      </c>
      <c r="K5336">
        <v>255503.276566168</v>
      </c>
      <c r="L5336">
        <v>2950907.4786324198</v>
      </c>
      <c r="M5336">
        <v>129795.60745512501</v>
      </c>
      <c r="N5336">
        <v>2801026.2480322602</v>
      </c>
      <c r="O5336">
        <v>175223.478834254</v>
      </c>
      <c r="P5336" t="s">
        <v>5686</v>
      </c>
      <c r="Q5336">
        <v>397227.32891951897</v>
      </c>
      <c r="R5336">
        <v>40820.771954298201</v>
      </c>
    </row>
    <row r="5337" spans="1:18" x14ac:dyDescent="0.3">
      <c r="A5337" t="s">
        <v>1213</v>
      </c>
      <c r="B5337" t="s">
        <v>1214</v>
      </c>
      <c r="C5337" t="s">
        <v>1215</v>
      </c>
      <c r="D5337" s="36" t="s">
        <v>748</v>
      </c>
      <c r="E5337" s="20" t="s">
        <v>802</v>
      </c>
      <c r="F5337" s="37">
        <v>-0.531347873012601</v>
      </c>
      <c r="G5337" s="37">
        <v>3.1415616343167398</v>
      </c>
      <c r="H5337">
        <v>1094648.4897754299</v>
      </c>
      <c r="I5337">
        <v>21881.7697465565</v>
      </c>
      <c r="J5337">
        <v>845062.47264195397</v>
      </c>
      <c r="K5337">
        <v>42514.0916140181</v>
      </c>
      <c r="L5337">
        <v>771593.11512422503</v>
      </c>
      <c r="M5337">
        <v>79945.783711237294</v>
      </c>
      <c r="N5337">
        <v>757396.04734268901</v>
      </c>
      <c r="O5337">
        <v>89522.154941509696</v>
      </c>
      <c r="P5337" t="s">
        <v>5686</v>
      </c>
      <c r="Q5337">
        <v>775009.72293096303</v>
      </c>
      <c r="R5337">
        <v>43033.4533575901</v>
      </c>
    </row>
    <row r="5338" spans="1:18" x14ac:dyDescent="0.3">
      <c r="A5338" t="s">
        <v>4331</v>
      </c>
      <c r="B5338" t="s">
        <v>4332</v>
      </c>
      <c r="C5338" t="s">
        <v>4333</v>
      </c>
      <c r="D5338" s="36" t="s">
        <v>748</v>
      </c>
      <c r="E5338" s="20" t="s">
        <v>2972</v>
      </c>
      <c r="F5338" s="37">
        <v>0.497792907741191</v>
      </c>
      <c r="G5338" s="37">
        <v>1.4766243958793499</v>
      </c>
      <c r="H5338">
        <v>367336.17509114899</v>
      </c>
      <c r="I5338">
        <v>68953.619517356899</v>
      </c>
      <c r="J5338">
        <v>379997.538821925</v>
      </c>
      <c r="K5338">
        <v>25996.8670396491</v>
      </c>
      <c r="L5338">
        <v>435570.02316067799</v>
      </c>
      <c r="M5338">
        <v>59243.272413354498</v>
      </c>
      <c r="N5338">
        <v>518697.66914577503</v>
      </c>
      <c r="O5338">
        <v>65922.212074689101</v>
      </c>
      <c r="P5338" t="s">
        <v>5686</v>
      </c>
      <c r="Q5338">
        <v>1265315.3386029799</v>
      </c>
      <c r="R5338">
        <v>21583.841857822601</v>
      </c>
    </row>
    <row r="5339" spans="1:18" x14ac:dyDescent="0.3">
      <c r="A5339" t="s">
        <v>2242</v>
      </c>
      <c r="B5339" t="s">
        <v>2243</v>
      </c>
      <c r="C5339" t="s">
        <v>2244</v>
      </c>
      <c r="D5339" s="36" t="s">
        <v>748</v>
      </c>
      <c r="E5339" s="20" t="s">
        <v>802</v>
      </c>
      <c r="F5339" s="37">
        <v>-0.34457518854241898</v>
      </c>
      <c r="G5339" s="37">
        <v>3.2952589320042098</v>
      </c>
      <c r="H5339">
        <v>1609807.80881746</v>
      </c>
      <c r="I5339">
        <v>85257.574480210795</v>
      </c>
      <c r="J5339">
        <v>1641222.4429143199</v>
      </c>
      <c r="K5339">
        <v>36389.345840820002</v>
      </c>
      <c r="L5339">
        <v>1192954.0973421601</v>
      </c>
      <c r="M5339">
        <v>89555.828763144207</v>
      </c>
      <c r="N5339">
        <v>1267787.7824838599</v>
      </c>
      <c r="O5339">
        <v>19602.364825394699</v>
      </c>
      <c r="P5339" t="s">
        <v>5686</v>
      </c>
      <c r="Q5339">
        <v>5030141.4929648796</v>
      </c>
      <c r="R5339">
        <v>201646.274129892</v>
      </c>
    </row>
    <row r="5340" spans="1:18" x14ac:dyDescent="0.3">
      <c r="A5340" t="s">
        <v>2905</v>
      </c>
      <c r="B5340" t="s">
        <v>2906</v>
      </c>
      <c r="C5340" t="s">
        <v>2907</v>
      </c>
      <c r="D5340" s="36" t="s">
        <v>748</v>
      </c>
      <c r="E5340" s="20" t="s">
        <v>802</v>
      </c>
      <c r="F5340" s="37">
        <v>-0.38649208911368599</v>
      </c>
      <c r="G5340" s="37">
        <v>3.510283394555</v>
      </c>
      <c r="H5340">
        <v>194762.74440551401</v>
      </c>
      <c r="I5340">
        <v>6814.7561437746899</v>
      </c>
      <c r="J5340">
        <v>172730.64132282001</v>
      </c>
      <c r="K5340">
        <v>15215.4055472612</v>
      </c>
      <c r="L5340">
        <v>149476.43837772799</v>
      </c>
      <c r="M5340">
        <v>20884.6632433782</v>
      </c>
      <c r="N5340">
        <v>148991.04754575301</v>
      </c>
      <c r="O5340">
        <v>8234.38285894205</v>
      </c>
      <c r="P5340" t="s">
        <v>5686</v>
      </c>
      <c r="Q5340">
        <v>6292092.1417261995</v>
      </c>
      <c r="R5340">
        <v>249560.90457905899</v>
      </c>
    </row>
    <row r="5341" spans="1:18" x14ac:dyDescent="0.3">
      <c r="A5341" t="s">
        <v>2221</v>
      </c>
      <c r="B5341" t="s">
        <v>4334</v>
      </c>
      <c r="C5341" t="s">
        <v>4335</v>
      </c>
      <c r="D5341" s="36" t="s">
        <v>748</v>
      </c>
      <c r="E5341" s="20" t="s">
        <v>2972</v>
      </c>
      <c r="F5341" s="37">
        <v>4.3474401078990102E-2</v>
      </c>
      <c r="G5341" s="37">
        <v>0.116016347507859</v>
      </c>
      <c r="H5341">
        <v>893946.71454632399</v>
      </c>
      <c r="I5341">
        <v>110393.444750419</v>
      </c>
      <c r="J5341">
        <v>872580.34571739798</v>
      </c>
      <c r="K5341">
        <v>80771.507292483497</v>
      </c>
      <c r="L5341">
        <v>1072869.29859099</v>
      </c>
      <c r="M5341">
        <v>246677.344314663</v>
      </c>
      <c r="N5341">
        <v>921295.036418378</v>
      </c>
      <c r="O5341">
        <v>104197.857260652</v>
      </c>
      <c r="P5341" t="s">
        <v>5686</v>
      </c>
      <c r="Q5341">
        <v>220475.83648175601</v>
      </c>
      <c r="R5341">
        <v>19925.619166895802</v>
      </c>
    </row>
    <row r="5342" spans="1:18" x14ac:dyDescent="0.3">
      <c r="A5342" t="s">
        <v>2221</v>
      </c>
      <c r="B5342" t="s">
        <v>2245</v>
      </c>
      <c r="C5342" t="s">
        <v>2246</v>
      </c>
      <c r="D5342" s="36" t="s">
        <v>748</v>
      </c>
      <c r="E5342" s="20" t="s">
        <v>802</v>
      </c>
      <c r="F5342" s="37">
        <v>-0.59321231061824997</v>
      </c>
      <c r="G5342" s="37">
        <v>3.78174034421103</v>
      </c>
      <c r="H5342">
        <v>360561.06035096501</v>
      </c>
      <c r="I5342">
        <v>21827.988879655699</v>
      </c>
      <c r="J5342">
        <v>379140.11680562398</v>
      </c>
      <c r="K5342">
        <v>19095.496071182599</v>
      </c>
      <c r="L5342">
        <v>194765.502229148</v>
      </c>
      <c r="M5342">
        <v>23353.997066615299</v>
      </c>
      <c r="N5342">
        <v>239003.42410887999</v>
      </c>
      <c r="O5342">
        <v>12897.091357531301</v>
      </c>
      <c r="P5342" t="s">
        <v>5686</v>
      </c>
      <c r="Q5342">
        <v>2813371.6668803301</v>
      </c>
      <c r="R5342">
        <v>74759.968666592104</v>
      </c>
    </row>
    <row r="5343" spans="1:18" x14ac:dyDescent="0.3">
      <c r="A5343" t="s">
        <v>4336</v>
      </c>
      <c r="B5343" t="s">
        <v>4337</v>
      </c>
      <c r="C5343" t="s">
        <v>4338</v>
      </c>
      <c r="D5343" s="36" t="s">
        <v>748</v>
      </c>
      <c r="E5343" s="20" t="s">
        <v>2972</v>
      </c>
      <c r="F5343" s="37">
        <v>-0.25620016232781201</v>
      </c>
      <c r="G5343" s="37">
        <v>0.153979912799841</v>
      </c>
      <c r="H5343">
        <v>133072.026433475</v>
      </c>
      <c r="I5343">
        <v>72352.288917091995</v>
      </c>
      <c r="J5343">
        <v>400410.95532607799</v>
      </c>
      <c r="K5343">
        <v>139269.323638417</v>
      </c>
      <c r="L5343">
        <v>113050.714144706</v>
      </c>
      <c r="M5343">
        <v>32490.141567701499</v>
      </c>
      <c r="N5343">
        <v>111419.918551733</v>
      </c>
      <c r="O5343">
        <v>58825.228980509899</v>
      </c>
      <c r="P5343" t="s">
        <v>5686</v>
      </c>
      <c r="Q5343">
        <v>159366.68517337099</v>
      </c>
      <c r="R5343">
        <v>30593.436050931901</v>
      </c>
    </row>
    <row r="5344" spans="1:18" x14ac:dyDescent="0.3">
      <c r="A5344" t="s">
        <v>402</v>
      </c>
      <c r="B5344" t="s">
        <v>403</v>
      </c>
      <c r="C5344" t="s">
        <v>404</v>
      </c>
      <c r="D5344" s="36" t="s">
        <v>748</v>
      </c>
      <c r="E5344" s="20" t="s">
        <v>802</v>
      </c>
      <c r="F5344" s="37">
        <v>-0.621494167359529</v>
      </c>
      <c r="G5344" s="37">
        <v>3.6156921937867099</v>
      </c>
      <c r="H5344">
        <v>215395.268248001</v>
      </c>
      <c r="I5344">
        <v>12215.585523248399</v>
      </c>
      <c r="J5344">
        <v>334116.41383538902</v>
      </c>
      <c r="K5344">
        <v>19570.122874900899</v>
      </c>
      <c r="L5344">
        <v>157359.88886051401</v>
      </c>
      <c r="M5344">
        <v>5115.5355176722896</v>
      </c>
      <c r="N5344">
        <v>140006.36240992</v>
      </c>
      <c r="O5344">
        <v>11599.050642620099</v>
      </c>
      <c r="P5344" t="s">
        <v>5686</v>
      </c>
      <c r="Q5344">
        <v>1718293.26701731</v>
      </c>
      <c r="R5344">
        <v>30687.671014830201</v>
      </c>
    </row>
    <row r="5345" spans="1:18" x14ac:dyDescent="0.3">
      <c r="A5345" t="s">
        <v>4339</v>
      </c>
      <c r="B5345" t="s">
        <v>4340</v>
      </c>
      <c r="C5345" t="s">
        <v>4341</v>
      </c>
      <c r="D5345" s="36" t="s">
        <v>748</v>
      </c>
      <c r="E5345" s="20" t="s">
        <v>2972</v>
      </c>
      <c r="F5345" s="37">
        <v>-0.28506716969045098</v>
      </c>
      <c r="G5345" s="37">
        <v>0.73999529905653405</v>
      </c>
      <c r="H5345">
        <v>105571.355188815</v>
      </c>
      <c r="I5345">
        <v>7672.4528394200697</v>
      </c>
      <c r="J5345">
        <v>135994.21757306601</v>
      </c>
      <c r="K5345">
        <v>12643.7827372179</v>
      </c>
      <c r="L5345">
        <v>102031.488739287</v>
      </c>
      <c r="M5345">
        <v>37265.034346453001</v>
      </c>
      <c r="N5345">
        <v>86642.769852261394</v>
      </c>
      <c r="O5345">
        <v>20322.858743557001</v>
      </c>
      <c r="P5345" t="s">
        <v>5686</v>
      </c>
      <c r="Q5345">
        <v>3214008.8429610599</v>
      </c>
      <c r="R5345">
        <v>100487.848558399</v>
      </c>
    </row>
    <row r="5346" spans="1:18" x14ac:dyDescent="0.3">
      <c r="A5346" t="s">
        <v>2247</v>
      </c>
      <c r="B5346" t="s">
        <v>2248</v>
      </c>
      <c r="C5346" t="s">
        <v>2249</v>
      </c>
      <c r="D5346" s="36" t="s">
        <v>748</v>
      </c>
      <c r="E5346" s="20" t="s">
        <v>802</v>
      </c>
      <c r="F5346" s="37">
        <v>-0.61866559205343497</v>
      </c>
      <c r="G5346" s="37">
        <v>3.6479466506537199</v>
      </c>
      <c r="H5346">
        <v>2326643.3707805602</v>
      </c>
      <c r="I5346">
        <v>171504.448258741</v>
      </c>
      <c r="J5346">
        <v>1954163.7427705501</v>
      </c>
      <c r="K5346">
        <v>119392.75071649899</v>
      </c>
      <c r="L5346">
        <v>1459174.1587135501</v>
      </c>
      <c r="M5346">
        <v>78863.040456450297</v>
      </c>
      <c r="N5346">
        <v>1515280.09741722</v>
      </c>
      <c r="O5346">
        <v>50815.281469961199</v>
      </c>
      <c r="P5346" t="s">
        <v>5686</v>
      </c>
      <c r="Q5346">
        <v>3588603.71888733</v>
      </c>
      <c r="R5346">
        <v>131539.856337726</v>
      </c>
    </row>
    <row r="5347" spans="1:18" x14ac:dyDescent="0.3">
      <c r="A5347" t="s">
        <v>2221</v>
      </c>
      <c r="B5347" t="s">
        <v>4342</v>
      </c>
      <c r="C5347" t="s">
        <v>4343</v>
      </c>
      <c r="D5347" s="36" t="s">
        <v>748</v>
      </c>
      <c r="E5347" s="20" t="s">
        <v>2972</v>
      </c>
      <c r="F5347" s="37">
        <v>-0.21233260008673699</v>
      </c>
      <c r="G5347" s="37">
        <v>2.09175329996659</v>
      </c>
      <c r="H5347">
        <v>4489707.11473992</v>
      </c>
      <c r="I5347">
        <v>251240.280244416</v>
      </c>
      <c r="J5347">
        <v>4221120.8426464498</v>
      </c>
      <c r="K5347">
        <v>260079.497890172</v>
      </c>
      <c r="L5347">
        <v>4195548.33198041</v>
      </c>
      <c r="M5347">
        <v>98092.204704043004</v>
      </c>
      <c r="N5347">
        <v>3875248.2526967898</v>
      </c>
      <c r="O5347">
        <v>108667.434460636</v>
      </c>
      <c r="P5347" t="s">
        <v>5686</v>
      </c>
      <c r="Q5347">
        <v>31522829.917447299</v>
      </c>
      <c r="R5347">
        <v>934376.76397477603</v>
      </c>
    </row>
    <row r="5348" spans="1:18" x14ac:dyDescent="0.3">
      <c r="A5348" t="s">
        <v>2227</v>
      </c>
      <c r="B5348" t="s">
        <v>2250</v>
      </c>
      <c r="C5348" t="s">
        <v>2251</v>
      </c>
      <c r="D5348" s="36" t="s">
        <v>748</v>
      </c>
      <c r="E5348" s="20" t="s">
        <v>2972</v>
      </c>
      <c r="F5348" s="37">
        <v>-0.32446824097329402</v>
      </c>
      <c r="G5348" s="37">
        <v>1.7946070181346001</v>
      </c>
      <c r="H5348">
        <v>115229.04994174599</v>
      </c>
      <c r="I5348">
        <v>9289.3166845361302</v>
      </c>
      <c r="J5348">
        <v>115475.81219932099</v>
      </c>
      <c r="K5348">
        <v>9036.8748597944596</v>
      </c>
      <c r="L5348">
        <v>90663.178623863801</v>
      </c>
      <c r="M5348">
        <v>5322.6420136124798</v>
      </c>
      <c r="N5348">
        <v>92021.076177098905</v>
      </c>
      <c r="O5348">
        <v>7777.7046609153003</v>
      </c>
      <c r="P5348" t="s">
        <v>5686</v>
      </c>
      <c r="Q5348">
        <v>18627821.720199</v>
      </c>
      <c r="R5348">
        <v>992458.75152808696</v>
      </c>
    </row>
    <row r="5349" spans="1:18" x14ac:dyDescent="0.3">
      <c r="A5349" t="s">
        <v>1625</v>
      </c>
      <c r="B5349" t="s">
        <v>4344</v>
      </c>
      <c r="C5349" t="s">
        <v>4345</v>
      </c>
      <c r="D5349" s="36" t="s">
        <v>748</v>
      </c>
      <c r="E5349" s="20" t="s">
        <v>2972</v>
      </c>
      <c r="F5349" s="37">
        <v>-0.37621098949484799</v>
      </c>
      <c r="G5349" s="37">
        <v>1.6804175179367</v>
      </c>
      <c r="H5349">
        <v>146328.26106595501</v>
      </c>
      <c r="I5349">
        <v>10581.100195675899</v>
      </c>
      <c r="J5349">
        <v>150027.19693711199</v>
      </c>
      <c r="K5349">
        <v>6434.1766224044204</v>
      </c>
      <c r="L5349">
        <v>109369.222125581</v>
      </c>
      <c r="M5349">
        <v>16515.772217473201</v>
      </c>
      <c r="N5349">
        <v>112739.841270017</v>
      </c>
      <c r="O5349">
        <v>15432.8405595325</v>
      </c>
      <c r="P5349" t="s">
        <v>5686</v>
      </c>
      <c r="Q5349">
        <v>863137.19483890396</v>
      </c>
      <c r="R5349">
        <v>35617.798051136298</v>
      </c>
    </row>
    <row r="5350" spans="1:18" x14ac:dyDescent="0.3">
      <c r="A5350" t="s">
        <v>4346</v>
      </c>
      <c r="B5350" t="s">
        <v>4347</v>
      </c>
      <c r="C5350" t="s">
        <v>4348</v>
      </c>
      <c r="D5350" s="36" t="s">
        <v>748</v>
      </c>
      <c r="E5350" s="20" t="s">
        <v>2972</v>
      </c>
      <c r="F5350" s="37">
        <v>-0.30736685657276902</v>
      </c>
      <c r="G5350" s="37">
        <v>1.0506055822884801</v>
      </c>
      <c r="H5350">
        <v>389421.18971486797</v>
      </c>
      <c r="I5350">
        <v>43186.2258201531</v>
      </c>
      <c r="J5350">
        <v>399147.91816588002</v>
      </c>
      <c r="K5350">
        <v>26797.585022513402</v>
      </c>
      <c r="L5350">
        <v>288028.47275035101</v>
      </c>
      <c r="M5350">
        <v>55361.455999996702</v>
      </c>
      <c r="N5350">
        <v>314697.241249891</v>
      </c>
      <c r="O5350">
        <v>47019.522830892798</v>
      </c>
      <c r="P5350" t="s">
        <v>5686</v>
      </c>
      <c r="Q5350">
        <v>20040103.875022002</v>
      </c>
      <c r="R5350">
        <v>332135.29602731799</v>
      </c>
    </row>
    <row r="5351" spans="1:18" x14ac:dyDescent="0.3">
      <c r="A5351" t="s">
        <v>2252</v>
      </c>
      <c r="B5351" t="s">
        <v>2253</v>
      </c>
      <c r="C5351" t="s">
        <v>2254</v>
      </c>
      <c r="D5351" s="36" t="s">
        <v>748</v>
      </c>
      <c r="E5351" s="20" t="s">
        <v>802</v>
      </c>
      <c r="F5351" s="37">
        <v>-0.73965693422581302</v>
      </c>
      <c r="G5351" s="37">
        <v>4.1671152284089601</v>
      </c>
      <c r="H5351">
        <v>854890.28589524399</v>
      </c>
      <c r="I5351">
        <v>54072.539209096904</v>
      </c>
      <c r="J5351">
        <v>771649.69202369801</v>
      </c>
      <c r="K5351">
        <v>38867.172596541197</v>
      </c>
      <c r="L5351">
        <v>485391.09131461801</v>
      </c>
      <c r="M5351">
        <v>10724.598706638501</v>
      </c>
      <c r="N5351">
        <v>511978.187489476</v>
      </c>
      <c r="O5351">
        <v>28451.049448844598</v>
      </c>
      <c r="P5351" t="s">
        <v>5686</v>
      </c>
      <c r="Q5351">
        <v>890068.074546066</v>
      </c>
      <c r="R5351">
        <v>20073.4475149143</v>
      </c>
    </row>
    <row r="5352" spans="1:18" x14ac:dyDescent="0.3">
      <c r="A5352" t="s">
        <v>4349</v>
      </c>
      <c r="B5352" t="s">
        <v>4350</v>
      </c>
      <c r="C5352" t="s">
        <v>4351</v>
      </c>
      <c r="D5352" s="36" t="s">
        <v>748</v>
      </c>
      <c r="E5352" s="20" t="s">
        <v>802</v>
      </c>
      <c r="F5352" s="37">
        <v>-0.56701197013053495</v>
      </c>
      <c r="G5352" s="37">
        <v>2.46991759032188</v>
      </c>
      <c r="H5352">
        <v>110557.074882763</v>
      </c>
      <c r="I5352">
        <v>12077.189963273</v>
      </c>
      <c r="J5352">
        <v>118238.857757476</v>
      </c>
      <c r="K5352">
        <v>13941.9637337395</v>
      </c>
      <c r="L5352">
        <v>77595.098976324807</v>
      </c>
      <c r="M5352">
        <v>6032.8378467637704</v>
      </c>
      <c r="N5352">
        <v>74627.506116263699</v>
      </c>
      <c r="O5352">
        <v>5551.1924192230799</v>
      </c>
      <c r="P5352" t="s">
        <v>5686</v>
      </c>
      <c r="Q5352">
        <v>697612.97982091899</v>
      </c>
      <c r="R5352">
        <v>29904.8537969598</v>
      </c>
    </row>
    <row r="5353" spans="1:18" x14ac:dyDescent="0.3">
      <c r="A5353" t="s">
        <v>4352</v>
      </c>
      <c r="B5353" t="s">
        <v>4353</v>
      </c>
      <c r="C5353" t="s">
        <v>4354</v>
      </c>
      <c r="D5353" s="36" t="s">
        <v>748</v>
      </c>
      <c r="E5353" s="20" t="s">
        <v>2972</v>
      </c>
      <c r="F5353" s="37">
        <v>-0.69692345982649495</v>
      </c>
      <c r="G5353" s="37">
        <v>1.9268731432542601</v>
      </c>
      <c r="H5353">
        <v>2640162.7913592001</v>
      </c>
      <c r="I5353">
        <v>461739.52706870402</v>
      </c>
      <c r="J5353">
        <v>2556185.5305044502</v>
      </c>
      <c r="K5353">
        <v>251927.76099949199</v>
      </c>
      <c r="L5353">
        <v>1664193.6305140799</v>
      </c>
      <c r="M5353">
        <v>209643.75984237599</v>
      </c>
      <c r="N5353">
        <v>1628680.2876513901</v>
      </c>
      <c r="O5353">
        <v>167610.341717292</v>
      </c>
      <c r="P5353" t="s">
        <v>5686</v>
      </c>
      <c r="Q5353">
        <v>916184.13782419404</v>
      </c>
      <c r="R5353">
        <v>86882.431691138394</v>
      </c>
    </row>
    <row r="5354" spans="1:18" x14ac:dyDescent="0.3">
      <c r="A5354" t="s">
        <v>2255</v>
      </c>
      <c r="B5354" t="s">
        <v>2256</v>
      </c>
      <c r="C5354" t="s">
        <v>2257</v>
      </c>
      <c r="D5354" s="36" t="s">
        <v>748</v>
      </c>
      <c r="E5354" s="20" t="s">
        <v>802</v>
      </c>
      <c r="F5354" s="37">
        <v>-0.33785642261393101</v>
      </c>
      <c r="G5354" s="37">
        <v>4.5541463154988602</v>
      </c>
      <c r="H5354">
        <v>5350185.9695819197</v>
      </c>
      <c r="I5354">
        <v>138298.364097552</v>
      </c>
      <c r="J5354">
        <v>4860455.93984125</v>
      </c>
      <c r="K5354">
        <v>170465.16117942499</v>
      </c>
      <c r="L5354">
        <v>4169452.5820217701</v>
      </c>
      <c r="M5354">
        <v>129557.408404862</v>
      </c>
      <c r="N5354">
        <v>4233152.9523367202</v>
      </c>
      <c r="O5354">
        <v>99475.613480495405</v>
      </c>
      <c r="P5354" t="s">
        <v>5686</v>
      </c>
      <c r="Q5354">
        <v>19850009.8580136</v>
      </c>
      <c r="R5354">
        <v>508977.24789122998</v>
      </c>
    </row>
    <row r="5355" spans="1:18" x14ac:dyDescent="0.3">
      <c r="A5355" t="s">
        <v>2258</v>
      </c>
      <c r="B5355" t="s">
        <v>2259</v>
      </c>
      <c r="C5355" t="s">
        <v>2260</v>
      </c>
      <c r="D5355" s="36" t="s">
        <v>748</v>
      </c>
      <c r="E5355" s="20" t="s">
        <v>802</v>
      </c>
      <c r="F5355" s="37">
        <v>-1.3992821427773501</v>
      </c>
      <c r="G5355" s="37">
        <v>2.7239554302125799</v>
      </c>
      <c r="H5355">
        <v>637926.29948325898</v>
      </c>
      <c r="I5355">
        <v>96081.668439244604</v>
      </c>
      <c r="J5355">
        <v>473639.09120685601</v>
      </c>
      <c r="K5355">
        <v>41627.756715740397</v>
      </c>
      <c r="L5355">
        <v>230488.67930605801</v>
      </c>
      <c r="M5355">
        <v>32564.668518174902</v>
      </c>
      <c r="N5355">
        <v>241849.17463453399</v>
      </c>
      <c r="O5355">
        <v>87929.896792162501</v>
      </c>
      <c r="P5355" t="s">
        <v>5686</v>
      </c>
      <c r="Q5355">
        <v>7552151.03323445</v>
      </c>
      <c r="R5355">
        <v>1858357.3768422301</v>
      </c>
    </row>
    <row r="5356" spans="1:18" x14ac:dyDescent="0.3">
      <c r="A5356" t="s">
        <v>4355</v>
      </c>
      <c r="B5356" t="s">
        <v>4356</v>
      </c>
      <c r="C5356" t="s">
        <v>4357</v>
      </c>
      <c r="D5356" s="36" t="s">
        <v>748</v>
      </c>
      <c r="E5356" s="20" t="s">
        <v>2972</v>
      </c>
      <c r="F5356" s="37">
        <v>-0.314234384630314</v>
      </c>
      <c r="G5356" s="37">
        <v>2.5383053646069702</v>
      </c>
      <c r="H5356">
        <v>12687967.0639004</v>
      </c>
      <c r="I5356">
        <v>752059.06144395203</v>
      </c>
      <c r="J5356">
        <v>10393414.3993161</v>
      </c>
      <c r="K5356">
        <v>271767.84089690499</v>
      </c>
      <c r="L5356">
        <v>10821002.951984299</v>
      </c>
      <c r="M5356">
        <v>477229.54464644101</v>
      </c>
      <c r="N5356">
        <v>10204648.903416701</v>
      </c>
      <c r="O5356">
        <v>475165.60098125099</v>
      </c>
      <c r="P5356" t="s">
        <v>5686</v>
      </c>
      <c r="Q5356">
        <v>1549910.5461772301</v>
      </c>
      <c r="R5356">
        <v>415500.87795372098</v>
      </c>
    </row>
    <row r="5357" spans="1:18" x14ac:dyDescent="0.3">
      <c r="A5357" t="s">
        <v>2261</v>
      </c>
      <c r="B5357" t="s">
        <v>2262</v>
      </c>
      <c r="C5357" t="s">
        <v>2263</v>
      </c>
      <c r="D5357" s="36" t="s">
        <v>748</v>
      </c>
      <c r="E5357" s="20" t="s">
        <v>802</v>
      </c>
      <c r="F5357" s="37">
        <v>-0.72803001177501503</v>
      </c>
      <c r="G5357" s="37">
        <v>4.6132655845822104</v>
      </c>
      <c r="H5357">
        <v>1137779.6188257399</v>
      </c>
      <c r="I5357">
        <v>57053.258663931803</v>
      </c>
      <c r="J5357">
        <v>1339694.8120500799</v>
      </c>
      <c r="K5357">
        <v>39911.405070060297</v>
      </c>
      <c r="L5357">
        <v>683791.17221053597</v>
      </c>
      <c r="M5357">
        <v>56889.873512149999</v>
      </c>
      <c r="N5357">
        <v>686909.11393196799</v>
      </c>
      <c r="O5357">
        <v>35429.8503544263</v>
      </c>
      <c r="P5357" t="s">
        <v>5686</v>
      </c>
      <c r="Q5357">
        <v>61358.951874947001</v>
      </c>
      <c r="R5357">
        <v>3483.3376514131901</v>
      </c>
    </row>
    <row r="5358" spans="1:18" x14ac:dyDescent="0.3">
      <c r="A5358" t="s">
        <v>2264</v>
      </c>
      <c r="B5358" t="s">
        <v>2265</v>
      </c>
      <c r="C5358" t="s">
        <v>2266</v>
      </c>
      <c r="D5358" s="36" t="s">
        <v>748</v>
      </c>
      <c r="E5358" s="20" t="s">
        <v>802</v>
      </c>
      <c r="F5358" s="37">
        <v>-1.30517468006742</v>
      </c>
      <c r="G5358" s="37">
        <v>6.5681072282200299</v>
      </c>
      <c r="H5358">
        <v>12208257.275342399</v>
      </c>
      <c r="I5358">
        <v>364924.99976088898</v>
      </c>
      <c r="J5358">
        <v>10005139.1169481</v>
      </c>
      <c r="K5358">
        <v>472436.79252588598</v>
      </c>
      <c r="L5358">
        <v>4557822.30425556</v>
      </c>
      <c r="M5358">
        <v>348794.026729659</v>
      </c>
      <c r="N5358">
        <v>4940341.2067982303</v>
      </c>
      <c r="O5358">
        <v>347273.08232801902</v>
      </c>
      <c r="P5358" t="s">
        <v>5686</v>
      </c>
      <c r="Q5358">
        <v>127263.03118963201</v>
      </c>
      <c r="R5358">
        <v>7756.58525063655</v>
      </c>
    </row>
    <row r="5359" spans="1:18" x14ac:dyDescent="0.3">
      <c r="A5359" t="s">
        <v>2267</v>
      </c>
      <c r="B5359" t="s">
        <v>2268</v>
      </c>
      <c r="C5359" t="s">
        <v>2269</v>
      </c>
      <c r="D5359" s="36" t="s">
        <v>748</v>
      </c>
      <c r="E5359" s="20" t="s">
        <v>802</v>
      </c>
      <c r="F5359" s="37">
        <v>-0.40602766849274702</v>
      </c>
      <c r="G5359" s="37">
        <v>2.8464715677790502</v>
      </c>
      <c r="H5359">
        <v>1704445.7992042301</v>
      </c>
      <c r="I5359">
        <v>117611.393684012</v>
      </c>
      <c r="J5359">
        <v>1682285.17152115</v>
      </c>
      <c r="K5359">
        <v>23092.283497938799</v>
      </c>
      <c r="L5359">
        <v>1067340.4685096601</v>
      </c>
      <c r="M5359">
        <v>30456.107327111298</v>
      </c>
      <c r="N5359">
        <v>1286342.7054759001</v>
      </c>
      <c r="O5359">
        <v>55603.543365552403</v>
      </c>
      <c r="P5359" t="s">
        <v>5686</v>
      </c>
      <c r="Q5359">
        <v>106071.73975971001</v>
      </c>
      <c r="R5359">
        <v>5861.1002006485596</v>
      </c>
    </row>
    <row r="5360" spans="1:18" x14ac:dyDescent="0.3">
      <c r="A5360" t="s">
        <v>5185</v>
      </c>
      <c r="B5360" t="s">
        <v>5186</v>
      </c>
      <c r="C5360" t="s">
        <v>5187</v>
      </c>
      <c r="D5360" s="36" t="s">
        <v>748</v>
      </c>
      <c r="E5360" s="20" t="s">
        <v>2972</v>
      </c>
      <c r="F5360" s="37">
        <v>-0.105864791719003</v>
      </c>
      <c r="G5360" s="37">
        <v>0.61257711925626801</v>
      </c>
      <c r="H5360">
        <v>74632848.757046103</v>
      </c>
      <c r="I5360">
        <v>5843229.8608733499</v>
      </c>
      <c r="J5360">
        <v>79571206.360389203</v>
      </c>
      <c r="K5360">
        <v>4532078.6822250402</v>
      </c>
      <c r="L5360">
        <v>76121193.983690798</v>
      </c>
      <c r="M5360">
        <v>4808709.11569543</v>
      </c>
      <c r="N5360">
        <v>69352407.422631502</v>
      </c>
      <c r="O5360">
        <v>3999958.3868410699</v>
      </c>
      <c r="P5360" t="s">
        <v>5686</v>
      </c>
      <c r="Q5360">
        <v>102165.82311915699</v>
      </c>
      <c r="R5360">
        <v>3035.4256223341899</v>
      </c>
    </row>
    <row r="5361" spans="1:18" x14ac:dyDescent="0.3">
      <c r="A5361" t="s">
        <v>5191</v>
      </c>
      <c r="B5361" t="s">
        <v>5192</v>
      </c>
      <c r="C5361" t="s">
        <v>5193</v>
      </c>
      <c r="D5361" s="36" t="s">
        <v>748</v>
      </c>
      <c r="E5361" s="20" t="s">
        <v>2972</v>
      </c>
      <c r="F5361" s="37">
        <v>-0.29524555283396398</v>
      </c>
      <c r="G5361" s="37">
        <v>3.00290318631696</v>
      </c>
      <c r="H5361">
        <v>25644606.320384402</v>
      </c>
      <c r="I5361">
        <v>1182654.2437549201</v>
      </c>
      <c r="J5361">
        <v>26697999.597336501</v>
      </c>
      <c r="K5361">
        <v>650220.76248437504</v>
      </c>
      <c r="L5361">
        <v>23312691.464496799</v>
      </c>
      <c r="M5361">
        <v>1031394.0256824601</v>
      </c>
      <c r="N5361">
        <v>20898651.744932801</v>
      </c>
      <c r="O5361">
        <v>706767.88678863703</v>
      </c>
      <c r="P5361" t="s">
        <v>5686</v>
      </c>
      <c r="Q5361">
        <v>432204.33259798301</v>
      </c>
      <c r="R5361">
        <v>18906.436288017201</v>
      </c>
    </row>
    <row r="5362" spans="1:18" x14ac:dyDescent="0.3">
      <c r="A5362" t="s">
        <v>5196</v>
      </c>
      <c r="B5362" t="s">
        <v>5197</v>
      </c>
      <c r="C5362" t="s">
        <v>5198</v>
      </c>
      <c r="D5362" s="36" t="s">
        <v>748</v>
      </c>
      <c r="E5362" s="20" t="s">
        <v>2972</v>
      </c>
      <c r="F5362" s="37">
        <v>-9.2136343498283105E-2</v>
      </c>
      <c r="G5362" s="37">
        <v>0.20946810640066901</v>
      </c>
      <c r="H5362">
        <v>6824433.47368751</v>
      </c>
      <c r="I5362">
        <v>1102944.72012522</v>
      </c>
      <c r="J5362">
        <v>6982591.4785123104</v>
      </c>
      <c r="K5362">
        <v>1185773.39444105</v>
      </c>
      <c r="L5362">
        <v>7268948.1556089995</v>
      </c>
      <c r="M5362">
        <v>921999.79667958501</v>
      </c>
      <c r="N5362">
        <v>6402223.0613250202</v>
      </c>
      <c r="O5362">
        <v>843724.29702288297</v>
      </c>
      <c r="P5362" t="s">
        <v>5686</v>
      </c>
      <c r="Q5362">
        <v>504767.10396948003</v>
      </c>
      <c r="R5362">
        <v>24419.5190315209</v>
      </c>
    </row>
    <row r="5363" spans="1:18" x14ac:dyDescent="0.3">
      <c r="A5363" t="s">
        <v>2657</v>
      </c>
      <c r="B5363" t="s">
        <v>2658</v>
      </c>
      <c r="C5363" t="s">
        <v>2659</v>
      </c>
      <c r="D5363" s="36" t="s">
        <v>748</v>
      </c>
      <c r="E5363" s="20" t="s">
        <v>802</v>
      </c>
      <c r="F5363" s="37">
        <v>-0.808084159823385</v>
      </c>
      <c r="G5363" s="37">
        <v>3.8659048456746401</v>
      </c>
      <c r="H5363">
        <v>246400.756126883</v>
      </c>
      <c r="I5363">
        <v>14337.7012943847</v>
      </c>
      <c r="J5363">
        <v>262833.55917849299</v>
      </c>
      <c r="K5363">
        <v>18722.682627604499</v>
      </c>
      <c r="L5363">
        <v>103259.250717704</v>
      </c>
      <c r="M5363">
        <v>26530.565219082</v>
      </c>
      <c r="N5363">
        <v>140729.279788796</v>
      </c>
      <c r="O5363">
        <v>15737.3731617217</v>
      </c>
      <c r="P5363" t="s">
        <v>5686</v>
      </c>
      <c r="Q5363">
        <v>423336.25039951899</v>
      </c>
      <c r="R5363">
        <v>15038.8695064823</v>
      </c>
    </row>
    <row r="5364" spans="1:18" x14ac:dyDescent="0.3">
      <c r="A5364" t="s">
        <v>5202</v>
      </c>
      <c r="B5364" t="s">
        <v>5203</v>
      </c>
      <c r="C5364" t="s">
        <v>5204</v>
      </c>
      <c r="D5364" s="36" t="s">
        <v>748</v>
      </c>
      <c r="E5364" s="20" t="s">
        <v>2972</v>
      </c>
      <c r="F5364" s="37">
        <v>0.12772691332830899</v>
      </c>
      <c r="G5364" s="37">
        <v>1.58536499493462</v>
      </c>
      <c r="H5364">
        <v>763603.658594565</v>
      </c>
      <c r="I5364">
        <v>32374.535720669301</v>
      </c>
      <c r="J5364">
        <v>887584.39320825099</v>
      </c>
      <c r="K5364">
        <v>34394.311970301802</v>
      </c>
      <c r="L5364">
        <v>797214.67404357705</v>
      </c>
      <c r="M5364">
        <v>80114.019248401702</v>
      </c>
      <c r="N5364">
        <v>834291.14231068105</v>
      </c>
      <c r="O5364">
        <v>26215.6948259337</v>
      </c>
      <c r="P5364" t="s">
        <v>5686</v>
      </c>
      <c r="Q5364">
        <v>957478.36888285098</v>
      </c>
      <c r="R5364">
        <v>77825.466790645602</v>
      </c>
    </row>
    <row r="5365" spans="1:18" x14ac:dyDescent="0.3">
      <c r="A5365" t="s">
        <v>5206</v>
      </c>
      <c r="B5365" t="s">
        <v>5207</v>
      </c>
      <c r="C5365" t="s">
        <v>5208</v>
      </c>
      <c r="D5365" s="36" t="s">
        <v>748</v>
      </c>
      <c r="E5365" s="20" t="s">
        <v>2972</v>
      </c>
      <c r="F5365" s="37">
        <v>-0.193056340089963</v>
      </c>
      <c r="G5365" s="37">
        <v>2.4239745570259701</v>
      </c>
      <c r="H5365">
        <v>16298188.028927499</v>
      </c>
      <c r="I5365">
        <v>689755.15855453606</v>
      </c>
      <c r="J5365">
        <v>14997724.7047949</v>
      </c>
      <c r="K5365">
        <v>35321.268308230203</v>
      </c>
      <c r="L5365">
        <v>14663923.423660001</v>
      </c>
      <c r="M5365">
        <v>246623.91810842601</v>
      </c>
      <c r="N5365">
        <v>14256849.814269301</v>
      </c>
      <c r="O5365">
        <v>346393.01406870002</v>
      </c>
      <c r="P5365" t="s">
        <v>5686</v>
      </c>
      <c r="Q5365">
        <v>101877.78081418799</v>
      </c>
      <c r="R5365">
        <v>9819.2674480026199</v>
      </c>
    </row>
    <row r="5366" spans="1:18" x14ac:dyDescent="0.3">
      <c r="A5366" t="s">
        <v>5212</v>
      </c>
      <c r="B5366" t="s">
        <v>5213</v>
      </c>
      <c r="C5366" t="s">
        <v>5214</v>
      </c>
      <c r="D5366" s="36" t="s">
        <v>748</v>
      </c>
      <c r="E5366" s="20" t="s">
        <v>2972</v>
      </c>
      <c r="F5366" s="37">
        <v>-5.5499242706788E-2</v>
      </c>
      <c r="G5366" s="37">
        <v>0.79510710647430205</v>
      </c>
      <c r="H5366">
        <v>47669133.403412998</v>
      </c>
      <c r="I5366">
        <v>1878169.1382589501</v>
      </c>
      <c r="J5366">
        <v>47140699.841825403</v>
      </c>
      <c r="K5366">
        <v>959497.15981433005</v>
      </c>
      <c r="L5366">
        <v>47444355.671535097</v>
      </c>
      <c r="M5366">
        <v>220107.09386367301</v>
      </c>
      <c r="N5366">
        <v>45870166.864367299</v>
      </c>
      <c r="O5366">
        <v>505711.19959947199</v>
      </c>
      <c r="P5366" t="s">
        <v>5686</v>
      </c>
      <c r="Q5366">
        <v>1189731.7260954799</v>
      </c>
      <c r="R5366">
        <v>54357.585576408899</v>
      </c>
    </row>
    <row r="5367" spans="1:18" x14ac:dyDescent="0.3">
      <c r="A5367" t="s">
        <v>2660</v>
      </c>
      <c r="B5367" t="s">
        <v>2661</v>
      </c>
      <c r="C5367" t="s">
        <v>2662</v>
      </c>
      <c r="D5367" s="36" t="s">
        <v>748</v>
      </c>
      <c r="E5367" s="20" t="s">
        <v>2972</v>
      </c>
      <c r="F5367" s="37">
        <v>-6.9275496770334594E-2</v>
      </c>
      <c r="G5367" s="37">
        <v>0.151380797679838</v>
      </c>
      <c r="H5367">
        <v>851310.26708026696</v>
      </c>
      <c r="I5367">
        <v>49431.591289203199</v>
      </c>
      <c r="J5367">
        <v>886854.637976625</v>
      </c>
      <c r="K5367">
        <v>35560.905434095701</v>
      </c>
      <c r="L5367">
        <v>679559.05462087598</v>
      </c>
      <c r="M5367">
        <v>25021.588144138201</v>
      </c>
      <c r="N5367">
        <v>811397.88001678896</v>
      </c>
      <c r="O5367">
        <v>167357.91786793599</v>
      </c>
      <c r="P5367" t="s">
        <v>5686</v>
      </c>
      <c r="Q5367">
        <v>194320.45144092399</v>
      </c>
      <c r="R5367">
        <v>11848.848068806201</v>
      </c>
    </row>
    <row r="5368" spans="1:18" x14ac:dyDescent="0.3">
      <c r="A5368" t="s">
        <v>2664</v>
      </c>
      <c r="B5368" t="s">
        <v>2665</v>
      </c>
      <c r="C5368" t="s">
        <v>2666</v>
      </c>
      <c r="D5368" s="36" t="s">
        <v>748</v>
      </c>
      <c r="E5368" s="20" t="s">
        <v>802</v>
      </c>
      <c r="F5368" s="37">
        <v>-1.4258541737569901</v>
      </c>
      <c r="G5368" s="37">
        <v>2.41906301295574</v>
      </c>
      <c r="H5368">
        <v>372813.79951339797</v>
      </c>
      <c r="I5368">
        <v>87766.487501008494</v>
      </c>
      <c r="J5368">
        <v>201382.59473669701</v>
      </c>
      <c r="K5368">
        <v>14670.7397333715</v>
      </c>
      <c r="L5368">
        <v>135864.60232208899</v>
      </c>
      <c r="M5368">
        <v>10063.031230668599</v>
      </c>
      <c r="N5368">
        <v>138760.89853741199</v>
      </c>
      <c r="O5368">
        <v>12871.4431544117</v>
      </c>
      <c r="P5368" t="s">
        <v>5686</v>
      </c>
      <c r="Q5368">
        <v>1997232.70226704</v>
      </c>
      <c r="R5368">
        <v>81268.355360930305</v>
      </c>
    </row>
    <row r="5369" spans="1:18" x14ac:dyDescent="0.3">
      <c r="A5369" t="s">
        <v>1284</v>
      </c>
      <c r="B5369" t="s">
        <v>1285</v>
      </c>
      <c r="C5369" t="s">
        <v>1286</v>
      </c>
      <c r="D5369" s="36" t="s">
        <v>748</v>
      </c>
      <c r="E5369" s="20" t="s">
        <v>802</v>
      </c>
      <c r="F5369" s="37">
        <v>-0.97625634552353702</v>
      </c>
      <c r="G5369" s="37">
        <v>5.3948471047007001</v>
      </c>
      <c r="H5369">
        <v>99333232.940153003</v>
      </c>
      <c r="I5369">
        <v>4114051.1394334198</v>
      </c>
      <c r="J5369">
        <v>76769882.844870895</v>
      </c>
      <c r="K5369">
        <v>2861751.15865108</v>
      </c>
      <c r="L5369">
        <v>54108719.684423499</v>
      </c>
      <c r="M5369">
        <v>6278159.0795664499</v>
      </c>
      <c r="N5369">
        <v>50490785.473635502</v>
      </c>
      <c r="O5369">
        <v>3409984.7510460801</v>
      </c>
      <c r="P5369" t="s">
        <v>5686</v>
      </c>
      <c r="Q5369">
        <v>63512.727427268102</v>
      </c>
      <c r="R5369">
        <v>4908.4863763412704</v>
      </c>
    </row>
    <row r="5370" spans="1:18" x14ac:dyDescent="0.3">
      <c r="A5370" t="s">
        <v>5702</v>
      </c>
      <c r="B5370" t="s">
        <v>5703</v>
      </c>
      <c r="C5370" t="s">
        <v>5704</v>
      </c>
      <c r="D5370" s="36" t="s">
        <v>748</v>
      </c>
      <c r="E5370" s="20" t="s">
        <v>2972</v>
      </c>
      <c r="F5370" s="37">
        <v>-0.17010410875331899</v>
      </c>
      <c r="G5370" s="37">
        <v>0.47935898355772499</v>
      </c>
      <c r="H5370">
        <v>36035.6887822551</v>
      </c>
      <c r="I5370">
        <v>5733.6449617469898</v>
      </c>
      <c r="J5370">
        <v>49370.732104742601</v>
      </c>
      <c r="K5370">
        <v>9149.4607351521499</v>
      </c>
      <c r="L5370">
        <v>38092.393623837503</v>
      </c>
      <c r="M5370">
        <v>12532.610430119499</v>
      </c>
      <c r="N5370">
        <v>32027.746943173501</v>
      </c>
      <c r="O5370">
        <v>3215.6255276976999</v>
      </c>
      <c r="P5370" t="s">
        <v>5686</v>
      </c>
      <c r="Q5370">
        <v>629225.18830374698</v>
      </c>
      <c r="R5370">
        <v>100247.309602358</v>
      </c>
    </row>
    <row r="5371" spans="1:18" x14ac:dyDescent="0.3">
      <c r="A5371" t="s">
        <v>2667</v>
      </c>
      <c r="B5371" t="s">
        <v>2668</v>
      </c>
      <c r="C5371" t="s">
        <v>2669</v>
      </c>
      <c r="D5371" s="36" t="s">
        <v>748</v>
      </c>
      <c r="E5371" s="20" t="s">
        <v>802</v>
      </c>
      <c r="F5371" s="37">
        <v>-0.51100375607994797</v>
      </c>
      <c r="G5371" s="37">
        <v>5.0396663127331802</v>
      </c>
      <c r="H5371">
        <v>3275804.9565165201</v>
      </c>
      <c r="I5371">
        <v>91021.460082896898</v>
      </c>
      <c r="J5371">
        <v>3443456.33786789</v>
      </c>
      <c r="K5371">
        <v>251517.122839132</v>
      </c>
      <c r="L5371">
        <v>2051275.40449725</v>
      </c>
      <c r="M5371">
        <v>66544.516413566802</v>
      </c>
      <c r="N5371">
        <v>2298743.8334201402</v>
      </c>
      <c r="O5371">
        <v>82590.560722892595</v>
      </c>
      <c r="P5371" t="s">
        <v>5686</v>
      </c>
      <c r="Q5371">
        <v>543477.91989747004</v>
      </c>
      <c r="R5371">
        <v>81425.923875637207</v>
      </c>
    </row>
    <row r="5372" spans="1:18" x14ac:dyDescent="0.3">
      <c r="A5372" t="s">
        <v>2966</v>
      </c>
      <c r="B5372" t="s">
        <v>2967</v>
      </c>
      <c r="C5372" t="s">
        <v>2968</v>
      </c>
      <c r="D5372" s="36" t="s">
        <v>748</v>
      </c>
      <c r="E5372" s="20" t="s">
        <v>802</v>
      </c>
      <c r="F5372" s="37">
        <v>-0.33270166607975499</v>
      </c>
      <c r="G5372" s="37">
        <v>2.36702767043914</v>
      </c>
      <c r="H5372">
        <v>144576565.472478</v>
      </c>
      <c r="I5372">
        <v>11521630.2185947</v>
      </c>
      <c r="J5372">
        <v>140399528.57799399</v>
      </c>
      <c r="K5372">
        <v>5156377.8488100199</v>
      </c>
      <c r="L5372">
        <v>123673793.86962201</v>
      </c>
      <c r="M5372">
        <v>2340599.91911628</v>
      </c>
      <c r="N5372">
        <v>114800749.231887</v>
      </c>
      <c r="O5372">
        <v>1060413.9028334799</v>
      </c>
      <c r="P5372" t="s">
        <v>5686</v>
      </c>
      <c r="Q5372">
        <v>603131.58158499899</v>
      </c>
      <c r="R5372">
        <v>116828.51703990001</v>
      </c>
    </row>
    <row r="5373" spans="1:18" x14ac:dyDescent="0.3">
      <c r="A5373" t="s">
        <v>5217</v>
      </c>
      <c r="B5373" t="s">
        <v>5218</v>
      </c>
      <c r="C5373" t="s">
        <v>5219</v>
      </c>
      <c r="D5373" s="36" t="s">
        <v>748</v>
      </c>
      <c r="E5373" s="20" t="s">
        <v>2972</v>
      </c>
      <c r="F5373" s="37">
        <v>-0.22465282660366301</v>
      </c>
      <c r="G5373" s="37">
        <v>1.2759088889049</v>
      </c>
      <c r="H5373">
        <v>9414908.8529240508</v>
      </c>
      <c r="I5373">
        <v>611315.34560443601</v>
      </c>
      <c r="J5373">
        <v>11408795.160729101</v>
      </c>
      <c r="K5373">
        <v>855482.92559895804</v>
      </c>
      <c r="L5373">
        <v>7463846.1161193801</v>
      </c>
      <c r="M5373">
        <v>778705.20469269296</v>
      </c>
      <c r="N5373">
        <v>8057287.8725119503</v>
      </c>
      <c r="O5373">
        <v>763388.04583496996</v>
      </c>
      <c r="P5373" t="s">
        <v>5686</v>
      </c>
      <c r="Q5373">
        <v>9147458.2973384801</v>
      </c>
      <c r="R5373">
        <v>2753470.5114030498</v>
      </c>
    </row>
    <row r="5374" spans="1:18" x14ac:dyDescent="0.3">
      <c r="A5374" t="s">
        <v>5223</v>
      </c>
      <c r="B5374" t="s">
        <v>5224</v>
      </c>
      <c r="C5374" t="s">
        <v>5225</v>
      </c>
      <c r="D5374" s="36" t="s">
        <v>748</v>
      </c>
      <c r="E5374" s="20" t="s">
        <v>2972</v>
      </c>
      <c r="F5374" s="37">
        <v>-0.233371216494765</v>
      </c>
      <c r="G5374" s="37">
        <v>2.7671170037940902</v>
      </c>
      <c r="H5374">
        <v>189673699.68509001</v>
      </c>
      <c r="I5374">
        <v>7800499.3187734196</v>
      </c>
      <c r="J5374">
        <v>191751948.096935</v>
      </c>
      <c r="K5374">
        <v>3797863.0736338501</v>
      </c>
      <c r="L5374">
        <v>175945710.824417</v>
      </c>
      <c r="M5374">
        <v>4349334.6931024296</v>
      </c>
      <c r="N5374">
        <v>161344950.868954</v>
      </c>
      <c r="O5374">
        <v>4753722.5752073703</v>
      </c>
      <c r="P5374" t="s">
        <v>5686</v>
      </c>
      <c r="Q5374">
        <v>749681.52891957201</v>
      </c>
      <c r="R5374">
        <v>47446.822584280701</v>
      </c>
    </row>
    <row r="5375" spans="1:18" x14ac:dyDescent="0.3">
      <c r="A5375" t="s">
        <v>5229</v>
      </c>
      <c r="B5375" t="s">
        <v>5230</v>
      </c>
      <c r="C5375" t="s">
        <v>5231</v>
      </c>
      <c r="D5375" s="36" t="s">
        <v>748</v>
      </c>
      <c r="E5375" s="20" t="s">
        <v>2972</v>
      </c>
      <c r="F5375" s="37">
        <v>-0.22734273996600801</v>
      </c>
      <c r="G5375" s="37">
        <v>3.3349799745813602</v>
      </c>
      <c r="H5375">
        <v>156664261.631152</v>
      </c>
      <c r="I5375">
        <v>5524363.3052982502</v>
      </c>
      <c r="J5375">
        <v>160575122.20774099</v>
      </c>
      <c r="K5375">
        <v>572564.34359311499</v>
      </c>
      <c r="L5375">
        <v>147257005.190934</v>
      </c>
      <c r="M5375">
        <v>563000.99705755897</v>
      </c>
      <c r="N5375">
        <v>133823675.021292</v>
      </c>
      <c r="O5375">
        <v>1573391.2038851001</v>
      </c>
      <c r="P5375" t="s">
        <v>5686</v>
      </c>
      <c r="Q5375">
        <v>239011.712073959</v>
      </c>
      <c r="R5375">
        <v>88370.072847138697</v>
      </c>
    </row>
    <row r="5376" spans="1:18" x14ac:dyDescent="0.3">
      <c r="A5376" t="s">
        <v>5235</v>
      </c>
      <c r="B5376" t="s">
        <v>5236</v>
      </c>
      <c r="C5376" t="s">
        <v>5237</v>
      </c>
      <c r="D5376" s="36" t="s">
        <v>748</v>
      </c>
      <c r="E5376" s="20" t="s">
        <v>2972</v>
      </c>
      <c r="F5376" s="37">
        <v>-2.6380680962714498E-2</v>
      </c>
      <c r="G5376" s="37">
        <v>0.28697301589462398</v>
      </c>
      <c r="H5376">
        <v>64485295.088843398</v>
      </c>
      <c r="I5376">
        <v>2455818.0596876899</v>
      </c>
      <c r="J5376">
        <v>66539521.841933303</v>
      </c>
      <c r="K5376">
        <v>848132.14396470704</v>
      </c>
      <c r="L5376">
        <v>66011629.183666602</v>
      </c>
      <c r="M5376">
        <v>3385055.4776745802</v>
      </c>
      <c r="N5376">
        <v>63316852.127459697</v>
      </c>
      <c r="O5376">
        <v>1609859.38294519</v>
      </c>
      <c r="P5376" t="s">
        <v>5686</v>
      </c>
      <c r="Q5376">
        <v>484985.02838107903</v>
      </c>
      <c r="R5376">
        <v>40739.4647804263</v>
      </c>
    </row>
    <row r="5377" spans="1:18" x14ac:dyDescent="0.3">
      <c r="A5377" t="s">
        <v>2670</v>
      </c>
      <c r="B5377" t="s">
        <v>2671</v>
      </c>
      <c r="C5377" t="s">
        <v>2672</v>
      </c>
      <c r="D5377" s="36" t="s">
        <v>748</v>
      </c>
      <c r="E5377" s="20" t="s">
        <v>802</v>
      </c>
      <c r="F5377" s="37">
        <v>-0.32470144613118002</v>
      </c>
      <c r="G5377" s="37">
        <v>2.3486533807433001</v>
      </c>
      <c r="H5377">
        <v>1252217.32000214</v>
      </c>
      <c r="I5377">
        <v>39231.3326353624</v>
      </c>
      <c r="J5377">
        <v>1359269.2655180499</v>
      </c>
      <c r="K5377">
        <v>36116.191335937801</v>
      </c>
      <c r="L5377">
        <v>988966.17054819397</v>
      </c>
      <c r="M5377">
        <v>94858.334024396099</v>
      </c>
      <c r="N5377">
        <v>999849.95523968502</v>
      </c>
      <c r="O5377">
        <v>90829.369648892898</v>
      </c>
      <c r="P5377" t="s">
        <v>5686</v>
      </c>
      <c r="Q5377">
        <v>173087.58248418599</v>
      </c>
      <c r="R5377">
        <v>47967.132486644798</v>
      </c>
    </row>
    <row r="5378" spans="1:18" x14ac:dyDescent="0.3">
      <c r="A5378" t="s">
        <v>575</v>
      </c>
      <c r="B5378" t="s">
        <v>576</v>
      </c>
      <c r="C5378" t="s">
        <v>577</v>
      </c>
      <c r="D5378" s="36" t="s">
        <v>748</v>
      </c>
      <c r="E5378" s="20" t="s">
        <v>2972</v>
      </c>
      <c r="F5378" s="37">
        <v>6.6416266989862305E-2</v>
      </c>
      <c r="G5378" s="37">
        <v>0.66239901507733401</v>
      </c>
      <c r="H5378">
        <v>5269344.5498234201</v>
      </c>
      <c r="I5378">
        <v>292908.204560666</v>
      </c>
      <c r="J5378">
        <v>7063794.9623559602</v>
      </c>
      <c r="K5378">
        <v>281372.43256298598</v>
      </c>
      <c r="L5378">
        <v>5716794.0514172697</v>
      </c>
      <c r="M5378">
        <v>232906.20773860099</v>
      </c>
      <c r="N5378">
        <v>5517595.8399687</v>
      </c>
      <c r="O5378">
        <v>107975.79434423101</v>
      </c>
      <c r="P5378" t="s">
        <v>5686</v>
      </c>
      <c r="Q5378">
        <v>7093343.0698444899</v>
      </c>
      <c r="R5378">
        <v>231961.34458835999</v>
      </c>
    </row>
    <row r="5379" spans="1:18" x14ac:dyDescent="0.3">
      <c r="A5379" t="s">
        <v>581</v>
      </c>
      <c r="B5379" t="s">
        <v>582</v>
      </c>
      <c r="C5379" t="s">
        <v>583</v>
      </c>
      <c r="D5379" s="36" t="s">
        <v>748</v>
      </c>
      <c r="E5379" s="20" t="s">
        <v>139</v>
      </c>
      <c r="F5379" s="37">
        <v>2.1502019789014799</v>
      </c>
      <c r="G5379" s="37">
        <v>5.2726060983129699</v>
      </c>
      <c r="H5379">
        <v>34439953.393616997</v>
      </c>
      <c r="I5379">
        <v>2295756.7628719099</v>
      </c>
      <c r="J5379">
        <v>54195133.946367897</v>
      </c>
      <c r="K5379">
        <v>2015860.3598873301</v>
      </c>
      <c r="L5379">
        <v>32725241.861667398</v>
      </c>
      <c r="M5379">
        <v>1645279.8848299501</v>
      </c>
      <c r="N5379">
        <v>152875484.85882899</v>
      </c>
      <c r="O5379">
        <v>13398317.920898199</v>
      </c>
      <c r="P5379" t="s">
        <v>5695</v>
      </c>
      <c r="Q5379">
        <v>8340189.5306267198</v>
      </c>
      <c r="R5379">
        <v>248813.38403299401</v>
      </c>
    </row>
    <row r="5380" spans="1:18" x14ac:dyDescent="0.3">
      <c r="A5380" t="s">
        <v>778</v>
      </c>
      <c r="B5380" t="s">
        <v>779</v>
      </c>
      <c r="C5380" t="s">
        <v>780</v>
      </c>
      <c r="D5380" s="36" t="s">
        <v>748</v>
      </c>
      <c r="E5380" s="20" t="s">
        <v>139</v>
      </c>
      <c r="F5380" s="37">
        <v>3.6391676859095301</v>
      </c>
      <c r="G5380" s="37">
        <v>5.6414888891578299</v>
      </c>
      <c r="H5380">
        <v>13888171.727065699</v>
      </c>
      <c r="I5380">
        <v>2491270.3705381402</v>
      </c>
      <c r="J5380">
        <v>10034250.281264201</v>
      </c>
      <c r="K5380">
        <v>3497175.8968812102</v>
      </c>
      <c r="L5380">
        <v>7907788.8485870603</v>
      </c>
      <c r="M5380">
        <v>3248845.2097499701</v>
      </c>
      <c r="N5380">
        <v>173038886.04299399</v>
      </c>
      <c r="O5380">
        <v>15613222.757820301</v>
      </c>
      <c r="P5380" t="s">
        <v>5695</v>
      </c>
      <c r="Q5380">
        <v>3462904.0884001702</v>
      </c>
      <c r="R5380">
        <v>138604.91638489999</v>
      </c>
    </row>
    <row r="5381" spans="1:18" x14ac:dyDescent="0.3">
      <c r="A5381" t="s">
        <v>5241</v>
      </c>
      <c r="B5381" t="s">
        <v>5242</v>
      </c>
      <c r="C5381" t="s">
        <v>5243</v>
      </c>
      <c r="D5381" s="36" t="s">
        <v>748</v>
      </c>
      <c r="E5381" s="20" t="s">
        <v>2972</v>
      </c>
      <c r="F5381" s="37">
        <v>0.81343296680670996</v>
      </c>
      <c r="G5381" s="37">
        <v>0.77506923092271696</v>
      </c>
      <c r="H5381">
        <v>843189.88778415497</v>
      </c>
      <c r="I5381">
        <v>183367.47268426599</v>
      </c>
      <c r="J5381">
        <v>770559.15293102001</v>
      </c>
      <c r="K5381">
        <v>190840.21968598501</v>
      </c>
      <c r="L5381">
        <v>706397.88397081895</v>
      </c>
      <c r="M5381">
        <v>111316.950884023</v>
      </c>
      <c r="N5381">
        <v>1481812.0153475399</v>
      </c>
      <c r="O5381">
        <v>681038.71152493497</v>
      </c>
      <c r="P5381" t="s">
        <v>5686</v>
      </c>
      <c r="Q5381">
        <v>185389.76352747399</v>
      </c>
      <c r="R5381">
        <v>36073.761673658497</v>
      </c>
    </row>
    <row r="5382" spans="1:18" x14ac:dyDescent="0.3">
      <c r="A5382" t="s">
        <v>781</v>
      </c>
      <c r="B5382" t="s">
        <v>782</v>
      </c>
      <c r="C5382" t="s">
        <v>783</v>
      </c>
      <c r="D5382" s="36" t="s">
        <v>748</v>
      </c>
      <c r="E5382" s="20" t="s">
        <v>139</v>
      </c>
      <c r="F5382" s="37">
        <v>2.8241185994896001</v>
      </c>
      <c r="G5382" s="37">
        <v>6.8993197462879197</v>
      </c>
      <c r="H5382">
        <v>106057945.162187</v>
      </c>
      <c r="I5382">
        <v>12692592.278746599</v>
      </c>
      <c r="J5382">
        <v>90204407.423498794</v>
      </c>
      <c r="K5382">
        <v>11827637.146997901</v>
      </c>
      <c r="L5382">
        <v>78931849.725445107</v>
      </c>
      <c r="M5382">
        <v>11112819.1444139</v>
      </c>
      <c r="N5382">
        <v>751082457.01503003</v>
      </c>
      <c r="O5382">
        <v>37230442.124279097</v>
      </c>
      <c r="P5382" t="s">
        <v>5695</v>
      </c>
      <c r="Q5382">
        <v>22277574.821765799</v>
      </c>
      <c r="R5382">
        <v>258031.10134206901</v>
      </c>
    </row>
    <row r="5383" spans="1:18" x14ac:dyDescent="0.3">
      <c r="A5383" t="s">
        <v>738</v>
      </c>
      <c r="B5383" t="s">
        <v>5705</v>
      </c>
      <c r="C5383" t="s">
        <v>5706</v>
      </c>
      <c r="D5383" s="36" t="s">
        <v>748</v>
      </c>
      <c r="E5383" s="20" t="s">
        <v>139</v>
      </c>
      <c r="F5383" s="37">
        <v>1.2689765328690401</v>
      </c>
      <c r="G5383" s="37">
        <v>6.6368688525784201</v>
      </c>
      <c r="H5383">
        <v>441107659.97753102</v>
      </c>
      <c r="I5383">
        <v>16563827.180027099</v>
      </c>
      <c r="J5383">
        <v>383666519.58239597</v>
      </c>
      <c r="K5383">
        <v>26010774.799833398</v>
      </c>
      <c r="L5383">
        <v>1574621428.1798</v>
      </c>
      <c r="M5383">
        <v>99418881.698173404</v>
      </c>
      <c r="N5383">
        <v>1063027744.8734601</v>
      </c>
      <c r="O5383">
        <v>38568550.322891101</v>
      </c>
      <c r="P5383" t="s">
        <v>5695</v>
      </c>
      <c r="Q5383">
        <v>36658.3406197601</v>
      </c>
      <c r="R5383">
        <v>11201.253634828699</v>
      </c>
    </row>
    <row r="5384" spans="1:18" x14ac:dyDescent="0.3">
      <c r="A5384" t="s">
        <v>739</v>
      </c>
      <c r="B5384" t="s">
        <v>740</v>
      </c>
      <c r="C5384" t="s">
        <v>741</v>
      </c>
      <c r="D5384" s="36" t="s">
        <v>748</v>
      </c>
      <c r="E5384" s="20" t="s">
        <v>139</v>
      </c>
      <c r="F5384" s="37">
        <v>2.7831359990124001</v>
      </c>
      <c r="G5384" s="37">
        <v>6.3589575926651296</v>
      </c>
      <c r="H5384">
        <v>177938770.99143401</v>
      </c>
      <c r="I5384">
        <v>21231964.671232399</v>
      </c>
      <c r="J5384">
        <v>184663342.519252</v>
      </c>
      <c r="K5384">
        <v>50596992.011492997</v>
      </c>
      <c r="L5384">
        <v>1937550330.15364</v>
      </c>
      <c r="M5384">
        <v>80693990.872030005</v>
      </c>
      <c r="N5384">
        <v>1224836174.27829</v>
      </c>
      <c r="O5384">
        <v>75765833.3997664</v>
      </c>
      <c r="P5384" t="s">
        <v>5695</v>
      </c>
      <c r="Q5384">
        <v>14598253.882143199</v>
      </c>
      <c r="R5384">
        <v>1135395.28285109</v>
      </c>
    </row>
    <row r="5385" spans="1:18" x14ac:dyDescent="0.3">
      <c r="A5385" t="s">
        <v>784</v>
      </c>
      <c r="B5385" t="s">
        <v>785</v>
      </c>
      <c r="C5385" t="s">
        <v>786</v>
      </c>
      <c r="D5385" s="36" t="s">
        <v>748</v>
      </c>
      <c r="E5385" s="20" t="s">
        <v>139</v>
      </c>
      <c r="F5385" s="37">
        <v>2.48573042918412</v>
      </c>
      <c r="G5385" s="37">
        <v>6.09283567861669</v>
      </c>
      <c r="H5385">
        <v>16060389.888394799</v>
      </c>
      <c r="I5385">
        <v>1238108.0212844</v>
      </c>
      <c r="J5385">
        <v>13823955.1221347</v>
      </c>
      <c r="K5385">
        <v>1636002.9885088401</v>
      </c>
      <c r="L5385">
        <v>12729708.924486101</v>
      </c>
      <c r="M5385">
        <v>1398028.4620875199</v>
      </c>
      <c r="N5385">
        <v>89957112.037071899</v>
      </c>
      <c r="O5385">
        <v>6032408.2049257504</v>
      </c>
      <c r="P5385" t="s">
        <v>5695</v>
      </c>
      <c r="Q5385">
        <v>281730.77009570401</v>
      </c>
      <c r="R5385">
        <v>62673.153179571302</v>
      </c>
    </row>
    <row r="5386" spans="1:18" x14ac:dyDescent="0.3">
      <c r="A5386" t="s">
        <v>787</v>
      </c>
      <c r="B5386" t="s">
        <v>788</v>
      </c>
      <c r="C5386" t="s">
        <v>789</v>
      </c>
      <c r="D5386" s="36" t="s">
        <v>748</v>
      </c>
      <c r="E5386" s="20" t="s">
        <v>139</v>
      </c>
      <c r="F5386" s="37">
        <v>1.8778855401488099</v>
      </c>
      <c r="G5386" s="37">
        <v>6.7821070883819701</v>
      </c>
      <c r="H5386">
        <v>331218037.53399497</v>
      </c>
      <c r="I5386">
        <v>21064235.7813606</v>
      </c>
      <c r="J5386">
        <v>294464874.040712</v>
      </c>
      <c r="K5386">
        <v>17689814.428543199</v>
      </c>
      <c r="L5386">
        <v>326623104.86054999</v>
      </c>
      <c r="M5386">
        <v>15229573.321149301</v>
      </c>
      <c r="N5386">
        <v>1217345502.71419</v>
      </c>
      <c r="O5386">
        <v>52470668.543720201</v>
      </c>
      <c r="P5386" t="s">
        <v>5695</v>
      </c>
      <c r="Q5386">
        <v>13006.7495967579</v>
      </c>
      <c r="R5386">
        <v>2328.9116166603999</v>
      </c>
    </row>
    <row r="5387" spans="1:18" x14ac:dyDescent="0.3">
      <c r="A5387" t="s">
        <v>5245</v>
      </c>
      <c r="B5387" t="s">
        <v>5246</v>
      </c>
      <c r="C5387" t="s">
        <v>5247</v>
      </c>
      <c r="D5387" s="36" t="s">
        <v>748</v>
      </c>
      <c r="E5387" s="20" t="s">
        <v>2972</v>
      </c>
      <c r="F5387" s="37">
        <v>-0.13939308144354501</v>
      </c>
      <c r="G5387" s="37">
        <v>1.13834469533786</v>
      </c>
      <c r="H5387">
        <v>515269.88699687901</v>
      </c>
      <c r="I5387">
        <v>22632.6890022273</v>
      </c>
      <c r="J5387">
        <v>465350.703209539</v>
      </c>
      <c r="K5387">
        <v>24666.6256347751</v>
      </c>
      <c r="L5387">
        <v>499793.64844452601</v>
      </c>
      <c r="M5387">
        <v>51910.250886222602</v>
      </c>
      <c r="N5387">
        <v>467814.05305177398</v>
      </c>
      <c r="O5387">
        <v>30299.2236300728</v>
      </c>
      <c r="P5387" t="s">
        <v>5686</v>
      </c>
      <c r="Q5387">
        <v>76911815.490862697</v>
      </c>
      <c r="R5387">
        <v>586625.67415070802</v>
      </c>
    </row>
    <row r="5388" spans="1:18" x14ac:dyDescent="0.3">
      <c r="A5388" t="s">
        <v>5250</v>
      </c>
      <c r="B5388" t="s">
        <v>5251</v>
      </c>
      <c r="C5388" t="s">
        <v>5252</v>
      </c>
      <c r="D5388" s="36" t="s">
        <v>748</v>
      </c>
      <c r="E5388" s="20" t="s">
        <v>2972</v>
      </c>
      <c r="F5388" s="37">
        <v>0.26620056242398199</v>
      </c>
      <c r="G5388" s="37">
        <v>7.3503178374313496</v>
      </c>
      <c r="H5388">
        <v>3811826.3818789301</v>
      </c>
      <c r="I5388">
        <v>31335.736464243899</v>
      </c>
      <c r="J5388">
        <v>4456368.0719628204</v>
      </c>
      <c r="K5388">
        <v>201869.143725031</v>
      </c>
      <c r="L5388">
        <v>4621473.2333911303</v>
      </c>
      <c r="M5388">
        <v>105642.128502747</v>
      </c>
      <c r="N5388">
        <v>4584241.2599653099</v>
      </c>
      <c r="O5388">
        <v>24178.564489756998</v>
      </c>
      <c r="P5388" t="s">
        <v>5686</v>
      </c>
      <c r="Q5388">
        <v>301560.98000567401</v>
      </c>
      <c r="R5388">
        <v>49344.651268585003</v>
      </c>
    </row>
    <row r="5389" spans="1:18" x14ac:dyDescent="0.3">
      <c r="A5389" t="s">
        <v>5255</v>
      </c>
      <c r="B5389" t="s">
        <v>5256</v>
      </c>
      <c r="C5389" t="s">
        <v>5257</v>
      </c>
      <c r="D5389" s="36" t="s">
        <v>748</v>
      </c>
      <c r="E5389" s="20" t="s">
        <v>2972</v>
      </c>
      <c r="F5389" s="37">
        <v>-0.52118903784804804</v>
      </c>
      <c r="G5389" s="37">
        <v>1.5348669439074001</v>
      </c>
      <c r="H5389">
        <v>1489196.46292273</v>
      </c>
      <c r="I5389">
        <v>232312.079807587</v>
      </c>
      <c r="J5389">
        <v>1609456.9345332601</v>
      </c>
      <c r="K5389">
        <v>143182.36972978999</v>
      </c>
      <c r="L5389">
        <v>1018803.4696878101</v>
      </c>
      <c r="M5389">
        <v>129760.61231791299</v>
      </c>
      <c r="N5389">
        <v>1037668.09132847</v>
      </c>
      <c r="O5389">
        <v>146063.15956786499</v>
      </c>
      <c r="P5389" t="s">
        <v>5686</v>
      </c>
      <c r="Q5389">
        <v>5829545.8758392399</v>
      </c>
      <c r="R5389">
        <v>731802.74804151803</v>
      </c>
    </row>
    <row r="5390" spans="1:18" x14ac:dyDescent="0.3">
      <c r="A5390" t="s">
        <v>5260</v>
      </c>
      <c r="B5390" t="s">
        <v>5261</v>
      </c>
      <c r="C5390" t="s">
        <v>5262</v>
      </c>
      <c r="D5390" s="36" t="s">
        <v>748</v>
      </c>
      <c r="E5390" s="20" t="s">
        <v>2972</v>
      </c>
      <c r="F5390" s="37">
        <v>-1.32581053896615E-2</v>
      </c>
      <c r="G5390" s="37">
        <v>4.1099902159513403E-2</v>
      </c>
      <c r="H5390">
        <v>4683293.3602190902</v>
      </c>
      <c r="I5390">
        <v>332186.76263580099</v>
      </c>
      <c r="J5390">
        <v>4679342.5212622499</v>
      </c>
      <c r="K5390">
        <v>375430.51889893902</v>
      </c>
      <c r="L5390">
        <v>4954890.0824216399</v>
      </c>
      <c r="M5390">
        <v>638995.15967761702</v>
      </c>
      <c r="N5390">
        <v>4640451.8989932397</v>
      </c>
      <c r="O5390">
        <v>532171.73175119399</v>
      </c>
      <c r="P5390" t="s">
        <v>5686</v>
      </c>
      <c r="Q5390">
        <v>13755887.3794515</v>
      </c>
      <c r="R5390">
        <v>270526.32812076999</v>
      </c>
    </row>
    <row r="5391" spans="1:18" x14ac:dyDescent="0.3">
      <c r="A5391" t="s">
        <v>790</v>
      </c>
      <c r="B5391" t="s">
        <v>791</v>
      </c>
      <c r="C5391" t="s">
        <v>792</v>
      </c>
      <c r="D5391" s="36" t="s">
        <v>748</v>
      </c>
      <c r="E5391" s="20" t="s">
        <v>139</v>
      </c>
      <c r="F5391" s="37">
        <v>2.81278922921283</v>
      </c>
      <c r="G5391" s="37">
        <v>5.5605865241873804</v>
      </c>
      <c r="H5391">
        <v>16295029.944640599</v>
      </c>
      <c r="I5391">
        <v>2607159.4079513899</v>
      </c>
      <c r="J5391">
        <v>13479799.050388001</v>
      </c>
      <c r="K5391">
        <v>1981256.73295902</v>
      </c>
      <c r="L5391">
        <v>13373184.7750197</v>
      </c>
      <c r="M5391">
        <v>1756278.16093555</v>
      </c>
      <c r="N5391">
        <v>114495677.785586</v>
      </c>
      <c r="O5391">
        <v>9725488.3738200609</v>
      </c>
      <c r="P5391" t="s">
        <v>5695</v>
      </c>
      <c r="Q5391">
        <v>2146820.9248280898</v>
      </c>
      <c r="R5391">
        <v>658170.88687524304</v>
      </c>
    </row>
    <row r="5392" spans="1:18" x14ac:dyDescent="0.3">
      <c r="A5392" t="s">
        <v>5265</v>
      </c>
      <c r="B5392" t="s">
        <v>5266</v>
      </c>
      <c r="C5392" t="s">
        <v>5267</v>
      </c>
      <c r="D5392" s="36" t="s">
        <v>748</v>
      </c>
      <c r="E5392" s="20" t="s">
        <v>2972</v>
      </c>
      <c r="F5392" s="37">
        <v>7.8203145251467002E-2</v>
      </c>
      <c r="G5392" s="37">
        <v>1.3166685526066599</v>
      </c>
      <c r="H5392">
        <v>11867164.807331299</v>
      </c>
      <c r="I5392">
        <v>350888.03495301702</v>
      </c>
      <c r="J5392">
        <v>11317492.997323301</v>
      </c>
      <c r="K5392">
        <v>297352.59427957499</v>
      </c>
      <c r="L5392">
        <v>11796190.7126371</v>
      </c>
      <c r="M5392">
        <v>332255.14392742101</v>
      </c>
      <c r="N5392">
        <v>12528193.895455301</v>
      </c>
      <c r="O5392">
        <v>301902.23647673702</v>
      </c>
      <c r="P5392" t="s">
        <v>5695</v>
      </c>
      <c r="Q5392">
        <v>683084.03614558198</v>
      </c>
      <c r="R5392">
        <v>75159.297303492698</v>
      </c>
    </row>
    <row r="5393" spans="1:18" x14ac:dyDescent="0.3">
      <c r="A5393" t="s">
        <v>5270</v>
      </c>
      <c r="B5393" t="s">
        <v>5271</v>
      </c>
      <c r="C5393" t="s">
        <v>5272</v>
      </c>
      <c r="D5393" s="36" t="s">
        <v>748</v>
      </c>
      <c r="E5393" s="20" t="s">
        <v>139</v>
      </c>
      <c r="F5393" s="37">
        <v>1.2478314526311201</v>
      </c>
      <c r="G5393" s="37">
        <v>4.2009474462805896</v>
      </c>
      <c r="H5393">
        <v>3944278.7238952499</v>
      </c>
      <c r="I5393">
        <v>87617.872770172296</v>
      </c>
      <c r="J5393">
        <v>4453525.2904651398</v>
      </c>
      <c r="K5393">
        <v>159709.07586979799</v>
      </c>
      <c r="L5393">
        <v>3511080.40995458</v>
      </c>
      <c r="M5393">
        <v>74619.951526152305</v>
      </c>
      <c r="N5393">
        <v>9367038.2509764507</v>
      </c>
      <c r="O5393">
        <v>949063.64061626396</v>
      </c>
      <c r="P5393" t="s">
        <v>5695</v>
      </c>
      <c r="Q5393">
        <v>56972808.652950302</v>
      </c>
      <c r="R5393">
        <v>7420728.2935341503</v>
      </c>
    </row>
    <row r="5394" spans="1:18" x14ac:dyDescent="0.3">
      <c r="A5394" t="s">
        <v>793</v>
      </c>
      <c r="B5394" t="s">
        <v>794</v>
      </c>
      <c r="C5394" t="s">
        <v>795</v>
      </c>
      <c r="D5394" s="36" t="s">
        <v>748</v>
      </c>
      <c r="E5394" s="20" t="s">
        <v>139</v>
      </c>
      <c r="F5394" s="37">
        <v>1.82226589906501</v>
      </c>
      <c r="G5394" s="37">
        <v>4.9693896698664597</v>
      </c>
      <c r="H5394">
        <v>29628751.294381902</v>
      </c>
      <c r="I5394">
        <v>842325.03226959903</v>
      </c>
      <c r="J5394">
        <v>27270071.526861101</v>
      </c>
      <c r="K5394">
        <v>1865127.1948481</v>
      </c>
      <c r="L5394">
        <v>25528357.690076999</v>
      </c>
      <c r="M5394">
        <v>870912.09887852601</v>
      </c>
      <c r="N5394">
        <v>104777985.47685701</v>
      </c>
      <c r="O5394">
        <v>9682491.14736031</v>
      </c>
      <c r="P5394" t="s">
        <v>5695</v>
      </c>
      <c r="Q5394">
        <v>14625.189733315799</v>
      </c>
      <c r="R5394">
        <v>3253.7970419547</v>
      </c>
    </row>
    <row r="5395" spans="1:18" x14ac:dyDescent="0.3">
      <c r="A5395" t="s">
        <v>5279</v>
      </c>
      <c r="B5395" t="s">
        <v>5280</v>
      </c>
      <c r="C5395" t="s">
        <v>5281</v>
      </c>
      <c r="D5395" s="36" t="s">
        <v>748</v>
      </c>
      <c r="E5395" s="20" t="s">
        <v>2972</v>
      </c>
      <c r="F5395" s="37">
        <v>-0.28579725060451699</v>
      </c>
      <c r="G5395" s="37">
        <v>4.1918295200279196</v>
      </c>
      <c r="H5395">
        <v>11483036.734001201</v>
      </c>
      <c r="I5395">
        <v>96188.596435700994</v>
      </c>
      <c r="J5395">
        <v>12940053.388158601</v>
      </c>
      <c r="K5395">
        <v>477065.05763080798</v>
      </c>
      <c r="L5395">
        <v>9847417.5180330109</v>
      </c>
      <c r="M5395">
        <v>290994.93357090699</v>
      </c>
      <c r="N5395">
        <v>9419399.3313954901</v>
      </c>
      <c r="O5395">
        <v>351105.66942714597</v>
      </c>
      <c r="P5395" t="s">
        <v>5686</v>
      </c>
      <c r="Q5395">
        <v>260730.05334763601</v>
      </c>
      <c r="R5395">
        <v>15113.311958530399</v>
      </c>
    </row>
    <row r="5396" spans="1:18" x14ac:dyDescent="0.3">
      <c r="A5396" t="s">
        <v>258</v>
      </c>
      <c r="B5396" t="s">
        <v>2673</v>
      </c>
      <c r="C5396" t="s">
        <v>2674</v>
      </c>
      <c r="D5396" s="36" t="s">
        <v>748</v>
      </c>
      <c r="E5396" s="20" t="s">
        <v>802</v>
      </c>
      <c r="F5396" s="37">
        <v>-0.396205484353499</v>
      </c>
      <c r="G5396" s="37">
        <v>4.4978447109957402</v>
      </c>
      <c r="H5396">
        <v>24098105.546009999</v>
      </c>
      <c r="I5396">
        <v>784017.60922312306</v>
      </c>
      <c r="J5396">
        <v>21879399.7398936</v>
      </c>
      <c r="K5396">
        <v>528853.31684363203</v>
      </c>
      <c r="L5396">
        <v>18073942.193315599</v>
      </c>
      <c r="M5396">
        <v>115472.450753753</v>
      </c>
      <c r="N5396">
        <v>18311046.561194301</v>
      </c>
      <c r="O5396">
        <v>447348.96458990598</v>
      </c>
      <c r="P5396" t="s">
        <v>5686</v>
      </c>
      <c r="Q5396">
        <v>2066570.6581184701</v>
      </c>
      <c r="R5396">
        <v>344518.73371072498</v>
      </c>
    </row>
    <row r="5397" spans="1:18" x14ac:dyDescent="0.3">
      <c r="A5397" t="s">
        <v>2675</v>
      </c>
      <c r="B5397" t="s">
        <v>2676</v>
      </c>
      <c r="C5397" t="s">
        <v>2677</v>
      </c>
      <c r="D5397" s="36" t="s">
        <v>748</v>
      </c>
      <c r="E5397" s="20" t="s">
        <v>802</v>
      </c>
      <c r="F5397" s="37">
        <v>-1.16789860468631</v>
      </c>
      <c r="G5397" s="37">
        <v>3.8869671337439202</v>
      </c>
      <c r="H5397">
        <v>5430479.5588645302</v>
      </c>
      <c r="I5397">
        <v>579881.69717688102</v>
      </c>
      <c r="J5397">
        <v>5248406.3829755504</v>
      </c>
      <c r="K5397">
        <v>376474.59057314799</v>
      </c>
      <c r="L5397">
        <v>1940294.0368695799</v>
      </c>
      <c r="M5397">
        <v>311808.56128656701</v>
      </c>
      <c r="N5397">
        <v>2416938.8986648899</v>
      </c>
      <c r="O5397">
        <v>161314.02141278499</v>
      </c>
      <c r="P5397" t="s">
        <v>5686</v>
      </c>
      <c r="Q5397">
        <v>93146.7089773435</v>
      </c>
      <c r="R5397">
        <v>11797.3388884631</v>
      </c>
    </row>
    <row r="5398" spans="1:18" x14ac:dyDescent="0.3">
      <c r="A5398" t="s">
        <v>5285</v>
      </c>
      <c r="B5398" t="s">
        <v>5286</v>
      </c>
      <c r="C5398" t="s">
        <v>5287</v>
      </c>
      <c r="D5398" s="36" t="s">
        <v>748</v>
      </c>
      <c r="E5398" s="20" t="s">
        <v>2972</v>
      </c>
      <c r="F5398" s="37">
        <v>2.3292721520200201E-2</v>
      </c>
      <c r="G5398" s="37">
        <v>0.12763396259936399</v>
      </c>
      <c r="H5398">
        <v>2692636.4411125998</v>
      </c>
      <c r="I5398">
        <v>200287.486656464</v>
      </c>
      <c r="J5398">
        <v>3197552.3503624899</v>
      </c>
      <c r="K5398">
        <v>82574.825596681199</v>
      </c>
      <c r="L5398">
        <v>2969430.3582443902</v>
      </c>
      <c r="M5398">
        <v>46190.762602036499</v>
      </c>
      <c r="N5398">
        <v>2736462.6632294799</v>
      </c>
      <c r="O5398">
        <v>98472.930770320905</v>
      </c>
      <c r="P5398" t="s">
        <v>5686</v>
      </c>
      <c r="Q5398">
        <v>7046082.5740166605</v>
      </c>
      <c r="R5398">
        <v>366980.525709735</v>
      </c>
    </row>
    <row r="5399" spans="1:18" x14ac:dyDescent="0.3">
      <c r="A5399" t="s">
        <v>5291</v>
      </c>
      <c r="B5399" t="s">
        <v>5292</v>
      </c>
      <c r="C5399" t="s">
        <v>5293</v>
      </c>
      <c r="D5399" s="36" t="s">
        <v>748</v>
      </c>
      <c r="E5399" s="20" t="s">
        <v>2972</v>
      </c>
      <c r="F5399" s="37">
        <v>-0.34432639553094502</v>
      </c>
      <c r="G5399" s="37">
        <v>0.37759142754293501</v>
      </c>
      <c r="H5399">
        <v>38159.358670061702</v>
      </c>
      <c r="I5399">
        <v>16035.930282358</v>
      </c>
      <c r="J5399">
        <v>41011.923343556897</v>
      </c>
      <c r="K5399">
        <v>10132.62046987</v>
      </c>
      <c r="L5399">
        <v>28120.0615188991</v>
      </c>
      <c r="M5399">
        <v>4693.8264443089101</v>
      </c>
      <c r="N5399">
        <v>30057.198103300401</v>
      </c>
      <c r="O5399">
        <v>2180.2662390011101</v>
      </c>
      <c r="P5399" t="s">
        <v>5686</v>
      </c>
      <c r="Q5399">
        <v>2358091.2718607602</v>
      </c>
      <c r="R5399">
        <v>205072.95866612799</v>
      </c>
    </row>
    <row r="5400" spans="1:18" x14ac:dyDescent="0.3">
      <c r="A5400" t="s">
        <v>2969</v>
      </c>
      <c r="B5400" t="s">
        <v>2970</v>
      </c>
      <c r="C5400" t="s">
        <v>2971</v>
      </c>
      <c r="D5400" s="36" t="s">
        <v>748</v>
      </c>
      <c r="E5400" s="20" t="s">
        <v>802</v>
      </c>
      <c r="F5400" s="37">
        <v>-0.34221347986414502</v>
      </c>
      <c r="G5400" s="37">
        <v>2.8919784740375398</v>
      </c>
      <c r="H5400">
        <v>1111326.3186027301</v>
      </c>
      <c r="I5400">
        <v>37644.945404469501</v>
      </c>
      <c r="J5400">
        <v>1211280.2433543501</v>
      </c>
      <c r="K5400">
        <v>33562.288417141703</v>
      </c>
      <c r="L5400">
        <v>908559.54108957096</v>
      </c>
      <c r="M5400">
        <v>96062.978586163503</v>
      </c>
      <c r="N5400">
        <v>876647.658465705</v>
      </c>
      <c r="O5400">
        <v>60848.857403019501</v>
      </c>
      <c r="P5400" t="s">
        <v>5686</v>
      </c>
      <c r="Q5400">
        <v>2894453.6847115601</v>
      </c>
      <c r="R5400">
        <v>147274.89964454199</v>
      </c>
    </row>
    <row r="5401" spans="1:18" x14ac:dyDescent="0.3">
      <c r="A5401" t="s">
        <v>1287</v>
      </c>
      <c r="B5401" t="s">
        <v>1288</v>
      </c>
      <c r="C5401" t="s">
        <v>1289</v>
      </c>
      <c r="D5401" s="36" t="s">
        <v>748</v>
      </c>
      <c r="E5401" s="20" t="s">
        <v>802</v>
      </c>
      <c r="F5401" s="37">
        <v>-0.56625801867914405</v>
      </c>
      <c r="G5401" s="37">
        <v>5.2044994886360998</v>
      </c>
      <c r="H5401">
        <v>21060449.8315592</v>
      </c>
      <c r="I5401">
        <v>662817.35391109705</v>
      </c>
      <c r="J5401">
        <v>16492842.060946699</v>
      </c>
      <c r="K5401">
        <v>953156.90850324603</v>
      </c>
      <c r="L5401">
        <v>12431653.4581747</v>
      </c>
      <c r="M5401">
        <v>674786.98843257502</v>
      </c>
      <c r="N5401">
        <v>14223516.934315</v>
      </c>
      <c r="O5401">
        <v>458585.97527557501</v>
      </c>
      <c r="P5401" t="s">
        <v>5686</v>
      </c>
      <c r="Q5401">
        <v>2034072.2437600801</v>
      </c>
      <c r="R5401">
        <v>274223.68700510199</v>
      </c>
    </row>
    <row r="5402" spans="1:18" x14ac:dyDescent="0.3">
      <c r="A5402" t="s">
        <v>2678</v>
      </c>
      <c r="B5402" t="s">
        <v>2679</v>
      </c>
      <c r="C5402" t="s">
        <v>2680</v>
      </c>
      <c r="D5402" s="36" t="s">
        <v>748</v>
      </c>
      <c r="E5402" s="20" t="s">
        <v>802</v>
      </c>
      <c r="F5402" s="37">
        <v>-0.74326509308058297</v>
      </c>
      <c r="G5402" s="37">
        <v>3.0513386004361198</v>
      </c>
      <c r="H5402">
        <v>318689.867631956</v>
      </c>
      <c r="I5402">
        <v>30200.1094680928</v>
      </c>
      <c r="J5402">
        <v>287978.65400858101</v>
      </c>
      <c r="K5402">
        <v>25203.749399202701</v>
      </c>
      <c r="L5402">
        <v>126222.83220534099</v>
      </c>
      <c r="M5402">
        <v>20950.660284087498</v>
      </c>
      <c r="N5402">
        <v>190380.80904225699</v>
      </c>
      <c r="O5402">
        <v>20437.661791317802</v>
      </c>
      <c r="P5402" t="s">
        <v>5686</v>
      </c>
      <c r="Q5402">
        <v>216246.92120493899</v>
      </c>
      <c r="R5402">
        <v>262036.71339032199</v>
      </c>
    </row>
    <row r="5403" spans="1:18" x14ac:dyDescent="0.3">
      <c r="A5403" t="s">
        <v>396</v>
      </c>
      <c r="B5403" t="s">
        <v>2681</v>
      </c>
      <c r="C5403" t="s">
        <v>2682</v>
      </c>
      <c r="D5403" s="36" t="s">
        <v>748</v>
      </c>
      <c r="E5403" s="20" t="s">
        <v>802</v>
      </c>
      <c r="F5403" s="37">
        <v>-0.51361668794352899</v>
      </c>
      <c r="G5403" s="37">
        <v>2.3846635712696198</v>
      </c>
      <c r="H5403">
        <v>533391.52027971996</v>
      </c>
      <c r="I5403">
        <v>55808.821715133301</v>
      </c>
      <c r="J5403">
        <v>477836.88368676603</v>
      </c>
      <c r="K5403">
        <v>8105.3182267086204</v>
      </c>
      <c r="L5403">
        <v>339659.98628647899</v>
      </c>
      <c r="M5403">
        <v>8857.9893979045992</v>
      </c>
      <c r="N5403">
        <v>373621.687602085</v>
      </c>
      <c r="O5403">
        <v>25977.622819109401</v>
      </c>
      <c r="P5403" t="s">
        <v>5686</v>
      </c>
      <c r="Q5403">
        <v>110527.953992619</v>
      </c>
      <c r="R5403">
        <v>6610.1548891048396</v>
      </c>
    </row>
    <row r="5404" spans="1:18" x14ac:dyDescent="0.3">
      <c r="A5404" t="s">
        <v>584</v>
      </c>
      <c r="B5404" t="s">
        <v>2683</v>
      </c>
      <c r="C5404" t="s">
        <v>2684</v>
      </c>
      <c r="D5404" s="36" t="s">
        <v>748</v>
      </c>
      <c r="E5404" s="20" t="s">
        <v>802</v>
      </c>
      <c r="F5404" s="37">
        <v>-0.56058567962253303</v>
      </c>
      <c r="G5404" s="37">
        <v>3.6850582406950099</v>
      </c>
      <c r="H5404">
        <v>1588552.1277028101</v>
      </c>
      <c r="I5404">
        <v>101181.000215003</v>
      </c>
      <c r="J5404">
        <v>1732944.34045953</v>
      </c>
      <c r="K5404">
        <v>70650.503280750796</v>
      </c>
      <c r="L5404">
        <v>1163459.0672263501</v>
      </c>
      <c r="M5404">
        <v>23115.082325876501</v>
      </c>
      <c r="N5404">
        <v>1077081.0024917801</v>
      </c>
      <c r="O5404">
        <v>45726.298811554298</v>
      </c>
      <c r="P5404" t="s">
        <v>5686</v>
      </c>
      <c r="Q5404">
        <v>103582.800686677</v>
      </c>
      <c r="R5404">
        <v>25306.329574698801</v>
      </c>
    </row>
    <row r="5405" spans="1:18" x14ac:dyDescent="0.3">
      <c r="A5405" t="s">
        <v>584</v>
      </c>
      <c r="B5405" t="s">
        <v>585</v>
      </c>
      <c r="C5405" t="s">
        <v>586</v>
      </c>
      <c r="D5405" s="36" t="s">
        <v>748</v>
      </c>
      <c r="E5405" s="20" t="s">
        <v>2972</v>
      </c>
      <c r="F5405" s="37">
        <v>-3.1104683323635501E-2</v>
      </c>
      <c r="G5405" s="37">
        <v>0.27170668175603802</v>
      </c>
      <c r="H5405">
        <v>422552.202348808</v>
      </c>
      <c r="I5405">
        <v>16711.597396522498</v>
      </c>
      <c r="J5405">
        <v>628052.93081247096</v>
      </c>
      <c r="K5405">
        <v>48798.7263962016</v>
      </c>
      <c r="L5405">
        <v>416619.90484402399</v>
      </c>
      <c r="M5405">
        <v>33072.919033446997</v>
      </c>
      <c r="N5405">
        <v>413539.43200294703</v>
      </c>
      <c r="O5405">
        <v>16836.9672222847</v>
      </c>
      <c r="P5405" t="s">
        <v>5686</v>
      </c>
      <c r="Q5405">
        <v>1088332.05550155</v>
      </c>
      <c r="R5405">
        <v>232774.72333119801</v>
      </c>
    </row>
    <row r="5406" spans="1:18" x14ac:dyDescent="0.3">
      <c r="A5406" t="s">
        <v>5295</v>
      </c>
      <c r="B5406" t="s">
        <v>5296</v>
      </c>
      <c r="C5406" t="s">
        <v>5297</v>
      </c>
      <c r="D5406" s="36" t="s">
        <v>748</v>
      </c>
      <c r="E5406" s="20" t="s">
        <v>2972</v>
      </c>
      <c r="F5406" s="37">
        <v>-0.28216692802137</v>
      </c>
      <c r="G5406" s="37">
        <v>0.49952165883326499</v>
      </c>
      <c r="H5406">
        <v>2122611.1822142098</v>
      </c>
      <c r="I5406">
        <v>528394.95698601496</v>
      </c>
      <c r="J5406">
        <v>2420488.4597448702</v>
      </c>
      <c r="K5406">
        <v>832352.88190757798</v>
      </c>
      <c r="L5406">
        <v>1673101.5205947</v>
      </c>
      <c r="M5406">
        <v>405598.61964043899</v>
      </c>
      <c r="N5406">
        <v>1745539.73210247</v>
      </c>
      <c r="O5406">
        <v>279741.66116256698</v>
      </c>
      <c r="P5406" t="s">
        <v>5686</v>
      </c>
      <c r="Q5406">
        <v>118513.330257511</v>
      </c>
      <c r="R5406">
        <v>3957.0932107981898</v>
      </c>
    </row>
    <row r="5407" spans="1:18" x14ac:dyDescent="0.3">
      <c r="A5407" t="s">
        <v>2685</v>
      </c>
      <c r="B5407" t="s">
        <v>2686</v>
      </c>
      <c r="C5407" t="s">
        <v>2687</v>
      </c>
      <c r="D5407" s="36" t="s">
        <v>748</v>
      </c>
      <c r="E5407" s="20" t="s">
        <v>802</v>
      </c>
      <c r="F5407" s="37">
        <v>-0.50749434209442701</v>
      </c>
      <c r="G5407" s="37">
        <v>2.9859220217838001</v>
      </c>
      <c r="H5407">
        <v>33643.173949817901</v>
      </c>
      <c r="I5407">
        <v>1939.4478745316001</v>
      </c>
      <c r="J5407">
        <v>37202.6822568219</v>
      </c>
      <c r="K5407">
        <v>689.19555354183399</v>
      </c>
      <c r="L5407">
        <v>22561.862238473401</v>
      </c>
      <c r="M5407">
        <v>795.50926337733699</v>
      </c>
      <c r="N5407">
        <v>23666.058923419601</v>
      </c>
      <c r="O5407">
        <v>2180.2888818982001</v>
      </c>
      <c r="P5407" t="s">
        <v>5686</v>
      </c>
      <c r="Q5407">
        <v>717092.55934204604</v>
      </c>
      <c r="R5407">
        <v>58830.534642037899</v>
      </c>
    </row>
    <row r="5408" spans="1:18" x14ac:dyDescent="0.3">
      <c r="A5408" t="s">
        <v>5299</v>
      </c>
      <c r="B5408" t="s">
        <v>5300</v>
      </c>
      <c r="C5408" t="s">
        <v>5301</v>
      </c>
      <c r="D5408" s="36" t="s">
        <v>748</v>
      </c>
      <c r="E5408" s="20" t="s">
        <v>2972</v>
      </c>
      <c r="F5408" s="37">
        <v>-0.87410285283802902</v>
      </c>
      <c r="G5408" s="37">
        <v>1.03787705988757</v>
      </c>
      <c r="H5408">
        <v>159986.880625174</v>
      </c>
      <c r="I5408">
        <v>54581.837974856702</v>
      </c>
      <c r="J5408">
        <v>105903.832513462</v>
      </c>
      <c r="K5408">
        <v>9501.5292281209495</v>
      </c>
      <c r="L5408">
        <v>92147.741180150406</v>
      </c>
      <c r="M5408">
        <v>35745.639982312699</v>
      </c>
      <c r="N5408">
        <v>87287.728662393507</v>
      </c>
      <c r="O5408">
        <v>30993.803805134401</v>
      </c>
      <c r="P5408" t="s">
        <v>5686</v>
      </c>
      <c r="Q5408">
        <v>3475103.88077142</v>
      </c>
      <c r="R5408">
        <v>197926.62310805</v>
      </c>
    </row>
    <row r="5409" spans="1:18" x14ac:dyDescent="0.3">
      <c r="A5409" t="s">
        <v>2688</v>
      </c>
      <c r="B5409" t="s">
        <v>2689</v>
      </c>
      <c r="C5409" t="s">
        <v>2690</v>
      </c>
      <c r="D5409" s="36" t="s">
        <v>748</v>
      </c>
      <c r="E5409" s="20" t="s">
        <v>802</v>
      </c>
      <c r="F5409" s="37">
        <v>-0.51890537249512902</v>
      </c>
      <c r="G5409" s="37">
        <v>2.5687231692727801</v>
      </c>
      <c r="H5409">
        <v>2403317.2709415499</v>
      </c>
      <c r="I5409">
        <v>224237.88057834399</v>
      </c>
      <c r="J5409">
        <v>2276601.7754503102</v>
      </c>
      <c r="K5409">
        <v>184767.31436039301</v>
      </c>
      <c r="L5409">
        <v>1662552.0789242</v>
      </c>
      <c r="M5409">
        <v>75974.529966553499</v>
      </c>
      <c r="N5409">
        <v>1677277.9026987201</v>
      </c>
      <c r="O5409">
        <v>124374.93617751601</v>
      </c>
      <c r="P5409" t="s">
        <v>5686</v>
      </c>
      <c r="Q5409">
        <v>371995.82558405498</v>
      </c>
      <c r="R5409">
        <v>9929.3705926805505</v>
      </c>
    </row>
    <row r="5410" spans="1:18" x14ac:dyDescent="0.3">
      <c r="A5410" t="s">
        <v>5303</v>
      </c>
      <c r="B5410" t="s">
        <v>5304</v>
      </c>
      <c r="C5410" t="s">
        <v>5305</v>
      </c>
      <c r="D5410" s="36" t="s">
        <v>748</v>
      </c>
      <c r="E5410" s="20" t="s">
        <v>2972</v>
      </c>
      <c r="F5410" s="37">
        <v>-0.27367982947716601</v>
      </c>
      <c r="G5410" s="37">
        <v>3.7343542093020501</v>
      </c>
      <c r="H5410">
        <v>48085966.429905102</v>
      </c>
      <c r="I5410">
        <v>1338911.7374427801</v>
      </c>
      <c r="J5410">
        <v>39616758.2086059</v>
      </c>
      <c r="K5410">
        <v>990827.441169817</v>
      </c>
      <c r="L5410">
        <v>42577404.544182099</v>
      </c>
      <c r="M5410">
        <v>2151632.6994832102</v>
      </c>
      <c r="N5410">
        <v>39777044.4845955</v>
      </c>
      <c r="O5410">
        <v>1153508.7739321601</v>
      </c>
      <c r="P5410" t="s">
        <v>5686</v>
      </c>
      <c r="Q5410">
        <v>43752.009889710702</v>
      </c>
      <c r="R5410">
        <v>2813.9809341031</v>
      </c>
    </row>
    <row r="5411" spans="1:18" x14ac:dyDescent="0.3">
      <c r="A5411" t="s">
        <v>5309</v>
      </c>
      <c r="B5411" t="s">
        <v>5310</v>
      </c>
      <c r="C5411" t="s">
        <v>5311</v>
      </c>
      <c r="D5411" s="36" t="s">
        <v>748</v>
      </c>
      <c r="E5411" s="20" t="s">
        <v>2972</v>
      </c>
      <c r="F5411" s="37">
        <v>-0.27027905206081498</v>
      </c>
      <c r="G5411" s="37">
        <v>3.1955049926337602</v>
      </c>
      <c r="H5411">
        <v>9445783.9441445805</v>
      </c>
      <c r="I5411">
        <v>247459.73408903999</v>
      </c>
      <c r="J5411">
        <v>7628770.2856717398</v>
      </c>
      <c r="K5411">
        <v>320435.36437547102</v>
      </c>
      <c r="L5411">
        <v>8090479.9378829999</v>
      </c>
      <c r="M5411">
        <v>740256.16580276506</v>
      </c>
      <c r="N5411">
        <v>7832058.1947071999</v>
      </c>
      <c r="O5411">
        <v>352645.90138949099</v>
      </c>
      <c r="P5411" t="s">
        <v>5686</v>
      </c>
      <c r="Q5411">
        <v>116439.98266953501</v>
      </c>
      <c r="R5411">
        <v>33488.995525776598</v>
      </c>
    </row>
    <row r="5412" spans="1:18" x14ac:dyDescent="0.3">
      <c r="A5412" t="s">
        <v>5315</v>
      </c>
      <c r="B5412" t="s">
        <v>5316</v>
      </c>
      <c r="C5412" t="s">
        <v>5317</v>
      </c>
      <c r="D5412" s="36" t="s">
        <v>748</v>
      </c>
      <c r="E5412" s="20" t="s">
        <v>2972</v>
      </c>
      <c r="F5412" s="37">
        <v>-0.103346954081156</v>
      </c>
      <c r="G5412" s="37">
        <v>0.65415349467851402</v>
      </c>
      <c r="H5412">
        <v>22460521.2558222</v>
      </c>
      <c r="I5412">
        <v>1081071.78189814</v>
      </c>
      <c r="J5412">
        <v>23604354.518780701</v>
      </c>
      <c r="K5412">
        <v>1324003.1827000501</v>
      </c>
      <c r="L5412">
        <v>23056593.381525401</v>
      </c>
      <c r="M5412">
        <v>2027406.53689073</v>
      </c>
      <c r="N5412">
        <v>20907846.254296701</v>
      </c>
      <c r="O5412">
        <v>1650131.1854927801</v>
      </c>
      <c r="P5412" t="s">
        <v>5686</v>
      </c>
      <c r="Q5412">
        <v>244203.38325993999</v>
      </c>
      <c r="R5412">
        <v>22808.1028154919</v>
      </c>
    </row>
    <row r="5413" spans="1:18" x14ac:dyDescent="0.3">
      <c r="A5413" t="s">
        <v>5321</v>
      </c>
      <c r="B5413" t="s">
        <v>5322</v>
      </c>
      <c r="C5413" t="s">
        <v>5323</v>
      </c>
      <c r="D5413" s="36" t="s">
        <v>748</v>
      </c>
      <c r="E5413" s="20" t="s">
        <v>2972</v>
      </c>
      <c r="F5413" s="37">
        <v>-0.23771783165914201</v>
      </c>
      <c r="G5413" s="37">
        <v>3.6234128452693901</v>
      </c>
      <c r="H5413">
        <v>10919879.329018099</v>
      </c>
      <c r="I5413">
        <v>306292.42269215803</v>
      </c>
      <c r="J5413">
        <v>10771678.2749504</v>
      </c>
      <c r="K5413">
        <v>424947.35745031101</v>
      </c>
      <c r="L5413">
        <v>9922574.4872669894</v>
      </c>
      <c r="M5413">
        <v>162029.630243805</v>
      </c>
      <c r="N5413">
        <v>9260994.8215095308</v>
      </c>
      <c r="O5413">
        <v>206632.38734811699</v>
      </c>
      <c r="P5413" t="s">
        <v>5686</v>
      </c>
      <c r="Q5413">
        <v>133368.986353682</v>
      </c>
      <c r="R5413">
        <v>25929.947847672</v>
      </c>
    </row>
    <row r="5414" spans="1:18" x14ac:dyDescent="0.3">
      <c r="A5414" t="s">
        <v>2691</v>
      </c>
      <c r="B5414" t="s">
        <v>2692</v>
      </c>
      <c r="C5414" t="s">
        <v>2693</v>
      </c>
      <c r="D5414" s="36" t="s">
        <v>748</v>
      </c>
      <c r="E5414" s="20" t="s">
        <v>802</v>
      </c>
      <c r="F5414" s="37">
        <v>-0.59390252513681197</v>
      </c>
      <c r="G5414" s="37">
        <v>4.5324236008388796</v>
      </c>
      <c r="H5414">
        <v>25074877.654616099</v>
      </c>
      <c r="I5414">
        <v>1011633.01267963</v>
      </c>
      <c r="J5414">
        <v>20012877.335212499</v>
      </c>
      <c r="K5414">
        <v>1136766.1870116501</v>
      </c>
      <c r="L5414">
        <v>18045963.7477757</v>
      </c>
      <c r="M5414">
        <v>1124286.9493309001</v>
      </c>
      <c r="N5414">
        <v>16613316.853266601</v>
      </c>
      <c r="O5414">
        <v>819180.06574333704</v>
      </c>
      <c r="P5414" t="s">
        <v>5686</v>
      </c>
      <c r="Q5414">
        <v>530797.70666531299</v>
      </c>
      <c r="R5414">
        <v>7261.8505460353399</v>
      </c>
    </row>
    <row r="5415" spans="1:18" x14ac:dyDescent="0.3">
      <c r="A5415" t="s">
        <v>5327</v>
      </c>
      <c r="B5415" t="s">
        <v>5328</v>
      </c>
      <c r="C5415" t="s">
        <v>5329</v>
      </c>
      <c r="D5415" s="36" t="s">
        <v>748</v>
      </c>
      <c r="E5415" s="20" t="s">
        <v>2972</v>
      </c>
      <c r="F5415" s="37">
        <v>-0.21489548733500199</v>
      </c>
      <c r="G5415" s="37">
        <v>2.3283876957977601</v>
      </c>
      <c r="H5415">
        <v>31508680.7918109</v>
      </c>
      <c r="I5415">
        <v>1392831.0185639199</v>
      </c>
      <c r="J5415">
        <v>35153057.467075802</v>
      </c>
      <c r="K5415">
        <v>1182981.2648197999</v>
      </c>
      <c r="L5415">
        <v>28838364.860559501</v>
      </c>
      <c r="M5415">
        <v>1631041.86349047</v>
      </c>
      <c r="N5415">
        <v>27148149.5466845</v>
      </c>
      <c r="O5415">
        <v>1020066.47066553</v>
      </c>
      <c r="P5415" t="s">
        <v>5686</v>
      </c>
      <c r="Q5415">
        <v>1797069.84035104</v>
      </c>
      <c r="R5415">
        <v>113667.399049149</v>
      </c>
    </row>
    <row r="5416" spans="1:18" x14ac:dyDescent="0.3">
      <c r="A5416" t="s">
        <v>5333</v>
      </c>
      <c r="B5416" t="s">
        <v>5334</v>
      </c>
      <c r="C5416" t="s">
        <v>5335</v>
      </c>
      <c r="D5416" s="36" t="s">
        <v>748</v>
      </c>
      <c r="E5416" s="20" t="s">
        <v>2972</v>
      </c>
      <c r="F5416" s="37">
        <v>-0.26866080484585297</v>
      </c>
      <c r="G5416" s="37">
        <v>3.2360322900923699</v>
      </c>
      <c r="H5416">
        <v>42290556.634377003</v>
      </c>
      <c r="I5416">
        <v>1283832.08089213</v>
      </c>
      <c r="J5416">
        <v>41188195.815907001</v>
      </c>
      <c r="K5416">
        <v>1595975.08423698</v>
      </c>
      <c r="L5416">
        <v>34340981.465805903</v>
      </c>
      <c r="M5416">
        <v>2223528.5404193602</v>
      </c>
      <c r="N5416">
        <v>35104956.604611799</v>
      </c>
      <c r="O5416">
        <v>1380421.1382372701</v>
      </c>
      <c r="P5416" t="s">
        <v>5686</v>
      </c>
      <c r="Q5416">
        <v>516617.84385807399</v>
      </c>
      <c r="R5416">
        <v>49112.9714519884</v>
      </c>
    </row>
    <row r="5417" spans="1:18" x14ac:dyDescent="0.3">
      <c r="A5417" t="s">
        <v>5339</v>
      </c>
      <c r="B5417" t="s">
        <v>5340</v>
      </c>
      <c r="C5417" t="s">
        <v>5341</v>
      </c>
      <c r="D5417" s="36" t="s">
        <v>748</v>
      </c>
      <c r="E5417" s="20" t="s">
        <v>2972</v>
      </c>
      <c r="F5417" s="37">
        <v>-0.27937277669119298</v>
      </c>
      <c r="G5417" s="37">
        <v>4.0705556392090596</v>
      </c>
      <c r="H5417">
        <v>49101571.8316539</v>
      </c>
      <c r="I5417">
        <v>828783.38161432603</v>
      </c>
      <c r="J5417">
        <v>46179215.367488399</v>
      </c>
      <c r="K5417">
        <v>914401.49537249201</v>
      </c>
      <c r="L5417">
        <v>43538697.949238598</v>
      </c>
      <c r="M5417">
        <v>1247427.71378326</v>
      </c>
      <c r="N5417">
        <v>40457198.764897503</v>
      </c>
      <c r="O5417">
        <v>1370749.90596371</v>
      </c>
      <c r="P5417" t="s">
        <v>5686</v>
      </c>
      <c r="Q5417">
        <v>377827.971086709</v>
      </c>
      <c r="R5417">
        <v>81651.973454419596</v>
      </c>
    </row>
    <row r="5418" spans="1:18" x14ac:dyDescent="0.3">
      <c r="A5418" t="s">
        <v>2694</v>
      </c>
      <c r="B5418" t="s">
        <v>2695</v>
      </c>
      <c r="C5418" t="s">
        <v>2696</v>
      </c>
      <c r="D5418" s="36" t="s">
        <v>748</v>
      </c>
      <c r="E5418" s="20" t="s">
        <v>802</v>
      </c>
      <c r="F5418" s="37">
        <v>-0.45596543154201302</v>
      </c>
      <c r="G5418" s="37">
        <v>3.5641603135001501</v>
      </c>
      <c r="H5418">
        <v>50109554.776078597</v>
      </c>
      <c r="I5418">
        <v>1850163.6384399701</v>
      </c>
      <c r="J5418">
        <v>41733231.425235003</v>
      </c>
      <c r="K5418">
        <v>1419882.8547151999</v>
      </c>
      <c r="L5418">
        <v>39284610.564088702</v>
      </c>
      <c r="M5418">
        <v>2521455.6291239099</v>
      </c>
      <c r="N5418">
        <v>36530975.725211903</v>
      </c>
      <c r="O5418">
        <v>2487413.00684583</v>
      </c>
      <c r="P5418" t="s">
        <v>5686</v>
      </c>
      <c r="Q5418">
        <v>899470.27930858603</v>
      </c>
      <c r="R5418">
        <v>40546.509861148297</v>
      </c>
    </row>
    <row r="5419" spans="1:18" x14ac:dyDescent="0.3">
      <c r="A5419" t="s">
        <v>2697</v>
      </c>
      <c r="B5419" t="s">
        <v>5345</v>
      </c>
      <c r="C5419" t="s">
        <v>5346</v>
      </c>
      <c r="D5419" s="36" t="s">
        <v>748</v>
      </c>
      <c r="E5419" s="20" t="s">
        <v>2972</v>
      </c>
      <c r="F5419" s="37">
        <v>-0.316980945823432</v>
      </c>
      <c r="G5419" s="37">
        <v>3.4474023650466799</v>
      </c>
      <c r="H5419">
        <v>29883561.254698299</v>
      </c>
      <c r="I5419">
        <v>851408.82993578794</v>
      </c>
      <c r="J5419">
        <v>25613221.104408</v>
      </c>
      <c r="K5419">
        <v>925005.59120296501</v>
      </c>
      <c r="L5419">
        <v>26240789.597457599</v>
      </c>
      <c r="M5419">
        <v>2222575.08670926</v>
      </c>
      <c r="N5419">
        <v>23988968.755714402</v>
      </c>
      <c r="O5419">
        <v>1128218.7168363</v>
      </c>
      <c r="P5419" t="s">
        <v>5686</v>
      </c>
      <c r="Q5419">
        <v>503164.69458395801</v>
      </c>
      <c r="R5419">
        <v>19330.201590649998</v>
      </c>
    </row>
    <row r="5420" spans="1:18" x14ac:dyDescent="0.3">
      <c r="A5420" t="s">
        <v>5348</v>
      </c>
      <c r="B5420" t="s">
        <v>5349</v>
      </c>
      <c r="C5420" t="s">
        <v>5350</v>
      </c>
      <c r="D5420" s="36" t="s">
        <v>748</v>
      </c>
      <c r="E5420" s="20" t="s">
        <v>2972</v>
      </c>
      <c r="F5420" s="37">
        <v>4.3118208774003502E-4</v>
      </c>
      <c r="G5420" s="37">
        <v>5.1782419549901097E-3</v>
      </c>
      <c r="H5420">
        <v>18408481.2533019</v>
      </c>
      <c r="I5420">
        <v>607863.26200576499</v>
      </c>
      <c r="J5420">
        <v>18741842.651850801</v>
      </c>
      <c r="K5420">
        <v>929801.82528487698</v>
      </c>
      <c r="L5420">
        <v>19455643.777902499</v>
      </c>
      <c r="M5420">
        <v>892797.26691767795</v>
      </c>
      <c r="N5420">
        <v>18413983.867097002</v>
      </c>
      <c r="O5420">
        <v>96616.214502189207</v>
      </c>
      <c r="P5420" t="s">
        <v>5686</v>
      </c>
      <c r="Q5420">
        <v>435765.92768677103</v>
      </c>
      <c r="R5420">
        <v>137105.60610914</v>
      </c>
    </row>
    <row r="5421" spans="1:18" x14ac:dyDescent="0.3">
      <c r="A5421" t="s">
        <v>5354</v>
      </c>
      <c r="B5421" t="s">
        <v>5355</v>
      </c>
      <c r="C5421" t="s">
        <v>5356</v>
      </c>
      <c r="D5421" s="36" t="s">
        <v>748</v>
      </c>
      <c r="E5421" s="20" t="s">
        <v>2972</v>
      </c>
      <c r="F5421" s="37">
        <v>-0.265229460361671</v>
      </c>
      <c r="G5421" s="37">
        <v>3.7176649881175798</v>
      </c>
      <c r="H5421">
        <v>38473627.783397503</v>
      </c>
      <c r="I5421">
        <v>780972.61294303997</v>
      </c>
      <c r="J5421">
        <v>40205687.431886896</v>
      </c>
      <c r="K5421">
        <v>1096457.3319343899</v>
      </c>
      <c r="L5421">
        <v>33366685.006261401</v>
      </c>
      <c r="M5421">
        <v>1785062.7313983601</v>
      </c>
      <c r="N5421">
        <v>32012612.356494602</v>
      </c>
      <c r="O5421">
        <v>1142315.21413419</v>
      </c>
      <c r="P5421" t="s">
        <v>5686</v>
      </c>
      <c r="Q5421">
        <v>460569.36275737802</v>
      </c>
      <c r="R5421">
        <v>68345.135470814901</v>
      </c>
    </row>
    <row r="5422" spans="1:18" x14ac:dyDescent="0.3">
      <c r="A5422" t="s">
        <v>5360</v>
      </c>
      <c r="B5422" t="s">
        <v>5361</v>
      </c>
      <c r="C5422" t="s">
        <v>5362</v>
      </c>
      <c r="D5422" s="36" t="s">
        <v>748</v>
      </c>
      <c r="E5422" s="20" t="s">
        <v>2972</v>
      </c>
      <c r="F5422" s="37">
        <v>-0.25472800495404502</v>
      </c>
      <c r="G5422" s="37">
        <v>2.4813779368207398</v>
      </c>
      <c r="H5422">
        <v>17940552.9175524</v>
      </c>
      <c r="I5422">
        <v>662535.93625925295</v>
      </c>
      <c r="J5422">
        <v>16515489.318935599</v>
      </c>
      <c r="K5422">
        <v>739684.49855323206</v>
      </c>
      <c r="L5422">
        <v>17041862.686740499</v>
      </c>
      <c r="M5422">
        <v>1399150.8112810899</v>
      </c>
      <c r="N5422">
        <v>15036787.1910905</v>
      </c>
      <c r="O5422">
        <v>838195.35174296203</v>
      </c>
      <c r="P5422" t="s">
        <v>5686</v>
      </c>
      <c r="Q5422">
        <v>274362.61318205902</v>
      </c>
      <c r="R5422">
        <v>37827.080319586297</v>
      </c>
    </row>
    <row r="5423" spans="1:18" x14ac:dyDescent="0.3">
      <c r="A5423" t="s">
        <v>5366</v>
      </c>
      <c r="B5423" t="s">
        <v>5367</v>
      </c>
      <c r="C5423" t="s">
        <v>5368</v>
      </c>
      <c r="D5423" s="36" t="s">
        <v>748</v>
      </c>
      <c r="E5423" s="20" t="s">
        <v>2972</v>
      </c>
      <c r="F5423" s="37">
        <v>2.2232268009589499E-2</v>
      </c>
      <c r="G5423" s="37">
        <v>0.19173815417704099</v>
      </c>
      <c r="H5423">
        <v>24572740.372671299</v>
      </c>
      <c r="I5423">
        <v>1114168.6876441301</v>
      </c>
      <c r="J5423">
        <v>25896454.2534848</v>
      </c>
      <c r="K5423">
        <v>1190463.22570907</v>
      </c>
      <c r="L5423">
        <v>27878303.609925002</v>
      </c>
      <c r="M5423">
        <v>844768.60676050896</v>
      </c>
      <c r="N5423">
        <v>24954344.804088499</v>
      </c>
      <c r="O5423">
        <v>771628.44687163399</v>
      </c>
      <c r="P5423" t="s">
        <v>5686</v>
      </c>
      <c r="Q5423">
        <v>5165606.9485325003</v>
      </c>
      <c r="R5423">
        <v>230358.113721106</v>
      </c>
    </row>
    <row r="5424" spans="1:18" x14ac:dyDescent="0.3">
      <c r="A5424" t="s">
        <v>258</v>
      </c>
      <c r="B5424" t="s">
        <v>588</v>
      </c>
      <c r="C5424" t="s">
        <v>589</v>
      </c>
      <c r="D5424" s="36" t="s">
        <v>748</v>
      </c>
      <c r="E5424" s="20" t="s">
        <v>2972</v>
      </c>
      <c r="F5424" s="37">
        <v>0.275099442682538</v>
      </c>
      <c r="G5424" s="37">
        <v>2.4088032588400501</v>
      </c>
      <c r="H5424">
        <v>3234384.6312191002</v>
      </c>
      <c r="I5424">
        <v>154196.32702272601</v>
      </c>
      <c r="J5424">
        <v>4089647.73012265</v>
      </c>
      <c r="K5424">
        <v>218279.92359218901</v>
      </c>
      <c r="L5424">
        <v>3756205.0708650299</v>
      </c>
      <c r="M5424">
        <v>272089.288258193</v>
      </c>
      <c r="N5424">
        <v>3913856.0526337898</v>
      </c>
      <c r="O5424">
        <v>207828.09695472699</v>
      </c>
      <c r="P5424" t="s">
        <v>5686</v>
      </c>
      <c r="Q5424">
        <v>246636.80134921701</v>
      </c>
      <c r="R5424">
        <v>12414.079495931501</v>
      </c>
    </row>
    <row r="5425" spans="1:18" x14ac:dyDescent="0.3">
      <c r="A5425" t="s">
        <v>5372</v>
      </c>
      <c r="B5425" t="s">
        <v>5373</v>
      </c>
      <c r="C5425" t="s">
        <v>5374</v>
      </c>
      <c r="D5425" s="36" t="s">
        <v>748</v>
      </c>
      <c r="E5425" s="20" t="s">
        <v>2972</v>
      </c>
      <c r="F5425" s="37">
        <v>-0.29830309559646201</v>
      </c>
      <c r="G5425" s="37">
        <v>2.3596345398096901</v>
      </c>
      <c r="H5425">
        <v>11244266.8115934</v>
      </c>
      <c r="I5425">
        <v>667299.45443948195</v>
      </c>
      <c r="J5425">
        <v>10382169.084794899</v>
      </c>
      <c r="K5425">
        <v>411048.022697551</v>
      </c>
      <c r="L5425">
        <v>9380940.7332176697</v>
      </c>
      <c r="M5425">
        <v>467299.70229197899</v>
      </c>
      <c r="N5425">
        <v>9143931.4737210497</v>
      </c>
      <c r="O5425">
        <v>474957.69636745501</v>
      </c>
      <c r="P5425" t="s">
        <v>5686</v>
      </c>
      <c r="Q5425">
        <v>648290.95087235596</v>
      </c>
      <c r="R5425">
        <v>98977.270866821505</v>
      </c>
    </row>
    <row r="5426" spans="1:18" x14ac:dyDescent="0.3">
      <c r="A5426" t="s">
        <v>591</v>
      </c>
      <c r="B5426" t="s">
        <v>592</v>
      </c>
      <c r="C5426" t="s">
        <v>593</v>
      </c>
      <c r="D5426" s="36" t="s">
        <v>748</v>
      </c>
      <c r="E5426" s="20" t="s">
        <v>802</v>
      </c>
      <c r="F5426" s="37">
        <v>-0.33150583935754602</v>
      </c>
      <c r="G5426" s="37">
        <v>3.9255966752979901</v>
      </c>
      <c r="H5426">
        <v>35483690.5226136</v>
      </c>
      <c r="I5426">
        <v>785355.83460838103</v>
      </c>
      <c r="J5426">
        <v>47482239.144410796</v>
      </c>
      <c r="K5426">
        <v>895490.53191871499</v>
      </c>
      <c r="L5426">
        <v>33262963.349254899</v>
      </c>
      <c r="M5426">
        <v>2264023.3680113698</v>
      </c>
      <c r="N5426">
        <v>28199121.6734301</v>
      </c>
      <c r="O5426">
        <v>1197555.5877582701</v>
      </c>
      <c r="P5426" t="s">
        <v>5686</v>
      </c>
      <c r="Q5426">
        <v>2714089.8361376198</v>
      </c>
      <c r="R5426">
        <v>108568.510698482</v>
      </c>
    </row>
    <row r="5427" spans="1:18" x14ac:dyDescent="0.3">
      <c r="A5427" t="s">
        <v>5378</v>
      </c>
      <c r="B5427" t="s">
        <v>5379</v>
      </c>
      <c r="C5427" t="s">
        <v>5380</v>
      </c>
      <c r="D5427" s="36" t="s">
        <v>748</v>
      </c>
      <c r="E5427" s="20" t="s">
        <v>2972</v>
      </c>
      <c r="F5427" s="37">
        <v>-7.7958455183719799E-2</v>
      </c>
      <c r="G5427" s="37">
        <v>1.67572399616602</v>
      </c>
      <c r="H5427">
        <v>61618324.048762299</v>
      </c>
      <c r="I5427">
        <v>1604792.0667341501</v>
      </c>
      <c r="J5427">
        <v>65152011.165242903</v>
      </c>
      <c r="K5427">
        <v>1219939.4859342601</v>
      </c>
      <c r="L5427">
        <v>64689195.215295397</v>
      </c>
      <c r="M5427">
        <v>1696679.5681604201</v>
      </c>
      <c r="N5427">
        <v>58377037.044484198</v>
      </c>
      <c r="O5427">
        <v>838459.63535802602</v>
      </c>
      <c r="P5427" t="s">
        <v>5686</v>
      </c>
      <c r="Q5427">
        <v>384625.89759870601</v>
      </c>
      <c r="R5427">
        <v>37195.613497494298</v>
      </c>
    </row>
    <row r="5428" spans="1:18" x14ac:dyDescent="0.3">
      <c r="A5428" t="s">
        <v>594</v>
      </c>
      <c r="B5428" t="s">
        <v>595</v>
      </c>
      <c r="C5428" t="s">
        <v>596</v>
      </c>
      <c r="D5428" s="36" t="s">
        <v>748</v>
      </c>
      <c r="E5428" s="20" t="s">
        <v>2972</v>
      </c>
      <c r="F5428" s="37">
        <v>4.7888177932356397E-2</v>
      </c>
      <c r="G5428" s="37">
        <v>0.52432692612194098</v>
      </c>
      <c r="H5428">
        <v>32600755.322654299</v>
      </c>
      <c r="I5428">
        <v>1552142.0273116799</v>
      </c>
      <c r="J5428">
        <v>47006628.713955797</v>
      </c>
      <c r="K5428">
        <v>428366.31970179401</v>
      </c>
      <c r="L5428">
        <v>37383902.037536301</v>
      </c>
      <c r="M5428">
        <v>447878.18234635098</v>
      </c>
      <c r="N5428">
        <v>33701050.636404797</v>
      </c>
      <c r="O5428">
        <v>633716.91289368703</v>
      </c>
      <c r="P5428" t="s">
        <v>5686</v>
      </c>
      <c r="Q5428">
        <v>262661.05497600802</v>
      </c>
      <c r="R5428">
        <v>12663.122483819199</v>
      </c>
    </row>
    <row r="5429" spans="1:18" x14ac:dyDescent="0.3">
      <c r="A5429" t="s">
        <v>5384</v>
      </c>
      <c r="B5429" t="s">
        <v>5385</v>
      </c>
      <c r="C5429" t="s">
        <v>5386</v>
      </c>
      <c r="D5429" s="36" t="s">
        <v>748</v>
      </c>
      <c r="E5429" s="20" t="s">
        <v>2972</v>
      </c>
      <c r="F5429" s="37">
        <v>-0.112484603542424</v>
      </c>
      <c r="G5429" s="37">
        <v>2.07243035036625</v>
      </c>
      <c r="H5429">
        <v>65465993.137186803</v>
      </c>
      <c r="I5429">
        <v>1670272.89380179</v>
      </c>
      <c r="J5429">
        <v>71518606.456678107</v>
      </c>
      <c r="K5429">
        <v>1539418.6041534301</v>
      </c>
      <c r="L5429">
        <v>70852638.665126696</v>
      </c>
      <c r="M5429">
        <v>1108175.21788666</v>
      </c>
      <c r="N5429">
        <v>60555629.1876413</v>
      </c>
      <c r="O5429">
        <v>1446125.3971216001</v>
      </c>
      <c r="P5429" t="s">
        <v>5686</v>
      </c>
      <c r="Q5429">
        <v>118743156.808925</v>
      </c>
      <c r="R5429">
        <v>9911056.8286263403</v>
      </c>
    </row>
    <row r="5430" spans="1:18" x14ac:dyDescent="0.3">
      <c r="A5430" t="s">
        <v>5390</v>
      </c>
      <c r="B5430" t="s">
        <v>5391</v>
      </c>
      <c r="C5430" t="s">
        <v>5392</v>
      </c>
      <c r="D5430" s="36" t="s">
        <v>748</v>
      </c>
      <c r="E5430" s="20" t="s">
        <v>2972</v>
      </c>
      <c r="F5430" s="37">
        <v>-0.24531976612761699</v>
      </c>
      <c r="G5430" s="37">
        <v>2.8217369864544501</v>
      </c>
      <c r="H5430">
        <v>73158952.818388507</v>
      </c>
      <c r="I5430">
        <v>2122053.2295141201</v>
      </c>
      <c r="J5430">
        <v>66198745.728216</v>
      </c>
      <c r="K5430">
        <v>2081723.6360545701</v>
      </c>
      <c r="L5430">
        <v>66909608.4449782</v>
      </c>
      <c r="M5430">
        <v>3838243.18797549</v>
      </c>
      <c r="N5430">
        <v>61718998.793497898</v>
      </c>
      <c r="O5430">
        <v>2907127.9366938202</v>
      </c>
      <c r="P5430" t="s">
        <v>5686</v>
      </c>
      <c r="Q5430">
        <v>720033.04070869496</v>
      </c>
      <c r="R5430">
        <v>22717.825113201699</v>
      </c>
    </row>
    <row r="5431" spans="1:18" x14ac:dyDescent="0.3">
      <c r="A5431" t="s">
        <v>5396</v>
      </c>
      <c r="B5431" t="s">
        <v>5397</v>
      </c>
      <c r="C5431" t="s">
        <v>5398</v>
      </c>
      <c r="D5431" s="36" t="s">
        <v>748</v>
      </c>
      <c r="E5431" s="20" t="s">
        <v>2972</v>
      </c>
      <c r="F5431" s="37">
        <v>-0.12078128813222699</v>
      </c>
      <c r="G5431" s="37">
        <v>0.472708238071125</v>
      </c>
      <c r="H5431">
        <v>461133.65339744103</v>
      </c>
      <c r="I5431">
        <v>30423.9979956405</v>
      </c>
      <c r="J5431">
        <v>480507.82202046301</v>
      </c>
      <c r="K5431">
        <v>40592.458412275402</v>
      </c>
      <c r="L5431">
        <v>443604.36315193202</v>
      </c>
      <c r="M5431">
        <v>14259.5319137195</v>
      </c>
      <c r="N5431">
        <v>424099.76070835203</v>
      </c>
      <c r="O5431">
        <v>53383.956515381498</v>
      </c>
      <c r="P5431" t="s">
        <v>5686</v>
      </c>
      <c r="Q5431">
        <v>37859566.043424599</v>
      </c>
      <c r="R5431">
        <v>2902315.10653958</v>
      </c>
    </row>
    <row r="5432" spans="1:18" x14ac:dyDescent="0.3">
      <c r="A5432" t="s">
        <v>2697</v>
      </c>
      <c r="B5432" t="s">
        <v>2698</v>
      </c>
      <c r="C5432" t="s">
        <v>2699</v>
      </c>
      <c r="D5432" s="36" t="s">
        <v>748</v>
      </c>
      <c r="E5432" s="20" t="s">
        <v>802</v>
      </c>
      <c r="F5432" s="37">
        <v>-0.87902059787093001</v>
      </c>
      <c r="G5432" s="37">
        <v>4.9279667988563496</v>
      </c>
      <c r="H5432">
        <v>31205783.7536247</v>
      </c>
      <c r="I5432">
        <v>1749205.0343559801</v>
      </c>
      <c r="J5432">
        <v>27152647.259796001</v>
      </c>
      <c r="K5432">
        <v>1651363.5985694199</v>
      </c>
      <c r="L5432">
        <v>18244796.718959</v>
      </c>
      <c r="M5432">
        <v>939590.85897214594</v>
      </c>
      <c r="N5432">
        <v>16967721.523864601</v>
      </c>
      <c r="O5432">
        <v>666267.75499095698</v>
      </c>
      <c r="P5432" t="s">
        <v>5686</v>
      </c>
      <c r="Q5432">
        <v>51331481.632486701</v>
      </c>
      <c r="R5432">
        <v>3116982.02537347</v>
      </c>
    </row>
    <row r="5433" spans="1:18" x14ac:dyDescent="0.3">
      <c r="A5433" t="s">
        <v>5402</v>
      </c>
      <c r="B5433" t="s">
        <v>5403</v>
      </c>
      <c r="C5433" t="s">
        <v>5404</v>
      </c>
      <c r="D5433" s="36" t="s">
        <v>748</v>
      </c>
      <c r="E5433" s="20" t="s">
        <v>2972</v>
      </c>
      <c r="F5433" s="37">
        <v>-6.4322216550385905E-2</v>
      </c>
      <c r="G5433" s="37">
        <v>0.764951944457543</v>
      </c>
      <c r="H5433">
        <v>65546595.371671297</v>
      </c>
      <c r="I5433">
        <v>2642353.2186711999</v>
      </c>
      <c r="J5433">
        <v>71289179.097781301</v>
      </c>
      <c r="K5433">
        <v>1271845.74501796</v>
      </c>
      <c r="L5433">
        <v>71501672.475365907</v>
      </c>
      <c r="M5433">
        <v>1679237.92081318</v>
      </c>
      <c r="N5433">
        <v>62688405.256622501</v>
      </c>
      <c r="O5433">
        <v>1789324.0258631799</v>
      </c>
      <c r="P5433" t="s">
        <v>5686</v>
      </c>
      <c r="Q5433">
        <v>157620248.57573</v>
      </c>
      <c r="R5433">
        <v>13979545.3973657</v>
      </c>
    </row>
    <row r="5434" spans="1:18" x14ac:dyDescent="0.3">
      <c r="A5434" t="s">
        <v>5408</v>
      </c>
      <c r="B5434" t="s">
        <v>5409</v>
      </c>
      <c r="C5434" t="s">
        <v>5410</v>
      </c>
      <c r="D5434" s="36" t="s">
        <v>748</v>
      </c>
      <c r="E5434" s="20" t="s">
        <v>2972</v>
      </c>
      <c r="F5434" s="37">
        <v>-0.226962688520608</v>
      </c>
      <c r="G5434" s="37">
        <v>1.39060664664199</v>
      </c>
      <c r="H5434">
        <v>415644.93243895401</v>
      </c>
      <c r="I5434">
        <v>35693.244093031302</v>
      </c>
      <c r="J5434">
        <v>468151.86836493202</v>
      </c>
      <c r="K5434">
        <v>44468.572870245902</v>
      </c>
      <c r="L5434">
        <v>355838.83586039499</v>
      </c>
      <c r="M5434">
        <v>19981.2646922163</v>
      </c>
      <c r="N5434">
        <v>355140.26366916997</v>
      </c>
      <c r="O5434">
        <v>18736.2434818002</v>
      </c>
      <c r="P5434" t="s">
        <v>5686</v>
      </c>
      <c r="Q5434">
        <v>42003602.875722997</v>
      </c>
      <c r="R5434">
        <v>293286.34009643301</v>
      </c>
    </row>
    <row r="5435" spans="1:18" x14ac:dyDescent="0.3">
      <c r="A5435" t="s">
        <v>796</v>
      </c>
      <c r="B5435" t="s">
        <v>797</v>
      </c>
      <c r="C5435" t="s">
        <v>798</v>
      </c>
      <c r="D5435" s="36" t="s">
        <v>748</v>
      </c>
      <c r="E5435" s="20" t="s">
        <v>139</v>
      </c>
      <c r="F5435" s="37">
        <v>1.8730428503730101</v>
      </c>
      <c r="G5435" s="37">
        <v>7.06616039208612</v>
      </c>
      <c r="H5435">
        <v>102647194.436262</v>
      </c>
      <c r="I5435">
        <v>6471071.0449172799</v>
      </c>
      <c r="J5435">
        <v>95241074.197347</v>
      </c>
      <c r="K5435">
        <v>7012660.7378083402</v>
      </c>
      <c r="L5435">
        <v>83670596.115672693</v>
      </c>
      <c r="M5435">
        <v>2938763.2750270599</v>
      </c>
      <c r="N5435">
        <v>376001142.72180402</v>
      </c>
      <c r="O5435">
        <v>14227039.941480501</v>
      </c>
      <c r="P5435" t="s">
        <v>5695</v>
      </c>
      <c r="Q5435">
        <v>56415051.107295997</v>
      </c>
      <c r="R5435">
        <v>5289132.7519973703</v>
      </c>
    </row>
    <row r="5436" spans="1:18" x14ac:dyDescent="0.3">
      <c r="A5436" t="s">
        <v>2702</v>
      </c>
      <c r="B5436" t="s">
        <v>2703</v>
      </c>
      <c r="C5436" t="s">
        <v>2704</v>
      </c>
      <c r="D5436" s="36" t="s">
        <v>748</v>
      </c>
      <c r="E5436" s="20" t="s">
        <v>802</v>
      </c>
      <c r="F5436" s="37">
        <v>-0.79654378661587</v>
      </c>
      <c r="G5436" s="37">
        <v>2.4534202942619898</v>
      </c>
      <c r="H5436">
        <v>344557.86648632103</v>
      </c>
      <c r="I5436">
        <v>50685.430487425401</v>
      </c>
      <c r="J5436">
        <v>367130.01107891498</v>
      </c>
      <c r="K5436">
        <v>56721.512779486999</v>
      </c>
      <c r="L5436">
        <v>156945.635485431</v>
      </c>
      <c r="M5436">
        <v>24000.9129920591</v>
      </c>
      <c r="N5436">
        <v>198371.18925287601</v>
      </c>
      <c r="O5436">
        <v>20045.243441974399</v>
      </c>
      <c r="P5436" t="s">
        <v>5686</v>
      </c>
      <c r="Q5436">
        <v>84324615.179729998</v>
      </c>
      <c r="R5436">
        <v>3096956.1448951499</v>
      </c>
    </row>
    <row r="5437" spans="1:18" x14ac:dyDescent="0.3">
      <c r="A5437" t="s">
        <v>5414</v>
      </c>
      <c r="B5437" t="s">
        <v>5415</v>
      </c>
      <c r="C5437" t="s">
        <v>5416</v>
      </c>
      <c r="D5437" s="36" t="s">
        <v>748</v>
      </c>
      <c r="E5437" s="20" t="s">
        <v>2972</v>
      </c>
      <c r="F5437" s="37">
        <v>0.34100028501124402</v>
      </c>
      <c r="G5437" s="37">
        <v>0.472312134205714</v>
      </c>
      <c r="H5437">
        <v>84951.766740171894</v>
      </c>
      <c r="I5437">
        <v>20132.175557154402</v>
      </c>
      <c r="J5437">
        <v>133345.39745747601</v>
      </c>
      <c r="K5437">
        <v>30382.533478999201</v>
      </c>
      <c r="L5437">
        <v>121551.475800079</v>
      </c>
      <c r="M5437">
        <v>28319.23762141</v>
      </c>
      <c r="N5437">
        <v>107602.83892485499</v>
      </c>
      <c r="O5437">
        <v>31765.040809205901</v>
      </c>
      <c r="P5437" t="s">
        <v>5686</v>
      </c>
      <c r="Q5437">
        <v>37056026.181874298</v>
      </c>
      <c r="R5437">
        <v>801025.62873625499</v>
      </c>
    </row>
    <row r="5438" spans="1:18" x14ac:dyDescent="0.3">
      <c r="A5438" t="s">
        <v>1291</v>
      </c>
      <c r="B5438" t="s">
        <v>1292</v>
      </c>
      <c r="C5438" t="s">
        <v>1293</v>
      </c>
      <c r="D5438" s="36" t="s">
        <v>748</v>
      </c>
      <c r="E5438" s="20" t="s">
        <v>802</v>
      </c>
      <c r="F5438" s="37">
        <v>-0.57434882168329904</v>
      </c>
      <c r="G5438" s="37">
        <v>4.5933788887017997</v>
      </c>
      <c r="H5438">
        <v>11082445.1771897</v>
      </c>
      <c r="I5438">
        <v>478798.18081640499</v>
      </c>
      <c r="J5438">
        <v>8557582.00661394</v>
      </c>
      <c r="K5438">
        <v>319761.843724537</v>
      </c>
      <c r="L5438">
        <v>7508609.7170003699</v>
      </c>
      <c r="M5438">
        <v>539690.81810159399</v>
      </c>
      <c r="N5438">
        <v>7442851.7447201004</v>
      </c>
      <c r="O5438">
        <v>263360.77274793899</v>
      </c>
      <c r="P5438" t="s">
        <v>5686</v>
      </c>
      <c r="Q5438">
        <v>74707074.925333604</v>
      </c>
      <c r="R5438">
        <v>2550829.38261917</v>
      </c>
    </row>
    <row r="5439" spans="1:18" x14ac:dyDescent="0.3">
      <c r="A5439" t="s">
        <v>5420</v>
      </c>
      <c r="B5439" t="s">
        <v>5421</v>
      </c>
      <c r="C5439" t="s">
        <v>5422</v>
      </c>
      <c r="D5439" s="36" t="s">
        <v>748</v>
      </c>
      <c r="E5439" s="20" t="s">
        <v>2972</v>
      </c>
      <c r="F5439" s="37">
        <v>-5.12162633410225E-2</v>
      </c>
      <c r="G5439" s="37">
        <v>0.62232858879839603</v>
      </c>
      <c r="H5439">
        <v>757767.50493593002</v>
      </c>
      <c r="I5439">
        <v>25904.215912834301</v>
      </c>
      <c r="J5439">
        <v>866906.96774606104</v>
      </c>
      <c r="K5439">
        <v>22999.444760893999</v>
      </c>
      <c r="L5439">
        <v>756903.98175535398</v>
      </c>
      <c r="M5439">
        <v>27387.472513317301</v>
      </c>
      <c r="N5439">
        <v>731338.34749802796</v>
      </c>
      <c r="O5439">
        <v>23514.326845162901</v>
      </c>
      <c r="P5439" t="s">
        <v>5686</v>
      </c>
      <c r="Q5439">
        <v>127105489.852327</v>
      </c>
      <c r="R5439">
        <v>3933991.69880745</v>
      </c>
    </row>
    <row r="5440" spans="1:18" x14ac:dyDescent="0.3">
      <c r="A5440" t="s">
        <v>5426</v>
      </c>
      <c r="B5440" t="s">
        <v>5427</v>
      </c>
      <c r="C5440" t="s">
        <v>5428</v>
      </c>
      <c r="D5440" s="36" t="s">
        <v>748</v>
      </c>
      <c r="E5440" s="20" t="s">
        <v>2972</v>
      </c>
      <c r="F5440" s="37">
        <v>0.15839712662800201</v>
      </c>
      <c r="G5440" s="37">
        <v>1.8266885390451799</v>
      </c>
      <c r="H5440">
        <v>2990973.80445698</v>
      </c>
      <c r="I5440">
        <v>158694.705584065</v>
      </c>
      <c r="J5440">
        <v>3416630.5210114098</v>
      </c>
      <c r="K5440">
        <v>117147.622490006</v>
      </c>
      <c r="L5440">
        <v>3676273.495908</v>
      </c>
      <c r="M5440">
        <v>195596.829801402</v>
      </c>
      <c r="N5440">
        <v>3338065.8192620501</v>
      </c>
      <c r="O5440">
        <v>80616.971964997501</v>
      </c>
      <c r="P5440" t="s">
        <v>5686</v>
      </c>
      <c r="Q5440">
        <v>101308727.24064501</v>
      </c>
      <c r="R5440">
        <v>2214061.4112086999</v>
      </c>
    </row>
    <row r="5441" spans="1:18" x14ac:dyDescent="0.3">
      <c r="A5441" t="s">
        <v>5432</v>
      </c>
      <c r="B5441" t="s">
        <v>5433</v>
      </c>
      <c r="C5441" t="s">
        <v>5434</v>
      </c>
      <c r="D5441" s="36" t="s">
        <v>748</v>
      </c>
      <c r="E5441" s="20" t="s">
        <v>2972</v>
      </c>
      <c r="F5441" s="37">
        <v>-0.120980416330811</v>
      </c>
      <c r="G5441" s="37">
        <v>1.27103997519242</v>
      </c>
      <c r="H5441">
        <v>2663353.79507297</v>
      </c>
      <c r="I5441">
        <v>122808.676776705</v>
      </c>
      <c r="J5441">
        <v>2800622.6681059301</v>
      </c>
      <c r="K5441">
        <v>38462.708367426203</v>
      </c>
      <c r="L5441">
        <v>2655649.2357787099</v>
      </c>
      <c r="M5441">
        <v>72973.906934180995</v>
      </c>
      <c r="N5441">
        <v>2449120.3502056701</v>
      </c>
      <c r="O5441">
        <v>94334.110276581705</v>
      </c>
      <c r="P5441" t="s">
        <v>5686</v>
      </c>
      <c r="Q5441">
        <v>56196853.330532797</v>
      </c>
      <c r="R5441">
        <v>3173042.4559808602</v>
      </c>
    </row>
    <row r="5442" spans="1:18" x14ac:dyDescent="0.3">
      <c r="A5442" t="s">
        <v>5438</v>
      </c>
      <c r="B5442" t="s">
        <v>5439</v>
      </c>
      <c r="C5442" t="s">
        <v>5440</v>
      </c>
      <c r="D5442" s="36" t="s">
        <v>748</v>
      </c>
      <c r="E5442" s="20" t="s">
        <v>2972</v>
      </c>
      <c r="F5442" s="37">
        <v>-0.13519132996866601</v>
      </c>
      <c r="G5442" s="37">
        <v>1.92153225004645</v>
      </c>
      <c r="H5442">
        <v>761706.58282863896</v>
      </c>
      <c r="I5442">
        <v>28827.1851449807</v>
      </c>
      <c r="J5442">
        <v>855450.250181827</v>
      </c>
      <c r="K5442">
        <v>103394.408325328</v>
      </c>
      <c r="L5442">
        <v>781932.338772199</v>
      </c>
      <c r="M5442">
        <v>14507.2481021481</v>
      </c>
      <c r="N5442">
        <v>693571.21963484201</v>
      </c>
      <c r="O5442">
        <v>16437.507583723</v>
      </c>
      <c r="P5442" t="s">
        <v>5686</v>
      </c>
      <c r="Q5442">
        <v>113791355.96377701</v>
      </c>
      <c r="R5442">
        <v>12050220.1541814</v>
      </c>
    </row>
    <row r="5443" spans="1:18" x14ac:dyDescent="0.3">
      <c r="A5443" t="s">
        <v>2711</v>
      </c>
      <c r="B5443" t="s">
        <v>5444</v>
      </c>
      <c r="C5443" t="s">
        <v>5445</v>
      </c>
      <c r="D5443" s="36" t="s">
        <v>748</v>
      </c>
      <c r="E5443" s="20" t="s">
        <v>2972</v>
      </c>
      <c r="F5443" s="37">
        <v>4.74959508502691E-2</v>
      </c>
      <c r="G5443" s="37">
        <v>0.53750185164964603</v>
      </c>
      <c r="H5443">
        <v>2562636.8180659101</v>
      </c>
      <c r="I5443">
        <v>124208.75957106199</v>
      </c>
      <c r="J5443">
        <v>2933182.0281679202</v>
      </c>
      <c r="K5443">
        <v>148210.45692814299</v>
      </c>
      <c r="L5443">
        <v>2503115.66101322</v>
      </c>
      <c r="M5443">
        <v>89468.306722442401</v>
      </c>
      <c r="N5443">
        <v>2648407.2455198201</v>
      </c>
      <c r="O5443">
        <v>31141.811694118798</v>
      </c>
      <c r="P5443" t="s">
        <v>5686</v>
      </c>
      <c r="Q5443">
        <v>77830138.853015199</v>
      </c>
      <c r="R5443">
        <v>2964330.3965173801</v>
      </c>
    </row>
    <row r="5444" spans="1:18" x14ac:dyDescent="0.3">
      <c r="A5444" t="s">
        <v>5447</v>
      </c>
      <c r="B5444" t="s">
        <v>5448</v>
      </c>
      <c r="C5444" t="s">
        <v>5449</v>
      </c>
      <c r="D5444" s="36" t="s">
        <v>748</v>
      </c>
      <c r="E5444" s="20" t="s">
        <v>2972</v>
      </c>
      <c r="F5444" s="37">
        <v>-0.16334911735881899</v>
      </c>
      <c r="G5444" s="37">
        <v>0.58050716941099201</v>
      </c>
      <c r="H5444">
        <v>259922.73131657601</v>
      </c>
      <c r="I5444">
        <v>33611.609550732399</v>
      </c>
      <c r="J5444">
        <v>393714.70400624699</v>
      </c>
      <c r="K5444">
        <v>108870.006304929</v>
      </c>
      <c r="L5444">
        <v>238380.13554454999</v>
      </c>
      <c r="M5444">
        <v>13127.8739182178</v>
      </c>
      <c r="N5444">
        <v>232097.93575311601</v>
      </c>
      <c r="O5444">
        <v>19776.8867146048</v>
      </c>
      <c r="P5444" t="s">
        <v>5686</v>
      </c>
      <c r="Q5444">
        <v>12487278.903887801</v>
      </c>
      <c r="R5444">
        <v>1792499.27544299</v>
      </c>
    </row>
    <row r="5445" spans="1:18" x14ac:dyDescent="0.3">
      <c r="A5445" t="s">
        <v>5453</v>
      </c>
      <c r="B5445" t="s">
        <v>5454</v>
      </c>
      <c r="C5445" t="s">
        <v>5455</v>
      </c>
      <c r="D5445" s="36" t="s">
        <v>748</v>
      </c>
      <c r="E5445" s="20" t="s">
        <v>2972</v>
      </c>
      <c r="F5445" s="37">
        <v>0.100373655107055</v>
      </c>
      <c r="G5445" s="37">
        <v>0.28096286624370598</v>
      </c>
      <c r="H5445">
        <v>923762.93115979002</v>
      </c>
      <c r="I5445">
        <v>146069.11562689501</v>
      </c>
      <c r="J5445">
        <v>1194085.8392739899</v>
      </c>
      <c r="K5445">
        <v>105565.534810479</v>
      </c>
      <c r="L5445">
        <v>1148908.7579924299</v>
      </c>
      <c r="M5445">
        <v>92099.6294880192</v>
      </c>
      <c r="N5445">
        <v>990321.05323558301</v>
      </c>
      <c r="O5445">
        <v>87531.7513716291</v>
      </c>
      <c r="P5445" t="s">
        <v>5686</v>
      </c>
      <c r="Q5445">
        <v>72654127.037073493</v>
      </c>
      <c r="R5445">
        <v>2120281.64183729</v>
      </c>
    </row>
    <row r="5446" spans="1:18" x14ac:dyDescent="0.3">
      <c r="A5446" t="s">
        <v>5459</v>
      </c>
      <c r="B5446" t="s">
        <v>5460</v>
      </c>
      <c r="C5446" t="s">
        <v>5461</v>
      </c>
      <c r="D5446" s="36" t="s">
        <v>748</v>
      </c>
      <c r="E5446" s="20" t="s">
        <v>2972</v>
      </c>
      <c r="F5446" s="37">
        <v>-0.17200502890830599</v>
      </c>
      <c r="G5446" s="37">
        <v>1.66230219519325</v>
      </c>
      <c r="H5446">
        <v>2281066.46012619</v>
      </c>
      <c r="I5446">
        <v>114711.095065748</v>
      </c>
      <c r="J5446">
        <v>2786785.98546487</v>
      </c>
      <c r="K5446">
        <v>51467.560153419901</v>
      </c>
      <c r="L5446">
        <v>2187232.5396766602</v>
      </c>
      <c r="M5446">
        <v>91461.998271755903</v>
      </c>
      <c r="N5446">
        <v>2024693.3934380999</v>
      </c>
      <c r="O5446">
        <v>87608.299852176206</v>
      </c>
      <c r="P5446" t="s">
        <v>5686</v>
      </c>
      <c r="Q5446">
        <v>78075907.524657801</v>
      </c>
      <c r="R5446">
        <v>2053056.98719079</v>
      </c>
    </row>
    <row r="5447" spans="1:18" x14ac:dyDescent="0.3">
      <c r="A5447" t="s">
        <v>600</v>
      </c>
      <c r="B5447" t="s">
        <v>601</v>
      </c>
      <c r="C5447" t="s">
        <v>602</v>
      </c>
      <c r="D5447" s="36" t="s">
        <v>748</v>
      </c>
      <c r="E5447" s="20" t="s">
        <v>2972</v>
      </c>
      <c r="F5447" s="37">
        <v>1.21284769919209E-2</v>
      </c>
      <c r="G5447" s="37">
        <v>6.4379760441312203E-2</v>
      </c>
      <c r="H5447">
        <v>733658.76834771596</v>
      </c>
      <c r="I5447">
        <v>57981.4574219688</v>
      </c>
      <c r="J5447">
        <v>942828.92704593402</v>
      </c>
      <c r="K5447">
        <v>66201.982172629199</v>
      </c>
      <c r="L5447">
        <v>794823.76919954503</v>
      </c>
      <c r="M5447">
        <v>42908.385931822202</v>
      </c>
      <c r="N5447">
        <v>739852.50361357001</v>
      </c>
      <c r="O5447">
        <v>12074.0475323095</v>
      </c>
      <c r="P5447" t="s">
        <v>5686</v>
      </c>
      <c r="Q5447">
        <v>27943693.703855999</v>
      </c>
      <c r="R5447">
        <v>220092.066318183</v>
      </c>
    </row>
    <row r="5448" spans="1:18" x14ac:dyDescent="0.3">
      <c r="A5448" t="s">
        <v>5465</v>
      </c>
      <c r="B5448" t="s">
        <v>5466</v>
      </c>
      <c r="C5448" t="s">
        <v>5467</v>
      </c>
      <c r="D5448" s="36" t="s">
        <v>748</v>
      </c>
      <c r="E5448" s="20" t="s">
        <v>2972</v>
      </c>
      <c r="F5448" s="37">
        <v>5.9197977594297201E-2</v>
      </c>
      <c r="G5448" s="37">
        <v>0.58847825367194595</v>
      </c>
      <c r="H5448">
        <v>948933.28419335897</v>
      </c>
      <c r="I5448">
        <v>45971.526672783402</v>
      </c>
      <c r="J5448">
        <v>1055257.29021576</v>
      </c>
      <c r="K5448">
        <v>15416.749469710399</v>
      </c>
      <c r="L5448">
        <v>1136927.97397047</v>
      </c>
      <c r="M5448">
        <v>27875.709497361499</v>
      </c>
      <c r="N5448">
        <v>988680.67835474899</v>
      </c>
      <c r="O5448">
        <v>30353.556461140801</v>
      </c>
      <c r="P5448" t="s">
        <v>5686</v>
      </c>
      <c r="Q5448">
        <v>27164351.6995674</v>
      </c>
      <c r="R5448">
        <v>4933320.5225013504</v>
      </c>
    </row>
    <row r="5449" spans="1:18" x14ac:dyDescent="0.3">
      <c r="A5449" t="s">
        <v>5469</v>
      </c>
      <c r="B5449" t="s">
        <v>5470</v>
      </c>
      <c r="C5449" t="s">
        <v>5471</v>
      </c>
      <c r="D5449" s="36" t="s">
        <v>748</v>
      </c>
      <c r="E5449" s="20" t="s">
        <v>2972</v>
      </c>
      <c r="F5449" s="37">
        <v>-8.0877540796849001E-2</v>
      </c>
      <c r="G5449" s="37">
        <v>0.46790515177866099</v>
      </c>
      <c r="H5449">
        <v>3079904.8066864698</v>
      </c>
      <c r="I5449">
        <v>188975.45171838001</v>
      </c>
      <c r="J5449">
        <v>3459791.6670346102</v>
      </c>
      <c r="K5449">
        <v>75924.876758847895</v>
      </c>
      <c r="L5449">
        <v>3168859.5979711898</v>
      </c>
      <c r="M5449">
        <v>232732.424028015</v>
      </c>
      <c r="N5449">
        <v>2911995.6898922399</v>
      </c>
      <c r="O5449">
        <v>207879.74637983899</v>
      </c>
      <c r="P5449" t="s">
        <v>5686</v>
      </c>
      <c r="Q5449">
        <v>6493341.5078397701</v>
      </c>
      <c r="R5449">
        <v>138094.676638754</v>
      </c>
    </row>
    <row r="5450" spans="1:18" x14ac:dyDescent="0.3">
      <c r="A5450" t="s">
        <v>5475</v>
      </c>
      <c r="B5450" t="s">
        <v>5476</v>
      </c>
      <c r="C5450" t="s">
        <v>5477</v>
      </c>
      <c r="D5450" s="36" t="s">
        <v>748</v>
      </c>
      <c r="E5450" s="20" t="s">
        <v>2972</v>
      </c>
      <c r="F5450" s="37">
        <v>2.1519697305582699E-2</v>
      </c>
      <c r="G5450" s="37">
        <v>0.125577101086325</v>
      </c>
      <c r="H5450">
        <v>1498897.74522565</v>
      </c>
      <c r="I5450">
        <v>79741.030408210005</v>
      </c>
      <c r="J5450">
        <v>1645188.5994235401</v>
      </c>
      <c r="K5450">
        <v>89601.578814280307</v>
      </c>
      <c r="L5450">
        <v>1561585.3464373699</v>
      </c>
      <c r="M5450">
        <v>127572.38922324</v>
      </c>
      <c r="N5450">
        <v>1521423.36188499</v>
      </c>
      <c r="O5450">
        <v>84798.547287934998</v>
      </c>
      <c r="P5450" t="s">
        <v>5686</v>
      </c>
      <c r="Q5450">
        <v>34013273.2202278</v>
      </c>
      <c r="R5450">
        <v>2158259.8488192898</v>
      </c>
    </row>
    <row r="5451" spans="1:18" x14ac:dyDescent="0.3">
      <c r="A5451" t="s">
        <v>5481</v>
      </c>
      <c r="B5451" t="s">
        <v>5482</v>
      </c>
      <c r="C5451" t="s">
        <v>5483</v>
      </c>
      <c r="D5451" s="36" t="s">
        <v>748</v>
      </c>
      <c r="E5451" s="20" t="s">
        <v>2972</v>
      </c>
      <c r="F5451" s="37">
        <v>1.63759894368283E-2</v>
      </c>
      <c r="G5451" s="37">
        <v>4.9592518490114298E-2</v>
      </c>
      <c r="H5451">
        <v>736644.83039775805</v>
      </c>
      <c r="I5451">
        <v>69220.301166974794</v>
      </c>
      <c r="J5451">
        <v>729629.40984881704</v>
      </c>
      <c r="K5451">
        <v>19132.354371581601</v>
      </c>
      <c r="L5451">
        <v>754828.15721589897</v>
      </c>
      <c r="M5451">
        <v>86786.576825415905</v>
      </c>
      <c r="N5451">
        <v>745054.10083794303</v>
      </c>
      <c r="O5451">
        <v>76160.380484901907</v>
      </c>
      <c r="P5451" t="s">
        <v>5686</v>
      </c>
      <c r="Q5451">
        <v>23301127.0941437</v>
      </c>
      <c r="R5451">
        <v>865170.33717724099</v>
      </c>
    </row>
    <row r="5452" spans="1:18" x14ac:dyDescent="0.3">
      <c r="A5452" t="s">
        <v>5487</v>
      </c>
      <c r="B5452" t="s">
        <v>5488</v>
      </c>
      <c r="C5452" t="s">
        <v>5489</v>
      </c>
      <c r="D5452" s="36" t="s">
        <v>748</v>
      </c>
      <c r="E5452" s="20" t="s">
        <v>2972</v>
      </c>
      <c r="F5452" s="37">
        <v>-6.66251148549754E-3</v>
      </c>
      <c r="G5452" s="37">
        <v>2.70783917874509E-2</v>
      </c>
      <c r="H5452">
        <v>1112232.7959008</v>
      </c>
      <c r="I5452">
        <v>102730.932988517</v>
      </c>
      <c r="J5452">
        <v>1140130.1508983399</v>
      </c>
      <c r="K5452">
        <v>92720.404408633505</v>
      </c>
      <c r="L5452">
        <v>1206479.93585194</v>
      </c>
      <c r="M5452">
        <v>22463.046946536699</v>
      </c>
      <c r="N5452">
        <v>1107108.2344353199</v>
      </c>
      <c r="O5452">
        <v>45275.488069648003</v>
      </c>
      <c r="P5452" t="s">
        <v>5686</v>
      </c>
      <c r="Q5452">
        <v>43276883.0317773</v>
      </c>
      <c r="R5452">
        <v>5389737.5638849</v>
      </c>
    </row>
    <row r="5453" spans="1:18" x14ac:dyDescent="0.3">
      <c r="A5453" t="s">
        <v>5493</v>
      </c>
      <c r="B5453" t="s">
        <v>5494</v>
      </c>
      <c r="C5453" t="s">
        <v>5495</v>
      </c>
      <c r="D5453" s="36" t="s">
        <v>748</v>
      </c>
      <c r="E5453" s="20" t="s">
        <v>2972</v>
      </c>
      <c r="F5453" s="37">
        <v>-0.141273432649418</v>
      </c>
      <c r="G5453" s="37">
        <v>1.30728648863938</v>
      </c>
      <c r="H5453">
        <v>4357057.5127985897</v>
      </c>
      <c r="I5453">
        <v>176383.121048659</v>
      </c>
      <c r="J5453">
        <v>4265606.9680437297</v>
      </c>
      <c r="K5453">
        <v>208625.703073212</v>
      </c>
      <c r="L5453">
        <v>3937427.9384294902</v>
      </c>
      <c r="M5453">
        <v>314614.01196682302</v>
      </c>
      <c r="N5453">
        <v>3950624.4918164099</v>
      </c>
      <c r="O5453">
        <v>225707.35115913599</v>
      </c>
      <c r="P5453" t="s">
        <v>5686</v>
      </c>
      <c r="Q5453">
        <v>38279623.214795597</v>
      </c>
      <c r="R5453">
        <v>2583931.9116449198</v>
      </c>
    </row>
    <row r="5454" spans="1:18" x14ac:dyDescent="0.3">
      <c r="A5454" t="s">
        <v>606</v>
      </c>
      <c r="B5454" t="s">
        <v>607</v>
      </c>
      <c r="C5454" t="s">
        <v>608</v>
      </c>
      <c r="D5454" s="36" t="s">
        <v>748</v>
      </c>
      <c r="E5454" s="20" t="s">
        <v>139</v>
      </c>
      <c r="F5454" s="37">
        <v>0.36825701625031598</v>
      </c>
      <c r="G5454" s="37">
        <v>4.4455420654862499</v>
      </c>
      <c r="H5454">
        <v>3564948.3368646</v>
      </c>
      <c r="I5454">
        <v>153314.37299197301</v>
      </c>
      <c r="J5454">
        <v>4523496.2194381803</v>
      </c>
      <c r="K5454">
        <v>175453.93594960499</v>
      </c>
      <c r="L5454">
        <v>4682033.2769293403</v>
      </c>
      <c r="M5454">
        <v>100990.086085141</v>
      </c>
      <c r="N5454">
        <v>4601608.3078693803</v>
      </c>
      <c r="O5454">
        <v>61313.0478478312</v>
      </c>
      <c r="P5454" t="s">
        <v>5686</v>
      </c>
      <c r="Q5454">
        <v>36727608.298275203</v>
      </c>
      <c r="R5454">
        <v>2254670.8890714501</v>
      </c>
    </row>
    <row r="5455" spans="1:18" x14ac:dyDescent="0.3">
      <c r="A5455" t="s">
        <v>5499</v>
      </c>
      <c r="B5455" t="s">
        <v>5500</v>
      </c>
      <c r="C5455" t="s">
        <v>5501</v>
      </c>
      <c r="D5455" s="36" t="s">
        <v>748</v>
      </c>
      <c r="E5455" s="20" t="s">
        <v>2972</v>
      </c>
      <c r="F5455" s="37">
        <v>4.7715260397919297E-2</v>
      </c>
      <c r="G5455" s="37">
        <v>0.32511866404008599</v>
      </c>
      <c r="H5455">
        <v>5274218.0859946096</v>
      </c>
      <c r="I5455">
        <v>395940.07443735801</v>
      </c>
      <c r="J5455">
        <v>5783263.5018502297</v>
      </c>
      <c r="K5455">
        <v>181510.86423681001</v>
      </c>
      <c r="L5455">
        <v>5566764.3398819696</v>
      </c>
      <c r="M5455">
        <v>76894.646242721996</v>
      </c>
      <c r="N5455">
        <v>5451572.7032258799</v>
      </c>
      <c r="O5455">
        <v>65427.017106456398</v>
      </c>
      <c r="P5455" t="s">
        <v>5686</v>
      </c>
      <c r="Q5455">
        <v>52552314.578492098</v>
      </c>
      <c r="R5455">
        <v>1978499.8179347501</v>
      </c>
    </row>
    <row r="5456" spans="1:18" x14ac:dyDescent="0.3">
      <c r="A5456" t="s">
        <v>5505</v>
      </c>
      <c r="B5456" t="s">
        <v>5506</v>
      </c>
      <c r="C5456" t="s">
        <v>5507</v>
      </c>
      <c r="D5456" s="36" t="s">
        <v>748</v>
      </c>
      <c r="E5456" s="20" t="s">
        <v>2972</v>
      </c>
      <c r="F5456" s="37">
        <v>5.4438304634762402E-2</v>
      </c>
      <c r="G5456" s="37">
        <v>0.30356293468916901</v>
      </c>
      <c r="H5456">
        <v>115779.20887164499</v>
      </c>
      <c r="I5456">
        <v>7579.0333936294001</v>
      </c>
      <c r="J5456">
        <v>135087.28667961599</v>
      </c>
      <c r="K5456">
        <v>1541.07115247199</v>
      </c>
      <c r="L5456">
        <v>133183.003437001</v>
      </c>
      <c r="M5456">
        <v>6080.0589291850001</v>
      </c>
      <c r="N5456">
        <v>120231.465369948</v>
      </c>
      <c r="O5456">
        <v>7512.4665516998102</v>
      </c>
      <c r="P5456" t="s">
        <v>5686</v>
      </c>
      <c r="Q5456">
        <v>36770445.851742901</v>
      </c>
      <c r="R5456">
        <v>233352.11056238899</v>
      </c>
    </row>
    <row r="5457" spans="1:18" x14ac:dyDescent="0.3">
      <c r="A5457" t="s">
        <v>5511</v>
      </c>
      <c r="B5457" t="s">
        <v>5512</v>
      </c>
      <c r="C5457" t="s">
        <v>5513</v>
      </c>
      <c r="D5457" s="36" t="s">
        <v>748</v>
      </c>
      <c r="E5457" s="20" t="s">
        <v>2972</v>
      </c>
      <c r="F5457" s="37">
        <v>-2.2395429634151899E-2</v>
      </c>
      <c r="G5457" s="37">
        <v>0.15526777845251299</v>
      </c>
      <c r="H5457">
        <v>5501447.0255752504</v>
      </c>
      <c r="I5457">
        <v>358119.90056794998</v>
      </c>
      <c r="J5457">
        <v>5190221.6537750298</v>
      </c>
      <c r="K5457">
        <v>266887.06640194799</v>
      </c>
      <c r="L5457">
        <v>5207420.3040301902</v>
      </c>
      <c r="M5457">
        <v>99579.436254392203</v>
      </c>
      <c r="N5457">
        <v>5416705.6894381503</v>
      </c>
      <c r="O5457">
        <v>54664.7573165551</v>
      </c>
      <c r="P5457" t="s">
        <v>5686</v>
      </c>
      <c r="Q5457">
        <v>3089737.0620343001</v>
      </c>
      <c r="R5457">
        <v>120268.849107056</v>
      </c>
    </row>
    <row r="5458" spans="1:18" x14ac:dyDescent="0.3">
      <c r="A5458" t="s">
        <v>2705</v>
      </c>
      <c r="B5458" t="s">
        <v>2706</v>
      </c>
      <c r="C5458" t="s">
        <v>2707</v>
      </c>
      <c r="D5458" s="36" t="s">
        <v>748</v>
      </c>
      <c r="E5458" s="20" t="s">
        <v>2972</v>
      </c>
      <c r="F5458" s="37">
        <v>-0.2869457344311</v>
      </c>
      <c r="G5458" s="37">
        <v>2.5436759820432102</v>
      </c>
      <c r="H5458">
        <v>10368322.4571243</v>
      </c>
      <c r="I5458">
        <v>553824.57881932496</v>
      </c>
      <c r="J5458">
        <v>9843929.2190064508</v>
      </c>
      <c r="K5458">
        <v>219949.90289414901</v>
      </c>
      <c r="L5458">
        <v>7758835.0723843202</v>
      </c>
      <c r="M5458">
        <v>587836.29574504006</v>
      </c>
      <c r="N5458">
        <v>8498244.5065095406</v>
      </c>
      <c r="O5458">
        <v>373916.278752407</v>
      </c>
      <c r="P5458" t="s">
        <v>5686</v>
      </c>
      <c r="Q5458">
        <v>259347196.54825699</v>
      </c>
      <c r="R5458">
        <v>3602383.8394671199</v>
      </c>
    </row>
    <row r="5459" spans="1:18" x14ac:dyDescent="0.3">
      <c r="A5459" t="s">
        <v>2711</v>
      </c>
      <c r="B5459" t="s">
        <v>2712</v>
      </c>
      <c r="C5459" t="s">
        <v>2713</v>
      </c>
      <c r="D5459" s="36" t="s">
        <v>748</v>
      </c>
      <c r="E5459" s="20" t="s">
        <v>802</v>
      </c>
      <c r="F5459" s="37">
        <v>-0.40067280671608602</v>
      </c>
      <c r="G5459" s="37">
        <v>3.2600371868136699</v>
      </c>
      <c r="H5459">
        <v>574486.63089453999</v>
      </c>
      <c r="I5459">
        <v>31995.790544428</v>
      </c>
      <c r="J5459">
        <v>529354.79953368497</v>
      </c>
      <c r="K5459">
        <v>13038.400542229499</v>
      </c>
      <c r="L5459">
        <v>385755.746054938</v>
      </c>
      <c r="M5459">
        <v>6368.5944972179204</v>
      </c>
      <c r="N5459">
        <v>435176.45819695399</v>
      </c>
      <c r="O5459">
        <v>16876.388277806502</v>
      </c>
      <c r="P5459" t="s">
        <v>5686</v>
      </c>
      <c r="Q5459">
        <v>51199753.909840301</v>
      </c>
      <c r="R5459">
        <v>5558010.2562956298</v>
      </c>
    </row>
    <row r="5460" spans="1:18" x14ac:dyDescent="0.3">
      <c r="A5460" t="s">
        <v>396</v>
      </c>
      <c r="B5460" t="s">
        <v>5517</v>
      </c>
      <c r="C5460" t="s">
        <v>5518</v>
      </c>
      <c r="D5460" s="36" t="s">
        <v>748</v>
      </c>
      <c r="E5460" s="20" t="s">
        <v>2972</v>
      </c>
      <c r="F5460" s="37">
        <v>-0.16636509463993801</v>
      </c>
      <c r="G5460" s="37">
        <v>1.0346185345098</v>
      </c>
      <c r="H5460">
        <v>286262.66461893398</v>
      </c>
      <c r="I5460">
        <v>15430.848079301801</v>
      </c>
      <c r="J5460">
        <v>300111.208285539</v>
      </c>
      <c r="K5460">
        <v>11949.139365884201</v>
      </c>
      <c r="L5460">
        <v>275383.39512444101</v>
      </c>
      <c r="M5460">
        <v>21406.6216934615</v>
      </c>
      <c r="N5460">
        <v>255084.356640268</v>
      </c>
      <c r="O5460">
        <v>22146.1644673394</v>
      </c>
      <c r="P5460" t="s">
        <v>5686</v>
      </c>
      <c r="Q5460">
        <v>206449604.97369501</v>
      </c>
      <c r="R5460">
        <v>8315820.5141162695</v>
      </c>
    </row>
    <row r="5461" spans="1:18" x14ac:dyDescent="0.3">
      <c r="A5461" t="s">
        <v>609</v>
      </c>
      <c r="B5461" t="s">
        <v>610</v>
      </c>
      <c r="C5461" t="s">
        <v>611</v>
      </c>
      <c r="D5461" s="36" t="s">
        <v>748</v>
      </c>
      <c r="E5461" s="20" t="s">
        <v>2972</v>
      </c>
      <c r="F5461" s="37">
        <v>4.6139909165624403E-2</v>
      </c>
      <c r="G5461" s="37">
        <v>0.27566610363872202</v>
      </c>
      <c r="H5461">
        <v>2091263.4216042601</v>
      </c>
      <c r="I5461">
        <v>98379.972355316306</v>
      </c>
      <c r="J5461">
        <v>2749081.9685972501</v>
      </c>
      <c r="K5461">
        <v>116564.468893043</v>
      </c>
      <c r="L5461">
        <v>2182714.76837999</v>
      </c>
      <c r="M5461">
        <v>122200.36932878901</v>
      </c>
      <c r="N5461">
        <v>2159226.68033648</v>
      </c>
      <c r="O5461">
        <v>146787.842049317</v>
      </c>
      <c r="P5461" t="s">
        <v>5686</v>
      </c>
      <c r="Q5461">
        <v>63299931.855691098</v>
      </c>
      <c r="R5461">
        <v>1416608.64461649</v>
      </c>
    </row>
    <row r="5462" spans="1:18" x14ac:dyDescent="0.3">
      <c r="A5462" t="s">
        <v>5520</v>
      </c>
      <c r="B5462" t="s">
        <v>5521</v>
      </c>
      <c r="C5462" t="s">
        <v>5522</v>
      </c>
      <c r="D5462" s="36" t="s">
        <v>748</v>
      </c>
      <c r="E5462" s="20" t="s">
        <v>2972</v>
      </c>
      <c r="F5462" s="37">
        <v>-0.31689073982605598</v>
      </c>
      <c r="G5462" s="37">
        <v>2.2087894001361499</v>
      </c>
      <c r="H5462">
        <v>108070.16195575699</v>
      </c>
      <c r="I5462">
        <v>4934.5990080585198</v>
      </c>
      <c r="J5462">
        <v>107538.922570036</v>
      </c>
      <c r="K5462">
        <v>2616.0771158544098</v>
      </c>
      <c r="L5462">
        <v>92257.889184283995</v>
      </c>
      <c r="M5462">
        <v>12845.85041619</v>
      </c>
      <c r="N5462">
        <v>86758.529874519896</v>
      </c>
      <c r="O5462">
        <v>7465.6402658413799</v>
      </c>
      <c r="P5462" t="s">
        <v>5686</v>
      </c>
      <c r="Q5462">
        <v>54689191.125664599</v>
      </c>
      <c r="R5462">
        <v>3187165.4464624901</v>
      </c>
    </row>
    <row r="5463" spans="1:18" x14ac:dyDescent="0.3">
      <c r="A5463" t="s">
        <v>5526</v>
      </c>
      <c r="B5463" t="s">
        <v>5527</v>
      </c>
      <c r="C5463" t="s">
        <v>5528</v>
      </c>
      <c r="D5463" s="36" t="s">
        <v>748</v>
      </c>
      <c r="E5463" s="20" t="s">
        <v>2972</v>
      </c>
      <c r="F5463" s="37">
        <v>0.16515548561979901</v>
      </c>
      <c r="G5463" s="37">
        <v>1.49720108801192</v>
      </c>
      <c r="H5463">
        <v>4952615.0626915703</v>
      </c>
      <c r="I5463">
        <v>357963.22763533198</v>
      </c>
      <c r="J5463">
        <v>5630609.5568890302</v>
      </c>
      <c r="K5463">
        <v>134674.663695094</v>
      </c>
      <c r="L5463">
        <v>5704846.7350095296</v>
      </c>
      <c r="M5463">
        <v>102524.847658796</v>
      </c>
      <c r="N5463">
        <v>5553302.47752022</v>
      </c>
      <c r="O5463">
        <v>107339.73781076699</v>
      </c>
      <c r="P5463" t="s">
        <v>5686</v>
      </c>
      <c r="Q5463">
        <v>89526997.239452094</v>
      </c>
      <c r="R5463">
        <v>3371653.4604496402</v>
      </c>
    </row>
    <row r="5464" spans="1:18" x14ac:dyDescent="0.3">
      <c r="A5464" t="s">
        <v>5532</v>
      </c>
      <c r="B5464" t="s">
        <v>5533</v>
      </c>
      <c r="C5464" t="s">
        <v>5534</v>
      </c>
      <c r="D5464" s="36" t="s">
        <v>748</v>
      </c>
      <c r="E5464" s="20" t="s">
        <v>2972</v>
      </c>
      <c r="F5464" s="37">
        <v>-0.17189262957226201</v>
      </c>
      <c r="G5464" s="37">
        <v>2.5951990053632801</v>
      </c>
      <c r="H5464">
        <v>1539507.2859536</v>
      </c>
      <c r="I5464">
        <v>38934.159245409603</v>
      </c>
      <c r="J5464">
        <v>1617077.5424377001</v>
      </c>
      <c r="K5464">
        <v>36375.282753255196</v>
      </c>
      <c r="L5464">
        <v>1379244.3147120799</v>
      </c>
      <c r="M5464">
        <v>77582.379442752601</v>
      </c>
      <c r="N5464">
        <v>1366585.82314951</v>
      </c>
      <c r="O5464">
        <v>46079.155719751703</v>
      </c>
      <c r="P5464" t="s">
        <v>5686</v>
      </c>
      <c r="Q5464">
        <v>54850495.738912202</v>
      </c>
      <c r="R5464">
        <v>1838910.11400985</v>
      </c>
    </row>
    <row r="5465" spans="1:18" x14ac:dyDescent="0.3">
      <c r="A5465" t="s">
        <v>2716</v>
      </c>
      <c r="B5465" t="s">
        <v>2717</v>
      </c>
      <c r="C5465" t="s">
        <v>2718</v>
      </c>
      <c r="D5465" s="36" t="s">
        <v>748</v>
      </c>
      <c r="E5465" s="20" t="s">
        <v>2972</v>
      </c>
      <c r="F5465" s="37">
        <v>-0.317973755859073</v>
      </c>
      <c r="G5465" s="37">
        <v>2.33818225857698</v>
      </c>
      <c r="H5465">
        <v>423339.213079446</v>
      </c>
      <c r="I5465">
        <v>21689.9513455341</v>
      </c>
      <c r="J5465">
        <v>397440.15415553999</v>
      </c>
      <c r="K5465">
        <v>28125.547829853502</v>
      </c>
      <c r="L5465">
        <v>325133.38954595401</v>
      </c>
      <c r="M5465">
        <v>31964.1105481995</v>
      </c>
      <c r="N5465">
        <v>339600.92135274201</v>
      </c>
      <c r="O5465">
        <v>24865.660182563501</v>
      </c>
      <c r="P5465" t="s">
        <v>5686</v>
      </c>
      <c r="Q5465">
        <v>14360267.792917799</v>
      </c>
      <c r="R5465">
        <v>1007917.01735883</v>
      </c>
    </row>
    <row r="5466" spans="1:18" x14ac:dyDescent="0.3">
      <c r="A5466" t="s">
        <v>5538</v>
      </c>
      <c r="B5466" t="s">
        <v>5539</v>
      </c>
      <c r="C5466" t="s">
        <v>5540</v>
      </c>
      <c r="D5466" s="36" t="s">
        <v>748</v>
      </c>
      <c r="E5466" s="20" t="s">
        <v>2972</v>
      </c>
      <c r="F5466" s="37">
        <v>-6.8712489529376405E-2</v>
      </c>
      <c r="G5466" s="37">
        <v>0.40742393078589001</v>
      </c>
      <c r="H5466">
        <v>6683943.6927849902</v>
      </c>
      <c r="I5466">
        <v>539925.68247150595</v>
      </c>
      <c r="J5466">
        <v>5858178.0243208203</v>
      </c>
      <c r="K5466">
        <v>193032.70411396</v>
      </c>
      <c r="L5466">
        <v>6089682.5282860603</v>
      </c>
      <c r="M5466">
        <v>356612.217001301</v>
      </c>
      <c r="N5466">
        <v>6373063.7417874802</v>
      </c>
      <c r="O5466">
        <v>220055.35534991001</v>
      </c>
      <c r="P5466" t="s">
        <v>5686</v>
      </c>
      <c r="Q5466">
        <v>92185572.155116707</v>
      </c>
      <c r="R5466">
        <v>10014908.2363114</v>
      </c>
    </row>
    <row r="5467" spans="1:18" x14ac:dyDescent="0.3">
      <c r="A5467" t="s">
        <v>5544</v>
      </c>
      <c r="B5467" t="s">
        <v>5545</v>
      </c>
      <c r="C5467" t="s">
        <v>5546</v>
      </c>
      <c r="D5467" s="36" t="s">
        <v>748</v>
      </c>
      <c r="E5467" s="20" t="s">
        <v>2972</v>
      </c>
      <c r="F5467" s="37">
        <v>-5.9982427734863501E-2</v>
      </c>
      <c r="G5467" s="37">
        <v>0.133273519217711</v>
      </c>
      <c r="H5467">
        <v>51933.715049914397</v>
      </c>
      <c r="I5467">
        <v>7707.2331015601003</v>
      </c>
      <c r="J5467">
        <v>69980.585245395894</v>
      </c>
      <c r="K5467">
        <v>7656.8220405707098</v>
      </c>
      <c r="L5467">
        <v>47740.903142993797</v>
      </c>
      <c r="M5467">
        <v>7535.5147068936603</v>
      </c>
      <c r="N5467">
        <v>49818.756227672398</v>
      </c>
      <c r="O5467">
        <v>6923.4119778615895</v>
      </c>
      <c r="P5467" t="s">
        <v>5686</v>
      </c>
      <c r="Q5467">
        <v>54742423.726110898</v>
      </c>
      <c r="R5467">
        <v>2633171.1956063798</v>
      </c>
    </row>
    <row r="5468" spans="1:18" x14ac:dyDescent="0.3">
      <c r="A5468" t="s">
        <v>5550</v>
      </c>
      <c r="B5468" t="s">
        <v>5551</v>
      </c>
      <c r="C5468" t="s">
        <v>5552</v>
      </c>
      <c r="D5468" s="36" t="s">
        <v>748</v>
      </c>
      <c r="E5468" s="20" t="s">
        <v>2972</v>
      </c>
      <c r="F5468" s="37">
        <v>-5.9343342447294001E-2</v>
      </c>
      <c r="G5468" s="37">
        <v>0.361055210080091</v>
      </c>
      <c r="H5468">
        <v>2584016.6987763802</v>
      </c>
      <c r="I5468">
        <v>165935.348397572</v>
      </c>
      <c r="J5468">
        <v>2970216.34285165</v>
      </c>
      <c r="K5468">
        <v>143751.52144003299</v>
      </c>
      <c r="L5468">
        <v>2833796.6426998102</v>
      </c>
      <c r="M5468">
        <v>121789.286101117</v>
      </c>
      <c r="N5468">
        <v>2479882.99039602</v>
      </c>
      <c r="O5468">
        <v>138102.329935491</v>
      </c>
      <c r="P5468" t="s">
        <v>5686</v>
      </c>
      <c r="Q5468">
        <v>34932702.486753501</v>
      </c>
      <c r="R5468">
        <v>3195743.4922317299</v>
      </c>
    </row>
    <row r="5469" spans="1:18" x14ac:dyDescent="0.3">
      <c r="A5469" t="s">
        <v>5556</v>
      </c>
      <c r="B5469" t="s">
        <v>5557</v>
      </c>
      <c r="C5469" t="s">
        <v>5558</v>
      </c>
      <c r="D5469" s="36" t="s">
        <v>748</v>
      </c>
      <c r="E5469" s="20" t="s">
        <v>2972</v>
      </c>
      <c r="F5469" s="37">
        <v>-0.307506983570562</v>
      </c>
      <c r="G5469" s="37">
        <v>2.6448840674460201</v>
      </c>
      <c r="H5469">
        <v>599873.12120511802</v>
      </c>
      <c r="I5469">
        <v>38282.5694102739</v>
      </c>
      <c r="J5469">
        <v>590151.22436188301</v>
      </c>
      <c r="K5469">
        <v>38805.411174416397</v>
      </c>
      <c r="L5469">
        <v>500692.10492338298</v>
      </c>
      <c r="M5469">
        <v>17618.452480607699</v>
      </c>
      <c r="N5469">
        <v>484719.59520809498</v>
      </c>
      <c r="O5469">
        <v>8711.0336898403693</v>
      </c>
      <c r="P5469" t="s">
        <v>5686</v>
      </c>
      <c r="Q5469">
        <v>51089084.952405401</v>
      </c>
      <c r="R5469">
        <v>379799.02547005599</v>
      </c>
    </row>
    <row r="5470" spans="1:18" x14ac:dyDescent="0.3">
      <c r="A5470" t="s">
        <v>5562</v>
      </c>
      <c r="B5470" t="s">
        <v>5563</v>
      </c>
      <c r="C5470" t="s">
        <v>5564</v>
      </c>
      <c r="D5470" s="36" t="s">
        <v>748</v>
      </c>
      <c r="E5470" s="20" t="s">
        <v>2972</v>
      </c>
      <c r="F5470" s="37">
        <v>-9.1702924915649395E-2</v>
      </c>
      <c r="G5470" s="37">
        <v>0.62126886201840503</v>
      </c>
      <c r="H5470">
        <v>2123071.6480823099</v>
      </c>
      <c r="I5470">
        <v>161398.58605719599</v>
      </c>
      <c r="J5470">
        <v>2025684.41314467</v>
      </c>
      <c r="K5470">
        <v>85136.914528304202</v>
      </c>
      <c r="L5470">
        <v>2140987.8223075899</v>
      </c>
      <c r="M5470">
        <v>125777.65352594601</v>
      </c>
      <c r="N5470">
        <v>1992321.0319705</v>
      </c>
      <c r="O5470">
        <v>63171.404162202998</v>
      </c>
      <c r="P5470" t="s">
        <v>5686</v>
      </c>
      <c r="Q5470">
        <v>68101981.249384806</v>
      </c>
      <c r="R5470">
        <v>1954428.23719596</v>
      </c>
    </row>
    <row r="5471" spans="1:18" x14ac:dyDescent="0.3">
      <c r="A5471" t="s">
        <v>5568</v>
      </c>
      <c r="B5471" t="s">
        <v>5569</v>
      </c>
      <c r="C5471" t="s">
        <v>5570</v>
      </c>
      <c r="D5471" s="36" t="s">
        <v>748</v>
      </c>
      <c r="E5471" s="20" t="s">
        <v>2972</v>
      </c>
      <c r="F5471" s="37">
        <v>9.3177251597458793E-2</v>
      </c>
      <c r="G5471" s="37">
        <v>1.6657159109578701</v>
      </c>
      <c r="H5471">
        <v>422776.27508709999</v>
      </c>
      <c r="I5471">
        <v>15014.734726725201</v>
      </c>
      <c r="J5471">
        <v>411404.66756334802</v>
      </c>
      <c r="K5471">
        <v>27427.7406166293</v>
      </c>
      <c r="L5471">
        <v>490862.27938448801</v>
      </c>
      <c r="M5471">
        <v>54569.832480045399</v>
      </c>
      <c r="N5471">
        <v>450982.56844732497</v>
      </c>
      <c r="O5471">
        <v>5073.1540756628801</v>
      </c>
      <c r="P5471" t="s">
        <v>5686</v>
      </c>
      <c r="Q5471">
        <v>23435204.8268665</v>
      </c>
      <c r="R5471">
        <v>1562335.7898836101</v>
      </c>
    </row>
    <row r="5472" spans="1:18" x14ac:dyDescent="0.3">
      <c r="A5472" t="s">
        <v>615</v>
      </c>
      <c r="B5472" t="s">
        <v>616</v>
      </c>
      <c r="C5472" t="s">
        <v>617</v>
      </c>
      <c r="D5472" s="36" t="s">
        <v>748</v>
      </c>
      <c r="E5472" s="20" t="s">
        <v>2972</v>
      </c>
      <c r="F5472" s="37">
        <v>0.22259480642864901</v>
      </c>
      <c r="G5472" s="37">
        <v>1.60292955585228</v>
      </c>
      <c r="H5472">
        <v>2853651.0347485398</v>
      </c>
      <c r="I5472">
        <v>118541.97848720101</v>
      </c>
      <c r="J5472">
        <v>3648487.4400464799</v>
      </c>
      <c r="K5472">
        <v>159017.060809569</v>
      </c>
      <c r="L5472">
        <v>3857403.8134427099</v>
      </c>
      <c r="M5472">
        <v>374383.86259204301</v>
      </c>
      <c r="N5472">
        <v>3329726.61067113</v>
      </c>
      <c r="O5472">
        <v>251035.816409174</v>
      </c>
      <c r="P5472" t="s">
        <v>5686</v>
      </c>
      <c r="Q5472">
        <v>164791258.64233601</v>
      </c>
      <c r="R5472">
        <v>5336948.1891436595</v>
      </c>
    </row>
    <row r="5473" spans="1:18" x14ac:dyDescent="0.3">
      <c r="A5473" t="s">
        <v>5574</v>
      </c>
      <c r="B5473" t="s">
        <v>5575</v>
      </c>
      <c r="C5473" t="s">
        <v>5576</v>
      </c>
      <c r="D5473" s="36" t="s">
        <v>748</v>
      </c>
      <c r="E5473" s="20" t="s">
        <v>2972</v>
      </c>
      <c r="F5473" s="37">
        <v>-5.9690848576997399E-2</v>
      </c>
      <c r="G5473" s="37">
        <v>0.43566756748893998</v>
      </c>
      <c r="H5473">
        <v>560924.56910772703</v>
      </c>
      <c r="I5473">
        <v>31376.613096255802</v>
      </c>
      <c r="J5473">
        <v>629727.40321238001</v>
      </c>
      <c r="K5473">
        <v>44974.987658523198</v>
      </c>
      <c r="L5473">
        <v>558944.76584360795</v>
      </c>
      <c r="M5473">
        <v>36252.372846973201</v>
      </c>
      <c r="N5473">
        <v>538190.127820533</v>
      </c>
      <c r="O5473">
        <v>25357.084705089801</v>
      </c>
      <c r="P5473" t="s">
        <v>5686</v>
      </c>
      <c r="Q5473">
        <v>64923627.0490693</v>
      </c>
      <c r="R5473">
        <v>3018790.9476956399</v>
      </c>
    </row>
    <row r="5474" spans="1:18" x14ac:dyDescent="0.3">
      <c r="A5474" t="s">
        <v>5580</v>
      </c>
      <c r="B5474" t="s">
        <v>5581</v>
      </c>
      <c r="C5474" t="s">
        <v>5582</v>
      </c>
      <c r="D5474" s="36" t="s">
        <v>748</v>
      </c>
      <c r="E5474" s="20" t="s">
        <v>2972</v>
      </c>
      <c r="F5474" s="37">
        <v>-1.4337531783883301E-2</v>
      </c>
      <c r="G5474" s="37">
        <v>5.9282032088859397E-2</v>
      </c>
      <c r="H5474">
        <v>1393169.0922075501</v>
      </c>
      <c r="I5474">
        <v>113315.341051507</v>
      </c>
      <c r="J5474">
        <v>1555927.41561975</v>
      </c>
      <c r="K5474">
        <v>95834.427466884095</v>
      </c>
      <c r="L5474">
        <v>1291269.98765435</v>
      </c>
      <c r="M5474">
        <v>101822.14896754301</v>
      </c>
      <c r="N5474">
        <v>1379392.32058057</v>
      </c>
      <c r="O5474">
        <v>86199.873906937995</v>
      </c>
      <c r="P5474" t="s">
        <v>5686</v>
      </c>
      <c r="Q5474">
        <v>146050985.47429901</v>
      </c>
      <c r="R5474">
        <v>2989267.6824013898</v>
      </c>
    </row>
    <row r="5475" spans="1:18" x14ac:dyDescent="0.3">
      <c r="A5475" t="s">
        <v>2722</v>
      </c>
      <c r="B5475" t="s">
        <v>2723</v>
      </c>
      <c r="C5475" t="s">
        <v>2724</v>
      </c>
      <c r="D5475" s="36" t="s">
        <v>748</v>
      </c>
      <c r="E5475" s="20" t="s">
        <v>2972</v>
      </c>
      <c r="F5475" s="37">
        <v>-0.289242442673808</v>
      </c>
      <c r="G5475" s="37">
        <v>2.31146077681161</v>
      </c>
      <c r="H5475">
        <v>6195480.6341251098</v>
      </c>
      <c r="I5475">
        <v>333713.092282878</v>
      </c>
      <c r="J5475">
        <v>5749841.5784715703</v>
      </c>
      <c r="K5475">
        <v>495818.45808950299</v>
      </c>
      <c r="L5475">
        <v>4542997.4834607402</v>
      </c>
      <c r="M5475">
        <v>326960.45848643401</v>
      </c>
      <c r="N5475">
        <v>5069957.8939864803</v>
      </c>
      <c r="O5475">
        <v>300846.21330770699</v>
      </c>
      <c r="P5475" t="s">
        <v>5686</v>
      </c>
      <c r="Q5475">
        <v>81281261.512265593</v>
      </c>
      <c r="R5475">
        <v>1902088.5088678</v>
      </c>
    </row>
    <row r="5476" spans="1:18" x14ac:dyDescent="0.3">
      <c r="A5476" t="s">
        <v>5586</v>
      </c>
      <c r="B5476" t="s">
        <v>5587</v>
      </c>
      <c r="C5476" t="s">
        <v>5588</v>
      </c>
      <c r="D5476" s="36" t="s">
        <v>748</v>
      </c>
      <c r="E5476" s="20" t="s">
        <v>2972</v>
      </c>
      <c r="F5476" s="37">
        <v>-0.13914865103221899</v>
      </c>
      <c r="G5476" s="37">
        <v>1.96649538226469</v>
      </c>
      <c r="H5476">
        <v>2535799.8254414201</v>
      </c>
      <c r="I5476">
        <v>88026.722914363505</v>
      </c>
      <c r="J5476">
        <v>2684447.3739345199</v>
      </c>
      <c r="K5476">
        <v>23733.994755656899</v>
      </c>
      <c r="L5476">
        <v>2362800.2786803599</v>
      </c>
      <c r="M5476">
        <v>42005.990432318104</v>
      </c>
      <c r="N5476">
        <v>2302645.3291417202</v>
      </c>
      <c r="O5476">
        <v>67399.052409129203</v>
      </c>
      <c r="P5476" t="s">
        <v>5686</v>
      </c>
      <c r="Q5476">
        <v>126028307.36544301</v>
      </c>
      <c r="R5476">
        <v>4559240.7512541004</v>
      </c>
    </row>
    <row r="5477" spans="1:18" x14ac:dyDescent="0.3">
      <c r="A5477" t="s">
        <v>5592</v>
      </c>
      <c r="B5477" t="s">
        <v>5593</v>
      </c>
      <c r="C5477" t="s">
        <v>5594</v>
      </c>
      <c r="D5477" s="36" t="s">
        <v>748</v>
      </c>
      <c r="E5477" s="20" t="s">
        <v>2972</v>
      </c>
      <c r="F5477" s="37">
        <v>-0.23392640655868499</v>
      </c>
      <c r="G5477" s="37">
        <v>1.2813258594724899</v>
      </c>
      <c r="H5477">
        <v>142833.98210273401</v>
      </c>
      <c r="I5477">
        <v>14055.4158736216</v>
      </c>
      <c r="J5477">
        <v>157724.48751954499</v>
      </c>
      <c r="K5477">
        <v>9247.4602947725598</v>
      </c>
      <c r="L5477">
        <v>130586.787219007</v>
      </c>
      <c r="M5477">
        <v>8184.2089369531604</v>
      </c>
      <c r="N5477">
        <v>121454.23951570901</v>
      </c>
      <c r="O5477">
        <v>6152.2494962979199</v>
      </c>
      <c r="P5477" t="s">
        <v>5686</v>
      </c>
      <c r="Q5477">
        <v>101382586.353727</v>
      </c>
      <c r="R5477">
        <v>3433939.82856058</v>
      </c>
    </row>
    <row r="5478" spans="1:18" x14ac:dyDescent="0.3">
      <c r="A5478" t="s">
        <v>742</v>
      </c>
      <c r="B5478" t="s">
        <v>743</v>
      </c>
      <c r="C5478" t="s">
        <v>744</v>
      </c>
      <c r="D5478" s="36" t="s">
        <v>748</v>
      </c>
      <c r="E5478" s="20" t="s">
        <v>2972</v>
      </c>
      <c r="F5478" s="37">
        <v>0.11997903909385001</v>
      </c>
      <c r="G5478" s="37">
        <v>0.96920532716456598</v>
      </c>
      <c r="H5478">
        <v>1744812.30183295</v>
      </c>
      <c r="I5478">
        <v>128900.174958207</v>
      </c>
      <c r="J5478">
        <v>1962123.7410500101</v>
      </c>
      <c r="K5478">
        <v>140512.275090657</v>
      </c>
      <c r="L5478">
        <v>2089319.6662564999</v>
      </c>
      <c r="M5478">
        <v>77405.035071915394</v>
      </c>
      <c r="N5478">
        <v>1896120.80804013</v>
      </c>
      <c r="O5478">
        <v>50703.928536790103</v>
      </c>
      <c r="P5478" t="s">
        <v>5686</v>
      </c>
      <c r="Q5478">
        <v>20020038.5838736</v>
      </c>
      <c r="R5478">
        <v>1417659.29251052</v>
      </c>
    </row>
    <row r="5479" spans="1:18" x14ac:dyDescent="0.3">
      <c r="A5479" t="s">
        <v>2726</v>
      </c>
      <c r="B5479" t="s">
        <v>2727</v>
      </c>
      <c r="C5479" t="s">
        <v>2728</v>
      </c>
      <c r="D5479" s="36" t="s">
        <v>748</v>
      </c>
      <c r="E5479" s="20" t="s">
        <v>802</v>
      </c>
      <c r="F5479" s="37">
        <v>-0.625200572565489</v>
      </c>
      <c r="G5479" s="37">
        <v>5.8019984956822803</v>
      </c>
      <c r="H5479">
        <v>4302664.53869412</v>
      </c>
      <c r="I5479">
        <v>131777.99239141599</v>
      </c>
      <c r="J5479">
        <v>3597384.7471015402</v>
      </c>
      <c r="K5479">
        <v>57095.732462271997</v>
      </c>
      <c r="L5479">
        <v>2623997.7599052698</v>
      </c>
      <c r="M5479">
        <v>74202.481897847494</v>
      </c>
      <c r="N5479">
        <v>2789544.9349924801</v>
      </c>
      <c r="O5479">
        <v>50711.993310304199</v>
      </c>
      <c r="P5479" t="s">
        <v>5686</v>
      </c>
      <c r="Q5479">
        <v>184194812.63677201</v>
      </c>
      <c r="R5479">
        <v>12696498.817767501</v>
      </c>
    </row>
    <row r="5480" spans="1:18" x14ac:dyDescent="0.3">
      <c r="A5480" t="s">
        <v>5598</v>
      </c>
      <c r="B5480" t="s">
        <v>5599</v>
      </c>
      <c r="C5480" t="s">
        <v>5600</v>
      </c>
      <c r="D5480" s="36" t="s">
        <v>748</v>
      </c>
      <c r="E5480" s="20" t="s">
        <v>2972</v>
      </c>
      <c r="F5480" s="37">
        <v>-0.52444256586001003</v>
      </c>
      <c r="G5480" s="37">
        <v>1.58528751898692</v>
      </c>
      <c r="H5480">
        <v>861814.143801181</v>
      </c>
      <c r="I5480">
        <v>132894.99484972301</v>
      </c>
      <c r="J5480">
        <v>830296.17645602196</v>
      </c>
      <c r="K5480">
        <v>126537.313153614</v>
      </c>
      <c r="L5480">
        <v>615682.14060852001</v>
      </c>
      <c r="M5480">
        <v>51274.264050112601</v>
      </c>
      <c r="N5480">
        <v>599157.05021372996</v>
      </c>
      <c r="O5480">
        <v>79379.6003762607</v>
      </c>
      <c r="P5480" t="s">
        <v>5686</v>
      </c>
      <c r="Q5480">
        <v>12582893.576736201</v>
      </c>
      <c r="R5480">
        <v>1527332.65433568</v>
      </c>
    </row>
    <row r="5481" spans="1:18" x14ac:dyDescent="0.3">
      <c r="A5481" t="s">
        <v>5604</v>
      </c>
      <c r="B5481" t="s">
        <v>5605</v>
      </c>
      <c r="C5481" t="s">
        <v>5606</v>
      </c>
      <c r="D5481" s="36" t="s">
        <v>748</v>
      </c>
      <c r="E5481" s="20" t="s">
        <v>2972</v>
      </c>
      <c r="F5481" s="37">
        <v>-0.12644242664515801</v>
      </c>
      <c r="G5481" s="37">
        <v>1.9436298589883001</v>
      </c>
      <c r="H5481">
        <v>1457061.9564243001</v>
      </c>
      <c r="I5481">
        <v>47971.870479660902</v>
      </c>
      <c r="J5481">
        <v>1473277.45708116</v>
      </c>
      <c r="K5481">
        <v>34784.096697328998</v>
      </c>
      <c r="L5481">
        <v>1448882.06510833</v>
      </c>
      <c r="M5481">
        <v>53374.383996852201</v>
      </c>
      <c r="N5481">
        <v>1334796.4897012799</v>
      </c>
      <c r="O5481">
        <v>34085.501740573804</v>
      </c>
      <c r="P5481" t="s">
        <v>5686</v>
      </c>
      <c r="Q5481">
        <v>59847143.626020998</v>
      </c>
      <c r="R5481">
        <v>1090286.04598005</v>
      </c>
    </row>
    <row r="5482" spans="1:18" x14ac:dyDescent="0.3">
      <c r="A5482" t="s">
        <v>4995</v>
      </c>
      <c r="B5482" s="18" t="s">
        <v>748</v>
      </c>
      <c r="C5482" s="20" t="s">
        <v>2972</v>
      </c>
      <c r="D5482" s="22">
        <v>0.67148244096093301</v>
      </c>
      <c r="E5482" s="22">
        <v>5.8863491793367598E-2</v>
      </c>
      <c r="F5482" t="s">
        <v>4996</v>
      </c>
      <c r="G5482" t="s">
        <v>4997</v>
      </c>
      <c r="H5482" t="s">
        <v>4998</v>
      </c>
      <c r="I5482" t="s">
        <v>4995</v>
      </c>
      <c r="J5482" t="s">
        <v>4999</v>
      </c>
      <c r="K5482">
        <v>109007311.255888</v>
      </c>
      <c r="L5482">
        <v>4988510.8775147796</v>
      </c>
      <c r="M5482">
        <v>116007280.715132</v>
      </c>
      <c r="N5482">
        <v>5451126.5189152798</v>
      </c>
      <c r="O5482">
        <v>124823102.115511</v>
      </c>
      <c r="P5482">
        <v>1643275.96500193</v>
      </c>
      <c r="Q5482">
        <v>113546905.866504</v>
      </c>
      <c r="R5482">
        <v>2641844.2613185402</v>
      </c>
    </row>
    <row r="5483" spans="1:18" x14ac:dyDescent="0.3">
      <c r="A5483" t="s">
        <v>730</v>
      </c>
      <c r="B5483" s="18" t="s">
        <v>748</v>
      </c>
      <c r="C5483" s="20" t="s">
        <v>2972</v>
      </c>
      <c r="D5483" s="22">
        <v>2.6022789895064999</v>
      </c>
      <c r="E5483" s="22">
        <v>0.22314578176514999</v>
      </c>
      <c r="F5483" t="s">
        <v>731</v>
      </c>
      <c r="G5483" t="s">
        <v>732</v>
      </c>
      <c r="H5483" t="s">
        <v>733</v>
      </c>
      <c r="I5483" t="s">
        <v>730</v>
      </c>
      <c r="J5483" t="s">
        <v>734</v>
      </c>
      <c r="K5483">
        <v>108729440.800001</v>
      </c>
      <c r="L5483">
        <v>5915451.6112485398</v>
      </c>
      <c r="M5483">
        <v>116529136.021255</v>
      </c>
      <c r="N5483">
        <v>1980814.9580871901</v>
      </c>
      <c r="O5483">
        <v>137667696.79421699</v>
      </c>
      <c r="P5483">
        <v>2281268.2116528801</v>
      </c>
      <c r="Q5483">
        <v>126917271.852319</v>
      </c>
      <c r="R5483">
        <v>2236810.3494837899</v>
      </c>
    </row>
    <row r="5484" spans="1:18" x14ac:dyDescent="0.3">
      <c r="A5484" t="s">
        <v>5000</v>
      </c>
      <c r="B5484" s="18" t="s">
        <v>748</v>
      </c>
      <c r="C5484" s="20" t="s">
        <v>2972</v>
      </c>
      <c r="D5484" s="22">
        <v>0.25232459022727699</v>
      </c>
      <c r="E5484" s="22">
        <v>8.9101068361540595E-2</v>
      </c>
      <c r="F5484" t="s">
        <v>5001</v>
      </c>
      <c r="G5484" t="s">
        <v>5002</v>
      </c>
      <c r="H5484" t="s">
        <v>5003</v>
      </c>
      <c r="I5484" t="s">
        <v>5000</v>
      </c>
      <c r="J5484" t="s">
        <v>5004</v>
      </c>
      <c r="K5484">
        <v>535149.98077271599</v>
      </c>
      <c r="L5484">
        <v>82670.811125699198</v>
      </c>
      <c r="M5484">
        <v>750990.44906855898</v>
      </c>
      <c r="N5484">
        <v>86090.5423632694</v>
      </c>
      <c r="O5484">
        <v>532030.111025622</v>
      </c>
      <c r="P5484">
        <v>46788.5315154403</v>
      </c>
      <c r="Q5484">
        <v>569242.88150349201</v>
      </c>
      <c r="R5484">
        <v>47938.288030781201</v>
      </c>
    </row>
    <row r="5485" spans="1:18" x14ac:dyDescent="0.3">
      <c r="A5485" t="s">
        <v>5005</v>
      </c>
      <c r="B5485" s="18" t="s">
        <v>748</v>
      </c>
      <c r="C5485" s="20" t="s">
        <v>2972</v>
      </c>
      <c r="D5485" s="22">
        <v>1.04842871387437</v>
      </c>
      <c r="E5485" s="22">
        <v>-0.350208912698106</v>
      </c>
      <c r="F5485" t="s">
        <v>5006</v>
      </c>
      <c r="G5485" t="s">
        <v>5007</v>
      </c>
      <c r="H5485" t="s">
        <v>5008</v>
      </c>
      <c r="I5485" t="s">
        <v>5005</v>
      </c>
      <c r="J5485" t="s">
        <v>5006</v>
      </c>
      <c r="K5485">
        <v>188225.694928835</v>
      </c>
      <c r="L5485">
        <v>34116.276094235604</v>
      </c>
      <c r="M5485">
        <v>229346.061708002</v>
      </c>
      <c r="N5485">
        <v>43392.478471205803</v>
      </c>
      <c r="O5485">
        <v>164010.96373603301</v>
      </c>
      <c r="P5485">
        <v>21204.191404802001</v>
      </c>
      <c r="Q5485">
        <v>147657.50363182899</v>
      </c>
      <c r="R5485">
        <v>6460.7769331767104</v>
      </c>
    </row>
    <row r="5486" spans="1:18" x14ac:dyDescent="0.3">
      <c r="A5486" t="s">
        <v>5009</v>
      </c>
      <c r="B5486" s="18" t="s">
        <v>748</v>
      </c>
      <c r="C5486" s="20" t="s">
        <v>2972</v>
      </c>
      <c r="D5486" s="22">
        <v>1.0944551249713601</v>
      </c>
      <c r="E5486" s="22">
        <v>-4.4646092425745097E-2</v>
      </c>
      <c r="F5486" t="s">
        <v>5010</v>
      </c>
      <c r="G5486" t="s">
        <v>5011</v>
      </c>
      <c r="H5486" t="s">
        <v>5012</v>
      </c>
      <c r="I5486" t="s">
        <v>5009</v>
      </c>
      <c r="J5486" t="s">
        <v>5013</v>
      </c>
      <c r="K5486">
        <v>21862706.526324101</v>
      </c>
      <c r="L5486">
        <v>455349.612430376</v>
      </c>
      <c r="M5486">
        <v>23275680.851312999</v>
      </c>
      <c r="N5486">
        <v>1352158.91473394</v>
      </c>
      <c r="O5486">
        <v>20960737.538690701</v>
      </c>
      <c r="P5486">
        <v>525164.90857261699</v>
      </c>
      <c r="Q5486">
        <v>21196497.882572498</v>
      </c>
      <c r="R5486">
        <v>307444.39053047501</v>
      </c>
    </row>
    <row r="5487" spans="1:18" x14ac:dyDescent="0.3">
      <c r="A5487" t="s">
        <v>5014</v>
      </c>
      <c r="B5487" s="18" t="s">
        <v>748</v>
      </c>
      <c r="C5487" s="20" t="s">
        <v>2972</v>
      </c>
      <c r="D5487" s="22">
        <v>0.55837537629190903</v>
      </c>
      <c r="E5487" s="22">
        <v>0.15055341491459101</v>
      </c>
      <c r="F5487" t="s">
        <v>5015</v>
      </c>
      <c r="G5487" t="s">
        <v>5016</v>
      </c>
      <c r="H5487" t="s">
        <v>5017</v>
      </c>
      <c r="I5487" t="s">
        <v>5018</v>
      </c>
      <c r="J5487" t="s">
        <v>5015</v>
      </c>
      <c r="K5487">
        <v>80969.975086648803</v>
      </c>
      <c r="L5487">
        <v>11145.969969522101</v>
      </c>
      <c r="M5487">
        <v>95265.483291688593</v>
      </c>
      <c r="N5487">
        <v>17954.365971515301</v>
      </c>
      <c r="O5487">
        <v>76858.036784013806</v>
      </c>
      <c r="P5487">
        <v>12511.059893112</v>
      </c>
      <c r="Q5487">
        <v>89876.282259572894</v>
      </c>
      <c r="R5487">
        <v>6469.5439655865803</v>
      </c>
    </row>
    <row r="5488" spans="1:18" x14ac:dyDescent="0.3">
      <c r="A5488" t="s">
        <v>5019</v>
      </c>
      <c r="B5488" s="18" t="s">
        <v>748</v>
      </c>
      <c r="C5488" s="20" t="s">
        <v>2972</v>
      </c>
      <c r="D5488" s="22">
        <v>2.7161548941167402</v>
      </c>
      <c r="E5488" s="22">
        <v>-0.209921867769884</v>
      </c>
      <c r="F5488" t="s">
        <v>5020</v>
      </c>
      <c r="G5488" t="s">
        <v>5021</v>
      </c>
      <c r="H5488" t="s">
        <v>5022</v>
      </c>
      <c r="I5488" t="s">
        <v>5023</v>
      </c>
      <c r="J5488" t="s">
        <v>5024</v>
      </c>
      <c r="K5488">
        <v>7142648.05652049</v>
      </c>
      <c r="L5488">
        <v>238915.10682379</v>
      </c>
      <c r="M5488">
        <v>7277461.0766962804</v>
      </c>
      <c r="N5488">
        <v>99519.532410640706</v>
      </c>
      <c r="O5488">
        <v>6796392.95012422</v>
      </c>
      <c r="P5488">
        <v>86380.731144842997</v>
      </c>
      <c r="Q5488">
        <v>6175419.6089682002</v>
      </c>
      <c r="R5488">
        <v>211661.95757670901</v>
      </c>
    </row>
    <row r="5489" spans="1:18" x14ac:dyDescent="0.3">
      <c r="A5489" t="s">
        <v>2636</v>
      </c>
      <c r="B5489" s="18" t="s">
        <v>748</v>
      </c>
      <c r="C5489" s="20" t="s">
        <v>2972</v>
      </c>
      <c r="D5489" s="22">
        <v>0.22330799843086399</v>
      </c>
      <c r="E5489" s="22">
        <v>4.3351798123812797E-2</v>
      </c>
      <c r="F5489" t="s">
        <v>2637</v>
      </c>
      <c r="G5489" t="s">
        <v>2638</v>
      </c>
      <c r="H5489" t="s">
        <v>2639</v>
      </c>
      <c r="I5489" t="s">
        <v>2640</v>
      </c>
      <c r="J5489" t="s">
        <v>2641</v>
      </c>
      <c r="K5489">
        <v>286087.23560865701</v>
      </c>
      <c r="L5489">
        <v>18803.7156914183</v>
      </c>
      <c r="M5489">
        <v>323895.78564515902</v>
      </c>
      <c r="N5489">
        <v>40055.246940931604</v>
      </c>
      <c r="O5489">
        <v>215906.821255519</v>
      </c>
      <c r="P5489">
        <v>14619.987311569599</v>
      </c>
      <c r="Q5489">
        <v>294814.38666416198</v>
      </c>
      <c r="R5489">
        <v>19600.4941887278</v>
      </c>
    </row>
    <row r="5490" spans="1:18" x14ac:dyDescent="0.3">
      <c r="A5490" t="s">
        <v>5025</v>
      </c>
      <c r="B5490" s="18" t="s">
        <v>748</v>
      </c>
      <c r="C5490" s="20" t="s">
        <v>2972</v>
      </c>
      <c r="D5490" s="22">
        <v>0.335712164415643</v>
      </c>
      <c r="E5490" s="22">
        <v>-3.5941630232612501E-2</v>
      </c>
      <c r="F5490" t="s">
        <v>5026</v>
      </c>
      <c r="G5490" t="s">
        <v>5027</v>
      </c>
      <c r="H5490" t="s">
        <v>5028</v>
      </c>
      <c r="I5490" t="s">
        <v>5025</v>
      </c>
      <c r="J5490" t="s">
        <v>5029</v>
      </c>
      <c r="K5490">
        <v>1970013.4134728101</v>
      </c>
      <c r="L5490">
        <v>92740.042813385298</v>
      </c>
      <c r="M5490">
        <v>2071214.3892848301</v>
      </c>
      <c r="N5490">
        <v>102732.36356380599</v>
      </c>
      <c r="O5490">
        <v>1959116.49650942</v>
      </c>
      <c r="P5490">
        <v>144381.94247263999</v>
      </c>
      <c r="Q5490">
        <v>1921541.0838634199</v>
      </c>
      <c r="R5490">
        <v>52922.951454330803</v>
      </c>
    </row>
    <row r="5491" spans="1:18" x14ac:dyDescent="0.3">
      <c r="A5491" t="s">
        <v>5030</v>
      </c>
      <c r="B5491" s="18" t="s">
        <v>748</v>
      </c>
      <c r="C5491" s="20" t="s">
        <v>2972</v>
      </c>
      <c r="D5491" s="22">
        <v>0.887035545883327</v>
      </c>
      <c r="E5491" s="22">
        <v>0.11370522202045601</v>
      </c>
      <c r="F5491" t="s">
        <v>5031</v>
      </c>
      <c r="G5491" t="s">
        <v>5032</v>
      </c>
      <c r="H5491" t="s">
        <v>5033</v>
      </c>
      <c r="I5491" t="s">
        <v>5030</v>
      </c>
      <c r="J5491" t="s">
        <v>5034</v>
      </c>
      <c r="K5491">
        <v>2287130.5197447999</v>
      </c>
      <c r="L5491">
        <v>171304.10487927799</v>
      </c>
      <c r="M5491">
        <v>2808561.7227658299</v>
      </c>
      <c r="N5491">
        <v>215506.721502456</v>
      </c>
      <c r="O5491">
        <v>2149743.02877654</v>
      </c>
      <c r="P5491">
        <v>65178.977377549199</v>
      </c>
      <c r="Q5491">
        <v>2474683.3235584102</v>
      </c>
      <c r="R5491">
        <v>69993.316605397005</v>
      </c>
    </row>
    <row r="5492" spans="1:18" x14ac:dyDescent="0.3">
      <c r="A5492" t="s">
        <v>5035</v>
      </c>
      <c r="B5492" s="18" t="s">
        <v>748</v>
      </c>
      <c r="C5492" s="20" t="s">
        <v>2972</v>
      </c>
      <c r="D5492" s="22">
        <v>3.4842971887372101</v>
      </c>
      <c r="E5492" s="22">
        <v>-0.176417826871308</v>
      </c>
      <c r="F5492" t="s">
        <v>5036</v>
      </c>
      <c r="G5492" t="s">
        <v>5037</v>
      </c>
      <c r="H5492" t="s">
        <v>5038</v>
      </c>
      <c r="I5492" t="s">
        <v>5035</v>
      </c>
      <c r="J5492" t="s">
        <v>5039</v>
      </c>
      <c r="K5492">
        <v>9693064.0491281208</v>
      </c>
      <c r="L5492">
        <v>225218.05716903301</v>
      </c>
      <c r="M5492">
        <v>10528182.524797</v>
      </c>
      <c r="N5492">
        <v>133506.33661508901</v>
      </c>
      <c r="O5492">
        <v>7989915.7845349098</v>
      </c>
      <c r="P5492">
        <v>425059.16621715401</v>
      </c>
      <c r="Q5492">
        <v>8577367.6348701008</v>
      </c>
      <c r="R5492">
        <v>136586.150584944</v>
      </c>
    </row>
    <row r="5493" spans="1:18" x14ac:dyDescent="0.3">
      <c r="A5493" t="s">
        <v>563</v>
      </c>
      <c r="B5493" s="18" t="s">
        <v>748</v>
      </c>
      <c r="C5493" s="20" t="s">
        <v>2972</v>
      </c>
      <c r="D5493" s="22">
        <v>1.6047618841678299</v>
      </c>
      <c r="E5493" s="22">
        <v>0.106683260817055</v>
      </c>
      <c r="F5493" t="s">
        <v>564</v>
      </c>
      <c r="G5493" t="s">
        <v>565</v>
      </c>
      <c r="H5493" t="s">
        <v>566</v>
      </c>
      <c r="I5493" t="s">
        <v>567</v>
      </c>
      <c r="J5493" t="s">
        <v>568</v>
      </c>
      <c r="K5493">
        <v>1347155.2985572701</v>
      </c>
      <c r="L5493">
        <v>42530.681211162897</v>
      </c>
      <c r="M5493">
        <v>1749180.20727248</v>
      </c>
      <c r="N5493">
        <v>19104.828501648099</v>
      </c>
      <c r="O5493">
        <v>1669490.04822952</v>
      </c>
      <c r="P5493">
        <v>50641.3752882755</v>
      </c>
      <c r="Q5493">
        <v>1450549.4046171301</v>
      </c>
      <c r="R5493">
        <v>42642.765931940397</v>
      </c>
    </row>
    <row r="5494" spans="1:18" x14ac:dyDescent="0.3">
      <c r="A5494" t="s">
        <v>5040</v>
      </c>
      <c r="B5494" s="18" t="s">
        <v>748</v>
      </c>
      <c r="C5494" s="20" t="s">
        <v>2972</v>
      </c>
      <c r="D5494" s="22">
        <v>4.2866243112327999E-2</v>
      </c>
      <c r="E5494" s="22">
        <v>-9.5244449774335507E-3</v>
      </c>
      <c r="F5494" t="s">
        <v>5041</v>
      </c>
      <c r="G5494" t="s">
        <v>5042</v>
      </c>
      <c r="H5494" t="s">
        <v>5043</v>
      </c>
      <c r="I5494" t="s">
        <v>5040</v>
      </c>
      <c r="J5494" t="s">
        <v>5044</v>
      </c>
      <c r="K5494">
        <v>1693476.3584805501</v>
      </c>
      <c r="L5494">
        <v>76200.065596519795</v>
      </c>
      <c r="M5494">
        <v>1625573.3035126801</v>
      </c>
      <c r="N5494">
        <v>16697.271454088499</v>
      </c>
      <c r="O5494">
        <v>1684960.1666806401</v>
      </c>
      <c r="P5494">
        <v>124417.26167312601</v>
      </c>
      <c r="Q5494">
        <v>1682333.1182512699</v>
      </c>
      <c r="R5494">
        <v>136956.45926914999</v>
      </c>
    </row>
    <row r="5495" spans="1:18" x14ac:dyDescent="0.3">
      <c r="A5495" t="s">
        <v>5045</v>
      </c>
      <c r="B5495" s="18" t="s">
        <v>748</v>
      </c>
      <c r="C5495" s="20" t="s">
        <v>2972</v>
      </c>
      <c r="D5495" s="22">
        <v>1.74816413534768</v>
      </c>
      <c r="E5495" s="22">
        <v>-0.15355995036338399</v>
      </c>
      <c r="F5495" t="s">
        <v>5046</v>
      </c>
      <c r="G5495" t="s">
        <v>5047</v>
      </c>
      <c r="H5495" t="s">
        <v>5048</v>
      </c>
      <c r="I5495" t="s">
        <v>5049</v>
      </c>
      <c r="J5495" t="s">
        <v>5050</v>
      </c>
      <c r="K5495">
        <v>1397581.33298402</v>
      </c>
      <c r="L5495">
        <v>31430.754943229</v>
      </c>
      <c r="M5495">
        <v>1525707.1380451999</v>
      </c>
      <c r="N5495">
        <v>61891.474727706402</v>
      </c>
      <c r="O5495">
        <v>1342464.7111997199</v>
      </c>
      <c r="P5495">
        <v>87813.308446882002</v>
      </c>
      <c r="Q5495">
        <v>1256466.5758181801</v>
      </c>
      <c r="R5495">
        <v>68774.887795257397</v>
      </c>
    </row>
    <row r="5496" spans="1:18" x14ac:dyDescent="0.3">
      <c r="A5496" t="s">
        <v>5051</v>
      </c>
      <c r="B5496" s="18" t="s">
        <v>748</v>
      </c>
      <c r="C5496" s="20" t="s">
        <v>2972</v>
      </c>
      <c r="D5496" s="22">
        <v>3.5410576798676501</v>
      </c>
      <c r="E5496" s="22">
        <v>-9.4747487870447303E-2</v>
      </c>
      <c r="F5496" t="s">
        <v>5052</v>
      </c>
      <c r="G5496" t="s">
        <v>5053</v>
      </c>
      <c r="H5496" t="s">
        <v>5054</v>
      </c>
      <c r="I5496" t="s">
        <v>5055</v>
      </c>
      <c r="J5496" t="s">
        <v>5056</v>
      </c>
      <c r="K5496">
        <v>1203678.86730415</v>
      </c>
      <c r="L5496">
        <v>16719.9062317465</v>
      </c>
      <c r="M5496">
        <v>1173876.78329227</v>
      </c>
      <c r="N5496">
        <v>47279.659850342898</v>
      </c>
      <c r="O5496">
        <v>1145593.6282200301</v>
      </c>
      <c r="P5496">
        <v>70851.088013089102</v>
      </c>
      <c r="Q5496">
        <v>1127168.38712407</v>
      </c>
      <c r="R5496">
        <v>5614.8324859396898</v>
      </c>
    </row>
    <row r="5497" spans="1:18" x14ac:dyDescent="0.3">
      <c r="A5497" t="s">
        <v>5057</v>
      </c>
      <c r="B5497" s="18" t="s">
        <v>748</v>
      </c>
      <c r="C5497" s="20" t="s">
        <v>2972</v>
      </c>
      <c r="D5497" s="22">
        <v>3.20758859398906</v>
      </c>
      <c r="E5497" s="22">
        <v>-0.28519855029640301</v>
      </c>
      <c r="F5497" t="s">
        <v>5058</v>
      </c>
      <c r="G5497" t="s">
        <v>5059</v>
      </c>
      <c r="H5497" t="s">
        <v>5060</v>
      </c>
      <c r="I5497" t="s">
        <v>5061</v>
      </c>
      <c r="J5497" t="s">
        <v>5062</v>
      </c>
      <c r="K5497">
        <v>6275247.8470848398</v>
      </c>
      <c r="L5497">
        <v>288007.68980238802</v>
      </c>
      <c r="M5497">
        <v>5475096.7520617498</v>
      </c>
      <c r="N5497">
        <v>149762.69122959999</v>
      </c>
      <c r="O5497">
        <v>5478175.8247017199</v>
      </c>
      <c r="P5497">
        <v>296901.128801285</v>
      </c>
      <c r="Q5497">
        <v>5149648.2467626799</v>
      </c>
      <c r="R5497">
        <v>80087.432191483793</v>
      </c>
    </row>
    <row r="5498" spans="1:18" x14ac:dyDescent="0.3">
      <c r="A5498" t="s">
        <v>5063</v>
      </c>
      <c r="B5498" s="18" t="s">
        <v>748</v>
      </c>
      <c r="C5498" s="20" t="s">
        <v>2972</v>
      </c>
      <c r="D5498" s="22">
        <v>0.214549760107271</v>
      </c>
      <c r="E5498" s="22">
        <v>-3.5055927247042401E-2</v>
      </c>
      <c r="F5498" t="s">
        <v>5064</v>
      </c>
      <c r="G5498" t="s">
        <v>5065</v>
      </c>
      <c r="H5498" t="s">
        <v>5066</v>
      </c>
      <c r="I5498" t="s">
        <v>5067</v>
      </c>
      <c r="J5498" t="s">
        <v>5068</v>
      </c>
      <c r="K5498">
        <v>2812101.3341452898</v>
      </c>
      <c r="L5498">
        <v>97455.200647741105</v>
      </c>
      <c r="M5498">
        <v>3010587.7867827401</v>
      </c>
      <c r="N5498">
        <v>164902.38210171499</v>
      </c>
      <c r="O5498">
        <v>2930803.6260286602</v>
      </c>
      <c r="P5498">
        <v>149266.648857472</v>
      </c>
      <c r="Q5498">
        <v>2744593.81817233</v>
      </c>
      <c r="R5498">
        <v>194421.885214587</v>
      </c>
    </row>
    <row r="5499" spans="1:18" x14ac:dyDescent="0.3">
      <c r="A5499" t="s">
        <v>5069</v>
      </c>
      <c r="B5499" s="18" t="s">
        <v>748</v>
      </c>
      <c r="C5499" s="20" t="s">
        <v>2972</v>
      </c>
      <c r="D5499" s="22">
        <v>4.2351399789356696</v>
      </c>
      <c r="E5499" s="22">
        <v>-0.318256487647749</v>
      </c>
      <c r="F5499" t="s">
        <v>5070</v>
      </c>
      <c r="G5499" t="s">
        <v>5071</v>
      </c>
      <c r="H5499" t="s">
        <v>5072</v>
      </c>
      <c r="I5499" t="s">
        <v>5073</v>
      </c>
      <c r="J5499" t="s">
        <v>5074</v>
      </c>
      <c r="K5499">
        <v>7034166.3271697899</v>
      </c>
      <c r="L5499">
        <v>222307.89605600599</v>
      </c>
      <c r="M5499">
        <v>7146387.1992911901</v>
      </c>
      <c r="N5499">
        <v>205845.17970017201</v>
      </c>
      <c r="O5499">
        <v>6308548.91807847</v>
      </c>
      <c r="P5499">
        <v>145965.06753819101</v>
      </c>
      <c r="Q5499">
        <v>5641672.6620998802</v>
      </c>
      <c r="R5499">
        <v>94052.832349594697</v>
      </c>
    </row>
    <row r="5500" spans="1:18" x14ac:dyDescent="0.3">
      <c r="A5500" t="s">
        <v>5075</v>
      </c>
      <c r="B5500" s="18" t="s">
        <v>748</v>
      </c>
      <c r="C5500" s="20" t="s">
        <v>2972</v>
      </c>
      <c r="D5500" s="22">
        <v>1.6029935055993501</v>
      </c>
      <c r="E5500" s="22">
        <v>0.15102434202300399</v>
      </c>
      <c r="F5500" t="s">
        <v>5076</v>
      </c>
      <c r="G5500" t="s">
        <v>5077</v>
      </c>
      <c r="H5500" t="s">
        <v>5078</v>
      </c>
      <c r="I5500" t="s">
        <v>5075</v>
      </c>
      <c r="J5500" t="s">
        <v>5079</v>
      </c>
      <c r="K5500">
        <v>4017401.9454510901</v>
      </c>
      <c r="L5500">
        <v>228291.66866097899</v>
      </c>
      <c r="M5500">
        <v>4560757.8870219998</v>
      </c>
      <c r="N5500">
        <v>163942.687175192</v>
      </c>
      <c r="O5500">
        <v>4699259.62226904</v>
      </c>
      <c r="P5500">
        <v>291740.88693444501</v>
      </c>
      <c r="Q5500">
        <v>4460752.6542104501</v>
      </c>
      <c r="R5500">
        <v>121316.02727264</v>
      </c>
    </row>
    <row r="5501" spans="1:18" x14ac:dyDescent="0.3">
      <c r="A5501" t="s">
        <v>5080</v>
      </c>
      <c r="B5501" s="18" t="s">
        <v>748</v>
      </c>
      <c r="C5501" s="20" t="s">
        <v>2972</v>
      </c>
      <c r="D5501" s="22">
        <v>0.33255604209003098</v>
      </c>
      <c r="E5501" s="22">
        <v>5.3774617246863103E-2</v>
      </c>
      <c r="F5501" t="s">
        <v>5081</v>
      </c>
      <c r="G5501" t="s">
        <v>5082</v>
      </c>
      <c r="H5501" t="s">
        <v>5083</v>
      </c>
      <c r="I5501" t="s">
        <v>5084</v>
      </c>
      <c r="J5501" t="s">
        <v>5085</v>
      </c>
      <c r="K5501">
        <v>696875.45596115198</v>
      </c>
      <c r="L5501">
        <v>54933.2200262798</v>
      </c>
      <c r="M5501">
        <v>829407.11199004506</v>
      </c>
      <c r="N5501">
        <v>38567.555362238803</v>
      </c>
      <c r="O5501">
        <v>752157.51698055095</v>
      </c>
      <c r="P5501">
        <v>21521.375466847399</v>
      </c>
      <c r="Q5501">
        <v>723340.765915378</v>
      </c>
      <c r="R5501">
        <v>20863.304775162102</v>
      </c>
    </row>
    <row r="5502" spans="1:18" x14ac:dyDescent="0.3">
      <c r="A5502" t="s">
        <v>5086</v>
      </c>
      <c r="B5502" s="18" t="s">
        <v>748</v>
      </c>
      <c r="C5502" s="20" t="s">
        <v>2972</v>
      </c>
      <c r="D5502" s="22">
        <v>2.7055456145419101</v>
      </c>
      <c r="E5502" s="22">
        <v>0.22554787631828899</v>
      </c>
      <c r="F5502" t="s">
        <v>5087</v>
      </c>
      <c r="G5502" t="s">
        <v>5088</v>
      </c>
      <c r="H5502" t="s">
        <v>5089</v>
      </c>
      <c r="I5502" t="s">
        <v>5090</v>
      </c>
      <c r="J5502" t="s">
        <v>5091</v>
      </c>
      <c r="K5502">
        <v>4382713.9560060203</v>
      </c>
      <c r="L5502">
        <v>231454.40462915401</v>
      </c>
      <c r="M5502">
        <v>5132541.8457403304</v>
      </c>
      <c r="N5502">
        <v>179687.30655837501</v>
      </c>
      <c r="O5502">
        <v>5391831.0733026797</v>
      </c>
      <c r="P5502">
        <v>99556.2047683321</v>
      </c>
      <c r="Q5502">
        <v>5124362.0114792297</v>
      </c>
      <c r="R5502">
        <v>83135.892931722003</v>
      </c>
    </row>
    <row r="5503" spans="1:18" x14ac:dyDescent="0.3">
      <c r="A5503" t="s">
        <v>5092</v>
      </c>
      <c r="B5503" s="18" t="s">
        <v>748</v>
      </c>
      <c r="C5503" s="20" t="s">
        <v>2972</v>
      </c>
      <c r="D5503" s="22">
        <v>1.2470243752110099</v>
      </c>
      <c r="E5503" s="22">
        <v>-0.121257523334002</v>
      </c>
      <c r="F5503" t="s">
        <v>5093</v>
      </c>
      <c r="G5503" t="s">
        <v>5094</v>
      </c>
      <c r="H5503" t="s">
        <v>5095</v>
      </c>
      <c r="I5503" t="s">
        <v>5096</v>
      </c>
      <c r="J5503" t="s">
        <v>5097</v>
      </c>
      <c r="K5503">
        <v>2912698.7638482102</v>
      </c>
      <c r="L5503">
        <v>153484.43561310699</v>
      </c>
      <c r="M5503">
        <v>3198987.4419954298</v>
      </c>
      <c r="N5503">
        <v>101711.471634887</v>
      </c>
      <c r="O5503">
        <v>2342395.32615984</v>
      </c>
      <c r="P5503">
        <v>185416.59279575199</v>
      </c>
      <c r="Q5503">
        <v>2677894.2317249398</v>
      </c>
      <c r="R5503">
        <v>79053.976001170697</v>
      </c>
    </row>
    <row r="5504" spans="1:18" x14ac:dyDescent="0.3">
      <c r="A5504" t="s">
        <v>5098</v>
      </c>
      <c r="B5504" s="18" t="s">
        <v>748</v>
      </c>
      <c r="C5504" s="20" t="s">
        <v>2972</v>
      </c>
      <c r="D5504" s="22">
        <v>3.9275853264688299</v>
      </c>
      <c r="E5504" s="22">
        <v>-0.22205103482842001</v>
      </c>
      <c r="F5504" t="s">
        <v>5099</v>
      </c>
      <c r="G5504" t="s">
        <v>5100</v>
      </c>
      <c r="H5504" t="s">
        <v>5101</v>
      </c>
      <c r="I5504" t="s">
        <v>5102</v>
      </c>
      <c r="J5504" t="s">
        <v>5103</v>
      </c>
      <c r="K5504">
        <v>21487282.478917401</v>
      </c>
      <c r="L5504">
        <v>340770.69065343699</v>
      </c>
      <c r="M5504">
        <v>19690138.365920302</v>
      </c>
      <c r="N5504">
        <v>927549.94008991402</v>
      </c>
      <c r="O5504">
        <v>17388384.9970445</v>
      </c>
      <c r="P5504">
        <v>218089.485127213</v>
      </c>
      <c r="Q5504">
        <v>18422029.405491501</v>
      </c>
      <c r="R5504">
        <v>496411.71623690298</v>
      </c>
    </row>
    <row r="5505" spans="1:18" x14ac:dyDescent="0.3">
      <c r="A5505" t="s">
        <v>5104</v>
      </c>
      <c r="B5505" s="18" t="s">
        <v>748</v>
      </c>
      <c r="C5505" s="20" t="s">
        <v>2972</v>
      </c>
      <c r="D5505" s="22">
        <v>1.7224221420433601</v>
      </c>
      <c r="E5505" s="22">
        <v>-0.21692566132469801</v>
      </c>
      <c r="F5505" t="s">
        <v>5105</v>
      </c>
      <c r="G5505" t="s">
        <v>5106</v>
      </c>
      <c r="H5505" t="s">
        <v>5107</v>
      </c>
      <c r="I5505" t="s">
        <v>5104</v>
      </c>
      <c r="J5505" t="s">
        <v>5105</v>
      </c>
      <c r="K5505">
        <v>1763479.45212094</v>
      </c>
      <c r="L5505">
        <v>110406.270468053</v>
      </c>
      <c r="M5505">
        <v>1835647.46208815</v>
      </c>
      <c r="N5505">
        <v>49556.386020563099</v>
      </c>
      <c r="O5505">
        <v>1450006.4970523501</v>
      </c>
      <c r="P5505">
        <v>38351.083986877602</v>
      </c>
      <c r="Q5505">
        <v>1517292.36614689</v>
      </c>
      <c r="R5505">
        <v>75703.741438367899</v>
      </c>
    </row>
    <row r="5506" spans="1:18" x14ac:dyDescent="0.3">
      <c r="A5506" t="s">
        <v>5108</v>
      </c>
      <c r="B5506" s="18" t="s">
        <v>748</v>
      </c>
      <c r="C5506" s="20" t="s">
        <v>2972</v>
      </c>
      <c r="D5506" s="22">
        <v>1.0152598792933301</v>
      </c>
      <c r="E5506" s="22">
        <v>-0.132862909850094</v>
      </c>
      <c r="F5506" t="s">
        <v>5109</v>
      </c>
      <c r="G5506" t="s">
        <v>5110</v>
      </c>
      <c r="H5506" t="s">
        <v>5111</v>
      </c>
      <c r="I5506" t="s">
        <v>5112</v>
      </c>
      <c r="J5506" t="s">
        <v>5109</v>
      </c>
      <c r="K5506">
        <v>272460.97483431298</v>
      </c>
      <c r="L5506">
        <v>16938.352297027301</v>
      </c>
      <c r="M5506">
        <v>279543.588723908</v>
      </c>
      <c r="N5506">
        <v>7750.9361678567802</v>
      </c>
      <c r="O5506">
        <v>234328.29942772401</v>
      </c>
      <c r="P5506">
        <v>20183.661450788</v>
      </c>
      <c r="Q5506">
        <v>248489.810548432</v>
      </c>
      <c r="R5506">
        <v>12567.6549255561</v>
      </c>
    </row>
    <row r="5507" spans="1:18" x14ac:dyDescent="0.3">
      <c r="A5507" t="s">
        <v>5113</v>
      </c>
      <c r="B5507" s="18" t="s">
        <v>748</v>
      </c>
      <c r="C5507" s="20" t="s">
        <v>2972</v>
      </c>
      <c r="D5507" s="22">
        <v>0.42751668566092499</v>
      </c>
      <c r="E5507" s="22">
        <v>-0.235647111026248</v>
      </c>
      <c r="F5507" t="s">
        <v>5114</v>
      </c>
      <c r="G5507" t="s">
        <v>5115</v>
      </c>
      <c r="H5507" t="s">
        <v>5116</v>
      </c>
      <c r="I5507" t="s">
        <v>5117</v>
      </c>
      <c r="J5507" t="s">
        <v>5118</v>
      </c>
      <c r="K5507">
        <v>482601.68408047798</v>
      </c>
      <c r="L5507">
        <v>129800.82471097</v>
      </c>
      <c r="M5507">
        <v>419807.70863644499</v>
      </c>
      <c r="N5507">
        <v>14182.1290692164</v>
      </c>
      <c r="O5507">
        <v>429325.59656025597</v>
      </c>
      <c r="P5507">
        <v>24339.348637314099</v>
      </c>
      <c r="Q5507">
        <v>409875.52341238601</v>
      </c>
      <c r="R5507">
        <v>18254.390898748901</v>
      </c>
    </row>
    <row r="5508" spans="1:18" x14ac:dyDescent="0.3">
      <c r="A5508" t="s">
        <v>5119</v>
      </c>
      <c r="B5508" s="18" t="s">
        <v>748</v>
      </c>
      <c r="C5508" s="20" t="s">
        <v>2972</v>
      </c>
      <c r="D5508" s="22">
        <v>0.34546817618841602</v>
      </c>
      <c r="E5508" s="22">
        <v>4.4100002708959703E-2</v>
      </c>
      <c r="F5508" t="s">
        <v>5120</v>
      </c>
      <c r="G5508" t="s">
        <v>5121</v>
      </c>
      <c r="H5508" t="s">
        <v>5122</v>
      </c>
      <c r="I5508" t="s">
        <v>5123</v>
      </c>
      <c r="J5508" t="s">
        <v>5124</v>
      </c>
      <c r="K5508">
        <v>2200703.8982451698</v>
      </c>
      <c r="L5508">
        <v>87242.426989047803</v>
      </c>
      <c r="M5508">
        <v>2618273.9325972102</v>
      </c>
      <c r="N5508">
        <v>161096.78504106199</v>
      </c>
      <c r="O5508">
        <v>2593452.5883870898</v>
      </c>
      <c r="P5508">
        <v>83826.882743118505</v>
      </c>
      <c r="Q5508">
        <v>2269013.27296384</v>
      </c>
      <c r="R5508">
        <v>118212.740519764</v>
      </c>
    </row>
    <row r="5509" spans="1:18" x14ac:dyDescent="0.3">
      <c r="A5509" t="s">
        <v>2642</v>
      </c>
      <c r="B5509" s="18" t="s">
        <v>748</v>
      </c>
      <c r="C5509" s="20" t="s">
        <v>2972</v>
      </c>
      <c r="D5509" s="22">
        <v>1.68845846888444</v>
      </c>
      <c r="E5509" s="22">
        <v>-0.41873102452048899</v>
      </c>
      <c r="F5509" t="s">
        <v>2643</v>
      </c>
      <c r="G5509" t="s">
        <v>2644</v>
      </c>
      <c r="H5509" t="s">
        <v>2645</v>
      </c>
      <c r="I5509" t="s">
        <v>2646</v>
      </c>
      <c r="J5509" t="s">
        <v>2647</v>
      </c>
      <c r="K5509">
        <v>2482764.4255479602</v>
      </c>
      <c r="L5509">
        <v>306101.04274425301</v>
      </c>
      <c r="M5509">
        <v>3356405.4246018799</v>
      </c>
      <c r="N5509">
        <v>280176.55800872098</v>
      </c>
      <c r="O5509">
        <v>1157764.60355603</v>
      </c>
      <c r="P5509">
        <v>263680.45847903599</v>
      </c>
      <c r="Q5509">
        <v>1857312.21703319</v>
      </c>
      <c r="R5509">
        <v>163037.49745331501</v>
      </c>
    </row>
    <row r="5510" spans="1:18" x14ac:dyDescent="0.3">
      <c r="A5510" t="s">
        <v>5125</v>
      </c>
      <c r="B5510" s="18" t="s">
        <v>748</v>
      </c>
      <c r="C5510" s="20" t="s">
        <v>2972</v>
      </c>
      <c r="D5510" s="22">
        <v>0.81524310929328903</v>
      </c>
      <c r="E5510" s="22">
        <v>0.117562787467098</v>
      </c>
      <c r="F5510" t="s">
        <v>5126</v>
      </c>
      <c r="G5510" t="s">
        <v>5127</v>
      </c>
      <c r="H5510" t="s">
        <v>5128</v>
      </c>
      <c r="I5510" t="s">
        <v>5129</v>
      </c>
      <c r="J5510" t="s">
        <v>5130</v>
      </c>
      <c r="K5510">
        <v>323003.05715985701</v>
      </c>
      <c r="L5510">
        <v>21113.213907861598</v>
      </c>
      <c r="M5510">
        <v>400271.95009638701</v>
      </c>
      <c r="N5510">
        <v>35944.999725938404</v>
      </c>
      <c r="O5510">
        <v>378442.37737881299</v>
      </c>
      <c r="P5510">
        <v>19027.7271322372</v>
      </c>
      <c r="Q5510">
        <v>350426.19116371498</v>
      </c>
      <c r="R5510">
        <v>19937.074307150699</v>
      </c>
    </row>
    <row r="5511" spans="1:18" x14ac:dyDescent="0.3">
      <c r="A5511" t="s">
        <v>5131</v>
      </c>
      <c r="B5511" s="18" t="s">
        <v>748</v>
      </c>
      <c r="C5511" s="20" t="s">
        <v>2972</v>
      </c>
      <c r="D5511" s="22">
        <v>2.13351726832268</v>
      </c>
      <c r="E5511" s="22">
        <v>-0.15638628441468899</v>
      </c>
      <c r="F5511" t="s">
        <v>5132</v>
      </c>
      <c r="G5511" t="s">
        <v>5133</v>
      </c>
      <c r="H5511" t="s">
        <v>5134</v>
      </c>
      <c r="I5511" t="s">
        <v>5135</v>
      </c>
      <c r="J5511" t="s">
        <v>5136</v>
      </c>
      <c r="K5511">
        <v>182430.93765826299</v>
      </c>
      <c r="L5511">
        <v>6272.2282800593302</v>
      </c>
      <c r="M5511">
        <v>209790.152041483</v>
      </c>
      <c r="N5511">
        <v>9457.1714221498096</v>
      </c>
      <c r="O5511">
        <v>174840.846452973</v>
      </c>
      <c r="P5511">
        <v>4492.3014330490396</v>
      </c>
      <c r="Q5511">
        <v>163689.76597835301</v>
      </c>
      <c r="R5511">
        <v>5240.1830911973902</v>
      </c>
    </row>
    <row r="5512" spans="1:18" x14ac:dyDescent="0.3">
      <c r="A5512" t="s">
        <v>5137</v>
      </c>
      <c r="B5512" s="18" t="s">
        <v>748</v>
      </c>
      <c r="C5512" s="20" t="s">
        <v>2972</v>
      </c>
      <c r="D5512" s="22">
        <v>0.42582059926746602</v>
      </c>
      <c r="E5512" s="22">
        <v>0.16382386993541101</v>
      </c>
      <c r="F5512" t="s">
        <v>5138</v>
      </c>
      <c r="G5512" t="s">
        <v>5139</v>
      </c>
      <c r="H5512" t="s">
        <v>5140</v>
      </c>
      <c r="I5512" t="s">
        <v>5141</v>
      </c>
      <c r="J5512" t="s">
        <v>5142</v>
      </c>
      <c r="K5512">
        <v>1244287.29092848</v>
      </c>
      <c r="L5512">
        <v>52771.0994358436</v>
      </c>
      <c r="M5512">
        <v>1338638.20568483</v>
      </c>
      <c r="N5512">
        <v>78280.306997900305</v>
      </c>
      <c r="O5512">
        <v>1366878.11124894</v>
      </c>
      <c r="P5512">
        <v>101438.380551897</v>
      </c>
      <c r="Q5512">
        <v>1393915.8748208501</v>
      </c>
      <c r="R5512">
        <v>265373.60041731899</v>
      </c>
    </row>
    <row r="5513" spans="1:18" x14ac:dyDescent="0.3">
      <c r="A5513" t="s">
        <v>5143</v>
      </c>
      <c r="B5513" s="18" t="s">
        <v>748</v>
      </c>
      <c r="C5513" s="20" t="s">
        <v>2972</v>
      </c>
      <c r="D5513" s="22">
        <v>4.6786705544044696E-3</v>
      </c>
      <c r="E5513" s="22">
        <v>-2.0515817813355902E-3</v>
      </c>
      <c r="F5513" t="s">
        <v>5144</v>
      </c>
      <c r="G5513" t="s">
        <v>5145</v>
      </c>
      <c r="H5513" t="s">
        <v>5146</v>
      </c>
      <c r="I5513" t="s">
        <v>5147</v>
      </c>
      <c r="J5513" t="s">
        <v>5148</v>
      </c>
      <c r="K5513">
        <v>47940.487619514803</v>
      </c>
      <c r="L5513">
        <v>7156.1958673428198</v>
      </c>
      <c r="M5513">
        <v>55966.388440480798</v>
      </c>
      <c r="N5513">
        <v>4389.7631294903904</v>
      </c>
      <c r="O5513">
        <v>52506.078532981097</v>
      </c>
      <c r="P5513">
        <v>4285.4005558784102</v>
      </c>
      <c r="Q5513">
        <v>47872.362389026399</v>
      </c>
      <c r="R5513">
        <v>4453.8907719666504</v>
      </c>
    </row>
    <row r="5514" spans="1:18" x14ac:dyDescent="0.3">
      <c r="A5514" t="s">
        <v>2648</v>
      </c>
      <c r="B5514" s="18" t="s">
        <v>748</v>
      </c>
      <c r="C5514" s="20" t="s">
        <v>2972</v>
      </c>
      <c r="D5514" s="22">
        <v>0.89165676950744799</v>
      </c>
      <c r="E5514" s="22">
        <v>-0.27216734507146501</v>
      </c>
      <c r="F5514" t="s">
        <v>2649</v>
      </c>
      <c r="G5514" t="s">
        <v>2650</v>
      </c>
      <c r="H5514" t="s">
        <v>2651</v>
      </c>
      <c r="I5514" t="s">
        <v>2652</v>
      </c>
      <c r="J5514" t="s">
        <v>2653</v>
      </c>
      <c r="K5514">
        <v>190661.30782170701</v>
      </c>
      <c r="L5514">
        <v>28981.868753077699</v>
      </c>
      <c r="M5514">
        <v>178945.38234883899</v>
      </c>
      <c r="N5514">
        <v>16126.7974319284</v>
      </c>
      <c r="O5514">
        <v>122870.351121816</v>
      </c>
      <c r="P5514">
        <v>10450.637685776401</v>
      </c>
      <c r="Q5514">
        <v>157881.786866757</v>
      </c>
      <c r="R5514">
        <v>14034.8162756934</v>
      </c>
    </row>
    <row r="5515" spans="1:18" x14ac:dyDescent="0.3">
      <c r="A5515" t="s">
        <v>569</v>
      </c>
      <c r="B5515" s="18" t="s">
        <v>748</v>
      </c>
      <c r="C5515" s="20" t="s">
        <v>2972</v>
      </c>
      <c r="D5515" s="22">
        <v>5.8533266933277199E-2</v>
      </c>
      <c r="E5515" s="22">
        <v>-8.7102106588958592E-3</v>
      </c>
      <c r="F5515" t="s">
        <v>570</v>
      </c>
      <c r="G5515" t="s">
        <v>571</v>
      </c>
      <c r="H5515" t="s">
        <v>572</v>
      </c>
      <c r="I5515" t="s">
        <v>573</v>
      </c>
      <c r="J5515" t="s">
        <v>574</v>
      </c>
      <c r="K5515">
        <v>864700.832403854</v>
      </c>
      <c r="L5515">
        <v>48507.330212885499</v>
      </c>
      <c r="M5515">
        <v>1103739.4475704201</v>
      </c>
      <c r="N5515">
        <v>32185.734806652901</v>
      </c>
      <c r="O5515">
        <v>816827.783906442</v>
      </c>
      <c r="P5515">
        <v>49411.082125102403</v>
      </c>
      <c r="Q5515">
        <v>859495.96537308895</v>
      </c>
      <c r="R5515">
        <v>24710.530768807399</v>
      </c>
    </row>
    <row r="5516" spans="1:18" x14ac:dyDescent="0.3">
      <c r="A5516" t="s">
        <v>5149</v>
      </c>
      <c r="B5516" s="18" t="s">
        <v>748</v>
      </c>
      <c r="C5516" s="20" t="s">
        <v>2972</v>
      </c>
      <c r="D5516" s="22">
        <v>0.232002207548759</v>
      </c>
      <c r="E5516" s="22">
        <v>2.60046913779109E-2</v>
      </c>
      <c r="F5516" t="s">
        <v>5150</v>
      </c>
      <c r="G5516" t="s">
        <v>5151</v>
      </c>
      <c r="H5516" t="s">
        <v>5152</v>
      </c>
      <c r="I5516" t="s">
        <v>5153</v>
      </c>
      <c r="J5516" t="s">
        <v>5154</v>
      </c>
      <c r="K5516">
        <v>6162131.9870384103</v>
      </c>
      <c r="L5516">
        <v>310735.30762145302</v>
      </c>
      <c r="M5516">
        <v>6392440.1054055803</v>
      </c>
      <c r="N5516">
        <v>75932.532471048704</v>
      </c>
      <c r="O5516">
        <v>6445741.5496942904</v>
      </c>
      <c r="P5516">
        <v>111471.82962035399</v>
      </c>
      <c r="Q5516">
        <v>6274211.9907444902</v>
      </c>
      <c r="R5516">
        <v>131880.93646361001</v>
      </c>
    </row>
    <row r="5517" spans="1:18" x14ac:dyDescent="0.3">
      <c r="A5517" t="s">
        <v>5155</v>
      </c>
      <c r="B5517" s="18" t="s">
        <v>748</v>
      </c>
      <c r="C5517" s="20" t="s">
        <v>2972</v>
      </c>
      <c r="D5517" s="22">
        <v>1.21410375457437</v>
      </c>
      <c r="E5517" s="22">
        <v>8.6078566464057496E-2</v>
      </c>
      <c r="F5517" t="s">
        <v>5156</v>
      </c>
      <c r="G5517" t="s">
        <v>5157</v>
      </c>
      <c r="H5517" t="s">
        <v>5158</v>
      </c>
      <c r="I5517" t="s">
        <v>5159</v>
      </c>
      <c r="J5517" t="s">
        <v>5160</v>
      </c>
      <c r="K5517">
        <v>4399757.2933207396</v>
      </c>
      <c r="L5517">
        <v>64396.983246246098</v>
      </c>
      <c r="M5517">
        <v>5372149.58323937</v>
      </c>
      <c r="N5517">
        <v>128607.710062365</v>
      </c>
      <c r="O5517">
        <v>4926868.1003080197</v>
      </c>
      <c r="P5517">
        <v>75317.763221685294</v>
      </c>
      <c r="Q5517">
        <v>4670258.8314817399</v>
      </c>
      <c r="R5517">
        <v>193235.428106893</v>
      </c>
    </row>
    <row r="5518" spans="1:18" x14ac:dyDescent="0.3">
      <c r="A5518" t="s">
        <v>5161</v>
      </c>
      <c r="B5518" s="18" t="s">
        <v>748</v>
      </c>
      <c r="C5518" s="20" t="s">
        <v>2972</v>
      </c>
      <c r="D5518" s="22">
        <v>0.36175857109889598</v>
      </c>
      <c r="E5518" s="22">
        <v>6.9427698210370495E-2</v>
      </c>
      <c r="F5518" t="s">
        <v>5162</v>
      </c>
      <c r="G5518" t="s">
        <v>5163</v>
      </c>
      <c r="H5518" t="s">
        <v>5164</v>
      </c>
      <c r="I5518" t="s">
        <v>5165</v>
      </c>
      <c r="J5518" t="s">
        <v>5166</v>
      </c>
      <c r="K5518">
        <v>3062004.3488633898</v>
      </c>
      <c r="L5518">
        <v>52340.306542776598</v>
      </c>
      <c r="M5518">
        <v>3266327.85428851</v>
      </c>
      <c r="N5518">
        <v>98519.524645745798</v>
      </c>
      <c r="O5518">
        <v>3141961.5445463802</v>
      </c>
      <c r="P5518">
        <v>233369.224042763</v>
      </c>
      <c r="Q5518">
        <v>3212962.2495182999</v>
      </c>
      <c r="R5518">
        <v>308038.80257535301</v>
      </c>
    </row>
    <row r="5519" spans="1:18" x14ac:dyDescent="0.3">
      <c r="A5519" t="s">
        <v>5167</v>
      </c>
      <c r="B5519" s="18" t="s">
        <v>748</v>
      </c>
      <c r="C5519" s="20" t="s">
        <v>2972</v>
      </c>
      <c r="D5519" s="22">
        <v>1.0882898024346199</v>
      </c>
      <c r="E5519" s="22">
        <v>0.11040910662863999</v>
      </c>
      <c r="F5519" t="s">
        <v>5168</v>
      </c>
      <c r="G5519" t="s">
        <v>5169</v>
      </c>
      <c r="H5519" t="s">
        <v>5170</v>
      </c>
      <c r="I5519" t="s">
        <v>5171</v>
      </c>
      <c r="J5519" t="s">
        <v>5172</v>
      </c>
      <c r="K5519">
        <v>4004799.5937183602</v>
      </c>
      <c r="L5519">
        <v>152096.69387087901</v>
      </c>
      <c r="M5519">
        <v>4747094.9569109399</v>
      </c>
      <c r="N5519">
        <v>150059.68341728399</v>
      </c>
      <c r="O5519">
        <v>4897213.1023821002</v>
      </c>
      <c r="P5519">
        <v>511755.31717160798</v>
      </c>
      <c r="Q5519">
        <v>4323318.5975112598</v>
      </c>
      <c r="R5519">
        <v>215750.857140156</v>
      </c>
    </row>
    <row r="5520" spans="1:18" x14ac:dyDescent="0.3">
      <c r="A5520" t="s">
        <v>5173</v>
      </c>
      <c r="B5520" s="18" t="s">
        <v>748</v>
      </c>
      <c r="C5520" s="20" t="s">
        <v>2972</v>
      </c>
      <c r="D5520" s="22">
        <v>1.7774691662659501</v>
      </c>
      <c r="E5520" s="22">
        <v>-0.184947937404561</v>
      </c>
      <c r="F5520" t="s">
        <v>5174</v>
      </c>
      <c r="G5520" t="s">
        <v>5175</v>
      </c>
      <c r="H5520" t="s">
        <v>5176</v>
      </c>
      <c r="I5520" t="s">
        <v>5177</v>
      </c>
      <c r="J5520" t="s">
        <v>5178</v>
      </c>
      <c r="K5520">
        <v>2368303.5275978898</v>
      </c>
      <c r="L5520">
        <v>127881.01780307099</v>
      </c>
      <c r="M5520">
        <v>2760285.2591462899</v>
      </c>
      <c r="N5520">
        <v>54702.8405995953</v>
      </c>
      <c r="O5520">
        <v>2273159.12635617</v>
      </c>
      <c r="P5520">
        <v>108515.310214839</v>
      </c>
      <c r="Q5520">
        <v>2083351.19017911</v>
      </c>
      <c r="R5520">
        <v>78761.002962049199</v>
      </c>
    </row>
    <row r="5521" spans="1:18" x14ac:dyDescent="0.3">
      <c r="A5521" t="s">
        <v>5179</v>
      </c>
      <c r="B5521" s="18" t="s">
        <v>748</v>
      </c>
      <c r="C5521" s="20" t="s">
        <v>2972</v>
      </c>
      <c r="D5521" s="22">
        <v>1.0749625946694401</v>
      </c>
      <c r="E5521" s="22">
        <v>-0.14447581070759799</v>
      </c>
      <c r="F5521" t="s">
        <v>5180</v>
      </c>
      <c r="G5521" t="s">
        <v>5181</v>
      </c>
      <c r="H5521" t="s">
        <v>5182</v>
      </c>
      <c r="I5521" t="s">
        <v>5183</v>
      </c>
      <c r="J5521" t="s">
        <v>5184</v>
      </c>
      <c r="K5521">
        <v>3302894.62621781</v>
      </c>
      <c r="L5521">
        <v>202326.994583105</v>
      </c>
      <c r="M5521">
        <v>3139507.9753259001</v>
      </c>
      <c r="N5521">
        <v>156449.77353853101</v>
      </c>
      <c r="O5521">
        <v>2848495.24435709</v>
      </c>
      <c r="P5521">
        <v>128160.195231155</v>
      </c>
      <c r="Q5521">
        <v>2988155.30632558</v>
      </c>
      <c r="R5521">
        <v>169024.432095194</v>
      </c>
    </row>
    <row r="5522" spans="1:18" x14ac:dyDescent="0.3">
      <c r="A5522" t="s">
        <v>5185</v>
      </c>
      <c r="B5522" s="18" t="s">
        <v>748</v>
      </c>
      <c r="C5522" s="20" t="s">
        <v>2972</v>
      </c>
      <c r="D5522" s="22">
        <v>0.61204609236118301</v>
      </c>
      <c r="E5522" s="22">
        <v>-0.105884276376649</v>
      </c>
      <c r="F5522" t="s">
        <v>5186</v>
      </c>
      <c r="G5522" t="s">
        <v>5187</v>
      </c>
      <c r="H5522" t="s">
        <v>5188</v>
      </c>
      <c r="I5522" t="s">
        <v>5189</v>
      </c>
      <c r="J5522" t="s">
        <v>5190</v>
      </c>
      <c r="K5522">
        <v>73972370.974755302</v>
      </c>
      <c r="L5522">
        <v>5809752.3465488702</v>
      </c>
      <c r="M5522">
        <v>79359336.480665401</v>
      </c>
      <c r="N5522">
        <v>4454402.6112960596</v>
      </c>
      <c r="O5522">
        <v>75395077.631460398</v>
      </c>
      <c r="P5522">
        <v>4652243.5328946495</v>
      </c>
      <c r="Q5522">
        <v>68737731.563966095</v>
      </c>
      <c r="R5522">
        <v>3948918.0609247498</v>
      </c>
    </row>
    <row r="5523" spans="1:18" x14ac:dyDescent="0.3">
      <c r="A5523" t="s">
        <v>5191</v>
      </c>
      <c r="B5523" s="18" t="s">
        <v>748</v>
      </c>
      <c r="C5523" s="20" t="s">
        <v>2972</v>
      </c>
      <c r="D5523" s="22">
        <v>3.0052550502428002</v>
      </c>
      <c r="E5523" s="22">
        <v>-0.29444998646074699</v>
      </c>
      <c r="F5523" t="s">
        <v>5192</v>
      </c>
      <c r="G5523" t="s">
        <v>5193</v>
      </c>
      <c r="H5523" t="s">
        <v>5194</v>
      </c>
      <c r="I5523" t="s">
        <v>5191</v>
      </c>
      <c r="J5523" t="s">
        <v>5195</v>
      </c>
      <c r="K5523">
        <v>25566509.896562401</v>
      </c>
      <c r="L5523">
        <v>1174633.11528213</v>
      </c>
      <c r="M5523">
        <v>26785707.997542601</v>
      </c>
      <c r="N5523">
        <v>638953.06773825502</v>
      </c>
      <c r="O5523">
        <v>23246456.707056101</v>
      </c>
      <c r="P5523">
        <v>1027152.33699065</v>
      </c>
      <c r="Q5523">
        <v>20846500.8649721</v>
      </c>
      <c r="R5523">
        <v>702748.16918415204</v>
      </c>
    </row>
    <row r="5524" spans="1:18" x14ac:dyDescent="0.3">
      <c r="A5524" t="s">
        <v>5196</v>
      </c>
      <c r="B5524" s="18" t="s">
        <v>748</v>
      </c>
      <c r="C5524" s="20" t="s">
        <v>2972</v>
      </c>
      <c r="D5524" s="22">
        <v>0.205848811314812</v>
      </c>
      <c r="E5524" s="22">
        <v>-9.0860549753509698E-2</v>
      </c>
      <c r="F5524" t="s">
        <v>5197</v>
      </c>
      <c r="G5524" t="s">
        <v>5198</v>
      </c>
      <c r="H5524" t="s">
        <v>5199</v>
      </c>
      <c r="I5524" t="s">
        <v>5200</v>
      </c>
      <c r="J5524" t="s">
        <v>5201</v>
      </c>
      <c r="K5524">
        <v>6811559.7252152804</v>
      </c>
      <c r="L5524">
        <v>1101958.10692248</v>
      </c>
      <c r="M5524">
        <v>7012056.8030089596</v>
      </c>
      <c r="N5524">
        <v>1186950.4462232799</v>
      </c>
      <c r="O5524">
        <v>7258486.7084451001</v>
      </c>
      <c r="P5524">
        <v>921551.44527132995</v>
      </c>
      <c r="Q5524">
        <v>6395799.1663177004</v>
      </c>
      <c r="R5524">
        <v>844320.00992121501</v>
      </c>
    </row>
    <row r="5525" spans="1:18" x14ac:dyDescent="0.3">
      <c r="A5525" t="s">
        <v>5202</v>
      </c>
      <c r="B5525" s="18" t="s">
        <v>748</v>
      </c>
      <c r="C5525" s="20" t="s">
        <v>2972</v>
      </c>
      <c r="D5525" s="22">
        <v>0.167151302999926</v>
      </c>
      <c r="E5525" s="22">
        <v>2.61334735427808E-2</v>
      </c>
      <c r="F5525" t="s">
        <v>5203</v>
      </c>
      <c r="G5525" t="s">
        <v>5204</v>
      </c>
      <c r="H5525" t="s">
        <v>5205</v>
      </c>
      <c r="I5525" t="s">
        <v>5202</v>
      </c>
      <c r="J5525" t="s">
        <v>5203</v>
      </c>
      <c r="K5525">
        <v>755905.52759790805</v>
      </c>
      <c r="L5525">
        <v>39714.766136105303</v>
      </c>
      <c r="M5525">
        <v>885266.36117687903</v>
      </c>
      <c r="N5525">
        <v>23787.938087423299</v>
      </c>
      <c r="O5525">
        <v>789151.23014982999</v>
      </c>
      <c r="P5525">
        <v>75674.974152306197</v>
      </c>
      <c r="Q5525">
        <v>769723.02964556799</v>
      </c>
      <c r="R5525">
        <v>38543.648123493796</v>
      </c>
    </row>
    <row r="5526" spans="1:18" x14ac:dyDescent="0.3">
      <c r="A5526" t="s">
        <v>5206</v>
      </c>
      <c r="B5526" s="18" t="s">
        <v>748</v>
      </c>
      <c r="C5526" s="20" t="s">
        <v>2972</v>
      </c>
      <c r="D5526" s="22">
        <v>2.4141201733224298</v>
      </c>
      <c r="E5526" s="22">
        <v>-0.19179147011958</v>
      </c>
      <c r="F5526" t="s">
        <v>5207</v>
      </c>
      <c r="G5526" t="s">
        <v>5208</v>
      </c>
      <c r="H5526" t="s">
        <v>5209</v>
      </c>
      <c r="I5526" t="s">
        <v>5210</v>
      </c>
      <c r="J5526" t="s">
        <v>5211</v>
      </c>
      <c r="K5526">
        <v>16267062.881381201</v>
      </c>
      <c r="L5526">
        <v>688424.26537718903</v>
      </c>
      <c r="M5526">
        <v>15062398.2445846</v>
      </c>
      <c r="N5526">
        <v>45889.0677667083</v>
      </c>
      <c r="O5526">
        <v>14642588.8977446</v>
      </c>
      <c r="P5526">
        <v>244789.227538345</v>
      </c>
      <c r="Q5526">
        <v>14242104.237971701</v>
      </c>
      <c r="R5526">
        <v>343285.31229753402</v>
      </c>
    </row>
    <row r="5527" spans="1:18" x14ac:dyDescent="0.3">
      <c r="A5527" t="s">
        <v>5212</v>
      </c>
      <c r="B5527" s="18" t="s">
        <v>748</v>
      </c>
      <c r="C5527" s="20" t="s">
        <v>2972</v>
      </c>
      <c r="D5527" s="22">
        <v>0.78156103008776201</v>
      </c>
      <c r="E5527" s="22">
        <v>-5.4366098627780503E-2</v>
      </c>
      <c r="F5527" t="s">
        <v>5213</v>
      </c>
      <c r="G5527" t="s">
        <v>5214</v>
      </c>
      <c r="H5527" t="s">
        <v>5215</v>
      </c>
      <c r="I5527" t="s">
        <v>1290</v>
      </c>
      <c r="J5527" t="s">
        <v>5216</v>
      </c>
      <c r="K5527">
        <v>47545348.681980804</v>
      </c>
      <c r="L5527">
        <v>1865547.7568699</v>
      </c>
      <c r="M5527">
        <v>47311028.378936298</v>
      </c>
      <c r="N5527">
        <v>949511.30573028303</v>
      </c>
      <c r="O5527">
        <v>47343010.701974399</v>
      </c>
      <c r="P5527">
        <v>226754.40143014499</v>
      </c>
      <c r="Q5527">
        <v>45787002.228626303</v>
      </c>
      <c r="R5527">
        <v>488730.03997405199</v>
      </c>
    </row>
    <row r="5528" spans="1:18" x14ac:dyDescent="0.3">
      <c r="A5528" t="s">
        <v>2660</v>
      </c>
      <c r="B5528" s="18" t="s">
        <v>748</v>
      </c>
      <c r="C5528" s="20" t="s">
        <v>2972</v>
      </c>
      <c r="D5528" s="22">
        <v>0.14851560958804699</v>
      </c>
      <c r="E5528" s="22">
        <v>-6.8046194258568907E-2</v>
      </c>
      <c r="F5528" t="s">
        <v>2661</v>
      </c>
      <c r="G5528" t="s">
        <v>2662</v>
      </c>
      <c r="H5528" t="s">
        <v>2663</v>
      </c>
      <c r="I5528" t="s">
        <v>2660</v>
      </c>
      <c r="J5528" t="s">
        <v>2661</v>
      </c>
      <c r="K5528">
        <v>849671.45545610995</v>
      </c>
      <c r="L5528">
        <v>49106.755473182202</v>
      </c>
      <c r="M5528">
        <v>890689.57394535094</v>
      </c>
      <c r="N5528">
        <v>36021.362981006503</v>
      </c>
      <c r="O5528">
        <v>678569.80786604399</v>
      </c>
      <c r="P5528">
        <v>24939.0064023185</v>
      </c>
      <c r="Q5528">
        <v>810526.24676411704</v>
      </c>
      <c r="R5528">
        <v>167012.18523407099</v>
      </c>
    </row>
    <row r="5529" spans="1:18" x14ac:dyDescent="0.3">
      <c r="A5529" t="s">
        <v>5217</v>
      </c>
      <c r="B5529" s="18" t="s">
        <v>748</v>
      </c>
      <c r="C5529" s="20" t="s">
        <v>2972</v>
      </c>
      <c r="D5529" s="22">
        <v>1.2717715811819701</v>
      </c>
      <c r="E5529" s="22">
        <v>-0.22338757637113801</v>
      </c>
      <c r="F5529" t="s">
        <v>5218</v>
      </c>
      <c r="G5529" t="s">
        <v>5219</v>
      </c>
      <c r="H5529" t="s">
        <v>5220</v>
      </c>
      <c r="I5529" t="s">
        <v>5221</v>
      </c>
      <c r="J5529" t="s">
        <v>5222</v>
      </c>
      <c r="K5529">
        <v>9396789.4895248599</v>
      </c>
      <c r="L5529">
        <v>607889.36750252603</v>
      </c>
      <c r="M5529">
        <v>11457423.688557601</v>
      </c>
      <c r="N5529">
        <v>851644.14285286795</v>
      </c>
      <c r="O5529">
        <v>7452901.0887619499</v>
      </c>
      <c r="P5529">
        <v>776736.81828684499</v>
      </c>
      <c r="Q5529">
        <v>8048837.07720125</v>
      </c>
      <c r="R5529">
        <v>760836.07262329105</v>
      </c>
    </row>
    <row r="5530" spans="1:18" x14ac:dyDescent="0.3">
      <c r="A5530" t="s">
        <v>5223</v>
      </c>
      <c r="B5530" s="18" t="s">
        <v>748</v>
      </c>
      <c r="C5530" s="20" t="s">
        <v>2972</v>
      </c>
      <c r="D5530" s="22">
        <v>2.7430657649319099</v>
      </c>
      <c r="E5530" s="22">
        <v>-0.23222683643553099</v>
      </c>
      <c r="F5530" t="s">
        <v>5224</v>
      </c>
      <c r="G5530" t="s">
        <v>5225</v>
      </c>
      <c r="H5530" t="s">
        <v>5226</v>
      </c>
      <c r="I5530" t="s">
        <v>5227</v>
      </c>
      <c r="J5530" t="s">
        <v>5228</v>
      </c>
      <c r="K5530">
        <v>189240404.02871799</v>
      </c>
      <c r="L5530">
        <v>7824397.7085092897</v>
      </c>
      <c r="M5530">
        <v>192506652.184946</v>
      </c>
      <c r="N5530">
        <v>3704272.5096045299</v>
      </c>
      <c r="O5530">
        <v>175608230.70863</v>
      </c>
      <c r="P5530">
        <v>4412945.2677960303</v>
      </c>
      <c r="Q5530">
        <v>161104111.10842901</v>
      </c>
      <c r="R5530">
        <v>4786198.2571339803</v>
      </c>
    </row>
    <row r="5531" spans="1:18" x14ac:dyDescent="0.3">
      <c r="A5531" t="s">
        <v>5229</v>
      </c>
      <c r="B5531" s="18" t="s">
        <v>748</v>
      </c>
      <c r="C5531" s="20" t="s">
        <v>2972</v>
      </c>
      <c r="D5531" s="22">
        <v>3.3241033977050098</v>
      </c>
      <c r="E5531" s="22">
        <v>-0.22595522157801001</v>
      </c>
      <c r="F5531" t="s">
        <v>5230</v>
      </c>
      <c r="G5531" t="s">
        <v>5231</v>
      </c>
      <c r="H5531" t="s">
        <v>5232</v>
      </c>
      <c r="I5531" t="s">
        <v>5233</v>
      </c>
      <c r="J5531" t="s">
        <v>5234</v>
      </c>
      <c r="K5531">
        <v>156255289.989658</v>
      </c>
      <c r="L5531">
        <v>5509206.3641754501</v>
      </c>
      <c r="M5531">
        <v>161148446.82679501</v>
      </c>
      <c r="N5531">
        <v>726206.91319159302</v>
      </c>
      <c r="O5531">
        <v>146949239.02150899</v>
      </c>
      <c r="P5531">
        <v>568293.26136726001</v>
      </c>
      <c r="Q5531">
        <v>133602759.95134699</v>
      </c>
      <c r="R5531">
        <v>1550416.7914647299</v>
      </c>
    </row>
    <row r="5532" spans="1:18" x14ac:dyDescent="0.3">
      <c r="A5532" t="s">
        <v>5235</v>
      </c>
      <c r="B5532" s="18" t="s">
        <v>748</v>
      </c>
      <c r="C5532" s="20" t="s">
        <v>2972</v>
      </c>
      <c r="D5532" s="22">
        <v>0.272776383077042</v>
      </c>
      <c r="E5532" s="22">
        <v>-2.5121825011120001E-2</v>
      </c>
      <c r="F5532" t="s">
        <v>5236</v>
      </c>
      <c r="G5532" t="s">
        <v>5237</v>
      </c>
      <c r="H5532" t="s">
        <v>5238</v>
      </c>
      <c r="I5532" t="s">
        <v>5239</v>
      </c>
      <c r="J5532" t="s">
        <v>5240</v>
      </c>
      <c r="K5532">
        <v>64382704.724512197</v>
      </c>
      <c r="L5532">
        <v>2445606.9877074999</v>
      </c>
      <c r="M5532">
        <v>66849180.099473096</v>
      </c>
      <c r="N5532">
        <v>858145.06606068695</v>
      </c>
      <c r="O5532">
        <v>65937863.201616101</v>
      </c>
      <c r="P5532">
        <v>3373427.9681262602</v>
      </c>
      <c r="Q5532">
        <v>63271305.370205201</v>
      </c>
      <c r="R5532">
        <v>1587355.3767597601</v>
      </c>
    </row>
    <row r="5533" spans="1:18" x14ac:dyDescent="0.3">
      <c r="A5533" t="s">
        <v>575</v>
      </c>
      <c r="B5533" s="18" t="s">
        <v>748</v>
      </c>
      <c r="C5533" s="20" t="s">
        <v>2972</v>
      </c>
      <c r="D5533" s="22">
        <v>0.67633810802915395</v>
      </c>
      <c r="E5533" s="22">
        <v>6.7660086094043698E-2</v>
      </c>
      <c r="F5533" t="s">
        <v>576</v>
      </c>
      <c r="G5533" t="s">
        <v>577</v>
      </c>
      <c r="H5533" t="s">
        <v>578</v>
      </c>
      <c r="I5533" t="s">
        <v>579</v>
      </c>
      <c r="J5533" t="s">
        <v>580</v>
      </c>
      <c r="K5533">
        <v>5259350.9960819799</v>
      </c>
      <c r="L5533">
        <v>293544.91455482203</v>
      </c>
      <c r="M5533">
        <v>7094096.73612935</v>
      </c>
      <c r="N5533">
        <v>278916.003438955</v>
      </c>
      <c r="O5533">
        <v>5708460.0069100196</v>
      </c>
      <c r="P5533">
        <v>231937.07591706701</v>
      </c>
      <c r="Q5533">
        <v>5511881.4853532398</v>
      </c>
      <c r="R5533">
        <v>106175.542804353</v>
      </c>
    </row>
    <row r="5534" spans="1:18" x14ac:dyDescent="0.3">
      <c r="A5534" t="s">
        <v>5241</v>
      </c>
      <c r="B5534" s="18" t="s">
        <v>748</v>
      </c>
      <c r="C5534" s="20" t="s">
        <v>2972</v>
      </c>
      <c r="D5534" s="22">
        <v>0.775716781100667</v>
      </c>
      <c r="E5534" s="22">
        <v>0.81484959557232906</v>
      </c>
      <c r="F5534" t="s">
        <v>5242</v>
      </c>
      <c r="G5534" t="s">
        <v>5243</v>
      </c>
      <c r="H5534" t="s">
        <v>5244</v>
      </c>
      <c r="I5534" t="s">
        <v>5241</v>
      </c>
      <c r="J5534" t="s">
        <v>5242</v>
      </c>
      <c r="K5534">
        <v>841627.54756793298</v>
      </c>
      <c r="L5534">
        <v>183238.99558050701</v>
      </c>
      <c r="M5534">
        <v>773797.183346926</v>
      </c>
      <c r="N5534">
        <v>191326.97993514099</v>
      </c>
      <c r="O5534">
        <v>705362.61495754798</v>
      </c>
      <c r="P5534">
        <v>111099.48819483101</v>
      </c>
      <c r="Q5534">
        <v>1480519.43322062</v>
      </c>
      <c r="R5534">
        <v>680875.19724857796</v>
      </c>
    </row>
    <row r="5535" spans="1:18" x14ac:dyDescent="0.3">
      <c r="A5535" t="s">
        <v>5245</v>
      </c>
      <c r="B5535" s="18" t="s">
        <v>748</v>
      </c>
      <c r="C5535" s="20" t="s">
        <v>2972</v>
      </c>
      <c r="D5535" s="22">
        <v>1.13282154123193</v>
      </c>
      <c r="E5535" s="22">
        <v>-0.138130995737659</v>
      </c>
      <c r="F5535" t="s">
        <v>5246</v>
      </c>
      <c r="G5535" t="s">
        <v>5247</v>
      </c>
      <c r="H5535" t="s">
        <v>5248</v>
      </c>
      <c r="I5535" t="s">
        <v>5249</v>
      </c>
      <c r="J5535" t="s">
        <v>5246</v>
      </c>
      <c r="K5535">
        <v>514280.15839458402</v>
      </c>
      <c r="L5535">
        <v>22455.585563174402</v>
      </c>
      <c r="M5535">
        <v>467346.02139239799</v>
      </c>
      <c r="N5535">
        <v>24577.703822940599</v>
      </c>
      <c r="O5535">
        <v>499061.53452546702</v>
      </c>
      <c r="P5535">
        <v>51783.680525657699</v>
      </c>
      <c r="Q5535">
        <v>467324.119031051</v>
      </c>
      <c r="R5535">
        <v>30133.316590612201</v>
      </c>
    </row>
    <row r="5536" spans="1:18" x14ac:dyDescent="0.3">
      <c r="A5536" t="s">
        <v>5250</v>
      </c>
      <c r="B5536" s="18" t="s">
        <v>748</v>
      </c>
      <c r="C5536" s="20" t="s">
        <v>2972</v>
      </c>
      <c r="D5536" s="22">
        <v>7.4207042624808501</v>
      </c>
      <c r="E5536" s="22">
        <v>0.26759138088752499</v>
      </c>
      <c r="F5536" t="s">
        <v>5251</v>
      </c>
      <c r="G5536" t="s">
        <v>5252</v>
      </c>
      <c r="H5536" t="s">
        <v>5253</v>
      </c>
      <c r="I5536" t="s">
        <v>5250</v>
      </c>
      <c r="J5536" t="s">
        <v>5254</v>
      </c>
      <c r="K5536">
        <v>3797373.4439217201</v>
      </c>
      <c r="L5536">
        <v>31243.289887662599</v>
      </c>
      <c r="M5536">
        <v>4466307.70765951</v>
      </c>
      <c r="N5536">
        <v>205208.500929809</v>
      </c>
      <c r="O5536">
        <v>4606330.0512021603</v>
      </c>
      <c r="P5536">
        <v>106191.72079810999</v>
      </c>
      <c r="Q5536">
        <v>4571264.3971704701</v>
      </c>
      <c r="R5536">
        <v>22656.610581208501</v>
      </c>
    </row>
    <row r="5537" spans="1:18" x14ac:dyDescent="0.3">
      <c r="A5537" t="s">
        <v>5255</v>
      </c>
      <c r="B5537" s="18" t="s">
        <v>748</v>
      </c>
      <c r="C5537" s="20" t="s">
        <v>2972</v>
      </c>
      <c r="D5537" s="22">
        <v>1.52892175643388</v>
      </c>
      <c r="E5537" s="22">
        <v>-0.51989833546033204</v>
      </c>
      <c r="F5537" t="s">
        <v>5256</v>
      </c>
      <c r="G5537" t="s">
        <v>5257</v>
      </c>
      <c r="H5537" t="s">
        <v>5258</v>
      </c>
      <c r="I5537" t="s">
        <v>5255</v>
      </c>
      <c r="J5537" t="s">
        <v>5259</v>
      </c>
      <c r="K5537">
        <v>1486397.77405051</v>
      </c>
      <c r="L5537">
        <v>232117.438563565</v>
      </c>
      <c r="M5537">
        <v>1616307.5676099099</v>
      </c>
      <c r="N5537">
        <v>142776.615945503</v>
      </c>
      <c r="O5537">
        <v>1017339.38970486</v>
      </c>
      <c r="P5537">
        <v>129718.661871221</v>
      </c>
      <c r="Q5537">
        <v>1036644.98874933</v>
      </c>
      <c r="R5537">
        <v>146232.34181668601</v>
      </c>
    </row>
    <row r="5538" spans="1:18" x14ac:dyDescent="0.3">
      <c r="A5538" t="s">
        <v>5260</v>
      </c>
      <c r="B5538" s="18" t="s">
        <v>748</v>
      </c>
      <c r="C5538" s="20" t="s">
        <v>2972</v>
      </c>
      <c r="D5538" s="22">
        <v>3.6761444845124502E-2</v>
      </c>
      <c r="E5538" s="22">
        <v>-1.1938364246885999E-2</v>
      </c>
      <c r="F5538" t="s">
        <v>5261</v>
      </c>
      <c r="G5538" t="s">
        <v>5262</v>
      </c>
      <c r="H5538" t="s">
        <v>5263</v>
      </c>
      <c r="I5538" t="s">
        <v>5260</v>
      </c>
      <c r="J5538" t="s">
        <v>5264</v>
      </c>
      <c r="K5538">
        <v>4674368.1027678195</v>
      </c>
      <c r="L5538">
        <v>331877.07730134798</v>
      </c>
      <c r="M5538">
        <v>4699218.6727907499</v>
      </c>
      <c r="N5538">
        <v>373080.66912164597</v>
      </c>
      <c r="O5538">
        <v>4947762.8894759603</v>
      </c>
      <c r="P5538">
        <v>638692.38623526704</v>
      </c>
      <c r="Q5538">
        <v>4635847.1045799004</v>
      </c>
      <c r="R5538">
        <v>532998.01236855704</v>
      </c>
    </row>
    <row r="5539" spans="1:18" x14ac:dyDescent="0.3">
      <c r="A5539" t="s">
        <v>5265</v>
      </c>
      <c r="B5539" s="18" t="s">
        <v>748</v>
      </c>
      <c r="C5539" s="20" t="s">
        <v>2972</v>
      </c>
      <c r="D5539" s="22">
        <v>1.32947545291434</v>
      </c>
      <c r="E5539" s="22">
        <v>7.9466578120493001E-2</v>
      </c>
      <c r="F5539" t="s">
        <v>5266</v>
      </c>
      <c r="G5539" t="s">
        <v>5267</v>
      </c>
      <c r="H5539" t="s">
        <v>5268</v>
      </c>
      <c r="I5539" t="s">
        <v>5265</v>
      </c>
      <c r="J5539" t="s">
        <v>5269</v>
      </c>
      <c r="K5539">
        <v>11844600.962863799</v>
      </c>
      <c r="L5539">
        <v>353412.82557161502</v>
      </c>
      <c r="M5539">
        <v>11366328.245474599</v>
      </c>
      <c r="N5539">
        <v>300722.75708153698</v>
      </c>
      <c r="O5539">
        <v>11779057.188115399</v>
      </c>
      <c r="P5539">
        <v>332053.71595807199</v>
      </c>
      <c r="Q5539">
        <v>12515328.6294189</v>
      </c>
      <c r="R5539">
        <v>303096.51047492598</v>
      </c>
    </row>
    <row r="5540" spans="1:18" x14ac:dyDescent="0.3">
      <c r="A5540" t="s">
        <v>5270</v>
      </c>
      <c r="B5540" s="18" t="s">
        <v>748</v>
      </c>
      <c r="C5540" s="20" t="s">
        <v>2972</v>
      </c>
      <c r="D5540" s="22">
        <v>1.7738765554312801</v>
      </c>
      <c r="E5540" s="22">
        <v>-0.20173828067999799</v>
      </c>
      <c r="F5540" t="s">
        <v>5271</v>
      </c>
      <c r="G5540" t="s">
        <v>5272</v>
      </c>
      <c r="H5540" t="s">
        <v>5273</v>
      </c>
      <c r="I5540" t="s">
        <v>5270</v>
      </c>
      <c r="J5540" t="s">
        <v>5274</v>
      </c>
      <c r="K5540">
        <v>370492.469891468</v>
      </c>
      <c r="L5540">
        <v>22111.999201967501</v>
      </c>
      <c r="M5540">
        <v>418341.52872736298</v>
      </c>
      <c r="N5540">
        <v>16096.6018301284</v>
      </c>
      <c r="O5540">
        <v>362330.17399690498</v>
      </c>
      <c r="P5540">
        <v>14957.1503784203</v>
      </c>
      <c r="Q5540">
        <v>322144.04810855899</v>
      </c>
      <c r="R5540">
        <v>12769.664998067999</v>
      </c>
    </row>
    <row r="5541" spans="1:18" x14ac:dyDescent="0.3">
      <c r="A5541" t="s">
        <v>5275</v>
      </c>
      <c r="B5541" s="18" t="s">
        <v>748</v>
      </c>
      <c r="C5541" s="20" t="s">
        <v>2972</v>
      </c>
      <c r="D5541" s="22">
        <v>0.62309947779887498</v>
      </c>
      <c r="E5541" s="22">
        <v>-0.36572562621518201</v>
      </c>
      <c r="F5541" t="s">
        <v>5276</v>
      </c>
      <c r="G5541" t="s">
        <v>5277</v>
      </c>
      <c r="H5541" t="s">
        <v>5278</v>
      </c>
      <c r="I5541" t="s">
        <v>5275</v>
      </c>
      <c r="J5541" t="s">
        <v>5276</v>
      </c>
      <c r="K5541">
        <v>95889.061623309695</v>
      </c>
      <c r="L5541">
        <v>1135.3571422585701</v>
      </c>
      <c r="M5541">
        <v>117949.103949971</v>
      </c>
      <c r="N5541">
        <v>3457.84525171223</v>
      </c>
      <c r="O5541">
        <v>71095.714633743104</v>
      </c>
      <c r="P5541">
        <v>39322.561460475401</v>
      </c>
      <c r="Q5541">
        <v>74417.432968003093</v>
      </c>
      <c r="R5541">
        <v>28370.992176055599</v>
      </c>
    </row>
    <row r="5542" spans="1:18" x14ac:dyDescent="0.3">
      <c r="A5542" t="s">
        <v>5279</v>
      </c>
      <c r="B5542" s="18" t="s">
        <v>748</v>
      </c>
      <c r="C5542" s="20" t="s">
        <v>2972</v>
      </c>
      <c r="D5542" s="22">
        <v>4.1750941774305304</v>
      </c>
      <c r="E5542" s="22">
        <v>-0.28452766112696898</v>
      </c>
      <c r="F5542" t="s">
        <v>5280</v>
      </c>
      <c r="G5542" t="s">
        <v>5281</v>
      </c>
      <c r="H5542" t="s">
        <v>5282</v>
      </c>
      <c r="I5542" t="s">
        <v>5283</v>
      </c>
      <c r="J5542" t="s">
        <v>5284</v>
      </c>
      <c r="K5542">
        <v>11461127.0085938</v>
      </c>
      <c r="L5542">
        <v>97860.475258689301</v>
      </c>
      <c r="M5542">
        <v>12995737.9109492</v>
      </c>
      <c r="N5542">
        <v>476741.08410518803</v>
      </c>
      <c r="O5542">
        <v>9833124.2128780093</v>
      </c>
      <c r="P5542">
        <v>291143.36547245103</v>
      </c>
      <c r="Q5542">
        <v>9409704.0560296495</v>
      </c>
      <c r="R5542">
        <v>350959.41881616</v>
      </c>
    </row>
    <row r="5543" spans="1:18" x14ac:dyDescent="0.3">
      <c r="A5543" t="s">
        <v>5285</v>
      </c>
      <c r="B5543" s="18" t="s">
        <v>748</v>
      </c>
      <c r="C5543" s="20" t="s">
        <v>2972</v>
      </c>
      <c r="D5543" s="22">
        <v>0.13526532472845201</v>
      </c>
      <c r="E5543" s="22">
        <v>2.4572190337562999E-2</v>
      </c>
      <c r="F5543" t="s">
        <v>5286</v>
      </c>
      <c r="G5543" t="s">
        <v>5287</v>
      </c>
      <c r="H5543" t="s">
        <v>5288</v>
      </c>
      <c r="I5543" t="s">
        <v>5289</v>
      </c>
      <c r="J5543" t="s">
        <v>5290</v>
      </c>
      <c r="K5543">
        <v>2687501.8491072599</v>
      </c>
      <c r="L5543">
        <v>199996.46131430601</v>
      </c>
      <c r="M5543">
        <v>3211273.0326239802</v>
      </c>
      <c r="N5543">
        <v>80438.138802304296</v>
      </c>
      <c r="O5543">
        <v>2965120.3452808699</v>
      </c>
      <c r="P5543">
        <v>46459.545923591002</v>
      </c>
      <c r="Q5543">
        <v>2733667.8054029699</v>
      </c>
      <c r="R5543">
        <v>99005.156795818795</v>
      </c>
    </row>
    <row r="5544" spans="1:18" x14ac:dyDescent="0.3">
      <c r="A5544" t="s">
        <v>5291</v>
      </c>
      <c r="B5544" s="18" t="s">
        <v>748</v>
      </c>
      <c r="C5544" s="20" t="s">
        <v>2972</v>
      </c>
      <c r="D5544" s="22">
        <v>0.37602945973678098</v>
      </c>
      <c r="E5544" s="22">
        <v>-0.34316362017335</v>
      </c>
      <c r="F5544" t="s">
        <v>5292</v>
      </c>
      <c r="G5544" t="s">
        <v>5293</v>
      </c>
      <c r="H5544" t="s">
        <v>5294</v>
      </c>
      <c r="I5544" t="s">
        <v>5291</v>
      </c>
      <c r="J5544" t="s">
        <v>5292</v>
      </c>
      <c r="K5544">
        <v>38088.914378163303</v>
      </c>
      <c r="L5544">
        <v>16013.9929417394</v>
      </c>
      <c r="M5544">
        <v>41180.627107628097</v>
      </c>
      <c r="N5544">
        <v>10135.4529718392</v>
      </c>
      <c r="O5544">
        <v>28079.294002177401</v>
      </c>
      <c r="P5544">
        <v>4687.3484751367896</v>
      </c>
      <c r="Q5544">
        <v>30025.9012088622</v>
      </c>
      <c r="R5544">
        <v>2173.2750401459002</v>
      </c>
    </row>
    <row r="5545" spans="1:18" x14ac:dyDescent="0.3">
      <c r="A5545" t="s">
        <v>584</v>
      </c>
      <c r="B5545" s="18" t="s">
        <v>748</v>
      </c>
      <c r="C5545" s="20" t="s">
        <v>2972</v>
      </c>
      <c r="D5545" s="22">
        <v>0.30283284744367001</v>
      </c>
      <c r="E5545" s="22">
        <v>-4.4723039713850499E-2</v>
      </c>
      <c r="F5545" t="s">
        <v>585</v>
      </c>
      <c r="G5545" t="s">
        <v>586</v>
      </c>
      <c r="H5545" t="s">
        <v>587</v>
      </c>
      <c r="I5545" t="s">
        <v>584</v>
      </c>
      <c r="J5545" t="s">
        <v>585</v>
      </c>
      <c r="K5545">
        <v>369434.29645637202</v>
      </c>
      <c r="L5545">
        <v>18027.827181353699</v>
      </c>
      <c r="M5545">
        <v>580318.95876697195</v>
      </c>
      <c r="N5545">
        <v>62292.754637636601</v>
      </c>
      <c r="O5545">
        <v>358807.58608555899</v>
      </c>
      <c r="P5545">
        <v>25667.640422353499</v>
      </c>
      <c r="Q5545">
        <v>358157.65202593798</v>
      </c>
      <c r="R5545">
        <v>20211.409088742101</v>
      </c>
    </row>
    <row r="5546" spans="1:18" x14ac:dyDescent="0.3">
      <c r="A5546" t="s">
        <v>5295</v>
      </c>
      <c r="B5546" s="18" t="s">
        <v>748</v>
      </c>
      <c r="C5546" s="20" t="s">
        <v>2972</v>
      </c>
      <c r="D5546" s="22">
        <v>0.52021491020101096</v>
      </c>
      <c r="E5546" s="22">
        <v>-0.29813068351632299</v>
      </c>
      <c r="F5546" t="s">
        <v>5296</v>
      </c>
      <c r="G5546" t="s">
        <v>5297</v>
      </c>
      <c r="H5546" t="s">
        <v>5298</v>
      </c>
      <c r="I5546" t="s">
        <v>5295</v>
      </c>
      <c r="J5546" t="s">
        <v>5296</v>
      </c>
      <c r="K5546">
        <v>2072565.07559375</v>
      </c>
      <c r="L5546">
        <v>521887.66296984802</v>
      </c>
      <c r="M5546">
        <v>2364733.5219546398</v>
      </c>
      <c r="N5546">
        <v>819608.09062940499</v>
      </c>
      <c r="O5546">
        <v>1617496.1368953299</v>
      </c>
      <c r="P5546">
        <v>394977.853298995</v>
      </c>
      <c r="Q5546">
        <v>1685628.62320001</v>
      </c>
      <c r="R5546">
        <v>282415.23784734198</v>
      </c>
    </row>
    <row r="5547" spans="1:18" x14ac:dyDescent="0.3">
      <c r="A5547" t="s">
        <v>5299</v>
      </c>
      <c r="B5547" s="18" t="s">
        <v>748</v>
      </c>
      <c r="C5547" s="20" t="s">
        <v>2972</v>
      </c>
      <c r="D5547" s="22">
        <v>1.0372625045669801</v>
      </c>
      <c r="E5547" s="22">
        <v>-0.87286030464342201</v>
      </c>
      <c r="F5547" t="s">
        <v>5300</v>
      </c>
      <c r="G5547" t="s">
        <v>5301</v>
      </c>
      <c r="H5547" t="s">
        <v>5302</v>
      </c>
      <c r="I5547" t="s">
        <v>5299</v>
      </c>
      <c r="J5547" t="s">
        <v>5300</v>
      </c>
      <c r="K5547">
        <v>159666.40845032301</v>
      </c>
      <c r="L5547">
        <v>54433.722765419298</v>
      </c>
      <c r="M5547">
        <v>106355.03563379899</v>
      </c>
      <c r="N5547">
        <v>9479.4516492641596</v>
      </c>
      <c r="O5547">
        <v>92010.621521620502</v>
      </c>
      <c r="P5547">
        <v>35686.459843313598</v>
      </c>
      <c r="Q5547">
        <v>87187.941197606997</v>
      </c>
      <c r="R5547">
        <v>30933.316313571398</v>
      </c>
    </row>
    <row r="5548" spans="1:18" x14ac:dyDescent="0.3">
      <c r="A5548" t="s">
        <v>5303</v>
      </c>
      <c r="B5548" s="18" t="s">
        <v>748</v>
      </c>
      <c r="C5548" s="20" t="s">
        <v>2972</v>
      </c>
      <c r="D5548" s="22">
        <v>3.7454753984814699</v>
      </c>
      <c r="E5548" s="22">
        <v>-0.27339374449642201</v>
      </c>
      <c r="F5548" t="s">
        <v>5304</v>
      </c>
      <c r="G5548" t="s">
        <v>5305</v>
      </c>
      <c r="H5548" t="s">
        <v>5306</v>
      </c>
      <c r="I5548" t="s">
        <v>5307</v>
      </c>
      <c r="J5548" t="s">
        <v>5308</v>
      </c>
      <c r="K5548">
        <v>47897546.278577</v>
      </c>
      <c r="L5548">
        <v>1331520.0135856499</v>
      </c>
      <c r="M5548">
        <v>39706275.176445603</v>
      </c>
      <c r="N5548">
        <v>1018526.94852386</v>
      </c>
      <c r="O5548">
        <v>42422583.353542402</v>
      </c>
      <c r="P5548">
        <v>2138838.79516357</v>
      </c>
      <c r="Q5548">
        <v>39629039.650119901</v>
      </c>
      <c r="R5548">
        <v>1136520.6460173</v>
      </c>
    </row>
    <row r="5549" spans="1:18" x14ac:dyDescent="0.3">
      <c r="A5549" t="s">
        <v>5309</v>
      </c>
      <c r="B5549" s="18" t="s">
        <v>748</v>
      </c>
      <c r="C5549" s="20" t="s">
        <v>2972</v>
      </c>
      <c r="D5549" s="22">
        <v>3.19628317076435</v>
      </c>
      <c r="E5549" s="22">
        <v>-0.26901734118987303</v>
      </c>
      <c r="F5549" t="s">
        <v>5310</v>
      </c>
      <c r="G5549" t="s">
        <v>5311</v>
      </c>
      <c r="H5549" t="s">
        <v>5312</v>
      </c>
      <c r="I5549" t="s">
        <v>5313</v>
      </c>
      <c r="J5549" t="s">
        <v>5314</v>
      </c>
      <c r="K5549">
        <v>9427713.4924631808</v>
      </c>
      <c r="L5549">
        <v>245599.873721007</v>
      </c>
      <c r="M5549">
        <v>7661827.0227997601</v>
      </c>
      <c r="N5549">
        <v>325925.84943078097</v>
      </c>
      <c r="O5549">
        <v>8078632.4486634098</v>
      </c>
      <c r="P5549">
        <v>738293.667036923</v>
      </c>
      <c r="Q5549">
        <v>7823914.3378977701</v>
      </c>
      <c r="R5549">
        <v>350538.06726527301</v>
      </c>
    </row>
    <row r="5550" spans="1:18" x14ac:dyDescent="0.3">
      <c r="A5550" t="s">
        <v>5315</v>
      </c>
      <c r="B5550" s="18" t="s">
        <v>748</v>
      </c>
      <c r="C5550" s="20" t="s">
        <v>2972</v>
      </c>
      <c r="D5550" s="22">
        <v>0.74700913008593595</v>
      </c>
      <c r="E5550" s="22">
        <v>-0.111140416828602</v>
      </c>
      <c r="F5550" t="s">
        <v>5316</v>
      </c>
      <c r="G5550" t="s">
        <v>5317</v>
      </c>
      <c r="H5550" t="s">
        <v>5318</v>
      </c>
      <c r="I5550" t="s">
        <v>5319</v>
      </c>
      <c r="J5550" t="s">
        <v>5320</v>
      </c>
      <c r="K5550">
        <v>22508533.6101989</v>
      </c>
      <c r="L5550">
        <v>1070772.1318155101</v>
      </c>
      <c r="M5550">
        <v>23788607.2157248</v>
      </c>
      <c r="N5550">
        <v>1321809.0745838501</v>
      </c>
      <c r="O5550">
        <v>22932835.819591802</v>
      </c>
      <c r="P5550">
        <v>1965264.0150613301</v>
      </c>
      <c r="Q5550">
        <v>20839658.756407499</v>
      </c>
      <c r="R5550">
        <v>1569947.9664004201</v>
      </c>
    </row>
    <row r="5551" spans="1:18" x14ac:dyDescent="0.3">
      <c r="A5551" t="s">
        <v>5321</v>
      </c>
      <c r="B5551" s="18" t="s">
        <v>748</v>
      </c>
      <c r="C5551" s="20" t="s">
        <v>2972</v>
      </c>
      <c r="D5551" s="22">
        <v>3.5977613541222202</v>
      </c>
      <c r="E5551" s="22">
        <v>-0.23498889790870001</v>
      </c>
      <c r="F5551" t="s">
        <v>5322</v>
      </c>
      <c r="G5551" t="s">
        <v>5323</v>
      </c>
      <c r="H5551" t="s">
        <v>5324</v>
      </c>
      <c r="I5551" t="s">
        <v>5325</v>
      </c>
      <c r="J5551" t="s">
        <v>5326</v>
      </c>
      <c r="K5551">
        <v>10815401.751483001</v>
      </c>
      <c r="L5551">
        <v>298969.88676425099</v>
      </c>
      <c r="M5551">
        <v>10730171.6060331</v>
      </c>
      <c r="N5551">
        <v>425829.15518982499</v>
      </c>
      <c r="O5551">
        <v>9837066.2471685298</v>
      </c>
      <c r="P5551">
        <v>159355.70278311201</v>
      </c>
      <c r="Q5551">
        <v>9189755.3463105299</v>
      </c>
      <c r="R5551">
        <v>211066.176942697</v>
      </c>
    </row>
    <row r="5552" spans="1:18" x14ac:dyDescent="0.3">
      <c r="A5552" t="s">
        <v>5327</v>
      </c>
      <c r="B5552" s="18" t="s">
        <v>748</v>
      </c>
      <c r="C5552" s="20" t="s">
        <v>2972</v>
      </c>
      <c r="D5552" s="22">
        <v>2.2866687021253198</v>
      </c>
      <c r="E5552" s="22">
        <v>-0.21054146350479599</v>
      </c>
      <c r="F5552" t="s">
        <v>5328</v>
      </c>
      <c r="G5552" t="s">
        <v>5329</v>
      </c>
      <c r="H5552" t="s">
        <v>5330</v>
      </c>
      <c r="I5552" t="s">
        <v>5331</v>
      </c>
      <c r="J5552" t="s">
        <v>5332</v>
      </c>
      <c r="K5552">
        <v>31563249.9071685</v>
      </c>
      <c r="L5552">
        <v>1384623.7513000099</v>
      </c>
      <c r="M5552">
        <v>35428686.675369099</v>
      </c>
      <c r="N5552">
        <v>1225254.7815706199</v>
      </c>
      <c r="O5552">
        <v>28993591.4258013</v>
      </c>
      <c r="P5552">
        <v>1631124.18797646</v>
      </c>
      <c r="Q5552">
        <v>27277365.190071002</v>
      </c>
      <c r="R5552">
        <v>1040107.3186590601</v>
      </c>
    </row>
    <row r="5553" spans="1:18" x14ac:dyDescent="0.3">
      <c r="A5553" t="s">
        <v>5333</v>
      </c>
      <c r="B5553" s="18" t="s">
        <v>748</v>
      </c>
      <c r="C5553" s="20" t="s">
        <v>2972</v>
      </c>
      <c r="D5553" s="22">
        <v>3.2365862827143501</v>
      </c>
      <c r="E5553" s="22">
        <v>-0.26739095306667099</v>
      </c>
      <c r="F5553" t="s">
        <v>5334</v>
      </c>
      <c r="G5553" t="s">
        <v>5335</v>
      </c>
      <c r="H5553" t="s">
        <v>5336</v>
      </c>
      <c r="I5553" t="s">
        <v>5337</v>
      </c>
      <c r="J5553" t="s">
        <v>5338</v>
      </c>
      <c r="K5553">
        <v>42209572.010348998</v>
      </c>
      <c r="L5553">
        <v>1273644.9995397101</v>
      </c>
      <c r="M5553">
        <v>41366963.690065503</v>
      </c>
      <c r="N5553">
        <v>1633265.33869721</v>
      </c>
      <c r="O5553">
        <v>34290799.353366204</v>
      </c>
      <c r="P5553">
        <v>2216323.4070140398</v>
      </c>
      <c r="Q5553">
        <v>35068585.684646197</v>
      </c>
      <c r="R5553">
        <v>1373300.4662244699</v>
      </c>
    </row>
    <row r="5554" spans="1:18" x14ac:dyDescent="0.3">
      <c r="A5554" t="s">
        <v>5339</v>
      </c>
      <c r="B5554" s="18" t="s">
        <v>748</v>
      </c>
      <c r="C5554" s="20" t="s">
        <v>2972</v>
      </c>
      <c r="D5554" s="22">
        <v>4.0746546064712996</v>
      </c>
      <c r="E5554" s="22">
        <v>-0.27811565617176498</v>
      </c>
      <c r="F5554" t="s">
        <v>5340</v>
      </c>
      <c r="G5554" t="s">
        <v>5341</v>
      </c>
      <c r="H5554" t="s">
        <v>5342</v>
      </c>
      <c r="I5554" t="s">
        <v>5343</v>
      </c>
      <c r="J5554" t="s">
        <v>5344</v>
      </c>
      <c r="K5554">
        <v>49007816.246165901</v>
      </c>
      <c r="L5554">
        <v>826915.20611747098</v>
      </c>
      <c r="M5554">
        <v>46378991.356686696</v>
      </c>
      <c r="N5554">
        <v>953734.34933567594</v>
      </c>
      <c r="O5554">
        <v>43475278.7154167</v>
      </c>
      <c r="P5554">
        <v>1240577.42019177</v>
      </c>
      <c r="Q5554">
        <v>40415150.121248998</v>
      </c>
      <c r="R5554">
        <v>1357574.1409688799</v>
      </c>
    </row>
    <row r="5555" spans="1:18" x14ac:dyDescent="0.3">
      <c r="A5555" t="s">
        <v>2697</v>
      </c>
      <c r="B5555" s="18" t="s">
        <v>748</v>
      </c>
      <c r="C5555" s="20" t="s">
        <v>2972</v>
      </c>
      <c r="D5555" s="22">
        <v>3.4533688386676</v>
      </c>
      <c r="E5555" s="22">
        <v>-0.31554640915387999</v>
      </c>
      <c r="F5555" t="s">
        <v>5345</v>
      </c>
      <c r="G5555" t="s">
        <v>5346</v>
      </c>
      <c r="H5555" t="s">
        <v>5347</v>
      </c>
      <c r="I5555" t="s">
        <v>2700</v>
      </c>
      <c r="J5555" t="s">
        <v>2701</v>
      </c>
      <c r="K5555">
        <v>29784155.2181134</v>
      </c>
      <c r="L5555">
        <v>842129.18117265298</v>
      </c>
      <c r="M5555">
        <v>25671512.427531399</v>
      </c>
      <c r="N5555">
        <v>941065.896493498</v>
      </c>
      <c r="O5555">
        <v>26157853.892350201</v>
      </c>
      <c r="P5555">
        <v>2246490.8702889499</v>
      </c>
      <c r="Q5555">
        <v>23932956.548796099</v>
      </c>
      <c r="R5555">
        <v>1117767.0500032399</v>
      </c>
    </row>
    <row r="5556" spans="1:18" x14ac:dyDescent="0.3">
      <c r="A5556" t="s">
        <v>5348</v>
      </c>
      <c r="B5556" s="18" t="s">
        <v>748</v>
      </c>
      <c r="C5556" s="20" t="s">
        <v>2972</v>
      </c>
      <c r="D5556" s="22">
        <v>2.09100548985683E-2</v>
      </c>
      <c r="E5556" s="22">
        <v>1.7066975877624E-3</v>
      </c>
      <c r="F5556" t="s">
        <v>5349</v>
      </c>
      <c r="G5556" t="s">
        <v>5350</v>
      </c>
      <c r="H5556" t="s">
        <v>5351</v>
      </c>
      <c r="I5556" t="s">
        <v>5352</v>
      </c>
      <c r="J5556" t="s">
        <v>5353</v>
      </c>
      <c r="K5556">
        <v>18373281.725869901</v>
      </c>
      <c r="L5556">
        <v>605074.54337393597</v>
      </c>
      <c r="M5556">
        <v>18823325.518366501</v>
      </c>
      <c r="N5556">
        <v>947255.58613401197</v>
      </c>
      <c r="O5556">
        <v>19427273.716287099</v>
      </c>
      <c r="P5556">
        <v>889483.07694316597</v>
      </c>
      <c r="Q5556">
        <v>18395030.044089299</v>
      </c>
      <c r="R5556">
        <v>98032.737209675004</v>
      </c>
    </row>
    <row r="5557" spans="1:18" x14ac:dyDescent="0.3">
      <c r="A5557" t="s">
        <v>5354</v>
      </c>
      <c r="B5557" s="18" t="s">
        <v>748</v>
      </c>
      <c r="C5557" s="20" t="s">
        <v>2972</v>
      </c>
      <c r="D5557" s="22">
        <v>3.7242905898808298</v>
      </c>
      <c r="E5557" s="22">
        <v>-0.26387120801476399</v>
      </c>
      <c r="F5557" t="s">
        <v>5355</v>
      </c>
      <c r="G5557" t="s">
        <v>5356</v>
      </c>
      <c r="H5557" t="s">
        <v>5357</v>
      </c>
      <c r="I5557" t="s">
        <v>5358</v>
      </c>
      <c r="J5557" t="s">
        <v>5359</v>
      </c>
      <c r="K5557">
        <v>38384078.187036499</v>
      </c>
      <c r="L5557">
        <v>777768.57765659702</v>
      </c>
      <c r="M5557">
        <v>40364488.477086097</v>
      </c>
      <c r="N5557">
        <v>1125203.48373143</v>
      </c>
      <c r="O5557">
        <v>33306663.941389099</v>
      </c>
      <c r="P5557">
        <v>1774886.0552284201</v>
      </c>
      <c r="Q5557">
        <v>31968184.0317454</v>
      </c>
      <c r="R5557">
        <v>1128225.12527321</v>
      </c>
    </row>
    <row r="5558" spans="1:18" x14ac:dyDescent="0.3">
      <c r="A5558" t="s">
        <v>5360</v>
      </c>
      <c r="B5558" s="18" t="s">
        <v>748</v>
      </c>
      <c r="C5558" s="20" t="s">
        <v>2972</v>
      </c>
      <c r="D5558" s="22">
        <v>2.47946644879665</v>
      </c>
      <c r="E5558" s="22">
        <v>-0.25336427278406698</v>
      </c>
      <c r="F5558" t="s">
        <v>5361</v>
      </c>
      <c r="G5558" t="s">
        <v>5362</v>
      </c>
      <c r="H5558" t="s">
        <v>5363</v>
      </c>
      <c r="I5558" t="s">
        <v>5364</v>
      </c>
      <c r="J5558" t="s">
        <v>5365</v>
      </c>
      <c r="K5558">
        <v>17898030.726485301</v>
      </c>
      <c r="L5558">
        <v>657459.16448647296</v>
      </c>
      <c r="M5558">
        <v>16579201.5990075</v>
      </c>
      <c r="N5558">
        <v>755218.90760414698</v>
      </c>
      <c r="O5558">
        <v>17010675.623147901</v>
      </c>
      <c r="P5558">
        <v>1395849.54136842</v>
      </c>
      <c r="Q5558">
        <v>15015334.2187644</v>
      </c>
      <c r="R5558">
        <v>833547.39864498796</v>
      </c>
    </row>
    <row r="5559" spans="1:18" x14ac:dyDescent="0.3">
      <c r="A5559" t="s">
        <v>5366</v>
      </c>
      <c r="B5559" s="18" t="s">
        <v>748</v>
      </c>
      <c r="C5559" s="20" t="s">
        <v>2972</v>
      </c>
      <c r="D5559" s="22">
        <v>0.20788665425338301</v>
      </c>
      <c r="E5559" s="22">
        <v>2.3810103959929101E-2</v>
      </c>
      <c r="F5559" t="s">
        <v>5367</v>
      </c>
      <c r="G5559" t="s">
        <v>5368</v>
      </c>
      <c r="H5559" t="s">
        <v>5369</v>
      </c>
      <c r="I5559" t="s">
        <v>5370</v>
      </c>
      <c r="J5559" t="s">
        <v>5371</v>
      </c>
      <c r="K5559">
        <v>24509391.467082601</v>
      </c>
      <c r="L5559">
        <v>1112946.4436685101</v>
      </c>
      <c r="M5559">
        <v>25999476.450396899</v>
      </c>
      <c r="N5559">
        <v>1213688.8270175599</v>
      </c>
      <c r="O5559">
        <v>27823677.458136</v>
      </c>
      <c r="P5559">
        <v>840666.63189076399</v>
      </c>
      <c r="Q5559">
        <v>24917248.5302855</v>
      </c>
      <c r="R5559">
        <v>764582.18617273995</v>
      </c>
    </row>
    <row r="5560" spans="1:18" x14ac:dyDescent="0.3">
      <c r="A5560" t="s">
        <v>258</v>
      </c>
      <c r="B5560" s="18" t="s">
        <v>748</v>
      </c>
      <c r="C5560" s="20" t="s">
        <v>2972</v>
      </c>
      <c r="D5560" s="22">
        <v>2.4042951959761001</v>
      </c>
      <c r="E5560" s="22">
        <v>0.274333848206328</v>
      </c>
      <c r="F5560" t="s">
        <v>588</v>
      </c>
      <c r="G5560" t="s">
        <v>589</v>
      </c>
      <c r="H5560" t="s">
        <v>590</v>
      </c>
      <c r="I5560" t="s">
        <v>258</v>
      </c>
      <c r="J5560" t="s">
        <v>588</v>
      </c>
      <c r="K5560">
        <v>3352664.9417363899</v>
      </c>
      <c r="L5560">
        <v>159304.09850401501</v>
      </c>
      <c r="M5560">
        <v>4258783.8383957604</v>
      </c>
      <c r="N5560">
        <v>213947.50575397199</v>
      </c>
      <c r="O5560">
        <v>3904006.4633211298</v>
      </c>
      <c r="P5560">
        <v>271751.88595563098</v>
      </c>
      <c r="Q5560">
        <v>4054832.0471443301</v>
      </c>
      <c r="R5560">
        <v>215520.544707828</v>
      </c>
    </row>
    <row r="5561" spans="1:18" x14ac:dyDescent="0.3">
      <c r="A5561" t="s">
        <v>5372</v>
      </c>
      <c r="B5561" s="18" t="s">
        <v>748</v>
      </c>
      <c r="C5561" s="20" t="s">
        <v>2972</v>
      </c>
      <c r="D5561" s="22">
        <v>2.3464414600111998</v>
      </c>
      <c r="E5561" s="22">
        <v>-0.29702873314962602</v>
      </c>
      <c r="F5561" t="s">
        <v>5373</v>
      </c>
      <c r="G5561" t="s">
        <v>5374</v>
      </c>
      <c r="H5561" t="s">
        <v>5375</v>
      </c>
      <c r="I5561" t="s">
        <v>5376</v>
      </c>
      <c r="J5561" t="s">
        <v>5377</v>
      </c>
      <c r="K5561">
        <v>11222862.085183199</v>
      </c>
      <c r="L5561">
        <v>667254.21811823698</v>
      </c>
      <c r="M5561">
        <v>10427203.075487399</v>
      </c>
      <c r="N5561">
        <v>419713.13019256701</v>
      </c>
      <c r="O5561">
        <v>9367363.7196414303</v>
      </c>
      <c r="P5561">
        <v>467783.36510068201</v>
      </c>
      <c r="Q5561">
        <v>9134590.1821550094</v>
      </c>
      <c r="R5561">
        <v>475897.08294377802</v>
      </c>
    </row>
    <row r="5562" spans="1:18" x14ac:dyDescent="0.3">
      <c r="A5562" t="s">
        <v>5378</v>
      </c>
      <c r="B5562" s="18" t="s">
        <v>748</v>
      </c>
      <c r="C5562" s="20" t="s">
        <v>2972</v>
      </c>
      <c r="D5562" s="22">
        <v>1.66021232288516</v>
      </c>
      <c r="E5562" s="22">
        <v>-7.6312890886655493E-2</v>
      </c>
      <c r="F5562" t="s">
        <v>5379</v>
      </c>
      <c r="G5562" t="s">
        <v>5380</v>
      </c>
      <c r="H5562" t="s">
        <v>5381</v>
      </c>
      <c r="I5562" t="s">
        <v>5382</v>
      </c>
      <c r="J5562" t="s">
        <v>5383</v>
      </c>
      <c r="K5562">
        <v>61166871.556112498</v>
      </c>
      <c r="L5562">
        <v>1576867.8983007499</v>
      </c>
      <c r="M5562">
        <v>65085200.827541798</v>
      </c>
      <c r="N5562">
        <v>1292179.2209334699</v>
      </c>
      <c r="O5562">
        <v>64228311.203628302</v>
      </c>
      <c r="P5562">
        <v>1669970.1904565</v>
      </c>
      <c r="Q5562">
        <v>58015467.925010704</v>
      </c>
      <c r="R5562">
        <v>818035.52203147695</v>
      </c>
    </row>
    <row r="5563" spans="1:18" x14ac:dyDescent="0.3">
      <c r="A5563" t="s">
        <v>594</v>
      </c>
      <c r="B5563" s="18" t="s">
        <v>748</v>
      </c>
      <c r="C5563" s="20" t="s">
        <v>2972</v>
      </c>
      <c r="D5563" s="22">
        <v>0.54082504954198796</v>
      </c>
      <c r="E5563" s="22">
        <v>4.91692679427796E-2</v>
      </c>
      <c r="F5563" t="s">
        <v>595</v>
      </c>
      <c r="G5563" t="s">
        <v>596</v>
      </c>
      <c r="H5563" t="s">
        <v>597</v>
      </c>
      <c r="I5563" t="s">
        <v>598</v>
      </c>
      <c r="J5563" t="s">
        <v>599</v>
      </c>
      <c r="K5563">
        <v>32538440.275688499</v>
      </c>
      <c r="L5563">
        <v>1547826.4234646501</v>
      </c>
      <c r="M5563">
        <v>47209370.723742202</v>
      </c>
      <c r="N5563">
        <v>444131.39212464303</v>
      </c>
      <c r="O5563">
        <v>37329524.240634002</v>
      </c>
      <c r="P5563">
        <v>442935.62361959199</v>
      </c>
      <c r="Q5563">
        <v>33666514.473149903</v>
      </c>
      <c r="R5563">
        <v>642000.46888094698</v>
      </c>
    </row>
    <row r="5564" spans="1:18" x14ac:dyDescent="0.3">
      <c r="A5564" t="s">
        <v>5384</v>
      </c>
      <c r="B5564" s="18" t="s">
        <v>748</v>
      </c>
      <c r="C5564" s="20" t="s">
        <v>2972</v>
      </c>
      <c r="D5564" s="22">
        <v>2.0876153968051199</v>
      </c>
      <c r="E5564" s="22">
        <v>-0.112768938195378</v>
      </c>
      <c r="F5564" t="s">
        <v>5385</v>
      </c>
      <c r="G5564" t="s">
        <v>5386</v>
      </c>
      <c r="H5564" t="s">
        <v>5387</v>
      </c>
      <c r="I5564" t="s">
        <v>5388</v>
      </c>
      <c r="J5564" t="s">
        <v>5389</v>
      </c>
      <c r="K5564">
        <v>65484070.540457197</v>
      </c>
      <c r="L5564">
        <v>1688717.49211699</v>
      </c>
      <c r="M5564">
        <v>71890270.008863494</v>
      </c>
      <c r="N5564">
        <v>1595791.1246544099</v>
      </c>
      <c r="O5564">
        <v>70798041.31645</v>
      </c>
      <c r="P5564">
        <v>1170627.10177912</v>
      </c>
      <c r="Q5564">
        <v>60560413.899590597</v>
      </c>
      <c r="R5564">
        <v>1407058.5956476</v>
      </c>
    </row>
    <row r="5565" spans="1:18" x14ac:dyDescent="0.3">
      <c r="A5565" t="s">
        <v>5390</v>
      </c>
      <c r="B5565" s="18" t="s">
        <v>748</v>
      </c>
      <c r="C5565" s="20" t="s">
        <v>2972</v>
      </c>
      <c r="D5565" s="22">
        <v>2.8217572021939201</v>
      </c>
      <c r="E5565" s="22">
        <v>-0.24406304140764201</v>
      </c>
      <c r="F5565" t="s">
        <v>5391</v>
      </c>
      <c r="G5565" t="s">
        <v>5392</v>
      </c>
      <c r="H5565" t="s">
        <v>5393</v>
      </c>
      <c r="I5565" t="s">
        <v>5394</v>
      </c>
      <c r="J5565" t="s">
        <v>5395</v>
      </c>
      <c r="K5565">
        <v>73019041.652433097</v>
      </c>
      <c r="L5565">
        <v>2109716.3635014398</v>
      </c>
      <c r="M5565">
        <v>66485642.676979698</v>
      </c>
      <c r="N5565">
        <v>2138433.7463873401</v>
      </c>
      <c r="O5565">
        <v>66811902.803965896</v>
      </c>
      <c r="P5565">
        <v>3824967.0110338801</v>
      </c>
      <c r="Q5565">
        <v>61654649.389675997</v>
      </c>
      <c r="R5565">
        <v>2886659.2753919698</v>
      </c>
    </row>
    <row r="5566" spans="1:18" x14ac:dyDescent="0.3">
      <c r="A5566" t="s">
        <v>5396</v>
      </c>
      <c r="B5566" s="18" t="s">
        <v>748</v>
      </c>
      <c r="C5566" s="20" t="s">
        <v>2972</v>
      </c>
      <c r="D5566" s="22">
        <v>0.57548916023643004</v>
      </c>
      <c r="E5566" s="22">
        <v>-0.14333525062991301</v>
      </c>
      <c r="F5566" t="s">
        <v>5397</v>
      </c>
      <c r="G5566" t="s">
        <v>5398</v>
      </c>
      <c r="H5566" t="s">
        <v>5399</v>
      </c>
      <c r="I5566" t="s">
        <v>5400</v>
      </c>
      <c r="J5566" t="s">
        <v>5401</v>
      </c>
      <c r="K5566">
        <v>490830.131487076</v>
      </c>
      <c r="L5566">
        <v>28078.4125476513</v>
      </c>
      <c r="M5566">
        <v>510246.14412767498</v>
      </c>
      <c r="N5566">
        <v>42705.443703082201</v>
      </c>
      <c r="O5566">
        <v>463459.16659867798</v>
      </c>
      <c r="P5566">
        <v>11535.2630470439</v>
      </c>
      <c r="Q5566">
        <v>444409.16403836</v>
      </c>
      <c r="R5566">
        <v>59206.782781565002</v>
      </c>
    </row>
    <row r="5567" spans="1:18" x14ac:dyDescent="0.3">
      <c r="A5567" t="s">
        <v>5402</v>
      </c>
      <c r="B5567" s="18" t="s">
        <v>748</v>
      </c>
      <c r="C5567" s="20" t="s">
        <v>2972</v>
      </c>
      <c r="D5567" s="22">
        <v>0.59804839855563696</v>
      </c>
      <c r="E5567" s="22">
        <v>-5.8106727536674903E-2</v>
      </c>
      <c r="F5567" t="s">
        <v>5403</v>
      </c>
      <c r="G5567" t="s">
        <v>5404</v>
      </c>
      <c r="H5567" t="s">
        <v>5405</v>
      </c>
      <c r="I5567" t="s">
        <v>5406</v>
      </c>
      <c r="J5567" t="s">
        <v>5407</v>
      </c>
      <c r="K5567">
        <v>68536090.308993697</v>
      </c>
      <c r="L5567">
        <v>3188722.3173181498</v>
      </c>
      <c r="M5567">
        <v>74982345.861798599</v>
      </c>
      <c r="N5567">
        <v>1197431.3531158899</v>
      </c>
      <c r="O5567">
        <v>75151095.632386595</v>
      </c>
      <c r="P5567">
        <v>1889276.5637276201</v>
      </c>
      <c r="Q5567">
        <v>65830546.161153004</v>
      </c>
      <c r="R5567">
        <v>1877561.2415789999</v>
      </c>
    </row>
    <row r="5568" spans="1:18" x14ac:dyDescent="0.3">
      <c r="A5568" t="s">
        <v>5408</v>
      </c>
      <c r="B5568" s="18" t="s">
        <v>748</v>
      </c>
      <c r="C5568" s="20" t="s">
        <v>2972</v>
      </c>
      <c r="D5568" s="22">
        <v>1.37740859154708</v>
      </c>
      <c r="E5568" s="22">
        <v>-0.22570361141505699</v>
      </c>
      <c r="F5568" t="s">
        <v>5409</v>
      </c>
      <c r="G5568" t="s">
        <v>5410</v>
      </c>
      <c r="H5568" t="s">
        <v>5411</v>
      </c>
      <c r="I5568" t="s">
        <v>5412</v>
      </c>
      <c r="J5568" t="s">
        <v>5413</v>
      </c>
      <c r="K5568">
        <v>414860.56416437501</v>
      </c>
      <c r="L5568">
        <v>35732.986603377503</v>
      </c>
      <c r="M5568">
        <v>470158.848673567</v>
      </c>
      <c r="N5568">
        <v>44558.320587660302</v>
      </c>
      <c r="O5568">
        <v>355324.14541427803</v>
      </c>
      <c r="P5568">
        <v>19997.567344609801</v>
      </c>
      <c r="Q5568">
        <v>354779.564632956</v>
      </c>
      <c r="R5568">
        <v>18809.162070222399</v>
      </c>
    </row>
    <row r="5569" spans="1:18" x14ac:dyDescent="0.3">
      <c r="A5569" t="s">
        <v>5414</v>
      </c>
      <c r="B5569" s="18" t="s">
        <v>748</v>
      </c>
      <c r="C5569" s="20" t="s">
        <v>2972</v>
      </c>
      <c r="D5569" s="22">
        <v>0.47415095202749402</v>
      </c>
      <c r="E5569" s="22">
        <v>0.342109556924656</v>
      </c>
      <c r="F5569" t="s">
        <v>5415</v>
      </c>
      <c r="G5569" t="s">
        <v>5416</v>
      </c>
      <c r="H5569" t="s">
        <v>5417</v>
      </c>
      <c r="I5569" t="s">
        <v>5418</v>
      </c>
      <c r="J5569" t="s">
        <v>5419</v>
      </c>
      <c r="K5569">
        <v>84794.567590132807</v>
      </c>
      <c r="L5569">
        <v>20115.8450496884</v>
      </c>
      <c r="M5569">
        <v>133896.53471607601</v>
      </c>
      <c r="N5569">
        <v>30387.366449098201</v>
      </c>
      <c r="O5569">
        <v>121375.34705078301</v>
      </c>
      <c r="P5569">
        <v>28278.433229046401</v>
      </c>
      <c r="Q5569">
        <v>107486.338324012</v>
      </c>
      <c r="R5569">
        <v>31713.0468394245</v>
      </c>
    </row>
    <row r="5570" spans="1:18" x14ac:dyDescent="0.3">
      <c r="A5570" t="s">
        <v>5420</v>
      </c>
      <c r="B5570" s="18" t="s">
        <v>748</v>
      </c>
      <c r="C5570" s="20" t="s">
        <v>2972</v>
      </c>
      <c r="D5570" s="22">
        <v>0.60104305459415397</v>
      </c>
      <c r="E5570" s="22">
        <v>-4.9941985945046598E-2</v>
      </c>
      <c r="F5570" t="s">
        <v>5421</v>
      </c>
      <c r="G5570" t="s">
        <v>5422</v>
      </c>
      <c r="H5570" t="s">
        <v>5423</v>
      </c>
      <c r="I5570" t="s">
        <v>5424</v>
      </c>
      <c r="J5570" t="s">
        <v>5425</v>
      </c>
      <c r="K5570">
        <v>756322.62161468202</v>
      </c>
      <c r="L5570">
        <v>25915.373273764901</v>
      </c>
      <c r="M5570">
        <v>870658.74770182895</v>
      </c>
      <c r="N5570">
        <v>23653.146460391901</v>
      </c>
      <c r="O5570">
        <v>755801.759639645</v>
      </c>
      <c r="P5570">
        <v>27283.8662750681</v>
      </c>
      <c r="Q5570">
        <v>730588.87465800496</v>
      </c>
      <c r="R5570">
        <v>23602.3674215338</v>
      </c>
    </row>
    <row r="5571" spans="1:18" x14ac:dyDescent="0.3">
      <c r="A5571" t="s">
        <v>5426</v>
      </c>
      <c r="B5571" s="18" t="s">
        <v>748</v>
      </c>
      <c r="C5571" s="20" t="s">
        <v>2972</v>
      </c>
      <c r="D5571" s="22">
        <v>1.84429639743774</v>
      </c>
      <c r="E5571" s="22">
        <v>0.15965025066060501</v>
      </c>
      <c r="F5571" t="s">
        <v>5427</v>
      </c>
      <c r="G5571" t="s">
        <v>5428</v>
      </c>
      <c r="H5571" t="s">
        <v>5429</v>
      </c>
      <c r="I5571" t="s">
        <v>5430</v>
      </c>
      <c r="J5571" t="s">
        <v>5431</v>
      </c>
      <c r="K5571">
        <v>2985276.0737955198</v>
      </c>
      <c r="L5571">
        <v>158638.141371354</v>
      </c>
      <c r="M5571">
        <v>3431436.1023457702</v>
      </c>
      <c r="N5571">
        <v>119872.85525891899</v>
      </c>
      <c r="O5571">
        <v>3670907.2782901698</v>
      </c>
      <c r="P5571">
        <v>194890.24809183399</v>
      </c>
      <c r="Q5571">
        <v>3334602.0627123201</v>
      </c>
      <c r="R5571">
        <v>79435.248335924</v>
      </c>
    </row>
    <row r="5572" spans="1:18" x14ac:dyDescent="0.3">
      <c r="A5572" t="s">
        <v>5432</v>
      </c>
      <c r="B5572" s="18" t="s">
        <v>748</v>
      </c>
      <c r="C5572" s="20" t="s">
        <v>2972</v>
      </c>
      <c r="D5572" s="22">
        <v>1.25526621703275</v>
      </c>
      <c r="E5572" s="22">
        <v>-0.119741457563172</v>
      </c>
      <c r="F5572" t="s">
        <v>5433</v>
      </c>
      <c r="G5572" t="s">
        <v>5434</v>
      </c>
      <c r="H5572" t="s">
        <v>5435</v>
      </c>
      <c r="I5572" t="s">
        <v>5436</v>
      </c>
      <c r="J5572" t="s">
        <v>5437</v>
      </c>
      <c r="K5572">
        <v>2658300.5980568398</v>
      </c>
      <c r="L5572">
        <v>123270.963100216</v>
      </c>
      <c r="M5572">
        <v>2812696.1752824499</v>
      </c>
      <c r="N5572">
        <v>38783.9928142965</v>
      </c>
      <c r="O5572">
        <v>2651794.0401965701</v>
      </c>
      <c r="P5572">
        <v>73011.402767962602</v>
      </c>
      <c r="Q5572">
        <v>2446573.7881968701</v>
      </c>
      <c r="R5572">
        <v>93576.976691552496</v>
      </c>
    </row>
    <row r="5573" spans="1:18" x14ac:dyDescent="0.3">
      <c r="A5573" t="s">
        <v>5438</v>
      </c>
      <c r="B5573" s="18" t="s">
        <v>748</v>
      </c>
      <c r="C5573" s="20" t="s">
        <v>2972</v>
      </c>
      <c r="D5573" s="22">
        <v>2.0077512441477401</v>
      </c>
      <c r="E5573" s="22">
        <v>-0.13807099947635801</v>
      </c>
      <c r="F5573" t="s">
        <v>5439</v>
      </c>
      <c r="G5573" t="s">
        <v>5440</v>
      </c>
      <c r="H5573" t="s">
        <v>5441</v>
      </c>
      <c r="I5573" t="s">
        <v>5442</v>
      </c>
      <c r="J5573" t="s">
        <v>5443</v>
      </c>
      <c r="K5573">
        <v>754866.15342972905</v>
      </c>
      <c r="L5573">
        <v>28221.988500319199</v>
      </c>
      <c r="M5573">
        <v>848819.14303928998</v>
      </c>
      <c r="N5573">
        <v>103038.64160294599</v>
      </c>
      <c r="O5573">
        <v>770597.88402700005</v>
      </c>
      <c r="P5573">
        <v>11957.028325863201</v>
      </c>
      <c r="Q5573">
        <v>685972.08145028097</v>
      </c>
      <c r="R5573">
        <v>15201.636025835</v>
      </c>
    </row>
    <row r="5574" spans="1:18" x14ac:dyDescent="0.3">
      <c r="A5574" t="s">
        <v>2711</v>
      </c>
      <c r="B5574" s="18" t="s">
        <v>748</v>
      </c>
      <c r="C5574" s="20" t="s">
        <v>2972</v>
      </c>
      <c r="D5574" s="22">
        <v>0.61137383288370095</v>
      </c>
      <c r="E5574" s="22">
        <v>5.2858842101659698E-2</v>
      </c>
      <c r="F5574" t="s">
        <v>5444</v>
      </c>
      <c r="G5574" t="s">
        <v>5445</v>
      </c>
      <c r="H5574" t="s">
        <v>5446</v>
      </c>
      <c r="I5574" t="s">
        <v>2714</v>
      </c>
      <c r="J5574" t="s">
        <v>2715</v>
      </c>
      <c r="K5574">
        <v>2583814.9706873898</v>
      </c>
      <c r="L5574">
        <v>125527.594604288</v>
      </c>
      <c r="M5574">
        <v>2975369.74179867</v>
      </c>
      <c r="N5574">
        <v>146198.46044447299</v>
      </c>
      <c r="O5574">
        <v>2534485.0374720902</v>
      </c>
      <c r="P5574">
        <v>92932.876567699903</v>
      </c>
      <c r="Q5574">
        <v>2680238.9070086</v>
      </c>
      <c r="R5574">
        <v>31891.336354482501</v>
      </c>
    </row>
    <row r="5575" spans="1:18" x14ac:dyDescent="0.3">
      <c r="A5575" t="s">
        <v>5447</v>
      </c>
      <c r="B5575" s="18" t="s">
        <v>748</v>
      </c>
      <c r="C5575" s="20" t="s">
        <v>2972</v>
      </c>
      <c r="D5575" s="22">
        <v>0.57472304391879303</v>
      </c>
      <c r="E5575" s="22">
        <v>-0.16200809531209501</v>
      </c>
      <c r="F5575" t="s">
        <v>5448</v>
      </c>
      <c r="G5575" t="s">
        <v>5449</v>
      </c>
      <c r="H5575" t="s">
        <v>5450</v>
      </c>
      <c r="I5575" t="s">
        <v>5451</v>
      </c>
      <c r="J5575" t="s">
        <v>5452</v>
      </c>
      <c r="K5575">
        <v>259421.53306115401</v>
      </c>
      <c r="L5575">
        <v>33508.420850907001</v>
      </c>
      <c r="M5575">
        <v>395344.822290866</v>
      </c>
      <c r="N5575">
        <v>109052.562930552</v>
      </c>
      <c r="O5575">
        <v>238033.74629087301</v>
      </c>
      <c r="P5575">
        <v>13108.4071855355</v>
      </c>
      <c r="Q5575">
        <v>231865.815986879</v>
      </c>
      <c r="R5575">
        <v>19836.974914865099</v>
      </c>
    </row>
    <row r="5576" spans="1:18" x14ac:dyDescent="0.3">
      <c r="A5576" t="s">
        <v>5453</v>
      </c>
      <c r="B5576" s="18" t="s">
        <v>748</v>
      </c>
      <c r="C5576" s="20" t="s">
        <v>2972</v>
      </c>
      <c r="D5576" s="22">
        <v>0.275702640312041</v>
      </c>
      <c r="E5576" s="22">
        <v>9.4774830573698302E-2</v>
      </c>
      <c r="F5576" t="s">
        <v>5454</v>
      </c>
      <c r="G5576" t="s">
        <v>5455</v>
      </c>
      <c r="H5576" t="s">
        <v>5456</v>
      </c>
      <c r="I5576" t="s">
        <v>5457</v>
      </c>
      <c r="J5576" t="s">
        <v>5458</v>
      </c>
      <c r="K5576">
        <v>978693.790473448</v>
      </c>
      <c r="L5576">
        <v>150020.27880473601</v>
      </c>
      <c r="M5576">
        <v>1275414.9716944799</v>
      </c>
      <c r="N5576">
        <v>105908.04424869</v>
      </c>
      <c r="O5576">
        <v>1223678.5651581499</v>
      </c>
      <c r="P5576">
        <v>92412.741585773198</v>
      </c>
      <c r="Q5576">
        <v>1045145.84822939</v>
      </c>
      <c r="R5576">
        <v>85669.826241523799</v>
      </c>
    </row>
    <row r="5577" spans="1:18" x14ac:dyDescent="0.3">
      <c r="A5577" t="s">
        <v>5459</v>
      </c>
      <c r="B5577" s="18" t="s">
        <v>748</v>
      </c>
      <c r="C5577" s="20" t="s">
        <v>2972</v>
      </c>
      <c r="D5577" s="22">
        <v>1.64481972482508</v>
      </c>
      <c r="E5577" s="22">
        <v>-0.17075226411845901</v>
      </c>
      <c r="F5577" t="s">
        <v>5460</v>
      </c>
      <c r="G5577" t="s">
        <v>5461</v>
      </c>
      <c r="H5577" t="s">
        <v>5462</v>
      </c>
      <c r="I5577" t="s">
        <v>5463</v>
      </c>
      <c r="J5577" t="s">
        <v>5464</v>
      </c>
      <c r="K5577">
        <v>2276739.3576362501</v>
      </c>
      <c r="L5577">
        <v>115058.289456693</v>
      </c>
      <c r="M5577">
        <v>2798791.7294556098</v>
      </c>
      <c r="N5577">
        <v>51366.3578023062</v>
      </c>
      <c r="O5577">
        <v>2184063.7999541601</v>
      </c>
      <c r="P5577">
        <v>91570.983893779601</v>
      </c>
      <c r="Q5577">
        <v>2022608.1918592299</v>
      </c>
      <c r="R5577">
        <v>87504.660108213706</v>
      </c>
    </row>
    <row r="5578" spans="1:18" x14ac:dyDescent="0.3">
      <c r="A5578" t="s">
        <v>600</v>
      </c>
      <c r="B5578" s="18" t="s">
        <v>748</v>
      </c>
      <c r="C5578" s="20" t="s">
        <v>2972</v>
      </c>
      <c r="D5578" s="22">
        <v>7.1571778544474898E-2</v>
      </c>
      <c r="E5578" s="22">
        <v>1.33900015693478E-2</v>
      </c>
      <c r="F5578" t="s">
        <v>601</v>
      </c>
      <c r="G5578" t="s">
        <v>602</v>
      </c>
      <c r="H5578" t="s">
        <v>603</v>
      </c>
      <c r="I5578" t="s">
        <v>604</v>
      </c>
      <c r="J5578" t="s">
        <v>605</v>
      </c>
      <c r="K5578">
        <v>732260.16602314997</v>
      </c>
      <c r="L5578">
        <v>57911.669985315399</v>
      </c>
      <c r="M5578">
        <v>946945.668527139</v>
      </c>
      <c r="N5578">
        <v>67177.448688537595</v>
      </c>
      <c r="O5578">
        <v>793664.09784216702</v>
      </c>
      <c r="P5578">
        <v>42762.870330266604</v>
      </c>
      <c r="Q5578">
        <v>739088.08648719103</v>
      </c>
      <c r="R5578">
        <v>11902.2702872233</v>
      </c>
    </row>
    <row r="5579" spans="1:18" x14ac:dyDescent="0.3">
      <c r="A5579" t="s">
        <v>5465</v>
      </c>
      <c r="B5579" s="18" t="s">
        <v>748</v>
      </c>
      <c r="C5579" s="20" t="s">
        <v>2972</v>
      </c>
      <c r="D5579" s="22">
        <v>0.56429870665595805</v>
      </c>
      <c r="E5579" s="22">
        <v>5.5928870835571097E-2</v>
      </c>
      <c r="F5579" t="s">
        <v>5466</v>
      </c>
      <c r="G5579" t="s">
        <v>5467</v>
      </c>
      <c r="H5579" t="s">
        <v>5468</v>
      </c>
      <c r="I5579" t="s">
        <v>5465</v>
      </c>
      <c r="J5579" t="s">
        <v>5466</v>
      </c>
      <c r="K5579">
        <v>953224.20482847095</v>
      </c>
      <c r="L5579">
        <v>44799.087566333998</v>
      </c>
      <c r="M5579">
        <v>1064446.5879472001</v>
      </c>
      <c r="N5579">
        <v>15510.4299069073</v>
      </c>
      <c r="O5579">
        <v>1139733.8102472001</v>
      </c>
      <c r="P5579">
        <v>28615.2336051856</v>
      </c>
      <c r="Q5579">
        <v>990903.42475511599</v>
      </c>
      <c r="R5579">
        <v>30243.224115639601</v>
      </c>
    </row>
    <row r="5580" spans="1:18" x14ac:dyDescent="0.3">
      <c r="A5580" t="s">
        <v>5469</v>
      </c>
      <c r="B5580" s="18" t="s">
        <v>748</v>
      </c>
      <c r="C5580" s="20" t="s">
        <v>2972</v>
      </c>
      <c r="D5580" s="22">
        <v>0.40635153009699998</v>
      </c>
      <c r="E5580" s="22">
        <v>-7.3423027021807405E-2</v>
      </c>
      <c r="F5580" t="s">
        <v>5470</v>
      </c>
      <c r="G5580" t="s">
        <v>5471</v>
      </c>
      <c r="H5580" t="s">
        <v>5472</v>
      </c>
      <c r="I5580" t="s">
        <v>5473</v>
      </c>
      <c r="J5580" t="s">
        <v>5474</v>
      </c>
      <c r="K5580">
        <v>3096666.1952267298</v>
      </c>
      <c r="L5580">
        <v>191557.29741758501</v>
      </c>
      <c r="M5580">
        <v>3497361.7076619999</v>
      </c>
      <c r="N5580">
        <v>82958.001002425401</v>
      </c>
      <c r="O5580">
        <v>3202191.1798333698</v>
      </c>
      <c r="P5580">
        <v>243371.918885544</v>
      </c>
      <c r="Q5580">
        <v>2943010.82583613</v>
      </c>
      <c r="R5580">
        <v>216135.15663050101</v>
      </c>
    </row>
    <row r="5581" spans="1:18" x14ac:dyDescent="0.3">
      <c r="A5581" t="s">
        <v>5475</v>
      </c>
      <c r="B5581" s="18" t="s">
        <v>748</v>
      </c>
      <c r="C5581" s="20" t="s">
        <v>2972</v>
      </c>
      <c r="D5581" s="22">
        <v>0.13433616662765399</v>
      </c>
      <c r="E5581" s="22">
        <v>2.27683263519847E-2</v>
      </c>
      <c r="F5581" t="s">
        <v>5476</v>
      </c>
      <c r="G5581" t="s">
        <v>5477</v>
      </c>
      <c r="H5581" t="s">
        <v>5478</v>
      </c>
      <c r="I5581" t="s">
        <v>5479</v>
      </c>
      <c r="J5581" t="s">
        <v>5480</v>
      </c>
      <c r="K5581">
        <v>1496029.79690914</v>
      </c>
      <c r="L5581">
        <v>79455.0569323542</v>
      </c>
      <c r="M5581">
        <v>1652350.69584982</v>
      </c>
      <c r="N5581">
        <v>91212.656678483094</v>
      </c>
      <c r="O5581">
        <v>1559300.0713386401</v>
      </c>
      <c r="P5581">
        <v>127207.847705944</v>
      </c>
      <c r="Q5581">
        <v>1519827.1302487</v>
      </c>
      <c r="R5581">
        <v>84166.526346460494</v>
      </c>
    </row>
    <row r="5582" spans="1:18" x14ac:dyDescent="0.3">
      <c r="A5582" t="s">
        <v>5481</v>
      </c>
      <c r="B5582" s="18" t="s">
        <v>748</v>
      </c>
      <c r="C5582" s="20" t="s">
        <v>2972</v>
      </c>
      <c r="D5582" s="22">
        <v>5.5528431049447297E-2</v>
      </c>
      <c r="E5582" s="22">
        <v>1.81549772092542E-2</v>
      </c>
      <c r="F5582" t="s">
        <v>5482</v>
      </c>
      <c r="G5582" t="s">
        <v>5483</v>
      </c>
      <c r="H5582" t="s">
        <v>5484</v>
      </c>
      <c r="I5582" t="s">
        <v>5485</v>
      </c>
      <c r="J5582" t="s">
        <v>5486</v>
      </c>
      <c r="K5582">
        <v>735395.27363186702</v>
      </c>
      <c r="L5582">
        <v>69228.693647502703</v>
      </c>
      <c r="M5582">
        <v>732975.99660691805</v>
      </c>
      <c r="N5582">
        <v>19765.645047645699</v>
      </c>
      <c r="O5582">
        <v>754095.63780753699</v>
      </c>
      <c r="P5582">
        <v>85948.481580178501</v>
      </c>
      <c r="Q5582">
        <v>744708.01335801999</v>
      </c>
      <c r="R5582">
        <v>75424.648029537493</v>
      </c>
    </row>
    <row r="5583" spans="1:18" x14ac:dyDescent="0.3">
      <c r="A5583" t="s">
        <v>5487</v>
      </c>
      <c r="B5583" s="18" t="s">
        <v>748</v>
      </c>
      <c r="C5583" s="20" t="s">
        <v>2972</v>
      </c>
      <c r="D5583" s="22">
        <v>2.1932802787607501E-2</v>
      </c>
      <c r="E5583" s="22">
        <v>-5.4308143806420899E-3</v>
      </c>
      <c r="F5583" t="s">
        <v>5488</v>
      </c>
      <c r="G5583" t="s">
        <v>5489</v>
      </c>
      <c r="H5583" t="s">
        <v>5490</v>
      </c>
      <c r="I5583" t="s">
        <v>5491</v>
      </c>
      <c r="J5583" t="s">
        <v>5492</v>
      </c>
      <c r="K5583">
        <v>1110130.3089636499</v>
      </c>
      <c r="L5583">
        <v>102775.48127791801</v>
      </c>
      <c r="M5583">
        <v>1144983.0576730899</v>
      </c>
      <c r="N5583">
        <v>92311.146261745002</v>
      </c>
      <c r="O5583">
        <v>1204727.8991435301</v>
      </c>
      <c r="P5583">
        <v>22495.335732752999</v>
      </c>
      <c r="Q5583">
        <v>1105959.24146626</v>
      </c>
      <c r="R5583">
        <v>45012.290512183099</v>
      </c>
    </row>
    <row r="5584" spans="1:18" x14ac:dyDescent="0.3">
      <c r="A5584" t="s">
        <v>5493</v>
      </c>
      <c r="B5584" s="18" t="s">
        <v>748</v>
      </c>
      <c r="C5584" s="20" t="s">
        <v>2972</v>
      </c>
      <c r="D5584" s="22">
        <v>1.2988519935168601</v>
      </c>
      <c r="E5584" s="22">
        <v>-0.14003097335838599</v>
      </c>
      <c r="F5584" t="s">
        <v>5494</v>
      </c>
      <c r="G5584" t="s">
        <v>5495</v>
      </c>
      <c r="H5584" t="s">
        <v>5496</v>
      </c>
      <c r="I5584" t="s">
        <v>5497</v>
      </c>
      <c r="J5584" t="s">
        <v>5498</v>
      </c>
      <c r="K5584">
        <v>4348745.7524476498</v>
      </c>
      <c r="L5584">
        <v>176189.875384841</v>
      </c>
      <c r="M5584">
        <v>4284004.43870332</v>
      </c>
      <c r="N5584">
        <v>209863.32958693599</v>
      </c>
      <c r="O5584">
        <v>3931667.5025346</v>
      </c>
      <c r="P5584">
        <v>313714.10213922901</v>
      </c>
      <c r="Q5584">
        <v>3946485.3435680098</v>
      </c>
      <c r="R5584">
        <v>224231.20712219499</v>
      </c>
    </row>
    <row r="5585" spans="1:18" x14ac:dyDescent="0.3">
      <c r="A5585" t="s">
        <v>5499</v>
      </c>
      <c r="B5585" s="18" t="s">
        <v>748</v>
      </c>
      <c r="C5585" s="20" t="s">
        <v>2972</v>
      </c>
      <c r="D5585" s="22">
        <v>0.33560083565122201</v>
      </c>
      <c r="E5585" s="22">
        <v>4.8990640005362199E-2</v>
      </c>
      <c r="F5585" t="s">
        <v>5500</v>
      </c>
      <c r="G5585" t="s">
        <v>5501</v>
      </c>
      <c r="H5585" t="s">
        <v>5502</v>
      </c>
      <c r="I5585" t="s">
        <v>5503</v>
      </c>
      <c r="J5585" t="s">
        <v>5504</v>
      </c>
      <c r="K5585">
        <v>5264141.78868856</v>
      </c>
      <c r="L5585">
        <v>395134.20720842201</v>
      </c>
      <c r="M5585">
        <v>5808071.5567006301</v>
      </c>
      <c r="N5585">
        <v>178377.69441469599</v>
      </c>
      <c r="O5585">
        <v>5558684.4031152204</v>
      </c>
      <c r="P5585">
        <v>77490.786107894193</v>
      </c>
      <c r="Q5585">
        <v>5445969.8234892404</v>
      </c>
      <c r="R5585">
        <v>66275.893353850901</v>
      </c>
    </row>
    <row r="5586" spans="1:18" x14ac:dyDescent="0.3">
      <c r="A5586" t="s">
        <v>5505</v>
      </c>
      <c r="B5586" s="18" t="s">
        <v>748</v>
      </c>
      <c r="C5586" s="20" t="s">
        <v>2972</v>
      </c>
      <c r="D5586" s="22">
        <v>0.31247873222801198</v>
      </c>
      <c r="E5586" s="22">
        <v>5.5668676098950001E-2</v>
      </c>
      <c r="F5586" t="s">
        <v>5506</v>
      </c>
      <c r="G5586" t="s">
        <v>5507</v>
      </c>
      <c r="H5586" t="s">
        <v>5508</v>
      </c>
      <c r="I5586" t="s">
        <v>5509</v>
      </c>
      <c r="J5586" t="s">
        <v>5510</v>
      </c>
      <c r="K5586">
        <v>115558.85593633</v>
      </c>
      <c r="L5586">
        <v>7577.2340635596302</v>
      </c>
      <c r="M5586">
        <v>135670.08194287101</v>
      </c>
      <c r="N5586">
        <v>1593.1029004142699</v>
      </c>
      <c r="O5586">
        <v>132988.775775141</v>
      </c>
      <c r="P5586">
        <v>6056.7664305068101</v>
      </c>
      <c r="Q5586">
        <v>120105.024149467</v>
      </c>
      <c r="R5586">
        <v>7461.9439845446304</v>
      </c>
    </row>
    <row r="5587" spans="1:18" x14ac:dyDescent="0.3">
      <c r="A5587" t="s">
        <v>5511</v>
      </c>
      <c r="B5587" s="18" t="s">
        <v>748</v>
      </c>
      <c r="C5587" s="20" t="s">
        <v>2972</v>
      </c>
      <c r="D5587" s="22">
        <v>0.145308722855891</v>
      </c>
      <c r="E5587" s="22">
        <v>-2.1122049129063299E-2</v>
      </c>
      <c r="F5587" t="s">
        <v>5512</v>
      </c>
      <c r="G5587" t="s">
        <v>5513</v>
      </c>
      <c r="H5587" t="s">
        <v>5514</v>
      </c>
      <c r="I5587" t="s">
        <v>5515</v>
      </c>
      <c r="J5587" t="s">
        <v>5516</v>
      </c>
      <c r="K5587">
        <v>5490945.2549401196</v>
      </c>
      <c r="L5587">
        <v>357539.47465520399</v>
      </c>
      <c r="M5587">
        <v>5212400.4269290296</v>
      </c>
      <c r="N5587">
        <v>264115.13818770897</v>
      </c>
      <c r="O5587">
        <v>5199845.3111949395</v>
      </c>
      <c r="P5587">
        <v>99038.582676046906</v>
      </c>
      <c r="Q5587">
        <v>5411139.6641669897</v>
      </c>
      <c r="R5587">
        <v>55780.277746098604</v>
      </c>
    </row>
    <row r="5588" spans="1:18" x14ac:dyDescent="0.3">
      <c r="A5588" t="s">
        <v>2705</v>
      </c>
      <c r="B5588" s="18" t="s">
        <v>748</v>
      </c>
      <c r="C5588" s="20" t="s">
        <v>2972</v>
      </c>
      <c r="D5588" s="22">
        <v>2.5532054133258302</v>
      </c>
      <c r="E5588" s="22">
        <v>-0.28599550659654299</v>
      </c>
      <c r="F5588" t="s">
        <v>2706</v>
      </c>
      <c r="G5588" t="s">
        <v>2707</v>
      </c>
      <c r="H5588" t="s">
        <v>2708</v>
      </c>
      <c r="I5588" t="s">
        <v>2709</v>
      </c>
      <c r="J5588" t="s">
        <v>2710</v>
      </c>
      <c r="K5588">
        <v>10310055.869562499</v>
      </c>
      <c r="L5588">
        <v>548455.83521569194</v>
      </c>
      <c r="M5588">
        <v>9845865.2951326296</v>
      </c>
      <c r="N5588">
        <v>208184.88903285001</v>
      </c>
      <c r="O5588">
        <v>7715281.5798478602</v>
      </c>
      <c r="P5588">
        <v>582778.81112694205</v>
      </c>
      <c r="Q5588">
        <v>8456054.8742423505</v>
      </c>
      <c r="R5588">
        <v>366328.83501121303</v>
      </c>
    </row>
    <row r="5589" spans="1:18" x14ac:dyDescent="0.3">
      <c r="A5589" t="s">
        <v>396</v>
      </c>
      <c r="B5589" s="18" t="s">
        <v>748</v>
      </c>
      <c r="C5589" s="20" t="s">
        <v>2972</v>
      </c>
      <c r="D5589" s="22">
        <v>1.02507504166031</v>
      </c>
      <c r="E5589" s="22">
        <v>-0.165132883107523</v>
      </c>
      <c r="F5589" t="s">
        <v>5517</v>
      </c>
      <c r="G5589" t="s">
        <v>5518</v>
      </c>
      <c r="H5589" t="s">
        <v>5519</v>
      </c>
      <c r="I5589" t="s">
        <v>396</v>
      </c>
      <c r="J5589" t="s">
        <v>5517</v>
      </c>
      <c r="K5589">
        <v>285719.88465105899</v>
      </c>
      <c r="L5589">
        <v>15471.5253609843</v>
      </c>
      <c r="M5589">
        <v>301399.66066708398</v>
      </c>
      <c r="N5589">
        <v>11870.3039810303</v>
      </c>
      <c r="O5589">
        <v>274981.77507658198</v>
      </c>
      <c r="P5589">
        <v>21357.3143145248</v>
      </c>
      <c r="Q5589">
        <v>254818.241920456</v>
      </c>
      <c r="R5589">
        <v>22086.2862090528</v>
      </c>
    </row>
    <row r="5590" spans="1:18" x14ac:dyDescent="0.3">
      <c r="A5590" t="s">
        <v>609</v>
      </c>
      <c r="B5590" s="18" t="s">
        <v>748</v>
      </c>
      <c r="C5590" s="20" t="s">
        <v>2972</v>
      </c>
      <c r="D5590" s="22">
        <v>0.285166873403708</v>
      </c>
      <c r="E5590" s="22">
        <v>4.7390543759444501E-2</v>
      </c>
      <c r="F5590" t="s">
        <v>610</v>
      </c>
      <c r="G5590" t="s">
        <v>611</v>
      </c>
      <c r="H5590" t="s">
        <v>612</v>
      </c>
      <c r="I5590" t="s">
        <v>613</v>
      </c>
      <c r="J5590" t="s">
        <v>614</v>
      </c>
      <c r="K5590">
        <v>2087270.2092472899</v>
      </c>
      <c r="L5590">
        <v>98195.288848827593</v>
      </c>
      <c r="M5590">
        <v>2760877.1082728198</v>
      </c>
      <c r="N5590">
        <v>115771.893846937</v>
      </c>
      <c r="O5590">
        <v>2179537.1545528602</v>
      </c>
      <c r="P5590">
        <v>121917.425644861</v>
      </c>
      <c r="Q5590">
        <v>2156972.7069317498</v>
      </c>
      <c r="R5590">
        <v>146190.36167926699</v>
      </c>
    </row>
    <row r="5591" spans="1:18" x14ac:dyDescent="0.3">
      <c r="A5591" t="s">
        <v>5520</v>
      </c>
      <c r="B5591" s="18" t="s">
        <v>748</v>
      </c>
      <c r="C5591" s="20" t="s">
        <v>2972</v>
      </c>
      <c r="D5591" s="22">
        <v>2.2083938021043101</v>
      </c>
      <c r="E5591" s="22">
        <v>-0.31564874134184101</v>
      </c>
      <c r="F5591" t="s">
        <v>5521</v>
      </c>
      <c r="G5591" t="s">
        <v>5522</v>
      </c>
      <c r="H5591" t="s">
        <v>5523</v>
      </c>
      <c r="I5591" t="s">
        <v>5524</v>
      </c>
      <c r="J5591" t="s">
        <v>5525</v>
      </c>
      <c r="K5591">
        <v>107862.897667728</v>
      </c>
      <c r="L5591">
        <v>4905.0277500068296</v>
      </c>
      <c r="M5591">
        <v>108002.722463882</v>
      </c>
      <c r="N5591">
        <v>2639.77315330786</v>
      </c>
      <c r="O5591">
        <v>92122.314790930803</v>
      </c>
      <c r="P5591">
        <v>12818.072040957401</v>
      </c>
      <c r="Q5591">
        <v>86666.716688449698</v>
      </c>
      <c r="R5591">
        <v>7429.1756262521703</v>
      </c>
    </row>
    <row r="5592" spans="1:18" x14ac:dyDescent="0.3">
      <c r="A5592" t="s">
        <v>5526</v>
      </c>
      <c r="B5592" s="18" t="s">
        <v>748</v>
      </c>
      <c r="C5592" s="20" t="s">
        <v>2972</v>
      </c>
      <c r="D5592" s="22">
        <v>1.4632910809027899</v>
      </c>
      <c r="E5592" s="22">
        <v>0.162208836915294</v>
      </c>
      <c r="F5592" t="s">
        <v>5527</v>
      </c>
      <c r="G5592" t="s">
        <v>5528</v>
      </c>
      <c r="H5592" t="s">
        <v>5529</v>
      </c>
      <c r="I5592" t="s">
        <v>5530</v>
      </c>
      <c r="J5592" t="s">
        <v>5531</v>
      </c>
      <c r="K5592">
        <v>4935736.0094483504</v>
      </c>
      <c r="L5592">
        <v>356739.50678593101</v>
      </c>
      <c r="M5592">
        <v>5645261.6610045098</v>
      </c>
      <c r="N5592">
        <v>138276.70023798701</v>
      </c>
      <c r="O5592">
        <v>5681507.74505415</v>
      </c>
      <c r="P5592">
        <v>103544.325616291</v>
      </c>
      <c r="Q5592">
        <v>5523084.0028994298</v>
      </c>
      <c r="R5592">
        <v>110028.988057187</v>
      </c>
    </row>
    <row r="5593" spans="1:18" x14ac:dyDescent="0.3">
      <c r="A5593" t="s">
        <v>5532</v>
      </c>
      <c r="B5593" s="18" t="s">
        <v>748</v>
      </c>
      <c r="C5593" s="20" t="s">
        <v>2972</v>
      </c>
      <c r="D5593" s="22">
        <v>2.4576392871239499</v>
      </c>
      <c r="E5593" s="22">
        <v>-0.174910518991648</v>
      </c>
      <c r="F5593" t="s">
        <v>5533</v>
      </c>
      <c r="G5593" t="s">
        <v>5534</v>
      </c>
      <c r="H5593" t="s">
        <v>5535</v>
      </c>
      <c r="I5593" t="s">
        <v>5536</v>
      </c>
      <c r="J5593" t="s">
        <v>5537</v>
      </c>
      <c r="K5593">
        <v>1476244.7340269999</v>
      </c>
      <c r="L5593">
        <v>37947.900727718203</v>
      </c>
      <c r="M5593">
        <v>1562632.0551417901</v>
      </c>
      <c r="N5593">
        <v>39421.205696746001</v>
      </c>
      <c r="O5593">
        <v>1317415.24064483</v>
      </c>
      <c r="P5593">
        <v>80458.892553408907</v>
      </c>
      <c r="Q5593">
        <v>1307690.7406997599</v>
      </c>
      <c r="R5593">
        <v>49936.472406501198</v>
      </c>
    </row>
    <row r="5594" spans="1:18" x14ac:dyDescent="0.3">
      <c r="A5594" t="s">
        <v>2716</v>
      </c>
      <c r="B5594" s="18" t="s">
        <v>748</v>
      </c>
      <c r="C5594" s="20" t="s">
        <v>2972</v>
      </c>
      <c r="D5594" s="22">
        <v>2.33207037315315</v>
      </c>
      <c r="E5594" s="22">
        <v>-0.31675319336407498</v>
      </c>
      <c r="F5594" t="s">
        <v>2717</v>
      </c>
      <c r="G5594" t="s">
        <v>2718</v>
      </c>
      <c r="H5594" t="s">
        <v>2719</v>
      </c>
      <c r="I5594" t="s">
        <v>2720</v>
      </c>
      <c r="J5594" t="s">
        <v>2721</v>
      </c>
      <c r="K5594">
        <v>422535.16265864298</v>
      </c>
      <c r="L5594">
        <v>21733.388066895601</v>
      </c>
      <c r="M5594">
        <v>399160.32781399501</v>
      </c>
      <c r="N5594">
        <v>28350.3472383515</v>
      </c>
      <c r="O5594">
        <v>324657.81152178202</v>
      </c>
      <c r="P5594">
        <v>31887.202277400102</v>
      </c>
      <c r="Q5594">
        <v>339242.80354338803</v>
      </c>
      <c r="R5594">
        <v>24723.657068310898</v>
      </c>
    </row>
    <row r="5595" spans="1:18" x14ac:dyDescent="0.3">
      <c r="A5595" t="s">
        <v>5538</v>
      </c>
      <c r="B5595" s="18" t="s">
        <v>748</v>
      </c>
      <c r="C5595" s="20" t="s">
        <v>2972</v>
      </c>
      <c r="D5595" s="22">
        <v>0.397572127104932</v>
      </c>
      <c r="E5595" s="22">
        <v>-6.7440579352882293E-2</v>
      </c>
      <c r="F5595" t="s">
        <v>5539</v>
      </c>
      <c r="G5595" t="s">
        <v>5540</v>
      </c>
      <c r="H5595" t="s">
        <v>5541</v>
      </c>
      <c r="I5595" t="s">
        <v>5542</v>
      </c>
      <c r="J5595" t="s">
        <v>5543</v>
      </c>
      <c r="K5595">
        <v>6671225.7400611704</v>
      </c>
      <c r="L5595">
        <v>539506.01476958999</v>
      </c>
      <c r="M5595">
        <v>5883305.6110321796</v>
      </c>
      <c r="N5595">
        <v>190042.480267598</v>
      </c>
      <c r="O5595">
        <v>6080877.9331302503</v>
      </c>
      <c r="P5595">
        <v>356907.47067752498</v>
      </c>
      <c r="Q5595">
        <v>6366547.7279419601</v>
      </c>
      <c r="R5595">
        <v>221240.07162632901</v>
      </c>
    </row>
    <row r="5596" spans="1:18" x14ac:dyDescent="0.3">
      <c r="A5596" t="s">
        <v>5544</v>
      </c>
      <c r="B5596" s="18" t="s">
        <v>748</v>
      </c>
      <c r="C5596" s="20" t="s">
        <v>2972</v>
      </c>
      <c r="D5596" s="22">
        <v>0.12998207307248399</v>
      </c>
      <c r="E5596" s="22">
        <v>-5.8726209140220101E-2</v>
      </c>
      <c r="F5596" t="s">
        <v>5545</v>
      </c>
      <c r="G5596" t="s">
        <v>5546</v>
      </c>
      <c r="H5596" t="s">
        <v>5547</v>
      </c>
      <c r="I5596" t="s">
        <v>5548</v>
      </c>
      <c r="J5596" t="s">
        <v>5549</v>
      </c>
      <c r="K5596">
        <v>51836.380410177902</v>
      </c>
      <c r="L5596">
        <v>7705.2843657883004</v>
      </c>
      <c r="M5596">
        <v>70277.458760925205</v>
      </c>
      <c r="N5596">
        <v>7644.7530711094596</v>
      </c>
      <c r="O5596">
        <v>47671.779723429099</v>
      </c>
      <c r="P5596">
        <v>7525.7245677538504</v>
      </c>
      <c r="Q5596">
        <v>49768.702418990499</v>
      </c>
      <c r="R5596">
        <v>6923.01036885755</v>
      </c>
    </row>
    <row r="5597" spans="1:18" x14ac:dyDescent="0.3">
      <c r="A5597" t="s">
        <v>5550</v>
      </c>
      <c r="B5597" s="18" t="s">
        <v>748</v>
      </c>
      <c r="C5597" s="20" t="s">
        <v>2972</v>
      </c>
      <c r="D5597" s="22">
        <v>0.40357520271158498</v>
      </c>
      <c r="E5597" s="22">
        <v>-7.2892360867068101E-2</v>
      </c>
      <c r="F5597" t="s">
        <v>5551</v>
      </c>
      <c r="G5597" t="s">
        <v>5552</v>
      </c>
      <c r="H5597" t="s">
        <v>5553</v>
      </c>
      <c r="I5597" t="s">
        <v>5554</v>
      </c>
      <c r="J5597" t="s">
        <v>5555</v>
      </c>
      <c r="K5597">
        <v>2437411.58342236</v>
      </c>
      <c r="L5597">
        <v>178796.02527338499</v>
      </c>
      <c r="M5597">
        <v>2668757.5209956099</v>
      </c>
      <c r="N5597">
        <v>150810.27704767999</v>
      </c>
      <c r="O5597">
        <v>2491637.56187631</v>
      </c>
      <c r="P5597">
        <v>225837.263233637</v>
      </c>
      <c r="Q5597">
        <v>2317320.3934956901</v>
      </c>
      <c r="R5597">
        <v>139865.598141328</v>
      </c>
    </row>
    <row r="5598" spans="1:18" x14ac:dyDescent="0.3">
      <c r="A5598" t="s">
        <v>5556</v>
      </c>
      <c r="B5598" s="18" t="s">
        <v>748</v>
      </c>
      <c r="C5598" s="20" t="s">
        <v>2972</v>
      </c>
      <c r="D5598" s="22">
        <v>2.6350059967072901</v>
      </c>
      <c r="E5598" s="22">
        <v>-0.30625546816339799</v>
      </c>
      <c r="F5598" t="s">
        <v>5557</v>
      </c>
      <c r="G5598" t="s">
        <v>5558</v>
      </c>
      <c r="H5598" t="s">
        <v>5559</v>
      </c>
      <c r="I5598" t="s">
        <v>5560</v>
      </c>
      <c r="J5598" t="s">
        <v>5561</v>
      </c>
      <c r="K5598">
        <v>598732.04867370299</v>
      </c>
      <c r="L5598">
        <v>38282.2403829861</v>
      </c>
      <c r="M5598">
        <v>592664.729954649</v>
      </c>
      <c r="N5598">
        <v>38474.9332301299</v>
      </c>
      <c r="O5598">
        <v>499965.11358630302</v>
      </c>
      <c r="P5598">
        <v>17609.461824608901</v>
      </c>
      <c r="Q5598">
        <v>484217.43545767199</v>
      </c>
      <c r="R5598">
        <v>8531.1282849326908</v>
      </c>
    </row>
    <row r="5599" spans="1:18" x14ac:dyDescent="0.3">
      <c r="A5599" t="s">
        <v>5562</v>
      </c>
      <c r="B5599" s="18" t="s">
        <v>748</v>
      </c>
      <c r="C5599" s="20" t="s">
        <v>2972</v>
      </c>
      <c r="D5599" s="22">
        <v>0.61333470272600099</v>
      </c>
      <c r="E5599" s="22">
        <v>-9.0425774774823497E-2</v>
      </c>
      <c r="F5599" t="s">
        <v>5563</v>
      </c>
      <c r="G5599" t="s">
        <v>5564</v>
      </c>
      <c r="H5599" t="s">
        <v>5565</v>
      </c>
      <c r="I5599" t="s">
        <v>5566</v>
      </c>
      <c r="J5599" t="s">
        <v>5567</v>
      </c>
      <c r="K5599">
        <v>2118990.16753222</v>
      </c>
      <c r="L5599">
        <v>160721.039622902</v>
      </c>
      <c r="M5599">
        <v>2034383.7408010201</v>
      </c>
      <c r="N5599">
        <v>84757.0859019817</v>
      </c>
      <c r="O5599">
        <v>2137883.5169566702</v>
      </c>
      <c r="P5599">
        <v>125710.78088860201</v>
      </c>
      <c r="Q5599">
        <v>1990252.00877722</v>
      </c>
      <c r="R5599">
        <v>62553.656853216999</v>
      </c>
    </row>
    <row r="5600" spans="1:18" x14ac:dyDescent="0.3">
      <c r="A5600" t="s">
        <v>5568</v>
      </c>
      <c r="B5600" s="18" t="s">
        <v>748</v>
      </c>
      <c r="C5600" s="20" t="s">
        <v>2972</v>
      </c>
      <c r="D5600" s="22">
        <v>1.67768277626269</v>
      </c>
      <c r="E5600" s="22">
        <v>9.4440139544181095E-2</v>
      </c>
      <c r="F5600" t="s">
        <v>5569</v>
      </c>
      <c r="G5600" t="s">
        <v>5570</v>
      </c>
      <c r="H5600" t="s">
        <v>5571</v>
      </c>
      <c r="I5600" t="s">
        <v>5572</v>
      </c>
      <c r="J5600" t="s">
        <v>5573</v>
      </c>
      <c r="K5600">
        <v>421972.18230438302</v>
      </c>
      <c r="L5600">
        <v>15075.063933621001</v>
      </c>
      <c r="M5600">
        <v>413167.87309369002</v>
      </c>
      <c r="N5600">
        <v>27399.702772829602</v>
      </c>
      <c r="O5600">
        <v>490153.37261724297</v>
      </c>
      <c r="P5600">
        <v>54530.541866273001</v>
      </c>
      <c r="Q5600">
        <v>450519.02617077401</v>
      </c>
      <c r="R5600">
        <v>5143.8850828649001</v>
      </c>
    </row>
    <row r="5601" spans="1:18" x14ac:dyDescent="0.3">
      <c r="A5601" t="s">
        <v>615</v>
      </c>
      <c r="B5601" s="18" t="s">
        <v>748</v>
      </c>
      <c r="C5601" s="20" t="s">
        <v>2972</v>
      </c>
      <c r="D5601" s="22">
        <v>1.6187372672660201</v>
      </c>
      <c r="E5601" s="22">
        <v>0.22383451247376701</v>
      </c>
      <c r="F5601" t="s">
        <v>616</v>
      </c>
      <c r="G5601" t="s">
        <v>617</v>
      </c>
      <c r="H5601" t="s">
        <v>618</v>
      </c>
      <c r="I5601" t="s">
        <v>619</v>
      </c>
      <c r="J5601" t="s">
        <v>620</v>
      </c>
      <c r="K5601">
        <v>2848192.8479172802</v>
      </c>
      <c r="L5601">
        <v>118068.611261807</v>
      </c>
      <c r="M5601">
        <v>3664299.3812839799</v>
      </c>
      <c r="N5601">
        <v>161650.715154909</v>
      </c>
      <c r="O5601">
        <v>3851752.7788716601</v>
      </c>
      <c r="P5601">
        <v>373422.42311688903</v>
      </c>
      <c r="Q5601">
        <v>3326214.8172251298</v>
      </c>
      <c r="R5601">
        <v>249619.75937043299</v>
      </c>
    </row>
    <row r="5602" spans="1:18" x14ac:dyDescent="0.3">
      <c r="A5602" t="s">
        <v>5574</v>
      </c>
      <c r="B5602" s="18" t="s">
        <v>748</v>
      </c>
      <c r="C5602" s="20" t="s">
        <v>2972</v>
      </c>
      <c r="D5602" s="22">
        <v>0.425141547242398</v>
      </c>
      <c r="E5602" s="22">
        <v>-5.8457862864287703E-2</v>
      </c>
      <c r="F5602" t="s">
        <v>5575</v>
      </c>
      <c r="G5602" t="s">
        <v>5576</v>
      </c>
      <c r="H5602" t="s">
        <v>5577</v>
      </c>
      <c r="I5602" t="s">
        <v>5578</v>
      </c>
      <c r="J5602" t="s">
        <v>5579</v>
      </c>
      <c r="K5602">
        <v>559859.97842445702</v>
      </c>
      <c r="L5602">
        <v>31426.6506483751</v>
      </c>
      <c r="M5602">
        <v>632442.54660665302</v>
      </c>
      <c r="N5602">
        <v>45199.934028443298</v>
      </c>
      <c r="O5602">
        <v>558131.24920979398</v>
      </c>
      <c r="P5602">
        <v>36178.426826752097</v>
      </c>
      <c r="Q5602">
        <v>537627.96770182205</v>
      </c>
      <c r="R5602">
        <v>25155.4694649349</v>
      </c>
    </row>
    <row r="5603" spans="1:18" x14ac:dyDescent="0.3">
      <c r="A5603" t="s">
        <v>5580</v>
      </c>
      <c r="B5603" s="18" t="s">
        <v>748</v>
      </c>
      <c r="C5603" s="20" t="s">
        <v>2972</v>
      </c>
      <c r="D5603" s="22">
        <v>5.39501411677634E-2</v>
      </c>
      <c r="E5603" s="22">
        <v>-1.30734006296546E-2</v>
      </c>
      <c r="F5603" t="s">
        <v>5581</v>
      </c>
      <c r="G5603" t="s">
        <v>5582</v>
      </c>
      <c r="H5603" t="s">
        <v>5583</v>
      </c>
      <c r="I5603" t="s">
        <v>5584</v>
      </c>
      <c r="J5603" t="s">
        <v>5585</v>
      </c>
      <c r="K5603">
        <v>1390490.7969313799</v>
      </c>
      <c r="L5603">
        <v>112870.13997306</v>
      </c>
      <c r="M5603">
        <v>1562709.62508401</v>
      </c>
      <c r="N5603">
        <v>97398.040333650904</v>
      </c>
      <c r="O5603">
        <v>1289381.7799704501</v>
      </c>
      <c r="P5603">
        <v>101537.986317467</v>
      </c>
      <c r="Q5603">
        <v>1377947.3789877801</v>
      </c>
      <c r="R5603">
        <v>85691.419433393894</v>
      </c>
    </row>
    <row r="5604" spans="1:18" x14ac:dyDescent="0.3">
      <c r="A5604" t="s">
        <v>2722</v>
      </c>
      <c r="B5604" s="18" t="s">
        <v>748</v>
      </c>
      <c r="C5604" s="20" t="s">
        <v>2972</v>
      </c>
      <c r="D5604" s="22">
        <v>2.2914502461212201</v>
      </c>
      <c r="E5604" s="22">
        <v>-0.28707880907789002</v>
      </c>
      <c r="F5604" t="s">
        <v>2723</v>
      </c>
      <c r="G5604" t="s">
        <v>2724</v>
      </c>
      <c r="H5604" t="s">
        <v>2725</v>
      </c>
      <c r="I5604" t="s">
        <v>2722</v>
      </c>
      <c r="J5604" t="s">
        <v>2723</v>
      </c>
      <c r="K5604">
        <v>6158482.1189753497</v>
      </c>
      <c r="L5604">
        <v>331184.49518615298</v>
      </c>
      <c r="M5604">
        <v>5755533.0089455703</v>
      </c>
      <c r="N5604">
        <v>502047.58877094398</v>
      </c>
      <c r="O5604">
        <v>4518692.3124174299</v>
      </c>
      <c r="P5604">
        <v>327612.43800050998</v>
      </c>
      <c r="Q5604">
        <v>5047244.6009867601</v>
      </c>
      <c r="R5604">
        <v>301635.08373978903</v>
      </c>
    </row>
    <row r="5605" spans="1:18" x14ac:dyDescent="0.3">
      <c r="A5605" t="s">
        <v>5586</v>
      </c>
      <c r="B5605" s="18" t="s">
        <v>748</v>
      </c>
      <c r="C5605" s="20" t="s">
        <v>2972</v>
      </c>
      <c r="D5605" s="22">
        <v>1.94892461511739</v>
      </c>
      <c r="E5605" s="22">
        <v>-0.13788381284025</v>
      </c>
      <c r="F5605" t="s">
        <v>5587</v>
      </c>
      <c r="G5605" t="s">
        <v>5588</v>
      </c>
      <c r="H5605" t="s">
        <v>5589</v>
      </c>
      <c r="I5605" t="s">
        <v>5590</v>
      </c>
      <c r="J5605" t="s">
        <v>5591</v>
      </c>
      <c r="K5605">
        <v>2530963.1203040602</v>
      </c>
      <c r="L5605">
        <v>88020.989610254299</v>
      </c>
      <c r="M5605">
        <v>2696017.8536815201</v>
      </c>
      <c r="N5605">
        <v>23800.738093308701</v>
      </c>
      <c r="O5605">
        <v>2359363.8799026399</v>
      </c>
      <c r="P5605">
        <v>41788.674183297997</v>
      </c>
      <c r="Q5605">
        <v>2300269.1415315098</v>
      </c>
      <c r="R5605">
        <v>67172.319192794894</v>
      </c>
    </row>
    <row r="5606" spans="1:18" x14ac:dyDescent="0.3">
      <c r="A5606" t="s">
        <v>5592</v>
      </c>
      <c r="B5606" s="18" t="s">
        <v>748</v>
      </c>
      <c r="C5606" s="20" t="s">
        <v>2972</v>
      </c>
      <c r="D5606" s="22">
        <v>1.27088625828417</v>
      </c>
      <c r="E5606" s="22">
        <v>-0.232692870403966</v>
      </c>
      <c r="F5606" t="s">
        <v>5593</v>
      </c>
      <c r="G5606" t="s">
        <v>5594</v>
      </c>
      <c r="H5606" t="s">
        <v>5595</v>
      </c>
      <c r="I5606" t="s">
        <v>5596</v>
      </c>
      <c r="J5606" t="s">
        <v>5597</v>
      </c>
      <c r="K5606">
        <v>142565.10095783501</v>
      </c>
      <c r="L5606">
        <v>14067.4242650223</v>
      </c>
      <c r="M5606">
        <v>158397.44508773001</v>
      </c>
      <c r="N5606">
        <v>9163.6569383298593</v>
      </c>
      <c r="O5606">
        <v>130398.007069634</v>
      </c>
      <c r="P5606">
        <v>8189.1457349819702</v>
      </c>
      <c r="Q5606">
        <v>121329.300060323</v>
      </c>
      <c r="R5606">
        <v>6147.1404302905503</v>
      </c>
    </row>
    <row r="5607" spans="1:18" x14ac:dyDescent="0.3">
      <c r="A5607" t="s">
        <v>742</v>
      </c>
      <c r="B5607" s="18" t="s">
        <v>748</v>
      </c>
      <c r="C5607" s="20" t="s">
        <v>2972</v>
      </c>
      <c r="D5607" s="22">
        <v>1.8218373930296901</v>
      </c>
      <c r="E5607" s="22">
        <v>0.17102457257081799</v>
      </c>
      <c r="F5607" t="s">
        <v>743</v>
      </c>
      <c r="G5607" t="s">
        <v>744</v>
      </c>
      <c r="H5607" t="s">
        <v>745</v>
      </c>
      <c r="I5607" t="s">
        <v>746</v>
      </c>
      <c r="J5607" t="s">
        <v>747</v>
      </c>
      <c r="K5607">
        <v>1863129.0187745099</v>
      </c>
      <c r="L5607">
        <v>113426.621409749</v>
      </c>
      <c r="M5607">
        <v>2076392.2873185801</v>
      </c>
      <c r="N5607">
        <v>116807.986405295</v>
      </c>
      <c r="O5607">
        <v>2341716.2429213002</v>
      </c>
      <c r="P5607">
        <v>20446.615443606901</v>
      </c>
      <c r="Q5607">
        <v>2097618.2674737498</v>
      </c>
      <c r="R5607">
        <v>40898.2837110779</v>
      </c>
    </row>
    <row r="5608" spans="1:18" x14ac:dyDescent="0.3">
      <c r="A5608" t="s">
        <v>5598</v>
      </c>
      <c r="B5608" s="18" t="s">
        <v>748</v>
      </c>
      <c r="C5608" s="20" t="s">
        <v>2972</v>
      </c>
      <c r="D5608" s="22">
        <v>1.5808419118906301</v>
      </c>
      <c r="E5608" s="22">
        <v>-0.52328950926434004</v>
      </c>
      <c r="F5608" t="s">
        <v>5599</v>
      </c>
      <c r="G5608" t="s">
        <v>5600</v>
      </c>
      <c r="H5608" t="s">
        <v>5601</v>
      </c>
      <c r="I5608" t="s">
        <v>5602</v>
      </c>
      <c r="J5608" t="s">
        <v>5603</v>
      </c>
      <c r="K5608">
        <v>860204.58850261604</v>
      </c>
      <c r="L5608">
        <v>132870.90877773301</v>
      </c>
      <c r="M5608">
        <v>833949.29043200205</v>
      </c>
      <c r="N5608">
        <v>127526.32756283099</v>
      </c>
      <c r="O5608">
        <v>614786.64898540301</v>
      </c>
      <c r="P5608">
        <v>51187.038809021702</v>
      </c>
      <c r="Q5608">
        <v>598516.20855818095</v>
      </c>
      <c r="R5608">
        <v>79114.4992635136</v>
      </c>
    </row>
    <row r="5609" spans="1:18" x14ac:dyDescent="0.3">
      <c r="A5609" t="s">
        <v>5604</v>
      </c>
      <c r="B5609" s="18" t="s">
        <v>748</v>
      </c>
      <c r="C5609" s="20" t="s">
        <v>2972</v>
      </c>
      <c r="D5609" s="22">
        <v>1.91823895790789</v>
      </c>
      <c r="E5609" s="22">
        <v>-0.12516909032908799</v>
      </c>
      <c r="F5609" t="s">
        <v>5605</v>
      </c>
      <c r="G5609" t="s">
        <v>5606</v>
      </c>
      <c r="H5609" t="s">
        <v>5607</v>
      </c>
      <c r="I5609" t="s">
        <v>5608</v>
      </c>
      <c r="J5609" t="s">
        <v>5609</v>
      </c>
      <c r="K5609">
        <v>1454283.1875084001</v>
      </c>
      <c r="L5609">
        <v>47985.383564148797</v>
      </c>
      <c r="M5609">
        <v>1479627.0589819199</v>
      </c>
      <c r="N5609">
        <v>34920.2365656935</v>
      </c>
      <c r="O5609">
        <v>1446783.2375481699</v>
      </c>
      <c r="P5609">
        <v>53485.664120649802</v>
      </c>
      <c r="Q5609">
        <v>1333427.27009455</v>
      </c>
      <c r="R5609">
        <v>34267.961841965203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F19CA3-9270-4ACD-A4AA-13DD5CC5B380}">
  <dimension ref="A1:D23"/>
  <sheetViews>
    <sheetView workbookViewId="0">
      <selection activeCell="C26" sqref="C26"/>
    </sheetView>
  </sheetViews>
  <sheetFormatPr defaultRowHeight="14.4" x14ac:dyDescent="0.3"/>
  <cols>
    <col min="2" max="2" width="14" customWidth="1"/>
    <col min="3" max="3" width="22.33203125" customWidth="1"/>
    <col min="4" max="4" width="20.88671875" customWidth="1"/>
  </cols>
  <sheetData>
    <row r="1" spans="1:4" x14ac:dyDescent="0.3">
      <c r="A1" s="1" t="s">
        <v>5671</v>
      </c>
    </row>
    <row r="3" spans="1:4" x14ac:dyDescent="0.3">
      <c r="B3" s="1" t="s">
        <v>5611</v>
      </c>
      <c r="C3" s="1" t="s">
        <v>5612</v>
      </c>
      <c r="D3" s="1" t="s">
        <v>5613</v>
      </c>
    </row>
    <row r="4" spans="1:4" x14ac:dyDescent="0.3">
      <c r="B4" t="s">
        <v>91</v>
      </c>
      <c r="C4" t="s">
        <v>5614</v>
      </c>
      <c r="D4">
        <v>39.1610061027135</v>
      </c>
    </row>
    <row r="5" spans="1:4" x14ac:dyDescent="0.3">
      <c r="B5" t="s">
        <v>138</v>
      </c>
      <c r="C5" t="s">
        <v>5614</v>
      </c>
      <c r="D5">
        <v>40.906431993043597</v>
      </c>
    </row>
    <row r="6" spans="1:4" x14ac:dyDescent="0.3">
      <c r="B6" t="s">
        <v>624</v>
      </c>
      <c r="C6" t="s">
        <v>5614</v>
      </c>
      <c r="D6">
        <v>55.493334376611401</v>
      </c>
    </row>
    <row r="7" spans="1:4" x14ac:dyDescent="0.3">
      <c r="B7" t="s">
        <v>748</v>
      </c>
      <c r="C7" t="s">
        <v>5614</v>
      </c>
      <c r="D7">
        <v>57.716562791812201</v>
      </c>
    </row>
    <row r="8" spans="1:4" x14ac:dyDescent="0.3">
      <c r="B8" t="s">
        <v>91</v>
      </c>
      <c r="C8" t="s">
        <v>120</v>
      </c>
      <c r="D8">
        <v>13.930910827022901</v>
      </c>
    </row>
    <row r="9" spans="1:4" x14ac:dyDescent="0.3">
      <c r="B9" t="s">
        <v>138</v>
      </c>
      <c r="C9" t="s">
        <v>120</v>
      </c>
      <c r="D9">
        <v>13.420432068359601</v>
      </c>
    </row>
    <row r="10" spans="1:4" x14ac:dyDescent="0.3">
      <c r="B10" t="s">
        <v>624</v>
      </c>
      <c r="C10" t="s">
        <v>120</v>
      </c>
      <c r="D10">
        <v>10.977020077301299</v>
      </c>
    </row>
    <row r="11" spans="1:4" x14ac:dyDescent="0.3">
      <c r="B11" t="s">
        <v>748</v>
      </c>
      <c r="C11" t="s">
        <v>120</v>
      </c>
      <c r="D11">
        <v>10.552018657462201</v>
      </c>
    </row>
    <row r="12" spans="1:4" x14ac:dyDescent="0.3">
      <c r="B12" t="s">
        <v>91</v>
      </c>
      <c r="C12" t="s">
        <v>121</v>
      </c>
      <c r="D12">
        <v>41.575901201051202</v>
      </c>
    </row>
    <row r="13" spans="1:4" x14ac:dyDescent="0.3">
      <c r="B13" t="s">
        <v>138</v>
      </c>
      <c r="C13" t="s">
        <v>121</v>
      </c>
      <c r="D13">
        <v>35.994077653514502</v>
      </c>
    </row>
    <row r="14" spans="1:4" x14ac:dyDescent="0.3">
      <c r="B14" t="s">
        <v>624</v>
      </c>
      <c r="C14" t="s">
        <v>121</v>
      </c>
      <c r="D14">
        <v>28.7576288784147</v>
      </c>
    </row>
    <row r="15" spans="1:4" x14ac:dyDescent="0.3">
      <c r="B15" t="s">
        <v>748</v>
      </c>
      <c r="C15" t="s">
        <v>121</v>
      </c>
      <c r="D15">
        <v>27.186070244070098</v>
      </c>
    </row>
    <row r="16" spans="1:4" x14ac:dyDescent="0.3">
      <c r="B16" t="s">
        <v>91</v>
      </c>
      <c r="C16" t="s">
        <v>5615</v>
      </c>
      <c r="D16">
        <v>2.92477362168419</v>
      </c>
    </row>
    <row r="17" spans="2:4" x14ac:dyDescent="0.3">
      <c r="B17" t="s">
        <v>138</v>
      </c>
      <c r="C17" t="s">
        <v>5615</v>
      </c>
      <c r="D17">
        <v>7.1585799785011996</v>
      </c>
    </row>
    <row r="18" spans="2:4" x14ac:dyDescent="0.3">
      <c r="B18" t="s">
        <v>624</v>
      </c>
      <c r="C18" t="s">
        <v>5615</v>
      </c>
      <c r="D18">
        <v>2.5332120660084101</v>
      </c>
    </row>
    <row r="19" spans="2:4" x14ac:dyDescent="0.3">
      <c r="B19" t="s">
        <v>748</v>
      </c>
      <c r="C19" t="s">
        <v>5615</v>
      </c>
      <c r="D19">
        <v>2.4462463689470502</v>
      </c>
    </row>
    <row r="20" spans="2:4" x14ac:dyDescent="0.3">
      <c r="B20" t="s">
        <v>91</v>
      </c>
      <c r="C20" t="s">
        <v>125</v>
      </c>
      <c r="D20">
        <v>2.4074082475281999</v>
      </c>
    </row>
    <row r="21" spans="2:4" x14ac:dyDescent="0.3">
      <c r="B21" t="s">
        <v>138</v>
      </c>
      <c r="C21" t="s">
        <v>125</v>
      </c>
      <c r="D21">
        <v>2.5204783065810399</v>
      </c>
    </row>
    <row r="22" spans="2:4" x14ac:dyDescent="0.3">
      <c r="B22" t="s">
        <v>624</v>
      </c>
      <c r="C22" t="s">
        <v>125</v>
      </c>
      <c r="D22">
        <v>2.2388046016641798</v>
      </c>
    </row>
    <row r="23" spans="2:4" x14ac:dyDescent="0.3">
      <c r="B23" t="s">
        <v>748</v>
      </c>
      <c r="C23" t="s">
        <v>125</v>
      </c>
      <c r="D23">
        <v>2.0991019377083999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47049-1561-4418-BD09-5676CBB60077}">
  <dimension ref="A1:E20"/>
  <sheetViews>
    <sheetView workbookViewId="0">
      <selection activeCell="G20" sqref="G20"/>
    </sheetView>
  </sheetViews>
  <sheetFormatPr defaultRowHeight="14.4" x14ac:dyDescent="0.3"/>
  <cols>
    <col min="2" max="2" width="22.5546875" customWidth="1"/>
  </cols>
  <sheetData>
    <row r="1" spans="1:5" x14ac:dyDescent="0.3">
      <c r="A1" s="1" t="s">
        <v>5672</v>
      </c>
    </row>
    <row r="3" spans="1:5" x14ac:dyDescent="0.3">
      <c r="B3" s="1" t="s">
        <v>133</v>
      </c>
      <c r="C3" s="1" t="s">
        <v>138</v>
      </c>
      <c r="D3" s="1" t="s">
        <v>624</v>
      </c>
      <c r="E3" s="1" t="s">
        <v>748</v>
      </c>
    </row>
    <row r="4" spans="1:5" x14ac:dyDescent="0.3">
      <c r="B4" t="s">
        <v>114</v>
      </c>
      <c r="C4">
        <v>-0.122859399562623</v>
      </c>
      <c r="D4">
        <v>-0.26561470505373802</v>
      </c>
      <c r="E4">
        <v>-0.28557163076770897</v>
      </c>
    </row>
    <row r="5" spans="1:5" x14ac:dyDescent="0.3">
      <c r="B5" t="s">
        <v>115</v>
      </c>
      <c r="C5">
        <v>1.7034787689204699E-2</v>
      </c>
      <c r="D5">
        <v>-7.0909492327943996E-2</v>
      </c>
      <c r="E5">
        <v>-7.2539383633475202E-2</v>
      </c>
    </row>
    <row r="6" spans="1:5" x14ac:dyDescent="0.3">
      <c r="B6" t="s">
        <v>116</v>
      </c>
      <c r="C6">
        <v>-5.2837826776781997E-2</v>
      </c>
      <c r="D6">
        <v>-0.14535587843849401</v>
      </c>
      <c r="E6">
        <v>-0.17140516689528101</v>
      </c>
    </row>
    <row r="7" spans="1:5" x14ac:dyDescent="0.3">
      <c r="B7" t="s">
        <v>117</v>
      </c>
      <c r="C7">
        <v>6.4024905556540196E-2</v>
      </c>
      <c r="D7">
        <v>4.1349764527545498E-2</v>
      </c>
      <c r="E7">
        <v>-3.40137099898336E-2</v>
      </c>
    </row>
    <row r="8" spans="1:5" x14ac:dyDescent="0.3">
      <c r="B8" t="s">
        <v>119</v>
      </c>
      <c r="C8">
        <v>1.63535846103493E-2</v>
      </c>
      <c r="D8">
        <v>-3.7219308945768997E-2</v>
      </c>
      <c r="E8">
        <v>-8.0282260819028006E-2</v>
      </c>
    </row>
    <row r="9" spans="1:5" x14ac:dyDescent="0.3">
      <c r="B9" t="s">
        <v>120</v>
      </c>
      <c r="C9">
        <v>-2.7535167678168E-2</v>
      </c>
      <c r="D9">
        <v>-0.121912273445017</v>
      </c>
      <c r="E9">
        <v>-0.135542360177628</v>
      </c>
    </row>
    <row r="10" spans="1:5" x14ac:dyDescent="0.3">
      <c r="B10" t="s">
        <v>124</v>
      </c>
      <c r="C10">
        <v>3.90098761313976E-2</v>
      </c>
      <c r="D10">
        <v>-1.85544235849688E-2</v>
      </c>
      <c r="E10">
        <v>-3.8248143130912397E-2</v>
      </c>
    </row>
    <row r="11" spans="1:5" x14ac:dyDescent="0.3">
      <c r="B11" t="s">
        <v>125</v>
      </c>
      <c r="C11">
        <v>1.99406621771685E-2</v>
      </c>
      <c r="D11">
        <v>-3.11286626910421E-2</v>
      </c>
      <c r="E11">
        <v>-5.9260772219000897E-2</v>
      </c>
    </row>
    <row r="12" spans="1:5" x14ac:dyDescent="0.3">
      <c r="B12" t="s">
        <v>126</v>
      </c>
      <c r="C12">
        <v>2.9343652191246E-2</v>
      </c>
      <c r="D12">
        <v>8.3322211462741394E-2</v>
      </c>
      <c r="E12">
        <v>4.5940861651573003E-2</v>
      </c>
    </row>
    <row r="13" spans="1:5" x14ac:dyDescent="0.3">
      <c r="B13" t="s">
        <v>127</v>
      </c>
      <c r="C13">
        <v>1.5258198467680501E-2</v>
      </c>
      <c r="D13">
        <v>-3.3246379820886802E-2</v>
      </c>
      <c r="E13">
        <v>-2.52997450036536E-2</v>
      </c>
    </row>
    <row r="14" spans="1:5" x14ac:dyDescent="0.3">
      <c r="B14" t="s">
        <v>122</v>
      </c>
      <c r="C14">
        <v>-2.7609901267117001E-2</v>
      </c>
      <c r="D14">
        <v>-9.4168597349584507E-2</v>
      </c>
      <c r="E14">
        <v>-0.116791466943216</v>
      </c>
    </row>
    <row r="15" spans="1:5" x14ac:dyDescent="0.3">
      <c r="B15" t="s">
        <v>128</v>
      </c>
      <c r="C15">
        <v>-5.3093218217087701E-3</v>
      </c>
      <c r="D15">
        <v>-5.0783118246960302E-2</v>
      </c>
      <c r="E15">
        <v>-8.3311192468984399E-2</v>
      </c>
    </row>
    <row r="16" spans="1:5" x14ac:dyDescent="0.3">
      <c r="B16" t="s">
        <v>129</v>
      </c>
      <c r="C16">
        <v>-3.5710806966652998E-2</v>
      </c>
      <c r="D16">
        <v>0.52914191957605206</v>
      </c>
      <c r="E16">
        <v>0.61552667739445699</v>
      </c>
    </row>
    <row r="17" spans="2:5" x14ac:dyDescent="0.3">
      <c r="B17" t="s">
        <v>130</v>
      </c>
      <c r="C17">
        <v>-3.3574032230857198E-2</v>
      </c>
      <c r="D17">
        <v>-0.154342447783089</v>
      </c>
      <c r="E17">
        <v>-0.13761043002837101</v>
      </c>
    </row>
    <row r="18" spans="2:5" x14ac:dyDescent="0.3">
      <c r="B18" t="s">
        <v>131</v>
      </c>
      <c r="C18">
        <v>-9.7113310535953403E-4</v>
      </c>
      <c r="D18">
        <v>-3.4790258086310401E-2</v>
      </c>
      <c r="E18">
        <v>7.0358283158690596E-2</v>
      </c>
    </row>
    <row r="19" spans="2:5" x14ac:dyDescent="0.3">
      <c r="B19" t="s">
        <v>132</v>
      </c>
      <c r="C19">
        <v>8.3024469213301994E-3</v>
      </c>
      <c r="D19">
        <v>-2.8277196194306499E-2</v>
      </c>
      <c r="E19">
        <v>-3.4256845380050499E-2</v>
      </c>
    </row>
    <row r="20" spans="2:5" x14ac:dyDescent="0.3">
      <c r="B20" t="s">
        <v>5610</v>
      </c>
      <c r="C20">
        <v>0.41323336437382185</v>
      </c>
      <c r="D20">
        <v>-0.20089975736676891</v>
      </c>
      <c r="E20">
        <v>-0.20924214794490592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E0C41-9AB9-45D9-9E7F-4CE86600DFB7}">
  <dimension ref="A1:S21"/>
  <sheetViews>
    <sheetView workbookViewId="0">
      <selection activeCell="L28" sqref="L27:L28"/>
    </sheetView>
  </sheetViews>
  <sheetFormatPr defaultRowHeight="14.4" x14ac:dyDescent="0.3"/>
  <cols>
    <col min="2" max="2" width="13.21875" customWidth="1"/>
    <col min="5" max="5" width="18.21875" customWidth="1"/>
  </cols>
  <sheetData>
    <row r="1" spans="1:19" ht="15" thickBot="1" x14ac:dyDescent="0.35">
      <c r="A1" s="1" t="s">
        <v>5673</v>
      </c>
    </row>
    <row r="2" spans="1:19" ht="16.2" thickBot="1" x14ac:dyDescent="0.4">
      <c r="G2" s="33" t="s">
        <v>46</v>
      </c>
      <c r="H2" s="34" t="s">
        <v>5664</v>
      </c>
      <c r="I2" s="32"/>
      <c r="J2" s="32"/>
      <c r="K2" s="43" t="s">
        <v>5663</v>
      </c>
      <c r="L2" s="44"/>
      <c r="N2" s="33" t="s">
        <v>47</v>
      </c>
      <c r="O2" s="34" t="s">
        <v>5664</v>
      </c>
      <c r="P2" s="32"/>
      <c r="Q2" s="32"/>
      <c r="R2" s="43" t="s">
        <v>5663</v>
      </c>
      <c r="S2" s="44"/>
    </row>
    <row r="3" spans="1:19" ht="15.6" x14ac:dyDescent="0.35">
      <c r="A3" s="1"/>
      <c r="B3" s="1" t="s">
        <v>7</v>
      </c>
      <c r="C3" s="1" t="s">
        <v>29</v>
      </c>
      <c r="D3" s="1" t="s">
        <v>31</v>
      </c>
      <c r="G3" s="27"/>
      <c r="H3" s="3"/>
      <c r="I3" s="3"/>
      <c r="J3" s="3"/>
      <c r="K3" s="3"/>
      <c r="L3" s="28"/>
      <c r="N3" s="27"/>
      <c r="O3" s="3"/>
      <c r="P3" s="3"/>
      <c r="Q3" s="3"/>
      <c r="R3" s="3"/>
      <c r="S3" s="28"/>
    </row>
    <row r="4" spans="1:19" x14ac:dyDescent="0.3">
      <c r="B4" s="1">
        <v>1</v>
      </c>
      <c r="C4">
        <v>13664</v>
      </c>
      <c r="D4">
        <v>8665</v>
      </c>
      <c r="E4" s="1" t="s">
        <v>48</v>
      </c>
      <c r="G4" s="27"/>
      <c r="H4" s="3"/>
      <c r="I4" s="3"/>
      <c r="J4" s="3"/>
      <c r="K4" s="3"/>
      <c r="L4" s="28"/>
      <c r="N4" s="27"/>
      <c r="O4" s="3"/>
      <c r="P4" s="3"/>
      <c r="Q4" s="3"/>
      <c r="R4" s="3"/>
      <c r="S4" s="28"/>
    </row>
    <row r="5" spans="1:19" x14ac:dyDescent="0.3">
      <c r="B5" s="1">
        <v>2</v>
      </c>
      <c r="C5">
        <v>12545</v>
      </c>
      <c r="D5">
        <v>6388</v>
      </c>
      <c r="E5" s="1" t="s">
        <v>48</v>
      </c>
      <c r="G5" s="27"/>
      <c r="H5" s="3"/>
      <c r="I5" s="3"/>
      <c r="J5" s="3"/>
      <c r="K5" s="3"/>
      <c r="L5" s="28"/>
      <c r="N5" s="27"/>
      <c r="O5" s="3"/>
      <c r="P5" s="3"/>
      <c r="Q5" s="3"/>
      <c r="R5" s="3"/>
      <c r="S5" s="28"/>
    </row>
    <row r="6" spans="1:19" x14ac:dyDescent="0.3">
      <c r="B6" s="1">
        <v>3</v>
      </c>
      <c r="C6">
        <v>14265</v>
      </c>
      <c r="D6">
        <v>11941</v>
      </c>
      <c r="E6" s="1" t="s">
        <v>48</v>
      </c>
      <c r="G6" s="27"/>
      <c r="H6" s="3"/>
      <c r="I6" s="3"/>
      <c r="J6" s="3"/>
      <c r="K6" s="3"/>
      <c r="L6" s="28"/>
      <c r="N6" s="27"/>
      <c r="O6" s="3"/>
      <c r="P6" s="3"/>
      <c r="Q6" s="3"/>
      <c r="R6" s="3"/>
      <c r="S6" s="28"/>
    </row>
    <row r="7" spans="1:19" x14ac:dyDescent="0.3">
      <c r="B7" s="1"/>
      <c r="E7" s="1"/>
      <c r="G7" s="27"/>
      <c r="H7" s="3"/>
      <c r="I7" s="3"/>
      <c r="J7" s="3"/>
      <c r="K7" s="3"/>
      <c r="L7" s="28"/>
      <c r="N7" s="27"/>
      <c r="O7" s="3"/>
      <c r="P7" s="3"/>
      <c r="Q7" s="3"/>
      <c r="R7" s="3"/>
      <c r="S7" s="28"/>
    </row>
    <row r="8" spans="1:19" x14ac:dyDescent="0.3">
      <c r="B8" s="1" t="s">
        <v>1</v>
      </c>
      <c r="C8">
        <v>13491.333333333334</v>
      </c>
      <c r="D8" s="1">
        <v>8998</v>
      </c>
      <c r="E8" s="12" t="s">
        <v>67</v>
      </c>
      <c r="F8" s="12"/>
      <c r="G8" s="27"/>
      <c r="H8" s="3"/>
      <c r="I8" s="3"/>
      <c r="J8" s="3"/>
      <c r="K8" s="3"/>
      <c r="L8" s="28"/>
      <c r="N8" s="27"/>
      <c r="O8" s="3"/>
      <c r="P8" s="3"/>
      <c r="Q8" s="3"/>
      <c r="R8" s="3"/>
      <c r="S8" s="28"/>
    </row>
    <row r="9" spans="1:19" x14ac:dyDescent="0.3">
      <c r="B9" s="1"/>
      <c r="G9" s="27"/>
      <c r="H9" s="3"/>
      <c r="I9" s="3"/>
      <c r="J9" s="3"/>
      <c r="K9" s="3"/>
      <c r="L9" s="28"/>
      <c r="N9" s="27"/>
      <c r="O9" s="3"/>
      <c r="P9" s="3"/>
      <c r="Q9" s="3"/>
      <c r="R9" s="3"/>
      <c r="S9" s="28"/>
    </row>
    <row r="10" spans="1:19" ht="15.6" x14ac:dyDescent="0.35">
      <c r="A10" s="1"/>
      <c r="B10" s="1" t="s">
        <v>7</v>
      </c>
      <c r="C10" s="1" t="s">
        <v>29</v>
      </c>
      <c r="D10" s="1" t="s">
        <v>31</v>
      </c>
      <c r="G10" s="27"/>
      <c r="H10" s="3"/>
      <c r="I10" s="3"/>
      <c r="J10" s="3"/>
      <c r="K10" s="3"/>
      <c r="L10" s="28"/>
      <c r="N10" s="27"/>
      <c r="O10" s="3"/>
      <c r="P10" s="3"/>
      <c r="Q10" s="3"/>
      <c r="R10" s="3"/>
      <c r="S10" s="28"/>
    </row>
    <row r="11" spans="1:19" x14ac:dyDescent="0.3">
      <c r="B11" s="1">
        <v>1</v>
      </c>
      <c r="C11">
        <v>1.518559679928873</v>
      </c>
      <c r="D11">
        <v>0.96299177595021113</v>
      </c>
      <c r="E11" s="1" t="s">
        <v>70</v>
      </c>
      <c r="G11" s="27"/>
      <c r="H11" s="3"/>
      <c r="I11" s="3"/>
      <c r="J11" s="3"/>
      <c r="K11" s="3"/>
      <c r="L11" s="28"/>
      <c r="N11" s="27"/>
      <c r="O11" s="3"/>
      <c r="P11" s="3"/>
      <c r="Q11" s="3"/>
      <c r="R11" s="3"/>
      <c r="S11" s="28"/>
    </row>
    <row r="12" spans="1:19" x14ac:dyDescent="0.3">
      <c r="B12" s="1">
        <v>2</v>
      </c>
      <c r="C12">
        <v>1.3941987108246277</v>
      </c>
      <c r="D12">
        <v>0.7099355412313848</v>
      </c>
      <c r="E12" s="1" t="s">
        <v>70</v>
      </c>
      <c r="G12" s="27"/>
      <c r="H12" s="3"/>
      <c r="I12" s="3"/>
      <c r="J12" s="3"/>
      <c r="K12" s="3"/>
      <c r="L12" s="28"/>
      <c r="N12" s="27"/>
      <c r="O12" s="3"/>
      <c r="P12" s="3"/>
      <c r="Q12" s="3"/>
      <c r="R12" s="3"/>
      <c r="S12" s="28"/>
    </row>
    <row r="13" spans="1:19" x14ac:dyDescent="0.3">
      <c r="B13" s="1">
        <v>3</v>
      </c>
      <c r="C13">
        <v>1.5853523005112247</v>
      </c>
      <c r="D13">
        <v>1.3270726828184041</v>
      </c>
      <c r="E13" s="1" t="s">
        <v>70</v>
      </c>
      <c r="G13" s="27"/>
      <c r="H13" s="3"/>
      <c r="I13" s="3"/>
      <c r="J13" s="3"/>
      <c r="K13" s="3"/>
      <c r="L13" s="28"/>
      <c r="N13" s="27"/>
      <c r="O13" s="3"/>
      <c r="P13" s="3"/>
      <c r="Q13" s="3"/>
      <c r="R13" s="3"/>
      <c r="S13" s="28"/>
    </row>
    <row r="14" spans="1:19" x14ac:dyDescent="0.3">
      <c r="G14" s="27"/>
      <c r="H14" s="3"/>
      <c r="I14" s="3"/>
      <c r="J14" s="3"/>
      <c r="K14" s="3"/>
      <c r="L14" s="28"/>
      <c r="N14" s="27"/>
      <c r="O14" s="3"/>
      <c r="P14" s="3"/>
      <c r="Q14" s="3"/>
      <c r="R14" s="3"/>
      <c r="S14" s="28"/>
    </row>
    <row r="15" spans="1:19" ht="16.2" thickBot="1" x14ac:dyDescent="0.4">
      <c r="C15" s="1" t="s">
        <v>29</v>
      </c>
      <c r="D15" s="1" t="s">
        <v>31</v>
      </c>
      <c r="G15" s="29"/>
      <c r="H15" s="30"/>
      <c r="I15" s="30"/>
      <c r="J15" s="30"/>
      <c r="K15" s="30"/>
      <c r="L15" s="31"/>
      <c r="N15" s="29"/>
      <c r="O15" s="30"/>
      <c r="P15" s="30"/>
      <c r="Q15" s="30"/>
      <c r="R15" s="30"/>
      <c r="S15" s="31"/>
    </row>
    <row r="16" spans="1:19" x14ac:dyDescent="0.3">
      <c r="B16" s="1" t="s">
        <v>68</v>
      </c>
      <c r="C16" s="15">
        <v>1.4993702304215752</v>
      </c>
      <c r="D16">
        <v>1</v>
      </c>
      <c r="E16" t="s">
        <v>66</v>
      </c>
    </row>
    <row r="17" spans="2:5" x14ac:dyDescent="0.3">
      <c r="B17" s="1" t="s">
        <v>69</v>
      </c>
      <c r="C17">
        <v>9.7011E-2</v>
      </c>
      <c r="D17">
        <v>0.31022899999999998</v>
      </c>
      <c r="E17" t="s">
        <v>66</v>
      </c>
    </row>
    <row r="19" spans="2:5" x14ac:dyDescent="0.3">
      <c r="B19" s="1"/>
    </row>
    <row r="20" spans="2:5" x14ac:dyDescent="0.3">
      <c r="B20" s="1"/>
    </row>
    <row r="21" spans="2:5" x14ac:dyDescent="0.3">
      <c r="B21" s="1"/>
    </row>
  </sheetData>
  <mergeCells count="2">
    <mergeCell ref="K2:L2"/>
    <mergeCell ref="R2:S2"/>
  </mergeCells>
  <pageMargins left="0.7" right="0.7" top="0.75" bottom="0.75" header="0.3" footer="0.3"/>
  <pageSetup orientation="portrait" horizontalDpi="0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38280-8CD2-4261-A20C-89A9B33133EB}">
  <dimension ref="A1:AG48"/>
  <sheetViews>
    <sheetView zoomScale="90" zoomScaleNormal="90" workbookViewId="0"/>
  </sheetViews>
  <sheetFormatPr defaultRowHeight="14.4" x14ac:dyDescent="0.3"/>
  <cols>
    <col min="6" max="6" width="14.21875" customWidth="1"/>
    <col min="12" max="12" width="12.77734375" customWidth="1"/>
    <col min="14" max="14" width="5.109375" customWidth="1"/>
    <col min="15" max="15" width="13.44140625" customWidth="1"/>
    <col min="16" max="16" width="12.77734375" customWidth="1"/>
    <col min="17" max="17" width="5.77734375" customWidth="1"/>
    <col min="18" max="18" width="13.33203125" customWidth="1"/>
    <col min="19" max="19" width="12.88671875" customWidth="1"/>
  </cols>
  <sheetData>
    <row r="1" spans="1:33" x14ac:dyDescent="0.3">
      <c r="A1" s="1" t="s">
        <v>5674</v>
      </c>
    </row>
    <row r="2" spans="1:33" x14ac:dyDescent="0.3">
      <c r="N2" s="42" t="s">
        <v>50</v>
      </c>
      <c r="O2" s="42"/>
      <c r="P2" s="42"/>
      <c r="Q2" s="42"/>
      <c r="R2" s="42"/>
      <c r="S2" s="42"/>
      <c r="T2" s="12"/>
      <c r="U2" s="12"/>
      <c r="V2" s="12"/>
    </row>
    <row r="3" spans="1:33" ht="15.6" x14ac:dyDescent="0.35">
      <c r="A3" s="1" t="s">
        <v>46</v>
      </c>
      <c r="B3" s="1" t="s">
        <v>7</v>
      </c>
      <c r="C3" s="1" t="s">
        <v>29</v>
      </c>
      <c r="D3" s="1" t="s">
        <v>31</v>
      </c>
      <c r="E3" s="1" t="s">
        <v>27</v>
      </c>
      <c r="G3" s="1" t="s">
        <v>47</v>
      </c>
      <c r="H3" s="1" t="s">
        <v>7</v>
      </c>
      <c r="I3" s="1" t="s">
        <v>29</v>
      </c>
      <c r="J3" s="1" t="s">
        <v>31</v>
      </c>
      <c r="K3" s="1" t="s">
        <v>27</v>
      </c>
      <c r="N3" s="42" t="s">
        <v>55</v>
      </c>
      <c r="O3" s="42"/>
      <c r="P3" s="42"/>
      <c r="Q3" s="42"/>
      <c r="R3" s="42"/>
      <c r="S3" s="42"/>
    </row>
    <row r="4" spans="1:33" ht="15" thickBot="1" x14ac:dyDescent="0.35">
      <c r="B4" s="1">
        <v>1</v>
      </c>
      <c r="C4">
        <v>1615.92</v>
      </c>
      <c r="D4">
        <v>566.38499999999988</v>
      </c>
      <c r="E4">
        <v>402.899</v>
      </c>
      <c r="F4" s="1" t="s">
        <v>48</v>
      </c>
      <c r="H4" s="1">
        <v>1</v>
      </c>
      <c r="I4">
        <v>1684.3839999999998</v>
      </c>
      <c r="J4">
        <v>1020.4560000000001</v>
      </c>
      <c r="K4">
        <v>137.43500000000006</v>
      </c>
      <c r="L4" s="1" t="s">
        <v>48</v>
      </c>
      <c r="N4" s="1" t="s">
        <v>46</v>
      </c>
      <c r="O4" s="1" t="s">
        <v>48</v>
      </c>
      <c r="P4" s="1" t="s">
        <v>49</v>
      </c>
      <c r="Q4" s="1" t="s">
        <v>47</v>
      </c>
      <c r="R4" s="1" t="s">
        <v>48</v>
      </c>
      <c r="S4" s="1" t="s">
        <v>49</v>
      </c>
    </row>
    <row r="5" spans="1:33" ht="15" customHeight="1" thickBot="1" x14ac:dyDescent="0.4">
      <c r="B5" s="1">
        <v>2</v>
      </c>
      <c r="C5">
        <v>2323.6770000000001</v>
      </c>
      <c r="D5">
        <v>1003.92</v>
      </c>
      <c r="E5">
        <v>218.899</v>
      </c>
      <c r="F5" s="1" t="s">
        <v>48</v>
      </c>
      <c r="H5" s="1">
        <v>2</v>
      </c>
      <c r="I5">
        <v>2480.799</v>
      </c>
      <c r="J5">
        <v>1108.2850000000001</v>
      </c>
      <c r="K5">
        <v>203.09199999999998</v>
      </c>
      <c r="L5" s="1" t="s">
        <v>48</v>
      </c>
      <c r="O5">
        <v>6916.64</v>
      </c>
      <c r="P5">
        <v>1.61</v>
      </c>
      <c r="R5">
        <v>6537.64</v>
      </c>
      <c r="S5">
        <v>1.61</v>
      </c>
      <c r="U5" s="33" t="s">
        <v>46</v>
      </c>
      <c r="V5" s="34" t="s">
        <v>29</v>
      </c>
      <c r="W5" s="32"/>
      <c r="X5" s="32"/>
      <c r="Y5" s="43" t="s">
        <v>5663</v>
      </c>
      <c r="Z5" s="44"/>
      <c r="AB5" s="33" t="s">
        <v>47</v>
      </c>
      <c r="AC5" s="34" t="s">
        <v>29</v>
      </c>
      <c r="AD5" s="32"/>
      <c r="AE5" s="32"/>
      <c r="AF5" s="43" t="s">
        <v>5663</v>
      </c>
      <c r="AG5" s="44"/>
    </row>
    <row r="6" spans="1:33" x14ac:dyDescent="0.3">
      <c r="B6" s="1">
        <v>3</v>
      </c>
      <c r="C6">
        <v>2900.02</v>
      </c>
      <c r="D6">
        <v>874.92</v>
      </c>
      <c r="E6">
        <v>533.14199999999994</v>
      </c>
      <c r="F6" s="1" t="s">
        <v>48</v>
      </c>
      <c r="H6" s="1">
        <v>3</v>
      </c>
      <c r="I6">
        <v>3365.3339999999998</v>
      </c>
      <c r="J6">
        <v>1007.0920000000001</v>
      </c>
      <c r="K6">
        <v>522.33499999999992</v>
      </c>
      <c r="L6" s="1" t="s">
        <v>48</v>
      </c>
      <c r="O6">
        <v>4027.2759999999998</v>
      </c>
      <c r="P6">
        <v>0.80500000000000005</v>
      </c>
      <c r="R6">
        <v>3962.74</v>
      </c>
      <c r="S6">
        <v>0.80500000000000005</v>
      </c>
      <c r="U6" s="27"/>
      <c r="V6" s="3"/>
      <c r="W6" s="3"/>
      <c r="X6" s="3"/>
      <c r="Y6" s="3"/>
      <c r="Z6" s="28"/>
      <c r="AB6" s="27"/>
      <c r="AC6" s="3"/>
      <c r="AD6" s="3"/>
      <c r="AE6" s="3"/>
      <c r="AF6" s="3"/>
      <c r="AG6" s="28"/>
    </row>
    <row r="7" spans="1:33" x14ac:dyDescent="0.3">
      <c r="F7" s="1"/>
      <c r="L7" s="1"/>
      <c r="O7">
        <v>1653.0830000000001</v>
      </c>
      <c r="P7">
        <v>0.40250000000000002</v>
      </c>
      <c r="R7">
        <v>1799.0830000000001</v>
      </c>
      <c r="S7">
        <v>0.40250000000000002</v>
      </c>
      <c r="U7" s="27"/>
      <c r="V7" s="3"/>
      <c r="W7" s="3"/>
      <c r="X7" s="3"/>
      <c r="Y7" s="3"/>
      <c r="Z7" s="28"/>
      <c r="AB7" s="27"/>
      <c r="AC7" s="3"/>
      <c r="AD7" s="3"/>
      <c r="AE7" s="3"/>
      <c r="AF7" s="3"/>
      <c r="AG7" s="28"/>
    </row>
    <row r="8" spans="1:33" ht="15.6" x14ac:dyDescent="0.35">
      <c r="A8" s="1" t="s">
        <v>46</v>
      </c>
      <c r="B8" s="1" t="s">
        <v>7</v>
      </c>
      <c r="C8" s="1" t="s">
        <v>29</v>
      </c>
      <c r="D8" s="1" t="s">
        <v>31</v>
      </c>
      <c r="E8" s="1" t="s">
        <v>27</v>
      </c>
      <c r="F8" s="1"/>
      <c r="G8" s="1" t="s">
        <v>47</v>
      </c>
      <c r="H8" s="1" t="s">
        <v>7</v>
      </c>
      <c r="I8" s="1" t="s">
        <v>29</v>
      </c>
      <c r="J8" s="1" t="s">
        <v>31</v>
      </c>
      <c r="K8" s="1" t="s">
        <v>27</v>
      </c>
      <c r="L8" s="1"/>
      <c r="O8">
        <v>527.11300000000006</v>
      </c>
      <c r="P8">
        <v>0.20125000000000001</v>
      </c>
      <c r="R8">
        <v>593.35500000000002</v>
      </c>
      <c r="S8">
        <v>0.20125000000000001</v>
      </c>
      <c r="U8" s="27"/>
      <c r="V8" s="3"/>
      <c r="W8" s="3"/>
      <c r="X8" s="3"/>
      <c r="Y8" s="3"/>
      <c r="Z8" s="28"/>
      <c r="AB8" s="27"/>
      <c r="AC8" s="3"/>
      <c r="AD8" s="3"/>
      <c r="AE8" s="3"/>
      <c r="AF8" s="3"/>
      <c r="AG8" s="28"/>
    </row>
    <row r="9" spans="1:33" x14ac:dyDescent="0.3">
      <c r="B9" s="1">
        <v>1</v>
      </c>
      <c r="C9">
        <v>0.3775414798206278</v>
      </c>
      <c r="D9">
        <v>0.13135292498570852</v>
      </c>
      <c r="E9">
        <v>0.11404114365411436</v>
      </c>
      <c r="F9" s="1" t="s">
        <v>49</v>
      </c>
      <c r="H9" s="1">
        <v>1</v>
      </c>
      <c r="I9">
        <v>0.41560545193687226</v>
      </c>
      <c r="J9">
        <v>0.24931297354003965</v>
      </c>
      <c r="K9">
        <v>6.3034342720932293E-2</v>
      </c>
      <c r="L9" s="1" t="s">
        <v>49</v>
      </c>
      <c r="O9">
        <v>0</v>
      </c>
      <c r="P9">
        <v>0</v>
      </c>
      <c r="R9">
        <v>0</v>
      </c>
      <c r="S9">
        <v>0</v>
      </c>
      <c r="U9" s="27"/>
      <c r="V9" s="3"/>
      <c r="W9" s="3"/>
      <c r="X9" s="3"/>
      <c r="Y9" s="3"/>
      <c r="Z9" s="28"/>
      <c r="AB9" s="27"/>
      <c r="AC9" s="3"/>
      <c r="AD9" s="3"/>
      <c r="AE9" s="3"/>
      <c r="AF9" s="3"/>
      <c r="AG9" s="28"/>
    </row>
    <row r="10" spans="1:33" x14ac:dyDescent="0.3">
      <c r="B10" s="1">
        <v>2</v>
      </c>
      <c r="C10">
        <v>0.53623139013452914</v>
      </c>
      <c r="D10">
        <v>0.22399017594376572</v>
      </c>
      <c r="E10">
        <v>7.6302198703749283E-2</v>
      </c>
      <c r="F10" s="1" t="s">
        <v>49</v>
      </c>
      <c r="H10" s="1">
        <v>2</v>
      </c>
      <c r="I10">
        <v>0.6060442372070779</v>
      </c>
      <c r="J10">
        <v>0.2697883203170533</v>
      </c>
      <c r="K10">
        <v>7.462735057826432E-2</v>
      </c>
      <c r="L10" s="1" t="s">
        <v>49</v>
      </c>
      <c r="U10" s="27"/>
      <c r="V10" s="3"/>
      <c r="W10" s="3"/>
      <c r="X10" s="3"/>
      <c r="Y10" s="3"/>
      <c r="Z10" s="28"/>
      <c r="AB10" s="27"/>
      <c r="AC10" s="3"/>
      <c r="AD10" s="3"/>
      <c r="AE10" s="3"/>
      <c r="AF10" s="3"/>
      <c r="AG10" s="28"/>
    </row>
    <row r="11" spans="1:33" x14ac:dyDescent="0.3">
      <c r="B11" s="1">
        <v>3</v>
      </c>
      <c r="C11">
        <v>0.66545627802690577</v>
      </c>
      <c r="D11">
        <v>0.19667760580974358</v>
      </c>
      <c r="E11">
        <v>0.14075436869308391</v>
      </c>
      <c r="F11" s="1" t="s">
        <v>49</v>
      </c>
      <c r="H11" s="1">
        <v>3</v>
      </c>
      <c r="I11">
        <v>0.81755428024868482</v>
      </c>
      <c r="J11">
        <v>0.24619745891129505</v>
      </c>
      <c r="K11">
        <v>0.13099585062240662</v>
      </c>
      <c r="L11" s="1" t="s">
        <v>49</v>
      </c>
      <c r="O11" s="45" t="s">
        <v>57</v>
      </c>
      <c r="P11" s="45"/>
      <c r="Q11" s="14"/>
      <c r="R11" s="45" t="s">
        <v>59</v>
      </c>
      <c r="S11" s="45"/>
      <c r="U11" s="27"/>
      <c r="V11" s="3"/>
      <c r="W11" s="3"/>
      <c r="X11" s="3"/>
      <c r="Y11" s="3"/>
      <c r="Z11" s="28"/>
      <c r="AB11" s="27"/>
      <c r="AC11" s="3"/>
      <c r="AD11" s="3"/>
      <c r="AE11" s="3"/>
      <c r="AF11" s="3"/>
      <c r="AG11" s="28"/>
    </row>
    <row r="12" spans="1:33" x14ac:dyDescent="0.3">
      <c r="O12" s="45" t="s">
        <v>58</v>
      </c>
      <c r="P12" s="45"/>
      <c r="Q12" s="14"/>
      <c r="R12" s="45" t="s">
        <v>60</v>
      </c>
      <c r="S12" s="45"/>
      <c r="U12" s="27"/>
      <c r="V12" s="3"/>
      <c r="W12" s="3"/>
      <c r="X12" s="3"/>
      <c r="Y12" s="3"/>
      <c r="Z12" s="28"/>
      <c r="AB12" s="27"/>
      <c r="AC12" s="3"/>
      <c r="AD12" s="3"/>
      <c r="AE12" s="3"/>
      <c r="AF12" s="3"/>
      <c r="AG12" s="28"/>
    </row>
    <row r="13" spans="1:33" ht="15.6" x14ac:dyDescent="0.35">
      <c r="C13" s="1" t="s">
        <v>29</v>
      </c>
      <c r="D13" s="1" t="s">
        <v>31</v>
      </c>
      <c r="E13" s="1" t="s">
        <v>27</v>
      </c>
      <c r="F13" s="1"/>
      <c r="U13" s="27"/>
      <c r="V13" s="3"/>
      <c r="W13" s="3"/>
      <c r="X13" s="3"/>
      <c r="Y13" s="3"/>
      <c r="Z13" s="28"/>
      <c r="AB13" s="27"/>
      <c r="AC13" s="3"/>
      <c r="AD13" s="3"/>
      <c r="AE13" s="3"/>
      <c r="AF13" s="3"/>
      <c r="AG13" s="28"/>
    </row>
    <row r="14" spans="1:33" ht="15.6" x14ac:dyDescent="0.35">
      <c r="B14" s="1" t="s">
        <v>1</v>
      </c>
      <c r="C14">
        <v>0.56973885289578297</v>
      </c>
      <c r="D14">
        <v>0.2195532432512676</v>
      </c>
      <c r="E14">
        <v>9.9959209162091792E-2</v>
      </c>
      <c r="F14" s="1" t="s">
        <v>49</v>
      </c>
      <c r="N14" s="42" t="s">
        <v>61</v>
      </c>
      <c r="O14" s="42"/>
      <c r="P14" s="42"/>
      <c r="Q14" s="42"/>
      <c r="R14" s="42"/>
      <c r="S14" s="42"/>
      <c r="U14" s="27"/>
      <c r="V14" s="3"/>
      <c r="W14" s="3"/>
      <c r="X14" s="3"/>
      <c r="Y14" s="3"/>
      <c r="Z14" s="28"/>
      <c r="AB14" s="27"/>
      <c r="AC14" s="3"/>
      <c r="AD14" s="3"/>
      <c r="AE14" s="3"/>
      <c r="AF14" s="3"/>
      <c r="AG14" s="28"/>
    </row>
    <row r="15" spans="1:33" x14ac:dyDescent="0.3">
      <c r="B15" s="1" t="s">
        <v>41</v>
      </c>
      <c r="C15">
        <v>0.16353108451097095</v>
      </c>
      <c r="D15">
        <v>4.9882654390125944E-2</v>
      </c>
      <c r="E15">
        <v>3.2834804699183082E-2</v>
      </c>
      <c r="F15" s="1" t="s">
        <v>49</v>
      </c>
      <c r="N15" s="1" t="s">
        <v>46</v>
      </c>
      <c r="O15" s="1" t="s">
        <v>48</v>
      </c>
      <c r="P15" s="1" t="s">
        <v>49</v>
      </c>
      <c r="Q15" s="1" t="s">
        <v>47</v>
      </c>
      <c r="R15" s="1" t="s">
        <v>48</v>
      </c>
      <c r="S15" s="1" t="s">
        <v>49</v>
      </c>
      <c r="U15" s="27"/>
      <c r="V15" s="3"/>
      <c r="W15" s="3"/>
      <c r="X15" s="3"/>
      <c r="Y15" s="3"/>
      <c r="Z15" s="28"/>
      <c r="AB15" s="27"/>
      <c r="AC15" s="3"/>
      <c r="AD15" s="3"/>
      <c r="AE15" s="3"/>
      <c r="AF15" s="3"/>
      <c r="AG15" s="28"/>
    </row>
    <row r="16" spans="1:33" x14ac:dyDescent="0.3">
      <c r="O16">
        <v>7494.3969999999999</v>
      </c>
      <c r="P16">
        <v>1.61</v>
      </c>
      <c r="R16">
        <v>6827.2759999999998</v>
      </c>
      <c r="S16">
        <v>1.61</v>
      </c>
      <c r="U16" s="27"/>
      <c r="V16" s="3"/>
      <c r="W16" s="3"/>
      <c r="X16" s="3"/>
      <c r="Y16" s="3"/>
      <c r="Z16" s="28"/>
      <c r="AB16" s="27"/>
      <c r="AC16" s="3"/>
      <c r="AD16" s="3"/>
      <c r="AE16" s="3"/>
      <c r="AF16" s="3"/>
      <c r="AG16" s="28"/>
    </row>
    <row r="17" spans="1:33" x14ac:dyDescent="0.3">
      <c r="A17" s="1"/>
      <c r="O17">
        <v>3837.0329999999999</v>
      </c>
      <c r="P17">
        <v>0.80500000000000005</v>
      </c>
      <c r="R17">
        <v>3477.79</v>
      </c>
      <c r="S17">
        <v>0.80500000000000005</v>
      </c>
      <c r="U17" s="27"/>
      <c r="V17" s="3"/>
      <c r="W17" s="3"/>
      <c r="X17" s="3"/>
      <c r="Y17" s="3"/>
      <c r="Z17" s="28"/>
      <c r="AB17" s="27"/>
      <c r="AC17" s="3"/>
      <c r="AD17" s="3"/>
      <c r="AE17" s="3"/>
      <c r="AF17" s="3"/>
      <c r="AG17" s="28"/>
    </row>
    <row r="18" spans="1:33" ht="15" thickBot="1" x14ac:dyDescent="0.35">
      <c r="A18" s="1"/>
      <c r="O18">
        <v>2024.376</v>
      </c>
      <c r="P18">
        <v>0.40250000000000002</v>
      </c>
      <c r="R18">
        <v>1713.8409999999999</v>
      </c>
      <c r="S18">
        <v>0.40250000000000002</v>
      </c>
      <c r="U18" s="29"/>
      <c r="V18" s="30"/>
      <c r="W18" s="30"/>
      <c r="X18" s="30"/>
      <c r="Y18" s="30"/>
      <c r="Z18" s="31"/>
      <c r="AB18" s="29"/>
      <c r="AC18" s="30"/>
      <c r="AD18" s="30"/>
      <c r="AE18" s="30"/>
      <c r="AF18" s="30"/>
      <c r="AG18" s="31"/>
    </row>
    <row r="19" spans="1:33" ht="15" thickBot="1" x14ac:dyDescent="0.35">
      <c r="A19" s="1"/>
      <c r="O19">
        <v>631.94100000000003</v>
      </c>
      <c r="P19">
        <v>0.20125000000000001</v>
      </c>
      <c r="R19">
        <v>685.06200000000001</v>
      </c>
      <c r="S19">
        <v>0.20125000000000001</v>
      </c>
    </row>
    <row r="20" spans="1:33" ht="16.2" thickBot="1" x14ac:dyDescent="0.4">
      <c r="O20">
        <v>0</v>
      </c>
      <c r="P20">
        <v>0</v>
      </c>
      <c r="R20">
        <v>0</v>
      </c>
      <c r="S20">
        <v>0</v>
      </c>
      <c r="U20" s="33" t="s">
        <v>46</v>
      </c>
      <c r="V20" s="34" t="s">
        <v>31</v>
      </c>
      <c r="W20" s="32"/>
      <c r="X20" s="32"/>
      <c r="Y20" s="43" t="s">
        <v>5663</v>
      </c>
      <c r="Z20" s="44"/>
      <c r="AB20" s="33" t="s">
        <v>47</v>
      </c>
      <c r="AC20" s="34" t="s">
        <v>31</v>
      </c>
      <c r="AD20" s="32"/>
      <c r="AE20" s="32"/>
      <c r="AF20" s="43" t="s">
        <v>5663</v>
      </c>
      <c r="AG20" s="44"/>
    </row>
    <row r="21" spans="1:33" x14ac:dyDescent="0.3">
      <c r="U21" s="27"/>
      <c r="V21" s="3"/>
      <c r="W21" s="3"/>
      <c r="X21" s="3"/>
      <c r="Y21" s="3"/>
      <c r="Z21" s="28"/>
      <c r="AB21" s="27"/>
      <c r="AC21" s="3"/>
      <c r="AD21" s="3"/>
      <c r="AE21" s="3"/>
      <c r="AF21" s="3"/>
      <c r="AG21" s="28"/>
    </row>
    <row r="22" spans="1:33" x14ac:dyDescent="0.3">
      <c r="O22" s="45" t="s">
        <v>62</v>
      </c>
      <c r="P22" s="45"/>
      <c r="R22" s="45" t="s">
        <v>64</v>
      </c>
      <c r="S22" s="45"/>
      <c r="U22" s="27"/>
      <c r="V22" s="3"/>
      <c r="W22" s="3"/>
      <c r="X22" s="3"/>
      <c r="Y22" s="3"/>
      <c r="Z22" s="28"/>
      <c r="AB22" s="27"/>
      <c r="AC22" s="3"/>
      <c r="AD22" s="3"/>
      <c r="AE22" s="3"/>
      <c r="AF22" s="3"/>
      <c r="AG22" s="28"/>
    </row>
    <row r="23" spans="1:33" x14ac:dyDescent="0.3">
      <c r="O23" s="45" t="s">
        <v>63</v>
      </c>
      <c r="P23" s="45"/>
      <c r="R23" s="45" t="s">
        <v>65</v>
      </c>
      <c r="S23" s="45"/>
      <c r="U23" s="27"/>
      <c r="V23" s="3"/>
      <c r="W23" s="3"/>
      <c r="X23" s="3"/>
      <c r="Y23" s="3"/>
      <c r="Z23" s="28"/>
      <c r="AB23" s="27"/>
      <c r="AC23" s="3"/>
      <c r="AD23" s="3"/>
      <c r="AE23" s="3"/>
      <c r="AF23" s="3"/>
      <c r="AG23" s="28"/>
    </row>
    <row r="24" spans="1:33" x14ac:dyDescent="0.3">
      <c r="O24" s="13"/>
      <c r="U24" s="27"/>
      <c r="V24" s="3"/>
      <c r="W24" s="3"/>
      <c r="X24" s="3"/>
      <c r="Y24" s="3"/>
      <c r="Z24" s="28"/>
      <c r="AB24" s="27"/>
      <c r="AC24" s="3"/>
      <c r="AD24" s="3"/>
      <c r="AE24" s="3"/>
      <c r="AF24" s="3"/>
      <c r="AG24" s="28"/>
    </row>
    <row r="25" spans="1:33" x14ac:dyDescent="0.3">
      <c r="N25" s="42" t="s">
        <v>56</v>
      </c>
      <c r="O25" s="42"/>
      <c r="P25" s="42"/>
      <c r="Q25" s="42"/>
      <c r="R25" s="42"/>
      <c r="S25" s="42"/>
      <c r="U25" s="27"/>
      <c r="V25" s="3"/>
      <c r="W25" s="3"/>
      <c r="X25" s="3"/>
      <c r="Y25" s="3"/>
      <c r="Z25" s="28"/>
      <c r="AB25" s="27"/>
      <c r="AC25" s="3"/>
      <c r="AD25" s="3"/>
      <c r="AE25" s="3"/>
      <c r="AF25" s="3"/>
      <c r="AG25" s="28"/>
    </row>
    <row r="26" spans="1:33" x14ac:dyDescent="0.3">
      <c r="N26" s="1" t="s">
        <v>46</v>
      </c>
      <c r="O26" s="1" t="s">
        <v>48</v>
      </c>
      <c r="P26" s="1" t="s">
        <v>49</v>
      </c>
      <c r="Q26" s="1" t="s">
        <v>47</v>
      </c>
      <c r="R26" s="1" t="s">
        <v>48</v>
      </c>
      <c r="S26" s="1" t="s">
        <v>49</v>
      </c>
      <c r="U26" s="27"/>
      <c r="V26" s="3"/>
      <c r="W26" s="3"/>
      <c r="X26" s="3"/>
      <c r="Y26" s="3"/>
      <c r="Z26" s="28"/>
      <c r="AB26" s="27"/>
      <c r="AC26" s="3"/>
      <c r="AD26" s="3"/>
      <c r="AE26" s="3"/>
      <c r="AF26" s="3"/>
      <c r="AG26" s="28"/>
    </row>
    <row r="27" spans="1:33" x14ac:dyDescent="0.3">
      <c r="O27">
        <v>7615.3469999999998</v>
      </c>
      <c r="P27">
        <v>1.61</v>
      </c>
      <c r="R27">
        <v>8818.4179999999997</v>
      </c>
      <c r="S27">
        <v>1.61</v>
      </c>
      <c r="U27" s="27"/>
      <c r="V27" s="3"/>
      <c r="W27" s="3"/>
      <c r="X27" s="3"/>
      <c r="Y27" s="3"/>
      <c r="Z27" s="28"/>
      <c r="AB27" s="27"/>
      <c r="AC27" s="3"/>
      <c r="AD27" s="3"/>
      <c r="AE27" s="3"/>
      <c r="AF27" s="3"/>
      <c r="AG27" s="28"/>
    </row>
    <row r="28" spans="1:33" x14ac:dyDescent="0.3">
      <c r="O28">
        <v>4045.569</v>
      </c>
      <c r="P28">
        <v>0.80500000000000005</v>
      </c>
      <c r="R28">
        <v>4643.1549999999997</v>
      </c>
      <c r="S28">
        <v>0.80500000000000005</v>
      </c>
      <c r="U28" s="27"/>
      <c r="V28" s="3"/>
      <c r="W28" s="3"/>
      <c r="X28" s="3"/>
      <c r="Y28" s="3"/>
      <c r="Z28" s="28"/>
      <c r="AB28" s="27"/>
      <c r="AC28" s="3"/>
      <c r="AD28" s="3"/>
      <c r="AE28" s="3"/>
      <c r="AF28" s="3"/>
      <c r="AG28" s="28"/>
    </row>
    <row r="29" spans="1:33" x14ac:dyDescent="0.3">
      <c r="O29">
        <v>1709.2550000000001</v>
      </c>
      <c r="P29">
        <v>0.40250000000000002</v>
      </c>
      <c r="R29">
        <v>1930.8409999999999</v>
      </c>
      <c r="S29">
        <v>0.40250000000000002</v>
      </c>
      <c r="U29" s="27"/>
      <c r="V29" s="3"/>
      <c r="W29" s="3"/>
      <c r="X29" s="3"/>
      <c r="Y29" s="3"/>
      <c r="Z29" s="28"/>
      <c r="AB29" s="27"/>
      <c r="AC29" s="3"/>
      <c r="AD29" s="3"/>
      <c r="AE29" s="3"/>
      <c r="AF29" s="3"/>
      <c r="AG29" s="28"/>
    </row>
    <row r="30" spans="1:33" x14ac:dyDescent="0.3">
      <c r="O30">
        <v>582.35500000000002</v>
      </c>
      <c r="P30">
        <v>0.20125000000000001</v>
      </c>
      <c r="R30">
        <v>606.52700000000004</v>
      </c>
      <c r="S30">
        <v>0.20125000000000001</v>
      </c>
      <c r="U30" s="27"/>
      <c r="V30" s="3"/>
      <c r="W30" s="3"/>
      <c r="X30" s="3"/>
      <c r="Y30" s="3"/>
      <c r="Z30" s="28"/>
      <c r="AB30" s="27"/>
      <c r="AC30" s="3"/>
      <c r="AD30" s="3"/>
      <c r="AE30" s="3"/>
      <c r="AF30" s="3"/>
      <c r="AG30" s="28"/>
    </row>
    <row r="31" spans="1:33" x14ac:dyDescent="0.3">
      <c r="O31">
        <v>0</v>
      </c>
      <c r="P31">
        <v>0</v>
      </c>
      <c r="R31">
        <v>0</v>
      </c>
      <c r="S31">
        <v>0</v>
      </c>
      <c r="U31" s="27"/>
      <c r="V31" s="3"/>
      <c r="W31" s="3"/>
      <c r="X31" s="3"/>
      <c r="Y31" s="3"/>
      <c r="Z31" s="28"/>
      <c r="AB31" s="27"/>
      <c r="AC31" s="3"/>
      <c r="AD31" s="3"/>
      <c r="AE31" s="3"/>
      <c r="AF31" s="3"/>
      <c r="AG31" s="28"/>
    </row>
    <row r="32" spans="1:33" x14ac:dyDescent="0.3">
      <c r="U32" s="27"/>
      <c r="V32" s="3"/>
      <c r="W32" s="3"/>
      <c r="X32" s="3"/>
      <c r="Y32" s="3"/>
      <c r="Z32" s="28"/>
      <c r="AB32" s="27"/>
      <c r="AC32" s="3"/>
      <c r="AD32" s="3"/>
      <c r="AE32" s="3"/>
      <c r="AF32" s="3"/>
      <c r="AG32" s="28"/>
    </row>
    <row r="33" spans="15:33" ht="15" thickBot="1" x14ac:dyDescent="0.35">
      <c r="O33" s="38" t="s">
        <v>51</v>
      </c>
      <c r="P33" s="38"/>
      <c r="R33" s="45" t="s">
        <v>53</v>
      </c>
      <c r="S33" s="45"/>
      <c r="U33" s="29"/>
      <c r="V33" s="30"/>
      <c r="W33" s="30"/>
      <c r="X33" s="30"/>
      <c r="Y33" s="30"/>
      <c r="Z33" s="31"/>
      <c r="AB33" s="29"/>
      <c r="AC33" s="30"/>
      <c r="AD33" s="30"/>
      <c r="AE33" s="30"/>
      <c r="AF33" s="30"/>
      <c r="AG33" s="31"/>
    </row>
    <row r="34" spans="15:33" ht="15" thickBot="1" x14ac:dyDescent="0.35">
      <c r="O34" s="38" t="s">
        <v>52</v>
      </c>
      <c r="P34" s="38"/>
      <c r="R34" s="45" t="s">
        <v>54</v>
      </c>
      <c r="S34" s="45"/>
    </row>
    <row r="35" spans="15:33" ht="15" thickBot="1" x14ac:dyDescent="0.35">
      <c r="U35" s="33" t="s">
        <v>46</v>
      </c>
      <c r="V35" s="34" t="s">
        <v>27</v>
      </c>
      <c r="W35" s="32"/>
      <c r="X35" s="32"/>
      <c r="Y35" s="43" t="s">
        <v>5663</v>
      </c>
      <c r="Z35" s="44"/>
      <c r="AB35" s="33" t="s">
        <v>47</v>
      </c>
      <c r="AC35" s="34" t="s">
        <v>27</v>
      </c>
      <c r="AD35" s="32"/>
      <c r="AE35" s="32"/>
      <c r="AF35" s="43" t="s">
        <v>5663</v>
      </c>
      <c r="AG35" s="44"/>
    </row>
    <row r="36" spans="15:33" x14ac:dyDescent="0.3">
      <c r="U36" s="27"/>
      <c r="V36" s="3"/>
      <c r="W36" s="3"/>
      <c r="X36" s="3"/>
      <c r="Y36" s="3"/>
      <c r="Z36" s="28"/>
      <c r="AB36" s="27"/>
      <c r="AC36" s="3"/>
      <c r="AD36" s="3"/>
      <c r="AE36" s="3"/>
      <c r="AF36" s="3"/>
      <c r="AG36" s="28"/>
    </row>
    <row r="37" spans="15:33" x14ac:dyDescent="0.3">
      <c r="U37" s="27"/>
      <c r="V37" s="3"/>
      <c r="W37" s="3"/>
      <c r="X37" s="3"/>
      <c r="Y37" s="3"/>
      <c r="Z37" s="28"/>
      <c r="AB37" s="27"/>
      <c r="AC37" s="3"/>
      <c r="AD37" s="3"/>
      <c r="AE37" s="3"/>
      <c r="AF37" s="3"/>
      <c r="AG37" s="28"/>
    </row>
    <row r="38" spans="15:33" x14ac:dyDescent="0.3">
      <c r="U38" s="27"/>
      <c r="V38" s="3"/>
      <c r="W38" s="3"/>
      <c r="X38" s="3"/>
      <c r="Y38" s="3"/>
      <c r="Z38" s="28"/>
      <c r="AB38" s="27"/>
      <c r="AC38" s="3"/>
      <c r="AD38" s="3"/>
      <c r="AE38" s="3"/>
      <c r="AF38" s="3"/>
      <c r="AG38" s="28"/>
    </row>
    <row r="39" spans="15:33" x14ac:dyDescent="0.3">
      <c r="U39" s="27"/>
      <c r="V39" s="3"/>
      <c r="W39" s="3"/>
      <c r="X39" s="3"/>
      <c r="Y39" s="3"/>
      <c r="Z39" s="28"/>
      <c r="AB39" s="27"/>
      <c r="AC39" s="3"/>
      <c r="AD39" s="3"/>
      <c r="AE39" s="3"/>
      <c r="AF39" s="3"/>
      <c r="AG39" s="28"/>
    </row>
    <row r="40" spans="15:33" x14ac:dyDescent="0.3">
      <c r="U40" s="27"/>
      <c r="V40" s="3"/>
      <c r="W40" s="3"/>
      <c r="X40" s="3"/>
      <c r="Y40" s="3"/>
      <c r="Z40" s="28"/>
      <c r="AB40" s="27"/>
      <c r="AC40" s="3"/>
      <c r="AD40" s="3"/>
      <c r="AE40" s="3"/>
      <c r="AF40" s="3"/>
      <c r="AG40" s="28"/>
    </row>
    <row r="41" spans="15:33" x14ac:dyDescent="0.3">
      <c r="U41" s="27"/>
      <c r="V41" s="3"/>
      <c r="W41" s="3"/>
      <c r="X41" s="3"/>
      <c r="Y41" s="3"/>
      <c r="Z41" s="28"/>
      <c r="AB41" s="27"/>
      <c r="AC41" s="3"/>
      <c r="AD41" s="3"/>
      <c r="AE41" s="3"/>
      <c r="AF41" s="3"/>
      <c r="AG41" s="28"/>
    </row>
    <row r="42" spans="15:33" x14ac:dyDescent="0.3">
      <c r="U42" s="27"/>
      <c r="V42" s="3"/>
      <c r="W42" s="3"/>
      <c r="X42" s="3"/>
      <c r="Y42" s="3"/>
      <c r="Z42" s="28"/>
      <c r="AB42" s="27"/>
      <c r="AC42" s="3"/>
      <c r="AD42" s="3"/>
      <c r="AE42" s="3"/>
      <c r="AF42" s="3"/>
      <c r="AG42" s="28"/>
    </row>
    <row r="43" spans="15:33" x14ac:dyDescent="0.3">
      <c r="U43" s="27"/>
      <c r="V43" s="3"/>
      <c r="W43" s="3"/>
      <c r="X43" s="3"/>
      <c r="Y43" s="3"/>
      <c r="Z43" s="28"/>
      <c r="AB43" s="27"/>
      <c r="AC43" s="3"/>
      <c r="AD43" s="3"/>
      <c r="AE43" s="3"/>
      <c r="AF43" s="3"/>
      <c r="AG43" s="28"/>
    </row>
    <row r="44" spans="15:33" x14ac:dyDescent="0.3">
      <c r="U44" s="27"/>
      <c r="V44" s="3"/>
      <c r="W44" s="3"/>
      <c r="X44" s="3"/>
      <c r="Y44" s="3"/>
      <c r="Z44" s="28"/>
      <c r="AB44" s="27"/>
      <c r="AC44" s="3"/>
      <c r="AD44" s="3"/>
      <c r="AE44" s="3"/>
      <c r="AF44" s="3"/>
      <c r="AG44" s="28"/>
    </row>
    <row r="45" spans="15:33" x14ac:dyDescent="0.3">
      <c r="U45" s="27"/>
      <c r="V45" s="3"/>
      <c r="W45" s="3"/>
      <c r="X45" s="3"/>
      <c r="Y45" s="3"/>
      <c r="Z45" s="28"/>
      <c r="AB45" s="27"/>
      <c r="AC45" s="3"/>
      <c r="AD45" s="3"/>
      <c r="AE45" s="3"/>
      <c r="AF45" s="3"/>
      <c r="AG45" s="28"/>
    </row>
    <row r="46" spans="15:33" x14ac:dyDescent="0.3">
      <c r="U46" s="27"/>
      <c r="V46" s="3"/>
      <c r="W46" s="3"/>
      <c r="X46" s="3"/>
      <c r="Y46" s="3"/>
      <c r="Z46" s="28"/>
      <c r="AB46" s="27"/>
      <c r="AC46" s="3"/>
      <c r="AD46" s="3"/>
      <c r="AE46" s="3"/>
      <c r="AF46" s="3"/>
      <c r="AG46" s="28"/>
    </row>
    <row r="47" spans="15:33" x14ac:dyDescent="0.3">
      <c r="U47" s="27"/>
      <c r="V47" s="3"/>
      <c r="W47" s="3"/>
      <c r="X47" s="3"/>
      <c r="Y47" s="3"/>
      <c r="Z47" s="28"/>
      <c r="AB47" s="27"/>
      <c r="AC47" s="3"/>
      <c r="AD47" s="3"/>
      <c r="AE47" s="3"/>
      <c r="AF47" s="3"/>
      <c r="AG47" s="28"/>
    </row>
    <row r="48" spans="15:33" ht="15" thickBot="1" x14ac:dyDescent="0.35">
      <c r="U48" s="29"/>
      <c r="V48" s="30"/>
      <c r="W48" s="30"/>
      <c r="X48" s="30"/>
      <c r="Y48" s="30"/>
      <c r="Z48" s="31"/>
      <c r="AB48" s="29"/>
      <c r="AC48" s="30"/>
      <c r="AD48" s="30"/>
      <c r="AE48" s="30"/>
      <c r="AF48" s="30"/>
      <c r="AG48" s="31"/>
    </row>
  </sheetData>
  <mergeCells count="22">
    <mergeCell ref="AF35:AG35"/>
    <mergeCell ref="Y35:Z35"/>
    <mergeCell ref="Y5:Z5"/>
    <mergeCell ref="AF5:AG5"/>
    <mergeCell ref="Y20:Z20"/>
    <mergeCell ref="AF20:AG20"/>
    <mergeCell ref="N2:S2"/>
    <mergeCell ref="O33:P33"/>
    <mergeCell ref="O34:P34"/>
    <mergeCell ref="R33:S33"/>
    <mergeCell ref="R34:S34"/>
    <mergeCell ref="N3:S3"/>
    <mergeCell ref="N25:S25"/>
    <mergeCell ref="O23:P23"/>
    <mergeCell ref="R22:S22"/>
    <mergeCell ref="R23:S23"/>
    <mergeCell ref="O11:P11"/>
    <mergeCell ref="O12:P12"/>
    <mergeCell ref="R11:S11"/>
    <mergeCell ref="R12:S12"/>
    <mergeCell ref="N14:S14"/>
    <mergeCell ref="O22:P22"/>
  </mergeCells>
  <pageMargins left="0.7" right="0.7" top="0.75" bottom="0.75" header="0.3" footer="0.3"/>
  <pageSetup orientation="portrait" horizontalDpi="0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988E-43CB-4B29-9126-3AB6E5B150CF}">
  <dimension ref="A1:S24"/>
  <sheetViews>
    <sheetView workbookViewId="0"/>
  </sheetViews>
  <sheetFormatPr defaultRowHeight="14.4" x14ac:dyDescent="0.3"/>
  <cols>
    <col min="2" max="2" width="15.77734375" customWidth="1"/>
    <col min="3" max="3" width="15.44140625" customWidth="1"/>
    <col min="4" max="4" width="14.77734375" customWidth="1"/>
    <col min="5" max="5" width="10.77734375" customWidth="1"/>
    <col min="6" max="6" width="15.44140625" customWidth="1"/>
    <col min="8" max="8" width="15.77734375" customWidth="1"/>
    <col min="9" max="9" width="3.77734375" customWidth="1"/>
    <col min="10" max="10" width="21.6640625" customWidth="1"/>
    <col min="12" max="12" width="3.6640625" customWidth="1"/>
    <col min="14" max="14" width="15.44140625" customWidth="1"/>
  </cols>
  <sheetData>
    <row r="1" spans="1:19" x14ac:dyDescent="0.3">
      <c r="A1" s="1" t="s">
        <v>5675</v>
      </c>
    </row>
    <row r="3" spans="1:19" x14ac:dyDescent="0.3">
      <c r="B3" s="1"/>
      <c r="C3" s="1" t="s">
        <v>5617</v>
      </c>
      <c r="D3" s="42" t="s">
        <v>5618</v>
      </c>
      <c r="E3" s="42"/>
      <c r="F3" s="42"/>
      <c r="G3" s="42"/>
      <c r="M3" s="1"/>
      <c r="N3" s="1" t="s">
        <v>5617</v>
      </c>
      <c r="O3" s="42" t="s">
        <v>5618</v>
      </c>
      <c r="P3" s="42"/>
      <c r="Q3" s="42"/>
      <c r="R3" s="42"/>
    </row>
    <row r="4" spans="1:19" ht="87.6" x14ac:dyDescent="0.3">
      <c r="B4" s="10" t="s">
        <v>7</v>
      </c>
      <c r="C4" s="10" t="s">
        <v>29</v>
      </c>
      <c r="D4" s="24" t="s">
        <v>5620</v>
      </c>
      <c r="E4" s="10" t="s">
        <v>29</v>
      </c>
      <c r="F4" s="24" t="s">
        <v>5621</v>
      </c>
      <c r="G4" s="10" t="s">
        <v>29</v>
      </c>
      <c r="M4" s="10" t="s">
        <v>7</v>
      </c>
      <c r="N4" s="10" t="s">
        <v>29</v>
      </c>
      <c r="O4" s="24" t="s">
        <v>5620</v>
      </c>
      <c r="P4" s="10" t="s">
        <v>29</v>
      </c>
      <c r="Q4" s="24" t="s">
        <v>5621</v>
      </c>
      <c r="R4" s="10" t="s">
        <v>29</v>
      </c>
    </row>
    <row r="5" spans="1:19" x14ac:dyDescent="0.3">
      <c r="B5" s="1">
        <v>1</v>
      </c>
      <c r="C5">
        <v>144675</v>
      </c>
      <c r="D5">
        <v>100900</v>
      </c>
      <c r="E5">
        <v>54330</v>
      </c>
      <c r="F5">
        <v>31820</v>
      </c>
      <c r="G5">
        <v>16560</v>
      </c>
      <c r="H5" s="1" t="s">
        <v>26</v>
      </c>
      <c r="I5" s="1"/>
      <c r="J5" s="1" t="s">
        <v>5648</v>
      </c>
      <c r="K5" s="1">
        <f>C19</f>
        <v>131167.5</v>
      </c>
      <c r="M5" s="1">
        <v>1</v>
      </c>
      <c r="N5">
        <f>C5/$K$5</f>
        <v>1.1029790153810968</v>
      </c>
      <c r="O5">
        <f t="shared" ref="O5:R12" si="0">D5/$K$5</f>
        <v>0.76924543046105176</v>
      </c>
      <c r="P5">
        <f t="shared" si="0"/>
        <v>0.41420321344845329</v>
      </c>
      <c r="Q5">
        <f t="shared" si="0"/>
        <v>0.24259058074599271</v>
      </c>
      <c r="R5">
        <f t="shared" si="0"/>
        <v>0.12625078620847391</v>
      </c>
      <c r="S5" s="1" t="s">
        <v>5641</v>
      </c>
    </row>
    <row r="6" spans="1:19" x14ac:dyDescent="0.3">
      <c r="B6" s="1"/>
      <c r="C6">
        <v>142335</v>
      </c>
      <c r="D6">
        <v>97460</v>
      </c>
      <c r="E6">
        <v>52330</v>
      </c>
      <c r="F6">
        <v>30700</v>
      </c>
      <c r="G6">
        <v>15970</v>
      </c>
      <c r="H6" s="1" t="s">
        <v>26</v>
      </c>
      <c r="I6" s="1"/>
      <c r="J6" s="1"/>
      <c r="M6" s="1"/>
      <c r="N6">
        <f t="shared" ref="N6:N12" si="1">C6/$K$5</f>
        <v>1.0851392303733776</v>
      </c>
      <c r="O6">
        <f t="shared" si="0"/>
        <v>0.74301942173175517</v>
      </c>
      <c r="P6">
        <f t="shared" si="0"/>
        <v>0.39895553395467626</v>
      </c>
      <c r="Q6">
        <f t="shared" si="0"/>
        <v>0.23405188022947757</v>
      </c>
      <c r="R6">
        <f t="shared" si="0"/>
        <v>0.12175272075780967</v>
      </c>
      <c r="S6" s="1" t="s">
        <v>5641</v>
      </c>
    </row>
    <row r="7" spans="1:19" x14ac:dyDescent="0.3">
      <c r="B7" s="1">
        <v>2</v>
      </c>
      <c r="C7">
        <v>144600</v>
      </c>
      <c r="D7">
        <v>99280</v>
      </c>
      <c r="E7">
        <v>53730</v>
      </c>
      <c r="F7">
        <v>32380</v>
      </c>
      <c r="G7">
        <v>16940</v>
      </c>
      <c r="H7" s="1" t="s">
        <v>26</v>
      </c>
      <c r="I7" s="1"/>
      <c r="J7" s="1"/>
      <c r="M7" s="1">
        <v>2</v>
      </c>
      <c r="N7">
        <f t="shared" si="1"/>
        <v>1.10240722740008</v>
      </c>
      <c r="O7">
        <f t="shared" si="0"/>
        <v>0.75689481007109227</v>
      </c>
      <c r="P7">
        <f t="shared" si="0"/>
        <v>0.40962890960032022</v>
      </c>
      <c r="Q7">
        <f t="shared" si="0"/>
        <v>0.2468599310042503</v>
      </c>
      <c r="R7">
        <f t="shared" si="0"/>
        <v>0.12914784531229154</v>
      </c>
      <c r="S7" s="1" t="s">
        <v>5641</v>
      </c>
    </row>
    <row r="8" spans="1:19" x14ac:dyDescent="0.3">
      <c r="B8" s="1"/>
      <c r="C8">
        <v>142380</v>
      </c>
      <c r="D8">
        <v>93080</v>
      </c>
      <c r="E8">
        <v>49500</v>
      </c>
      <c r="F8">
        <v>30700</v>
      </c>
      <c r="G8">
        <v>16180</v>
      </c>
      <c r="H8" s="1" t="s">
        <v>26</v>
      </c>
      <c r="I8" s="1"/>
      <c r="J8" s="1"/>
      <c r="M8" s="1"/>
      <c r="N8">
        <f t="shared" si="1"/>
        <v>1.0854823031619876</v>
      </c>
      <c r="O8">
        <f t="shared" si="0"/>
        <v>0.70962700364038345</v>
      </c>
      <c r="P8">
        <f t="shared" si="0"/>
        <v>0.37738006747098174</v>
      </c>
      <c r="Q8">
        <f t="shared" si="0"/>
        <v>0.23405188022947757</v>
      </c>
      <c r="R8">
        <f t="shared" si="0"/>
        <v>0.12335372710465627</v>
      </c>
      <c r="S8" s="1" t="s">
        <v>5641</v>
      </c>
    </row>
    <row r="9" spans="1:19" x14ac:dyDescent="0.3">
      <c r="B9" s="1">
        <v>3</v>
      </c>
      <c r="C9">
        <v>117090</v>
      </c>
      <c r="D9">
        <v>99160</v>
      </c>
      <c r="E9">
        <v>49510</v>
      </c>
      <c r="F9">
        <v>31660</v>
      </c>
      <c r="G9">
        <v>16580</v>
      </c>
      <c r="H9" s="1" t="s">
        <v>26</v>
      </c>
      <c r="I9" s="1"/>
      <c r="J9" s="1"/>
      <c r="M9" s="1">
        <v>3</v>
      </c>
      <c r="N9">
        <f t="shared" si="1"/>
        <v>0.8926753959631768</v>
      </c>
      <c r="O9">
        <f t="shared" si="0"/>
        <v>0.75597994930146573</v>
      </c>
      <c r="P9">
        <f t="shared" si="0"/>
        <v>0.37745630586845064</v>
      </c>
      <c r="Q9">
        <f t="shared" si="0"/>
        <v>0.24137076638649055</v>
      </c>
      <c r="R9">
        <f t="shared" si="0"/>
        <v>0.12640326300341168</v>
      </c>
      <c r="S9" s="1" t="s">
        <v>5641</v>
      </c>
    </row>
    <row r="10" spans="1:19" x14ac:dyDescent="0.3">
      <c r="B10" s="1"/>
      <c r="C10">
        <v>119385</v>
      </c>
      <c r="D10">
        <v>96480</v>
      </c>
      <c r="E10">
        <v>47440</v>
      </c>
      <c r="F10">
        <v>30660</v>
      </c>
      <c r="G10">
        <v>16120</v>
      </c>
      <c r="H10" s="1" t="s">
        <v>26</v>
      </c>
      <c r="I10" s="1"/>
      <c r="J10" s="1"/>
      <c r="M10" s="1"/>
      <c r="N10">
        <f t="shared" si="1"/>
        <v>0.910172108182286</v>
      </c>
      <c r="O10">
        <f t="shared" si="0"/>
        <v>0.73554805877980445</v>
      </c>
      <c r="P10">
        <f t="shared" si="0"/>
        <v>0.36167495759239143</v>
      </c>
      <c r="Q10">
        <f t="shared" si="0"/>
        <v>0.23374692663960203</v>
      </c>
      <c r="R10">
        <f t="shared" si="0"/>
        <v>0.12289629671984295</v>
      </c>
      <c r="S10" s="1" t="s">
        <v>5641</v>
      </c>
    </row>
    <row r="11" spans="1:19" x14ac:dyDescent="0.3">
      <c r="B11" s="1">
        <v>4</v>
      </c>
      <c r="C11">
        <v>118800</v>
      </c>
      <c r="D11">
        <v>97680</v>
      </c>
      <c r="E11">
        <v>47380</v>
      </c>
      <c r="F11">
        <v>32720</v>
      </c>
      <c r="G11">
        <v>17100</v>
      </c>
      <c r="H11" s="1" t="s">
        <v>26</v>
      </c>
      <c r="I11" s="1"/>
      <c r="J11" s="1"/>
      <c r="M11" s="1">
        <v>4</v>
      </c>
      <c r="N11">
        <f t="shared" si="1"/>
        <v>0.9057121619303562</v>
      </c>
      <c r="O11">
        <f t="shared" si="0"/>
        <v>0.74469666647607069</v>
      </c>
      <c r="P11">
        <f t="shared" si="0"/>
        <v>0.3612175272075781</v>
      </c>
      <c r="Q11">
        <f t="shared" si="0"/>
        <v>0.24945203651819239</v>
      </c>
      <c r="R11">
        <f t="shared" si="0"/>
        <v>0.1303676596717937</v>
      </c>
      <c r="S11" s="1" t="s">
        <v>5641</v>
      </c>
    </row>
    <row r="12" spans="1:19" x14ac:dyDescent="0.3">
      <c r="B12" s="1"/>
      <c r="C12">
        <v>120075</v>
      </c>
      <c r="D12">
        <v>93860</v>
      </c>
      <c r="E12">
        <v>45180</v>
      </c>
      <c r="F12">
        <v>30440</v>
      </c>
      <c r="G12">
        <v>16060</v>
      </c>
      <c r="H12" s="1" t="s">
        <v>26</v>
      </c>
      <c r="I12" s="1"/>
      <c r="J12" s="1"/>
      <c r="M12" s="1"/>
      <c r="N12">
        <f t="shared" si="1"/>
        <v>0.91543255760763909</v>
      </c>
      <c r="O12">
        <f t="shared" si="0"/>
        <v>0.71557359864295655</v>
      </c>
      <c r="P12">
        <f t="shared" si="0"/>
        <v>0.34444507976442335</v>
      </c>
      <c r="Q12">
        <f t="shared" si="0"/>
        <v>0.23206968189528657</v>
      </c>
      <c r="R12">
        <f t="shared" si="0"/>
        <v>0.12243886633502964</v>
      </c>
      <c r="S12" s="1" t="s">
        <v>5641</v>
      </c>
    </row>
    <row r="13" spans="1:19" x14ac:dyDescent="0.3">
      <c r="S13" s="1"/>
    </row>
    <row r="14" spans="1:19" x14ac:dyDescent="0.3">
      <c r="B14" s="1" t="s">
        <v>5635</v>
      </c>
      <c r="C14">
        <f>AVERAGE(C5:C6)</f>
        <v>143505</v>
      </c>
      <c r="D14">
        <f>AVERAGE(D5:D6)</f>
        <v>99180</v>
      </c>
      <c r="E14">
        <f t="shared" ref="E14:G14" si="2">AVERAGE(E5:E6)</f>
        <v>53330</v>
      </c>
      <c r="F14">
        <f t="shared" si="2"/>
        <v>31260</v>
      </c>
      <c r="G14">
        <f t="shared" si="2"/>
        <v>16265</v>
      </c>
      <c r="H14" s="1" t="s">
        <v>26</v>
      </c>
      <c r="I14" s="1"/>
      <c r="J14" s="1"/>
      <c r="M14" s="1" t="s">
        <v>5635</v>
      </c>
      <c r="N14">
        <f>AVERAGE(N5:N6)</f>
        <v>1.0940591228772372</v>
      </c>
      <c r="O14">
        <f t="shared" ref="O14:R14" si="3">AVERAGE(O5:O6)</f>
        <v>0.75613242609640352</v>
      </c>
      <c r="P14">
        <f t="shared" si="3"/>
        <v>0.40657937370156477</v>
      </c>
      <c r="Q14">
        <f t="shared" si="3"/>
        <v>0.23832123048773513</v>
      </c>
      <c r="R14">
        <f t="shared" si="3"/>
        <v>0.1240017534831418</v>
      </c>
      <c r="S14" s="1" t="s">
        <v>5641</v>
      </c>
    </row>
    <row r="15" spans="1:19" x14ac:dyDescent="0.3">
      <c r="B15" s="1" t="s">
        <v>5636</v>
      </c>
      <c r="C15">
        <f>AVERAGE(C7:C8)</f>
        <v>143490</v>
      </c>
      <c r="D15">
        <f>AVERAGE(D7:D8)</f>
        <v>96180</v>
      </c>
      <c r="E15">
        <f t="shared" ref="E15:G15" si="4">AVERAGE(E7:E8)</f>
        <v>51615</v>
      </c>
      <c r="F15">
        <f t="shared" si="4"/>
        <v>31540</v>
      </c>
      <c r="G15">
        <f t="shared" si="4"/>
        <v>16560</v>
      </c>
      <c r="H15" s="1" t="s">
        <v>26</v>
      </c>
      <c r="I15" s="1"/>
      <c r="J15" s="1"/>
      <c r="M15" s="1" t="s">
        <v>5636</v>
      </c>
      <c r="N15">
        <f>AVERAGE(N7:N8)</f>
        <v>1.0939447652810337</v>
      </c>
      <c r="O15">
        <f t="shared" ref="O15:R15" si="5">AVERAGE(O7:O8)</f>
        <v>0.73326090685573786</v>
      </c>
      <c r="P15">
        <f t="shared" si="5"/>
        <v>0.39350448853565101</v>
      </c>
      <c r="Q15">
        <f t="shared" si="5"/>
        <v>0.24045590561686392</v>
      </c>
      <c r="R15">
        <f t="shared" si="5"/>
        <v>0.12625078620847391</v>
      </c>
      <c r="S15" s="1" t="s">
        <v>5641</v>
      </c>
    </row>
    <row r="16" spans="1:19" x14ac:dyDescent="0.3">
      <c r="B16" s="1" t="s">
        <v>5637</v>
      </c>
      <c r="C16">
        <f>AVERAGE(C9:C10)</f>
        <v>118237.5</v>
      </c>
      <c r="D16">
        <f>AVERAGE(D9:D10)</f>
        <v>97820</v>
      </c>
      <c r="E16">
        <f t="shared" ref="E16:G16" si="6">AVERAGE(E9:E10)</f>
        <v>48475</v>
      </c>
      <c r="F16">
        <f t="shared" si="6"/>
        <v>31160</v>
      </c>
      <c r="G16">
        <f t="shared" si="6"/>
        <v>16350</v>
      </c>
      <c r="H16" s="1" t="s">
        <v>26</v>
      </c>
      <c r="I16" s="1"/>
      <c r="J16" s="1"/>
      <c r="M16" s="1" t="s">
        <v>5637</v>
      </c>
      <c r="N16">
        <f>AVERAGE(N9:N10)</f>
        <v>0.9014237520727314</v>
      </c>
      <c r="O16">
        <f t="shared" ref="O16:R16" si="7">AVERAGE(O9:O10)</f>
        <v>0.74576400404063503</v>
      </c>
      <c r="P16">
        <f t="shared" si="7"/>
        <v>0.36956563173042101</v>
      </c>
      <c r="Q16">
        <f t="shared" si="7"/>
        <v>0.23755884651304629</v>
      </c>
      <c r="R16">
        <f t="shared" si="7"/>
        <v>0.12464977986162731</v>
      </c>
      <c r="S16" s="1" t="s">
        <v>5641</v>
      </c>
    </row>
    <row r="17" spans="2:19" x14ac:dyDescent="0.3">
      <c r="B17" s="1" t="s">
        <v>5638</v>
      </c>
      <c r="C17">
        <f>AVERAGE(C11:C12)</f>
        <v>119437.5</v>
      </c>
      <c r="D17">
        <f>AVERAGE(D11:D12)</f>
        <v>95770</v>
      </c>
      <c r="E17">
        <f t="shared" ref="E17:G17" si="8">AVERAGE(E11:E12)</f>
        <v>46280</v>
      </c>
      <c r="F17">
        <f>AVERAGE(F11:F12)</f>
        <v>31580</v>
      </c>
      <c r="G17">
        <f t="shared" si="8"/>
        <v>16580</v>
      </c>
      <c r="H17" s="1" t="s">
        <v>26</v>
      </c>
      <c r="I17" s="1"/>
      <c r="J17" s="1"/>
      <c r="M17" s="1" t="s">
        <v>5638</v>
      </c>
      <c r="N17">
        <f>AVERAGE(N11:N12)</f>
        <v>0.91057235976899764</v>
      </c>
      <c r="O17">
        <f t="shared" ref="O17:R17" si="9">AVERAGE(O11:O12)</f>
        <v>0.73013513255951357</v>
      </c>
      <c r="P17">
        <f t="shared" si="9"/>
        <v>0.35283130348600072</v>
      </c>
      <c r="Q17">
        <f t="shared" si="9"/>
        <v>0.24076085920673948</v>
      </c>
      <c r="R17">
        <f t="shared" si="9"/>
        <v>0.12640326300341168</v>
      </c>
      <c r="S17" s="1" t="s">
        <v>5641</v>
      </c>
    </row>
    <row r="18" spans="2:19" x14ac:dyDescent="0.3">
      <c r="S18" s="1"/>
    </row>
    <row r="19" spans="2:19" x14ac:dyDescent="0.3">
      <c r="B19" s="1" t="s">
        <v>1</v>
      </c>
      <c r="C19" s="1">
        <v>131167.5</v>
      </c>
      <c r="D19">
        <v>97237.5</v>
      </c>
      <c r="E19">
        <v>49925</v>
      </c>
      <c r="F19">
        <v>31385</v>
      </c>
      <c r="G19">
        <v>16412.5</v>
      </c>
      <c r="H19" s="1" t="s">
        <v>26</v>
      </c>
      <c r="M19" s="1" t="s">
        <v>1</v>
      </c>
      <c r="N19" s="2">
        <f>AVERAGE(N5:N12)</f>
        <v>1</v>
      </c>
      <c r="O19" s="2">
        <f t="shared" ref="O19:R19" si="10">AVERAGE(O5:O12)</f>
        <v>0.74132311738807255</v>
      </c>
      <c r="P19" s="2">
        <f t="shared" si="10"/>
        <v>0.38062019936340935</v>
      </c>
      <c r="Q19" s="2">
        <f t="shared" si="10"/>
        <v>0.2392742104560962</v>
      </c>
      <c r="R19" s="2">
        <f t="shared" si="10"/>
        <v>0.12532639563916365</v>
      </c>
      <c r="S19" s="1" t="s">
        <v>5641</v>
      </c>
    </row>
    <row r="20" spans="2:19" x14ac:dyDescent="0.3">
      <c r="B20" s="1" t="s">
        <v>41</v>
      </c>
      <c r="C20">
        <v>13235.880617257233</v>
      </c>
      <c r="D20">
        <v>2693.7268394761718</v>
      </c>
      <c r="E20">
        <v>3277.3290518783301</v>
      </c>
      <c r="F20">
        <v>877.83825389418973</v>
      </c>
      <c r="G20">
        <v>423.40245967299586</v>
      </c>
      <c r="H20" s="1" t="s">
        <v>26</v>
      </c>
      <c r="M20" s="1" t="s">
        <v>41</v>
      </c>
      <c r="N20">
        <f>STDEV(N5:N12)</f>
        <v>0.10090823273491709</v>
      </c>
      <c r="O20">
        <f t="shared" ref="O20:R20" si="11">STDEV(O5:O12)</f>
        <v>2.0536541746058845E-2</v>
      </c>
      <c r="P20">
        <f t="shared" si="11"/>
        <v>2.498583148934248E-2</v>
      </c>
      <c r="Q20">
        <f t="shared" si="11"/>
        <v>6.6924981713777443E-3</v>
      </c>
      <c r="R20">
        <f t="shared" si="11"/>
        <v>3.2279525009853501E-3</v>
      </c>
      <c r="S20" s="1" t="s">
        <v>5641</v>
      </c>
    </row>
    <row r="21" spans="2:19" x14ac:dyDescent="0.3">
      <c r="B21" s="1"/>
    </row>
    <row r="22" spans="2:19" x14ac:dyDescent="0.3">
      <c r="M22" s="1"/>
    </row>
    <row r="23" spans="2:19" x14ac:dyDescent="0.3">
      <c r="M23" s="1"/>
    </row>
    <row r="24" spans="2:19" x14ac:dyDescent="0.3">
      <c r="M24" s="1"/>
    </row>
  </sheetData>
  <mergeCells count="2">
    <mergeCell ref="D3:G3"/>
    <mergeCell ref="O3:R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0825A-DE88-4669-9343-E1DAD5287F6B}">
  <dimension ref="A1:O77"/>
  <sheetViews>
    <sheetView zoomScale="82" zoomScaleNormal="90" workbookViewId="0">
      <selection activeCell="F76" sqref="F76"/>
    </sheetView>
  </sheetViews>
  <sheetFormatPr defaultRowHeight="14.4" x14ac:dyDescent="0.3"/>
  <cols>
    <col min="1" max="1" width="14.109375" customWidth="1"/>
    <col min="2" max="2" width="9.6640625" customWidth="1"/>
    <col min="6" max="6" width="16.77734375" customWidth="1"/>
    <col min="7" max="7" width="3.5546875" customWidth="1"/>
    <col min="8" max="8" width="17.109375" customWidth="1"/>
    <col min="10" max="10" width="3.77734375" customWidth="1"/>
    <col min="11" max="11" width="11" customWidth="1"/>
    <col min="15" max="15" width="22.88671875" style="1" customWidth="1"/>
  </cols>
  <sheetData>
    <row r="1" spans="1:15" x14ac:dyDescent="0.3">
      <c r="A1" s="1" t="s">
        <v>0</v>
      </c>
    </row>
    <row r="3" spans="1:15" x14ac:dyDescent="0.3">
      <c r="B3" s="42" t="s">
        <v>5642</v>
      </c>
      <c r="C3" s="42"/>
      <c r="D3" s="42"/>
      <c r="E3" s="42"/>
      <c r="F3" s="42"/>
      <c r="K3" s="42" t="s">
        <v>5643</v>
      </c>
      <c r="L3" s="42"/>
      <c r="M3" s="42"/>
      <c r="N3" s="42"/>
      <c r="O3" s="42"/>
    </row>
    <row r="4" spans="1:15" x14ac:dyDescent="0.3">
      <c r="C4" s="41" t="s">
        <v>3</v>
      </c>
      <c r="D4" s="41"/>
      <c r="E4" s="41"/>
      <c r="L4" s="41" t="s">
        <v>3</v>
      </c>
      <c r="M4" s="41"/>
      <c r="N4" s="41"/>
    </row>
    <row r="5" spans="1:15" x14ac:dyDescent="0.3">
      <c r="B5" t="s">
        <v>5616</v>
      </c>
      <c r="C5" s="1">
        <v>10</v>
      </c>
      <c r="D5" s="1">
        <v>12</v>
      </c>
      <c r="E5" s="1">
        <v>14</v>
      </c>
      <c r="K5" t="s">
        <v>5616</v>
      </c>
      <c r="L5" s="1">
        <v>10</v>
      </c>
      <c r="M5" s="1">
        <v>12</v>
      </c>
      <c r="N5" s="1">
        <v>14</v>
      </c>
    </row>
    <row r="6" spans="1:15" x14ac:dyDescent="0.3">
      <c r="B6">
        <v>1</v>
      </c>
      <c r="C6">
        <v>4224</v>
      </c>
      <c r="D6">
        <v>5282</v>
      </c>
      <c r="E6">
        <v>5165</v>
      </c>
      <c r="F6" s="4" t="s">
        <v>26</v>
      </c>
      <c r="H6" s="1" t="s">
        <v>5648</v>
      </c>
      <c r="I6" s="1">
        <f>MAX(C76:E76)</f>
        <v>5640.671875</v>
      </c>
      <c r="K6">
        <v>1</v>
      </c>
      <c r="L6">
        <f>C6/$I$6</f>
        <v>0.74884696249061644</v>
      </c>
      <c r="M6">
        <f>D6/$I$6</f>
        <v>0.93641327080384373</v>
      </c>
      <c r="N6">
        <f>E6/$I$6</f>
        <v>0.91567106090531103</v>
      </c>
      <c r="O6" s="1" t="s">
        <v>5641</v>
      </c>
    </row>
    <row r="7" spans="1:15" x14ac:dyDescent="0.3">
      <c r="C7">
        <v>4104</v>
      </c>
      <c r="D7">
        <v>5108</v>
      </c>
      <c r="E7">
        <v>4945</v>
      </c>
      <c r="F7" s="4" t="s">
        <v>26</v>
      </c>
      <c r="L7">
        <f t="shared" ref="L7:L69" si="0">C7/$I$6</f>
        <v>0.72757290105622396</v>
      </c>
      <c r="M7">
        <f t="shared" ref="M7:M69" si="1">D7/$I$6</f>
        <v>0.90556588172397456</v>
      </c>
      <c r="N7">
        <f t="shared" ref="N7:N69" si="2">E7/$I$6</f>
        <v>0.87666861494225812</v>
      </c>
      <c r="O7" s="1" t="s">
        <v>5641</v>
      </c>
    </row>
    <row r="8" spans="1:15" x14ac:dyDescent="0.3">
      <c r="C8">
        <v>4192</v>
      </c>
      <c r="D8">
        <v>5274</v>
      </c>
      <c r="E8">
        <v>5133</v>
      </c>
      <c r="F8" s="4" t="s">
        <v>26</v>
      </c>
      <c r="L8">
        <f t="shared" si="0"/>
        <v>0.74317387944144508</v>
      </c>
      <c r="M8">
        <f t="shared" si="1"/>
        <v>0.93499500004155089</v>
      </c>
      <c r="N8">
        <f t="shared" si="2"/>
        <v>0.90999797785613967</v>
      </c>
      <c r="O8" s="1" t="s">
        <v>5641</v>
      </c>
    </row>
    <row r="9" spans="1:15" x14ac:dyDescent="0.3">
      <c r="C9">
        <v>3930</v>
      </c>
      <c r="D9">
        <v>4928</v>
      </c>
      <c r="E9">
        <v>4826</v>
      </c>
      <c r="F9" s="4" t="s">
        <v>26</v>
      </c>
      <c r="L9">
        <f t="shared" si="0"/>
        <v>0.69672551197635479</v>
      </c>
      <c r="M9">
        <f t="shared" si="1"/>
        <v>0.87365478957238585</v>
      </c>
      <c r="N9">
        <f t="shared" si="2"/>
        <v>0.85557183735315223</v>
      </c>
      <c r="O9" s="1" t="s">
        <v>5641</v>
      </c>
    </row>
    <row r="10" spans="1:15" x14ac:dyDescent="0.3">
      <c r="C10">
        <v>4196</v>
      </c>
      <c r="D10">
        <v>5209</v>
      </c>
      <c r="E10">
        <v>5114</v>
      </c>
      <c r="F10" s="4" t="s">
        <v>26</v>
      </c>
      <c r="L10">
        <f t="shared" si="0"/>
        <v>0.74388301482259145</v>
      </c>
      <c r="M10">
        <f t="shared" si="1"/>
        <v>0.92347155009792159</v>
      </c>
      <c r="N10">
        <f t="shared" si="2"/>
        <v>0.90662958479569422</v>
      </c>
      <c r="O10" s="1" t="s">
        <v>5641</v>
      </c>
    </row>
    <row r="11" spans="1:15" x14ac:dyDescent="0.3">
      <c r="C11">
        <v>4067</v>
      </c>
      <c r="D11">
        <v>5095</v>
      </c>
      <c r="E11">
        <v>4987</v>
      </c>
      <c r="F11" s="4" t="s">
        <v>26</v>
      </c>
      <c r="L11">
        <f t="shared" si="0"/>
        <v>0.72101339878061954</v>
      </c>
      <c r="M11">
        <f t="shared" si="1"/>
        <v>0.90326119173524877</v>
      </c>
      <c r="N11">
        <f t="shared" si="2"/>
        <v>0.8841145364442955</v>
      </c>
      <c r="O11" s="1" t="s">
        <v>5641</v>
      </c>
    </row>
    <row r="12" spans="1:15" x14ac:dyDescent="0.3">
      <c r="C12">
        <v>4142</v>
      </c>
      <c r="D12">
        <v>5166</v>
      </c>
      <c r="E12">
        <v>5067</v>
      </c>
      <c r="F12" s="4" t="s">
        <v>26</v>
      </c>
      <c r="L12">
        <f t="shared" si="0"/>
        <v>0.73430968717711487</v>
      </c>
      <c r="M12">
        <f t="shared" si="1"/>
        <v>0.91584834475059762</v>
      </c>
      <c r="N12">
        <f t="shared" si="2"/>
        <v>0.89829724406722378</v>
      </c>
      <c r="O12" s="1" t="s">
        <v>5641</v>
      </c>
    </row>
    <row r="13" spans="1:15" x14ac:dyDescent="0.3">
      <c r="C13">
        <v>3987</v>
      </c>
      <c r="D13">
        <v>4988</v>
      </c>
      <c r="E13">
        <v>4913</v>
      </c>
      <c r="F13" s="4" t="s">
        <v>26</v>
      </c>
      <c r="L13">
        <f t="shared" si="0"/>
        <v>0.70683069115769126</v>
      </c>
      <c r="M13">
        <f t="shared" si="1"/>
        <v>0.88429182028958209</v>
      </c>
      <c r="N13">
        <f t="shared" si="2"/>
        <v>0.87099553189308676</v>
      </c>
      <c r="O13" s="1" t="s">
        <v>5641</v>
      </c>
    </row>
    <row r="14" spans="1:15" x14ac:dyDescent="0.3">
      <c r="C14">
        <v>4146</v>
      </c>
      <c r="D14">
        <v>5148</v>
      </c>
      <c r="E14">
        <v>5022</v>
      </c>
      <c r="F14" s="4" t="s">
        <v>26</v>
      </c>
      <c r="L14">
        <f t="shared" si="0"/>
        <v>0.73501882255826134</v>
      </c>
      <c r="M14">
        <f t="shared" si="1"/>
        <v>0.91265723553543876</v>
      </c>
      <c r="N14">
        <f t="shared" si="2"/>
        <v>0.89031947102932663</v>
      </c>
      <c r="O14" s="1" t="s">
        <v>5641</v>
      </c>
    </row>
    <row r="15" spans="1:15" x14ac:dyDescent="0.3">
      <c r="C15">
        <v>3983</v>
      </c>
      <c r="D15">
        <v>4979</v>
      </c>
      <c r="E15">
        <v>4859</v>
      </c>
      <c r="F15" s="4" t="s">
        <v>26</v>
      </c>
      <c r="L15">
        <f t="shared" si="0"/>
        <v>0.70612155577654478</v>
      </c>
      <c r="M15">
        <f t="shared" si="1"/>
        <v>0.88269626568200266</v>
      </c>
      <c r="N15">
        <f t="shared" si="2"/>
        <v>0.86142220424761018</v>
      </c>
      <c r="O15" s="1" t="s">
        <v>5641</v>
      </c>
    </row>
    <row r="16" spans="1:15" x14ac:dyDescent="0.3">
      <c r="C16">
        <v>4205</v>
      </c>
      <c r="D16">
        <v>5226</v>
      </c>
      <c r="E16">
        <v>5150</v>
      </c>
      <c r="F16" s="4" t="s">
        <v>26</v>
      </c>
      <c r="L16">
        <f t="shared" si="0"/>
        <v>0.74547856943017099</v>
      </c>
      <c r="M16">
        <f t="shared" si="1"/>
        <v>0.92648537546779386</v>
      </c>
      <c r="N16">
        <f t="shared" si="2"/>
        <v>0.91301180322601194</v>
      </c>
      <c r="O16" s="1" t="s">
        <v>5641</v>
      </c>
    </row>
    <row r="17" spans="2:15" x14ac:dyDescent="0.3">
      <c r="C17">
        <v>4058</v>
      </c>
      <c r="D17">
        <v>5014</v>
      </c>
      <c r="E17">
        <v>4936</v>
      </c>
      <c r="F17" s="4" t="s">
        <v>26</v>
      </c>
      <c r="L17">
        <f t="shared" si="0"/>
        <v>0.71941784417304011</v>
      </c>
      <c r="M17">
        <f t="shared" si="1"/>
        <v>0.88890120026703379</v>
      </c>
      <c r="N17">
        <f t="shared" si="2"/>
        <v>0.87507306033467869</v>
      </c>
      <c r="O17" s="1" t="s">
        <v>5641</v>
      </c>
    </row>
    <row r="18" spans="2:15" x14ac:dyDescent="0.3">
      <c r="C18">
        <v>4176</v>
      </c>
      <c r="D18">
        <v>5175</v>
      </c>
      <c r="E18">
        <v>5123</v>
      </c>
      <c r="F18" s="4" t="s">
        <v>26</v>
      </c>
      <c r="L18">
        <f t="shared" si="0"/>
        <v>0.74033733791685941</v>
      </c>
      <c r="M18">
        <f t="shared" si="1"/>
        <v>0.91744389935817705</v>
      </c>
      <c r="N18">
        <f t="shared" si="2"/>
        <v>0.90822513940327365</v>
      </c>
      <c r="O18" s="1" t="s">
        <v>5641</v>
      </c>
    </row>
    <row r="19" spans="2:15" x14ac:dyDescent="0.3">
      <c r="C19">
        <v>4031</v>
      </c>
      <c r="D19">
        <v>5030</v>
      </c>
      <c r="E19">
        <v>4954</v>
      </c>
      <c r="F19" s="4" t="s">
        <v>26</v>
      </c>
      <c r="L19">
        <f t="shared" si="0"/>
        <v>0.71463118035030182</v>
      </c>
      <c r="M19">
        <f t="shared" si="1"/>
        <v>0.89173774179161946</v>
      </c>
      <c r="N19">
        <f t="shared" si="2"/>
        <v>0.87826416954983755</v>
      </c>
      <c r="O19" s="1" t="s">
        <v>5641</v>
      </c>
    </row>
    <row r="20" spans="2:15" x14ac:dyDescent="0.3">
      <c r="C20">
        <v>4315</v>
      </c>
      <c r="D20">
        <v>5392</v>
      </c>
      <c r="E20">
        <v>5283</v>
      </c>
      <c r="F20" s="4" t="s">
        <v>26</v>
      </c>
      <c r="L20">
        <f t="shared" si="0"/>
        <v>0.76497979241169745</v>
      </c>
      <c r="M20">
        <f t="shared" si="1"/>
        <v>0.95591449378537019</v>
      </c>
      <c r="N20">
        <f t="shared" si="2"/>
        <v>0.93659055464913032</v>
      </c>
      <c r="O20" s="1" t="s">
        <v>5641</v>
      </c>
    </row>
    <row r="21" spans="2:15" x14ac:dyDescent="0.3">
      <c r="C21">
        <v>4028</v>
      </c>
      <c r="D21">
        <v>5086</v>
      </c>
      <c r="E21">
        <v>4925</v>
      </c>
      <c r="F21" s="4" t="s">
        <v>26</v>
      </c>
      <c r="L21">
        <f t="shared" si="0"/>
        <v>0.71409932881444194</v>
      </c>
      <c r="M21">
        <f t="shared" si="1"/>
        <v>0.90166563712766934</v>
      </c>
      <c r="N21">
        <f t="shared" si="2"/>
        <v>0.87312293803652596</v>
      </c>
      <c r="O21" s="1" t="s">
        <v>5641</v>
      </c>
    </row>
    <row r="22" spans="2:15" x14ac:dyDescent="0.3">
      <c r="B22">
        <v>2</v>
      </c>
      <c r="C22">
        <v>3894</v>
      </c>
      <c r="D22">
        <v>5889</v>
      </c>
      <c r="E22">
        <v>4062</v>
      </c>
      <c r="F22" s="4" t="s">
        <v>26</v>
      </c>
      <c r="K22">
        <v>2</v>
      </c>
      <c r="L22">
        <f t="shared" si="0"/>
        <v>0.69034329354603696</v>
      </c>
      <c r="M22">
        <f t="shared" si="1"/>
        <v>1.0440245648928126</v>
      </c>
      <c r="N22">
        <f t="shared" si="2"/>
        <v>0.72012697955418647</v>
      </c>
      <c r="O22" s="1" t="s">
        <v>5641</v>
      </c>
    </row>
    <row r="23" spans="2:15" x14ac:dyDescent="0.3">
      <c r="C23">
        <v>3752</v>
      </c>
      <c r="D23">
        <v>5682</v>
      </c>
      <c r="E23">
        <v>3903</v>
      </c>
      <c r="F23" s="4" t="s">
        <v>26</v>
      </c>
      <c r="L23">
        <f t="shared" si="0"/>
        <v>0.66516898751533926</v>
      </c>
      <c r="M23">
        <f t="shared" si="1"/>
        <v>1.0073268089184855</v>
      </c>
      <c r="N23">
        <f t="shared" si="2"/>
        <v>0.6919388481536165</v>
      </c>
      <c r="O23" s="1" t="s">
        <v>5641</v>
      </c>
    </row>
    <row r="24" spans="2:15" x14ac:dyDescent="0.3">
      <c r="C24">
        <v>3877</v>
      </c>
      <c r="D24">
        <v>5840</v>
      </c>
      <c r="E24">
        <v>4046</v>
      </c>
      <c r="F24" s="4" t="s">
        <v>26</v>
      </c>
      <c r="L24">
        <f t="shared" si="0"/>
        <v>0.68732946817616469</v>
      </c>
      <c r="M24">
        <f t="shared" si="1"/>
        <v>1.0353376564737689</v>
      </c>
      <c r="N24">
        <f t="shared" si="2"/>
        <v>0.71729043802960091</v>
      </c>
      <c r="O24" s="1" t="s">
        <v>5641</v>
      </c>
    </row>
    <row r="25" spans="2:15" x14ac:dyDescent="0.3">
      <c r="C25">
        <v>3625</v>
      </c>
      <c r="D25">
        <v>5517</v>
      </c>
      <c r="E25">
        <v>3778</v>
      </c>
      <c r="F25" s="4" t="s">
        <v>26</v>
      </c>
      <c r="L25">
        <f t="shared" si="0"/>
        <v>0.64265393916394042</v>
      </c>
      <c r="M25">
        <f t="shared" si="1"/>
        <v>0.97807497444619573</v>
      </c>
      <c r="N25">
        <f t="shared" si="2"/>
        <v>0.66977836749279096</v>
      </c>
      <c r="O25" s="1" t="s">
        <v>5641</v>
      </c>
    </row>
    <row r="26" spans="2:15" x14ac:dyDescent="0.3">
      <c r="C26">
        <v>3847</v>
      </c>
      <c r="D26">
        <v>5856</v>
      </c>
      <c r="E26">
        <v>4016</v>
      </c>
      <c r="F26" s="4" t="s">
        <v>26</v>
      </c>
      <c r="L26">
        <f t="shared" si="0"/>
        <v>0.68201095281756663</v>
      </c>
      <c r="M26">
        <f t="shared" si="1"/>
        <v>1.0381741979983545</v>
      </c>
      <c r="N26">
        <f t="shared" si="2"/>
        <v>0.71197192267100273</v>
      </c>
      <c r="O26" s="1" t="s">
        <v>5641</v>
      </c>
    </row>
    <row r="27" spans="2:15" x14ac:dyDescent="0.3">
      <c r="C27">
        <v>3799</v>
      </c>
      <c r="D27">
        <v>5867</v>
      </c>
      <c r="E27">
        <v>3899</v>
      </c>
      <c r="F27" s="4" t="s">
        <v>26</v>
      </c>
      <c r="L27">
        <f t="shared" si="0"/>
        <v>0.67350132824380959</v>
      </c>
      <c r="M27">
        <f t="shared" si="1"/>
        <v>1.0401243202965071</v>
      </c>
      <c r="N27">
        <f t="shared" si="2"/>
        <v>0.69122971277247003</v>
      </c>
      <c r="O27" s="1" t="s">
        <v>5641</v>
      </c>
    </row>
    <row r="28" spans="2:15" x14ac:dyDescent="0.3">
      <c r="C28">
        <v>3859</v>
      </c>
      <c r="D28">
        <v>5805</v>
      </c>
      <c r="E28">
        <v>3974</v>
      </c>
      <c r="F28" s="4" t="s">
        <v>26</v>
      </c>
      <c r="L28">
        <f t="shared" si="0"/>
        <v>0.68413835896100583</v>
      </c>
      <c r="M28">
        <f t="shared" si="1"/>
        <v>1.0291327218887378</v>
      </c>
      <c r="N28">
        <f t="shared" si="2"/>
        <v>0.70452600116896535</v>
      </c>
      <c r="O28" s="1" t="s">
        <v>5641</v>
      </c>
    </row>
    <row r="29" spans="2:15" x14ac:dyDescent="0.3">
      <c r="C29">
        <v>3588</v>
      </c>
      <c r="D29">
        <v>5593</v>
      </c>
      <c r="E29">
        <v>3830</v>
      </c>
      <c r="F29" s="4" t="s">
        <v>26</v>
      </c>
      <c r="L29">
        <f t="shared" si="0"/>
        <v>0.63609443688833611</v>
      </c>
      <c r="M29">
        <f t="shared" si="1"/>
        <v>0.99154854668797765</v>
      </c>
      <c r="N29">
        <f t="shared" si="2"/>
        <v>0.67899712744769436</v>
      </c>
      <c r="O29" s="1" t="s">
        <v>5641</v>
      </c>
    </row>
    <row r="30" spans="2:15" x14ac:dyDescent="0.3">
      <c r="C30">
        <v>3813</v>
      </c>
      <c r="D30">
        <v>5773</v>
      </c>
      <c r="E30">
        <v>3933</v>
      </c>
      <c r="F30" s="4" t="s">
        <v>26</v>
      </c>
      <c r="L30">
        <f t="shared" si="0"/>
        <v>0.67598330207782209</v>
      </c>
      <c r="M30">
        <f t="shared" si="1"/>
        <v>1.0234596388395665</v>
      </c>
      <c r="N30">
        <f t="shared" si="2"/>
        <v>0.69725736351221457</v>
      </c>
      <c r="O30" s="1" t="s">
        <v>5641</v>
      </c>
    </row>
    <row r="31" spans="2:15" x14ac:dyDescent="0.3">
      <c r="C31">
        <v>3695</v>
      </c>
      <c r="D31">
        <v>5549</v>
      </c>
      <c r="E31">
        <v>3811</v>
      </c>
      <c r="F31" s="4" t="s">
        <v>26</v>
      </c>
      <c r="L31">
        <f t="shared" si="0"/>
        <v>0.6550638083340028</v>
      </c>
      <c r="M31">
        <f t="shared" si="1"/>
        <v>0.98374805749536709</v>
      </c>
      <c r="N31">
        <f t="shared" si="2"/>
        <v>0.67562873438724891</v>
      </c>
      <c r="O31" s="1" t="s">
        <v>5641</v>
      </c>
    </row>
    <row r="32" spans="2:15" x14ac:dyDescent="0.3">
      <c r="C32">
        <v>3892</v>
      </c>
      <c r="D32">
        <v>5909</v>
      </c>
      <c r="E32">
        <v>4041</v>
      </c>
      <c r="F32" s="4" t="s">
        <v>26</v>
      </c>
      <c r="L32">
        <f t="shared" si="0"/>
        <v>0.68998872585546378</v>
      </c>
      <c r="M32">
        <f t="shared" si="1"/>
        <v>1.0475702417985446</v>
      </c>
      <c r="N32">
        <f t="shared" si="2"/>
        <v>0.71640401880316784</v>
      </c>
      <c r="O32" s="1" t="s">
        <v>5641</v>
      </c>
    </row>
    <row r="33" spans="2:15" x14ac:dyDescent="0.3">
      <c r="C33">
        <v>3714</v>
      </c>
      <c r="D33">
        <v>5663</v>
      </c>
      <c r="E33">
        <v>3855</v>
      </c>
      <c r="F33" s="4" t="s">
        <v>26</v>
      </c>
      <c r="L33">
        <f t="shared" si="0"/>
        <v>0.65843220139444825</v>
      </c>
      <c r="M33">
        <f t="shared" si="1"/>
        <v>1.0039584158580399</v>
      </c>
      <c r="N33">
        <f t="shared" si="2"/>
        <v>0.68342922357985947</v>
      </c>
      <c r="O33" s="1" t="s">
        <v>5641</v>
      </c>
    </row>
    <row r="34" spans="2:15" x14ac:dyDescent="0.3">
      <c r="C34">
        <v>3839</v>
      </c>
      <c r="D34">
        <v>5859</v>
      </c>
      <c r="E34">
        <v>3999</v>
      </c>
      <c r="F34" s="4" t="s">
        <v>26</v>
      </c>
      <c r="L34">
        <f t="shared" si="0"/>
        <v>0.68059268205527379</v>
      </c>
      <c r="M34">
        <f t="shared" si="1"/>
        <v>1.0387060495342144</v>
      </c>
      <c r="N34">
        <f t="shared" si="2"/>
        <v>0.70895809730113046</v>
      </c>
      <c r="O34" s="1" t="s">
        <v>5641</v>
      </c>
    </row>
    <row r="35" spans="2:15" x14ac:dyDescent="0.3">
      <c r="C35">
        <v>3735</v>
      </c>
      <c r="D35">
        <v>5691</v>
      </c>
      <c r="E35">
        <v>3877</v>
      </c>
      <c r="F35" s="4" t="s">
        <v>26</v>
      </c>
      <c r="L35">
        <f t="shared" si="0"/>
        <v>0.66215516214546688</v>
      </c>
      <c r="M35">
        <f t="shared" si="1"/>
        <v>1.0089223635260649</v>
      </c>
      <c r="N35">
        <f t="shared" si="2"/>
        <v>0.68732946817616469</v>
      </c>
      <c r="O35" s="1" t="s">
        <v>5641</v>
      </c>
    </row>
    <row r="36" spans="2:15" x14ac:dyDescent="0.3">
      <c r="C36">
        <v>3950</v>
      </c>
      <c r="D36">
        <v>6074</v>
      </c>
      <c r="E36">
        <v>4130</v>
      </c>
      <c r="F36" s="4" t="s">
        <v>26</v>
      </c>
      <c r="L36">
        <f t="shared" si="0"/>
        <v>0.70027118888208684</v>
      </c>
      <c r="M36">
        <f t="shared" si="1"/>
        <v>1.0768220762708343</v>
      </c>
      <c r="N36">
        <f t="shared" si="2"/>
        <v>0.73218228103367566</v>
      </c>
      <c r="O36" s="1" t="s">
        <v>5641</v>
      </c>
    </row>
    <row r="37" spans="2:15" x14ac:dyDescent="0.3">
      <c r="C37">
        <v>3758</v>
      </c>
      <c r="D37">
        <v>5684</v>
      </c>
      <c r="E37">
        <v>3870</v>
      </c>
      <c r="F37" s="4" t="s">
        <v>26</v>
      </c>
      <c r="L37">
        <f t="shared" si="0"/>
        <v>0.66623269058705881</v>
      </c>
      <c r="M37">
        <f t="shared" si="1"/>
        <v>1.0076813766090587</v>
      </c>
      <c r="N37">
        <f t="shared" si="2"/>
        <v>0.68608848125915856</v>
      </c>
      <c r="O37" s="1" t="s">
        <v>5641</v>
      </c>
    </row>
    <row r="38" spans="2:15" x14ac:dyDescent="0.3">
      <c r="B38">
        <v>3</v>
      </c>
      <c r="C38">
        <v>4611</v>
      </c>
      <c r="D38">
        <v>4720</v>
      </c>
      <c r="E38">
        <v>5382</v>
      </c>
      <c r="F38" s="4" t="s">
        <v>26</v>
      </c>
      <c r="K38">
        <v>3</v>
      </c>
      <c r="L38">
        <f t="shared" si="0"/>
        <v>0.81745581061653227</v>
      </c>
      <c r="M38">
        <f t="shared" si="1"/>
        <v>0.83677974975277214</v>
      </c>
      <c r="N38">
        <f t="shared" si="2"/>
        <v>0.95414165533250417</v>
      </c>
      <c r="O38" s="1" t="s">
        <v>5641</v>
      </c>
    </row>
    <row r="39" spans="2:15" x14ac:dyDescent="0.3">
      <c r="C39">
        <v>4392</v>
      </c>
      <c r="D39">
        <v>4511</v>
      </c>
      <c r="E39">
        <v>5193</v>
      </c>
      <c r="F39" s="4" t="s">
        <v>26</v>
      </c>
      <c r="L39">
        <f t="shared" si="0"/>
        <v>0.77863064849876595</v>
      </c>
      <c r="M39">
        <f t="shared" si="1"/>
        <v>0.79972742608787184</v>
      </c>
      <c r="N39">
        <f t="shared" si="2"/>
        <v>0.92063500857333591</v>
      </c>
      <c r="O39" s="1" t="s">
        <v>5641</v>
      </c>
    </row>
    <row r="40" spans="2:15" x14ac:dyDescent="0.3">
      <c r="C40">
        <v>4563</v>
      </c>
      <c r="D40">
        <v>4676</v>
      </c>
      <c r="E40">
        <v>5349</v>
      </c>
      <c r="F40" s="4" t="s">
        <v>26</v>
      </c>
      <c r="L40">
        <f t="shared" si="0"/>
        <v>0.80894618604277524</v>
      </c>
      <c r="M40">
        <f t="shared" si="1"/>
        <v>0.82897926056016158</v>
      </c>
      <c r="N40">
        <f t="shared" si="2"/>
        <v>0.94829128843804622</v>
      </c>
      <c r="O40" s="1" t="s">
        <v>5641</v>
      </c>
    </row>
    <row r="41" spans="2:15" x14ac:dyDescent="0.3">
      <c r="C41">
        <v>4255</v>
      </c>
      <c r="D41">
        <v>4376</v>
      </c>
      <c r="E41">
        <v>5032</v>
      </c>
      <c r="F41" s="4" t="s">
        <v>26</v>
      </c>
      <c r="L41">
        <f t="shared" si="0"/>
        <v>0.75434276169450121</v>
      </c>
      <c r="M41">
        <f t="shared" si="1"/>
        <v>0.77579410697418028</v>
      </c>
      <c r="N41">
        <f t="shared" si="2"/>
        <v>0.89209230948219265</v>
      </c>
      <c r="O41" s="1" t="s">
        <v>5641</v>
      </c>
    </row>
    <row r="42" spans="2:15" x14ac:dyDescent="0.3">
      <c r="C42">
        <v>4564</v>
      </c>
      <c r="D42">
        <v>4656</v>
      </c>
      <c r="E42">
        <v>5361</v>
      </c>
      <c r="F42" s="4" t="s">
        <v>26</v>
      </c>
      <c r="L42">
        <f t="shared" si="0"/>
        <v>0.80912346988806183</v>
      </c>
      <c r="M42">
        <f t="shared" si="1"/>
        <v>0.82543358365442943</v>
      </c>
      <c r="N42">
        <f t="shared" si="2"/>
        <v>0.95041869458148542</v>
      </c>
      <c r="O42" s="1" t="s">
        <v>5641</v>
      </c>
    </row>
    <row r="43" spans="2:15" x14ac:dyDescent="0.3">
      <c r="C43">
        <v>4464</v>
      </c>
      <c r="D43">
        <v>4542</v>
      </c>
      <c r="E43">
        <v>5224</v>
      </c>
      <c r="F43" s="4" t="s">
        <v>26</v>
      </c>
      <c r="L43">
        <f t="shared" si="0"/>
        <v>0.7913950853594014</v>
      </c>
      <c r="M43">
        <f t="shared" si="1"/>
        <v>0.80522322529175661</v>
      </c>
      <c r="N43">
        <f t="shared" si="2"/>
        <v>0.92613080777722068</v>
      </c>
      <c r="O43" s="1" t="s">
        <v>5641</v>
      </c>
    </row>
    <row r="44" spans="2:15" x14ac:dyDescent="0.3">
      <c r="C44">
        <v>4544</v>
      </c>
      <c r="D44">
        <v>4643</v>
      </c>
      <c r="E44">
        <v>5415</v>
      </c>
      <c r="F44" s="4" t="s">
        <v>26</v>
      </c>
      <c r="L44">
        <f t="shared" si="0"/>
        <v>0.80557779298232979</v>
      </c>
      <c r="M44">
        <f t="shared" si="1"/>
        <v>0.82312889366570363</v>
      </c>
      <c r="N44">
        <f t="shared" si="2"/>
        <v>0.95999202222696212</v>
      </c>
      <c r="O44" s="1" t="s">
        <v>5641</v>
      </c>
    </row>
    <row r="45" spans="2:15" x14ac:dyDescent="0.3">
      <c r="C45">
        <v>4358</v>
      </c>
      <c r="D45">
        <v>4456</v>
      </c>
      <c r="E45">
        <v>5118</v>
      </c>
      <c r="F45" s="4" t="s">
        <v>26</v>
      </c>
      <c r="L45">
        <f t="shared" si="0"/>
        <v>0.77260299775902141</v>
      </c>
      <c r="M45">
        <f t="shared" si="1"/>
        <v>0.78997681459710856</v>
      </c>
      <c r="N45">
        <f t="shared" si="2"/>
        <v>0.90733872017684059</v>
      </c>
      <c r="O45" s="1" t="s">
        <v>5641</v>
      </c>
    </row>
    <row r="46" spans="2:15" x14ac:dyDescent="0.3">
      <c r="C46">
        <v>4500</v>
      </c>
      <c r="D46">
        <v>4606</v>
      </c>
      <c r="E46">
        <v>5293</v>
      </c>
      <c r="F46" s="4" t="s">
        <v>26</v>
      </c>
      <c r="L46">
        <f t="shared" si="0"/>
        <v>0.79777730378971923</v>
      </c>
      <c r="M46">
        <f t="shared" si="1"/>
        <v>0.81656939139009921</v>
      </c>
      <c r="N46">
        <f t="shared" si="2"/>
        <v>0.93836339310199635</v>
      </c>
      <c r="O46" s="1" t="s">
        <v>5641</v>
      </c>
    </row>
    <row r="47" spans="2:15" x14ac:dyDescent="0.3">
      <c r="C47">
        <v>4287</v>
      </c>
      <c r="D47">
        <v>4434</v>
      </c>
      <c r="E47">
        <v>5115</v>
      </c>
      <c r="F47" s="4" t="s">
        <v>26</v>
      </c>
      <c r="L47">
        <f t="shared" si="0"/>
        <v>0.76001584474367245</v>
      </c>
      <c r="M47">
        <f t="shared" si="1"/>
        <v>0.78607657000080333</v>
      </c>
      <c r="N47">
        <f t="shared" si="2"/>
        <v>0.90680686864098081</v>
      </c>
      <c r="O47" s="1" t="s">
        <v>5641</v>
      </c>
    </row>
    <row r="48" spans="2:15" x14ac:dyDescent="0.3">
      <c r="C48">
        <v>4582</v>
      </c>
      <c r="D48">
        <v>4691</v>
      </c>
      <c r="E48">
        <v>5404</v>
      </c>
      <c r="F48" s="4" t="s">
        <v>26</v>
      </c>
      <c r="L48">
        <f t="shared" si="0"/>
        <v>0.8123145791032208</v>
      </c>
      <c r="M48">
        <f t="shared" si="1"/>
        <v>0.83163851823946067</v>
      </c>
      <c r="N48">
        <f t="shared" si="2"/>
        <v>0.9580418999288095</v>
      </c>
      <c r="O48" s="1" t="s">
        <v>5641</v>
      </c>
    </row>
    <row r="49" spans="2:15" x14ac:dyDescent="0.3">
      <c r="C49">
        <v>4394</v>
      </c>
      <c r="D49">
        <v>4488</v>
      </c>
      <c r="E49">
        <v>5177</v>
      </c>
      <c r="F49" s="4" t="s">
        <v>26</v>
      </c>
      <c r="L49">
        <f t="shared" si="0"/>
        <v>0.77898521618933914</v>
      </c>
      <c r="M49">
        <f t="shared" si="1"/>
        <v>0.79564989764627991</v>
      </c>
      <c r="N49">
        <f t="shared" si="2"/>
        <v>0.91779846704875023</v>
      </c>
      <c r="O49" s="1" t="s">
        <v>5641</v>
      </c>
    </row>
    <row r="50" spans="2:15" x14ac:dyDescent="0.3">
      <c r="C50">
        <v>4554</v>
      </c>
      <c r="D50">
        <v>4644</v>
      </c>
      <c r="E50">
        <v>5338</v>
      </c>
      <c r="F50" s="4" t="s">
        <v>26</v>
      </c>
      <c r="L50">
        <f t="shared" si="0"/>
        <v>0.80735063143519581</v>
      </c>
      <c r="M50">
        <f t="shared" si="1"/>
        <v>0.82330617751099022</v>
      </c>
      <c r="N50">
        <f t="shared" si="2"/>
        <v>0.94634116613989361</v>
      </c>
      <c r="O50" s="1" t="s">
        <v>5641</v>
      </c>
    </row>
    <row r="51" spans="2:15" x14ac:dyDescent="0.3">
      <c r="C51">
        <v>4392</v>
      </c>
      <c r="D51">
        <v>4508</v>
      </c>
      <c r="E51">
        <v>5169</v>
      </c>
      <c r="F51" s="4" t="s">
        <v>26</v>
      </c>
      <c r="L51">
        <f t="shared" si="0"/>
        <v>0.77863064849876595</v>
      </c>
      <c r="M51">
        <f t="shared" si="1"/>
        <v>0.79919557455201207</v>
      </c>
      <c r="N51">
        <f t="shared" si="2"/>
        <v>0.9163801962864575</v>
      </c>
      <c r="O51" s="1" t="s">
        <v>5641</v>
      </c>
    </row>
    <row r="52" spans="2:15" x14ac:dyDescent="0.3">
      <c r="C52">
        <v>4698</v>
      </c>
      <c r="D52">
        <v>4866</v>
      </c>
      <c r="E52">
        <v>5531</v>
      </c>
      <c r="F52" s="4" t="s">
        <v>26</v>
      </c>
      <c r="L52">
        <f t="shared" si="0"/>
        <v>0.8328795051564668</v>
      </c>
      <c r="M52">
        <f t="shared" si="1"/>
        <v>0.86266319116461632</v>
      </c>
      <c r="N52">
        <f t="shared" si="2"/>
        <v>0.98055694828020823</v>
      </c>
      <c r="O52" s="1" t="s">
        <v>5641</v>
      </c>
    </row>
    <row r="53" spans="2:15" x14ac:dyDescent="0.3">
      <c r="C53">
        <v>4384</v>
      </c>
      <c r="D53">
        <v>4526</v>
      </c>
      <c r="E53">
        <v>5192</v>
      </c>
      <c r="F53" s="4" t="s">
        <v>26</v>
      </c>
      <c r="L53">
        <f t="shared" si="0"/>
        <v>0.77721237773647311</v>
      </c>
      <c r="M53">
        <f t="shared" si="1"/>
        <v>0.80238668376717093</v>
      </c>
      <c r="N53">
        <f t="shared" si="2"/>
        <v>0.92045772472804932</v>
      </c>
      <c r="O53" s="1" t="s">
        <v>5641</v>
      </c>
    </row>
    <row r="54" spans="2:15" x14ac:dyDescent="0.3">
      <c r="B54">
        <v>4</v>
      </c>
      <c r="C54">
        <v>4453</v>
      </c>
      <c r="D54">
        <v>7281</v>
      </c>
      <c r="E54">
        <v>5010</v>
      </c>
      <c r="F54" s="4" t="s">
        <v>26</v>
      </c>
      <c r="K54">
        <v>4</v>
      </c>
      <c r="L54">
        <f t="shared" si="0"/>
        <v>0.78944496306124878</v>
      </c>
      <c r="M54">
        <f t="shared" si="1"/>
        <v>1.2908036775317657</v>
      </c>
      <c r="N54">
        <f t="shared" si="2"/>
        <v>0.88819206488588742</v>
      </c>
      <c r="O54" s="1" t="s">
        <v>5641</v>
      </c>
    </row>
    <row r="55" spans="2:15" x14ac:dyDescent="0.3">
      <c r="C55">
        <v>4287</v>
      </c>
      <c r="D55">
        <v>6986</v>
      </c>
      <c r="E55">
        <v>4806</v>
      </c>
      <c r="F55" s="4" t="s">
        <v>26</v>
      </c>
      <c r="L55">
        <f t="shared" si="0"/>
        <v>0.76001584474367245</v>
      </c>
      <c r="M55">
        <f t="shared" si="1"/>
        <v>1.2385049431722175</v>
      </c>
      <c r="N55">
        <f t="shared" si="2"/>
        <v>0.85202616044742008</v>
      </c>
      <c r="O55" s="1" t="s">
        <v>5641</v>
      </c>
    </row>
    <row r="56" spans="2:15" x14ac:dyDescent="0.3">
      <c r="C56">
        <v>4414</v>
      </c>
      <c r="D56">
        <v>7254</v>
      </c>
      <c r="E56">
        <v>4982</v>
      </c>
      <c r="F56" s="4" t="s">
        <v>26</v>
      </c>
      <c r="L56">
        <f t="shared" si="0"/>
        <v>0.78253089309507118</v>
      </c>
      <c r="M56">
        <f t="shared" si="1"/>
        <v>1.2860170137090274</v>
      </c>
      <c r="N56">
        <f t="shared" si="2"/>
        <v>0.88322811721786243</v>
      </c>
      <c r="O56" s="1" t="s">
        <v>5641</v>
      </c>
    </row>
    <row r="57" spans="2:15" x14ac:dyDescent="0.3">
      <c r="C57">
        <v>4176</v>
      </c>
      <c r="D57">
        <v>6611</v>
      </c>
      <c r="E57">
        <v>4686</v>
      </c>
      <c r="F57" s="4" t="s">
        <v>26</v>
      </c>
      <c r="L57">
        <f t="shared" si="0"/>
        <v>0.74033733791685941</v>
      </c>
      <c r="M57">
        <f t="shared" si="1"/>
        <v>1.1720235011897409</v>
      </c>
      <c r="N57">
        <f t="shared" si="2"/>
        <v>0.8307520990130276</v>
      </c>
      <c r="O57" s="1" t="s">
        <v>5641</v>
      </c>
    </row>
    <row r="58" spans="2:15" x14ac:dyDescent="0.3">
      <c r="C58">
        <v>4424</v>
      </c>
      <c r="D58">
        <v>7234</v>
      </c>
      <c r="E58">
        <v>4948</v>
      </c>
      <c r="F58" s="4" t="s">
        <v>26</v>
      </c>
      <c r="L58">
        <f t="shared" si="0"/>
        <v>0.78430373154793731</v>
      </c>
      <c r="M58">
        <f t="shared" si="1"/>
        <v>1.2824713368032952</v>
      </c>
      <c r="N58">
        <f t="shared" si="2"/>
        <v>0.87720046647811789</v>
      </c>
      <c r="O58" s="1" t="s">
        <v>5641</v>
      </c>
    </row>
    <row r="59" spans="2:15" x14ac:dyDescent="0.3">
      <c r="C59">
        <v>4278</v>
      </c>
      <c r="D59">
        <v>7050</v>
      </c>
      <c r="E59">
        <v>4820</v>
      </c>
      <c r="F59" s="4" t="s">
        <v>26</v>
      </c>
      <c r="L59">
        <f t="shared" si="0"/>
        <v>0.75842029013609302</v>
      </c>
      <c r="M59">
        <f t="shared" si="1"/>
        <v>1.24985110927056</v>
      </c>
      <c r="N59">
        <f t="shared" si="2"/>
        <v>0.85450813428143257</v>
      </c>
      <c r="O59" s="1" t="s">
        <v>5641</v>
      </c>
    </row>
    <row r="60" spans="2:15" x14ac:dyDescent="0.3">
      <c r="C60">
        <v>4387</v>
      </c>
      <c r="D60">
        <v>7253</v>
      </c>
      <c r="E60">
        <v>4913</v>
      </c>
      <c r="F60" s="4" t="s">
        <v>26</v>
      </c>
      <c r="L60">
        <f t="shared" si="0"/>
        <v>0.77774422927233289</v>
      </c>
      <c r="M60">
        <f t="shared" si="1"/>
        <v>1.2858397298637407</v>
      </c>
      <c r="N60">
        <f t="shared" si="2"/>
        <v>0.87099553189308676</v>
      </c>
      <c r="O60" s="1" t="s">
        <v>5641</v>
      </c>
    </row>
    <row r="61" spans="2:15" x14ac:dyDescent="0.3">
      <c r="C61">
        <v>4240</v>
      </c>
      <c r="D61">
        <v>6873</v>
      </c>
      <c r="E61">
        <v>4725</v>
      </c>
      <c r="F61" s="4" t="s">
        <v>26</v>
      </c>
      <c r="L61">
        <f t="shared" si="0"/>
        <v>0.75168350401520212</v>
      </c>
      <c r="M61">
        <f t="shared" si="1"/>
        <v>1.218471868654831</v>
      </c>
      <c r="N61">
        <f t="shared" si="2"/>
        <v>0.83766616897920521</v>
      </c>
      <c r="O61" s="1" t="s">
        <v>5641</v>
      </c>
    </row>
    <row r="62" spans="2:15" x14ac:dyDescent="0.3">
      <c r="C62">
        <v>4375</v>
      </c>
      <c r="D62">
        <v>7094</v>
      </c>
      <c r="E62">
        <v>4853</v>
      </c>
      <c r="F62" s="4" t="s">
        <v>26</v>
      </c>
      <c r="L62">
        <f t="shared" si="0"/>
        <v>0.77561682312889368</v>
      </c>
      <c r="M62">
        <f t="shared" si="1"/>
        <v>1.2576515984631707</v>
      </c>
      <c r="N62">
        <f t="shared" si="2"/>
        <v>0.86035850117589052</v>
      </c>
      <c r="O62" s="1" t="s">
        <v>5641</v>
      </c>
    </row>
    <row r="63" spans="2:15" x14ac:dyDescent="0.3">
      <c r="C63">
        <v>4248</v>
      </c>
      <c r="D63">
        <v>6814</v>
      </c>
      <c r="E63">
        <v>4710</v>
      </c>
      <c r="F63" s="4" t="s">
        <v>26</v>
      </c>
      <c r="L63">
        <f t="shared" si="0"/>
        <v>0.75310177477749496</v>
      </c>
      <c r="M63">
        <f t="shared" si="1"/>
        <v>1.2080121217829214</v>
      </c>
      <c r="N63">
        <f t="shared" si="2"/>
        <v>0.83500691129990612</v>
      </c>
      <c r="O63" s="1" t="s">
        <v>5641</v>
      </c>
    </row>
    <row r="64" spans="2:15" x14ac:dyDescent="0.3">
      <c r="C64">
        <v>4458</v>
      </c>
      <c r="D64">
        <v>7279</v>
      </c>
      <c r="E64">
        <v>4959</v>
      </c>
      <c r="F64" s="4" t="s">
        <v>26</v>
      </c>
      <c r="L64">
        <f t="shared" si="0"/>
        <v>0.79033138228768185</v>
      </c>
      <c r="M64">
        <f t="shared" si="1"/>
        <v>1.2904491098411925</v>
      </c>
      <c r="N64">
        <f t="shared" si="2"/>
        <v>0.8791505887762705</v>
      </c>
      <c r="O64" s="1" t="s">
        <v>5641</v>
      </c>
    </row>
    <row r="65" spans="2:15" x14ac:dyDescent="0.3">
      <c r="C65">
        <v>4264</v>
      </c>
      <c r="D65">
        <v>6978</v>
      </c>
      <c r="E65">
        <v>4726</v>
      </c>
      <c r="F65" s="4" t="s">
        <v>26</v>
      </c>
      <c r="L65">
        <f t="shared" si="0"/>
        <v>0.75593831630208064</v>
      </c>
      <c r="M65">
        <f t="shared" si="1"/>
        <v>1.2370866724099245</v>
      </c>
      <c r="N65">
        <f t="shared" si="2"/>
        <v>0.8378434528244918</v>
      </c>
      <c r="O65" s="1" t="s">
        <v>5641</v>
      </c>
    </row>
    <row r="66" spans="2:15" x14ac:dyDescent="0.3">
      <c r="C66">
        <v>4422</v>
      </c>
      <c r="D66">
        <v>7211</v>
      </c>
      <c r="E66">
        <v>4908</v>
      </c>
      <c r="F66" s="4" t="s">
        <v>26</v>
      </c>
      <c r="L66">
        <f t="shared" si="0"/>
        <v>0.78394916385736402</v>
      </c>
      <c r="M66">
        <f t="shared" si="1"/>
        <v>1.2783938083617035</v>
      </c>
      <c r="N66">
        <f t="shared" si="2"/>
        <v>0.87010911266665369</v>
      </c>
      <c r="O66" s="1" t="s">
        <v>5641</v>
      </c>
    </row>
    <row r="67" spans="2:15" x14ac:dyDescent="0.3">
      <c r="C67">
        <v>4286</v>
      </c>
      <c r="D67">
        <v>6988</v>
      </c>
      <c r="E67">
        <v>4750</v>
      </c>
      <c r="F67" s="4" t="s">
        <v>26</v>
      </c>
      <c r="L67">
        <f t="shared" si="0"/>
        <v>0.75983856089838586</v>
      </c>
      <c r="M67">
        <f t="shared" si="1"/>
        <v>1.2388595108627907</v>
      </c>
      <c r="N67">
        <f t="shared" si="2"/>
        <v>0.84209826511137031</v>
      </c>
      <c r="O67" s="1" t="s">
        <v>5641</v>
      </c>
    </row>
    <row r="68" spans="2:15" x14ac:dyDescent="0.3">
      <c r="C68">
        <v>4576</v>
      </c>
      <c r="D68">
        <v>7447</v>
      </c>
      <c r="E68">
        <v>5073</v>
      </c>
      <c r="F68" s="4" t="s">
        <v>26</v>
      </c>
      <c r="L68">
        <f t="shared" si="0"/>
        <v>0.81125087603150114</v>
      </c>
      <c r="M68">
        <f t="shared" si="1"/>
        <v>1.3202327958493421</v>
      </c>
      <c r="N68">
        <f t="shared" si="2"/>
        <v>0.89936094713894343</v>
      </c>
      <c r="O68" s="1" t="s">
        <v>5641</v>
      </c>
    </row>
    <row r="69" spans="2:15" x14ac:dyDescent="0.3">
      <c r="C69">
        <v>4314</v>
      </c>
      <c r="D69">
        <v>6956</v>
      </c>
      <c r="E69">
        <v>4746</v>
      </c>
      <c r="F69" s="4" t="s">
        <v>26</v>
      </c>
      <c r="L69">
        <f t="shared" si="0"/>
        <v>0.76480250856641085</v>
      </c>
      <c r="M69">
        <f t="shared" si="1"/>
        <v>1.2331864278136193</v>
      </c>
      <c r="N69">
        <f t="shared" si="2"/>
        <v>0.84138912973022384</v>
      </c>
      <c r="O69" s="1" t="s">
        <v>5641</v>
      </c>
    </row>
    <row r="71" spans="2:15" x14ac:dyDescent="0.3">
      <c r="B71" s="1" t="s">
        <v>5635</v>
      </c>
      <c r="C71">
        <f>AVERAGE('Supplementary Fig. 1A'!C6:C21)</f>
        <v>4111.5</v>
      </c>
      <c r="D71">
        <f>AVERAGE('Supplementary Fig. 1A'!D6:D21)</f>
        <v>5131.25</v>
      </c>
      <c r="E71">
        <f>AVERAGE('Supplementary Fig. 1A'!E6:E21)</f>
        <v>5025.125</v>
      </c>
      <c r="F71" s="4" t="s">
        <v>26</v>
      </c>
      <c r="K71" s="1" t="s">
        <v>5635</v>
      </c>
      <c r="L71">
        <f>AVERAGE('Supplementary Fig. 1A'!L6:L21)</f>
        <v>0.72890252989587356</v>
      </c>
      <c r="M71">
        <f>AVERAGE('Supplementary Fig. 1A'!M6:M21)</f>
        <v>0.90968773112688806</v>
      </c>
      <c r="N71">
        <f>AVERAGE('Supplementary Fig. 1A'!N6:N21)</f>
        <v>0.89087348304584735</v>
      </c>
      <c r="O71" s="1" t="s">
        <v>5641</v>
      </c>
    </row>
    <row r="72" spans="2:15" x14ac:dyDescent="0.3">
      <c r="B72" s="1" t="s">
        <v>5636</v>
      </c>
      <c r="C72">
        <f>AVERAGE('Supplementary Fig. 1A'!C22:C37)</f>
        <v>3789.8125</v>
      </c>
      <c r="D72">
        <f>AVERAGE('Supplementary Fig. 1A'!D22:D37)</f>
        <v>5765.6875</v>
      </c>
      <c r="E72">
        <f>AVERAGE('Supplementary Fig. 1A'!E22:E37)</f>
        <v>3939</v>
      </c>
      <c r="F72" s="4" t="s">
        <v>26</v>
      </c>
      <c r="K72" s="1" t="s">
        <v>5636</v>
      </c>
      <c r="L72">
        <f>AVERAGE('Supplementary Fig. 1A'!L22:L37)</f>
        <v>0.67187253291523896</v>
      </c>
      <c r="M72">
        <f>AVERAGE('Supplementary Fig. 1A'!M22:M37)</f>
        <v>1.0221632507209082</v>
      </c>
      <c r="N72">
        <f>AVERAGE('Supplementary Fig. 1A'!N22:N37)</f>
        <v>0.69832106658393411</v>
      </c>
      <c r="O72" s="1" t="s">
        <v>5641</v>
      </c>
    </row>
    <row r="73" spans="2:15" x14ac:dyDescent="0.3">
      <c r="B73" s="1" t="s">
        <v>5637</v>
      </c>
      <c r="C73">
        <f>AVERAGE('Supplementary Fig. 1A'!C38:C53)</f>
        <v>4471.375</v>
      </c>
      <c r="D73">
        <f>AVERAGE('Supplementary Fig. 1A'!D38:D53)</f>
        <v>4583.9375</v>
      </c>
      <c r="E73">
        <f>AVERAGE('Supplementary Fig. 1A'!E38:E53)</f>
        <v>5268.3125</v>
      </c>
      <c r="F73" s="4" t="s">
        <v>26</v>
      </c>
      <c r="K73" s="1" t="s">
        <v>5637</v>
      </c>
      <c r="L73">
        <f>AVERAGE('Supplementary Fig. 1A'!L38:L53)</f>
        <v>0.79270255371839005</v>
      </c>
      <c r="M73">
        <f>AVERAGE('Supplementary Fig. 1A'!M38:M53)</f>
        <v>0.8126580665534634</v>
      </c>
      <c r="N73">
        <f>AVERAGE('Supplementary Fig. 1A'!N38:N53)</f>
        <v>0.93398669817148328</v>
      </c>
      <c r="O73" s="1" t="s">
        <v>5641</v>
      </c>
    </row>
    <row r="74" spans="2:15" x14ac:dyDescent="0.3">
      <c r="B74" s="1" t="s">
        <v>5638</v>
      </c>
      <c r="C74">
        <f>AVERAGE('Supplementary Fig. 1A'!C54:C69)</f>
        <v>4350.125</v>
      </c>
      <c r="D74">
        <f>AVERAGE('Supplementary Fig. 1A'!D54:D69)</f>
        <v>7081.8125</v>
      </c>
      <c r="E74">
        <f>AVERAGE('Supplementary Fig. 1A'!E54:E69)</f>
        <v>4850.9375</v>
      </c>
      <c r="F74" s="4" t="s">
        <v>26</v>
      </c>
      <c r="K74" s="1" t="s">
        <v>5638</v>
      </c>
      <c r="L74">
        <f>AVERAGE('Supplementary Fig. 1A'!L54:L69)</f>
        <v>0.77120688747738941</v>
      </c>
      <c r="M74">
        <f>AVERAGE('Supplementary Fig. 1A'!M54:M69)</f>
        <v>1.2554909515987402</v>
      </c>
      <c r="N74">
        <f>AVERAGE('Supplementary Fig. 1A'!N54:N69)</f>
        <v>0.85999285324498698</v>
      </c>
      <c r="O74" s="1" t="s">
        <v>5641</v>
      </c>
    </row>
    <row r="75" spans="2:15" x14ac:dyDescent="0.3">
      <c r="B75" s="1"/>
      <c r="F75" s="4"/>
      <c r="K75" s="1"/>
    </row>
    <row r="76" spans="2:15" x14ac:dyDescent="0.3">
      <c r="B76" s="1" t="s">
        <v>5639</v>
      </c>
      <c r="C76">
        <f>AVERAGE(C6:C69)</f>
        <v>4180.703125</v>
      </c>
      <c r="D76">
        <f>AVERAGE(D6:D69)</f>
        <v>5640.671875</v>
      </c>
      <c r="E76">
        <f>AVERAGE(E6:E69)</f>
        <v>4770.84375</v>
      </c>
      <c r="F76" s="4" t="s">
        <v>26</v>
      </c>
      <c r="K76" s="1" t="s">
        <v>5639</v>
      </c>
      <c r="L76">
        <f>AVERAGE(L6:L69)</f>
        <v>0.7411711260017233</v>
      </c>
      <c r="M76">
        <f>AVERAGE(M6:M69)</f>
        <v>0.99999999999999967</v>
      </c>
      <c r="N76">
        <f>AVERAGE(N6:N69)</f>
        <v>0.84579352526156282</v>
      </c>
      <c r="O76" s="1" t="s">
        <v>5641</v>
      </c>
    </row>
    <row r="77" spans="2:15" x14ac:dyDescent="0.3">
      <c r="B77" s="1" t="s">
        <v>5640</v>
      </c>
      <c r="C77">
        <f>STDEV(C6:C69)</f>
        <v>283.12191998745158</v>
      </c>
      <c r="D77">
        <f>STDEV(D6:D69)</f>
        <v>951.24860394011398</v>
      </c>
      <c r="E77">
        <f>STDEV(E6:E69)</f>
        <v>520.48826950323883</v>
      </c>
      <c r="F77" s="4" t="s">
        <v>26</v>
      </c>
      <c r="K77" s="1" t="s">
        <v>5640</v>
      </c>
      <c r="L77">
        <f>STDEV(L6:L69)</f>
        <v>5.019294266030172E-2</v>
      </c>
      <c r="M77">
        <f>STDEV(M6:M69)</f>
        <v>0.16864101033001941</v>
      </c>
      <c r="N77">
        <f>STDEV(N6:N69)</f>
        <v>9.2274161844104738E-2</v>
      </c>
      <c r="O77" s="1" t="s">
        <v>5641</v>
      </c>
    </row>
  </sheetData>
  <mergeCells count="4">
    <mergeCell ref="B3:F3"/>
    <mergeCell ref="K3:O3"/>
    <mergeCell ref="C4:E4"/>
    <mergeCell ref="L4:N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23918-7B1B-4B65-AD0B-9902A7049946}">
  <dimension ref="A1:S12"/>
  <sheetViews>
    <sheetView workbookViewId="0">
      <selection activeCell="M3" sqref="M3"/>
    </sheetView>
  </sheetViews>
  <sheetFormatPr defaultRowHeight="14.4" x14ac:dyDescent="0.3"/>
  <cols>
    <col min="1" max="1" width="16.44140625" customWidth="1"/>
    <col min="9" max="9" width="7.88671875" customWidth="1"/>
    <col min="10" max="10" width="13.109375" customWidth="1"/>
    <col min="12" max="12" width="3.5546875" customWidth="1"/>
  </cols>
  <sheetData>
    <row r="1" spans="1:19" x14ac:dyDescent="0.3">
      <c r="A1" s="1" t="s">
        <v>4</v>
      </c>
    </row>
    <row r="3" spans="1:19" x14ac:dyDescent="0.3">
      <c r="B3" s="1"/>
      <c r="C3" s="41" t="s">
        <v>5</v>
      </c>
      <c r="D3" s="41"/>
      <c r="E3" s="41"/>
      <c r="F3" s="41"/>
      <c r="G3" s="41"/>
      <c r="H3" s="26"/>
      <c r="M3" s="1"/>
      <c r="N3" s="41" t="s">
        <v>5</v>
      </c>
      <c r="O3" s="41"/>
      <c r="P3" s="41"/>
      <c r="Q3" s="41"/>
      <c r="R3" s="41"/>
    </row>
    <row r="4" spans="1:19" ht="28.8" x14ac:dyDescent="0.3">
      <c r="B4" s="1" t="s">
        <v>5616</v>
      </c>
      <c r="C4" s="1">
        <v>130</v>
      </c>
      <c r="D4" s="1">
        <v>160</v>
      </c>
      <c r="E4" s="1">
        <v>190</v>
      </c>
      <c r="F4" s="1">
        <v>220</v>
      </c>
      <c r="G4" s="1">
        <v>250</v>
      </c>
      <c r="J4" s="23" t="s">
        <v>5648</v>
      </c>
      <c r="K4" s="1">
        <f>MAX(C11:G11)</f>
        <v>2181.7135146354035</v>
      </c>
      <c r="M4" s="1" t="s">
        <v>5616</v>
      </c>
      <c r="N4" s="1">
        <v>130</v>
      </c>
      <c r="O4" s="1">
        <v>160</v>
      </c>
      <c r="P4" s="1">
        <v>190</v>
      </c>
      <c r="Q4" s="1">
        <v>220</v>
      </c>
      <c r="R4" s="1">
        <v>250</v>
      </c>
    </row>
    <row r="5" spans="1:19" x14ac:dyDescent="0.3">
      <c r="B5">
        <v>1</v>
      </c>
      <c r="C5">
        <v>1052.4921033357455</v>
      </c>
      <c r="D5">
        <v>2394.3099479359539</v>
      </c>
      <c r="E5">
        <v>1789.9556954079801</v>
      </c>
      <c r="F5">
        <v>1861.2417398084613</v>
      </c>
      <c r="G5">
        <v>2072.5764732081179</v>
      </c>
      <c r="H5" s="4" t="s">
        <v>26</v>
      </c>
      <c r="M5">
        <v>1</v>
      </c>
      <c r="N5">
        <f>C5/$K$4</f>
        <v>0.48241535667969332</v>
      </c>
      <c r="O5">
        <f t="shared" ref="O5:R9" si="0">D5/$K$4</f>
        <v>1.0974447065915887</v>
      </c>
      <c r="P5">
        <f t="shared" si="0"/>
        <v>0.82043571871401644</v>
      </c>
      <c r="Q5">
        <f t="shared" si="0"/>
        <v>0.85311005653256089</v>
      </c>
      <c r="R5">
        <f t="shared" si="0"/>
        <v>0.94997645626010441</v>
      </c>
      <c r="S5" s="1" t="s">
        <v>5641</v>
      </c>
    </row>
    <row r="6" spans="1:19" x14ac:dyDescent="0.3">
      <c r="B6">
        <v>2</v>
      </c>
      <c r="C6">
        <v>1036.0900046241302</v>
      </c>
      <c r="D6">
        <v>2623.939329898566</v>
      </c>
      <c r="E6">
        <v>1692.173953088736</v>
      </c>
      <c r="F6">
        <v>1776.7078464485987</v>
      </c>
      <c r="G6">
        <v>2133.7689184014516</v>
      </c>
      <c r="H6" s="4" t="s">
        <v>26</v>
      </c>
      <c r="M6">
        <v>2</v>
      </c>
      <c r="N6">
        <f t="shared" ref="N6:N9" si="1">C6/$K$4</f>
        <v>0.47489736744710781</v>
      </c>
      <c r="O6">
        <f t="shared" si="0"/>
        <v>1.2026965558477851</v>
      </c>
      <c r="P6">
        <f t="shared" si="0"/>
        <v>0.77561693675052623</v>
      </c>
      <c r="Q6">
        <f t="shared" si="0"/>
        <v>0.81436349664154362</v>
      </c>
      <c r="R6">
        <f t="shared" si="0"/>
        <v>0.97802433916628873</v>
      </c>
      <c r="S6" s="1" t="s">
        <v>5641</v>
      </c>
    </row>
    <row r="7" spans="1:19" x14ac:dyDescent="0.3">
      <c r="B7">
        <v>3</v>
      </c>
      <c r="C7">
        <v>914.96681413835677</v>
      </c>
      <c r="D7">
        <v>2030.9403764786337</v>
      </c>
      <c r="E7">
        <v>2080.1466726134786</v>
      </c>
      <c r="F7">
        <v>2125.5678690456439</v>
      </c>
      <c r="G7">
        <v>2187.3911641894242</v>
      </c>
      <c r="H7" s="4" t="s">
        <v>26</v>
      </c>
      <c r="M7">
        <v>3</v>
      </c>
      <c r="N7">
        <f t="shared" si="1"/>
        <v>0.41937990849878437</v>
      </c>
      <c r="O7">
        <f t="shared" si="0"/>
        <v>0.93089232974661829</v>
      </c>
      <c r="P7">
        <f t="shared" si="0"/>
        <v>0.95344629744437448</v>
      </c>
      <c r="Q7">
        <f t="shared" si="0"/>
        <v>0.97426534454999592</v>
      </c>
      <c r="R7">
        <f t="shared" si="0"/>
        <v>1.0026023808882027</v>
      </c>
      <c r="S7" s="1" t="s">
        <v>5641</v>
      </c>
    </row>
    <row r="8" spans="1:19" x14ac:dyDescent="0.3">
      <c r="B8">
        <v>4</v>
      </c>
      <c r="C8">
        <v>1178.6620934250927</v>
      </c>
      <c r="D8">
        <v>1622.1496085891481</v>
      </c>
      <c r="E8">
        <v>1892.1533873803514</v>
      </c>
      <c r="F8">
        <v>2295.8973556662627</v>
      </c>
      <c r="G8">
        <v>1793.7407951106607</v>
      </c>
      <c r="H8" s="4" t="s">
        <v>26</v>
      </c>
      <c r="M8">
        <v>4</v>
      </c>
      <c r="N8">
        <f t="shared" si="1"/>
        <v>0.54024604308419688</v>
      </c>
      <c r="O8">
        <f t="shared" si="0"/>
        <v>0.7435209057960267</v>
      </c>
      <c r="P8">
        <f t="shared" si="0"/>
        <v>0.86727857470166436</v>
      </c>
      <c r="Q8">
        <f t="shared" si="0"/>
        <v>1.0523367711960756</v>
      </c>
      <c r="R8">
        <f t="shared" si="0"/>
        <v>0.82217063930615164</v>
      </c>
      <c r="S8" s="1" t="s">
        <v>5641</v>
      </c>
    </row>
    <row r="9" spans="1:19" x14ac:dyDescent="0.3">
      <c r="B9">
        <v>5</v>
      </c>
      <c r="C9">
        <v>952.1869612147143</v>
      </c>
      <c r="D9">
        <v>2237.228310274716</v>
      </c>
      <c r="E9">
        <v>2135.0306183023449</v>
      </c>
      <c r="F9">
        <v>2187.3911641894242</v>
      </c>
      <c r="G9">
        <v>1999.3978789562968</v>
      </c>
      <c r="H9" s="4" t="s">
        <v>26</v>
      </c>
      <c r="M9">
        <v>5</v>
      </c>
      <c r="N9">
        <f t="shared" si="1"/>
        <v>0.43643996098811294</v>
      </c>
      <c r="O9">
        <f t="shared" si="0"/>
        <v>1.0254455020179813</v>
      </c>
      <c r="P9">
        <f t="shared" si="0"/>
        <v>0.97860264603033364</v>
      </c>
      <c r="Q9">
        <f t="shared" si="0"/>
        <v>1.0026023808882027</v>
      </c>
      <c r="R9">
        <f t="shared" si="0"/>
        <v>0.91643465814549241</v>
      </c>
      <c r="S9" s="1" t="s">
        <v>5641</v>
      </c>
    </row>
    <row r="10" spans="1:19" x14ac:dyDescent="0.3">
      <c r="H10" s="4"/>
      <c r="S10" s="1"/>
    </row>
    <row r="11" spans="1:19" s="1" customFormat="1" x14ac:dyDescent="0.3">
      <c r="B11" s="1" t="s">
        <v>1</v>
      </c>
      <c r="C11" s="1">
        <f>AVERAGE(C5:C9)</f>
        <v>1026.8795953476078</v>
      </c>
      <c r="D11" s="1">
        <f>AVERAGE(D5:D9)</f>
        <v>2181.7135146354035</v>
      </c>
      <c r="E11" s="1">
        <f>AVERAGE(E5:E9)</f>
        <v>1917.8920653585781</v>
      </c>
      <c r="F11" s="1">
        <f>AVERAGE(F5:F9)</f>
        <v>2049.3611950316781</v>
      </c>
      <c r="G11" s="1">
        <f>AVERAGE(G5:G9)</f>
        <v>2037.3750459731903</v>
      </c>
      <c r="H11" s="4" t="s">
        <v>26</v>
      </c>
      <c r="M11" s="1" t="s">
        <v>1</v>
      </c>
      <c r="N11" s="1">
        <f>AVERAGE(N5:N9)</f>
        <v>0.47067572733957908</v>
      </c>
      <c r="O11" s="1">
        <f>AVERAGE(O5:O9)</f>
        <v>1</v>
      </c>
      <c r="P11" s="1">
        <f>AVERAGE(P5:P9)</f>
        <v>0.87907603472818285</v>
      </c>
      <c r="Q11" s="1">
        <f>AVERAGE(Q5:Q9)</f>
        <v>0.93933560996167564</v>
      </c>
      <c r="R11" s="1">
        <f>AVERAGE(R5:R9)</f>
        <v>0.93384169475324796</v>
      </c>
      <c r="S11" s="1" t="s">
        <v>5641</v>
      </c>
    </row>
    <row r="12" spans="1:19" s="1" customFormat="1" x14ac:dyDescent="0.3">
      <c r="B12" s="1" t="s">
        <v>2</v>
      </c>
      <c r="C12" s="1">
        <f>STDEV(C5:C9)</f>
        <v>102.3257288256785</v>
      </c>
      <c r="D12" s="1">
        <f>STDEV(D5:D9)</f>
        <v>380.68593085755901</v>
      </c>
      <c r="E12" s="1">
        <f>STDEV(E5:E9)</f>
        <v>188.05223294128896</v>
      </c>
      <c r="F12" s="1">
        <f>STDEV(F5:F9)</f>
        <v>221.00259386342447</v>
      </c>
      <c r="G12" s="1">
        <f>STDEV(G5:G9)</f>
        <v>153.16304078802264</v>
      </c>
      <c r="H12" s="4" t="s">
        <v>26</v>
      </c>
      <c r="M12" s="1" t="s">
        <v>2</v>
      </c>
      <c r="N12" s="1">
        <f>STDEV(N5:N9)</f>
        <v>4.6901542360743294E-2</v>
      </c>
      <c r="O12" s="1">
        <f>STDEV(O5:O9)</f>
        <v>0.17448942232966649</v>
      </c>
      <c r="P12" s="1">
        <f>STDEV(P5:P9)</f>
        <v>8.6194741738451972E-2</v>
      </c>
      <c r="Q12" s="1">
        <f>STDEV(Q5:Q9)</f>
        <v>0.1012977150211939</v>
      </c>
      <c r="R12" s="1">
        <f>STDEV(R5:R9)</f>
        <v>7.0203094842916841E-2</v>
      </c>
      <c r="S12" s="1" t="s">
        <v>5641</v>
      </c>
    </row>
  </sheetData>
  <mergeCells count="2">
    <mergeCell ref="C3:G3"/>
    <mergeCell ref="N3:R3"/>
  </mergeCell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ADBD4-255F-4CC2-AB85-07A36D4CF75D}">
  <dimension ref="A1:O20"/>
  <sheetViews>
    <sheetView workbookViewId="0">
      <selection activeCell="K26" sqref="K26"/>
    </sheetView>
  </sheetViews>
  <sheetFormatPr defaultRowHeight="14.4" x14ac:dyDescent="0.3"/>
  <cols>
    <col min="1" max="1" width="18" customWidth="1"/>
    <col min="6" max="6" width="9.109375" customWidth="1"/>
    <col min="7" max="7" width="7.6640625" customWidth="1"/>
    <col min="8" max="8" width="12.6640625" customWidth="1"/>
    <col min="10" max="10" width="3.77734375" customWidth="1"/>
  </cols>
  <sheetData>
    <row r="1" spans="1:15" x14ac:dyDescent="0.3">
      <c r="A1" t="s">
        <v>6</v>
      </c>
    </row>
    <row r="3" spans="1:15" ht="30.6" customHeight="1" x14ac:dyDescent="0.3">
      <c r="C3" s="41" t="s">
        <v>8</v>
      </c>
      <c r="D3" s="41"/>
      <c r="E3" s="41"/>
      <c r="F3" s="1"/>
      <c r="G3" s="1"/>
      <c r="H3" s="23" t="s">
        <v>5648</v>
      </c>
      <c r="I3" s="1">
        <f>MAX(C9:E9)</f>
        <v>1483.0546012388477</v>
      </c>
      <c r="J3" s="1"/>
      <c r="K3" s="1"/>
      <c r="L3" s="41" t="s">
        <v>8</v>
      </c>
      <c r="M3" s="41"/>
      <c r="N3" s="41"/>
    </row>
    <row r="4" spans="1:15" x14ac:dyDescent="0.3">
      <c r="B4" s="1" t="s">
        <v>7</v>
      </c>
      <c r="C4" s="1">
        <v>67</v>
      </c>
      <c r="D4" s="1">
        <v>83.7</v>
      </c>
      <c r="E4" s="1">
        <v>100.5</v>
      </c>
      <c r="F4" s="4" t="s">
        <v>26</v>
      </c>
      <c r="G4" s="4"/>
      <c r="K4" s="1" t="s">
        <v>7</v>
      </c>
      <c r="L4" s="1">
        <v>67</v>
      </c>
      <c r="M4" s="1">
        <v>83.7</v>
      </c>
      <c r="N4" s="1">
        <v>100.5</v>
      </c>
    </row>
    <row r="5" spans="1:15" x14ac:dyDescent="0.3">
      <c r="B5">
        <v>1</v>
      </c>
      <c r="C5">
        <v>1622.1404889024545</v>
      </c>
      <c r="D5">
        <v>1249.6080482545797</v>
      </c>
      <c r="E5">
        <v>323.90925853948124</v>
      </c>
      <c r="F5" s="4" t="s">
        <v>26</v>
      </c>
      <c r="G5" s="4"/>
      <c r="K5">
        <v>1</v>
      </c>
      <c r="L5">
        <f>C5/$I$3</f>
        <v>1.0937833897332057</v>
      </c>
      <c r="M5">
        <f t="shared" ref="M5:N5" si="0">D5/$I$3</f>
        <v>0.84259072269540047</v>
      </c>
      <c r="N5">
        <f t="shared" si="0"/>
        <v>0.21840683294391755</v>
      </c>
      <c r="O5" s="1" t="s">
        <v>5641</v>
      </c>
    </row>
    <row r="6" spans="1:15" x14ac:dyDescent="0.3">
      <c r="B6">
        <v>2</v>
      </c>
      <c r="C6">
        <v>1389.6493182136396</v>
      </c>
      <c r="D6">
        <v>1357.8773023416015</v>
      </c>
      <c r="E6">
        <v>397.78474999019897</v>
      </c>
      <c r="F6" s="4" t="s">
        <v>26</v>
      </c>
      <c r="G6" s="4"/>
      <c r="K6">
        <v>2</v>
      </c>
      <c r="L6">
        <f t="shared" ref="L6:L7" si="1">C6/$I$3</f>
        <v>0.93701831143156611</v>
      </c>
      <c r="M6">
        <f t="shared" ref="M6:M7" si="2">D6/$I$3</f>
        <v>0.91559494924011486</v>
      </c>
      <c r="N6">
        <f t="shared" ref="N6:N7" si="3">E6/$I$3</f>
        <v>0.26821989538208196</v>
      </c>
      <c r="O6" s="1" t="s">
        <v>5641</v>
      </c>
    </row>
    <row r="7" spans="1:15" x14ac:dyDescent="0.3">
      <c r="B7">
        <v>3</v>
      </c>
      <c r="C7">
        <v>1437.3739966004489</v>
      </c>
      <c r="D7">
        <v>1430.3530476385163</v>
      </c>
      <c r="E7">
        <v>524.36179504124823</v>
      </c>
      <c r="F7" s="4" t="s">
        <v>26</v>
      </c>
      <c r="G7" s="4"/>
      <c r="K7">
        <v>3</v>
      </c>
      <c r="L7">
        <f t="shared" si="1"/>
        <v>0.96919829883522823</v>
      </c>
      <c r="M7">
        <f t="shared" si="2"/>
        <v>0.96446418523208255</v>
      </c>
      <c r="N7">
        <f t="shared" si="3"/>
        <v>0.35356877258816388</v>
      </c>
      <c r="O7" s="1" t="s">
        <v>5641</v>
      </c>
    </row>
    <row r="8" spans="1:15" x14ac:dyDescent="0.3">
      <c r="F8" s="4"/>
      <c r="G8" s="4"/>
      <c r="O8" s="1"/>
    </row>
    <row r="9" spans="1:15" x14ac:dyDescent="0.3">
      <c r="B9" s="1" t="s">
        <v>1</v>
      </c>
      <c r="C9">
        <f>AVERAGE(C5:C7)</f>
        <v>1483.0546012388477</v>
      </c>
      <c r="D9">
        <f>AVERAGE(D5:D7)</f>
        <v>1345.9461327448992</v>
      </c>
      <c r="E9">
        <f>AVERAGE(E5:E7)</f>
        <v>415.3519345236428</v>
      </c>
      <c r="F9" s="4" t="s">
        <v>26</v>
      </c>
      <c r="G9" s="4"/>
      <c r="K9" s="1" t="s">
        <v>1</v>
      </c>
      <c r="L9">
        <f>AVERAGE(L5:L7)</f>
        <v>1</v>
      </c>
      <c r="M9">
        <f>AVERAGE(M5:M7)</f>
        <v>0.90754995238919933</v>
      </c>
      <c r="N9">
        <f>AVERAGE(N5:N7)</f>
        <v>0.28006516697138778</v>
      </c>
      <c r="O9" s="1" t="s">
        <v>5641</v>
      </c>
    </row>
    <row r="10" spans="1:15" x14ac:dyDescent="0.3">
      <c r="B10" s="1" t="s">
        <v>2</v>
      </c>
      <c r="C10">
        <f>STDEV(C5:C7)</f>
        <v>122.79281062896636</v>
      </c>
      <c r="D10">
        <f>STDEV(D5:D7)</f>
        <v>90.961273663761801</v>
      </c>
      <c r="E10">
        <f>STDEV(E5:E7)</f>
        <v>101.37435241135761</v>
      </c>
      <c r="F10" s="4" t="s">
        <v>26</v>
      </c>
      <c r="G10" s="4"/>
      <c r="K10" s="1" t="s">
        <v>2</v>
      </c>
      <c r="L10">
        <f>STDEV(L5:L7)</f>
        <v>8.2797228454295019E-2</v>
      </c>
      <c r="M10">
        <f>STDEV(M5:M7)</f>
        <v>6.1333732141607387E-2</v>
      </c>
      <c r="N10">
        <f>STDEV(N5:N7)</f>
        <v>6.8355104610899692E-2</v>
      </c>
      <c r="O10" s="1" t="s">
        <v>5641</v>
      </c>
    </row>
    <row r="20" spans="8:9" x14ac:dyDescent="0.3">
      <c r="H20" s="4"/>
      <c r="I20" s="1"/>
    </row>
  </sheetData>
  <mergeCells count="2">
    <mergeCell ref="C3:E3"/>
    <mergeCell ref="L3:N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C64E9-7CAF-4AD2-B74E-08A78728355D}">
  <dimension ref="A1:U17"/>
  <sheetViews>
    <sheetView topLeftCell="B1" workbookViewId="0">
      <selection activeCell="K18" sqref="K18"/>
    </sheetView>
  </sheetViews>
  <sheetFormatPr defaultRowHeight="14.4" x14ac:dyDescent="0.3"/>
  <cols>
    <col min="10" max="10" width="5.77734375" customWidth="1"/>
    <col min="11" max="11" width="12.88671875" customWidth="1"/>
  </cols>
  <sheetData>
    <row r="1" spans="1:21" x14ac:dyDescent="0.3">
      <c r="A1" s="1" t="s">
        <v>9</v>
      </c>
    </row>
    <row r="3" spans="1:21" ht="28.8" x14ac:dyDescent="0.3">
      <c r="B3" s="1"/>
      <c r="C3" s="41" t="s">
        <v>10</v>
      </c>
      <c r="D3" s="41"/>
      <c r="E3" s="41"/>
      <c r="F3" s="41"/>
      <c r="G3" s="41"/>
      <c r="H3" s="41"/>
      <c r="K3" s="23" t="s">
        <v>5648</v>
      </c>
      <c r="L3" s="1">
        <f>MAX(C9:H9)</f>
        <v>1642.5516021293397</v>
      </c>
      <c r="N3" s="1"/>
      <c r="O3" s="41" t="s">
        <v>10</v>
      </c>
      <c r="P3" s="41"/>
      <c r="Q3" s="41"/>
      <c r="R3" s="41"/>
      <c r="S3" s="41"/>
      <c r="T3" s="41"/>
    </row>
    <row r="4" spans="1:21" x14ac:dyDescent="0.3">
      <c r="B4" s="1" t="s">
        <v>5616</v>
      </c>
      <c r="C4" s="1">
        <v>50</v>
      </c>
      <c r="D4" s="1">
        <v>100</v>
      </c>
      <c r="E4" s="1">
        <v>150</v>
      </c>
      <c r="F4" s="1">
        <v>200</v>
      </c>
      <c r="G4" s="1">
        <v>250</v>
      </c>
      <c r="H4" s="1">
        <v>300</v>
      </c>
      <c r="N4" s="1" t="s">
        <v>5616</v>
      </c>
      <c r="O4" s="1">
        <v>50</v>
      </c>
      <c r="P4" s="1">
        <v>100</v>
      </c>
      <c r="Q4" s="1">
        <v>150</v>
      </c>
      <c r="R4" s="1">
        <v>200</v>
      </c>
      <c r="S4" s="1">
        <v>250</v>
      </c>
      <c r="T4" s="1">
        <v>300</v>
      </c>
    </row>
    <row r="5" spans="1:21" x14ac:dyDescent="0.3">
      <c r="B5">
        <v>1</v>
      </c>
      <c r="D5">
        <v>1533.4454627757582</v>
      </c>
      <c r="E5">
        <v>1591.9681829204771</v>
      </c>
      <c r="F5">
        <v>1494.7191525205401</v>
      </c>
      <c r="G5">
        <v>1112.8550708473115</v>
      </c>
      <c r="H5">
        <v>1326.8162686429237</v>
      </c>
      <c r="I5" s="1" t="s">
        <v>26</v>
      </c>
      <c r="N5">
        <v>1</v>
      </c>
      <c r="P5">
        <f t="shared" ref="P5:T7" si="0">D5/$L$3</f>
        <v>0.93357521358102813</v>
      </c>
      <c r="Q5">
        <f t="shared" si="0"/>
        <v>0.96920436524290121</v>
      </c>
      <c r="R5">
        <f t="shared" si="0"/>
        <v>0.90999829203712357</v>
      </c>
      <c r="S5">
        <f t="shared" si="0"/>
        <v>0.67751604844843205</v>
      </c>
      <c r="T5">
        <f t="shared" si="0"/>
        <v>0.80777752548102044</v>
      </c>
      <c r="U5" s="1" t="s">
        <v>5641</v>
      </c>
    </row>
    <row r="6" spans="1:21" x14ac:dyDescent="0.3">
      <c r="B6">
        <v>2</v>
      </c>
      <c r="C6">
        <v>1561.7958769385</v>
      </c>
      <c r="D6">
        <v>1749.0952432331017</v>
      </c>
      <c r="E6">
        <v>1571.616318208039</v>
      </c>
      <c r="F6">
        <v>1076.2394889192565</v>
      </c>
      <c r="G6">
        <v>970.81416352567567</v>
      </c>
      <c r="H6">
        <v>1545.4210687582956</v>
      </c>
      <c r="I6" s="1" t="s">
        <v>26</v>
      </c>
      <c r="N6">
        <v>2</v>
      </c>
      <c r="O6">
        <f t="shared" ref="O6:O7" si="1">C6/$L$3</f>
        <v>0.9508351974536744</v>
      </c>
      <c r="P6">
        <f t="shared" si="0"/>
        <v>1.0648647147314234</v>
      </c>
      <c r="Q6">
        <f t="shared" si="0"/>
        <v>0.95681396929670703</v>
      </c>
      <c r="R6">
        <f t="shared" si="0"/>
        <v>0.65522415705178561</v>
      </c>
      <c r="S6">
        <f t="shared" si="0"/>
        <v>0.59104028285452348</v>
      </c>
      <c r="T6">
        <f t="shared" si="0"/>
        <v>0.94086606883757695</v>
      </c>
      <c r="U6" s="1" t="s">
        <v>5641</v>
      </c>
    </row>
    <row r="7" spans="1:21" x14ac:dyDescent="0.3">
      <c r="B7">
        <v>3</v>
      </c>
      <c r="C7">
        <v>1673.1756780339731</v>
      </c>
      <c r="D7">
        <v>1645.114100379159</v>
      </c>
      <c r="E7">
        <v>1508.9832323735809</v>
      </c>
      <c r="F7">
        <v>1533.8009538624385</v>
      </c>
      <c r="G7">
        <v>1168.0894984402389</v>
      </c>
      <c r="H7">
        <v>1747.9176790084734</v>
      </c>
      <c r="I7" s="1" t="s">
        <v>26</v>
      </c>
      <c r="N7">
        <v>3</v>
      </c>
      <c r="O7">
        <f t="shared" si="1"/>
        <v>1.0186442093295174</v>
      </c>
      <c r="P7">
        <f t="shared" si="0"/>
        <v>1.0015600716875483</v>
      </c>
      <c r="Q7">
        <f t="shared" si="0"/>
        <v>0.91868239050596279</v>
      </c>
      <c r="R7">
        <f t="shared" si="0"/>
        <v>0.93379163971109269</v>
      </c>
      <c r="S7">
        <f t="shared" si="0"/>
        <v>0.71114325840720827</v>
      </c>
      <c r="T7">
        <f t="shared" si="0"/>
        <v>1.0641478031755844</v>
      </c>
      <c r="U7" s="1" t="s">
        <v>5641</v>
      </c>
    </row>
    <row r="8" spans="1:21" x14ac:dyDescent="0.3">
      <c r="I8" s="1"/>
      <c r="U8" s="1"/>
    </row>
    <row r="9" spans="1:21" x14ac:dyDescent="0.3">
      <c r="B9" s="1" t="s">
        <v>1</v>
      </c>
      <c r="C9">
        <f t="shared" ref="C9:H9" si="2">AVERAGE(C5:C7)</f>
        <v>1617.4857774862367</v>
      </c>
      <c r="D9">
        <f t="shared" si="2"/>
        <v>1642.5516021293397</v>
      </c>
      <c r="E9">
        <f t="shared" si="2"/>
        <v>1557.5225778340325</v>
      </c>
      <c r="F9">
        <f t="shared" si="2"/>
        <v>1368.2531984340783</v>
      </c>
      <c r="G9">
        <f t="shared" si="2"/>
        <v>1083.9195776044087</v>
      </c>
      <c r="H9">
        <f t="shared" si="2"/>
        <v>1540.0516721365645</v>
      </c>
      <c r="I9" s="1" t="s">
        <v>26</v>
      </c>
      <c r="N9" s="1" t="s">
        <v>1</v>
      </c>
      <c r="O9">
        <f>AVERAGE(O5:O7)</f>
        <v>0.98473970339159589</v>
      </c>
      <c r="P9">
        <f t="shared" ref="P9:T9" si="3">AVERAGE(P5:P7)</f>
        <v>1</v>
      </c>
      <c r="Q9">
        <f t="shared" si="3"/>
        <v>0.94823357501519034</v>
      </c>
      <c r="R9">
        <f t="shared" si="3"/>
        <v>0.83300469626666729</v>
      </c>
      <c r="S9">
        <f t="shared" si="3"/>
        <v>0.65989986323672134</v>
      </c>
      <c r="T9">
        <f t="shared" si="3"/>
        <v>0.93759713249806065</v>
      </c>
      <c r="U9" s="1" t="s">
        <v>5641</v>
      </c>
    </row>
    <row r="10" spans="1:21" x14ac:dyDescent="0.3">
      <c r="B10" s="1" t="s">
        <v>2</v>
      </c>
      <c r="C10">
        <f t="shared" ref="C10:H10" si="4">STDEV(C5:C7)</f>
        <v>78.757412641817893</v>
      </c>
      <c r="D10">
        <f t="shared" si="4"/>
        <v>107.84772482897057</v>
      </c>
      <c r="E10">
        <f t="shared" si="4"/>
        <v>43.250440952840393</v>
      </c>
      <c r="F10">
        <f t="shared" si="4"/>
        <v>253.64512947716415</v>
      </c>
      <c r="G10">
        <f t="shared" si="4"/>
        <v>101.77100037987653</v>
      </c>
      <c r="H10">
        <f t="shared" si="4"/>
        <v>210.60204716009764</v>
      </c>
      <c r="I10" s="1" t="s">
        <v>26</v>
      </c>
      <c r="N10" s="1" t="s">
        <v>2</v>
      </c>
      <c r="O10">
        <f>STDEV(O5:O7)</f>
        <v>4.7948212122967709E-2</v>
      </c>
      <c r="P10">
        <f t="shared" ref="P10:T10" si="5">STDEV(P5:P7)</f>
        <v>6.5658652482613655E-2</v>
      </c>
      <c r="Q10">
        <f t="shared" si="5"/>
        <v>2.6331252483497141E-2</v>
      </c>
      <c r="R10">
        <f t="shared" si="5"/>
        <v>0.15442140700380286</v>
      </c>
      <c r="S10">
        <f t="shared" si="5"/>
        <v>6.1959088681259454E-2</v>
      </c>
      <c r="T10">
        <f t="shared" si="5"/>
        <v>0.12821639629895612</v>
      </c>
      <c r="U10" s="1" t="s">
        <v>5641</v>
      </c>
    </row>
    <row r="13" spans="1:21" x14ac:dyDescent="0.3">
      <c r="C13" s="2"/>
      <c r="D13" s="2"/>
      <c r="E13" s="2"/>
      <c r="F13" s="2"/>
      <c r="G13" s="2"/>
      <c r="H13" s="2"/>
    </row>
    <row r="14" spans="1:21" x14ac:dyDescent="0.3">
      <c r="C14" s="2"/>
      <c r="D14" s="2"/>
      <c r="E14" s="2"/>
      <c r="F14" s="2"/>
      <c r="G14" s="2"/>
      <c r="H14" s="2"/>
    </row>
    <row r="15" spans="1:21" x14ac:dyDescent="0.3">
      <c r="C15" s="2"/>
      <c r="D15" s="2"/>
      <c r="E15" s="2"/>
      <c r="F15" s="2"/>
      <c r="G15" s="2"/>
      <c r="H15" s="2"/>
    </row>
    <row r="16" spans="1:21" x14ac:dyDescent="0.3">
      <c r="B16" s="1"/>
      <c r="C16" s="1"/>
      <c r="D16" s="1"/>
      <c r="E16" s="1"/>
      <c r="F16" s="1"/>
      <c r="G16" s="1"/>
      <c r="H16" s="1"/>
    </row>
    <row r="17" spans="2:8" x14ac:dyDescent="0.3">
      <c r="B17" s="1"/>
      <c r="C17" s="1"/>
      <c r="D17" s="1"/>
      <c r="E17" s="1"/>
      <c r="F17" s="1"/>
      <c r="G17" s="1"/>
      <c r="H17" s="1"/>
    </row>
  </sheetData>
  <mergeCells count="2">
    <mergeCell ref="C3:H3"/>
    <mergeCell ref="O3:T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0484B-D5C3-4360-99F5-A04D13CC2DED}">
  <dimension ref="A1:Q12"/>
  <sheetViews>
    <sheetView workbookViewId="0">
      <selection activeCell="I15" sqref="I15"/>
    </sheetView>
  </sheetViews>
  <sheetFormatPr defaultRowHeight="14.4" x14ac:dyDescent="0.3"/>
  <cols>
    <col min="8" max="8" width="5.109375" customWidth="1"/>
    <col min="9" max="9" width="14" customWidth="1"/>
    <col min="11" max="11" width="4.21875" customWidth="1"/>
  </cols>
  <sheetData>
    <row r="1" spans="1:17" x14ac:dyDescent="0.3">
      <c r="A1" s="1" t="s">
        <v>11</v>
      </c>
    </row>
    <row r="3" spans="1:17" ht="28.8" x14ac:dyDescent="0.3">
      <c r="B3" s="1"/>
      <c r="C3" s="41" t="s">
        <v>12</v>
      </c>
      <c r="D3" s="41"/>
      <c r="E3" s="41"/>
      <c r="F3" s="41"/>
      <c r="I3" s="23" t="s">
        <v>5648</v>
      </c>
      <c r="J3" s="1">
        <f>MAX(C10:F10)</f>
        <v>6741.0625</v>
      </c>
      <c r="L3" s="1"/>
      <c r="M3" s="41" t="s">
        <v>12</v>
      </c>
      <c r="N3" s="41"/>
      <c r="O3" s="41"/>
      <c r="P3" s="41"/>
    </row>
    <row r="4" spans="1:17" x14ac:dyDescent="0.3">
      <c r="B4" s="1" t="s">
        <v>7</v>
      </c>
      <c r="C4" s="1" t="s">
        <v>13</v>
      </c>
      <c r="D4" s="1" t="s">
        <v>14</v>
      </c>
      <c r="E4" s="1" t="s">
        <v>15</v>
      </c>
      <c r="F4" s="1" t="s">
        <v>16</v>
      </c>
      <c r="L4" s="1" t="s">
        <v>7</v>
      </c>
      <c r="M4" s="1" t="s">
        <v>13</v>
      </c>
      <c r="N4" s="1" t="s">
        <v>14</v>
      </c>
      <c r="O4" s="1" t="s">
        <v>15</v>
      </c>
      <c r="P4" s="1" t="s">
        <v>16</v>
      </c>
    </row>
    <row r="5" spans="1:17" x14ac:dyDescent="0.3">
      <c r="B5">
        <v>1</v>
      </c>
      <c r="C5">
        <v>5290.625</v>
      </c>
      <c r="D5">
        <v>6617.3125</v>
      </c>
      <c r="E5">
        <v>2474.75</v>
      </c>
      <c r="F5">
        <v>3899.75</v>
      </c>
      <c r="G5" s="1" t="s">
        <v>26</v>
      </c>
      <c r="L5">
        <v>1</v>
      </c>
      <c r="M5">
        <f>C5/$J$3</f>
        <v>0.78483547660328024</v>
      </c>
      <c r="N5">
        <f t="shared" ref="N5:P8" si="0">D5/$J$3</f>
        <v>0.98164235979120507</v>
      </c>
      <c r="O5">
        <f t="shared" si="0"/>
        <v>0.36711571803406362</v>
      </c>
      <c r="P5">
        <f t="shared" si="0"/>
        <v>0.5785067264989755</v>
      </c>
      <c r="Q5" s="1" t="s">
        <v>5641</v>
      </c>
    </row>
    <row r="6" spans="1:17" x14ac:dyDescent="0.3">
      <c r="B6">
        <v>2</v>
      </c>
      <c r="C6">
        <v>8746.3125</v>
      </c>
      <c r="D6">
        <v>7359.0625</v>
      </c>
      <c r="E6">
        <v>4741.25</v>
      </c>
      <c r="F6">
        <v>3297.125</v>
      </c>
      <c r="G6" s="1" t="s">
        <v>26</v>
      </c>
      <c r="L6">
        <v>2</v>
      </c>
      <c r="M6">
        <f t="shared" ref="M6:M8" si="1">C6/$J$3</f>
        <v>1.2974679436661505</v>
      </c>
      <c r="N6">
        <f t="shared" si="0"/>
        <v>1.0916769426184671</v>
      </c>
      <c r="O6">
        <f t="shared" si="0"/>
        <v>0.7033386799187813</v>
      </c>
      <c r="P6">
        <f t="shared" si="0"/>
        <v>0.48911058160341936</v>
      </c>
      <c r="Q6" s="1" t="s">
        <v>5641</v>
      </c>
    </row>
    <row r="7" spans="1:17" x14ac:dyDescent="0.3">
      <c r="B7">
        <v>3</v>
      </c>
      <c r="C7">
        <v>5999.1875</v>
      </c>
      <c r="D7">
        <v>5841</v>
      </c>
      <c r="E7">
        <v>3565.4375</v>
      </c>
      <c r="F7">
        <v>3554.625</v>
      </c>
      <c r="G7" s="1" t="s">
        <v>26</v>
      </c>
      <c r="L7">
        <v>3</v>
      </c>
      <c r="M7">
        <f t="shared" si="1"/>
        <v>0.88994687410182005</v>
      </c>
      <c r="N7">
        <f t="shared" si="0"/>
        <v>0.86648061785512298</v>
      </c>
      <c r="O7">
        <f t="shared" si="0"/>
        <v>0.52891328332885212</v>
      </c>
      <c r="P7">
        <f t="shared" si="0"/>
        <v>0.52730930769444728</v>
      </c>
      <c r="Q7" s="1" t="s">
        <v>5641</v>
      </c>
    </row>
    <row r="8" spans="1:17" x14ac:dyDescent="0.3">
      <c r="B8">
        <v>4</v>
      </c>
      <c r="C8">
        <v>6928.125</v>
      </c>
      <c r="D8">
        <v>6246.3125</v>
      </c>
      <c r="E8">
        <v>3579.8125</v>
      </c>
      <c r="F8">
        <v>3394.1875</v>
      </c>
      <c r="G8" s="1" t="s">
        <v>26</v>
      </c>
      <c r="L8">
        <v>4</v>
      </c>
      <c r="M8">
        <f t="shared" si="1"/>
        <v>1.0277497056287492</v>
      </c>
      <c r="N8">
        <f t="shared" si="0"/>
        <v>0.92660652530665599</v>
      </c>
      <c r="O8">
        <f t="shared" si="0"/>
        <v>0.53104573648441922</v>
      </c>
      <c r="P8">
        <f t="shared" si="0"/>
        <v>0.50350927617122676</v>
      </c>
      <c r="Q8" s="1" t="s">
        <v>5641</v>
      </c>
    </row>
    <row r="9" spans="1:17" x14ac:dyDescent="0.3">
      <c r="G9" s="1"/>
      <c r="Q9" s="1"/>
    </row>
    <row r="10" spans="1:17" x14ac:dyDescent="0.3">
      <c r="B10" s="1" t="s">
        <v>1</v>
      </c>
      <c r="C10">
        <f>AVERAGE(C5:C8)</f>
        <v>6741.0625</v>
      </c>
      <c r="D10">
        <f>AVERAGE(D5:D8)</f>
        <v>6515.921875</v>
      </c>
      <c r="E10">
        <f>AVERAGE(E5:E8)</f>
        <v>3590.3125</v>
      </c>
      <c r="F10">
        <f>AVERAGE(F5:F8)</f>
        <v>3536.421875</v>
      </c>
      <c r="G10" s="1" t="s">
        <v>26</v>
      </c>
      <c r="L10" s="1" t="s">
        <v>1</v>
      </c>
      <c r="M10">
        <f>AVERAGE(M5:M8)</f>
        <v>1</v>
      </c>
      <c r="N10">
        <f t="shared" ref="N10:P10" si="2">AVERAGE(N5:N8)</f>
        <v>0.96660161139286271</v>
      </c>
      <c r="O10">
        <f t="shared" si="2"/>
        <v>0.53260335444152906</v>
      </c>
      <c r="P10">
        <f t="shared" si="2"/>
        <v>0.52460897299201725</v>
      </c>
      <c r="Q10" s="1" t="s">
        <v>5641</v>
      </c>
    </row>
    <row r="11" spans="1:17" x14ac:dyDescent="0.3">
      <c r="B11" s="1" t="s">
        <v>2</v>
      </c>
      <c r="C11">
        <f>STDEV(C5:C8)</f>
        <v>1495.5676066784254</v>
      </c>
      <c r="D11">
        <f>STDEV(D5:D8)</f>
        <v>645.33581046477593</v>
      </c>
      <c r="E11">
        <f>STDEV(E5:E8)</f>
        <v>925.53873247557829</v>
      </c>
      <c r="F11">
        <f>STDEV(F5:F8)</f>
        <v>264.46946389087941</v>
      </c>
      <c r="G11" s="1" t="s">
        <v>26</v>
      </c>
      <c r="L11" s="1" t="s">
        <v>2</v>
      </c>
      <c r="M11">
        <f>STDEV(M5:M8)</f>
        <v>0.22185932954610993</v>
      </c>
      <c r="N11">
        <f t="shared" ref="N11:P11" si="3">STDEV(N5:N8)</f>
        <v>9.5732061594856338E-2</v>
      </c>
      <c r="O11">
        <f t="shared" si="3"/>
        <v>0.13729864282901677</v>
      </c>
      <c r="P11">
        <f t="shared" si="3"/>
        <v>3.9232608196538656E-2</v>
      </c>
      <c r="Q11" s="1" t="s">
        <v>5641</v>
      </c>
    </row>
    <row r="12" spans="1:17" x14ac:dyDescent="0.3">
      <c r="Q12" s="1"/>
    </row>
  </sheetData>
  <mergeCells count="2">
    <mergeCell ref="C3:F3"/>
    <mergeCell ref="M3:P3"/>
  </mergeCell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D3CF1-DEAD-4109-888D-EB4BC48C648E}">
  <dimension ref="A1:W12"/>
  <sheetViews>
    <sheetView workbookViewId="0">
      <selection activeCell="E18" sqref="E18"/>
    </sheetView>
  </sheetViews>
  <sheetFormatPr defaultRowHeight="14.4" x14ac:dyDescent="0.3"/>
  <cols>
    <col min="11" max="11" width="4.6640625" customWidth="1"/>
    <col min="12" max="12" width="12.5546875" customWidth="1"/>
    <col min="14" max="14" width="4.21875" customWidth="1"/>
  </cols>
  <sheetData>
    <row r="1" spans="1:23" x14ac:dyDescent="0.3">
      <c r="A1" s="1" t="s">
        <v>17</v>
      </c>
    </row>
    <row r="3" spans="1:23" ht="28.8" x14ac:dyDescent="0.3">
      <c r="B3" s="1"/>
      <c r="C3" s="41" t="s">
        <v>18</v>
      </c>
      <c r="D3" s="41"/>
      <c r="E3" s="41"/>
      <c r="F3" s="41"/>
      <c r="G3" s="41"/>
      <c r="H3" s="41"/>
      <c r="I3" s="41"/>
      <c r="L3" s="23" t="s">
        <v>5648</v>
      </c>
      <c r="M3" s="1">
        <f>MAX(C11:I11)</f>
        <v>3136.9465096018516</v>
      </c>
      <c r="O3" s="1"/>
      <c r="P3" s="41" t="s">
        <v>18</v>
      </c>
      <c r="Q3" s="41"/>
      <c r="R3" s="41"/>
      <c r="S3" s="41"/>
      <c r="T3" s="41"/>
      <c r="U3" s="41"/>
      <c r="V3" s="41"/>
    </row>
    <row r="4" spans="1:23" x14ac:dyDescent="0.3">
      <c r="B4" s="1" t="s">
        <v>5616</v>
      </c>
      <c r="C4" s="1">
        <v>0.5</v>
      </c>
      <c r="D4" s="1">
        <v>0.75</v>
      </c>
      <c r="E4" s="1">
        <v>1</v>
      </c>
      <c r="F4" s="1">
        <v>1.25</v>
      </c>
      <c r="G4" s="1">
        <v>1.5</v>
      </c>
      <c r="H4" s="1">
        <v>1.75</v>
      </c>
      <c r="I4" s="1">
        <v>2</v>
      </c>
      <c r="O4" s="1" t="s">
        <v>5616</v>
      </c>
      <c r="P4" s="1">
        <v>0.5</v>
      </c>
      <c r="Q4" s="1">
        <v>0.75</v>
      </c>
      <c r="R4" s="1">
        <v>1</v>
      </c>
      <c r="S4" s="1">
        <v>1.25</v>
      </c>
      <c r="T4" s="1">
        <v>1.5</v>
      </c>
      <c r="U4" s="1">
        <v>1.75</v>
      </c>
      <c r="V4" s="1">
        <v>2</v>
      </c>
    </row>
    <row r="5" spans="1:23" x14ac:dyDescent="0.3">
      <c r="B5">
        <v>1</v>
      </c>
      <c r="C5">
        <v>1988.6734297987023</v>
      </c>
      <c r="D5">
        <v>2647.9116280155413</v>
      </c>
      <c r="E5">
        <v>3170.2553869854391</v>
      </c>
      <c r="F5">
        <v>2743.1699705329988</v>
      </c>
      <c r="G5">
        <v>4061.0155170162311</v>
      </c>
      <c r="H5">
        <v>3498.9282111681887</v>
      </c>
      <c r="I5">
        <v>2786.6986171138233</v>
      </c>
      <c r="J5" s="1" t="s">
        <v>26</v>
      </c>
      <c r="O5">
        <v>1</v>
      </c>
      <c r="P5">
        <f>C5/$M$3</f>
        <v>0.63395197326814134</v>
      </c>
      <c r="Q5">
        <f t="shared" ref="Q5:V9" si="0">D5/$M$3</f>
        <v>0.8441048069868492</v>
      </c>
      <c r="R5">
        <f t="shared" si="0"/>
        <v>1.0106182484405242</v>
      </c>
      <c r="S5">
        <f t="shared" si="0"/>
        <v>0.8744713887012272</v>
      </c>
      <c r="T5">
        <f t="shared" si="0"/>
        <v>1.2945759529484819</v>
      </c>
      <c r="U5">
        <f t="shared" si="0"/>
        <v>1.1153930105146359</v>
      </c>
      <c r="V5">
        <f t="shared" si="0"/>
        <v>0.88834750882236668</v>
      </c>
      <c r="W5" s="1" t="s">
        <v>5641</v>
      </c>
    </row>
    <row r="6" spans="1:23" x14ac:dyDescent="0.3">
      <c r="B6">
        <v>2</v>
      </c>
      <c r="C6">
        <v>1666.9399550708667</v>
      </c>
      <c r="D6">
        <v>2869.9708105727927</v>
      </c>
      <c r="E6">
        <v>3510.9143602266772</v>
      </c>
      <c r="F6">
        <v>2897.7282083924492</v>
      </c>
      <c r="G6">
        <v>3167.7319871836521</v>
      </c>
      <c r="H6">
        <v>2943.7802547750612</v>
      </c>
      <c r="I6">
        <v>2502.1852894623457</v>
      </c>
      <c r="J6" s="1" t="s">
        <v>26</v>
      </c>
      <c r="O6">
        <v>2</v>
      </c>
      <c r="P6">
        <f t="shared" ref="P6:P9" si="1">C6/$M$3</f>
        <v>0.53138934628580536</v>
      </c>
      <c r="Q6">
        <f t="shared" si="0"/>
        <v>0.91489312992367722</v>
      </c>
      <c r="R6">
        <f t="shared" si="0"/>
        <v>1.1192139711277036</v>
      </c>
      <c r="S6">
        <f t="shared" si="0"/>
        <v>0.9237416702907808</v>
      </c>
      <c r="T6">
        <f t="shared" si="0"/>
        <v>1.0098138356798783</v>
      </c>
      <c r="U6">
        <f t="shared" si="0"/>
        <v>0.93842220317256619</v>
      </c>
      <c r="V6">
        <f t="shared" si="0"/>
        <v>0.79764997005955607</v>
      </c>
      <c r="W6" s="1" t="s">
        <v>5641</v>
      </c>
    </row>
    <row r="7" spans="1:23" x14ac:dyDescent="0.3">
      <c r="B7">
        <v>3</v>
      </c>
      <c r="C7">
        <v>1437.3105731082546</v>
      </c>
      <c r="D7">
        <v>2119.8902194916232</v>
      </c>
      <c r="E7">
        <v>2454.8715431788405</v>
      </c>
      <c r="F7">
        <v>2712.8891729115553</v>
      </c>
      <c r="G7">
        <v>2807.5166654785658</v>
      </c>
      <c r="H7">
        <v>2874.3867602259202</v>
      </c>
      <c r="I7">
        <v>2777.2358678571227</v>
      </c>
      <c r="J7" s="1" t="s">
        <v>26</v>
      </c>
      <c r="O7">
        <v>3</v>
      </c>
      <c r="P7">
        <f t="shared" si="1"/>
        <v>0.45818778506704005</v>
      </c>
      <c r="Q7">
        <f t="shared" si="0"/>
        <v>0.67578143682172143</v>
      </c>
      <c r="R7">
        <f t="shared" si="0"/>
        <v>0.78256723079744783</v>
      </c>
      <c r="S7">
        <f t="shared" si="0"/>
        <v>0.86481843557347793</v>
      </c>
      <c r="T7">
        <f t="shared" si="0"/>
        <v>0.8949839140976944</v>
      </c>
      <c r="U7">
        <f t="shared" si="0"/>
        <v>0.9163008522548074</v>
      </c>
      <c r="V7">
        <f t="shared" si="0"/>
        <v>0.88533096096994524</v>
      </c>
      <c r="W7" s="1" t="s">
        <v>5641</v>
      </c>
    </row>
    <row r="8" spans="1:23" x14ac:dyDescent="0.3">
      <c r="B8">
        <v>4</v>
      </c>
      <c r="C8">
        <v>1825.9141425834443</v>
      </c>
      <c r="D8">
        <v>2284.5420565582212</v>
      </c>
      <c r="F8">
        <v>2343.8419519002146</v>
      </c>
      <c r="G8">
        <v>2452.3481433770535</v>
      </c>
      <c r="H8">
        <v>2671.2530761820708</v>
      </c>
      <c r="I8">
        <v>2364.0291503145099</v>
      </c>
      <c r="J8" s="1" t="s">
        <v>26</v>
      </c>
      <c r="O8">
        <v>4</v>
      </c>
      <c r="P8">
        <f t="shared" si="1"/>
        <v>0.58206735020648903</v>
      </c>
      <c r="Q8">
        <f t="shared" si="0"/>
        <v>0.72826936945385801</v>
      </c>
      <c r="S8">
        <f t="shared" si="0"/>
        <v>0.74717306932903371</v>
      </c>
      <c r="T8">
        <f t="shared" si="0"/>
        <v>0.78176281803680203</v>
      </c>
      <c r="U8">
        <f t="shared" si="0"/>
        <v>0.85154562502282272</v>
      </c>
      <c r="V8">
        <f t="shared" si="0"/>
        <v>0.75360837141419978</v>
      </c>
      <c r="W8" s="1" t="s">
        <v>5641</v>
      </c>
    </row>
    <row r="9" spans="1:23" x14ac:dyDescent="0.3">
      <c r="B9">
        <v>5</v>
      </c>
      <c r="C9">
        <v>1906.0320862901794</v>
      </c>
      <c r="D9">
        <v>2425.8524454582907</v>
      </c>
      <c r="E9">
        <v>2706.5806734070884</v>
      </c>
      <c r="F9">
        <v>2976.5844521982908</v>
      </c>
      <c r="G9">
        <v>3196.1202349537557</v>
      </c>
      <c r="H9">
        <v>3321.0285251422097</v>
      </c>
      <c r="I9">
        <v>2695.225374299047</v>
      </c>
      <c r="J9" s="1" t="s">
        <v>26</v>
      </c>
      <c r="O9">
        <v>5</v>
      </c>
      <c r="P9">
        <f t="shared" si="1"/>
        <v>0.60760745535699212</v>
      </c>
      <c r="Q9">
        <f t="shared" si="0"/>
        <v>0.7733164840500214</v>
      </c>
      <c r="R9">
        <f t="shared" si="0"/>
        <v>0.86280740367186359</v>
      </c>
      <c r="S9">
        <f t="shared" si="0"/>
        <v>0.94887956906096105</v>
      </c>
      <c r="T9">
        <f t="shared" si="0"/>
        <v>1.0188634792371434</v>
      </c>
      <c r="U9">
        <f t="shared" si="0"/>
        <v>1.0586819108891092</v>
      </c>
      <c r="V9">
        <f t="shared" si="0"/>
        <v>0.85918754624895755</v>
      </c>
      <c r="W9" s="1" t="s">
        <v>5641</v>
      </c>
    </row>
    <row r="10" spans="1:23" x14ac:dyDescent="0.3">
      <c r="J10" s="1"/>
      <c r="W10" s="1"/>
    </row>
    <row r="11" spans="1:23" x14ac:dyDescent="0.3">
      <c r="B11" s="1" t="s">
        <v>1</v>
      </c>
      <c r="C11">
        <f t="shared" ref="C11:I11" si="2">AVERAGE(C5:C9)</f>
        <v>1764.9740373702894</v>
      </c>
      <c r="D11">
        <f t="shared" si="2"/>
        <v>2469.6334320192937</v>
      </c>
      <c r="E11">
        <f t="shared" si="2"/>
        <v>2960.6554909495112</v>
      </c>
      <c r="F11">
        <f t="shared" si="2"/>
        <v>2734.8427511871018</v>
      </c>
      <c r="G11">
        <f t="shared" si="2"/>
        <v>3136.9465096018516</v>
      </c>
      <c r="H11">
        <f t="shared" si="2"/>
        <v>3061.8753654986899</v>
      </c>
      <c r="I11">
        <f t="shared" si="2"/>
        <v>2625.0748598093696</v>
      </c>
      <c r="J11" s="1" t="s">
        <v>26</v>
      </c>
      <c r="O11" s="1" t="s">
        <v>1</v>
      </c>
      <c r="P11">
        <f t="shared" ref="P11:V11" si="3">AVERAGE(P5:P9)</f>
        <v>0.56264078203689361</v>
      </c>
      <c r="Q11">
        <f t="shared" si="3"/>
        <v>0.78727304544722532</v>
      </c>
      <c r="R11">
        <f t="shared" si="3"/>
        <v>0.94380171350938491</v>
      </c>
      <c r="S11">
        <f t="shared" si="3"/>
        <v>0.87181682659109616</v>
      </c>
      <c r="T11">
        <f t="shared" si="3"/>
        <v>1</v>
      </c>
      <c r="U11">
        <f t="shared" si="3"/>
        <v>0.97606872037078829</v>
      </c>
      <c r="V11">
        <f t="shared" si="3"/>
        <v>0.83682487150300511</v>
      </c>
      <c r="W11" s="1" t="s">
        <v>5641</v>
      </c>
    </row>
    <row r="12" spans="1:23" x14ac:dyDescent="0.3">
      <c r="B12" s="1" t="s">
        <v>2</v>
      </c>
      <c r="C12">
        <f t="shared" ref="C12:I12" si="4">STDEV(C5:C9)</f>
        <v>218.30398236507639</v>
      </c>
      <c r="D12">
        <f t="shared" si="4"/>
        <v>296.0359093920319</v>
      </c>
      <c r="E12">
        <f t="shared" si="4"/>
        <v>471.553586339226</v>
      </c>
      <c r="F12">
        <f t="shared" si="4"/>
        <v>244.13298087358973</v>
      </c>
      <c r="G12">
        <f t="shared" si="4"/>
        <v>599.07256469949334</v>
      </c>
      <c r="H12">
        <f t="shared" si="4"/>
        <v>339.06480031696651</v>
      </c>
      <c r="I12">
        <f t="shared" si="4"/>
        <v>185.3665388657258</v>
      </c>
      <c r="J12" s="1" t="s">
        <v>26</v>
      </c>
      <c r="O12" s="1" t="s">
        <v>2</v>
      </c>
      <c r="P12">
        <f t="shared" ref="P12:V12" si="5">STDEV(P5:P9)</f>
        <v>6.9591235201770629E-2</v>
      </c>
      <c r="Q12">
        <f t="shared" si="5"/>
        <v>9.4370722766836876E-2</v>
      </c>
      <c r="R12">
        <f t="shared" si="5"/>
        <v>0.15032248235532483</v>
      </c>
      <c r="S12">
        <f t="shared" si="5"/>
        <v>7.7825037859691026E-2</v>
      </c>
      <c r="T12">
        <f t="shared" si="5"/>
        <v>0.19097315267117199</v>
      </c>
      <c r="U12">
        <f t="shared" si="5"/>
        <v>0.10808753011220498</v>
      </c>
      <c r="V12">
        <f t="shared" si="5"/>
        <v>5.9091392951183278E-2</v>
      </c>
      <c r="W12" s="1" t="s">
        <v>5641</v>
      </c>
    </row>
  </sheetData>
  <mergeCells count="2">
    <mergeCell ref="C3:I3"/>
    <mergeCell ref="P3:V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4F4D6-2EBD-4C27-AD79-769448BE3A44}">
  <dimension ref="A1:W12"/>
  <sheetViews>
    <sheetView zoomScale="79" workbookViewId="0">
      <selection activeCell="B11" sqref="B11"/>
    </sheetView>
  </sheetViews>
  <sheetFormatPr defaultRowHeight="14.4" x14ac:dyDescent="0.3"/>
  <cols>
    <col min="10" max="10" width="17" customWidth="1"/>
    <col min="11" max="11" width="5.109375" customWidth="1"/>
    <col min="12" max="12" width="13.5546875" customWidth="1"/>
    <col min="14" max="14" width="4.109375" customWidth="1"/>
  </cols>
  <sheetData>
    <row r="1" spans="1:23" x14ac:dyDescent="0.3">
      <c r="A1" s="1" t="s">
        <v>19</v>
      </c>
    </row>
    <row r="3" spans="1:23" ht="28.8" x14ac:dyDescent="0.3">
      <c r="B3" s="1"/>
      <c r="C3" s="41" t="s">
        <v>20</v>
      </c>
      <c r="D3" s="41"/>
      <c r="E3" s="41"/>
      <c r="F3" s="41"/>
      <c r="G3" s="41"/>
      <c r="H3" s="41"/>
      <c r="I3" s="41"/>
      <c r="L3" s="23" t="s">
        <v>5648</v>
      </c>
      <c r="M3" s="1">
        <f>MAX(C11:I11)</f>
        <v>2890.0872566417465</v>
      </c>
      <c r="O3" s="1"/>
      <c r="P3" s="41" t="s">
        <v>20</v>
      </c>
      <c r="Q3" s="41"/>
      <c r="R3" s="41"/>
      <c r="S3" s="41"/>
      <c r="T3" s="41"/>
      <c r="U3" s="41"/>
      <c r="V3" s="41"/>
    </row>
    <row r="4" spans="1:23" x14ac:dyDescent="0.3">
      <c r="B4" s="1" t="s">
        <v>5616</v>
      </c>
      <c r="C4" s="1">
        <v>500</v>
      </c>
      <c r="D4" s="1">
        <v>750</v>
      </c>
      <c r="E4" s="1">
        <v>1000</v>
      </c>
      <c r="F4" s="1">
        <v>1250</v>
      </c>
      <c r="G4" s="1">
        <v>1500</v>
      </c>
      <c r="H4" s="1">
        <v>1750</v>
      </c>
      <c r="I4" s="1">
        <v>2000</v>
      </c>
      <c r="O4" s="1" t="s">
        <v>5616</v>
      </c>
      <c r="P4" s="1">
        <v>500</v>
      </c>
      <c r="Q4" s="1">
        <v>750</v>
      </c>
      <c r="R4" s="1">
        <v>1000</v>
      </c>
      <c r="S4" s="1">
        <v>1250</v>
      </c>
      <c r="T4" s="1">
        <v>1500</v>
      </c>
      <c r="U4" s="1">
        <v>1750</v>
      </c>
      <c r="V4" s="1">
        <v>2000</v>
      </c>
    </row>
    <row r="5" spans="1:23" x14ac:dyDescent="0.3">
      <c r="B5">
        <v>1</v>
      </c>
      <c r="C5">
        <v>1882.3166166507799</v>
      </c>
      <c r="D5">
        <v>2145.3810459870688</v>
      </c>
      <c r="E5">
        <v>2530.9880781976362</v>
      </c>
      <c r="F5">
        <v>2704.1563895952659</v>
      </c>
      <c r="G5">
        <v>3267.1899703689778</v>
      </c>
      <c r="H5">
        <v>2692.8010904872244</v>
      </c>
      <c r="I5">
        <v>1764.0322509420166</v>
      </c>
      <c r="J5" s="1" t="s">
        <v>26</v>
      </c>
      <c r="O5">
        <v>1</v>
      </c>
      <c r="P5">
        <f>C5/$M$3</f>
        <v>0.65130096412314331</v>
      </c>
      <c r="Q5">
        <f t="shared" ref="Q5:V9" si="0">D5/$M$3</f>
        <v>0.74232396999666395</v>
      </c>
      <c r="R5">
        <f t="shared" si="0"/>
        <v>0.87574798040479229</v>
      </c>
      <c r="S5">
        <f t="shared" si="0"/>
        <v>0.93566600225678631</v>
      </c>
      <c r="T5">
        <f t="shared" si="0"/>
        <v>1.1304814284968756</v>
      </c>
      <c r="U5">
        <f t="shared" si="0"/>
        <v>0.93173695164354076</v>
      </c>
      <c r="V5">
        <f t="shared" si="0"/>
        <v>0.61037335356850264</v>
      </c>
      <c r="W5" s="1" t="s">
        <v>5641</v>
      </c>
    </row>
    <row r="6" spans="1:23" x14ac:dyDescent="0.3">
      <c r="B6">
        <v>2</v>
      </c>
      <c r="C6">
        <v>2400.4021384551615</v>
      </c>
      <c r="D6">
        <v>2722.1356131829975</v>
      </c>
      <c r="E6">
        <v>3304.3312612015297</v>
      </c>
      <c r="F6">
        <v>2571.6779000014512</v>
      </c>
      <c r="G6">
        <v>2658.4986244316833</v>
      </c>
      <c r="H6">
        <v>2774.1807340948535</v>
      </c>
      <c r="I6">
        <v>2311.4522954421723</v>
      </c>
      <c r="J6" s="1" t="s">
        <v>26</v>
      </c>
      <c r="O6">
        <v>2</v>
      </c>
      <c r="P6">
        <f t="shared" ref="P6:P9" si="1">C6/$M$3</f>
        <v>0.83056389835246902</v>
      </c>
      <c r="Q6">
        <f t="shared" si="0"/>
        <v>0.94188699906109163</v>
      </c>
      <c r="R6">
        <f t="shared" si="0"/>
        <v>1.1433326982110328</v>
      </c>
      <c r="S6">
        <f t="shared" si="0"/>
        <v>0.88982707843558884</v>
      </c>
      <c r="T6">
        <f t="shared" si="0"/>
        <v>0.91986794458269505</v>
      </c>
      <c r="U6">
        <f t="shared" si="0"/>
        <v>0.95989514770513351</v>
      </c>
      <c r="V6">
        <f t="shared" si="0"/>
        <v>0.79978633521537945</v>
      </c>
      <c r="W6" s="1" t="s">
        <v>5641</v>
      </c>
    </row>
    <row r="7" spans="1:23" x14ac:dyDescent="0.3">
      <c r="B7">
        <v>3</v>
      </c>
      <c r="C7">
        <v>1842.9470912455058</v>
      </c>
      <c r="D7">
        <v>2579.1489834168478</v>
      </c>
      <c r="E7">
        <v>2454.2406932283939</v>
      </c>
      <c r="F7">
        <v>2755.7869695419336</v>
      </c>
      <c r="G7">
        <v>2769.0348185013154</v>
      </c>
      <c r="H7">
        <v>2616.3691304932045</v>
      </c>
      <c r="I7">
        <v>2512.2788886694934</v>
      </c>
      <c r="J7" s="1" t="s">
        <v>26</v>
      </c>
      <c r="O7">
        <v>3</v>
      </c>
      <c r="P7">
        <f t="shared" si="1"/>
        <v>0.63767870226416368</v>
      </c>
      <c r="Q7">
        <f t="shared" si="0"/>
        <v>0.89241215035624699</v>
      </c>
      <c r="R7">
        <f t="shared" si="0"/>
        <v>0.84919259361054655</v>
      </c>
      <c r="S7">
        <f t="shared" si="0"/>
        <v>0.95353071545117685</v>
      </c>
      <c r="T7">
        <f t="shared" si="0"/>
        <v>0.95811460783329672</v>
      </c>
      <c r="U7">
        <f t="shared" si="0"/>
        <v>0.90529070514410703</v>
      </c>
      <c r="V7">
        <f t="shared" si="0"/>
        <v>0.86927440785602339</v>
      </c>
      <c r="W7" s="1" t="s">
        <v>5641</v>
      </c>
    </row>
    <row r="8" spans="1:23" x14ac:dyDescent="0.3">
      <c r="B8">
        <v>4</v>
      </c>
      <c r="C8">
        <v>2300.9441552698363</v>
      </c>
      <c r="D8">
        <v>2754.5252696410403</v>
      </c>
      <c r="E8">
        <v>2777.8667178075693</v>
      </c>
      <c r="F8">
        <v>3071.8427947157484</v>
      </c>
      <c r="G8">
        <v>2966.4908529911436</v>
      </c>
      <c r="H8">
        <v>2585.4574829213147</v>
      </c>
      <c r="I8">
        <v>2449.8247435752664</v>
      </c>
      <c r="J8" s="1" t="s">
        <v>26</v>
      </c>
      <c r="O8">
        <v>4</v>
      </c>
      <c r="P8">
        <f t="shared" si="1"/>
        <v>0.79615041033173206</v>
      </c>
      <c r="Q8">
        <f t="shared" si="0"/>
        <v>0.95309415427192745</v>
      </c>
      <c r="R8">
        <f t="shared" si="0"/>
        <v>0.96117053608804315</v>
      </c>
      <c r="S8">
        <f t="shared" si="0"/>
        <v>1.0628892908531766</v>
      </c>
      <c r="T8">
        <f t="shared" si="0"/>
        <v>1.0264364323858433</v>
      </c>
      <c r="U8">
        <f t="shared" si="0"/>
        <v>0.89459495625249441</v>
      </c>
      <c r="V8">
        <f t="shared" si="0"/>
        <v>0.84766462948317312</v>
      </c>
      <c r="W8" s="1" t="s">
        <v>5641</v>
      </c>
    </row>
    <row r="9" spans="1:23" x14ac:dyDescent="0.3">
      <c r="B9">
        <v>5</v>
      </c>
      <c r="C9">
        <v>2148.2784672617263</v>
      </c>
      <c r="D9">
        <v>2401.2492973908679</v>
      </c>
      <c r="E9">
        <v>2626.4627297003526</v>
      </c>
      <c r="F9">
        <v>3109.6937917425525</v>
      </c>
      <c r="G9">
        <v>2789.2220169156103</v>
      </c>
      <c r="H9">
        <v>2689.5477247450262</v>
      </c>
      <c r="I9">
        <v>2900.8824581446829</v>
      </c>
      <c r="J9" s="1" t="s">
        <v>26</v>
      </c>
      <c r="O9">
        <v>5</v>
      </c>
      <c r="P9">
        <f t="shared" si="1"/>
        <v>0.7433265076425426</v>
      </c>
      <c r="Q9">
        <f t="shared" si="0"/>
        <v>0.83085702408206752</v>
      </c>
      <c r="R9">
        <f t="shared" si="0"/>
        <v>0.90878319457810308</v>
      </c>
      <c r="S9">
        <f t="shared" si="0"/>
        <v>1.0759861262306616</v>
      </c>
      <c r="T9">
        <f t="shared" si="0"/>
        <v>0.96509958670128848</v>
      </c>
      <c r="U9">
        <f t="shared" si="0"/>
        <v>0.93061125354057816</v>
      </c>
      <c r="V9">
        <f t="shared" si="0"/>
        <v>1.0037352510648694</v>
      </c>
      <c r="W9" s="1" t="s">
        <v>5641</v>
      </c>
    </row>
    <row r="10" spans="1:23" x14ac:dyDescent="0.3">
      <c r="J10" s="1"/>
      <c r="W10" s="1"/>
    </row>
    <row r="11" spans="1:23" x14ac:dyDescent="0.3">
      <c r="B11" s="1" t="s">
        <v>1</v>
      </c>
      <c r="C11">
        <f t="shared" ref="C11:I11" si="2">AVERAGE(C5:C9)</f>
        <v>2114.9776937766023</v>
      </c>
      <c r="D11">
        <f t="shared" si="2"/>
        <v>2520.4880419237643</v>
      </c>
      <c r="E11">
        <f t="shared" si="2"/>
        <v>2738.7778960270966</v>
      </c>
      <c r="F11">
        <f t="shared" si="2"/>
        <v>2842.6315691193904</v>
      </c>
      <c r="G11">
        <f t="shared" si="2"/>
        <v>2890.0872566417465</v>
      </c>
      <c r="H11">
        <f t="shared" si="2"/>
        <v>2671.671232548325</v>
      </c>
      <c r="I11">
        <f t="shared" si="2"/>
        <v>2387.6941273547263</v>
      </c>
      <c r="J11" s="1" t="s">
        <v>26</v>
      </c>
      <c r="O11" s="1" t="s">
        <v>1</v>
      </c>
      <c r="P11">
        <f t="shared" ref="P11:V11" si="3">AVERAGE(P5:P9)</f>
        <v>0.7318040965428102</v>
      </c>
      <c r="Q11">
        <f t="shared" si="3"/>
        <v>0.87211485955359946</v>
      </c>
      <c r="R11">
        <f t="shared" si="3"/>
        <v>0.94764540057850366</v>
      </c>
      <c r="S11">
        <f t="shared" si="3"/>
        <v>0.98357984264547815</v>
      </c>
      <c r="T11">
        <f t="shared" si="3"/>
        <v>0.99999999999999978</v>
      </c>
      <c r="U11">
        <f t="shared" si="3"/>
        <v>0.92442580285717069</v>
      </c>
      <c r="V11">
        <f t="shared" si="3"/>
        <v>0.82616679543758964</v>
      </c>
      <c r="W11" s="1" t="s">
        <v>5641</v>
      </c>
    </row>
    <row r="12" spans="1:23" x14ac:dyDescent="0.3">
      <c r="B12" s="1" t="s">
        <v>2</v>
      </c>
      <c r="C12">
        <f t="shared" ref="C12:I12" si="4">STDEV(C5:C9)</f>
        <v>247.63451165874565</v>
      </c>
      <c r="D12">
        <f t="shared" si="4"/>
        <v>251.89254137807654</v>
      </c>
      <c r="E12">
        <f t="shared" si="4"/>
        <v>338.42697499069612</v>
      </c>
      <c r="F12">
        <f t="shared" si="4"/>
        <v>236.63963495169662</v>
      </c>
      <c r="G12">
        <f t="shared" si="4"/>
        <v>237.96257592804668</v>
      </c>
      <c r="H12">
        <f t="shared" si="4"/>
        <v>73.765457521726091</v>
      </c>
      <c r="I12">
        <f t="shared" si="4"/>
        <v>411.55521868480326</v>
      </c>
      <c r="J12" s="1" t="s">
        <v>26</v>
      </c>
      <c r="O12" s="1" t="s">
        <v>2</v>
      </c>
      <c r="P12">
        <f t="shared" ref="P12:V12" si="5">STDEV(P5:P9)</f>
        <v>8.5684095208424862E-2</v>
      </c>
      <c r="Q12">
        <f t="shared" si="5"/>
        <v>8.7157417409872012E-2</v>
      </c>
      <c r="R12">
        <f t="shared" si="5"/>
        <v>0.11709922398119811</v>
      </c>
      <c r="S12">
        <f t="shared" si="5"/>
        <v>8.1879754463423965E-2</v>
      </c>
      <c r="T12">
        <f t="shared" si="5"/>
        <v>8.2337505686439702E-2</v>
      </c>
      <c r="U12">
        <f t="shared" si="5"/>
        <v>2.552360914093672E-2</v>
      </c>
      <c r="V12">
        <f t="shared" si="5"/>
        <v>0.14240235056536857</v>
      </c>
      <c r="W12" s="1" t="s">
        <v>5641</v>
      </c>
    </row>
  </sheetData>
  <mergeCells count="2">
    <mergeCell ref="C3:I3"/>
    <mergeCell ref="P3:V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CA11A-8FAA-4EBD-BB2B-21D216EB6D82}">
  <dimension ref="A1:W11"/>
  <sheetViews>
    <sheetView topLeftCell="D1" workbookViewId="0">
      <selection activeCell="O9" sqref="O9:O10"/>
    </sheetView>
  </sheetViews>
  <sheetFormatPr defaultRowHeight="14.4" x14ac:dyDescent="0.3"/>
  <cols>
    <col min="2" max="2" width="12" customWidth="1"/>
    <col min="5" max="5" width="12.44140625" customWidth="1"/>
    <col min="10" max="10" width="16.6640625" customWidth="1"/>
    <col min="11" max="11" width="4.109375" customWidth="1"/>
    <col min="12" max="12" width="13.44140625" customWidth="1"/>
    <col min="14" max="14" width="4.109375" customWidth="1"/>
  </cols>
  <sheetData>
    <row r="1" spans="1:23" x14ac:dyDescent="0.3">
      <c r="A1" s="1" t="s">
        <v>5622</v>
      </c>
    </row>
    <row r="3" spans="1:23" ht="28.8" x14ac:dyDescent="0.3">
      <c r="B3" s="1"/>
      <c r="C3" s="41" t="s">
        <v>21</v>
      </c>
      <c r="D3" s="41"/>
      <c r="E3" s="41"/>
      <c r="F3" s="41"/>
      <c r="G3" s="41"/>
      <c r="H3" s="41"/>
      <c r="I3" s="41"/>
      <c r="L3" s="23" t="s">
        <v>5648</v>
      </c>
      <c r="M3" s="1">
        <f>MAX(C9:I9)</f>
        <v>2332.3815111337658</v>
      </c>
      <c r="O3" s="1"/>
      <c r="P3" s="41" t="s">
        <v>21</v>
      </c>
      <c r="Q3" s="41"/>
      <c r="R3" s="41"/>
      <c r="S3" s="41"/>
      <c r="T3" s="41"/>
      <c r="U3" s="41"/>
      <c r="V3" s="41"/>
    </row>
    <row r="4" spans="1:23" ht="14.4" customHeight="1" x14ac:dyDescent="0.3">
      <c r="B4" s="1" t="s">
        <v>5616</v>
      </c>
      <c r="C4" s="1">
        <v>0</v>
      </c>
      <c r="D4" s="1">
        <v>15</v>
      </c>
      <c r="E4" s="1">
        <v>30</v>
      </c>
      <c r="F4" s="1">
        <v>45</v>
      </c>
      <c r="G4" s="1">
        <v>60</v>
      </c>
      <c r="H4" s="1">
        <v>75</v>
      </c>
      <c r="I4" s="1">
        <v>90</v>
      </c>
      <c r="O4" s="1" t="s">
        <v>5616</v>
      </c>
      <c r="P4" s="1">
        <v>0</v>
      </c>
      <c r="Q4" s="1">
        <v>15</v>
      </c>
      <c r="R4" s="1">
        <v>30</v>
      </c>
      <c r="S4" s="1">
        <v>45</v>
      </c>
      <c r="T4" s="1">
        <v>60</v>
      </c>
      <c r="U4" s="1">
        <v>75</v>
      </c>
      <c r="V4" s="1">
        <v>90</v>
      </c>
    </row>
    <row r="5" spans="1:23" x14ac:dyDescent="0.3">
      <c r="B5">
        <v>1</v>
      </c>
      <c r="C5">
        <v>1855.8795152296643</v>
      </c>
      <c r="D5">
        <v>2400.9338724156446</v>
      </c>
      <c r="E5">
        <v>2109.1657703340288</v>
      </c>
      <c r="F5">
        <v>2325.2318783620358</v>
      </c>
      <c r="G5">
        <v>1942.6213834160903</v>
      </c>
      <c r="H5">
        <v>2315.1382791548886</v>
      </c>
      <c r="I5">
        <v>2242.9059598287367</v>
      </c>
      <c r="J5" s="1" t="s">
        <v>26</v>
      </c>
      <c r="O5">
        <v>1</v>
      </c>
      <c r="P5">
        <f>C5/$M$3</f>
        <v>0.79570152068626421</v>
      </c>
      <c r="Q5">
        <f t="shared" ref="Q5:V7" si="0">D5/$M$3</f>
        <v>1.0293915729286311</v>
      </c>
      <c r="R5">
        <f t="shared" si="0"/>
        <v>0.90429707158361405</v>
      </c>
      <c r="S5">
        <f t="shared" si="0"/>
        <v>0.99693462122830212</v>
      </c>
      <c r="T5">
        <f t="shared" si="0"/>
        <v>0.83289177784289081</v>
      </c>
      <c r="U5">
        <f t="shared" si="0"/>
        <v>0.99260702766825859</v>
      </c>
      <c r="V5">
        <f t="shared" si="0"/>
        <v>0.96163768625419466</v>
      </c>
      <c r="W5" s="1" t="s">
        <v>5641</v>
      </c>
    </row>
    <row r="6" spans="1:23" x14ac:dyDescent="0.3">
      <c r="B6">
        <v>2</v>
      </c>
      <c r="C6">
        <v>2344.1573768754379</v>
      </c>
      <c r="D6">
        <v>2358.666925735713</v>
      </c>
      <c r="E6">
        <v>2013.5920028413484</v>
      </c>
      <c r="F6">
        <v>1688.3888533860556</v>
      </c>
      <c r="G6">
        <v>1709.5223267260212</v>
      </c>
      <c r="H6">
        <v>1675.4564294018976</v>
      </c>
      <c r="I6">
        <v>1554.3332389161242</v>
      </c>
      <c r="J6" s="1" t="s">
        <v>26</v>
      </c>
      <c r="O6">
        <v>2</v>
      </c>
      <c r="P6">
        <f t="shared" ref="P6:P7" si="1">C6/$M$3</f>
        <v>1.0050488591533844</v>
      </c>
      <c r="Q6">
        <f t="shared" si="0"/>
        <v>1.0112697748959474</v>
      </c>
      <c r="R6">
        <f t="shared" si="0"/>
        <v>0.86332017006194905</v>
      </c>
      <c r="S6">
        <f t="shared" si="0"/>
        <v>0.72389051504928681</v>
      </c>
      <c r="T6">
        <f t="shared" si="0"/>
        <v>0.73295141406562858</v>
      </c>
      <c r="U6">
        <f t="shared" si="0"/>
        <v>0.7183457858004807</v>
      </c>
      <c r="V6">
        <f t="shared" si="0"/>
        <v>0.66641466307995467</v>
      </c>
      <c r="W6" s="1" t="s">
        <v>5641</v>
      </c>
    </row>
    <row r="7" spans="1:23" x14ac:dyDescent="0.3">
      <c r="B7">
        <v>3</v>
      </c>
      <c r="C7">
        <v>1725.6090004624132</v>
      </c>
      <c r="D7">
        <v>2237.5437352499393</v>
      </c>
      <c r="E7">
        <v>2000.0287289067433</v>
      </c>
      <c r="F7">
        <v>1566.319387974612</v>
      </c>
      <c r="G7">
        <v>1619.9416337625848</v>
      </c>
      <c r="H7">
        <v>1736.6488745952311</v>
      </c>
      <c r="I7">
        <v>1608.901759629767</v>
      </c>
      <c r="J7" s="1" t="s">
        <v>26</v>
      </c>
      <c r="O7">
        <v>3</v>
      </c>
      <c r="P7">
        <f t="shared" si="1"/>
        <v>0.73984851630194848</v>
      </c>
      <c r="Q7">
        <f t="shared" si="0"/>
        <v>0.95933865217542136</v>
      </c>
      <c r="R7">
        <f t="shared" si="0"/>
        <v>0.85750496621563999</v>
      </c>
      <c r="S7">
        <f t="shared" si="0"/>
        <v>0.67155368043250674</v>
      </c>
      <c r="T7">
        <f t="shared" si="0"/>
        <v>0.69454402122023962</v>
      </c>
      <c r="U7">
        <f t="shared" si="0"/>
        <v>0.74458182175824639</v>
      </c>
      <c r="V7">
        <f t="shared" si="0"/>
        <v>0.68981071576394171</v>
      </c>
      <c r="W7" s="1" t="s">
        <v>5641</v>
      </c>
    </row>
    <row r="8" spans="1:23" x14ac:dyDescent="0.3">
      <c r="J8" s="1"/>
      <c r="W8" s="1"/>
    </row>
    <row r="9" spans="1:23" x14ac:dyDescent="0.3">
      <c r="B9" s="1" t="s">
        <v>1</v>
      </c>
      <c r="C9">
        <f t="shared" ref="C9:I9" si="2">AVERAGE(C5:C7)</f>
        <v>1975.2152975225051</v>
      </c>
      <c r="D9">
        <f t="shared" si="2"/>
        <v>2332.3815111337658</v>
      </c>
      <c r="E9">
        <f t="shared" si="2"/>
        <v>2040.9288340273736</v>
      </c>
      <c r="F9">
        <f t="shared" si="2"/>
        <v>1859.9800399075677</v>
      </c>
      <c r="G9">
        <f t="shared" si="2"/>
        <v>1757.3617813015655</v>
      </c>
      <c r="H9">
        <f t="shared" si="2"/>
        <v>1909.0811943840056</v>
      </c>
      <c r="I9">
        <f t="shared" si="2"/>
        <v>1802.046986124876</v>
      </c>
      <c r="J9" s="1" t="s">
        <v>26</v>
      </c>
      <c r="O9" s="1" t="s">
        <v>1</v>
      </c>
      <c r="P9">
        <f t="shared" ref="P9:V9" si="3">AVERAGE(P5:P7)</f>
        <v>0.84686629871386565</v>
      </c>
      <c r="Q9">
        <f t="shared" si="3"/>
        <v>1</v>
      </c>
      <c r="R9">
        <f t="shared" si="3"/>
        <v>0.87504073595373433</v>
      </c>
      <c r="S9">
        <f t="shared" si="3"/>
        <v>0.79745960557003182</v>
      </c>
      <c r="T9">
        <f t="shared" si="3"/>
        <v>0.75346240437625289</v>
      </c>
      <c r="U9">
        <f t="shared" si="3"/>
        <v>0.81851154507566193</v>
      </c>
      <c r="V9">
        <f t="shared" si="3"/>
        <v>0.77262102169936375</v>
      </c>
      <c r="W9" s="1" t="s">
        <v>5641</v>
      </c>
    </row>
    <row r="10" spans="1:23" x14ac:dyDescent="0.3">
      <c r="B10" s="1" t="s">
        <v>2</v>
      </c>
      <c r="C10">
        <f t="shared" ref="C10:I10" si="4">STDEV(C5:C7)</f>
        <v>326.08479754870723</v>
      </c>
      <c r="D10">
        <f t="shared" si="4"/>
        <v>84.807290349086117</v>
      </c>
      <c r="E10">
        <f t="shared" si="4"/>
        <v>59.482772357592637</v>
      </c>
      <c r="F10">
        <f t="shared" si="4"/>
        <v>407.51649474028079</v>
      </c>
      <c r="G10">
        <f t="shared" si="4"/>
        <v>166.57435357724316</v>
      </c>
      <c r="H10">
        <f t="shared" si="4"/>
        <v>352.98427147205439</v>
      </c>
      <c r="I10">
        <f t="shared" si="4"/>
        <v>382.76873812347173</v>
      </c>
      <c r="J10" s="1" t="s">
        <v>26</v>
      </c>
      <c r="O10" s="1" t="s">
        <v>2</v>
      </c>
      <c r="P10">
        <f t="shared" ref="P10:V10" si="5">STDEV(P5:P7)</f>
        <v>0.13980765839212858</v>
      </c>
      <c r="Q10">
        <f t="shared" si="5"/>
        <v>3.6360814019599008E-2</v>
      </c>
      <c r="R10">
        <f t="shared" si="5"/>
        <v>2.5503020013513258E-2</v>
      </c>
      <c r="S10">
        <f t="shared" si="5"/>
        <v>0.1747211992527713</v>
      </c>
      <c r="T10">
        <f t="shared" si="5"/>
        <v>7.141814183575472E-2</v>
      </c>
      <c r="U10">
        <f t="shared" si="5"/>
        <v>0.15134070896508958</v>
      </c>
      <c r="V10">
        <f t="shared" si="5"/>
        <v>0.16411068956613631</v>
      </c>
      <c r="W10" s="1" t="s">
        <v>5641</v>
      </c>
    </row>
    <row r="11" spans="1:23" x14ac:dyDescent="0.3">
      <c r="J11" s="1"/>
    </row>
  </sheetData>
  <mergeCells count="2">
    <mergeCell ref="C3:I3"/>
    <mergeCell ref="P3:V3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1B310-5950-4E06-9147-A003F4B96D81}">
  <dimension ref="A1:W1048567"/>
  <sheetViews>
    <sheetView topLeftCell="E10" zoomScaleNormal="100" workbookViewId="0">
      <selection activeCell="M25" sqref="M25:P27"/>
    </sheetView>
  </sheetViews>
  <sheetFormatPr defaultRowHeight="14.4" x14ac:dyDescent="0.3"/>
  <cols>
    <col min="1" max="1" width="13.21875" customWidth="1"/>
    <col min="5" max="5" width="16.109375" customWidth="1"/>
    <col min="6" max="6" width="5.21875" customWidth="1"/>
    <col min="11" max="11" width="15.6640625" customWidth="1"/>
    <col min="12" max="12" width="10.77734375" customWidth="1"/>
    <col min="13" max="13" width="11.77734375" customWidth="1"/>
    <col min="17" max="17" width="12.88671875" customWidth="1"/>
    <col min="18" max="18" width="4.5546875" customWidth="1"/>
    <col min="23" max="23" width="12.6640625" customWidth="1"/>
  </cols>
  <sheetData>
    <row r="1" spans="1:23" x14ac:dyDescent="0.3">
      <c r="A1" s="1" t="s">
        <v>22</v>
      </c>
    </row>
    <row r="2" spans="1:23" x14ac:dyDescent="0.3">
      <c r="A2" s="1"/>
    </row>
    <row r="3" spans="1:23" s="1" customFormat="1" x14ac:dyDescent="0.3">
      <c r="A3" s="42" t="s">
        <v>23</v>
      </c>
      <c r="B3" s="42"/>
      <c r="C3" s="42"/>
      <c r="D3" s="42"/>
      <c r="G3" s="42" t="s">
        <v>24</v>
      </c>
      <c r="H3" s="42"/>
      <c r="I3" s="42"/>
      <c r="J3" s="42"/>
      <c r="M3" s="42" t="s">
        <v>23</v>
      </c>
      <c r="N3" s="42"/>
      <c r="O3" s="42"/>
      <c r="P3" s="42"/>
      <c r="S3" s="42" t="s">
        <v>24</v>
      </c>
      <c r="T3" s="42"/>
      <c r="U3" s="42"/>
      <c r="V3" s="42"/>
    </row>
    <row r="4" spans="1:23" s="1" customFormat="1" x14ac:dyDescent="0.3">
      <c r="A4" s="1" t="s">
        <v>7</v>
      </c>
      <c r="B4" s="1" t="s">
        <v>5644</v>
      </c>
      <c r="C4" s="1" t="s">
        <v>5645</v>
      </c>
      <c r="D4" s="1" t="s">
        <v>5646</v>
      </c>
      <c r="G4" s="1" t="s">
        <v>7</v>
      </c>
      <c r="H4" s="1" t="s">
        <v>5644</v>
      </c>
      <c r="I4" s="1" t="s">
        <v>5645</v>
      </c>
      <c r="J4" s="1" t="s">
        <v>5646</v>
      </c>
      <c r="M4" s="1" t="s">
        <v>7</v>
      </c>
      <c r="N4" s="1" t="s">
        <v>5644</v>
      </c>
      <c r="O4" s="1" t="s">
        <v>5645</v>
      </c>
      <c r="P4" s="1" t="s">
        <v>5646</v>
      </c>
      <c r="S4" s="1" t="s">
        <v>7</v>
      </c>
      <c r="T4" s="1" t="s">
        <v>5644</v>
      </c>
      <c r="U4" s="1" t="s">
        <v>5645</v>
      </c>
      <c r="V4" s="1" t="s">
        <v>5646</v>
      </c>
    </row>
    <row r="5" spans="1:23" x14ac:dyDescent="0.3">
      <c r="A5">
        <v>1</v>
      </c>
      <c r="B5">
        <v>12248</v>
      </c>
      <c r="C5">
        <v>13654</v>
      </c>
      <c r="D5">
        <v>9475</v>
      </c>
      <c r="E5" s="1" t="s">
        <v>26</v>
      </c>
      <c r="F5" s="1"/>
      <c r="G5">
        <v>1</v>
      </c>
      <c r="H5">
        <v>10497</v>
      </c>
      <c r="I5">
        <v>13565</v>
      </c>
      <c r="J5">
        <v>15280</v>
      </c>
      <c r="K5" s="1" t="s">
        <v>26</v>
      </c>
      <c r="L5" s="1"/>
      <c r="M5">
        <v>1</v>
      </c>
      <c r="N5">
        <f t="shared" ref="N5:N16" si="0">((B5-131.86)/492.56)*50*25389.6/29000</f>
        <v>1076.7949437421942</v>
      </c>
      <c r="O5">
        <f t="shared" ref="O5:O16" si="1">((C5-131.86)/492.56)*50*25389.6/29000</f>
        <v>1201.750060710265</v>
      </c>
      <c r="P5">
        <f t="shared" ref="P5:P16" si="2">((D5-131.86)/492.56)*50*25389.6/29000</f>
        <v>830.35074790118324</v>
      </c>
      <c r="Q5" s="1" t="s">
        <v>5647</v>
      </c>
      <c r="R5" s="1"/>
      <c r="S5">
        <v>1</v>
      </c>
      <c r="T5">
        <f t="shared" ref="T5:T16" si="3">((H5-131.86)/492.56)*50*25389.6/29000</f>
        <v>921.17872054796044</v>
      </c>
      <c r="U5">
        <f t="shared" ref="U5:U16" si="4">((I5-131.86)/492.56)*50*25389.6/29000</f>
        <v>1193.8403840316321</v>
      </c>
      <c r="V5">
        <f t="shared" ref="V5:V16" si="5">((J5-131.86)/492.56)*50*25389.6/29000</f>
        <v>1346.2571874457442</v>
      </c>
      <c r="W5" s="1" t="s">
        <v>5647</v>
      </c>
    </row>
    <row r="6" spans="1:23" x14ac:dyDescent="0.3">
      <c r="B6">
        <v>11893</v>
      </c>
      <c r="C6">
        <v>13159</v>
      </c>
      <c r="D6">
        <v>9221</v>
      </c>
      <c r="E6" s="1" t="s">
        <v>26</v>
      </c>
      <c r="F6" s="1"/>
      <c r="H6">
        <v>10118</v>
      </c>
      <c r="I6">
        <v>13200</v>
      </c>
      <c r="J6">
        <v>14825</v>
      </c>
      <c r="K6" s="1" t="s">
        <v>26</v>
      </c>
      <c r="L6" s="1"/>
      <c r="N6">
        <f t="shared" si="0"/>
        <v>1045.2451097993314</v>
      </c>
      <c r="O6">
        <f t="shared" si="1"/>
        <v>1157.7580387335972</v>
      </c>
      <c r="P6">
        <f t="shared" si="2"/>
        <v>807.77706389699404</v>
      </c>
      <c r="Q6" s="1" t="s">
        <v>5647</v>
      </c>
      <c r="R6" s="1"/>
      <c r="T6">
        <f t="shared" si="3"/>
        <v>887.49594008501674</v>
      </c>
      <c r="U6">
        <f t="shared" si="4"/>
        <v>1161.4018223720686</v>
      </c>
      <c r="V6">
        <f t="shared" si="5"/>
        <v>1305.8200763358777</v>
      </c>
      <c r="W6" s="1" t="s">
        <v>5647</v>
      </c>
    </row>
    <row r="7" spans="1:23" x14ac:dyDescent="0.3">
      <c r="B7">
        <v>12223</v>
      </c>
      <c r="C7">
        <v>13895</v>
      </c>
      <c r="D7">
        <v>9487</v>
      </c>
      <c r="E7" s="1" t="s">
        <v>26</v>
      </c>
      <c r="F7" s="1"/>
      <c r="H7">
        <v>10727</v>
      </c>
      <c r="I7">
        <v>13314</v>
      </c>
      <c r="J7">
        <v>15698</v>
      </c>
      <c r="K7" s="1" t="s">
        <v>26</v>
      </c>
      <c r="L7" s="1"/>
      <c r="N7">
        <f t="shared" si="0"/>
        <v>1074.5731244504432</v>
      </c>
      <c r="O7">
        <f t="shared" si="1"/>
        <v>1223.1683986827441</v>
      </c>
      <c r="P7">
        <f t="shared" si="2"/>
        <v>831.41722116122367</v>
      </c>
      <c r="Q7" s="1" t="s">
        <v>5647</v>
      </c>
      <c r="R7" s="1"/>
      <c r="T7">
        <f t="shared" si="3"/>
        <v>941.61945803206891</v>
      </c>
      <c r="U7">
        <f t="shared" si="4"/>
        <v>1171.533318342453</v>
      </c>
      <c r="V7">
        <f t="shared" si="5"/>
        <v>1383.4060060038194</v>
      </c>
      <c r="W7" s="1" t="s">
        <v>5647</v>
      </c>
    </row>
    <row r="8" spans="1:23" x14ac:dyDescent="0.3">
      <c r="B8">
        <v>11664</v>
      </c>
      <c r="C8">
        <v>13288</v>
      </c>
      <c r="D8">
        <v>9015</v>
      </c>
      <c r="E8" s="1" t="s">
        <v>26</v>
      </c>
      <c r="F8" s="1"/>
      <c r="H8">
        <v>10065</v>
      </c>
      <c r="I8">
        <v>12824</v>
      </c>
      <c r="J8">
        <v>14652</v>
      </c>
      <c r="K8" s="1" t="s">
        <v>26</v>
      </c>
      <c r="L8" s="1"/>
      <c r="N8">
        <f t="shared" si="0"/>
        <v>1024.8932450868929</v>
      </c>
      <c r="O8">
        <f t="shared" si="1"/>
        <v>1169.2226262790318</v>
      </c>
      <c r="P8">
        <f t="shared" si="2"/>
        <v>789.46927293296665</v>
      </c>
      <c r="Q8" s="1" t="s">
        <v>5647</v>
      </c>
      <c r="R8" s="1"/>
      <c r="T8">
        <f t="shared" si="3"/>
        <v>882.78568318650468</v>
      </c>
      <c r="U8">
        <f t="shared" si="4"/>
        <v>1127.985660224135</v>
      </c>
      <c r="V8">
        <f t="shared" si="5"/>
        <v>1290.4450868369615</v>
      </c>
      <c r="W8" s="1" t="s">
        <v>5647</v>
      </c>
    </row>
    <row r="9" spans="1:23" x14ac:dyDescent="0.3">
      <c r="A9">
        <v>2</v>
      </c>
      <c r="B9">
        <v>12132</v>
      </c>
      <c r="C9">
        <v>9010</v>
      </c>
      <c r="D9">
        <v>4839</v>
      </c>
      <c r="E9" s="1" t="s">
        <v>26</v>
      </c>
      <c r="F9" s="1"/>
      <c r="G9">
        <v>2</v>
      </c>
      <c r="H9">
        <v>12033</v>
      </c>
      <c r="I9">
        <v>14392</v>
      </c>
      <c r="J9">
        <v>14775</v>
      </c>
      <c r="K9" s="1" t="s">
        <v>26</v>
      </c>
      <c r="L9" s="1"/>
      <c r="M9">
        <v>2</v>
      </c>
      <c r="N9">
        <f t="shared" si="0"/>
        <v>1066.4857022284698</v>
      </c>
      <c r="O9">
        <f t="shared" si="1"/>
        <v>789.0249090746164</v>
      </c>
      <c r="P9">
        <f t="shared" si="2"/>
        <v>418.33657843889489</v>
      </c>
      <c r="Q9" s="1" t="s">
        <v>5647</v>
      </c>
      <c r="R9" s="1"/>
      <c r="S9">
        <v>2</v>
      </c>
      <c r="T9">
        <f t="shared" si="3"/>
        <v>1057.6872978331364</v>
      </c>
      <c r="U9">
        <f t="shared" si="4"/>
        <v>1267.3381662027521</v>
      </c>
      <c r="V9">
        <f t="shared" si="5"/>
        <v>1301.3764377523758</v>
      </c>
      <c r="W9" s="1" t="s">
        <v>5647</v>
      </c>
    </row>
    <row r="10" spans="1:23" x14ac:dyDescent="0.3">
      <c r="B10">
        <v>11821</v>
      </c>
      <c r="C10">
        <v>8892</v>
      </c>
      <c r="D10">
        <v>4733</v>
      </c>
      <c r="E10" s="1" t="s">
        <v>26</v>
      </c>
      <c r="F10" s="1"/>
      <c r="H10">
        <v>11641</v>
      </c>
      <c r="I10">
        <v>13914</v>
      </c>
      <c r="J10">
        <v>14265</v>
      </c>
      <c r="K10" s="1" t="s">
        <v>26</v>
      </c>
      <c r="L10" s="1"/>
      <c r="N10">
        <f t="shared" si="0"/>
        <v>1038.8462702390887</v>
      </c>
      <c r="O10">
        <f t="shared" si="1"/>
        <v>778.53792201755209</v>
      </c>
      <c r="P10">
        <f t="shared" si="2"/>
        <v>408.91606464187106</v>
      </c>
      <c r="Q10" s="1" t="s">
        <v>5647</v>
      </c>
      <c r="R10" s="1"/>
      <c r="T10">
        <f t="shared" si="3"/>
        <v>1022.8491713384821</v>
      </c>
      <c r="U10">
        <f t="shared" si="4"/>
        <v>1224.8569813444749</v>
      </c>
      <c r="V10">
        <f t="shared" si="5"/>
        <v>1256.0513242006575</v>
      </c>
      <c r="W10" s="1" t="s">
        <v>5647</v>
      </c>
    </row>
    <row r="11" spans="1:23" x14ac:dyDescent="0.3">
      <c r="B11">
        <v>11964</v>
      </c>
      <c r="C11">
        <v>9390</v>
      </c>
      <c r="D11">
        <v>4785</v>
      </c>
      <c r="E11" s="1" t="s">
        <v>26</v>
      </c>
      <c r="F11" s="1"/>
      <c r="H11">
        <v>11942</v>
      </c>
      <c r="I11">
        <v>14712</v>
      </c>
      <c r="J11">
        <v>14686</v>
      </c>
      <c r="K11" s="1" t="s">
        <v>26</v>
      </c>
      <c r="L11" s="1"/>
      <c r="N11">
        <f t="shared" si="0"/>
        <v>1051.5550765879038</v>
      </c>
      <c r="O11">
        <f t="shared" si="1"/>
        <v>822.79656230923024</v>
      </c>
      <c r="P11">
        <f t="shared" si="2"/>
        <v>413.53744876871298</v>
      </c>
      <c r="Q11" s="1" t="s">
        <v>5647</v>
      </c>
      <c r="R11" s="1"/>
      <c r="T11">
        <f t="shared" si="3"/>
        <v>1049.5998756111628</v>
      </c>
      <c r="U11">
        <f t="shared" si="4"/>
        <v>1295.7774531371638</v>
      </c>
      <c r="V11">
        <f t="shared" si="5"/>
        <v>1293.4667610737426</v>
      </c>
      <c r="W11" s="1" t="s">
        <v>5647</v>
      </c>
    </row>
    <row r="12" spans="1:23" x14ac:dyDescent="0.3">
      <c r="B12">
        <v>11562</v>
      </c>
      <c r="C12">
        <v>8659</v>
      </c>
      <c r="D12">
        <v>4633</v>
      </c>
      <c r="E12" s="1" t="s">
        <v>26</v>
      </c>
      <c r="F12" s="1"/>
      <c r="H12">
        <v>11277</v>
      </c>
      <c r="I12">
        <v>14090</v>
      </c>
      <c r="J12">
        <v>13966</v>
      </c>
      <c r="K12" s="1" t="s">
        <v>26</v>
      </c>
      <c r="L12" s="1"/>
      <c r="N12">
        <f t="shared" si="0"/>
        <v>1015.8282223765492</v>
      </c>
      <c r="O12">
        <f t="shared" si="1"/>
        <v>757.83056621843366</v>
      </c>
      <c r="P12">
        <f t="shared" si="2"/>
        <v>400.02878747486744</v>
      </c>
      <c r="Q12" s="1" t="s">
        <v>5647</v>
      </c>
      <c r="R12" s="1"/>
      <c r="T12">
        <f t="shared" si="3"/>
        <v>990.49948245058863</v>
      </c>
      <c r="U12">
        <f t="shared" si="4"/>
        <v>1240.498589158401</v>
      </c>
      <c r="V12">
        <f t="shared" si="5"/>
        <v>1229.4783654713165</v>
      </c>
      <c r="W12" s="1" t="s">
        <v>5647</v>
      </c>
    </row>
    <row r="13" spans="1:23" x14ac:dyDescent="0.3">
      <c r="A13">
        <v>3</v>
      </c>
      <c r="B13">
        <v>12553</v>
      </c>
      <c r="C13">
        <v>11486</v>
      </c>
      <c r="D13">
        <v>6942</v>
      </c>
      <c r="E13" s="1" t="s">
        <v>26</v>
      </c>
      <c r="F13" s="1"/>
      <c r="G13">
        <v>3</v>
      </c>
      <c r="H13">
        <v>10946</v>
      </c>
      <c r="I13">
        <v>14774</v>
      </c>
      <c r="J13">
        <v>15544</v>
      </c>
      <c r="K13" s="1" t="s">
        <v>26</v>
      </c>
      <c r="L13" s="1"/>
      <c r="M13">
        <v>3</v>
      </c>
      <c r="N13">
        <f t="shared" si="0"/>
        <v>1103.9011391015551</v>
      </c>
      <c r="O13">
        <f t="shared" si="1"/>
        <v>1009.0738917296264</v>
      </c>
      <c r="P13">
        <f t="shared" si="2"/>
        <v>605.23601726098127</v>
      </c>
      <c r="Q13" s="1" t="s">
        <v>5647</v>
      </c>
      <c r="R13" s="1"/>
      <c r="S13">
        <v>3</v>
      </c>
      <c r="T13">
        <f t="shared" si="3"/>
        <v>961.08259502780663</v>
      </c>
      <c r="U13">
        <f t="shared" si="4"/>
        <v>1301.2875649807058</v>
      </c>
      <c r="V13">
        <f t="shared" si="5"/>
        <v>1369.7195991666338</v>
      </c>
      <c r="W13" s="1" t="s">
        <v>5647</v>
      </c>
    </row>
    <row r="14" spans="1:23" x14ac:dyDescent="0.3">
      <c r="B14">
        <v>12070</v>
      </c>
      <c r="C14">
        <v>11197</v>
      </c>
      <c r="D14">
        <v>6716</v>
      </c>
      <c r="E14" s="1" t="s">
        <v>26</v>
      </c>
      <c r="F14" s="1"/>
      <c r="H14">
        <v>10657</v>
      </c>
      <c r="I14">
        <v>14309</v>
      </c>
      <c r="J14">
        <v>14921</v>
      </c>
      <c r="K14" s="1" t="s">
        <v>26</v>
      </c>
      <c r="L14" s="1"/>
      <c r="N14">
        <f t="shared" si="0"/>
        <v>1060.9755903849277</v>
      </c>
      <c r="O14">
        <f t="shared" si="1"/>
        <v>983.38966071698587</v>
      </c>
      <c r="P14">
        <f t="shared" si="2"/>
        <v>585.15077086355313</v>
      </c>
      <c r="Q14" s="1" t="s">
        <v>5647</v>
      </c>
      <c r="R14" s="1"/>
      <c r="T14">
        <f t="shared" si="3"/>
        <v>935.39836401516618</v>
      </c>
      <c r="U14">
        <f t="shared" si="4"/>
        <v>1259.9617261541391</v>
      </c>
      <c r="V14">
        <f t="shared" si="5"/>
        <v>1314.3518624162011</v>
      </c>
      <c r="W14" s="1" t="s">
        <v>5647</v>
      </c>
    </row>
    <row r="15" spans="1:23" x14ac:dyDescent="0.3">
      <c r="B15">
        <v>12789</v>
      </c>
      <c r="C15">
        <v>11413</v>
      </c>
      <c r="D15">
        <v>7126</v>
      </c>
      <c r="E15" s="1" t="s">
        <v>26</v>
      </c>
      <c r="F15" s="1"/>
      <c r="H15">
        <v>10786</v>
      </c>
      <c r="I15">
        <v>15266</v>
      </c>
      <c r="J15">
        <v>15134</v>
      </c>
      <c r="K15" s="1" t="s">
        <v>26</v>
      </c>
      <c r="L15" s="1"/>
      <c r="N15">
        <f t="shared" si="0"/>
        <v>1124.8751132156835</v>
      </c>
      <c r="O15">
        <f t="shared" si="1"/>
        <v>1002.5861793977137</v>
      </c>
      <c r="P15">
        <f t="shared" si="2"/>
        <v>621.58860724826798</v>
      </c>
      <c r="Q15" s="1" t="s">
        <v>5647</v>
      </c>
      <c r="R15" s="1"/>
      <c r="T15">
        <f t="shared" si="3"/>
        <v>946.862951560601</v>
      </c>
      <c r="U15">
        <f t="shared" si="4"/>
        <v>1345.0129686423638</v>
      </c>
      <c r="V15">
        <f t="shared" si="5"/>
        <v>1333.2817627819188</v>
      </c>
      <c r="W15" s="1" t="s">
        <v>5647</v>
      </c>
    </row>
    <row r="16" spans="1:23" x14ac:dyDescent="0.3">
      <c r="B16">
        <v>12221</v>
      </c>
      <c r="C16">
        <v>10792</v>
      </c>
      <c r="D16">
        <v>6823</v>
      </c>
      <c r="E16" s="1" t="s">
        <v>26</v>
      </c>
      <c r="F16" s="1"/>
      <c r="H16">
        <v>10452</v>
      </c>
      <c r="I16">
        <v>14276</v>
      </c>
      <c r="J16">
        <v>14556</v>
      </c>
      <c r="K16" s="1" t="s">
        <v>26</v>
      </c>
      <c r="L16" s="1"/>
      <c r="N16">
        <f t="shared" si="0"/>
        <v>1074.3953789071031</v>
      </c>
      <c r="O16">
        <f t="shared" si="1"/>
        <v>947.39618819062105</v>
      </c>
      <c r="P16">
        <f t="shared" si="2"/>
        <v>594.66015743224693</v>
      </c>
      <c r="Q16" s="1" t="s">
        <v>5647</v>
      </c>
      <c r="R16" s="1"/>
      <c r="T16">
        <f t="shared" si="3"/>
        <v>917.17944582280893</v>
      </c>
      <c r="U16">
        <f t="shared" si="4"/>
        <v>1257.0289246890277</v>
      </c>
      <c r="V16">
        <f t="shared" si="5"/>
        <v>1281.9133007566381</v>
      </c>
      <c r="W16" s="1" t="s">
        <v>5647</v>
      </c>
    </row>
    <row r="18" spans="1:23" x14ac:dyDescent="0.3">
      <c r="A18" s="1" t="s">
        <v>5635</v>
      </c>
      <c r="B18">
        <f>AVERAGE(B5:B8)</f>
        <v>12007</v>
      </c>
      <c r="C18">
        <f t="shared" ref="C18:D18" si="6">AVERAGE(C5:C8)</f>
        <v>13499</v>
      </c>
      <c r="D18">
        <f t="shared" si="6"/>
        <v>9299.5</v>
      </c>
      <c r="E18" s="1" t="s">
        <v>26</v>
      </c>
      <c r="F18" s="1"/>
      <c r="G18" s="1" t="s">
        <v>5635</v>
      </c>
      <c r="H18">
        <f>AVERAGE(H5:H8)</f>
        <v>10351.75</v>
      </c>
      <c r="I18">
        <f t="shared" ref="I18:J18" si="7">AVERAGE(I5:I8)</f>
        <v>13225.75</v>
      </c>
      <c r="J18">
        <f t="shared" si="7"/>
        <v>15113.75</v>
      </c>
      <c r="K18" s="1" t="s">
        <v>26</v>
      </c>
      <c r="M18" s="1" t="s">
        <v>5635</v>
      </c>
      <c r="N18">
        <f>AVERAGE(N5:N8)</f>
        <v>1055.3766057697153</v>
      </c>
      <c r="O18">
        <f t="shared" ref="O18:P18" si="8">AVERAGE(O5:O8)</f>
        <v>1187.9747811014095</v>
      </c>
      <c r="P18">
        <f t="shared" si="8"/>
        <v>814.75357647309193</v>
      </c>
      <c r="Q18" s="1" t="s">
        <v>5647</v>
      </c>
      <c r="R18" s="1"/>
      <c r="S18" s="1" t="s">
        <v>5635</v>
      </c>
      <c r="T18">
        <f>AVERAGE(T5:T8)</f>
        <v>908.26995046288766</v>
      </c>
      <c r="U18">
        <f t="shared" ref="U18:V18" si="9">AVERAGE(U5:U8)</f>
        <v>1163.6902962425722</v>
      </c>
      <c r="V18">
        <f t="shared" si="9"/>
        <v>1331.4820891556005</v>
      </c>
      <c r="W18" s="1" t="s">
        <v>5647</v>
      </c>
    </row>
    <row r="19" spans="1:23" x14ac:dyDescent="0.3">
      <c r="A19" s="1" t="s">
        <v>5636</v>
      </c>
      <c r="B19">
        <f>AVERAGE(B9:B12)</f>
        <v>11869.75</v>
      </c>
      <c r="C19">
        <f t="shared" ref="C19:D19" si="10">AVERAGE(C9:C12)</f>
        <v>8987.75</v>
      </c>
      <c r="D19">
        <f t="shared" si="10"/>
        <v>4747.5</v>
      </c>
      <c r="E19" s="1" t="s">
        <v>26</v>
      </c>
      <c r="F19" s="1"/>
      <c r="G19" s="1" t="s">
        <v>5636</v>
      </c>
      <c r="H19">
        <f>AVERAGE(H9:H12)</f>
        <v>11723.25</v>
      </c>
      <c r="I19">
        <f t="shared" ref="I19:J19" si="11">AVERAGE(I9:I12)</f>
        <v>14277</v>
      </c>
      <c r="J19">
        <f t="shared" si="11"/>
        <v>14423</v>
      </c>
      <c r="K19" s="1" t="s">
        <v>26</v>
      </c>
      <c r="M19" s="1" t="s">
        <v>5636</v>
      </c>
      <c r="N19">
        <f>AVERAGE(N9:N12)</f>
        <v>1043.178817858003</v>
      </c>
      <c r="O19">
        <f t="shared" ref="O19:P19" si="12">AVERAGE(O9:O12)</f>
        <v>787.04748990495818</v>
      </c>
      <c r="P19">
        <f t="shared" si="12"/>
        <v>410.20471983108655</v>
      </c>
      <c r="Q19" s="1" t="s">
        <v>5647</v>
      </c>
      <c r="R19" s="1"/>
      <c r="S19" s="1" t="s">
        <v>5636</v>
      </c>
      <c r="T19">
        <f>AVERAGE(T9:T12)</f>
        <v>1030.1589568083425</v>
      </c>
      <c r="U19">
        <f t="shared" ref="U19:V19" si="13">AVERAGE(U9:U12)</f>
        <v>1257.1177974606981</v>
      </c>
      <c r="V19">
        <f t="shared" si="13"/>
        <v>1270.093222124523</v>
      </c>
      <c r="W19" s="1" t="s">
        <v>5647</v>
      </c>
    </row>
    <row r="20" spans="1:23" x14ac:dyDescent="0.3">
      <c r="A20" s="1" t="s">
        <v>5637</v>
      </c>
      <c r="B20">
        <f>AVERAGE(B13:B16)</f>
        <v>12408.25</v>
      </c>
      <c r="C20">
        <f t="shared" ref="C20:D20" si="14">AVERAGE(C13:C16)</f>
        <v>11222</v>
      </c>
      <c r="D20">
        <f t="shared" si="14"/>
        <v>6901.75</v>
      </c>
      <c r="E20" s="1" t="s">
        <v>26</v>
      </c>
      <c r="F20" s="1"/>
      <c r="G20" s="1" t="s">
        <v>5637</v>
      </c>
      <c r="H20">
        <f>AVERAGE(H13:H16)</f>
        <v>10710.25</v>
      </c>
      <c r="I20">
        <f t="shared" ref="I20:J20" si="15">AVERAGE(I13:I16)</f>
        <v>14656.25</v>
      </c>
      <c r="J20">
        <f t="shared" si="15"/>
        <v>15038.75</v>
      </c>
      <c r="K20" s="1" t="s">
        <v>26</v>
      </c>
      <c r="M20" s="1" t="s">
        <v>5637</v>
      </c>
      <c r="N20">
        <f>AVERAGE(N13:N16)</f>
        <v>1091.0368054023174</v>
      </c>
      <c r="O20">
        <f t="shared" ref="O20:P20" si="16">AVERAGE(O13:O16)</f>
        <v>985.61148000873675</v>
      </c>
      <c r="P20">
        <f t="shared" si="16"/>
        <v>601.65888820126224</v>
      </c>
      <c r="Q20" s="1" t="s">
        <v>5647</v>
      </c>
      <c r="R20" s="1"/>
      <c r="S20" s="1" t="s">
        <v>5637</v>
      </c>
      <c r="T20">
        <f>AVERAGE(T13:T16)</f>
        <v>940.13083910659566</v>
      </c>
      <c r="U20">
        <f t="shared" ref="U20:V20" si="17">AVERAGE(U13:U16)</f>
        <v>1290.8227961165592</v>
      </c>
      <c r="V20">
        <f t="shared" si="17"/>
        <v>1324.8166312803478</v>
      </c>
      <c r="W20" s="1" t="s">
        <v>5647</v>
      </c>
    </row>
    <row r="21" spans="1:23" x14ac:dyDescent="0.3">
      <c r="A21" s="1"/>
      <c r="G21" s="1"/>
      <c r="M21" s="1"/>
      <c r="Q21" s="1"/>
      <c r="R21" s="1"/>
      <c r="S21" s="1"/>
      <c r="W21" s="1"/>
    </row>
    <row r="22" spans="1:23" x14ac:dyDescent="0.3">
      <c r="A22" s="1" t="s">
        <v>5639</v>
      </c>
      <c r="B22">
        <f>AVERAGE(B5:B16)</f>
        <v>12095</v>
      </c>
      <c r="C22">
        <f t="shared" ref="C22:D22" si="18">AVERAGE(C5:C16)</f>
        <v>11236.25</v>
      </c>
      <c r="D22">
        <f t="shared" si="18"/>
        <v>6982.916666666667</v>
      </c>
      <c r="E22" s="1" t="s">
        <v>26</v>
      </c>
      <c r="F22" s="1"/>
      <c r="G22" s="1" t="s">
        <v>5639</v>
      </c>
      <c r="H22">
        <f>AVERAGE(H5:H16)</f>
        <v>10928.416666666666</v>
      </c>
      <c r="I22">
        <f t="shared" ref="I22:J22" si="19">AVERAGE(I5:I16)</f>
        <v>14053</v>
      </c>
      <c r="J22">
        <f t="shared" si="19"/>
        <v>14858.5</v>
      </c>
      <c r="K22" s="1" t="s">
        <v>26</v>
      </c>
      <c r="M22" s="1" t="s">
        <v>5639</v>
      </c>
      <c r="N22">
        <f>AVERAGE(N5:N16)</f>
        <v>1063.1974096766785</v>
      </c>
      <c r="O22">
        <f t="shared" ref="O22:P22" si="20">AVERAGE(O5:O16)</f>
        <v>986.87791700503476</v>
      </c>
      <c r="P22">
        <f t="shared" si="20"/>
        <v>608.87239483514702</v>
      </c>
      <c r="Q22" s="1" t="s">
        <v>5647</v>
      </c>
      <c r="R22" s="1"/>
      <c r="S22" s="1" t="s">
        <v>5639</v>
      </c>
      <c r="T22">
        <f>AVERAGE(T5:T16)</f>
        <v>959.51991545927513</v>
      </c>
      <c r="U22">
        <f t="shared" ref="U22:V22" si="21">AVERAGE(U5:U16)</f>
        <v>1237.2102966066097</v>
      </c>
      <c r="V22">
        <f t="shared" si="21"/>
        <v>1308.797314186824</v>
      </c>
      <c r="W22" s="1" t="s">
        <v>5647</v>
      </c>
    </row>
    <row r="23" spans="1:23" x14ac:dyDescent="0.3">
      <c r="A23" s="1" t="s">
        <v>5640</v>
      </c>
      <c r="B23">
        <f>STDEV(B5:B16)</f>
        <v>350.57796435444868</v>
      </c>
      <c r="C23">
        <f t="shared" ref="C23:D23" si="22">STDEV(C5:C16)</f>
        <v>1945.0678943513421</v>
      </c>
      <c r="D23">
        <f t="shared" si="22"/>
        <v>1948.1857974831732</v>
      </c>
      <c r="E23" s="1" t="s">
        <v>26</v>
      </c>
      <c r="F23" s="1"/>
      <c r="G23" s="1" t="s">
        <v>5640</v>
      </c>
      <c r="H23">
        <f>STDEV(H5:H16)</f>
        <v>662.42837806105956</v>
      </c>
      <c r="I23">
        <f t="shared" ref="I23:J23" si="23">STDEV(I5:I16)</f>
        <v>719.76523950521539</v>
      </c>
      <c r="J23">
        <f t="shared" si="23"/>
        <v>500.26692874904296</v>
      </c>
      <c r="K23" s="1" t="s">
        <v>26</v>
      </c>
      <c r="M23" s="1" t="s">
        <v>5640</v>
      </c>
      <c r="N23">
        <f>STDEV(N5:N16)</f>
        <v>31.15683537861899</v>
      </c>
      <c r="O23">
        <f t="shared" ref="O23:P23" si="24">STDEV(O5:O16)</f>
        <v>172.86357485740521</v>
      </c>
      <c r="P23">
        <f t="shared" si="24"/>
        <v>173.14067155052936</v>
      </c>
      <c r="Q23" s="1" t="s">
        <v>5647</v>
      </c>
      <c r="R23" s="1"/>
      <c r="S23" s="1" t="s">
        <v>5640</v>
      </c>
      <c r="T23">
        <f>STDEV(T5:T16)</f>
        <v>58.871845991173046</v>
      </c>
      <c r="U23">
        <f t="shared" ref="U23:V23" si="25">STDEV(U5:U16)</f>
        <v>63.967531786576025</v>
      </c>
      <c r="V23">
        <f t="shared" si="25"/>
        <v>44.46010853278397</v>
      </c>
      <c r="W23" s="1" t="s">
        <v>5647</v>
      </c>
    </row>
    <row r="25" spans="1:23" x14ac:dyDescent="0.3">
      <c r="M25" s="1"/>
    </row>
    <row r="26" spans="1:23" x14ac:dyDescent="0.3">
      <c r="M26" s="1"/>
    </row>
    <row r="27" spans="1:23" x14ac:dyDescent="0.3">
      <c r="M27" s="1"/>
    </row>
    <row r="1048567" spans="5:6" x14ac:dyDescent="0.3">
      <c r="E1048567" s="1"/>
      <c r="F1048567" s="1"/>
    </row>
  </sheetData>
  <mergeCells count="4">
    <mergeCell ref="A3:D3"/>
    <mergeCell ref="G3:J3"/>
    <mergeCell ref="S3:V3"/>
    <mergeCell ref="M3:P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05C62-A4C3-4DBF-851F-5CE8B5B3BFB5}">
  <dimension ref="A1:E18"/>
  <sheetViews>
    <sheetView topLeftCell="A4" workbookViewId="0">
      <selection activeCell="B15" sqref="B15:D19"/>
    </sheetView>
  </sheetViews>
  <sheetFormatPr defaultRowHeight="14.4" x14ac:dyDescent="0.3"/>
  <cols>
    <col min="2" max="2" width="14.88671875" customWidth="1"/>
    <col min="3" max="3" width="14.5546875" customWidth="1"/>
    <col min="4" max="4" width="16.33203125" customWidth="1"/>
    <col min="5" max="5" width="17" customWidth="1"/>
  </cols>
  <sheetData>
    <row r="1" spans="1:5" x14ac:dyDescent="0.3">
      <c r="A1" s="1" t="s">
        <v>33</v>
      </c>
    </row>
    <row r="4" spans="1:5" ht="28.8" x14ac:dyDescent="0.3">
      <c r="B4" s="10" t="s">
        <v>7</v>
      </c>
      <c r="C4" s="10" t="s">
        <v>5625</v>
      </c>
      <c r="D4" s="7" t="s">
        <v>5626</v>
      </c>
    </row>
    <row r="5" spans="1:5" x14ac:dyDescent="0.3">
      <c r="B5">
        <v>1</v>
      </c>
      <c r="C5">
        <v>847.49999999999977</v>
      </c>
      <c r="D5">
        <v>2023.4999999999998</v>
      </c>
      <c r="E5" s="1" t="s">
        <v>26</v>
      </c>
    </row>
    <row r="6" spans="1:5" x14ac:dyDescent="0.3">
      <c r="B6">
        <v>2</v>
      </c>
      <c r="C6">
        <v>671.99999999999989</v>
      </c>
      <c r="D6">
        <v>1363.9535574999995</v>
      </c>
      <c r="E6" s="1" t="s">
        <v>26</v>
      </c>
    </row>
    <row r="7" spans="1:5" x14ac:dyDescent="0.3">
      <c r="B7">
        <v>3</v>
      </c>
      <c r="C7">
        <v>959.25</v>
      </c>
      <c r="D7">
        <v>2278.5</v>
      </c>
      <c r="E7" s="1" t="s">
        <v>26</v>
      </c>
    </row>
    <row r="8" spans="1:5" x14ac:dyDescent="0.3">
      <c r="B8">
        <v>4</v>
      </c>
      <c r="C8">
        <v>354.25000000000006</v>
      </c>
      <c r="D8">
        <v>1068.75</v>
      </c>
      <c r="E8" s="1" t="s">
        <v>26</v>
      </c>
    </row>
    <row r="10" spans="1:5" x14ac:dyDescent="0.3">
      <c r="B10" s="1" t="s">
        <v>1</v>
      </c>
      <c r="C10" s="1">
        <v>708.24999999999989</v>
      </c>
      <c r="D10">
        <v>1683.6758893749998</v>
      </c>
    </row>
    <row r="11" spans="1:5" x14ac:dyDescent="0.3">
      <c r="B11" s="1" t="s">
        <v>41</v>
      </c>
      <c r="C11">
        <v>263.95809326482123</v>
      </c>
      <c r="D11">
        <v>562.62846463900075</v>
      </c>
    </row>
    <row r="13" spans="1:5" ht="43.2" x14ac:dyDescent="0.3">
      <c r="B13" s="23" t="s">
        <v>5624</v>
      </c>
      <c r="C13" s="8">
        <v>1.0000000000000002</v>
      </c>
      <c r="D13" s="25">
        <v>2.3772338713378045</v>
      </c>
    </row>
    <row r="14" spans="1:5" x14ac:dyDescent="0.3">
      <c r="B14" s="1" t="s">
        <v>5619</v>
      </c>
      <c r="C14" s="25">
        <v>0.37269056585220001</v>
      </c>
      <c r="D14" s="25">
        <v>0.79439246683939324</v>
      </c>
    </row>
    <row r="16" spans="1:5" x14ac:dyDescent="0.3">
      <c r="B16" s="1"/>
    </row>
    <row r="17" spans="2:2" x14ac:dyDescent="0.3">
      <c r="B17" s="1"/>
    </row>
    <row r="18" spans="2:2" x14ac:dyDescent="0.3">
      <c r="B18" s="1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1C66D-42C1-433A-9269-F63806EFE4E1}">
  <dimension ref="A1:E36"/>
  <sheetViews>
    <sheetView topLeftCell="A22" workbookViewId="0">
      <selection activeCell="B34" sqref="B34:D37"/>
    </sheetView>
  </sheetViews>
  <sheetFormatPr defaultRowHeight="14.4" x14ac:dyDescent="0.3"/>
  <cols>
    <col min="2" max="2" width="14.77734375" customWidth="1"/>
    <col min="5" max="5" width="16.109375" customWidth="1"/>
  </cols>
  <sheetData>
    <row r="1" spans="1:5" ht="15.6" x14ac:dyDescent="0.35">
      <c r="A1" s="1" t="s">
        <v>34</v>
      </c>
    </row>
    <row r="4" spans="1:5" ht="15.6" x14ac:dyDescent="0.35">
      <c r="B4" s="1" t="s">
        <v>7</v>
      </c>
      <c r="C4" s="1" t="s">
        <v>5623</v>
      </c>
      <c r="D4" s="1" t="s">
        <v>29</v>
      </c>
    </row>
    <row r="5" spans="1:5" x14ac:dyDescent="0.3">
      <c r="B5">
        <v>1</v>
      </c>
      <c r="C5">
        <v>15304</v>
      </c>
      <c r="D5">
        <v>16934</v>
      </c>
      <c r="E5" s="1" t="s">
        <v>26</v>
      </c>
    </row>
    <row r="6" spans="1:5" x14ac:dyDescent="0.3">
      <c r="C6">
        <v>14768</v>
      </c>
      <c r="D6">
        <v>16686</v>
      </c>
      <c r="E6" s="1" t="s">
        <v>26</v>
      </c>
    </row>
    <row r="7" spans="1:5" x14ac:dyDescent="0.3">
      <c r="C7">
        <v>14758</v>
      </c>
      <c r="D7">
        <v>16599</v>
      </c>
      <c r="E7" s="1" t="s">
        <v>26</v>
      </c>
    </row>
    <row r="8" spans="1:5" x14ac:dyDescent="0.3">
      <c r="C8">
        <v>14025</v>
      </c>
      <c r="D8">
        <v>15871</v>
      </c>
      <c r="E8" s="1" t="s">
        <v>26</v>
      </c>
    </row>
    <row r="9" spans="1:5" x14ac:dyDescent="0.3">
      <c r="B9">
        <v>2</v>
      </c>
      <c r="C9">
        <v>12403</v>
      </c>
      <c r="D9">
        <v>16878</v>
      </c>
      <c r="E9" s="1" t="s">
        <v>26</v>
      </c>
    </row>
    <row r="10" spans="1:5" x14ac:dyDescent="0.3">
      <c r="C10">
        <v>12284</v>
      </c>
      <c r="D10">
        <v>16712</v>
      </c>
      <c r="E10" s="1" t="s">
        <v>26</v>
      </c>
    </row>
    <row r="11" spans="1:5" x14ac:dyDescent="0.3">
      <c r="C11">
        <v>12304</v>
      </c>
      <c r="D11">
        <v>16571</v>
      </c>
      <c r="E11" s="1" t="s">
        <v>26</v>
      </c>
    </row>
    <row r="12" spans="1:5" x14ac:dyDescent="0.3">
      <c r="C12">
        <v>11718</v>
      </c>
      <c r="D12">
        <v>15988</v>
      </c>
      <c r="E12" s="1" t="s">
        <v>26</v>
      </c>
    </row>
    <row r="13" spans="1:5" x14ac:dyDescent="0.3">
      <c r="B13">
        <v>3</v>
      </c>
      <c r="C13">
        <v>16298</v>
      </c>
      <c r="D13">
        <v>12968</v>
      </c>
      <c r="E13" s="1" t="s">
        <v>26</v>
      </c>
    </row>
    <row r="14" spans="1:5" x14ac:dyDescent="0.3">
      <c r="C14">
        <v>15702</v>
      </c>
      <c r="D14">
        <v>12354</v>
      </c>
      <c r="E14" s="1" t="s">
        <v>26</v>
      </c>
    </row>
    <row r="15" spans="1:5" x14ac:dyDescent="0.3">
      <c r="C15">
        <v>16336</v>
      </c>
      <c r="D15">
        <v>12989</v>
      </c>
      <c r="E15" s="1" t="s">
        <v>26</v>
      </c>
    </row>
    <row r="16" spans="1:5" x14ac:dyDescent="0.3">
      <c r="C16">
        <v>15748</v>
      </c>
      <c r="D16">
        <v>12420</v>
      </c>
      <c r="E16" s="1" t="s">
        <v>26</v>
      </c>
    </row>
    <row r="17" spans="2:5" x14ac:dyDescent="0.3">
      <c r="E17" s="1"/>
    </row>
    <row r="18" spans="2:5" ht="15.6" x14ac:dyDescent="0.35">
      <c r="B18" s="1" t="s">
        <v>7</v>
      </c>
      <c r="C18" s="1" t="s">
        <v>5623</v>
      </c>
      <c r="D18" s="1" t="s">
        <v>29</v>
      </c>
      <c r="E18" s="1"/>
    </row>
    <row r="19" spans="2:5" x14ac:dyDescent="0.3">
      <c r="B19">
        <v>1</v>
      </c>
      <c r="C19">
        <v>14713.75</v>
      </c>
      <c r="D19">
        <v>16522.5</v>
      </c>
      <c r="E19" s="1" t="s">
        <v>26</v>
      </c>
    </row>
    <row r="20" spans="2:5" x14ac:dyDescent="0.3">
      <c r="B20">
        <v>2</v>
      </c>
      <c r="C20">
        <v>12177.25</v>
      </c>
      <c r="D20">
        <v>16537.25</v>
      </c>
      <c r="E20" s="1" t="s">
        <v>26</v>
      </c>
    </row>
    <row r="21" spans="2:5" x14ac:dyDescent="0.3">
      <c r="B21">
        <v>3</v>
      </c>
      <c r="C21">
        <v>16021</v>
      </c>
      <c r="D21">
        <v>12682.75</v>
      </c>
      <c r="E21" s="1" t="s">
        <v>26</v>
      </c>
    </row>
    <row r="23" spans="2:5" x14ac:dyDescent="0.3">
      <c r="B23" s="1" t="s">
        <v>1</v>
      </c>
      <c r="C23" s="1">
        <v>14304</v>
      </c>
      <c r="D23">
        <v>15247.5</v>
      </c>
    </row>
    <row r="24" spans="2:5" x14ac:dyDescent="0.3">
      <c r="B24" s="1" t="s">
        <v>41</v>
      </c>
      <c r="C24">
        <v>1651.1304886728365</v>
      </c>
      <c r="D24">
        <v>2140.3756922948519</v>
      </c>
    </row>
    <row r="25" spans="2:5" x14ac:dyDescent="0.3">
      <c r="B25" s="1"/>
    </row>
    <row r="26" spans="2:5" ht="15.6" x14ac:dyDescent="0.35">
      <c r="B26" s="1" t="s">
        <v>7</v>
      </c>
      <c r="C26" s="1" t="s">
        <v>5623</v>
      </c>
      <c r="D26" s="1" t="s">
        <v>29</v>
      </c>
    </row>
    <row r="27" spans="2:5" x14ac:dyDescent="0.3">
      <c r="B27">
        <v>1</v>
      </c>
      <c r="C27">
        <f t="shared" ref="C27:D29" si="0">C19/$C$23</f>
        <v>1.0286458333333333</v>
      </c>
      <c r="D27">
        <f t="shared" si="0"/>
        <v>1.1550964765100671</v>
      </c>
      <c r="E27" s="1" t="s">
        <v>5661</v>
      </c>
    </row>
    <row r="28" spans="2:5" x14ac:dyDescent="0.3">
      <c r="B28">
        <v>2</v>
      </c>
      <c r="C28">
        <f t="shared" si="0"/>
        <v>0.85131781319910516</v>
      </c>
      <c r="D28">
        <f t="shared" si="0"/>
        <v>1.1561276565995526</v>
      </c>
      <c r="E28" s="1" t="s">
        <v>5661</v>
      </c>
    </row>
    <row r="29" spans="2:5" x14ac:dyDescent="0.3">
      <c r="B29">
        <v>3</v>
      </c>
      <c r="C29">
        <f t="shared" si="0"/>
        <v>1.1200363534675615</v>
      </c>
      <c r="D29">
        <f t="shared" si="0"/>
        <v>0.88665757829977632</v>
      </c>
      <c r="E29" s="1" t="s">
        <v>5661</v>
      </c>
    </row>
    <row r="31" spans="2:5" ht="43.2" x14ac:dyDescent="0.3">
      <c r="B31" s="23" t="s">
        <v>5624</v>
      </c>
      <c r="C31" s="8">
        <v>1.0000000000000002</v>
      </c>
      <c r="D31" s="25">
        <v>1.0340133022060018</v>
      </c>
    </row>
    <row r="32" spans="2:5" x14ac:dyDescent="0.3">
      <c r="B32" s="1" t="s">
        <v>5619</v>
      </c>
      <c r="C32" s="25">
        <v>9.6198639045580792E-2</v>
      </c>
      <c r="D32" s="25">
        <v>8.7452036836083727E-2</v>
      </c>
    </row>
    <row r="34" spans="2:2" x14ac:dyDescent="0.3">
      <c r="B34" s="1"/>
    </row>
    <row r="35" spans="2:2" x14ac:dyDescent="0.3">
      <c r="B35" s="1"/>
    </row>
    <row r="36" spans="2:2" x14ac:dyDescent="0.3">
      <c r="B36" s="1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B40E7-EA0B-46F7-9F58-117D8F4FAAD9}">
  <dimension ref="A1:K61"/>
  <sheetViews>
    <sheetView workbookViewId="0"/>
  </sheetViews>
  <sheetFormatPr defaultRowHeight="14.4" x14ac:dyDescent="0.3"/>
  <cols>
    <col min="2" max="2" width="12" customWidth="1"/>
    <col min="11" max="11" width="16.33203125" customWidth="1"/>
  </cols>
  <sheetData>
    <row r="1" spans="1:11" x14ac:dyDescent="0.3">
      <c r="A1" s="1" t="s">
        <v>35</v>
      </c>
    </row>
    <row r="4" spans="1:11" x14ac:dyDescent="0.3">
      <c r="C4" s="1">
        <v>0</v>
      </c>
      <c r="D4" s="1">
        <v>1</v>
      </c>
      <c r="E4" s="1">
        <v>5</v>
      </c>
      <c r="F4" s="1">
        <v>10</v>
      </c>
      <c r="G4" s="1">
        <v>20</v>
      </c>
      <c r="H4" s="1">
        <v>30</v>
      </c>
      <c r="I4" s="1">
        <v>40</v>
      </c>
      <c r="J4" s="1">
        <v>50</v>
      </c>
      <c r="K4" s="1" t="s">
        <v>5627</v>
      </c>
    </row>
    <row r="5" spans="1:11" x14ac:dyDescent="0.3">
      <c r="C5" s="1">
        <v>0</v>
      </c>
      <c r="D5" s="1">
        <v>0.86784249384741596</v>
      </c>
      <c r="E5" s="1">
        <v>4.3392124692370801</v>
      </c>
      <c r="F5" s="1">
        <v>8.6784249384741603</v>
      </c>
      <c r="G5" s="1">
        <v>17.356849876948321</v>
      </c>
      <c r="H5" s="1">
        <v>26.035274815422479</v>
      </c>
      <c r="I5" s="1">
        <v>34.713699753896641</v>
      </c>
      <c r="J5" s="1">
        <v>43.3921246923708</v>
      </c>
      <c r="K5" s="1" t="s">
        <v>5628</v>
      </c>
    </row>
    <row r="6" spans="1:11" x14ac:dyDescent="0.3">
      <c r="B6" s="1" t="s">
        <v>5616</v>
      </c>
      <c r="C6" s="1"/>
      <c r="D6" s="1"/>
      <c r="E6" s="1"/>
      <c r="F6" s="1"/>
      <c r="G6" s="1"/>
      <c r="H6" s="1"/>
      <c r="I6" s="1"/>
      <c r="J6" s="1"/>
      <c r="K6" s="1"/>
    </row>
    <row r="7" spans="1:11" x14ac:dyDescent="0.3">
      <c r="B7">
        <v>1</v>
      </c>
      <c r="C7">
        <v>16</v>
      </c>
      <c r="D7">
        <v>514</v>
      </c>
      <c r="E7">
        <v>2488</v>
      </c>
      <c r="F7">
        <v>4994</v>
      </c>
      <c r="G7">
        <v>10410</v>
      </c>
      <c r="H7">
        <v>15342</v>
      </c>
      <c r="I7">
        <v>20168</v>
      </c>
      <c r="J7">
        <v>24400</v>
      </c>
      <c r="K7" s="1" t="s">
        <v>26</v>
      </c>
    </row>
    <row r="8" spans="1:11" x14ac:dyDescent="0.3">
      <c r="C8">
        <v>18</v>
      </c>
      <c r="D8">
        <v>508</v>
      </c>
      <c r="E8">
        <v>2419</v>
      </c>
      <c r="F8">
        <v>4896</v>
      </c>
      <c r="G8">
        <v>10092</v>
      </c>
      <c r="H8">
        <v>14989</v>
      </c>
      <c r="I8">
        <v>19428</v>
      </c>
      <c r="J8">
        <v>24140</v>
      </c>
      <c r="K8" s="1" t="s">
        <v>26</v>
      </c>
    </row>
    <row r="9" spans="1:11" x14ac:dyDescent="0.3">
      <c r="C9">
        <v>20</v>
      </c>
      <c r="D9">
        <v>517</v>
      </c>
      <c r="E9">
        <v>2479</v>
      </c>
      <c r="F9">
        <v>4946</v>
      </c>
      <c r="G9">
        <v>10263</v>
      </c>
      <c r="H9">
        <v>15366</v>
      </c>
      <c r="I9">
        <v>19783</v>
      </c>
      <c r="J9">
        <v>24393</v>
      </c>
      <c r="K9" s="1" t="s">
        <v>26</v>
      </c>
    </row>
    <row r="10" spans="1:11" x14ac:dyDescent="0.3">
      <c r="C10">
        <v>17</v>
      </c>
      <c r="D10">
        <v>486</v>
      </c>
      <c r="E10">
        <v>2340</v>
      </c>
      <c r="F10">
        <v>4667</v>
      </c>
      <c r="G10">
        <v>9797</v>
      </c>
      <c r="H10">
        <v>14487</v>
      </c>
      <c r="I10">
        <v>18769</v>
      </c>
      <c r="J10">
        <v>23136</v>
      </c>
      <c r="K10" s="1" t="s">
        <v>26</v>
      </c>
    </row>
    <row r="11" spans="1:11" x14ac:dyDescent="0.3">
      <c r="C11">
        <v>16</v>
      </c>
      <c r="D11">
        <v>514</v>
      </c>
      <c r="E11">
        <v>2480</v>
      </c>
      <c r="F11">
        <v>4968</v>
      </c>
      <c r="G11">
        <v>10368</v>
      </c>
      <c r="H11">
        <v>15337</v>
      </c>
      <c r="I11">
        <v>19968</v>
      </c>
      <c r="J11">
        <v>24612</v>
      </c>
      <c r="K11" s="1" t="s">
        <v>26</v>
      </c>
    </row>
    <row r="12" spans="1:11" x14ac:dyDescent="0.3">
      <c r="C12">
        <v>16</v>
      </c>
      <c r="D12">
        <v>494</v>
      </c>
      <c r="E12">
        <v>2428</v>
      </c>
      <c r="F12">
        <v>4862</v>
      </c>
      <c r="G12">
        <v>10121</v>
      </c>
      <c r="H12">
        <v>14989</v>
      </c>
      <c r="I12">
        <v>19521</v>
      </c>
      <c r="J12">
        <v>24001</v>
      </c>
      <c r="K12" s="1" t="s">
        <v>26</v>
      </c>
    </row>
    <row r="13" spans="1:11" x14ac:dyDescent="0.3">
      <c r="C13">
        <v>16</v>
      </c>
      <c r="D13">
        <v>506</v>
      </c>
      <c r="E13">
        <v>2473</v>
      </c>
      <c r="F13">
        <v>4936</v>
      </c>
      <c r="G13">
        <v>10289</v>
      </c>
      <c r="H13">
        <v>15202</v>
      </c>
      <c r="I13">
        <v>19780</v>
      </c>
      <c r="J13">
        <v>24248</v>
      </c>
      <c r="K13" s="1" t="s">
        <v>26</v>
      </c>
    </row>
    <row r="14" spans="1:11" x14ac:dyDescent="0.3">
      <c r="C14">
        <v>15</v>
      </c>
      <c r="D14">
        <v>484</v>
      </c>
      <c r="E14">
        <v>2372</v>
      </c>
      <c r="F14">
        <v>4756</v>
      </c>
      <c r="G14">
        <v>9966</v>
      </c>
      <c r="H14">
        <v>14581</v>
      </c>
      <c r="I14">
        <v>18973</v>
      </c>
      <c r="J14">
        <v>23332</v>
      </c>
      <c r="K14" s="1" t="s">
        <v>26</v>
      </c>
    </row>
    <row r="15" spans="1:11" x14ac:dyDescent="0.3">
      <c r="C15">
        <v>15</v>
      </c>
      <c r="D15">
        <v>498</v>
      </c>
      <c r="E15">
        <v>2440</v>
      </c>
      <c r="F15">
        <v>4900</v>
      </c>
      <c r="G15">
        <v>10232</v>
      </c>
      <c r="H15">
        <v>15143</v>
      </c>
      <c r="I15">
        <v>19687</v>
      </c>
      <c r="J15">
        <v>24242</v>
      </c>
      <c r="K15" s="1" t="s">
        <v>26</v>
      </c>
    </row>
    <row r="16" spans="1:11" x14ac:dyDescent="0.3">
      <c r="C16">
        <v>18</v>
      </c>
      <c r="D16">
        <v>481</v>
      </c>
      <c r="E16">
        <v>2334</v>
      </c>
      <c r="F16">
        <v>4738</v>
      </c>
      <c r="G16">
        <v>9884</v>
      </c>
      <c r="H16">
        <v>14673</v>
      </c>
      <c r="I16">
        <v>18944</v>
      </c>
      <c r="J16">
        <v>23468</v>
      </c>
      <c r="K16" s="1" t="s">
        <v>26</v>
      </c>
    </row>
    <row r="17" spans="2:11" x14ac:dyDescent="0.3">
      <c r="C17">
        <v>15</v>
      </c>
      <c r="D17">
        <v>508</v>
      </c>
      <c r="E17">
        <v>2489</v>
      </c>
      <c r="F17">
        <v>4978</v>
      </c>
      <c r="G17">
        <v>10477</v>
      </c>
      <c r="H17">
        <v>15510</v>
      </c>
      <c r="I17">
        <v>20111</v>
      </c>
      <c r="J17">
        <v>24908</v>
      </c>
      <c r="K17" s="1" t="s">
        <v>26</v>
      </c>
    </row>
    <row r="18" spans="2:11" x14ac:dyDescent="0.3">
      <c r="C18">
        <v>25</v>
      </c>
      <c r="D18">
        <v>495</v>
      </c>
      <c r="E18">
        <v>2386</v>
      </c>
      <c r="F18">
        <v>4761</v>
      </c>
      <c r="G18">
        <v>10040</v>
      </c>
      <c r="H18">
        <v>14779</v>
      </c>
      <c r="I18">
        <v>19256</v>
      </c>
      <c r="J18">
        <v>23747</v>
      </c>
      <c r="K18" s="1" t="s">
        <v>26</v>
      </c>
    </row>
    <row r="19" spans="2:11" x14ac:dyDescent="0.3">
      <c r="C19">
        <v>18</v>
      </c>
      <c r="D19">
        <v>507</v>
      </c>
      <c r="E19">
        <v>2466</v>
      </c>
      <c r="F19">
        <v>4933</v>
      </c>
      <c r="G19">
        <v>10484</v>
      </c>
      <c r="H19">
        <v>15365</v>
      </c>
      <c r="I19">
        <v>19920</v>
      </c>
      <c r="J19">
        <v>24528</v>
      </c>
      <c r="K19" s="1" t="s">
        <v>26</v>
      </c>
    </row>
    <row r="20" spans="2:11" x14ac:dyDescent="0.3">
      <c r="C20">
        <v>18</v>
      </c>
      <c r="D20">
        <v>500</v>
      </c>
      <c r="E20">
        <v>2401</v>
      </c>
      <c r="F20">
        <v>4833</v>
      </c>
      <c r="G20">
        <v>10200</v>
      </c>
      <c r="H20">
        <v>15061</v>
      </c>
      <c r="I20">
        <v>19383</v>
      </c>
      <c r="J20">
        <v>24059</v>
      </c>
      <c r="K20" s="1" t="s">
        <v>26</v>
      </c>
    </row>
    <row r="21" spans="2:11" x14ac:dyDescent="0.3">
      <c r="C21">
        <v>16</v>
      </c>
      <c r="D21">
        <v>515</v>
      </c>
      <c r="E21">
        <v>2539</v>
      </c>
      <c r="F21">
        <v>5114</v>
      </c>
      <c r="G21">
        <v>10727</v>
      </c>
      <c r="H21">
        <v>15883</v>
      </c>
      <c r="I21">
        <v>20679</v>
      </c>
      <c r="J21">
        <v>25231</v>
      </c>
      <c r="K21" s="1" t="s">
        <v>26</v>
      </c>
    </row>
    <row r="22" spans="2:11" x14ac:dyDescent="0.3">
      <c r="C22">
        <v>17</v>
      </c>
      <c r="D22">
        <v>493</v>
      </c>
      <c r="E22">
        <v>2386</v>
      </c>
      <c r="F22">
        <v>4789</v>
      </c>
      <c r="G22">
        <v>10052</v>
      </c>
      <c r="H22">
        <v>14928</v>
      </c>
      <c r="I22">
        <v>19284</v>
      </c>
      <c r="J22">
        <v>23754</v>
      </c>
      <c r="K22" s="1" t="s">
        <v>26</v>
      </c>
    </row>
    <row r="23" spans="2:11" x14ac:dyDescent="0.3">
      <c r="B23">
        <v>2</v>
      </c>
      <c r="C23">
        <v>17</v>
      </c>
      <c r="D23">
        <v>465</v>
      </c>
      <c r="E23">
        <v>2528</v>
      </c>
      <c r="F23">
        <v>5257</v>
      </c>
      <c r="G23">
        <v>10711</v>
      </c>
      <c r="H23">
        <v>15747</v>
      </c>
      <c r="I23">
        <v>19685</v>
      </c>
      <c r="J23">
        <v>24504</v>
      </c>
      <c r="K23" s="1" t="s">
        <v>26</v>
      </c>
    </row>
    <row r="24" spans="2:11" x14ac:dyDescent="0.3">
      <c r="C24">
        <v>20</v>
      </c>
      <c r="D24">
        <v>460</v>
      </c>
      <c r="E24">
        <v>2474</v>
      </c>
      <c r="F24">
        <v>5140</v>
      </c>
      <c r="G24">
        <v>10459</v>
      </c>
      <c r="H24">
        <v>15261</v>
      </c>
      <c r="I24">
        <v>19081</v>
      </c>
      <c r="J24">
        <v>24044</v>
      </c>
      <c r="K24" s="1" t="s">
        <v>26</v>
      </c>
    </row>
    <row r="25" spans="2:11" x14ac:dyDescent="0.3">
      <c r="C25">
        <v>20</v>
      </c>
      <c r="D25">
        <v>468</v>
      </c>
      <c r="E25">
        <v>2508</v>
      </c>
      <c r="F25">
        <v>5207</v>
      </c>
      <c r="G25">
        <v>10653</v>
      </c>
      <c r="H25">
        <v>15676</v>
      </c>
      <c r="I25">
        <v>19585</v>
      </c>
      <c r="J25">
        <v>24397</v>
      </c>
      <c r="K25" s="1" t="s">
        <v>26</v>
      </c>
    </row>
    <row r="26" spans="2:11" x14ac:dyDescent="0.3">
      <c r="C26">
        <v>18</v>
      </c>
      <c r="D26">
        <v>437</v>
      </c>
      <c r="E26">
        <v>2366</v>
      </c>
      <c r="F26">
        <v>4930</v>
      </c>
      <c r="G26">
        <v>10034</v>
      </c>
      <c r="H26">
        <v>14792</v>
      </c>
      <c r="I26">
        <v>18598</v>
      </c>
      <c r="J26">
        <v>23261</v>
      </c>
      <c r="K26" s="1" t="s">
        <v>26</v>
      </c>
    </row>
    <row r="27" spans="2:11" x14ac:dyDescent="0.3">
      <c r="C27">
        <v>18</v>
      </c>
      <c r="D27">
        <v>462</v>
      </c>
      <c r="E27">
        <v>2518</v>
      </c>
      <c r="F27">
        <v>5241</v>
      </c>
      <c r="G27">
        <v>10805</v>
      </c>
      <c r="H27">
        <v>15895</v>
      </c>
      <c r="I27">
        <v>19803</v>
      </c>
      <c r="J27">
        <v>24532</v>
      </c>
      <c r="K27" s="1" t="s">
        <v>26</v>
      </c>
    </row>
    <row r="28" spans="2:11" x14ac:dyDescent="0.3">
      <c r="C28">
        <v>16</v>
      </c>
      <c r="D28">
        <v>454</v>
      </c>
      <c r="E28">
        <v>2469</v>
      </c>
      <c r="F28">
        <v>5156</v>
      </c>
      <c r="G28">
        <v>10452</v>
      </c>
      <c r="H28">
        <v>15455</v>
      </c>
      <c r="I28">
        <v>19331</v>
      </c>
      <c r="J28">
        <v>24022</v>
      </c>
      <c r="K28" s="1" t="s">
        <v>26</v>
      </c>
    </row>
    <row r="29" spans="2:11" x14ac:dyDescent="0.3">
      <c r="C29">
        <v>17</v>
      </c>
      <c r="D29">
        <v>458</v>
      </c>
      <c r="E29">
        <v>2487</v>
      </c>
      <c r="F29">
        <v>5142</v>
      </c>
      <c r="G29">
        <v>10504</v>
      </c>
      <c r="H29">
        <v>15723</v>
      </c>
      <c r="I29">
        <v>19503</v>
      </c>
      <c r="J29">
        <v>24282</v>
      </c>
      <c r="K29" s="1" t="s">
        <v>26</v>
      </c>
    </row>
    <row r="30" spans="2:11" x14ac:dyDescent="0.3">
      <c r="C30">
        <v>19</v>
      </c>
      <c r="D30">
        <v>445</v>
      </c>
      <c r="E30">
        <v>2411</v>
      </c>
      <c r="F30">
        <v>5003</v>
      </c>
      <c r="G30">
        <v>10108</v>
      </c>
      <c r="H30">
        <v>15067</v>
      </c>
      <c r="I30">
        <v>18823</v>
      </c>
      <c r="J30">
        <v>23399</v>
      </c>
      <c r="K30" s="1" t="s">
        <v>26</v>
      </c>
    </row>
    <row r="31" spans="2:11" x14ac:dyDescent="0.3">
      <c r="C31">
        <v>17</v>
      </c>
      <c r="D31">
        <v>457</v>
      </c>
      <c r="E31">
        <v>2490</v>
      </c>
      <c r="F31">
        <v>5180</v>
      </c>
      <c r="G31">
        <v>10464</v>
      </c>
      <c r="H31">
        <v>15582</v>
      </c>
      <c r="I31">
        <v>19411</v>
      </c>
      <c r="J31">
        <v>24300</v>
      </c>
      <c r="K31" s="1" t="s">
        <v>26</v>
      </c>
    </row>
    <row r="32" spans="2:11" x14ac:dyDescent="0.3">
      <c r="C32">
        <v>20</v>
      </c>
      <c r="D32">
        <v>447</v>
      </c>
      <c r="E32">
        <v>2405</v>
      </c>
      <c r="F32">
        <v>5009</v>
      </c>
      <c r="G32">
        <v>10010</v>
      </c>
      <c r="H32">
        <v>14964</v>
      </c>
      <c r="I32">
        <v>18686</v>
      </c>
      <c r="J32">
        <v>23498</v>
      </c>
      <c r="K32" s="1" t="s">
        <v>26</v>
      </c>
    </row>
    <row r="33" spans="2:11" x14ac:dyDescent="0.3">
      <c r="C33">
        <v>18</v>
      </c>
      <c r="D33">
        <v>473</v>
      </c>
      <c r="E33">
        <v>2542</v>
      </c>
      <c r="F33">
        <v>5262</v>
      </c>
      <c r="G33">
        <v>10729</v>
      </c>
      <c r="H33">
        <v>15876</v>
      </c>
      <c r="I33">
        <v>19763</v>
      </c>
      <c r="J33">
        <v>25122</v>
      </c>
      <c r="K33" s="1" t="s">
        <v>26</v>
      </c>
    </row>
    <row r="34" spans="2:11" x14ac:dyDescent="0.3">
      <c r="C34">
        <v>28</v>
      </c>
      <c r="D34">
        <v>458</v>
      </c>
      <c r="E34">
        <v>2443</v>
      </c>
      <c r="F34">
        <v>5025</v>
      </c>
      <c r="G34">
        <v>10106</v>
      </c>
      <c r="H34">
        <v>15035</v>
      </c>
      <c r="I34">
        <v>18900</v>
      </c>
      <c r="J34">
        <v>23907</v>
      </c>
      <c r="K34" s="1" t="s">
        <v>26</v>
      </c>
    </row>
    <row r="35" spans="2:11" x14ac:dyDescent="0.3">
      <c r="C35">
        <v>18</v>
      </c>
      <c r="D35">
        <v>463</v>
      </c>
      <c r="E35">
        <v>2517</v>
      </c>
      <c r="F35">
        <v>5217</v>
      </c>
      <c r="G35">
        <v>10582</v>
      </c>
      <c r="H35">
        <v>15839</v>
      </c>
      <c r="I35">
        <v>19819</v>
      </c>
      <c r="J35">
        <v>24772</v>
      </c>
      <c r="K35" s="1" t="s">
        <v>26</v>
      </c>
    </row>
    <row r="36" spans="2:11" x14ac:dyDescent="0.3">
      <c r="C36">
        <v>29</v>
      </c>
      <c r="D36">
        <v>468</v>
      </c>
      <c r="E36">
        <v>2478</v>
      </c>
      <c r="F36">
        <v>5104</v>
      </c>
      <c r="G36">
        <v>10212</v>
      </c>
      <c r="H36">
        <v>15333</v>
      </c>
      <c r="I36">
        <v>19172</v>
      </c>
      <c r="J36">
        <v>24102</v>
      </c>
      <c r="K36" s="1" t="s">
        <v>26</v>
      </c>
    </row>
    <row r="37" spans="2:11" x14ac:dyDescent="0.3">
      <c r="C37">
        <v>18</v>
      </c>
      <c r="D37">
        <v>478</v>
      </c>
      <c r="E37">
        <v>2615</v>
      </c>
      <c r="F37">
        <v>5382</v>
      </c>
      <c r="G37">
        <v>10881</v>
      </c>
      <c r="H37">
        <v>16189</v>
      </c>
      <c r="I37">
        <v>20322</v>
      </c>
      <c r="J37">
        <v>25819</v>
      </c>
      <c r="K37" s="1" t="s">
        <v>26</v>
      </c>
    </row>
    <row r="38" spans="2:11" x14ac:dyDescent="0.3">
      <c r="C38">
        <v>23</v>
      </c>
      <c r="D38">
        <v>456</v>
      </c>
      <c r="E38">
        <v>2464</v>
      </c>
      <c r="F38">
        <v>5025</v>
      </c>
      <c r="G38">
        <v>10120</v>
      </c>
      <c r="H38">
        <v>15170</v>
      </c>
      <c r="I38">
        <v>18958</v>
      </c>
      <c r="J38">
        <v>24043</v>
      </c>
      <c r="K38" s="1" t="s">
        <v>26</v>
      </c>
    </row>
    <row r="39" spans="2:11" x14ac:dyDescent="0.3">
      <c r="B39">
        <v>3</v>
      </c>
      <c r="C39">
        <v>17</v>
      </c>
      <c r="D39">
        <v>447</v>
      </c>
      <c r="E39">
        <v>2634</v>
      </c>
      <c r="F39">
        <v>5326</v>
      </c>
      <c r="G39">
        <v>11063</v>
      </c>
      <c r="H39">
        <v>15753</v>
      </c>
      <c r="I39">
        <v>20917</v>
      </c>
      <c r="J39">
        <v>25566</v>
      </c>
      <c r="K39" s="1" t="s">
        <v>26</v>
      </c>
    </row>
    <row r="40" spans="2:11" x14ac:dyDescent="0.3">
      <c r="C40">
        <v>19</v>
      </c>
      <c r="D40">
        <v>444</v>
      </c>
      <c r="E40">
        <v>2553</v>
      </c>
      <c r="F40">
        <v>5129</v>
      </c>
      <c r="G40">
        <v>10738</v>
      </c>
      <c r="H40">
        <v>15341</v>
      </c>
      <c r="I40">
        <v>20261</v>
      </c>
      <c r="J40">
        <v>24899</v>
      </c>
      <c r="K40" s="1" t="s">
        <v>26</v>
      </c>
    </row>
    <row r="41" spans="2:11" x14ac:dyDescent="0.3">
      <c r="C41">
        <v>21</v>
      </c>
      <c r="D41">
        <v>448</v>
      </c>
      <c r="E41">
        <v>2588</v>
      </c>
      <c r="F41">
        <v>5231</v>
      </c>
      <c r="G41">
        <v>10983</v>
      </c>
      <c r="H41">
        <v>15572</v>
      </c>
      <c r="I41">
        <v>20597</v>
      </c>
      <c r="J41">
        <v>25401</v>
      </c>
      <c r="K41" s="1" t="s">
        <v>26</v>
      </c>
    </row>
    <row r="42" spans="2:11" x14ac:dyDescent="0.3">
      <c r="C42">
        <v>18</v>
      </c>
      <c r="D42">
        <v>422</v>
      </c>
      <c r="E42">
        <v>2454</v>
      </c>
      <c r="F42">
        <v>4947</v>
      </c>
      <c r="G42">
        <v>10425</v>
      </c>
      <c r="H42">
        <v>14762</v>
      </c>
      <c r="I42">
        <v>19419</v>
      </c>
      <c r="J42">
        <v>24033</v>
      </c>
      <c r="K42" s="1" t="s">
        <v>26</v>
      </c>
    </row>
    <row r="43" spans="2:11" x14ac:dyDescent="0.3">
      <c r="C43">
        <v>17</v>
      </c>
      <c r="D43">
        <v>449</v>
      </c>
      <c r="E43">
        <v>2596</v>
      </c>
      <c r="F43">
        <v>5313</v>
      </c>
      <c r="G43">
        <v>11013</v>
      </c>
      <c r="H43">
        <v>15661</v>
      </c>
      <c r="I43">
        <v>20690</v>
      </c>
      <c r="J43">
        <v>25462</v>
      </c>
      <c r="K43" s="1" t="s">
        <v>26</v>
      </c>
    </row>
    <row r="44" spans="2:11" x14ac:dyDescent="0.3">
      <c r="C44">
        <v>16</v>
      </c>
      <c r="D44">
        <v>436</v>
      </c>
      <c r="E44">
        <v>2544</v>
      </c>
      <c r="F44">
        <v>5163</v>
      </c>
      <c r="G44">
        <v>10770</v>
      </c>
      <c r="H44">
        <v>15398</v>
      </c>
      <c r="I44">
        <v>20213</v>
      </c>
      <c r="J44">
        <v>24927</v>
      </c>
      <c r="K44" s="1" t="s">
        <v>26</v>
      </c>
    </row>
    <row r="45" spans="2:11" x14ac:dyDescent="0.3">
      <c r="C45">
        <v>17</v>
      </c>
      <c r="D45">
        <v>440</v>
      </c>
      <c r="E45">
        <v>2559</v>
      </c>
      <c r="F45">
        <v>5217</v>
      </c>
      <c r="G45">
        <v>10853</v>
      </c>
      <c r="H45">
        <v>15576</v>
      </c>
      <c r="I45">
        <v>20531</v>
      </c>
      <c r="J45">
        <v>25033</v>
      </c>
      <c r="K45" s="1" t="s">
        <v>26</v>
      </c>
    </row>
    <row r="46" spans="2:11" x14ac:dyDescent="0.3">
      <c r="C46">
        <v>18</v>
      </c>
      <c r="D46">
        <v>429</v>
      </c>
      <c r="E46">
        <v>2455</v>
      </c>
      <c r="F46">
        <v>5034</v>
      </c>
      <c r="G46">
        <v>10495</v>
      </c>
      <c r="H46">
        <v>14965</v>
      </c>
      <c r="I46">
        <v>19569</v>
      </c>
      <c r="J46">
        <v>24216</v>
      </c>
      <c r="K46" s="1" t="s">
        <v>26</v>
      </c>
    </row>
    <row r="47" spans="2:11" x14ac:dyDescent="0.3">
      <c r="C47">
        <v>17</v>
      </c>
      <c r="D47">
        <v>438</v>
      </c>
      <c r="E47">
        <v>2537</v>
      </c>
      <c r="F47">
        <v>5183</v>
      </c>
      <c r="G47">
        <v>10842</v>
      </c>
      <c r="H47">
        <v>15398</v>
      </c>
      <c r="I47">
        <v>20486</v>
      </c>
      <c r="J47">
        <v>25175</v>
      </c>
      <c r="K47" s="1" t="s">
        <v>26</v>
      </c>
    </row>
    <row r="48" spans="2:11" x14ac:dyDescent="0.3">
      <c r="C48">
        <v>19</v>
      </c>
      <c r="D48">
        <v>426</v>
      </c>
      <c r="E48">
        <v>2442</v>
      </c>
      <c r="F48">
        <v>4960</v>
      </c>
      <c r="G48">
        <v>10420</v>
      </c>
      <c r="H48">
        <v>14742</v>
      </c>
      <c r="I48">
        <v>19433</v>
      </c>
      <c r="J48">
        <v>24115</v>
      </c>
      <c r="K48" s="1" t="s">
        <v>26</v>
      </c>
    </row>
    <row r="49" spans="2:11" x14ac:dyDescent="0.3">
      <c r="C49">
        <v>17</v>
      </c>
      <c r="D49">
        <v>451</v>
      </c>
      <c r="E49">
        <v>2610</v>
      </c>
      <c r="F49">
        <v>5295</v>
      </c>
      <c r="G49">
        <v>11161</v>
      </c>
      <c r="H49">
        <v>15736</v>
      </c>
      <c r="I49">
        <v>20652</v>
      </c>
      <c r="J49">
        <v>25745</v>
      </c>
      <c r="K49" s="1" t="s">
        <v>26</v>
      </c>
    </row>
    <row r="50" spans="2:11" x14ac:dyDescent="0.3">
      <c r="C50">
        <v>28</v>
      </c>
      <c r="D50">
        <v>439</v>
      </c>
      <c r="E50">
        <v>2488</v>
      </c>
      <c r="F50">
        <v>5087</v>
      </c>
      <c r="G50">
        <v>10597</v>
      </c>
      <c r="H50">
        <v>14864</v>
      </c>
      <c r="I50">
        <v>19572</v>
      </c>
      <c r="J50">
        <v>24612</v>
      </c>
      <c r="K50" s="1" t="s">
        <v>26</v>
      </c>
    </row>
    <row r="51" spans="2:11" x14ac:dyDescent="0.3">
      <c r="C51">
        <v>17</v>
      </c>
      <c r="D51">
        <v>443</v>
      </c>
      <c r="E51">
        <v>2595</v>
      </c>
      <c r="F51">
        <v>5265</v>
      </c>
      <c r="G51">
        <v>11010</v>
      </c>
      <c r="H51">
        <v>15668</v>
      </c>
      <c r="I51">
        <v>20476</v>
      </c>
      <c r="J51">
        <v>25360</v>
      </c>
      <c r="K51" s="1" t="s">
        <v>26</v>
      </c>
    </row>
    <row r="52" spans="2:11" x14ac:dyDescent="0.3">
      <c r="C52">
        <v>26</v>
      </c>
      <c r="D52">
        <v>441</v>
      </c>
      <c r="E52">
        <v>2516</v>
      </c>
      <c r="F52">
        <v>5140</v>
      </c>
      <c r="G52">
        <v>10673</v>
      </c>
      <c r="H52">
        <v>15205</v>
      </c>
      <c r="I52">
        <v>20062</v>
      </c>
      <c r="J52">
        <v>24676</v>
      </c>
      <c r="K52" s="1" t="s">
        <v>26</v>
      </c>
    </row>
    <row r="53" spans="2:11" x14ac:dyDescent="0.3">
      <c r="C53">
        <v>18</v>
      </c>
      <c r="D53">
        <v>462</v>
      </c>
      <c r="E53">
        <v>2655</v>
      </c>
      <c r="F53">
        <v>5423</v>
      </c>
      <c r="G53">
        <v>11414</v>
      </c>
      <c r="H53">
        <v>16215</v>
      </c>
      <c r="I53">
        <v>21423</v>
      </c>
      <c r="J53">
        <v>26149</v>
      </c>
      <c r="K53" s="1" t="s">
        <v>26</v>
      </c>
    </row>
    <row r="54" spans="2:11" x14ac:dyDescent="0.3">
      <c r="C54">
        <v>22</v>
      </c>
      <c r="D54">
        <v>439</v>
      </c>
      <c r="E54">
        <v>2486</v>
      </c>
      <c r="F54">
        <v>5080</v>
      </c>
      <c r="G54">
        <v>10626</v>
      </c>
      <c r="H54">
        <v>15145</v>
      </c>
      <c r="I54">
        <v>19826</v>
      </c>
      <c r="J54">
        <v>24545</v>
      </c>
      <c r="K54" s="1" t="s">
        <v>26</v>
      </c>
    </row>
    <row r="56" spans="2:11" x14ac:dyDescent="0.3">
      <c r="C56" s="1">
        <v>0</v>
      </c>
      <c r="D56" s="1">
        <v>1</v>
      </c>
      <c r="E56" s="1">
        <v>5</v>
      </c>
      <c r="F56" s="1">
        <v>10</v>
      </c>
      <c r="G56" s="1">
        <v>20</v>
      </c>
      <c r="H56" s="1">
        <v>30</v>
      </c>
      <c r="I56" s="1">
        <v>40</v>
      </c>
      <c r="J56" s="1">
        <v>50</v>
      </c>
      <c r="K56" s="1" t="s">
        <v>5627</v>
      </c>
    </row>
    <row r="57" spans="2:11" x14ac:dyDescent="0.3">
      <c r="C57" s="1">
        <v>0</v>
      </c>
      <c r="D57" s="1">
        <v>0.86784249384741596</v>
      </c>
      <c r="E57" s="1">
        <v>4.3392124692370801</v>
      </c>
      <c r="F57" s="1">
        <v>8.6784249384741603</v>
      </c>
      <c r="G57" s="1">
        <v>17.356849876948321</v>
      </c>
      <c r="H57" s="1">
        <v>26.035274815422479</v>
      </c>
      <c r="I57" s="1">
        <v>34.713699753896641</v>
      </c>
      <c r="J57" s="1">
        <v>43.3921246923708</v>
      </c>
      <c r="K57" s="1" t="s">
        <v>5628</v>
      </c>
    </row>
    <row r="59" spans="2:11" x14ac:dyDescent="0.3">
      <c r="B59" s="1" t="s">
        <v>1</v>
      </c>
      <c r="C59">
        <v>18.729166666666668</v>
      </c>
      <c r="D59">
        <v>467.14583333333331</v>
      </c>
      <c r="E59">
        <v>2486.3958333333335</v>
      </c>
      <c r="F59">
        <v>5065.5</v>
      </c>
      <c r="G59">
        <v>10485.729166666666</v>
      </c>
      <c r="H59">
        <v>15317.5</v>
      </c>
      <c r="I59">
        <v>19733.770833333332</v>
      </c>
      <c r="J59">
        <v>24460.770833333332</v>
      </c>
      <c r="K59" s="1" t="s">
        <v>26</v>
      </c>
    </row>
    <row r="60" spans="2:11" x14ac:dyDescent="0.3">
      <c r="B60" s="1" t="s">
        <v>5629</v>
      </c>
      <c r="C60">
        <v>0</v>
      </c>
      <c r="D60">
        <v>448.41666666666663</v>
      </c>
      <c r="E60">
        <v>2467.666666666667</v>
      </c>
      <c r="F60">
        <v>5046.770833333333</v>
      </c>
      <c r="G60">
        <v>10467</v>
      </c>
      <c r="H60">
        <v>15298.770833333334</v>
      </c>
      <c r="I60">
        <v>19715.041666666664</v>
      </c>
      <c r="J60">
        <v>24442.041666666664</v>
      </c>
      <c r="K60" s="1" t="s">
        <v>26</v>
      </c>
    </row>
    <row r="61" spans="2:11" x14ac:dyDescent="0.3">
      <c r="B61" s="1" t="s">
        <v>41</v>
      </c>
      <c r="C61">
        <v>3.4004979818877592</v>
      </c>
      <c r="D61">
        <v>27.588919748837601</v>
      </c>
      <c r="E61">
        <v>76.123566844164728</v>
      </c>
      <c r="F61">
        <v>180.27567542221598</v>
      </c>
      <c r="G61">
        <v>367.86067781177945</v>
      </c>
      <c r="H61">
        <v>416.60982307292164</v>
      </c>
      <c r="I61">
        <v>643.8023431174712</v>
      </c>
      <c r="J61">
        <v>706.21539236114188</v>
      </c>
      <c r="K61" s="1" t="s">
        <v>26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41D6-A580-46D3-9260-458526CBDAC2}">
  <dimension ref="A1:U1931"/>
  <sheetViews>
    <sheetView workbookViewId="0">
      <selection activeCell="A7" sqref="A7"/>
    </sheetView>
  </sheetViews>
  <sheetFormatPr defaultRowHeight="14.4" x14ac:dyDescent="0.3"/>
  <cols>
    <col min="1" max="1" width="24" customWidth="1"/>
  </cols>
  <sheetData>
    <row r="1" spans="1:21" x14ac:dyDescent="0.3">
      <c r="A1" s="1" t="s">
        <v>7654</v>
      </c>
    </row>
    <row r="2" spans="1:21" x14ac:dyDescent="0.3">
      <c r="A2" s="1"/>
    </row>
    <row r="3" spans="1:21" s="1" customFormat="1" x14ac:dyDescent="0.3">
      <c r="A3" s="1" t="s">
        <v>7656</v>
      </c>
      <c r="B3" s="1" t="s">
        <v>5707</v>
      </c>
      <c r="C3" s="1" t="s">
        <v>5708</v>
      </c>
      <c r="D3" s="1" t="s">
        <v>5709</v>
      </c>
      <c r="E3" s="1" t="s">
        <v>5710</v>
      </c>
      <c r="F3" s="1" t="s">
        <v>5711</v>
      </c>
      <c r="G3" s="1" t="s">
        <v>5712</v>
      </c>
      <c r="H3" s="1" t="s">
        <v>5713</v>
      </c>
      <c r="I3" s="1" t="s">
        <v>5714</v>
      </c>
      <c r="J3" s="1" t="s">
        <v>5715</v>
      </c>
      <c r="K3" s="1" t="s">
        <v>5716</v>
      </c>
      <c r="L3" s="1" t="s">
        <v>5717</v>
      </c>
      <c r="M3" s="1" t="s">
        <v>5718</v>
      </c>
      <c r="N3" s="1" t="s">
        <v>91</v>
      </c>
      <c r="O3" s="1" t="s">
        <v>5719</v>
      </c>
      <c r="P3" s="1" t="s">
        <v>5720</v>
      </c>
      <c r="Q3" s="1" t="s">
        <v>5721</v>
      </c>
      <c r="R3" s="1" t="s">
        <v>5722</v>
      </c>
      <c r="S3" s="1" t="s">
        <v>5723</v>
      </c>
      <c r="T3" s="1" t="s">
        <v>5724</v>
      </c>
      <c r="U3" s="1" t="s">
        <v>5725</v>
      </c>
    </row>
    <row r="4" spans="1:21" x14ac:dyDescent="0.3">
      <c r="A4" t="s">
        <v>5726</v>
      </c>
      <c r="B4">
        <v>21.8722448129149</v>
      </c>
      <c r="C4">
        <v>21.686621220417901</v>
      </c>
      <c r="D4">
        <v>21.722461604414001</v>
      </c>
      <c r="E4">
        <v>21.976229090496702</v>
      </c>
      <c r="F4">
        <v>22.147261203408</v>
      </c>
      <c r="G4">
        <v>21.962123423544298</v>
      </c>
      <c r="H4">
        <v>21.989461248060302</v>
      </c>
      <c r="I4">
        <v>21.6885130071196</v>
      </c>
      <c r="J4">
        <v>22.123603965261601</v>
      </c>
      <c r="K4">
        <v>22.062458907538499</v>
      </c>
      <c r="L4">
        <v>22.505960404351001</v>
      </c>
      <c r="M4">
        <v>22.048967770766701</v>
      </c>
      <c r="N4">
        <v>21.7883183497994</v>
      </c>
      <c r="O4">
        <v>21.978636251503801</v>
      </c>
      <c r="P4">
        <v>21.964829038499499</v>
      </c>
      <c r="Q4">
        <v>22.057417695596499</v>
      </c>
      <c r="R4">
        <v>22.299227999240902</v>
      </c>
      <c r="S4">
        <v>21.777745740087401</v>
      </c>
      <c r="T4">
        <v>21.887974663868</v>
      </c>
      <c r="U4">
        <v>21.886448022977898</v>
      </c>
    </row>
    <row r="5" spans="1:21" x14ac:dyDescent="0.3">
      <c r="A5" t="s">
        <v>5727</v>
      </c>
      <c r="B5" t="e">
        <f t="shared" ref="B5:K6" si="0">-Inf</f>
        <v>#NAME?</v>
      </c>
      <c r="C5" t="e">
        <f t="shared" si="0"/>
        <v>#NAME?</v>
      </c>
      <c r="D5" t="e">
        <f t="shared" si="0"/>
        <v>#NAME?</v>
      </c>
      <c r="E5" t="e">
        <f t="shared" si="0"/>
        <v>#NAME?</v>
      </c>
      <c r="F5" t="e">
        <f t="shared" si="0"/>
        <v>#NAME?</v>
      </c>
      <c r="G5" t="e">
        <f t="shared" si="0"/>
        <v>#NAME?</v>
      </c>
      <c r="H5" t="e">
        <f t="shared" si="0"/>
        <v>#NAME?</v>
      </c>
      <c r="I5" t="e">
        <f t="shared" si="0"/>
        <v>#NAME?</v>
      </c>
      <c r="J5" t="e">
        <f t="shared" si="0"/>
        <v>#NAME?</v>
      </c>
      <c r="K5" t="e">
        <f t="shared" si="0"/>
        <v>#NAME?</v>
      </c>
      <c r="L5">
        <v>14.0681078526609</v>
      </c>
      <c r="M5">
        <v>12.9496191681135</v>
      </c>
      <c r="N5">
        <v>14.871608238816799</v>
      </c>
      <c r="O5">
        <v>14.146959761682099</v>
      </c>
      <c r="P5">
        <v>14.2080097570266</v>
      </c>
      <c r="Q5">
        <v>13.760475605767599</v>
      </c>
      <c r="R5">
        <v>14.0465279383588</v>
      </c>
      <c r="S5">
        <v>15.2392609360988</v>
      </c>
      <c r="T5">
        <v>14.551416928932801</v>
      </c>
      <c r="U5">
        <v>14.263629935529799</v>
      </c>
    </row>
    <row r="6" spans="1:21" x14ac:dyDescent="0.3">
      <c r="A6" t="s">
        <v>5728</v>
      </c>
      <c r="B6" t="e">
        <f t="shared" si="0"/>
        <v>#NAME?</v>
      </c>
      <c r="C6" t="e">
        <f t="shared" si="0"/>
        <v>#NAME?</v>
      </c>
      <c r="D6" t="e">
        <f t="shared" si="0"/>
        <v>#NAME?</v>
      </c>
      <c r="E6" t="e">
        <f t="shared" si="0"/>
        <v>#NAME?</v>
      </c>
      <c r="F6" t="e">
        <f t="shared" si="0"/>
        <v>#NAME?</v>
      </c>
      <c r="G6" t="e">
        <f t="shared" si="0"/>
        <v>#NAME?</v>
      </c>
      <c r="H6" t="e">
        <f t="shared" si="0"/>
        <v>#NAME?</v>
      </c>
      <c r="I6" t="e">
        <f t="shared" si="0"/>
        <v>#NAME?</v>
      </c>
      <c r="J6" t="e">
        <f t="shared" si="0"/>
        <v>#NAME?</v>
      </c>
      <c r="K6" t="e">
        <f t="shared" si="0"/>
        <v>#NAME?</v>
      </c>
      <c r="L6">
        <v>17.955563007071</v>
      </c>
      <c r="M6">
        <v>17.472881895970399</v>
      </c>
      <c r="N6">
        <v>13.287976418987499</v>
      </c>
      <c r="O6">
        <v>18.834396706379302</v>
      </c>
      <c r="P6">
        <v>17.9352783609494</v>
      </c>
      <c r="Q6">
        <v>17.9723496381798</v>
      </c>
      <c r="R6">
        <v>17.970171457539099</v>
      </c>
      <c r="S6">
        <v>14.1430874745884</v>
      </c>
      <c r="T6">
        <v>18.870805533854799</v>
      </c>
      <c r="U6">
        <v>18.0741472716823</v>
      </c>
    </row>
    <row r="7" spans="1:21" x14ac:dyDescent="0.3">
      <c r="A7" t="s">
        <v>5729</v>
      </c>
      <c r="B7">
        <v>22.706414785048398</v>
      </c>
      <c r="C7">
        <v>22.383976528102298</v>
      </c>
      <c r="D7">
        <v>22.579123318020699</v>
      </c>
      <c r="E7">
        <v>22.926538622295901</v>
      </c>
      <c r="F7">
        <v>23.164488978691701</v>
      </c>
      <c r="G7">
        <v>22.742895013401899</v>
      </c>
      <c r="H7">
        <v>22.574931204798101</v>
      </c>
      <c r="I7">
        <v>22.409014211569801</v>
      </c>
      <c r="J7">
        <v>22.765105018101</v>
      </c>
      <c r="K7">
        <v>23.136625069276398</v>
      </c>
      <c r="L7">
        <v>23.257692446805301</v>
      </c>
      <c r="M7">
        <v>22.393027618191098</v>
      </c>
      <c r="N7">
        <v>22.465203309223298</v>
      </c>
      <c r="O7">
        <v>22.380688932513401</v>
      </c>
      <c r="P7">
        <v>22.6517017369226</v>
      </c>
      <c r="Q7">
        <v>22.078104271711901</v>
      </c>
      <c r="R7">
        <v>22.802958608526701</v>
      </c>
      <c r="S7">
        <v>22.6034202608603</v>
      </c>
      <c r="T7">
        <v>23.3840881299068</v>
      </c>
      <c r="U7">
        <v>22.702925737117901</v>
      </c>
    </row>
    <row r="8" spans="1:21" x14ac:dyDescent="0.3">
      <c r="A8" t="s">
        <v>5730</v>
      </c>
      <c r="B8">
        <v>20.926282409659901</v>
      </c>
      <c r="C8">
        <v>20.6376318516431</v>
      </c>
      <c r="D8">
        <v>21.032176310021601</v>
      </c>
      <c r="E8">
        <v>21.342225122670399</v>
      </c>
      <c r="F8">
        <v>21.5277763112286</v>
      </c>
      <c r="G8">
        <v>20.9642102090795</v>
      </c>
      <c r="H8">
        <v>20.8669493635065</v>
      </c>
      <c r="I8">
        <v>20.570543428299001</v>
      </c>
      <c r="J8">
        <v>20.788915618774599</v>
      </c>
      <c r="K8">
        <v>21.563717159310599</v>
      </c>
      <c r="L8">
        <v>21.461926226441701</v>
      </c>
      <c r="M8">
        <v>19.775967369007599</v>
      </c>
      <c r="N8">
        <v>20.569642990842599</v>
      </c>
      <c r="O8">
        <v>20.179401689131701</v>
      </c>
      <c r="P8">
        <v>20.649328644018901</v>
      </c>
      <c r="Q8">
        <v>20.403606073227699</v>
      </c>
      <c r="R8">
        <v>20.772730064259498</v>
      </c>
      <c r="S8">
        <v>20.3129048363989</v>
      </c>
      <c r="T8">
        <v>20.429541237254998</v>
      </c>
      <c r="U8">
        <v>20.614610517353501</v>
      </c>
    </row>
    <row r="9" spans="1:21" x14ac:dyDescent="0.3">
      <c r="A9" t="s">
        <v>7646</v>
      </c>
      <c r="B9">
        <v>18.1995374001336</v>
      </c>
      <c r="C9">
        <v>17.9213456704496</v>
      </c>
      <c r="D9">
        <v>18.080508425140199</v>
      </c>
      <c r="E9">
        <v>18.205746196619</v>
      </c>
      <c r="F9">
        <v>18.814669791143402</v>
      </c>
      <c r="G9">
        <v>18.278747253012099</v>
      </c>
      <c r="H9">
        <v>18.106238936210001</v>
      </c>
      <c r="I9">
        <v>17.769916867573301</v>
      </c>
      <c r="J9">
        <v>18.160705338141899</v>
      </c>
      <c r="K9">
        <v>18.7886229114151</v>
      </c>
      <c r="L9">
        <v>18.019575790419498</v>
      </c>
      <c r="M9">
        <v>17.460407714303201</v>
      </c>
      <c r="N9">
        <v>17.419539056684499</v>
      </c>
      <c r="O9">
        <v>17.3436836956059</v>
      </c>
      <c r="P9">
        <v>17.622258471369001</v>
      </c>
      <c r="Q9">
        <v>17.422551909202799</v>
      </c>
      <c r="R9">
        <v>17.670049160755202</v>
      </c>
      <c r="S9">
        <v>17.425564297051899</v>
      </c>
      <c r="T9">
        <v>17.724624473609499</v>
      </c>
      <c r="U9">
        <v>17.547575617616999</v>
      </c>
    </row>
    <row r="10" spans="1:21" x14ac:dyDescent="0.3">
      <c r="A10" t="s">
        <v>7648</v>
      </c>
      <c r="B10">
        <v>18.161093432349599</v>
      </c>
      <c r="C10">
        <v>17.771216958397101</v>
      </c>
      <c r="D10">
        <v>18.186141183766701</v>
      </c>
      <c r="E10">
        <v>18.4759409303431</v>
      </c>
      <c r="F10">
        <v>18.525970413180598</v>
      </c>
      <c r="G10">
        <v>18.206186118664299</v>
      </c>
      <c r="H10">
        <v>17.857484385967499</v>
      </c>
      <c r="I10">
        <v>17.746431068559499</v>
      </c>
      <c r="J10">
        <v>18.260985676909801</v>
      </c>
      <c r="K10">
        <v>18.605426293562999</v>
      </c>
      <c r="L10">
        <v>18.478946328258299</v>
      </c>
      <c r="M10">
        <v>17.381334382367999</v>
      </c>
      <c r="N10">
        <v>17.995302787695898</v>
      </c>
      <c r="O10">
        <v>17.5687812285997</v>
      </c>
      <c r="P10">
        <v>17.954703684106001</v>
      </c>
      <c r="Q10">
        <v>17.4763607899873</v>
      </c>
      <c r="R10">
        <v>17.8732194805144</v>
      </c>
      <c r="S10">
        <v>18.324934001910499</v>
      </c>
      <c r="T10">
        <v>18.3184712050911</v>
      </c>
      <c r="U10">
        <v>18.0131194524837</v>
      </c>
    </row>
    <row r="11" spans="1:21" x14ac:dyDescent="0.3">
      <c r="A11" t="s">
        <v>7645</v>
      </c>
      <c r="B11">
        <v>22.004674416788699</v>
      </c>
      <c r="C11">
        <v>21.802219490318599</v>
      </c>
      <c r="D11">
        <v>21.7325659415045</v>
      </c>
      <c r="E11">
        <v>22.148305715382001</v>
      </c>
      <c r="F11">
        <v>22.4937767456254</v>
      </c>
      <c r="G11">
        <v>21.998132744056502</v>
      </c>
      <c r="H11">
        <v>21.8248685598817</v>
      </c>
      <c r="I11">
        <v>21.601971230508902</v>
      </c>
      <c r="J11">
        <v>21.957270975350099</v>
      </c>
      <c r="K11">
        <v>22.4354019927504</v>
      </c>
      <c r="L11">
        <v>22.675712799693201</v>
      </c>
      <c r="M11">
        <v>21.783977292619898</v>
      </c>
      <c r="N11">
        <v>21.708389420726501</v>
      </c>
      <c r="O11">
        <v>21.7204860340909</v>
      </c>
      <c r="P11">
        <v>21.9636727914069</v>
      </c>
      <c r="Q11">
        <v>21.570360342929799</v>
      </c>
      <c r="R11">
        <v>22.108667974914098</v>
      </c>
      <c r="S11">
        <v>21.879429623128601</v>
      </c>
      <c r="T11">
        <v>22.655155241042198</v>
      </c>
      <c r="U11">
        <v>21.978837639553198</v>
      </c>
    </row>
    <row r="12" spans="1:21" x14ac:dyDescent="0.3">
      <c r="A12" t="s">
        <v>5731</v>
      </c>
      <c r="B12">
        <v>21.035154252786</v>
      </c>
      <c r="C12">
        <v>20.845833167516599</v>
      </c>
      <c r="D12">
        <v>20.835646955998399</v>
      </c>
      <c r="E12">
        <v>21.1776568734753</v>
      </c>
      <c r="F12">
        <v>21.6335650861365</v>
      </c>
      <c r="G12">
        <v>21.011581973604699</v>
      </c>
      <c r="H12">
        <v>20.920912242191399</v>
      </c>
      <c r="I12">
        <v>20.546474976466602</v>
      </c>
      <c r="J12">
        <v>21.006716887737699</v>
      </c>
      <c r="K12">
        <v>21.3526808093936</v>
      </c>
      <c r="L12">
        <v>22.0792033848535</v>
      </c>
      <c r="M12">
        <v>20.9453238008665</v>
      </c>
      <c r="N12">
        <v>21.085960890236802</v>
      </c>
      <c r="O12">
        <v>21.0718939921817</v>
      </c>
      <c r="P12">
        <v>21.328450027547198</v>
      </c>
      <c r="Q12">
        <v>20.888147519284701</v>
      </c>
      <c r="R12">
        <v>21.395824779399</v>
      </c>
      <c r="S12">
        <v>21.242878035552302</v>
      </c>
      <c r="T12">
        <v>22.045923976010599</v>
      </c>
      <c r="U12">
        <v>21.3095660575141</v>
      </c>
    </row>
    <row r="13" spans="1:21" x14ac:dyDescent="0.3">
      <c r="A13" t="s">
        <v>5732</v>
      </c>
      <c r="B13">
        <v>21.982708345586001</v>
      </c>
      <c r="C13">
        <v>21.767155615801801</v>
      </c>
      <c r="D13">
        <v>21.914354100480001</v>
      </c>
      <c r="E13">
        <v>22.326128507943501</v>
      </c>
      <c r="F13">
        <v>22.672541074837</v>
      </c>
      <c r="G13">
        <v>22.011479112115602</v>
      </c>
      <c r="H13">
        <v>21.836325981750001</v>
      </c>
      <c r="I13">
        <v>21.547930846158</v>
      </c>
      <c r="J13">
        <v>21.8668796561264</v>
      </c>
      <c r="K13">
        <v>22.530226605773201</v>
      </c>
      <c r="L13">
        <v>23.108381789194201</v>
      </c>
      <c r="M13">
        <v>21.897789318771199</v>
      </c>
      <c r="N13">
        <v>22.211646162464</v>
      </c>
      <c r="O13">
        <v>22.062971997475099</v>
      </c>
      <c r="P13">
        <v>22.378708764524202</v>
      </c>
      <c r="Q13">
        <v>22.3396388165216</v>
      </c>
      <c r="R13">
        <v>22.615177737358</v>
      </c>
      <c r="S13">
        <v>22.041318711795601</v>
      </c>
      <c r="T13">
        <v>22.404041999545701</v>
      </c>
      <c r="U13">
        <v>22.3953263304657</v>
      </c>
    </row>
    <row r="14" spans="1:21" x14ac:dyDescent="0.3">
      <c r="A14" t="s">
        <v>5733</v>
      </c>
      <c r="B14" t="e">
        <f t="shared" ref="B14:K16" si="1">-Inf</f>
        <v>#NAME?</v>
      </c>
      <c r="C14" t="e">
        <f t="shared" si="1"/>
        <v>#NAME?</v>
      </c>
      <c r="D14" t="e">
        <f t="shared" si="1"/>
        <v>#NAME?</v>
      </c>
      <c r="E14" t="e">
        <f t="shared" si="1"/>
        <v>#NAME?</v>
      </c>
      <c r="F14" t="e">
        <f t="shared" si="1"/>
        <v>#NAME?</v>
      </c>
      <c r="G14" t="e">
        <f t="shared" si="1"/>
        <v>#NAME?</v>
      </c>
      <c r="H14" t="e">
        <f t="shared" si="1"/>
        <v>#NAME?</v>
      </c>
      <c r="I14" t="e">
        <f t="shared" si="1"/>
        <v>#NAME?</v>
      </c>
      <c r="J14" t="e">
        <f t="shared" si="1"/>
        <v>#NAME?</v>
      </c>
      <c r="K14" t="e">
        <f t="shared" si="1"/>
        <v>#NAME?</v>
      </c>
      <c r="L14" t="e">
        <f t="shared" ref="L14:U16" si="2">-Inf</f>
        <v>#NAME?</v>
      </c>
      <c r="M14" t="e">
        <f t="shared" si="2"/>
        <v>#NAME?</v>
      </c>
      <c r="N14" t="e">
        <f t="shared" si="2"/>
        <v>#NAME?</v>
      </c>
      <c r="O14" t="e">
        <f t="shared" si="2"/>
        <v>#NAME?</v>
      </c>
      <c r="P14" t="e">
        <f t="shared" si="2"/>
        <v>#NAME?</v>
      </c>
      <c r="Q14" t="e">
        <f t="shared" si="2"/>
        <v>#NAME?</v>
      </c>
      <c r="R14" t="e">
        <f t="shared" si="2"/>
        <v>#NAME?</v>
      </c>
      <c r="S14" t="e">
        <f t="shared" si="2"/>
        <v>#NAME?</v>
      </c>
      <c r="T14" t="e">
        <f t="shared" si="2"/>
        <v>#NAME?</v>
      </c>
      <c r="U14" t="e">
        <f t="shared" si="2"/>
        <v>#NAME?</v>
      </c>
    </row>
    <row r="15" spans="1:21" x14ac:dyDescent="0.3">
      <c r="A15" t="s">
        <v>5734</v>
      </c>
      <c r="B15" t="e">
        <f t="shared" si="1"/>
        <v>#NAME?</v>
      </c>
      <c r="C15" t="e">
        <f t="shared" si="1"/>
        <v>#NAME?</v>
      </c>
      <c r="D15" t="e">
        <f t="shared" si="1"/>
        <v>#NAME?</v>
      </c>
      <c r="E15" t="e">
        <f t="shared" si="1"/>
        <v>#NAME?</v>
      </c>
      <c r="F15" t="e">
        <f t="shared" si="1"/>
        <v>#NAME?</v>
      </c>
      <c r="G15" t="e">
        <f t="shared" si="1"/>
        <v>#NAME?</v>
      </c>
      <c r="H15" t="e">
        <f t="shared" si="1"/>
        <v>#NAME?</v>
      </c>
      <c r="I15" t="e">
        <f t="shared" si="1"/>
        <v>#NAME?</v>
      </c>
      <c r="J15" t="e">
        <f t="shared" si="1"/>
        <v>#NAME?</v>
      </c>
      <c r="K15" t="e">
        <f t="shared" si="1"/>
        <v>#NAME?</v>
      </c>
      <c r="L15" t="e">
        <f t="shared" si="2"/>
        <v>#NAME?</v>
      </c>
      <c r="M15" t="e">
        <f t="shared" si="2"/>
        <v>#NAME?</v>
      </c>
      <c r="N15" t="e">
        <f t="shared" si="2"/>
        <v>#NAME?</v>
      </c>
      <c r="O15" t="e">
        <f t="shared" si="2"/>
        <v>#NAME?</v>
      </c>
      <c r="P15" t="e">
        <f t="shared" si="2"/>
        <v>#NAME?</v>
      </c>
      <c r="Q15" t="e">
        <f t="shared" si="2"/>
        <v>#NAME?</v>
      </c>
      <c r="R15" t="e">
        <f t="shared" si="2"/>
        <v>#NAME?</v>
      </c>
      <c r="S15" t="e">
        <f t="shared" si="2"/>
        <v>#NAME?</v>
      </c>
      <c r="T15" t="e">
        <f t="shared" si="2"/>
        <v>#NAME?</v>
      </c>
      <c r="U15" t="e">
        <f t="shared" si="2"/>
        <v>#NAME?</v>
      </c>
    </row>
    <row r="16" spans="1:21" x14ac:dyDescent="0.3">
      <c r="A16" t="s">
        <v>5735</v>
      </c>
      <c r="B16" t="e">
        <f t="shared" si="1"/>
        <v>#NAME?</v>
      </c>
      <c r="C16" t="e">
        <f t="shared" si="1"/>
        <v>#NAME?</v>
      </c>
      <c r="D16" t="e">
        <f t="shared" si="1"/>
        <v>#NAME?</v>
      </c>
      <c r="E16" t="e">
        <f t="shared" si="1"/>
        <v>#NAME?</v>
      </c>
      <c r="F16" t="e">
        <f t="shared" si="1"/>
        <v>#NAME?</v>
      </c>
      <c r="G16" t="e">
        <f t="shared" si="1"/>
        <v>#NAME?</v>
      </c>
      <c r="H16" t="e">
        <f t="shared" si="1"/>
        <v>#NAME?</v>
      </c>
      <c r="I16" t="e">
        <f t="shared" si="1"/>
        <v>#NAME?</v>
      </c>
      <c r="J16" t="e">
        <f t="shared" si="1"/>
        <v>#NAME?</v>
      </c>
      <c r="K16" t="e">
        <f t="shared" si="1"/>
        <v>#NAME?</v>
      </c>
      <c r="L16" t="e">
        <f t="shared" si="2"/>
        <v>#NAME?</v>
      </c>
      <c r="M16" t="e">
        <f t="shared" si="2"/>
        <v>#NAME?</v>
      </c>
      <c r="N16" t="e">
        <f t="shared" si="2"/>
        <v>#NAME?</v>
      </c>
      <c r="O16" t="e">
        <f t="shared" si="2"/>
        <v>#NAME?</v>
      </c>
      <c r="P16" t="e">
        <f t="shared" si="2"/>
        <v>#NAME?</v>
      </c>
      <c r="Q16" t="e">
        <f t="shared" si="2"/>
        <v>#NAME?</v>
      </c>
      <c r="R16" t="e">
        <f t="shared" si="2"/>
        <v>#NAME?</v>
      </c>
      <c r="S16" t="e">
        <f t="shared" si="2"/>
        <v>#NAME?</v>
      </c>
      <c r="T16" t="e">
        <f t="shared" si="2"/>
        <v>#NAME?</v>
      </c>
      <c r="U16" t="e">
        <f t="shared" si="2"/>
        <v>#NAME?</v>
      </c>
    </row>
    <row r="17" spans="1:21" x14ac:dyDescent="0.3">
      <c r="A17" t="s">
        <v>7647</v>
      </c>
      <c r="B17">
        <v>11.524034734676</v>
      </c>
      <c r="C17">
        <v>10.9110139035391</v>
      </c>
      <c r="D17">
        <v>10.354817071858999</v>
      </c>
      <c r="E17">
        <v>11.5379526279528</v>
      </c>
      <c r="F17">
        <v>11.1012211562585</v>
      </c>
      <c r="G17">
        <v>11.401777421449999</v>
      </c>
      <c r="H17">
        <v>10.856552920953799</v>
      </c>
      <c r="I17">
        <v>10.6197368256302</v>
      </c>
      <c r="J17">
        <v>11.7416888403407</v>
      </c>
      <c r="K17">
        <v>11.7427790547982</v>
      </c>
      <c r="L17">
        <v>17.748596658160999</v>
      </c>
      <c r="M17">
        <v>17.8130551242668</v>
      </c>
      <c r="N17">
        <v>17.350623674039301</v>
      </c>
      <c r="O17">
        <v>17.259259068575801</v>
      </c>
      <c r="P17">
        <v>17.543862463095898</v>
      </c>
      <c r="Q17">
        <v>17.7057711263346</v>
      </c>
      <c r="R17">
        <v>17.662893583305799</v>
      </c>
      <c r="S17">
        <v>17.387205620736001</v>
      </c>
      <c r="T17">
        <v>17.325563277355499</v>
      </c>
      <c r="U17">
        <v>17.2505736325957</v>
      </c>
    </row>
    <row r="18" spans="1:21" x14ac:dyDescent="0.3">
      <c r="A18" t="s">
        <v>5736</v>
      </c>
      <c r="B18" t="e">
        <f t="shared" ref="B18:U18" si="3">-Inf</f>
        <v>#NAME?</v>
      </c>
      <c r="C18" t="e">
        <f t="shared" si="3"/>
        <v>#NAME?</v>
      </c>
      <c r="D18" t="e">
        <f t="shared" si="3"/>
        <v>#NAME?</v>
      </c>
      <c r="E18" t="e">
        <f t="shared" si="3"/>
        <v>#NAME?</v>
      </c>
      <c r="F18" t="e">
        <f t="shared" si="3"/>
        <v>#NAME?</v>
      </c>
      <c r="G18" t="e">
        <f t="shared" si="3"/>
        <v>#NAME?</v>
      </c>
      <c r="H18" t="e">
        <f t="shared" si="3"/>
        <v>#NAME?</v>
      </c>
      <c r="I18" t="e">
        <f t="shared" si="3"/>
        <v>#NAME?</v>
      </c>
      <c r="J18" t="e">
        <f t="shared" si="3"/>
        <v>#NAME?</v>
      </c>
      <c r="K18" t="e">
        <f t="shared" si="3"/>
        <v>#NAME?</v>
      </c>
      <c r="L18" t="e">
        <f t="shared" si="3"/>
        <v>#NAME?</v>
      </c>
      <c r="M18" t="e">
        <f t="shared" si="3"/>
        <v>#NAME?</v>
      </c>
      <c r="N18" t="e">
        <f t="shared" si="3"/>
        <v>#NAME?</v>
      </c>
      <c r="O18" t="e">
        <f t="shared" si="3"/>
        <v>#NAME?</v>
      </c>
      <c r="P18" t="e">
        <f t="shared" si="3"/>
        <v>#NAME?</v>
      </c>
      <c r="Q18" t="e">
        <f t="shared" si="3"/>
        <v>#NAME?</v>
      </c>
      <c r="R18" t="e">
        <f t="shared" si="3"/>
        <v>#NAME?</v>
      </c>
      <c r="S18" t="e">
        <f t="shared" si="3"/>
        <v>#NAME?</v>
      </c>
      <c r="T18" t="e">
        <f t="shared" si="3"/>
        <v>#NAME?</v>
      </c>
      <c r="U18" t="e">
        <f t="shared" si="3"/>
        <v>#NAME?</v>
      </c>
    </row>
    <row r="19" spans="1:21" x14ac:dyDescent="0.3">
      <c r="A19" t="s">
        <v>5737</v>
      </c>
      <c r="B19" t="e">
        <f t="shared" ref="B19:K21" si="4">-Inf</f>
        <v>#NAME?</v>
      </c>
      <c r="C19" t="e">
        <f t="shared" si="4"/>
        <v>#NAME?</v>
      </c>
      <c r="D19" t="e">
        <f t="shared" si="4"/>
        <v>#NAME?</v>
      </c>
      <c r="E19" t="e">
        <f t="shared" si="4"/>
        <v>#NAME?</v>
      </c>
      <c r="F19" t="e">
        <f t="shared" si="4"/>
        <v>#NAME?</v>
      </c>
      <c r="G19" t="e">
        <f t="shared" si="4"/>
        <v>#NAME?</v>
      </c>
      <c r="H19" t="e">
        <f t="shared" si="4"/>
        <v>#NAME?</v>
      </c>
      <c r="I19" t="e">
        <f t="shared" si="4"/>
        <v>#NAME?</v>
      </c>
      <c r="J19" t="e">
        <f t="shared" si="4"/>
        <v>#NAME?</v>
      </c>
      <c r="K19" t="e">
        <f t="shared" si="4"/>
        <v>#NAME?</v>
      </c>
      <c r="L19">
        <v>14.156926570931599</v>
      </c>
      <c r="M19">
        <v>13.438110103778801</v>
      </c>
      <c r="N19">
        <v>13.7704137051853</v>
      </c>
      <c r="O19">
        <v>13.8099134683653</v>
      </c>
      <c r="P19">
        <v>14.165027839858499</v>
      </c>
      <c r="Q19">
        <v>13.909463191025001</v>
      </c>
      <c r="R19">
        <v>14.106707350297</v>
      </c>
      <c r="S19">
        <v>13.874824463083399</v>
      </c>
      <c r="T19">
        <v>14.1284485540878</v>
      </c>
      <c r="U19">
        <v>14.0525366738102</v>
      </c>
    </row>
    <row r="20" spans="1:21" x14ac:dyDescent="0.3">
      <c r="A20" t="s">
        <v>5738</v>
      </c>
      <c r="B20" t="e">
        <f t="shared" si="4"/>
        <v>#NAME?</v>
      </c>
      <c r="C20" t="e">
        <f t="shared" si="4"/>
        <v>#NAME?</v>
      </c>
      <c r="D20" t="e">
        <f t="shared" si="4"/>
        <v>#NAME?</v>
      </c>
      <c r="E20" t="e">
        <f t="shared" si="4"/>
        <v>#NAME?</v>
      </c>
      <c r="F20" t="e">
        <f t="shared" si="4"/>
        <v>#NAME?</v>
      </c>
      <c r="G20" t="e">
        <f t="shared" si="4"/>
        <v>#NAME?</v>
      </c>
      <c r="H20" t="e">
        <f t="shared" si="4"/>
        <v>#NAME?</v>
      </c>
      <c r="I20" t="e">
        <f t="shared" si="4"/>
        <v>#NAME?</v>
      </c>
      <c r="J20" t="e">
        <f t="shared" si="4"/>
        <v>#NAME?</v>
      </c>
      <c r="K20" t="e">
        <f t="shared" si="4"/>
        <v>#NAME?</v>
      </c>
      <c r="L20" t="e">
        <f t="shared" ref="L20:U21" si="5">-Inf</f>
        <v>#NAME?</v>
      </c>
      <c r="M20" t="e">
        <f t="shared" si="5"/>
        <v>#NAME?</v>
      </c>
      <c r="N20" t="e">
        <f t="shared" si="5"/>
        <v>#NAME?</v>
      </c>
      <c r="O20" t="e">
        <f t="shared" si="5"/>
        <v>#NAME?</v>
      </c>
      <c r="P20" t="e">
        <f t="shared" si="5"/>
        <v>#NAME?</v>
      </c>
      <c r="Q20" t="e">
        <f t="shared" si="5"/>
        <v>#NAME?</v>
      </c>
      <c r="R20" t="e">
        <f t="shared" si="5"/>
        <v>#NAME?</v>
      </c>
      <c r="S20" t="e">
        <f t="shared" si="5"/>
        <v>#NAME?</v>
      </c>
      <c r="T20" t="e">
        <f t="shared" si="5"/>
        <v>#NAME?</v>
      </c>
      <c r="U20" t="e">
        <f t="shared" si="5"/>
        <v>#NAME?</v>
      </c>
    </row>
    <row r="21" spans="1:21" x14ac:dyDescent="0.3">
      <c r="A21" t="s">
        <v>5739</v>
      </c>
      <c r="B21" t="e">
        <f t="shared" si="4"/>
        <v>#NAME?</v>
      </c>
      <c r="C21" t="e">
        <f t="shared" si="4"/>
        <v>#NAME?</v>
      </c>
      <c r="D21" t="e">
        <f t="shared" si="4"/>
        <v>#NAME?</v>
      </c>
      <c r="E21" t="e">
        <f t="shared" si="4"/>
        <v>#NAME?</v>
      </c>
      <c r="F21" t="e">
        <f t="shared" si="4"/>
        <v>#NAME?</v>
      </c>
      <c r="G21" t="e">
        <f t="shared" si="4"/>
        <v>#NAME?</v>
      </c>
      <c r="H21" t="e">
        <f t="shared" si="4"/>
        <v>#NAME?</v>
      </c>
      <c r="I21" t="e">
        <f t="shared" si="4"/>
        <v>#NAME?</v>
      </c>
      <c r="J21" t="e">
        <f t="shared" si="4"/>
        <v>#NAME?</v>
      </c>
      <c r="K21" t="e">
        <f t="shared" si="4"/>
        <v>#NAME?</v>
      </c>
      <c r="L21" t="e">
        <f t="shared" si="5"/>
        <v>#NAME?</v>
      </c>
      <c r="M21" t="e">
        <f t="shared" si="5"/>
        <v>#NAME?</v>
      </c>
      <c r="N21" t="e">
        <f t="shared" si="5"/>
        <v>#NAME?</v>
      </c>
      <c r="O21" t="e">
        <f t="shared" si="5"/>
        <v>#NAME?</v>
      </c>
      <c r="P21" t="e">
        <f t="shared" si="5"/>
        <v>#NAME?</v>
      </c>
      <c r="Q21" t="e">
        <f t="shared" si="5"/>
        <v>#NAME?</v>
      </c>
      <c r="R21" t="e">
        <f t="shared" si="5"/>
        <v>#NAME?</v>
      </c>
      <c r="S21" t="e">
        <f t="shared" si="5"/>
        <v>#NAME?</v>
      </c>
      <c r="T21" t="e">
        <f t="shared" si="5"/>
        <v>#NAME?</v>
      </c>
      <c r="U21" t="e">
        <f t="shared" si="5"/>
        <v>#NAME?</v>
      </c>
    </row>
    <row r="22" spans="1:21" x14ac:dyDescent="0.3">
      <c r="A22" t="s">
        <v>7649</v>
      </c>
      <c r="B22">
        <v>14.984740343867401</v>
      </c>
      <c r="C22">
        <v>14.970397329357001</v>
      </c>
      <c r="D22">
        <v>14.7001690108575</v>
      </c>
      <c r="E22">
        <v>15.1441979259113</v>
      </c>
      <c r="F22">
        <v>15.092780077269101</v>
      </c>
      <c r="G22">
        <v>14.945232746917</v>
      </c>
      <c r="H22">
        <v>14.6673824319275</v>
      </c>
      <c r="I22">
        <v>14.6359985925813</v>
      </c>
      <c r="J22">
        <v>15.204569959387801</v>
      </c>
      <c r="K22">
        <v>15.349802939828001</v>
      </c>
      <c r="L22">
        <v>15.8033373990896</v>
      </c>
      <c r="M22">
        <v>15.426359517254999</v>
      </c>
      <c r="N22">
        <v>15.896172025066299</v>
      </c>
      <c r="O22">
        <v>15.8861397923908</v>
      </c>
      <c r="P22">
        <v>15.836708854838401</v>
      </c>
      <c r="Q22">
        <v>15.4789446595183</v>
      </c>
      <c r="R22">
        <v>15.8775349875931</v>
      </c>
      <c r="S22">
        <v>16.1159348935007</v>
      </c>
      <c r="T22">
        <v>15.968164479540601</v>
      </c>
      <c r="U22">
        <v>15.8708411450244</v>
      </c>
    </row>
    <row r="23" spans="1:21" x14ac:dyDescent="0.3">
      <c r="A23" t="s">
        <v>7650</v>
      </c>
      <c r="B23" t="e">
        <f t="shared" ref="B23:U23" si="6">-Inf</f>
        <v>#NAME?</v>
      </c>
      <c r="C23" t="e">
        <f t="shared" si="6"/>
        <v>#NAME?</v>
      </c>
      <c r="D23" t="e">
        <f t="shared" si="6"/>
        <v>#NAME?</v>
      </c>
      <c r="E23" t="e">
        <f t="shared" si="6"/>
        <v>#NAME?</v>
      </c>
      <c r="F23" t="e">
        <f t="shared" si="6"/>
        <v>#NAME?</v>
      </c>
      <c r="G23" t="e">
        <f t="shared" si="6"/>
        <v>#NAME?</v>
      </c>
      <c r="H23" t="e">
        <f t="shared" si="6"/>
        <v>#NAME?</v>
      </c>
      <c r="I23" t="e">
        <f t="shared" si="6"/>
        <v>#NAME?</v>
      </c>
      <c r="J23" t="e">
        <f t="shared" si="6"/>
        <v>#NAME?</v>
      </c>
      <c r="K23" t="e">
        <f t="shared" si="6"/>
        <v>#NAME?</v>
      </c>
      <c r="L23" t="e">
        <f t="shared" si="6"/>
        <v>#NAME?</v>
      </c>
      <c r="M23" t="e">
        <f t="shared" si="6"/>
        <v>#NAME?</v>
      </c>
      <c r="N23" t="e">
        <f t="shared" si="6"/>
        <v>#NAME?</v>
      </c>
      <c r="O23" t="e">
        <f t="shared" si="6"/>
        <v>#NAME?</v>
      </c>
      <c r="P23" t="e">
        <f t="shared" si="6"/>
        <v>#NAME?</v>
      </c>
      <c r="Q23" t="e">
        <f t="shared" si="6"/>
        <v>#NAME?</v>
      </c>
      <c r="R23" t="e">
        <f t="shared" si="6"/>
        <v>#NAME?</v>
      </c>
      <c r="S23" t="e">
        <f t="shared" si="6"/>
        <v>#NAME?</v>
      </c>
      <c r="T23" t="e">
        <f t="shared" si="6"/>
        <v>#NAME?</v>
      </c>
      <c r="U23" t="e">
        <f t="shared" si="6"/>
        <v>#NAME?</v>
      </c>
    </row>
    <row r="24" spans="1:21" x14ac:dyDescent="0.3">
      <c r="A24" t="s">
        <v>5740</v>
      </c>
      <c r="B24" t="e">
        <f t="shared" ref="B24:K24" si="7">-Inf</f>
        <v>#NAME?</v>
      </c>
      <c r="C24" t="e">
        <f t="shared" si="7"/>
        <v>#NAME?</v>
      </c>
      <c r="D24" t="e">
        <f t="shared" si="7"/>
        <v>#NAME?</v>
      </c>
      <c r="E24" t="e">
        <f t="shared" si="7"/>
        <v>#NAME?</v>
      </c>
      <c r="F24" t="e">
        <f t="shared" si="7"/>
        <v>#NAME?</v>
      </c>
      <c r="G24" t="e">
        <f t="shared" si="7"/>
        <v>#NAME?</v>
      </c>
      <c r="H24" t="e">
        <f t="shared" si="7"/>
        <v>#NAME?</v>
      </c>
      <c r="I24" t="e">
        <f t="shared" si="7"/>
        <v>#NAME?</v>
      </c>
      <c r="J24" t="e">
        <f t="shared" si="7"/>
        <v>#NAME?</v>
      </c>
      <c r="K24" t="e">
        <f t="shared" si="7"/>
        <v>#NAME?</v>
      </c>
      <c r="L24">
        <v>18.380835139874002</v>
      </c>
      <c r="M24">
        <v>18.733587592617798</v>
      </c>
      <c r="N24">
        <v>18.805153274230499</v>
      </c>
      <c r="O24">
        <v>18.303036948669401</v>
      </c>
      <c r="P24">
        <v>18.566134031970599</v>
      </c>
      <c r="Q24">
        <v>18.208961546108998</v>
      </c>
      <c r="R24">
        <v>18.725552923232701</v>
      </c>
      <c r="S24">
        <v>18.684869603350698</v>
      </c>
      <c r="T24">
        <v>18.5178804506983</v>
      </c>
      <c r="U24">
        <v>18.3359018273568</v>
      </c>
    </row>
    <row r="25" spans="1:21" x14ac:dyDescent="0.3">
      <c r="A25" t="s">
        <v>5741</v>
      </c>
      <c r="B25">
        <v>25.1814716982175</v>
      </c>
      <c r="C25">
        <v>23.2670232185889</v>
      </c>
      <c r="D25">
        <v>23.557137429951101</v>
      </c>
      <c r="E25">
        <v>23.6863403706387</v>
      </c>
      <c r="F25">
        <v>26.7951303833051</v>
      </c>
      <c r="G25">
        <v>25.129188140362601</v>
      </c>
      <c r="H25">
        <v>23.862501050836599</v>
      </c>
      <c r="I25">
        <v>23.670009868792199</v>
      </c>
      <c r="J25">
        <v>23.763964916128799</v>
      </c>
      <c r="K25">
        <v>27.095674146934801</v>
      </c>
      <c r="L25">
        <v>26.874835473560601</v>
      </c>
      <c r="M25">
        <v>23.725156925518501</v>
      </c>
      <c r="N25">
        <v>23.913731490834401</v>
      </c>
      <c r="O25">
        <v>23.5826056531088</v>
      </c>
      <c r="P25">
        <v>25.003248580582198</v>
      </c>
      <c r="Q25">
        <v>26.972955005525701</v>
      </c>
      <c r="R25">
        <v>24.030223463319</v>
      </c>
      <c r="S25">
        <v>24.042643967587399</v>
      </c>
      <c r="T25">
        <v>23.4227226425756</v>
      </c>
      <c r="U25">
        <v>25.0330942671015</v>
      </c>
    </row>
    <row r="26" spans="1:21" x14ac:dyDescent="0.3">
      <c r="A26" t="s">
        <v>5742</v>
      </c>
      <c r="B26">
        <v>29.6005153667526</v>
      </c>
      <c r="C26">
        <v>28.220086254811001</v>
      </c>
      <c r="D26">
        <v>28.4469127177654</v>
      </c>
      <c r="E26">
        <v>30.574695640134902</v>
      </c>
      <c r="F26">
        <v>30.023972344291501</v>
      </c>
      <c r="G26">
        <v>29.623054760021901</v>
      </c>
      <c r="H26">
        <v>28.413018697498401</v>
      </c>
      <c r="I26">
        <v>28.502142007704698</v>
      </c>
      <c r="J26">
        <v>30.5948845952644</v>
      </c>
      <c r="K26">
        <v>30.096041382822101</v>
      </c>
      <c r="L26">
        <v>30.2784178795781</v>
      </c>
      <c r="M26">
        <v>30.910676208929001</v>
      </c>
      <c r="N26">
        <v>28.677383149116501</v>
      </c>
      <c r="O26">
        <v>28.524303014681202</v>
      </c>
      <c r="P26">
        <v>29.656809059150401</v>
      </c>
      <c r="Q26">
        <v>30.216856072253901</v>
      </c>
      <c r="R26">
        <v>30.678445859987701</v>
      </c>
      <c r="S26">
        <v>28.661519123666601</v>
      </c>
      <c r="T26">
        <v>28.353071634876699</v>
      </c>
      <c r="U26">
        <v>29.637149624662602</v>
      </c>
    </row>
    <row r="27" spans="1:21" x14ac:dyDescent="0.3">
      <c r="A27" t="s">
        <v>5743</v>
      </c>
      <c r="B27">
        <v>29.655518941514998</v>
      </c>
      <c r="C27">
        <v>26.5832868311902</v>
      </c>
      <c r="D27">
        <v>27.117970846332302</v>
      </c>
      <c r="E27">
        <v>30.9971139630156</v>
      </c>
      <c r="F27">
        <v>30.2110158060743</v>
      </c>
      <c r="G27">
        <v>29.677249713726699</v>
      </c>
      <c r="H27">
        <v>27.457605122000299</v>
      </c>
      <c r="I27">
        <v>27.0568263565604</v>
      </c>
      <c r="J27">
        <v>30.933084242048999</v>
      </c>
      <c r="K27">
        <v>30.427682662690401</v>
      </c>
      <c r="L27">
        <v>30.454440784047598</v>
      </c>
      <c r="M27">
        <v>31.097371564624201</v>
      </c>
      <c r="N27">
        <v>27.422950143199401</v>
      </c>
      <c r="O27">
        <v>27.7274246264171</v>
      </c>
      <c r="P27">
        <v>29.6094250057176</v>
      </c>
      <c r="Q27">
        <v>30.332144224863399</v>
      </c>
      <c r="R27">
        <v>30.9341332911285</v>
      </c>
      <c r="S27">
        <v>27.4138627664084</v>
      </c>
      <c r="T27">
        <v>27.2852274561725</v>
      </c>
      <c r="U27">
        <v>29.575528974359202</v>
      </c>
    </row>
    <row r="28" spans="1:21" x14ac:dyDescent="0.3">
      <c r="A28" t="s">
        <v>5744</v>
      </c>
      <c r="B28">
        <v>24.943238106803701</v>
      </c>
      <c r="C28">
        <v>23.446683902979</v>
      </c>
      <c r="D28">
        <v>23.701723323653098</v>
      </c>
      <c r="E28">
        <v>23.662488670359298</v>
      </c>
      <c r="F28">
        <v>26.5013195643795</v>
      </c>
      <c r="G28">
        <v>24.883741760528199</v>
      </c>
      <c r="H28">
        <v>23.8709388177998</v>
      </c>
      <c r="I28">
        <v>23.7230225101065</v>
      </c>
      <c r="J28">
        <v>23.744733508031199</v>
      </c>
      <c r="K28">
        <v>26.764275516651502</v>
      </c>
      <c r="L28">
        <v>26.572396735931999</v>
      </c>
      <c r="M28">
        <v>23.6068483595499</v>
      </c>
      <c r="N28">
        <v>23.848768886206202</v>
      </c>
      <c r="O28">
        <v>23.602633407455599</v>
      </c>
      <c r="P28">
        <v>24.773400549196101</v>
      </c>
      <c r="Q28">
        <v>26.517209969845698</v>
      </c>
      <c r="R28">
        <v>23.920449427972201</v>
      </c>
      <c r="S28">
        <v>23.883228808005299</v>
      </c>
      <c r="T28">
        <v>23.385292801686798</v>
      </c>
      <c r="U28">
        <v>24.805185828788801</v>
      </c>
    </row>
    <row r="29" spans="1:21" x14ac:dyDescent="0.3">
      <c r="A29" t="s">
        <v>7652</v>
      </c>
      <c r="B29">
        <v>27.159095035481101</v>
      </c>
      <c r="C29">
        <v>26.191208711562801</v>
      </c>
      <c r="D29">
        <v>26.292928745040498</v>
      </c>
      <c r="E29">
        <v>26.398978394972598</v>
      </c>
      <c r="F29">
        <v>28.485648222557799</v>
      </c>
      <c r="G29">
        <v>27.1187570168712</v>
      </c>
      <c r="H29">
        <v>26.4544187377561</v>
      </c>
      <c r="I29">
        <v>26.284459161135999</v>
      </c>
      <c r="J29">
        <v>26.354941793000499</v>
      </c>
      <c r="K29">
        <v>28.607134686576799</v>
      </c>
      <c r="L29">
        <v>28.828292259561099</v>
      </c>
      <c r="M29">
        <v>26.501564551361</v>
      </c>
      <c r="N29">
        <v>26.647651269655999</v>
      </c>
      <c r="O29">
        <v>26.481131890513101</v>
      </c>
      <c r="P29">
        <v>27.255056865902102</v>
      </c>
      <c r="Q29">
        <v>28.696409501425901</v>
      </c>
      <c r="R29">
        <v>26.574138411453202</v>
      </c>
      <c r="S29">
        <v>26.6418072472954</v>
      </c>
      <c r="T29">
        <v>26.3407902886666</v>
      </c>
      <c r="U29">
        <v>27.250490786834199</v>
      </c>
    </row>
    <row r="30" spans="1:21" x14ac:dyDescent="0.3">
      <c r="A30" t="s">
        <v>5745</v>
      </c>
      <c r="B30">
        <v>25.771194320231</v>
      </c>
      <c r="C30">
        <v>25.329080189610099</v>
      </c>
      <c r="D30">
        <v>24.5190226525845</v>
      </c>
      <c r="E30">
        <v>24.8946576172766</v>
      </c>
      <c r="F30">
        <v>27.082073120544901</v>
      </c>
      <c r="G30">
        <v>25.6601048332913</v>
      </c>
      <c r="H30">
        <v>25.426883377561801</v>
      </c>
      <c r="I30">
        <v>24.602380499519299</v>
      </c>
      <c r="J30">
        <v>24.799030633323699</v>
      </c>
      <c r="K30">
        <v>27.023140426498198</v>
      </c>
      <c r="L30">
        <v>27.828492619540501</v>
      </c>
      <c r="M30">
        <v>25.306828522902801</v>
      </c>
      <c r="N30">
        <v>25.251180003863301</v>
      </c>
      <c r="O30">
        <v>25.7674993347729</v>
      </c>
      <c r="P30">
        <v>26.1335370707938</v>
      </c>
      <c r="Q30">
        <v>27.4734803723784</v>
      </c>
      <c r="R30">
        <v>25.408179624864601</v>
      </c>
      <c r="S30">
        <v>25.190594927713299</v>
      </c>
      <c r="T30">
        <v>25.701926256074501</v>
      </c>
      <c r="U30">
        <v>26.1358779012075</v>
      </c>
    </row>
    <row r="31" spans="1:21" x14ac:dyDescent="0.3">
      <c r="A31" t="s">
        <v>5746</v>
      </c>
      <c r="B31">
        <v>28.945392758711801</v>
      </c>
      <c r="C31">
        <v>27.939461351141802</v>
      </c>
      <c r="D31">
        <v>27.9775397664834</v>
      </c>
      <c r="E31">
        <v>28.297197814145701</v>
      </c>
      <c r="F31">
        <v>30.306284129888098</v>
      </c>
      <c r="G31">
        <v>28.880047530951501</v>
      </c>
      <c r="H31">
        <v>28.120845792235201</v>
      </c>
      <c r="I31">
        <v>28.157254738741699</v>
      </c>
      <c r="J31">
        <v>28.373254740100499</v>
      </c>
      <c r="K31">
        <v>30.262397688158298</v>
      </c>
      <c r="L31">
        <v>30.513637440910401</v>
      </c>
      <c r="M31">
        <v>28.517574681633899</v>
      </c>
      <c r="N31">
        <v>28.2136437485545</v>
      </c>
      <c r="O31">
        <v>28.026295966734398</v>
      </c>
      <c r="P31">
        <v>28.9066110146494</v>
      </c>
      <c r="Q31">
        <v>30.313851664055999</v>
      </c>
      <c r="R31">
        <v>28.498179463003101</v>
      </c>
      <c r="S31">
        <v>28.278184676539599</v>
      </c>
      <c r="T31">
        <v>27.8999048467035</v>
      </c>
      <c r="U31">
        <v>28.921831970570601</v>
      </c>
    </row>
    <row r="32" spans="1:21" x14ac:dyDescent="0.3">
      <c r="A32" t="s">
        <v>5747</v>
      </c>
      <c r="B32">
        <v>25.710694548930999</v>
      </c>
      <c r="C32">
        <v>22.779391982564999</v>
      </c>
      <c r="D32">
        <v>23.4117430162228</v>
      </c>
      <c r="E32">
        <v>22.4264223331068</v>
      </c>
      <c r="F32">
        <v>27.690227708238002</v>
      </c>
      <c r="G32">
        <v>25.616211178598299</v>
      </c>
      <c r="H32">
        <v>23.9648203551906</v>
      </c>
      <c r="I32">
        <v>23.500182301356201</v>
      </c>
      <c r="J32">
        <v>23.338033764389699</v>
      </c>
      <c r="K32">
        <v>27.813627897474198</v>
      </c>
      <c r="L32">
        <v>27.489760892179302</v>
      </c>
      <c r="M32">
        <v>22.410353930785298</v>
      </c>
      <c r="N32">
        <v>23.710164772553899</v>
      </c>
      <c r="O32">
        <v>22.8978562226436</v>
      </c>
      <c r="P32">
        <v>25.2636007821805</v>
      </c>
      <c r="Q32">
        <v>27.124760607177102</v>
      </c>
      <c r="R32">
        <v>23.572986648080601</v>
      </c>
      <c r="S32">
        <v>23.618644555168199</v>
      </c>
      <c r="T32">
        <v>22.5429462268587</v>
      </c>
      <c r="U32">
        <v>25.3243389901487</v>
      </c>
    </row>
    <row r="33" spans="1:21" x14ac:dyDescent="0.3">
      <c r="A33" t="s">
        <v>5748</v>
      </c>
      <c r="B33">
        <v>28.034097380942701</v>
      </c>
      <c r="C33">
        <v>29.688681241500699</v>
      </c>
      <c r="D33">
        <v>24.7651884001349</v>
      </c>
      <c r="E33">
        <v>26.546969619002098</v>
      </c>
      <c r="F33">
        <v>25.176956368685499</v>
      </c>
      <c r="G33">
        <v>27.812431965425599</v>
      </c>
      <c r="H33">
        <v>29.7891563375047</v>
      </c>
      <c r="I33">
        <v>24.050372644012199</v>
      </c>
      <c r="J33">
        <v>25.990198225140801</v>
      </c>
      <c r="K33">
        <v>21.791906633604899</v>
      </c>
      <c r="L33">
        <v>22.517248664844001</v>
      </c>
      <c r="M33">
        <v>23.672848734289701</v>
      </c>
      <c r="N33">
        <v>22.470532335289601</v>
      </c>
      <c r="O33">
        <v>29.528431742788602</v>
      </c>
      <c r="P33">
        <v>27.519452839465</v>
      </c>
      <c r="Q33">
        <v>25.745391261587599</v>
      </c>
      <c r="R33">
        <v>25.594053885625801</v>
      </c>
      <c r="S33">
        <v>21.096183477559901</v>
      </c>
      <c r="T33">
        <v>29.5658508984463</v>
      </c>
      <c r="U33">
        <v>27.623107630425199</v>
      </c>
    </row>
    <row r="34" spans="1:21" x14ac:dyDescent="0.3">
      <c r="A34" t="s">
        <v>5749</v>
      </c>
      <c r="B34">
        <v>20.891592683879999</v>
      </c>
      <c r="C34">
        <v>21.043956990567398</v>
      </c>
      <c r="D34">
        <v>21.0703566704309</v>
      </c>
      <c r="E34">
        <v>20.566890226504501</v>
      </c>
      <c r="F34">
        <v>20.559077862279398</v>
      </c>
      <c r="G34">
        <v>20.7364354699715</v>
      </c>
      <c r="H34">
        <v>20.9303240157458</v>
      </c>
      <c r="I34">
        <v>21.153979972086201</v>
      </c>
      <c r="J34">
        <v>20.452617579982199</v>
      </c>
      <c r="K34">
        <v>20.3035260515293</v>
      </c>
      <c r="L34">
        <v>21.3818679637372</v>
      </c>
      <c r="M34">
        <v>21.8124538138829</v>
      </c>
      <c r="N34">
        <v>21.8074772407323</v>
      </c>
      <c r="O34">
        <v>21.895978101562399</v>
      </c>
      <c r="P34">
        <v>21.6646557403453</v>
      </c>
      <c r="Q34">
        <v>21.638988495193601</v>
      </c>
      <c r="R34">
        <v>21.5296261366551</v>
      </c>
      <c r="S34">
        <v>21.581794294965</v>
      </c>
      <c r="T34">
        <v>21.9403962292829</v>
      </c>
      <c r="U34">
        <v>21.548206898424901</v>
      </c>
    </row>
    <row r="35" spans="1:21" x14ac:dyDescent="0.3">
      <c r="A35" t="s">
        <v>5750</v>
      </c>
      <c r="B35">
        <v>16.456696867237699</v>
      </c>
      <c r="C35">
        <v>16.969558489187701</v>
      </c>
      <c r="D35">
        <v>16.5376683487656</v>
      </c>
      <c r="E35">
        <v>17.070223874324601</v>
      </c>
      <c r="F35">
        <v>16.111740080979398</v>
      </c>
      <c r="G35">
        <v>16.124332159189301</v>
      </c>
      <c r="H35">
        <v>18.016427390948799</v>
      </c>
      <c r="I35">
        <v>14.9618457303587</v>
      </c>
      <c r="J35">
        <v>16.428768743588702</v>
      </c>
      <c r="K35">
        <v>16.054980892547398</v>
      </c>
      <c r="L35">
        <v>16.4658617932309</v>
      </c>
      <c r="M35">
        <v>15.5687956457102</v>
      </c>
      <c r="N35">
        <v>15.916229090966899</v>
      </c>
      <c r="O35">
        <v>17.112203003341001</v>
      </c>
      <c r="P35">
        <v>15.829341448150799</v>
      </c>
      <c r="Q35">
        <v>16.3176456129226</v>
      </c>
      <c r="R35">
        <v>16.193730133940601</v>
      </c>
      <c r="S35">
        <v>15.416884905618501</v>
      </c>
      <c r="T35">
        <v>16.6188994404922</v>
      </c>
      <c r="U35">
        <v>15.8260966895172</v>
      </c>
    </row>
    <row r="36" spans="1:21" x14ac:dyDescent="0.3">
      <c r="A36" t="s">
        <v>5751</v>
      </c>
      <c r="B36" t="e">
        <f t="shared" ref="B36:K36" si="8">-Inf</f>
        <v>#NAME?</v>
      </c>
      <c r="C36" t="e">
        <f t="shared" si="8"/>
        <v>#NAME?</v>
      </c>
      <c r="D36" t="e">
        <f t="shared" si="8"/>
        <v>#NAME?</v>
      </c>
      <c r="E36" t="e">
        <f t="shared" si="8"/>
        <v>#NAME?</v>
      </c>
      <c r="F36" t="e">
        <f t="shared" si="8"/>
        <v>#NAME?</v>
      </c>
      <c r="G36" t="e">
        <f t="shared" si="8"/>
        <v>#NAME?</v>
      </c>
      <c r="H36" t="e">
        <f t="shared" si="8"/>
        <v>#NAME?</v>
      </c>
      <c r="I36" t="e">
        <f t="shared" si="8"/>
        <v>#NAME?</v>
      </c>
      <c r="J36" t="e">
        <f t="shared" si="8"/>
        <v>#NAME?</v>
      </c>
      <c r="K36" t="e">
        <f t="shared" si="8"/>
        <v>#NAME?</v>
      </c>
      <c r="L36">
        <v>18.3681314947723</v>
      </c>
      <c r="M36">
        <v>17.7479158803154</v>
      </c>
      <c r="N36">
        <v>17.659060707865599</v>
      </c>
      <c r="O36">
        <v>18.082739853790699</v>
      </c>
      <c r="P36">
        <v>18.082836354102099</v>
      </c>
      <c r="Q36">
        <v>17.9228871126675</v>
      </c>
      <c r="R36">
        <v>18.158098691470499</v>
      </c>
      <c r="S36">
        <v>17.909220708745099</v>
      </c>
      <c r="T36">
        <v>17.892857034244699</v>
      </c>
      <c r="U36">
        <v>18.457680724364199</v>
      </c>
    </row>
    <row r="37" spans="1:21" x14ac:dyDescent="0.3">
      <c r="A37" t="s">
        <v>5752</v>
      </c>
      <c r="B37">
        <v>14.297343460351399</v>
      </c>
      <c r="C37">
        <v>14.353122958862</v>
      </c>
      <c r="D37">
        <v>14.632780361777799</v>
      </c>
      <c r="E37">
        <v>15.116922783927</v>
      </c>
      <c r="F37">
        <v>15.0517336355511</v>
      </c>
      <c r="G37">
        <v>14.5545116305885</v>
      </c>
      <c r="H37">
        <v>14.4792512653289</v>
      </c>
      <c r="I37">
        <v>14.605662862136001</v>
      </c>
      <c r="J37">
        <v>15.0305840515213</v>
      </c>
      <c r="K37">
        <v>15.002772896362201</v>
      </c>
      <c r="L37" t="e">
        <f t="shared" ref="L37:U37" si="9">-Inf</f>
        <v>#NAME?</v>
      </c>
      <c r="M37" t="e">
        <f t="shared" si="9"/>
        <v>#NAME?</v>
      </c>
      <c r="N37" t="e">
        <f t="shared" si="9"/>
        <v>#NAME?</v>
      </c>
      <c r="O37" t="e">
        <f t="shared" si="9"/>
        <v>#NAME?</v>
      </c>
      <c r="P37" t="e">
        <f t="shared" si="9"/>
        <v>#NAME?</v>
      </c>
      <c r="Q37" t="e">
        <f t="shared" si="9"/>
        <v>#NAME?</v>
      </c>
      <c r="R37" t="e">
        <f t="shared" si="9"/>
        <v>#NAME?</v>
      </c>
      <c r="S37" t="e">
        <f t="shared" si="9"/>
        <v>#NAME?</v>
      </c>
      <c r="T37" t="e">
        <f t="shared" si="9"/>
        <v>#NAME?</v>
      </c>
      <c r="U37" t="e">
        <f t="shared" si="9"/>
        <v>#NAME?</v>
      </c>
    </row>
    <row r="38" spans="1:21" x14ac:dyDescent="0.3">
      <c r="A38" t="s">
        <v>5753</v>
      </c>
      <c r="B38">
        <v>19.2446974559554</v>
      </c>
      <c r="C38">
        <v>15.8216949897483</v>
      </c>
      <c r="D38">
        <v>16.752430658930098</v>
      </c>
      <c r="E38">
        <v>14.777683693349299</v>
      </c>
      <c r="F38">
        <v>21.127675939972999</v>
      </c>
      <c r="G38">
        <v>19.189846704010701</v>
      </c>
      <c r="H38">
        <v>17.349406889764701</v>
      </c>
      <c r="I38">
        <v>17.092289514854201</v>
      </c>
      <c r="J38">
        <v>16.460951473852099</v>
      </c>
      <c r="K38">
        <v>21.5056171219499</v>
      </c>
      <c r="L38">
        <v>21.942625293118699</v>
      </c>
      <c r="M38">
        <v>17.1765089503422</v>
      </c>
      <c r="N38">
        <v>17.927201843746001</v>
      </c>
      <c r="O38">
        <v>16.810781609442401</v>
      </c>
      <c r="P38">
        <v>19.712233265856302</v>
      </c>
      <c r="Q38">
        <v>22.0320188640186</v>
      </c>
      <c r="R38">
        <v>17.664704926650298</v>
      </c>
      <c r="S38">
        <v>18.0227767517964</v>
      </c>
      <c r="T38">
        <v>15.4568208750851</v>
      </c>
      <c r="U38">
        <v>19.677046707146001</v>
      </c>
    </row>
    <row r="39" spans="1:21" x14ac:dyDescent="0.3">
      <c r="A39" t="s">
        <v>5754</v>
      </c>
      <c r="B39">
        <v>18.690890051389001</v>
      </c>
      <c r="C39">
        <v>19.013891393184501</v>
      </c>
      <c r="D39">
        <v>18.602872813216798</v>
      </c>
      <c r="E39">
        <v>18.694188256947101</v>
      </c>
      <c r="F39">
        <v>18.667486344679698</v>
      </c>
      <c r="G39">
        <v>18.737151977165599</v>
      </c>
      <c r="H39">
        <v>18.696976021007401</v>
      </c>
      <c r="I39">
        <v>18.792321598535999</v>
      </c>
      <c r="J39">
        <v>18.768515500911501</v>
      </c>
      <c r="K39">
        <v>18.681517051315499</v>
      </c>
      <c r="L39" t="e">
        <f t="shared" ref="L39:U39" si="10">-Inf</f>
        <v>#NAME?</v>
      </c>
      <c r="M39" t="e">
        <f t="shared" si="10"/>
        <v>#NAME?</v>
      </c>
      <c r="N39" t="e">
        <f t="shared" si="10"/>
        <v>#NAME?</v>
      </c>
      <c r="O39" t="e">
        <f t="shared" si="10"/>
        <v>#NAME?</v>
      </c>
      <c r="P39" t="e">
        <f t="shared" si="10"/>
        <v>#NAME?</v>
      </c>
      <c r="Q39" t="e">
        <f t="shared" si="10"/>
        <v>#NAME?</v>
      </c>
      <c r="R39" t="e">
        <f t="shared" si="10"/>
        <v>#NAME?</v>
      </c>
      <c r="S39" t="e">
        <f t="shared" si="10"/>
        <v>#NAME?</v>
      </c>
      <c r="T39" t="e">
        <f t="shared" si="10"/>
        <v>#NAME?</v>
      </c>
      <c r="U39" t="e">
        <f t="shared" si="10"/>
        <v>#NAME?</v>
      </c>
    </row>
    <row r="40" spans="1:21" x14ac:dyDescent="0.3">
      <c r="A40" t="s">
        <v>5755</v>
      </c>
      <c r="B40">
        <v>18.647993326306601</v>
      </c>
      <c r="C40">
        <v>17.024002199406201</v>
      </c>
      <c r="D40">
        <v>17.780945771163701</v>
      </c>
      <c r="E40">
        <v>19.848757890516101</v>
      </c>
      <c r="F40">
        <v>19.067604974171999</v>
      </c>
      <c r="G40">
        <v>18.7386865348589</v>
      </c>
      <c r="H40">
        <v>17.7528143419398</v>
      </c>
      <c r="I40">
        <v>17.310377309501298</v>
      </c>
      <c r="J40">
        <v>19.835559894885701</v>
      </c>
      <c r="K40">
        <v>19.498081689617599</v>
      </c>
      <c r="L40">
        <v>20.4231376742907</v>
      </c>
      <c r="M40">
        <v>20.368808345339001</v>
      </c>
      <c r="N40">
        <v>18.833349573742002</v>
      </c>
      <c r="O40">
        <v>18.652464187572701</v>
      </c>
      <c r="P40">
        <v>19.819807243643101</v>
      </c>
      <c r="Q40">
        <v>20.1163457354819</v>
      </c>
      <c r="R40">
        <v>20.8962713438092</v>
      </c>
      <c r="S40">
        <v>19.0067951133191</v>
      </c>
      <c r="T40">
        <v>18.674571627538199</v>
      </c>
      <c r="U40">
        <v>19.810523387146802</v>
      </c>
    </row>
    <row r="41" spans="1:21" x14ac:dyDescent="0.3">
      <c r="A41" t="s">
        <v>5756</v>
      </c>
      <c r="B41">
        <v>16.617364968757499</v>
      </c>
      <c r="C41">
        <v>16.819162204371999</v>
      </c>
      <c r="D41">
        <v>16.300353635919599</v>
      </c>
      <c r="E41">
        <v>17.014204595543699</v>
      </c>
      <c r="F41">
        <v>16.748069817450801</v>
      </c>
      <c r="G41">
        <v>16.467795587197902</v>
      </c>
      <c r="H41">
        <v>16.923399731927699</v>
      </c>
      <c r="I41">
        <v>16.2571423181451</v>
      </c>
      <c r="J41">
        <v>16.973003725329999</v>
      </c>
      <c r="K41">
        <v>16.6339959749039</v>
      </c>
      <c r="L41">
        <v>14.883520486206899</v>
      </c>
      <c r="M41">
        <v>15.0102578806036</v>
      </c>
      <c r="N41">
        <v>14.2137439618906</v>
      </c>
      <c r="O41">
        <v>14.929987783168899</v>
      </c>
      <c r="P41">
        <v>14.5124803648461</v>
      </c>
      <c r="Q41">
        <v>14.8876878052821</v>
      </c>
      <c r="R41">
        <v>15.2468940667196</v>
      </c>
      <c r="S41">
        <v>14.408266144915199</v>
      </c>
      <c r="T41">
        <v>14.580629971412</v>
      </c>
      <c r="U41">
        <v>15.8360668226229</v>
      </c>
    </row>
    <row r="42" spans="1:21" x14ac:dyDescent="0.3">
      <c r="A42" t="s">
        <v>5757</v>
      </c>
      <c r="B42">
        <v>15.024090692976401</v>
      </c>
      <c r="C42">
        <v>14.8155159312712</v>
      </c>
      <c r="D42">
        <v>14.8093553752748</v>
      </c>
      <c r="E42">
        <v>15.490842047438999</v>
      </c>
      <c r="F42">
        <v>15.216549641551801</v>
      </c>
      <c r="G42">
        <v>15.003967329831699</v>
      </c>
      <c r="H42">
        <v>15.0462855099191</v>
      </c>
      <c r="I42">
        <v>14.773898856097899</v>
      </c>
      <c r="J42">
        <v>15.1934681887062</v>
      </c>
      <c r="K42">
        <v>15.436969742665701</v>
      </c>
      <c r="L42">
        <v>15.7684581419051</v>
      </c>
      <c r="M42">
        <v>16.047468899403601</v>
      </c>
      <c r="N42">
        <v>15.421194133574399</v>
      </c>
      <c r="O42">
        <v>15.2233426839391</v>
      </c>
      <c r="P42">
        <v>15.5152850144221</v>
      </c>
      <c r="Q42">
        <v>15.6043556210468</v>
      </c>
      <c r="R42">
        <v>15.984813847594101</v>
      </c>
      <c r="S42">
        <v>15.2977617737402</v>
      </c>
      <c r="T42">
        <v>15.4524505159865</v>
      </c>
      <c r="U42">
        <v>15.743427555073399</v>
      </c>
    </row>
    <row r="43" spans="1:21" x14ac:dyDescent="0.3">
      <c r="A43" t="s">
        <v>5758</v>
      </c>
      <c r="B43" t="e">
        <f t="shared" ref="B43:K44" si="11">-Inf</f>
        <v>#NAME?</v>
      </c>
      <c r="C43" t="e">
        <f t="shared" si="11"/>
        <v>#NAME?</v>
      </c>
      <c r="D43" t="e">
        <f t="shared" si="11"/>
        <v>#NAME?</v>
      </c>
      <c r="E43" t="e">
        <f t="shared" si="11"/>
        <v>#NAME?</v>
      </c>
      <c r="F43" t="e">
        <f t="shared" si="11"/>
        <v>#NAME?</v>
      </c>
      <c r="G43" t="e">
        <f t="shared" si="11"/>
        <v>#NAME?</v>
      </c>
      <c r="H43" t="e">
        <f t="shared" si="11"/>
        <v>#NAME?</v>
      </c>
      <c r="I43" t="e">
        <f t="shared" si="11"/>
        <v>#NAME?</v>
      </c>
      <c r="J43" t="e">
        <f t="shared" si="11"/>
        <v>#NAME?</v>
      </c>
      <c r="K43" t="e">
        <f t="shared" si="11"/>
        <v>#NAME?</v>
      </c>
      <c r="L43">
        <v>12.824933196561901</v>
      </c>
      <c r="M43">
        <v>12.900491202362</v>
      </c>
      <c r="N43">
        <v>12.218070300999599</v>
      </c>
      <c r="O43">
        <v>11.794333179113</v>
      </c>
      <c r="P43">
        <v>12.6316540632684</v>
      </c>
      <c r="Q43">
        <v>12.5809877422955</v>
      </c>
      <c r="R43">
        <v>12.744619422045201</v>
      </c>
      <c r="S43">
        <v>12.071502738048901</v>
      </c>
      <c r="T43">
        <v>11.393597624613101</v>
      </c>
      <c r="U43">
        <v>12.627167266206101</v>
      </c>
    </row>
    <row r="44" spans="1:21" x14ac:dyDescent="0.3">
      <c r="A44" t="s">
        <v>5759</v>
      </c>
      <c r="B44" t="e">
        <f t="shared" si="11"/>
        <v>#NAME?</v>
      </c>
      <c r="C44" t="e">
        <f t="shared" si="11"/>
        <v>#NAME?</v>
      </c>
      <c r="D44" t="e">
        <f t="shared" si="11"/>
        <v>#NAME?</v>
      </c>
      <c r="E44" t="e">
        <f t="shared" si="11"/>
        <v>#NAME?</v>
      </c>
      <c r="F44" t="e">
        <f t="shared" si="11"/>
        <v>#NAME?</v>
      </c>
      <c r="G44" t="e">
        <f t="shared" si="11"/>
        <v>#NAME?</v>
      </c>
      <c r="H44" t="e">
        <f t="shared" si="11"/>
        <v>#NAME?</v>
      </c>
      <c r="I44" t="e">
        <f t="shared" si="11"/>
        <v>#NAME?</v>
      </c>
      <c r="J44" t="e">
        <f t="shared" si="11"/>
        <v>#NAME?</v>
      </c>
      <c r="K44" t="e">
        <f t="shared" si="11"/>
        <v>#NAME?</v>
      </c>
      <c r="L44">
        <v>15.8264771264241</v>
      </c>
      <c r="M44">
        <v>16.021213449968698</v>
      </c>
      <c r="N44">
        <v>16.113185459601201</v>
      </c>
      <c r="O44">
        <v>16.302462680649001</v>
      </c>
      <c r="P44">
        <v>15.972255970687</v>
      </c>
      <c r="Q44">
        <v>15.76718110248</v>
      </c>
      <c r="R44">
        <v>16.190770825185702</v>
      </c>
      <c r="S44">
        <v>15.930507324677</v>
      </c>
      <c r="T44">
        <v>16.128792007244598</v>
      </c>
      <c r="U44">
        <v>16.086492889178</v>
      </c>
    </row>
    <row r="45" spans="1:21" x14ac:dyDescent="0.3">
      <c r="A45" t="s">
        <v>5760</v>
      </c>
      <c r="B45">
        <v>15.091772829379901</v>
      </c>
      <c r="C45">
        <v>15.532893632298</v>
      </c>
      <c r="D45">
        <v>14.6825307074023</v>
      </c>
      <c r="E45">
        <v>14.498435291553999</v>
      </c>
      <c r="F45">
        <v>14.8429956679632</v>
      </c>
      <c r="G45">
        <v>15.064670619852601</v>
      </c>
      <c r="H45">
        <v>15.3106726937117</v>
      </c>
      <c r="I45">
        <v>15.622313913160699</v>
      </c>
      <c r="J45">
        <v>14.69742988788</v>
      </c>
      <c r="K45">
        <v>14.9979219033326</v>
      </c>
      <c r="L45" t="e">
        <f t="shared" ref="L45:U45" si="12">-Inf</f>
        <v>#NAME?</v>
      </c>
      <c r="M45" t="e">
        <f t="shared" si="12"/>
        <v>#NAME?</v>
      </c>
      <c r="N45" t="e">
        <f t="shared" si="12"/>
        <v>#NAME?</v>
      </c>
      <c r="O45" t="e">
        <f t="shared" si="12"/>
        <v>#NAME?</v>
      </c>
      <c r="P45" t="e">
        <f t="shared" si="12"/>
        <v>#NAME?</v>
      </c>
      <c r="Q45" t="e">
        <f t="shared" si="12"/>
        <v>#NAME?</v>
      </c>
      <c r="R45" t="e">
        <f t="shared" si="12"/>
        <v>#NAME?</v>
      </c>
      <c r="S45" t="e">
        <f t="shared" si="12"/>
        <v>#NAME?</v>
      </c>
      <c r="T45" t="e">
        <f t="shared" si="12"/>
        <v>#NAME?</v>
      </c>
      <c r="U45" t="e">
        <f t="shared" si="12"/>
        <v>#NAME?</v>
      </c>
    </row>
    <row r="46" spans="1:21" x14ac:dyDescent="0.3">
      <c r="A46" t="s">
        <v>5761</v>
      </c>
      <c r="B46">
        <v>19.9484400634589</v>
      </c>
      <c r="C46">
        <v>19.8178469863084</v>
      </c>
      <c r="D46">
        <v>19.514427820228001</v>
      </c>
      <c r="E46">
        <v>19.8275026379042</v>
      </c>
      <c r="F46">
        <v>19.8092990564239</v>
      </c>
      <c r="G46">
        <v>19.827633039383802</v>
      </c>
      <c r="H46">
        <v>19.634786607019802</v>
      </c>
      <c r="I46">
        <v>19.7652765262157</v>
      </c>
      <c r="J46">
        <v>20.236880930587599</v>
      </c>
      <c r="K46">
        <v>19.982580465879899</v>
      </c>
      <c r="L46">
        <v>20.950289796660499</v>
      </c>
      <c r="M46">
        <v>20.8824826490094</v>
      </c>
      <c r="N46">
        <v>20.524358666612699</v>
      </c>
      <c r="O46">
        <v>20.356089793938398</v>
      </c>
      <c r="P46">
        <v>20.747921763770201</v>
      </c>
      <c r="Q46">
        <v>21.054216770946802</v>
      </c>
      <c r="R46">
        <v>20.9551710083493</v>
      </c>
      <c r="S46">
        <v>20.684741185726502</v>
      </c>
      <c r="T46">
        <v>20.4724524093836</v>
      </c>
      <c r="U46">
        <v>20.392145896516801</v>
      </c>
    </row>
    <row r="47" spans="1:21" x14ac:dyDescent="0.3">
      <c r="A47" t="s">
        <v>5762</v>
      </c>
      <c r="B47">
        <v>18.240680404041601</v>
      </c>
      <c r="C47">
        <v>18.476035910637901</v>
      </c>
      <c r="D47">
        <v>17.886038541011501</v>
      </c>
      <c r="E47">
        <v>18.3056395905367</v>
      </c>
      <c r="F47">
        <v>18.402362609380098</v>
      </c>
      <c r="G47">
        <v>18.324166303252099</v>
      </c>
      <c r="H47">
        <v>18.300359685337099</v>
      </c>
      <c r="I47">
        <v>18.2258702477823</v>
      </c>
      <c r="J47">
        <v>18.223567443331898</v>
      </c>
      <c r="K47">
        <v>18.193437773602</v>
      </c>
      <c r="L47" t="e">
        <f t="shared" ref="L47:U47" si="13">-Inf</f>
        <v>#NAME?</v>
      </c>
      <c r="M47" t="e">
        <f t="shared" si="13"/>
        <v>#NAME?</v>
      </c>
      <c r="N47" t="e">
        <f t="shared" si="13"/>
        <v>#NAME?</v>
      </c>
      <c r="O47" t="e">
        <f t="shared" si="13"/>
        <v>#NAME?</v>
      </c>
      <c r="P47" t="e">
        <f t="shared" si="13"/>
        <v>#NAME?</v>
      </c>
      <c r="Q47" t="e">
        <f t="shared" si="13"/>
        <v>#NAME?</v>
      </c>
      <c r="R47" t="e">
        <f t="shared" si="13"/>
        <v>#NAME?</v>
      </c>
      <c r="S47" t="e">
        <f t="shared" si="13"/>
        <v>#NAME?</v>
      </c>
      <c r="T47" t="e">
        <f t="shared" si="13"/>
        <v>#NAME?</v>
      </c>
      <c r="U47" t="e">
        <f t="shared" si="13"/>
        <v>#NAME?</v>
      </c>
    </row>
    <row r="48" spans="1:21" x14ac:dyDescent="0.3">
      <c r="A48" t="s">
        <v>5763</v>
      </c>
      <c r="B48" t="e">
        <f t="shared" ref="B48:K48" si="14">-Inf</f>
        <v>#NAME?</v>
      </c>
      <c r="C48" t="e">
        <f t="shared" si="14"/>
        <v>#NAME?</v>
      </c>
      <c r="D48" t="e">
        <f t="shared" si="14"/>
        <v>#NAME?</v>
      </c>
      <c r="E48" t="e">
        <f t="shared" si="14"/>
        <v>#NAME?</v>
      </c>
      <c r="F48" t="e">
        <f t="shared" si="14"/>
        <v>#NAME?</v>
      </c>
      <c r="G48" t="e">
        <f t="shared" si="14"/>
        <v>#NAME?</v>
      </c>
      <c r="H48" t="e">
        <f t="shared" si="14"/>
        <v>#NAME?</v>
      </c>
      <c r="I48" t="e">
        <f t="shared" si="14"/>
        <v>#NAME?</v>
      </c>
      <c r="J48" t="e">
        <f t="shared" si="14"/>
        <v>#NAME?</v>
      </c>
      <c r="K48" t="e">
        <f t="shared" si="14"/>
        <v>#NAME?</v>
      </c>
      <c r="L48">
        <v>15.1406671266332</v>
      </c>
      <c r="M48">
        <v>15.3589877675336</v>
      </c>
      <c r="N48">
        <v>14.3932921257937</v>
      </c>
      <c r="O48">
        <v>15.065097302959501</v>
      </c>
      <c r="P48">
        <v>15.462173569892499</v>
      </c>
      <c r="Q48">
        <v>15.202144658149701</v>
      </c>
      <c r="R48">
        <v>15.699909564678</v>
      </c>
      <c r="S48">
        <v>14.470954365271901</v>
      </c>
      <c r="T48">
        <v>15.270580275029401</v>
      </c>
      <c r="U48">
        <v>15.162444215999599</v>
      </c>
    </row>
    <row r="49" spans="1:21" x14ac:dyDescent="0.3">
      <c r="A49" t="s">
        <v>5764</v>
      </c>
      <c r="B49">
        <v>20.258567094754</v>
      </c>
      <c r="C49">
        <v>20.2447812469916</v>
      </c>
      <c r="D49">
        <v>20.2743727807254</v>
      </c>
      <c r="E49">
        <v>20.133325561133798</v>
      </c>
      <c r="F49">
        <v>20.190253500017299</v>
      </c>
      <c r="G49">
        <v>20.205294849401099</v>
      </c>
      <c r="H49">
        <v>20.260327020791198</v>
      </c>
      <c r="I49">
        <v>20.2141885357061</v>
      </c>
      <c r="J49">
        <v>20.2221451899043</v>
      </c>
      <c r="K49">
        <v>20.0671050329378</v>
      </c>
      <c r="L49">
        <v>16.662521742564699</v>
      </c>
      <c r="M49">
        <v>16.812558786996899</v>
      </c>
      <c r="N49">
        <v>16.044284318951799</v>
      </c>
      <c r="O49">
        <v>16.221427913086799</v>
      </c>
      <c r="P49">
        <v>16.392008200176502</v>
      </c>
      <c r="Q49">
        <v>16.6761192717209</v>
      </c>
      <c r="R49">
        <v>16.768252538148801</v>
      </c>
      <c r="S49">
        <v>16.173781927243901</v>
      </c>
      <c r="T49">
        <v>16.154656822304801</v>
      </c>
      <c r="U49">
        <v>16.429098680645001</v>
      </c>
    </row>
    <row r="50" spans="1:21" x14ac:dyDescent="0.3">
      <c r="A50" t="s">
        <v>5765</v>
      </c>
      <c r="B50">
        <v>17.251403740134499</v>
      </c>
      <c r="C50">
        <v>17.424169003257902</v>
      </c>
      <c r="D50">
        <v>17.085934352236901</v>
      </c>
      <c r="E50">
        <v>17.307516142899601</v>
      </c>
      <c r="F50">
        <v>17.410949146877101</v>
      </c>
      <c r="G50">
        <v>17.258573862059801</v>
      </c>
      <c r="H50">
        <v>17.232110110041098</v>
      </c>
      <c r="I50">
        <v>17.0968609820181</v>
      </c>
      <c r="J50">
        <v>17.425649881424398</v>
      </c>
      <c r="K50">
        <v>17.377704187667899</v>
      </c>
      <c r="L50" t="e">
        <f t="shared" ref="L50:U50" si="15">-Inf</f>
        <v>#NAME?</v>
      </c>
      <c r="M50" t="e">
        <f t="shared" si="15"/>
        <v>#NAME?</v>
      </c>
      <c r="N50" t="e">
        <f t="shared" si="15"/>
        <v>#NAME?</v>
      </c>
      <c r="O50" t="e">
        <f t="shared" si="15"/>
        <v>#NAME?</v>
      </c>
      <c r="P50" t="e">
        <f t="shared" si="15"/>
        <v>#NAME?</v>
      </c>
      <c r="Q50" t="e">
        <f t="shared" si="15"/>
        <v>#NAME?</v>
      </c>
      <c r="R50" t="e">
        <f t="shared" si="15"/>
        <v>#NAME?</v>
      </c>
      <c r="S50" t="e">
        <f t="shared" si="15"/>
        <v>#NAME?</v>
      </c>
      <c r="T50" t="e">
        <f t="shared" si="15"/>
        <v>#NAME?</v>
      </c>
      <c r="U50" t="e">
        <f t="shared" si="15"/>
        <v>#NAME?</v>
      </c>
    </row>
    <row r="51" spans="1:21" x14ac:dyDescent="0.3">
      <c r="A51" t="s">
        <v>5766</v>
      </c>
      <c r="B51" t="e">
        <f t="shared" ref="B51:K51" si="16">-Inf</f>
        <v>#NAME?</v>
      </c>
      <c r="C51" t="e">
        <f t="shared" si="16"/>
        <v>#NAME?</v>
      </c>
      <c r="D51" t="e">
        <f t="shared" si="16"/>
        <v>#NAME?</v>
      </c>
      <c r="E51" t="e">
        <f t="shared" si="16"/>
        <v>#NAME?</v>
      </c>
      <c r="F51" t="e">
        <f t="shared" si="16"/>
        <v>#NAME?</v>
      </c>
      <c r="G51" t="e">
        <f t="shared" si="16"/>
        <v>#NAME?</v>
      </c>
      <c r="H51" t="e">
        <f t="shared" si="16"/>
        <v>#NAME?</v>
      </c>
      <c r="I51" t="e">
        <f t="shared" si="16"/>
        <v>#NAME?</v>
      </c>
      <c r="J51" t="e">
        <f t="shared" si="16"/>
        <v>#NAME?</v>
      </c>
      <c r="K51" t="e">
        <f t="shared" si="16"/>
        <v>#NAME?</v>
      </c>
      <c r="L51">
        <v>19.7295291125163</v>
      </c>
      <c r="M51">
        <v>19.617600072078599</v>
      </c>
      <c r="N51">
        <v>19.761746651157502</v>
      </c>
      <c r="O51">
        <v>19.749402300854999</v>
      </c>
      <c r="P51">
        <v>19.713739455869</v>
      </c>
      <c r="Q51">
        <v>19.723446721442301</v>
      </c>
      <c r="R51">
        <v>19.688935599273101</v>
      </c>
      <c r="S51">
        <v>19.785752765442499</v>
      </c>
      <c r="T51">
        <v>19.7729954326526</v>
      </c>
      <c r="U51">
        <v>19.7394973168897</v>
      </c>
    </row>
    <row r="52" spans="1:21" x14ac:dyDescent="0.3">
      <c r="A52" t="s">
        <v>5767</v>
      </c>
      <c r="B52">
        <v>17.1736413876523</v>
      </c>
      <c r="C52">
        <v>17.2155533809267</v>
      </c>
      <c r="D52">
        <v>17.587772059704299</v>
      </c>
      <c r="E52">
        <v>17.285435956668799</v>
      </c>
      <c r="F52">
        <v>17.246329529315901</v>
      </c>
      <c r="G52">
        <v>17.347558985572402</v>
      </c>
      <c r="H52">
        <v>17.3397056694713</v>
      </c>
      <c r="I52">
        <v>17.449783674845701</v>
      </c>
      <c r="J52">
        <v>17.2295341055815</v>
      </c>
      <c r="K52">
        <v>17.186594305336399</v>
      </c>
      <c r="L52">
        <v>14.3963108968179</v>
      </c>
      <c r="M52">
        <v>14.781617054665199</v>
      </c>
      <c r="N52">
        <v>14.3649536191657</v>
      </c>
      <c r="O52">
        <v>15.016185614516299</v>
      </c>
      <c r="P52">
        <v>14.358961356501499</v>
      </c>
      <c r="Q52">
        <v>14.1168986861443</v>
      </c>
      <c r="R52">
        <v>14.6665958487078</v>
      </c>
      <c r="S52">
        <v>13.754557439318599</v>
      </c>
      <c r="T52">
        <v>14.288713114799799</v>
      </c>
      <c r="U52">
        <v>14.0016544283794</v>
      </c>
    </row>
    <row r="53" spans="1:21" x14ac:dyDescent="0.3">
      <c r="A53" t="s">
        <v>5768</v>
      </c>
      <c r="B53" t="e">
        <f t="shared" ref="B53:K53" si="17">-Inf</f>
        <v>#NAME?</v>
      </c>
      <c r="C53" t="e">
        <f t="shared" si="17"/>
        <v>#NAME?</v>
      </c>
      <c r="D53" t="e">
        <f t="shared" si="17"/>
        <v>#NAME?</v>
      </c>
      <c r="E53" t="e">
        <f t="shared" si="17"/>
        <v>#NAME?</v>
      </c>
      <c r="F53" t="e">
        <f t="shared" si="17"/>
        <v>#NAME?</v>
      </c>
      <c r="G53" t="e">
        <f t="shared" si="17"/>
        <v>#NAME?</v>
      </c>
      <c r="H53" t="e">
        <f t="shared" si="17"/>
        <v>#NAME?</v>
      </c>
      <c r="I53" t="e">
        <f t="shared" si="17"/>
        <v>#NAME?</v>
      </c>
      <c r="J53" t="e">
        <f t="shared" si="17"/>
        <v>#NAME?</v>
      </c>
      <c r="K53" t="e">
        <f t="shared" si="17"/>
        <v>#NAME?</v>
      </c>
      <c r="L53">
        <v>14.9444298302181</v>
      </c>
      <c r="M53">
        <v>15.691829898126</v>
      </c>
      <c r="N53">
        <v>16.649137581787102</v>
      </c>
      <c r="O53">
        <v>15.285328692237901</v>
      </c>
      <c r="P53">
        <v>15.738290475488499</v>
      </c>
      <c r="Q53">
        <v>15.826130085469901</v>
      </c>
      <c r="R53">
        <v>15.439921923150999</v>
      </c>
      <c r="S53">
        <v>15.7425781597392</v>
      </c>
      <c r="T53">
        <v>15.436176306351999</v>
      </c>
      <c r="U53">
        <v>16.109132651912098</v>
      </c>
    </row>
    <row r="54" spans="1:21" x14ac:dyDescent="0.3">
      <c r="A54" t="s">
        <v>5769</v>
      </c>
      <c r="B54">
        <v>19.080015944752901</v>
      </c>
      <c r="C54">
        <v>18.839517172921301</v>
      </c>
      <c r="D54">
        <v>18.6861928099731</v>
      </c>
      <c r="E54">
        <v>19.2192634073104</v>
      </c>
      <c r="F54">
        <v>19.192472114471201</v>
      </c>
      <c r="G54">
        <v>18.927909478729401</v>
      </c>
      <c r="H54">
        <v>18.82153873099</v>
      </c>
      <c r="I54">
        <v>18.8033996573199</v>
      </c>
      <c r="J54">
        <v>19.353664403608899</v>
      </c>
      <c r="K54">
        <v>19.261042385879801</v>
      </c>
      <c r="L54">
        <v>19.094727597633401</v>
      </c>
      <c r="M54">
        <v>19.346638962617401</v>
      </c>
      <c r="N54">
        <v>18.498596472471899</v>
      </c>
      <c r="O54">
        <v>18.676585053208001</v>
      </c>
      <c r="P54">
        <v>18.8850786778147</v>
      </c>
      <c r="Q54">
        <v>19.101752066640501</v>
      </c>
      <c r="R54">
        <v>19.122977201938401</v>
      </c>
      <c r="S54">
        <v>18.489494191632598</v>
      </c>
      <c r="T54">
        <v>18.5717016328149</v>
      </c>
      <c r="U54">
        <v>18.810500760877801</v>
      </c>
    </row>
    <row r="55" spans="1:21" x14ac:dyDescent="0.3">
      <c r="A55" t="s">
        <v>5770</v>
      </c>
      <c r="B55">
        <v>15.0452396067717</v>
      </c>
      <c r="C55">
        <v>15.1012536474587</v>
      </c>
      <c r="D55">
        <v>14.811503282836499</v>
      </c>
      <c r="E55">
        <v>15.314597436554299</v>
      </c>
      <c r="F55">
        <v>15.366549578602701</v>
      </c>
      <c r="G55">
        <v>15.300790064049</v>
      </c>
      <c r="H55">
        <v>14.9709209698006</v>
      </c>
      <c r="I55">
        <v>15.0238155517513</v>
      </c>
      <c r="J55">
        <v>15.4255167410279</v>
      </c>
      <c r="K55">
        <v>15.6042702414634</v>
      </c>
      <c r="L55">
        <v>14.5505697192729</v>
      </c>
      <c r="M55">
        <v>15.8360320774265</v>
      </c>
      <c r="N55">
        <v>14.220602680162701</v>
      </c>
      <c r="O55">
        <v>14.3773887061488</v>
      </c>
      <c r="P55">
        <v>14.530821977263299</v>
      </c>
      <c r="Q55">
        <v>14.927864038435899</v>
      </c>
      <c r="R55">
        <v>14.8308708776124</v>
      </c>
      <c r="S55">
        <v>14.556648292659901</v>
      </c>
      <c r="T55">
        <v>14.220237554137301</v>
      </c>
      <c r="U55">
        <v>14.6295674763895</v>
      </c>
    </row>
    <row r="56" spans="1:21" x14ac:dyDescent="0.3">
      <c r="A56" t="s">
        <v>5771</v>
      </c>
      <c r="B56">
        <v>15.138562185736401</v>
      </c>
      <c r="C56">
        <v>15.3654789338018</v>
      </c>
      <c r="D56">
        <v>14.812032974812301</v>
      </c>
      <c r="E56">
        <v>15.249627849900101</v>
      </c>
      <c r="F56">
        <v>15.245470391681099</v>
      </c>
      <c r="G56">
        <v>15.210353111828301</v>
      </c>
      <c r="H56">
        <v>15.107403511143801</v>
      </c>
      <c r="I56">
        <v>15.0443858489101</v>
      </c>
      <c r="J56">
        <v>15.421503406828901</v>
      </c>
      <c r="K56">
        <v>15.286537706646</v>
      </c>
      <c r="L56">
        <v>17.774873328959998</v>
      </c>
      <c r="M56">
        <v>17.6715292377914</v>
      </c>
      <c r="N56">
        <v>17.132587356909799</v>
      </c>
      <c r="O56">
        <v>17.466069741275401</v>
      </c>
      <c r="P56">
        <v>17.312109001030102</v>
      </c>
      <c r="Q56">
        <v>17.433196085259102</v>
      </c>
      <c r="R56">
        <v>17.539958222419902</v>
      </c>
      <c r="S56">
        <v>17.2283994561759</v>
      </c>
      <c r="T56">
        <v>17.433813289648199</v>
      </c>
      <c r="U56">
        <v>17.444825428515902</v>
      </c>
    </row>
    <row r="57" spans="1:21" x14ac:dyDescent="0.3">
      <c r="A57" t="s">
        <v>5772</v>
      </c>
      <c r="B57" t="e">
        <f t="shared" ref="B57:K57" si="18">-Inf</f>
        <v>#NAME?</v>
      </c>
      <c r="C57" t="e">
        <f t="shared" si="18"/>
        <v>#NAME?</v>
      </c>
      <c r="D57" t="e">
        <f t="shared" si="18"/>
        <v>#NAME?</v>
      </c>
      <c r="E57" t="e">
        <f t="shared" si="18"/>
        <v>#NAME?</v>
      </c>
      <c r="F57" t="e">
        <f t="shared" si="18"/>
        <v>#NAME?</v>
      </c>
      <c r="G57" t="e">
        <f t="shared" si="18"/>
        <v>#NAME?</v>
      </c>
      <c r="H57" t="e">
        <f t="shared" si="18"/>
        <v>#NAME?</v>
      </c>
      <c r="I57" t="e">
        <f t="shared" si="18"/>
        <v>#NAME?</v>
      </c>
      <c r="J57" t="e">
        <f t="shared" si="18"/>
        <v>#NAME?</v>
      </c>
      <c r="K57" t="e">
        <f t="shared" si="18"/>
        <v>#NAME?</v>
      </c>
      <c r="L57">
        <v>20.547281767891899</v>
      </c>
      <c r="M57">
        <v>15.627517801750701</v>
      </c>
      <c r="N57">
        <v>16.688169659835101</v>
      </c>
      <c r="O57">
        <v>16.0672840573244</v>
      </c>
      <c r="P57">
        <v>18.212526155903301</v>
      </c>
      <c r="Q57">
        <v>20.538341809866399</v>
      </c>
      <c r="R57">
        <v>16.5314077001999</v>
      </c>
      <c r="S57">
        <v>16.8823497652686</v>
      </c>
      <c r="T57">
        <v>15.4313855018277</v>
      </c>
      <c r="U57">
        <v>18.6658465412184</v>
      </c>
    </row>
    <row r="58" spans="1:21" x14ac:dyDescent="0.3">
      <c r="A58" t="s">
        <v>5773</v>
      </c>
      <c r="B58">
        <v>19.053904903606099</v>
      </c>
      <c r="C58">
        <v>19.216537385871501</v>
      </c>
      <c r="D58">
        <v>17.3669183726463</v>
      </c>
      <c r="E58">
        <v>19.4228147015214</v>
      </c>
      <c r="F58">
        <v>19.4864022750502</v>
      </c>
      <c r="G58">
        <v>19.064084403899201</v>
      </c>
      <c r="H58">
        <v>19.393935858093698</v>
      </c>
      <c r="I58">
        <v>17.391499732792902</v>
      </c>
      <c r="J58">
        <v>19.502564258883101</v>
      </c>
      <c r="K58">
        <v>19.470318391216001</v>
      </c>
      <c r="L58" t="e">
        <f t="shared" ref="L58:U58" si="19">-Inf</f>
        <v>#NAME?</v>
      </c>
      <c r="M58" t="e">
        <f t="shared" si="19"/>
        <v>#NAME?</v>
      </c>
      <c r="N58" t="e">
        <f t="shared" si="19"/>
        <v>#NAME?</v>
      </c>
      <c r="O58" t="e">
        <f t="shared" si="19"/>
        <v>#NAME?</v>
      </c>
      <c r="P58" t="e">
        <f t="shared" si="19"/>
        <v>#NAME?</v>
      </c>
      <c r="Q58" t="e">
        <f t="shared" si="19"/>
        <v>#NAME?</v>
      </c>
      <c r="R58" t="e">
        <f t="shared" si="19"/>
        <v>#NAME?</v>
      </c>
      <c r="S58" t="e">
        <f t="shared" si="19"/>
        <v>#NAME?</v>
      </c>
      <c r="T58" t="e">
        <f t="shared" si="19"/>
        <v>#NAME?</v>
      </c>
      <c r="U58" t="e">
        <f t="shared" si="19"/>
        <v>#NAME?</v>
      </c>
    </row>
    <row r="59" spans="1:21" x14ac:dyDescent="0.3">
      <c r="A59" t="s">
        <v>5774</v>
      </c>
      <c r="B59" t="e">
        <f t="shared" ref="B59:K60" si="20">-Inf</f>
        <v>#NAME?</v>
      </c>
      <c r="C59" t="e">
        <f t="shared" si="20"/>
        <v>#NAME?</v>
      </c>
      <c r="D59" t="e">
        <f t="shared" si="20"/>
        <v>#NAME?</v>
      </c>
      <c r="E59" t="e">
        <f t="shared" si="20"/>
        <v>#NAME?</v>
      </c>
      <c r="F59" t="e">
        <f t="shared" si="20"/>
        <v>#NAME?</v>
      </c>
      <c r="G59" t="e">
        <f t="shared" si="20"/>
        <v>#NAME?</v>
      </c>
      <c r="H59" t="e">
        <f t="shared" si="20"/>
        <v>#NAME?</v>
      </c>
      <c r="I59" t="e">
        <f t="shared" si="20"/>
        <v>#NAME?</v>
      </c>
      <c r="J59" t="e">
        <f t="shared" si="20"/>
        <v>#NAME?</v>
      </c>
      <c r="K59" t="e">
        <f t="shared" si="20"/>
        <v>#NAME?</v>
      </c>
      <c r="L59">
        <v>20.012940701860298</v>
      </c>
      <c r="M59">
        <v>19.546457360196399</v>
      </c>
      <c r="N59">
        <v>19.357862007488599</v>
      </c>
      <c r="O59">
        <v>20.298954723604499</v>
      </c>
      <c r="P59">
        <v>19.223011210224001</v>
      </c>
      <c r="Q59">
        <v>19.237649662271401</v>
      </c>
      <c r="R59">
        <v>20.573317164243701</v>
      </c>
      <c r="S59">
        <v>18.965875748804201</v>
      </c>
      <c r="T59">
        <v>19.878109915867501</v>
      </c>
      <c r="U59">
        <v>19.128943513433999</v>
      </c>
    </row>
    <row r="60" spans="1:21" x14ac:dyDescent="0.3">
      <c r="A60" t="s">
        <v>5775</v>
      </c>
      <c r="B60" t="e">
        <f t="shared" si="20"/>
        <v>#NAME?</v>
      </c>
      <c r="C60" t="e">
        <f t="shared" si="20"/>
        <v>#NAME?</v>
      </c>
      <c r="D60" t="e">
        <f t="shared" si="20"/>
        <v>#NAME?</v>
      </c>
      <c r="E60" t="e">
        <f t="shared" si="20"/>
        <v>#NAME?</v>
      </c>
      <c r="F60" t="e">
        <f t="shared" si="20"/>
        <v>#NAME?</v>
      </c>
      <c r="G60" t="e">
        <f t="shared" si="20"/>
        <v>#NAME?</v>
      </c>
      <c r="H60" t="e">
        <f t="shared" si="20"/>
        <v>#NAME?</v>
      </c>
      <c r="I60" t="e">
        <f t="shared" si="20"/>
        <v>#NAME?</v>
      </c>
      <c r="J60" t="e">
        <f t="shared" si="20"/>
        <v>#NAME?</v>
      </c>
      <c r="K60" t="e">
        <f t="shared" si="20"/>
        <v>#NAME?</v>
      </c>
      <c r="L60">
        <v>12.316399168538901</v>
      </c>
      <c r="M60">
        <v>12.730437093347399</v>
      </c>
      <c r="N60">
        <v>11.887364920121801</v>
      </c>
      <c r="O60">
        <v>11.581818242872799</v>
      </c>
      <c r="P60">
        <v>12.1838254128921</v>
      </c>
      <c r="Q60">
        <v>11.745907231102301</v>
      </c>
      <c r="R60">
        <v>12.203407948434601</v>
      </c>
      <c r="S60">
        <v>12.036032687937199</v>
      </c>
      <c r="T60">
        <v>11.895212396691701</v>
      </c>
      <c r="U60">
        <v>11.770710152820699</v>
      </c>
    </row>
    <row r="61" spans="1:21" x14ac:dyDescent="0.3">
      <c r="A61" t="s">
        <v>5776</v>
      </c>
      <c r="B61">
        <v>20.9911645932273</v>
      </c>
      <c r="C61">
        <v>20.843448119783201</v>
      </c>
      <c r="D61">
        <v>20.7753020918476</v>
      </c>
      <c r="E61">
        <v>21.3347172968591</v>
      </c>
      <c r="F61">
        <v>21.160329905464302</v>
      </c>
      <c r="G61">
        <v>20.964423369508101</v>
      </c>
      <c r="H61">
        <v>20.7182723629052</v>
      </c>
      <c r="I61">
        <v>20.619229107081999</v>
      </c>
      <c r="J61">
        <v>21.381121815045699</v>
      </c>
      <c r="K61">
        <v>21.380840920184902</v>
      </c>
      <c r="L61">
        <v>19.419174374379502</v>
      </c>
      <c r="M61">
        <v>19.549642131630598</v>
      </c>
      <c r="N61">
        <v>18.894446388875</v>
      </c>
      <c r="O61">
        <v>19.308080365367001</v>
      </c>
      <c r="P61">
        <v>19.2551578405375</v>
      </c>
      <c r="Q61">
        <v>19.402314118379401</v>
      </c>
      <c r="R61">
        <v>19.4544573358334</v>
      </c>
      <c r="S61">
        <v>19.0086700641506</v>
      </c>
      <c r="T61">
        <v>19.2797289865435</v>
      </c>
      <c r="U61">
        <v>19.309809882689699</v>
      </c>
    </row>
    <row r="62" spans="1:21" x14ac:dyDescent="0.3">
      <c r="A62" t="s">
        <v>5777</v>
      </c>
      <c r="B62">
        <v>18.2633016095266</v>
      </c>
      <c r="C62">
        <v>18.113164656480102</v>
      </c>
      <c r="D62">
        <v>18.268010338271498</v>
      </c>
      <c r="E62">
        <v>18.569291249097201</v>
      </c>
      <c r="F62">
        <v>18.278411668326299</v>
      </c>
      <c r="G62">
        <v>18.254128169739001</v>
      </c>
      <c r="H62">
        <v>18.219489018735199</v>
      </c>
      <c r="I62">
        <v>18.174472591303498</v>
      </c>
      <c r="J62">
        <v>18.3731868585879</v>
      </c>
      <c r="K62">
        <v>18.262492663222101</v>
      </c>
      <c r="L62">
        <v>18.021856082162</v>
      </c>
      <c r="M62">
        <v>18.093354475197799</v>
      </c>
      <c r="N62">
        <v>17.957430225133798</v>
      </c>
      <c r="O62">
        <v>17.764509761926899</v>
      </c>
      <c r="P62">
        <v>18.050876302465198</v>
      </c>
      <c r="Q62">
        <v>17.965479495384201</v>
      </c>
      <c r="R62">
        <v>18.1136600136624</v>
      </c>
      <c r="S62">
        <v>18.0408003079263</v>
      </c>
      <c r="T62">
        <v>17.792821989748301</v>
      </c>
      <c r="U62">
        <v>18.0033762326611</v>
      </c>
    </row>
    <row r="63" spans="1:21" x14ac:dyDescent="0.3">
      <c r="A63" t="s">
        <v>5778</v>
      </c>
      <c r="B63">
        <v>18.848305605866901</v>
      </c>
      <c r="C63">
        <v>18.812349418796401</v>
      </c>
      <c r="D63">
        <v>19.909397198130801</v>
      </c>
      <c r="E63">
        <v>18.2387882648828</v>
      </c>
      <c r="F63">
        <v>18.225564282994998</v>
      </c>
      <c r="G63">
        <v>19.042689703072099</v>
      </c>
      <c r="H63">
        <v>18.649350107322199</v>
      </c>
      <c r="I63">
        <v>20.049140453478898</v>
      </c>
      <c r="J63">
        <v>18.404662220206699</v>
      </c>
      <c r="K63">
        <v>17.965489329484999</v>
      </c>
      <c r="L63">
        <v>17.8436152879943</v>
      </c>
      <c r="M63">
        <v>18.121503324511298</v>
      </c>
      <c r="N63">
        <v>19.7312344399468</v>
      </c>
      <c r="O63">
        <v>18.062800428816502</v>
      </c>
      <c r="P63">
        <v>18.7848352684166</v>
      </c>
      <c r="Q63">
        <v>17.930310158299701</v>
      </c>
      <c r="R63">
        <v>17.8984802851753</v>
      </c>
      <c r="S63">
        <v>19.399861632151801</v>
      </c>
      <c r="T63">
        <v>18.440241861204701</v>
      </c>
      <c r="U63">
        <v>18.6050605591406</v>
      </c>
    </row>
    <row r="64" spans="1:21" x14ac:dyDescent="0.3">
      <c r="A64" t="s">
        <v>5779</v>
      </c>
      <c r="B64">
        <v>20.270892710652401</v>
      </c>
      <c r="C64">
        <v>20.1596801208876</v>
      </c>
      <c r="D64">
        <v>20.077076268763498</v>
      </c>
      <c r="E64">
        <v>20.431535781906401</v>
      </c>
      <c r="F64">
        <v>20.3510362339991</v>
      </c>
      <c r="G64">
        <v>20.321285805446902</v>
      </c>
      <c r="H64">
        <v>20.3375829934837</v>
      </c>
      <c r="I64">
        <v>20.195092113527402</v>
      </c>
      <c r="J64">
        <v>20.642445603529001</v>
      </c>
      <c r="K64">
        <v>20.140499166168699</v>
      </c>
      <c r="L64">
        <v>20.111995466040501</v>
      </c>
      <c r="M64">
        <v>20.349142851566899</v>
      </c>
      <c r="N64">
        <v>19.8647252505653</v>
      </c>
      <c r="O64">
        <v>19.996308949215798</v>
      </c>
      <c r="P64">
        <v>20.098716430131098</v>
      </c>
      <c r="Q64">
        <v>20.1642916918833</v>
      </c>
      <c r="R64">
        <v>20.087775062921001</v>
      </c>
      <c r="S64">
        <v>19.8159075533991</v>
      </c>
      <c r="T64">
        <v>20.1497026565136</v>
      </c>
      <c r="U64">
        <v>20.133101345119702</v>
      </c>
    </row>
    <row r="65" spans="1:21" x14ac:dyDescent="0.3">
      <c r="A65" t="s">
        <v>5780</v>
      </c>
      <c r="B65">
        <v>15.4298529079816</v>
      </c>
      <c r="C65">
        <v>15.4772170268671</v>
      </c>
      <c r="D65">
        <v>15.444893903422701</v>
      </c>
      <c r="E65">
        <v>15.176169059340699</v>
      </c>
      <c r="F65">
        <v>15.193463883248601</v>
      </c>
      <c r="G65">
        <v>15.210995153654901</v>
      </c>
      <c r="H65">
        <v>15.6876205556224</v>
      </c>
      <c r="I65">
        <v>15.2967960985156</v>
      </c>
      <c r="J65">
        <v>15.0973987945648</v>
      </c>
      <c r="K65">
        <v>15.2124090224507</v>
      </c>
      <c r="L65">
        <v>16.342214605674599</v>
      </c>
      <c r="M65">
        <v>16.488605078062001</v>
      </c>
      <c r="N65">
        <v>16.205172060057802</v>
      </c>
      <c r="O65">
        <v>16.4702632910864</v>
      </c>
      <c r="P65">
        <v>16.377130466539501</v>
      </c>
      <c r="Q65">
        <v>16.310306013778099</v>
      </c>
      <c r="R65">
        <v>16.252705419390502</v>
      </c>
      <c r="S65">
        <v>16.2542526333118</v>
      </c>
      <c r="T65">
        <v>16.502947828372701</v>
      </c>
      <c r="U65">
        <v>16.281682104019001</v>
      </c>
    </row>
    <row r="66" spans="1:21" x14ac:dyDescent="0.3">
      <c r="A66" t="s">
        <v>5781</v>
      </c>
      <c r="B66">
        <v>20.400117889808701</v>
      </c>
      <c r="C66">
        <v>20.539930992571701</v>
      </c>
      <c r="D66">
        <v>20.277570832752801</v>
      </c>
      <c r="E66">
        <v>20.585613568836699</v>
      </c>
      <c r="F66">
        <v>20.602677364856302</v>
      </c>
      <c r="G66">
        <v>20.492583996878199</v>
      </c>
      <c r="H66">
        <v>20.3782194753712</v>
      </c>
      <c r="I66">
        <v>20.3249846008868</v>
      </c>
      <c r="J66">
        <v>20.631035097651399</v>
      </c>
      <c r="K66">
        <v>20.468402400511199</v>
      </c>
      <c r="L66">
        <v>20.369950831101701</v>
      </c>
      <c r="M66">
        <v>20.3186046919296</v>
      </c>
      <c r="N66">
        <v>20.248929864258699</v>
      </c>
      <c r="O66">
        <v>20.345314103886899</v>
      </c>
      <c r="P66">
        <v>20.284619657668799</v>
      </c>
      <c r="Q66">
        <v>20.303829157024801</v>
      </c>
      <c r="R66">
        <v>20.473334468569298</v>
      </c>
      <c r="S66">
        <v>20.274387453326799</v>
      </c>
      <c r="T66">
        <v>20.3582722732686</v>
      </c>
      <c r="U66">
        <v>20.3381223269411</v>
      </c>
    </row>
    <row r="67" spans="1:21" x14ac:dyDescent="0.3">
      <c r="A67" t="s">
        <v>5782</v>
      </c>
      <c r="B67">
        <v>15.983213304295401</v>
      </c>
      <c r="C67">
        <v>15.6539664604986</v>
      </c>
      <c r="D67">
        <v>16.217546068385101</v>
      </c>
      <c r="E67">
        <v>16.506254586392998</v>
      </c>
      <c r="F67">
        <v>16.224602909696699</v>
      </c>
      <c r="G67">
        <v>16.054482481103101</v>
      </c>
      <c r="H67">
        <v>15.894241764879</v>
      </c>
      <c r="I67">
        <v>15.8711107960621</v>
      </c>
      <c r="J67">
        <v>16.4653489556826</v>
      </c>
      <c r="K67">
        <v>16.0138003814243</v>
      </c>
      <c r="L67">
        <v>16.4044281851865</v>
      </c>
      <c r="M67">
        <v>16.572198845225799</v>
      </c>
      <c r="N67">
        <v>16.5468305068174</v>
      </c>
      <c r="O67">
        <v>16.6532883582125</v>
      </c>
      <c r="P67">
        <v>16.579657188194801</v>
      </c>
      <c r="Q67">
        <v>16.440240868309498</v>
      </c>
      <c r="R67">
        <v>16.348535906365001</v>
      </c>
      <c r="S67">
        <v>16.532017867695899</v>
      </c>
      <c r="T67">
        <v>16.590253558608801</v>
      </c>
      <c r="U67">
        <v>16.591494483352601</v>
      </c>
    </row>
    <row r="68" spans="1:21" x14ac:dyDescent="0.3">
      <c r="A68" t="s">
        <v>5783</v>
      </c>
      <c r="B68">
        <v>15.402165717158701</v>
      </c>
      <c r="C68">
        <v>15.8105053114292</v>
      </c>
      <c r="D68">
        <v>15.2106557418637</v>
      </c>
      <c r="E68">
        <v>15.111852245737801</v>
      </c>
      <c r="F68">
        <v>15.614972729011599</v>
      </c>
      <c r="G68">
        <v>15.5247903294756</v>
      </c>
      <c r="H68">
        <v>15.542941743451699</v>
      </c>
      <c r="I68">
        <v>15.4642270846612</v>
      </c>
      <c r="J68">
        <v>15.109690259665401</v>
      </c>
      <c r="K68">
        <v>15.061503443511899</v>
      </c>
      <c r="L68">
        <v>16.286306458656</v>
      </c>
      <c r="M68">
        <v>16.138672545170898</v>
      </c>
      <c r="N68">
        <v>15.676409767337899</v>
      </c>
      <c r="O68">
        <v>16.3912261159604</v>
      </c>
      <c r="P68">
        <v>16.251482597704499</v>
      </c>
      <c r="Q68">
        <v>16.071702769100099</v>
      </c>
      <c r="R68">
        <v>16.3019496716731</v>
      </c>
      <c r="S68">
        <v>15.671349087330199</v>
      </c>
      <c r="T68">
        <v>16.061604458231098</v>
      </c>
      <c r="U68">
        <v>15.9555749694358</v>
      </c>
    </row>
    <row r="69" spans="1:21" x14ac:dyDescent="0.3">
      <c r="A69" t="s">
        <v>5784</v>
      </c>
      <c r="B69">
        <v>24.460760843247499</v>
      </c>
      <c r="C69">
        <v>24.669505983897299</v>
      </c>
      <c r="D69">
        <v>24.6230047368873</v>
      </c>
      <c r="E69">
        <v>24.157337961743401</v>
      </c>
      <c r="F69">
        <v>24.129548160584399</v>
      </c>
      <c r="G69">
        <v>24.431217504291102</v>
      </c>
      <c r="H69">
        <v>24.603519662313602</v>
      </c>
      <c r="I69">
        <v>24.865284629682701</v>
      </c>
      <c r="J69">
        <v>24.1106602235804</v>
      </c>
      <c r="K69">
        <v>23.961361774768999</v>
      </c>
      <c r="L69">
        <v>24.005378295618598</v>
      </c>
      <c r="M69">
        <v>24.210795027961598</v>
      </c>
      <c r="N69">
        <v>24.6751240405546</v>
      </c>
      <c r="O69">
        <v>24.597509334532202</v>
      </c>
      <c r="P69">
        <v>24.4401119660047</v>
      </c>
      <c r="Q69">
        <v>24.042307714881002</v>
      </c>
      <c r="R69">
        <v>24.099333705897902</v>
      </c>
      <c r="S69">
        <v>24.7628471308252</v>
      </c>
      <c r="T69">
        <v>24.612164169310699</v>
      </c>
      <c r="U69">
        <v>24.4406814270376</v>
      </c>
    </row>
    <row r="70" spans="1:21" x14ac:dyDescent="0.3">
      <c r="A70" t="s">
        <v>5785</v>
      </c>
      <c r="B70">
        <v>20.382656946836502</v>
      </c>
      <c r="C70">
        <v>20.132910681926901</v>
      </c>
      <c r="D70">
        <v>20.213729749327399</v>
      </c>
      <c r="E70">
        <v>20.4587601921619</v>
      </c>
      <c r="F70">
        <v>20.435403969466901</v>
      </c>
      <c r="G70">
        <v>20.319637032158301</v>
      </c>
      <c r="H70">
        <v>20.192915047366</v>
      </c>
      <c r="I70">
        <v>20.201274445201499</v>
      </c>
      <c r="J70">
        <v>20.556374814881199</v>
      </c>
      <c r="K70">
        <v>20.449902874480301</v>
      </c>
      <c r="L70">
        <v>20.1416265750332</v>
      </c>
      <c r="M70">
        <v>19.978463566629902</v>
      </c>
      <c r="N70">
        <v>19.909509046780101</v>
      </c>
      <c r="O70">
        <v>19.861808474313701</v>
      </c>
      <c r="P70">
        <v>19.9884811995909</v>
      </c>
      <c r="Q70">
        <v>20.073049398041999</v>
      </c>
      <c r="R70">
        <v>20.0744665997723</v>
      </c>
      <c r="S70">
        <v>19.907890455338901</v>
      </c>
      <c r="T70">
        <v>19.8969383225187</v>
      </c>
      <c r="U70">
        <v>19.919996838817699</v>
      </c>
    </row>
    <row r="71" spans="1:21" x14ac:dyDescent="0.3">
      <c r="A71" t="s">
        <v>5786</v>
      </c>
      <c r="B71">
        <v>21.501684596830302</v>
      </c>
      <c r="C71">
        <v>21.458556892231201</v>
      </c>
      <c r="D71">
        <v>21.2773948640641</v>
      </c>
      <c r="E71">
        <v>21.774814831414499</v>
      </c>
      <c r="F71">
        <v>21.629535590575301</v>
      </c>
      <c r="G71">
        <v>21.513258164578801</v>
      </c>
      <c r="H71">
        <v>21.624896607724999</v>
      </c>
      <c r="I71">
        <v>21.4162032292422</v>
      </c>
      <c r="J71">
        <v>21.735222423259401</v>
      </c>
      <c r="K71">
        <v>21.676347102695399</v>
      </c>
      <c r="L71">
        <v>21.220463896538401</v>
      </c>
      <c r="M71">
        <v>21.3369723663115</v>
      </c>
      <c r="N71">
        <v>20.870477279932299</v>
      </c>
      <c r="O71">
        <v>21.242113936474901</v>
      </c>
      <c r="P71">
        <v>21.076803202380901</v>
      </c>
      <c r="Q71">
        <v>21.1090828587595</v>
      </c>
      <c r="R71">
        <v>21.445150829787799</v>
      </c>
      <c r="S71">
        <v>21.054474812781599</v>
      </c>
      <c r="T71">
        <v>21.138849026959399</v>
      </c>
      <c r="U71">
        <v>21.142767862792802</v>
      </c>
    </row>
    <row r="72" spans="1:21" x14ac:dyDescent="0.3">
      <c r="A72" t="s">
        <v>5787</v>
      </c>
      <c r="B72">
        <v>19.2011136361178</v>
      </c>
      <c r="C72">
        <v>19.524106753757899</v>
      </c>
      <c r="D72">
        <v>19.224368324118601</v>
      </c>
      <c r="E72">
        <v>19.091810396968398</v>
      </c>
      <c r="F72">
        <v>18.936391322446799</v>
      </c>
      <c r="G72">
        <v>19.148191999262899</v>
      </c>
      <c r="H72">
        <v>19.508825873529702</v>
      </c>
      <c r="I72">
        <v>19.0263018557972</v>
      </c>
      <c r="J72">
        <v>19.1547024565252</v>
      </c>
      <c r="K72">
        <v>18.8507484826047</v>
      </c>
      <c r="L72">
        <v>18.6331869599736</v>
      </c>
      <c r="M72">
        <v>18.929367766356801</v>
      </c>
      <c r="N72">
        <v>19.5024968363883</v>
      </c>
      <c r="O72">
        <v>19.553588975730499</v>
      </c>
      <c r="P72">
        <v>19.183139793152201</v>
      </c>
      <c r="Q72">
        <v>18.890849900315398</v>
      </c>
      <c r="R72">
        <v>18.8191985811671</v>
      </c>
      <c r="S72">
        <v>19.024862304021099</v>
      </c>
      <c r="T72">
        <v>19.658473036988099</v>
      </c>
      <c r="U72">
        <v>19.1380011962443</v>
      </c>
    </row>
    <row r="73" spans="1:21" x14ac:dyDescent="0.3">
      <c r="A73" t="s">
        <v>5788</v>
      </c>
      <c r="B73">
        <v>19.780307940076099</v>
      </c>
      <c r="C73">
        <v>19.610678980025401</v>
      </c>
      <c r="D73">
        <v>19.4106789652831</v>
      </c>
      <c r="E73">
        <v>19.753334675592399</v>
      </c>
      <c r="F73">
        <v>20.511222027491701</v>
      </c>
      <c r="G73">
        <v>19.7848140666432</v>
      </c>
      <c r="H73">
        <v>19.6744782640903</v>
      </c>
      <c r="I73">
        <v>19.227551331561301</v>
      </c>
      <c r="J73">
        <v>19.7963846823334</v>
      </c>
      <c r="K73">
        <v>20.907161259223301</v>
      </c>
      <c r="L73">
        <v>17.556699035222401</v>
      </c>
      <c r="M73">
        <v>17.597318571094799</v>
      </c>
      <c r="N73">
        <v>17.3650741075997</v>
      </c>
      <c r="O73">
        <v>17.611899675659899</v>
      </c>
      <c r="P73">
        <v>17.4399612900284</v>
      </c>
      <c r="Q73">
        <v>17.459234039602698</v>
      </c>
      <c r="R73">
        <v>17.6178715329775</v>
      </c>
      <c r="S73">
        <v>17.431383341485098</v>
      </c>
      <c r="T73">
        <v>17.466678409612602</v>
      </c>
      <c r="U73">
        <v>17.4832739789851</v>
      </c>
    </row>
    <row r="74" spans="1:21" x14ac:dyDescent="0.3">
      <c r="A74" t="s">
        <v>5789</v>
      </c>
      <c r="B74">
        <v>22.341831744297</v>
      </c>
      <c r="C74">
        <v>22.223833192789002</v>
      </c>
      <c r="D74">
        <v>22.2604657398455</v>
      </c>
      <c r="E74">
        <v>22.267733245139102</v>
      </c>
      <c r="F74">
        <v>22.5009175012657</v>
      </c>
      <c r="G74">
        <v>22.3266050862469</v>
      </c>
      <c r="H74">
        <v>22.2686130021137</v>
      </c>
      <c r="I74">
        <v>22.4598036441433</v>
      </c>
      <c r="J74">
        <v>22.3276796953072</v>
      </c>
      <c r="K74">
        <v>22.487862508288401</v>
      </c>
      <c r="L74">
        <v>22.9199784190561</v>
      </c>
      <c r="M74">
        <v>22.569375494691201</v>
      </c>
      <c r="N74">
        <v>22.497570409140099</v>
      </c>
      <c r="O74">
        <v>22.3845824023281</v>
      </c>
      <c r="P74">
        <v>22.546679023639001</v>
      </c>
      <c r="Q74">
        <v>22.908342147180502</v>
      </c>
      <c r="R74">
        <v>22.491805226880299</v>
      </c>
      <c r="S74">
        <v>22.621196494105</v>
      </c>
      <c r="T74">
        <v>22.428361163080101</v>
      </c>
      <c r="U74">
        <v>22.595798054660701</v>
      </c>
    </row>
    <row r="75" spans="1:21" x14ac:dyDescent="0.3">
      <c r="A75" t="s">
        <v>5790</v>
      </c>
      <c r="B75">
        <v>23.1440708895665</v>
      </c>
      <c r="C75">
        <v>23.759020600077399</v>
      </c>
      <c r="D75">
        <v>21.8241556139048</v>
      </c>
      <c r="E75">
        <v>23.345491241582099</v>
      </c>
      <c r="F75">
        <v>22.8622018665741</v>
      </c>
      <c r="G75">
        <v>23.1512741590548</v>
      </c>
      <c r="H75">
        <v>23.303367230270698</v>
      </c>
      <c r="I75">
        <v>22.9372395347287</v>
      </c>
      <c r="J75">
        <v>23.375271202924999</v>
      </c>
      <c r="K75">
        <v>23.275363905149799</v>
      </c>
      <c r="L75">
        <v>22.509287756840699</v>
      </c>
      <c r="M75">
        <v>23.302489913469699</v>
      </c>
      <c r="N75">
        <v>21.410112358688899</v>
      </c>
      <c r="O75">
        <v>23.0685626758304</v>
      </c>
      <c r="P75">
        <v>22.6586109618212</v>
      </c>
      <c r="Q75">
        <v>23.261332021040801</v>
      </c>
      <c r="R75">
        <v>23.1029040508501</v>
      </c>
      <c r="S75">
        <v>22.273123976197201</v>
      </c>
      <c r="T75">
        <v>22.850816605406099</v>
      </c>
      <c r="U75">
        <v>22.7307282322266</v>
      </c>
    </row>
    <row r="76" spans="1:21" x14ac:dyDescent="0.3">
      <c r="A76" t="s">
        <v>5791</v>
      </c>
      <c r="B76">
        <v>23.468970326868799</v>
      </c>
      <c r="C76">
        <v>23.1856422493147</v>
      </c>
      <c r="D76">
        <v>23.749651747524499</v>
      </c>
      <c r="E76">
        <v>23.521935104350099</v>
      </c>
      <c r="F76">
        <v>23.370309756170101</v>
      </c>
      <c r="G76">
        <v>23.474434685384399</v>
      </c>
      <c r="H76">
        <v>23.616907410467601</v>
      </c>
      <c r="I76">
        <v>23.551605484976399</v>
      </c>
      <c r="J76">
        <v>23.395546097915599</v>
      </c>
      <c r="K76">
        <v>23.377614971274401</v>
      </c>
      <c r="L76">
        <v>22.758664445985598</v>
      </c>
      <c r="M76">
        <v>22.562543836910098</v>
      </c>
      <c r="N76">
        <v>23.531213772164701</v>
      </c>
      <c r="O76">
        <v>23.0199222632376</v>
      </c>
      <c r="P76">
        <v>23.075853507478602</v>
      </c>
      <c r="Q76">
        <v>22.747126973485098</v>
      </c>
      <c r="R76">
        <v>22.911065431689899</v>
      </c>
      <c r="S76">
        <v>23.484920559540502</v>
      </c>
      <c r="T76">
        <v>23.184405947810799</v>
      </c>
      <c r="U76">
        <v>23.110206883089599</v>
      </c>
    </row>
    <row r="77" spans="1:21" x14ac:dyDescent="0.3">
      <c r="A77" t="s">
        <v>5792</v>
      </c>
      <c r="B77">
        <v>18.6389799971709</v>
      </c>
      <c r="C77">
        <v>18.7713272726767</v>
      </c>
      <c r="D77">
        <v>18.546138757282801</v>
      </c>
      <c r="E77">
        <v>18.6387720994096</v>
      </c>
      <c r="F77">
        <v>18.623601155548901</v>
      </c>
      <c r="G77">
        <v>18.662338302836201</v>
      </c>
      <c r="H77">
        <v>18.5921413597403</v>
      </c>
      <c r="I77">
        <v>18.742515909742099</v>
      </c>
      <c r="J77">
        <v>18.695026340793699</v>
      </c>
      <c r="K77">
        <v>18.6489563000614</v>
      </c>
      <c r="L77">
        <v>19.5077137541243</v>
      </c>
      <c r="M77">
        <v>19.5632389757506</v>
      </c>
      <c r="N77">
        <v>19.411329878618201</v>
      </c>
      <c r="O77">
        <v>19.3764530288081</v>
      </c>
      <c r="P77">
        <v>19.457948448455099</v>
      </c>
      <c r="Q77">
        <v>19.442987834283102</v>
      </c>
      <c r="R77">
        <v>19.393888903897601</v>
      </c>
      <c r="S77">
        <v>19.491596186315899</v>
      </c>
      <c r="T77">
        <v>19.393730825690199</v>
      </c>
      <c r="U77">
        <v>19.492336876585401</v>
      </c>
    </row>
    <row r="78" spans="1:21" x14ac:dyDescent="0.3">
      <c r="A78" t="s">
        <v>5793</v>
      </c>
      <c r="B78">
        <v>21.137025285428901</v>
      </c>
      <c r="C78">
        <v>21.272302266969099</v>
      </c>
      <c r="D78">
        <v>21.389591103303601</v>
      </c>
      <c r="E78">
        <v>20.992153721799099</v>
      </c>
      <c r="F78">
        <v>20.836281444229201</v>
      </c>
      <c r="G78">
        <v>21.1054512676548</v>
      </c>
      <c r="H78">
        <v>21.295409525962501</v>
      </c>
      <c r="I78">
        <v>21.0534354306902</v>
      </c>
      <c r="J78">
        <v>20.949133485635699</v>
      </c>
      <c r="K78">
        <v>20.835051759349099</v>
      </c>
      <c r="L78">
        <v>19.971374672993701</v>
      </c>
      <c r="M78">
        <v>20.203294414919</v>
      </c>
      <c r="N78">
        <v>20.672086862110501</v>
      </c>
      <c r="O78">
        <v>20.804839227229099</v>
      </c>
      <c r="P78">
        <v>20.446680976816399</v>
      </c>
      <c r="Q78">
        <v>20.195289653313299</v>
      </c>
      <c r="R78">
        <v>20.1719750865926</v>
      </c>
      <c r="S78">
        <v>20.340198182972301</v>
      </c>
      <c r="T78">
        <v>20.8041346793574</v>
      </c>
      <c r="U78">
        <v>20.491341811744402</v>
      </c>
    </row>
    <row r="79" spans="1:21" x14ac:dyDescent="0.3">
      <c r="A79" t="s">
        <v>5794</v>
      </c>
      <c r="B79">
        <v>19.4749842173545</v>
      </c>
      <c r="C79">
        <v>19.3683988899182</v>
      </c>
      <c r="D79">
        <v>19.332625937440501</v>
      </c>
      <c r="E79">
        <v>19.7887876440676</v>
      </c>
      <c r="F79">
        <v>19.561703413134701</v>
      </c>
      <c r="G79">
        <v>19.574897709884599</v>
      </c>
      <c r="H79">
        <v>19.173712310671</v>
      </c>
      <c r="I79">
        <v>19.381568178959299</v>
      </c>
      <c r="J79">
        <v>19.796704544557599</v>
      </c>
      <c r="K79">
        <v>19.733341682968199</v>
      </c>
      <c r="L79">
        <v>18.3428575268481</v>
      </c>
      <c r="M79">
        <v>18.258412569695999</v>
      </c>
      <c r="N79">
        <v>18.327782901724898</v>
      </c>
      <c r="O79">
        <v>18.126630287504899</v>
      </c>
      <c r="P79">
        <v>18.272911136590398</v>
      </c>
      <c r="Q79">
        <v>18.369654540486099</v>
      </c>
      <c r="R79">
        <v>18.407712801238901</v>
      </c>
      <c r="S79">
        <v>18.278141745724302</v>
      </c>
      <c r="T79">
        <v>18.0973822863</v>
      </c>
      <c r="U79">
        <v>18.3109254565579</v>
      </c>
    </row>
    <row r="80" spans="1:21" x14ac:dyDescent="0.3">
      <c r="A80" t="s">
        <v>5795</v>
      </c>
      <c r="B80">
        <v>17.401468229314801</v>
      </c>
      <c r="C80">
        <v>17.526518596243701</v>
      </c>
      <c r="D80">
        <v>17.5350392725109</v>
      </c>
      <c r="E80">
        <v>17.397899576996899</v>
      </c>
      <c r="F80">
        <v>17.359308099623799</v>
      </c>
      <c r="G80">
        <v>17.4751958133157</v>
      </c>
      <c r="H80">
        <v>17.904394846545799</v>
      </c>
      <c r="I80">
        <v>17.506866830596501</v>
      </c>
      <c r="J80">
        <v>17.324602472362901</v>
      </c>
      <c r="K80">
        <v>18.166120403843902</v>
      </c>
      <c r="L80">
        <v>18.1434894869132</v>
      </c>
      <c r="M80">
        <v>17.916833949741701</v>
      </c>
      <c r="N80">
        <v>18.620205326002999</v>
      </c>
      <c r="O80">
        <v>18.657751302879301</v>
      </c>
      <c r="P80">
        <v>18.473478400060301</v>
      </c>
      <c r="Q80">
        <v>18.192584514366601</v>
      </c>
      <c r="R80">
        <v>18.1623606376059</v>
      </c>
      <c r="S80">
        <v>18.614164993971301</v>
      </c>
      <c r="T80">
        <v>18.6619088792696</v>
      </c>
      <c r="U80">
        <v>18.582760744463101</v>
      </c>
    </row>
    <row r="81" spans="1:21" x14ac:dyDescent="0.3">
      <c r="A81" t="s">
        <v>5796</v>
      </c>
      <c r="B81">
        <v>17.738223969623199</v>
      </c>
      <c r="C81">
        <v>17.938810374816502</v>
      </c>
      <c r="D81">
        <v>17.913290229068899</v>
      </c>
      <c r="E81">
        <v>17.681662473252999</v>
      </c>
      <c r="F81">
        <v>17.542022726283001</v>
      </c>
      <c r="G81">
        <v>17.743052499691998</v>
      </c>
      <c r="H81">
        <v>17.970167712071699</v>
      </c>
      <c r="I81">
        <v>17.494991433449002</v>
      </c>
      <c r="J81">
        <v>17.8015354246443</v>
      </c>
      <c r="K81">
        <v>17.540624642453299</v>
      </c>
      <c r="L81">
        <v>17.566320351129299</v>
      </c>
      <c r="M81">
        <v>17.730225389471101</v>
      </c>
      <c r="N81">
        <v>17.666090090137399</v>
      </c>
      <c r="O81">
        <v>17.679032356385498</v>
      </c>
      <c r="P81">
        <v>17.620202623755301</v>
      </c>
      <c r="Q81">
        <v>17.528958250453901</v>
      </c>
      <c r="R81">
        <v>17.766193529707099</v>
      </c>
      <c r="S81">
        <v>17.359906630582898</v>
      </c>
      <c r="T81">
        <v>17.711666168735501</v>
      </c>
      <c r="U81">
        <v>17.622941295361599</v>
      </c>
    </row>
    <row r="82" spans="1:21" x14ac:dyDescent="0.3">
      <c r="A82" t="s">
        <v>5797</v>
      </c>
      <c r="B82">
        <v>19.869817532084401</v>
      </c>
      <c r="C82">
        <v>19.882373353909301</v>
      </c>
      <c r="D82">
        <v>20.528882808900299</v>
      </c>
      <c r="E82">
        <v>19.513820850433302</v>
      </c>
      <c r="F82">
        <v>19.404467720156799</v>
      </c>
      <c r="G82">
        <v>19.802147027800199</v>
      </c>
      <c r="H82">
        <v>20.068921694882299</v>
      </c>
      <c r="I82">
        <v>19.993263774243001</v>
      </c>
      <c r="J82">
        <v>19.4432851170825</v>
      </c>
      <c r="K82">
        <v>19.444994771634001</v>
      </c>
      <c r="L82">
        <v>19.333536420279</v>
      </c>
      <c r="M82">
        <v>19.086825484321899</v>
      </c>
      <c r="N82">
        <v>20.645843360345001</v>
      </c>
      <c r="O82">
        <v>20.171528611976701</v>
      </c>
      <c r="P82">
        <v>20.075972385510099</v>
      </c>
      <c r="Q82">
        <v>19.5326468431102</v>
      </c>
      <c r="R82">
        <v>19.387940675231398</v>
      </c>
      <c r="S82">
        <v>20.503388672214701</v>
      </c>
      <c r="T82">
        <v>20.274987159625098</v>
      </c>
      <c r="U82">
        <v>20.001412793623501</v>
      </c>
    </row>
    <row r="83" spans="1:21" x14ac:dyDescent="0.3">
      <c r="A83" t="s">
        <v>5798</v>
      </c>
      <c r="B83">
        <v>22.3313114864571</v>
      </c>
      <c r="C83">
        <v>22.095122498837799</v>
      </c>
      <c r="D83">
        <v>22.4898658456584</v>
      </c>
      <c r="E83">
        <v>22.404909740019001</v>
      </c>
      <c r="F83">
        <v>22.433313641767398</v>
      </c>
      <c r="G83">
        <v>22.419878791535201</v>
      </c>
      <c r="H83">
        <v>22.310812378800101</v>
      </c>
      <c r="I83">
        <v>22.385309915445202</v>
      </c>
      <c r="J83">
        <v>22.441152055919201</v>
      </c>
      <c r="K83">
        <v>22.370996976765099</v>
      </c>
      <c r="L83">
        <v>22.388376845475999</v>
      </c>
      <c r="M83">
        <v>22.123699101309299</v>
      </c>
      <c r="N83">
        <v>22.4155170308862</v>
      </c>
      <c r="O83">
        <v>22.186856591568599</v>
      </c>
      <c r="P83">
        <v>22.340214518883101</v>
      </c>
      <c r="Q83">
        <v>22.2482200333172</v>
      </c>
      <c r="R83">
        <v>22.4349182455923</v>
      </c>
      <c r="S83">
        <v>22.510058028984901</v>
      </c>
      <c r="T83">
        <v>22.325275369754198</v>
      </c>
      <c r="U83">
        <v>22.331502781532301</v>
      </c>
    </row>
    <row r="84" spans="1:21" x14ac:dyDescent="0.3">
      <c r="A84" t="s">
        <v>5799</v>
      </c>
      <c r="B84">
        <v>16.160865727964801</v>
      </c>
      <c r="C84">
        <v>17.195179536812301</v>
      </c>
      <c r="D84">
        <v>16.152916541192099</v>
      </c>
      <c r="E84">
        <v>17.191244058260001</v>
      </c>
      <c r="F84">
        <v>17.259135945560701</v>
      </c>
      <c r="G84">
        <v>16.475086386184799</v>
      </c>
      <c r="H84">
        <v>16.627970364169499</v>
      </c>
      <c r="I84">
        <v>16.496299920062299</v>
      </c>
      <c r="J84">
        <v>16.911782327856798</v>
      </c>
      <c r="K84">
        <v>16.721855295952999</v>
      </c>
      <c r="L84">
        <v>16.470109534210099</v>
      </c>
      <c r="M84">
        <v>17.3485504491751</v>
      </c>
      <c r="N84">
        <v>16.0750071167713</v>
      </c>
      <c r="O84">
        <v>16.976111908493799</v>
      </c>
      <c r="P84">
        <v>16.658568677030601</v>
      </c>
      <c r="Q84">
        <v>16.842120735739901</v>
      </c>
      <c r="R84">
        <v>16.488379198738102</v>
      </c>
      <c r="S84">
        <v>16.043830723946499</v>
      </c>
      <c r="T84">
        <v>16.622481613792399</v>
      </c>
      <c r="U84">
        <v>16.569913112246802</v>
      </c>
    </row>
    <row r="85" spans="1:21" x14ac:dyDescent="0.3">
      <c r="A85" t="s">
        <v>5800</v>
      </c>
      <c r="B85">
        <v>21.260735660520901</v>
      </c>
      <c r="C85">
        <v>21.503466492946501</v>
      </c>
      <c r="D85">
        <v>21.341881067996098</v>
      </c>
      <c r="E85">
        <v>21.001833085281099</v>
      </c>
      <c r="F85">
        <v>21.3229484226054</v>
      </c>
      <c r="G85">
        <v>21.387713195794198</v>
      </c>
      <c r="H85">
        <v>21.459427791800302</v>
      </c>
      <c r="I85">
        <v>21.362090201197901</v>
      </c>
      <c r="J85">
        <v>20.995187978904401</v>
      </c>
      <c r="K85">
        <v>21.366296569958401</v>
      </c>
      <c r="L85">
        <v>20.613574934587898</v>
      </c>
      <c r="M85">
        <v>20.163718675389902</v>
      </c>
      <c r="N85">
        <v>20.769356927189001</v>
      </c>
      <c r="O85">
        <v>20.866864917063001</v>
      </c>
      <c r="P85">
        <v>20.636530756526099</v>
      </c>
      <c r="Q85">
        <v>20.6168157028435</v>
      </c>
      <c r="R85">
        <v>20.3406430589568</v>
      </c>
      <c r="S85">
        <v>20.836159276640899</v>
      </c>
      <c r="T85">
        <v>20.750168923364399</v>
      </c>
      <c r="U85">
        <v>20.678730948414699</v>
      </c>
    </row>
    <row r="86" spans="1:21" x14ac:dyDescent="0.3">
      <c r="A86" t="s">
        <v>5801</v>
      </c>
      <c r="B86">
        <v>18.718798650978499</v>
      </c>
      <c r="C86">
        <v>18.400737106925899</v>
      </c>
      <c r="D86">
        <v>18.4786843567591</v>
      </c>
      <c r="E86">
        <v>18.954686824172502</v>
      </c>
      <c r="F86">
        <v>18.931492166700298</v>
      </c>
      <c r="G86">
        <v>18.7916717791134</v>
      </c>
      <c r="H86">
        <v>18.542510208529102</v>
      </c>
      <c r="I86">
        <v>18.4325175131459</v>
      </c>
      <c r="J86">
        <v>19.143842338634499</v>
      </c>
      <c r="K86">
        <v>19.1042165737265</v>
      </c>
      <c r="L86">
        <v>18.516133542288301</v>
      </c>
      <c r="M86">
        <v>18.776101117806</v>
      </c>
      <c r="N86">
        <v>18.316759841010601</v>
      </c>
      <c r="O86">
        <v>18.241355761174301</v>
      </c>
      <c r="P86">
        <v>18.5286760901256</v>
      </c>
      <c r="Q86">
        <v>18.6254618716506</v>
      </c>
      <c r="R86">
        <v>18.7996802989753</v>
      </c>
      <c r="S86">
        <v>18.2737282105712</v>
      </c>
      <c r="T86">
        <v>18.321573615341801</v>
      </c>
      <c r="U86">
        <v>18.453160810865398</v>
      </c>
    </row>
    <row r="87" spans="1:21" x14ac:dyDescent="0.3">
      <c r="A87" t="s">
        <v>5802</v>
      </c>
      <c r="B87">
        <v>21.495110820221601</v>
      </c>
      <c r="C87">
        <v>21.5031769188585</v>
      </c>
      <c r="D87">
        <v>21.547182436582901</v>
      </c>
      <c r="E87">
        <v>21.4122063473468</v>
      </c>
      <c r="F87">
        <v>21.444173597477</v>
      </c>
      <c r="G87">
        <v>21.5178829037431</v>
      </c>
      <c r="H87">
        <v>21.583698270695098</v>
      </c>
      <c r="I87">
        <v>21.652838203762801</v>
      </c>
      <c r="J87">
        <v>21.540521453175</v>
      </c>
      <c r="K87">
        <v>21.233632941861799</v>
      </c>
      <c r="L87">
        <v>21.040409944529799</v>
      </c>
      <c r="M87">
        <v>20.646954297525198</v>
      </c>
      <c r="N87">
        <v>21.005608140385199</v>
      </c>
      <c r="O87">
        <v>20.8127861605813</v>
      </c>
      <c r="P87">
        <v>20.884443154098498</v>
      </c>
      <c r="Q87">
        <v>21.1022299982031</v>
      </c>
      <c r="R87">
        <v>20.828146043828401</v>
      </c>
      <c r="S87">
        <v>21.038005954883499</v>
      </c>
      <c r="T87">
        <v>20.907439310577701</v>
      </c>
      <c r="U87">
        <v>20.904814374060599</v>
      </c>
    </row>
    <row r="88" spans="1:21" x14ac:dyDescent="0.3">
      <c r="A88" t="s">
        <v>5803</v>
      </c>
      <c r="B88">
        <v>21.149641914294701</v>
      </c>
      <c r="C88">
        <v>21.440204274761999</v>
      </c>
      <c r="D88">
        <v>21.446666960726301</v>
      </c>
      <c r="E88">
        <v>20.634507802829901</v>
      </c>
      <c r="F88">
        <v>20.629051932556401</v>
      </c>
      <c r="G88">
        <v>21.084414180101099</v>
      </c>
      <c r="H88">
        <v>21.630680377219399</v>
      </c>
      <c r="I88">
        <v>21.1151539303211</v>
      </c>
      <c r="J88">
        <v>20.554668796003899</v>
      </c>
      <c r="K88">
        <v>20.498900739744201</v>
      </c>
      <c r="L88">
        <v>19.5251775676706</v>
      </c>
      <c r="M88">
        <v>19.177317629318601</v>
      </c>
      <c r="N88">
        <v>20.703942045964101</v>
      </c>
      <c r="O88">
        <v>20.710626304239199</v>
      </c>
      <c r="P88">
        <v>20.259729700251601</v>
      </c>
      <c r="Q88">
        <v>19.593301337293699</v>
      </c>
      <c r="R88">
        <v>19.723122714709699</v>
      </c>
      <c r="S88">
        <v>20.458785239961902</v>
      </c>
      <c r="T88">
        <v>20.8434300110011</v>
      </c>
      <c r="U88">
        <v>20.2531835190725</v>
      </c>
    </row>
    <row r="89" spans="1:21" x14ac:dyDescent="0.3">
      <c r="A89" t="s">
        <v>5804</v>
      </c>
      <c r="B89">
        <v>18.4313534443714</v>
      </c>
      <c r="C89">
        <v>18.3933021096096</v>
      </c>
      <c r="D89">
        <v>18.3812946255483</v>
      </c>
      <c r="E89">
        <v>18.186194732493099</v>
      </c>
      <c r="F89">
        <v>18.581099073169401</v>
      </c>
      <c r="G89">
        <v>18.3878138772181</v>
      </c>
      <c r="H89">
        <v>18.483804054424301</v>
      </c>
      <c r="I89">
        <v>18.035392588102798</v>
      </c>
      <c r="J89">
        <v>18.566602776154799</v>
      </c>
      <c r="K89">
        <v>18.732048847464</v>
      </c>
      <c r="L89">
        <v>19.026879143041899</v>
      </c>
      <c r="M89">
        <v>19.014071965774601</v>
      </c>
      <c r="N89">
        <v>18.910039013785699</v>
      </c>
      <c r="O89">
        <v>19.1198633929835</v>
      </c>
      <c r="P89">
        <v>18.8740056773864</v>
      </c>
      <c r="Q89">
        <v>19.177707223778999</v>
      </c>
      <c r="R89">
        <v>19.1028723694596</v>
      </c>
      <c r="S89">
        <v>18.632259894716899</v>
      </c>
      <c r="T89">
        <v>19.245947420752401</v>
      </c>
      <c r="U89">
        <v>19.1771559137817</v>
      </c>
    </row>
    <row r="90" spans="1:21" x14ac:dyDescent="0.3">
      <c r="A90" t="s">
        <v>5805</v>
      </c>
      <c r="B90">
        <v>22.634228392334801</v>
      </c>
      <c r="C90">
        <v>23.0789380001534</v>
      </c>
      <c r="D90">
        <v>22.4878864478233</v>
      </c>
      <c r="E90">
        <v>22.581654172442999</v>
      </c>
      <c r="F90">
        <v>22.559547870887901</v>
      </c>
      <c r="G90">
        <v>22.585936132425001</v>
      </c>
      <c r="H90">
        <v>22.637039124944199</v>
      </c>
      <c r="I90">
        <v>22.680052472412001</v>
      </c>
      <c r="J90">
        <v>22.5593668084177</v>
      </c>
      <c r="K90">
        <v>22.448014840661699</v>
      </c>
      <c r="L90">
        <v>21.894582389811902</v>
      </c>
      <c r="M90">
        <v>22.111766918887302</v>
      </c>
      <c r="N90">
        <v>21.744539137213401</v>
      </c>
      <c r="O90">
        <v>22.2731639579317</v>
      </c>
      <c r="P90">
        <v>21.9561854046548</v>
      </c>
      <c r="Q90">
        <v>22.011168175047199</v>
      </c>
      <c r="R90">
        <v>21.686163110323498</v>
      </c>
      <c r="S90">
        <v>21.731279548777099</v>
      </c>
      <c r="T90">
        <v>22.1751794877108</v>
      </c>
      <c r="U90">
        <v>21.940969637195298</v>
      </c>
    </row>
    <row r="91" spans="1:21" x14ac:dyDescent="0.3">
      <c r="A91" t="s">
        <v>5806</v>
      </c>
      <c r="B91">
        <v>18.5362390249703</v>
      </c>
      <c r="C91">
        <v>18.602519423876402</v>
      </c>
      <c r="D91">
        <v>18.4195318576296</v>
      </c>
      <c r="E91">
        <v>18.587013415099999</v>
      </c>
      <c r="F91">
        <v>18.959577108489999</v>
      </c>
      <c r="G91">
        <v>18.642533471779601</v>
      </c>
      <c r="H91">
        <v>18.550141009105701</v>
      </c>
      <c r="I91">
        <v>18.602324596911298</v>
      </c>
      <c r="J91">
        <v>18.587072812390399</v>
      </c>
      <c r="K91">
        <v>18.696935610846801</v>
      </c>
      <c r="L91">
        <v>18.7855593811571</v>
      </c>
      <c r="M91">
        <v>18.817826818179501</v>
      </c>
      <c r="N91">
        <v>18.5207683839838</v>
      </c>
      <c r="O91">
        <v>18.799798346370999</v>
      </c>
      <c r="P91">
        <v>18.878645249088901</v>
      </c>
      <c r="Q91">
        <v>18.9332094010852</v>
      </c>
      <c r="R91">
        <v>18.930419773661001</v>
      </c>
      <c r="S91">
        <v>18.625025321172501</v>
      </c>
      <c r="T91">
        <v>18.7374018048896</v>
      </c>
      <c r="U91">
        <v>18.678950597884601</v>
      </c>
    </row>
    <row r="92" spans="1:21" x14ac:dyDescent="0.3">
      <c r="A92" t="s">
        <v>5807</v>
      </c>
      <c r="B92">
        <v>22.3205320869512</v>
      </c>
      <c r="C92">
        <v>22.165007218860101</v>
      </c>
      <c r="D92">
        <v>22.314940211401399</v>
      </c>
      <c r="E92">
        <v>22.313359778060299</v>
      </c>
      <c r="F92">
        <v>22.346296750593101</v>
      </c>
      <c r="G92">
        <v>22.330083149838298</v>
      </c>
      <c r="H92">
        <v>22.2196683807684</v>
      </c>
      <c r="I92">
        <v>22.4303615339355</v>
      </c>
      <c r="J92">
        <v>22.462259543871799</v>
      </c>
      <c r="K92">
        <v>22.3961725171878</v>
      </c>
      <c r="L92">
        <v>22.569741139608201</v>
      </c>
      <c r="M92">
        <v>22.737450422475501</v>
      </c>
      <c r="N92">
        <v>22.451996960156301</v>
      </c>
      <c r="O92">
        <v>22.236214318725501</v>
      </c>
      <c r="P92">
        <v>22.439266842583098</v>
      </c>
      <c r="Q92">
        <v>22.505835646682701</v>
      </c>
      <c r="R92">
        <v>22.536252860995202</v>
      </c>
      <c r="S92">
        <v>22.505082628725699</v>
      </c>
      <c r="T92">
        <v>22.292280806181601</v>
      </c>
      <c r="U92">
        <v>22.462066629821599</v>
      </c>
    </row>
    <row r="93" spans="1:21" x14ac:dyDescent="0.3">
      <c r="A93" t="s">
        <v>5808</v>
      </c>
      <c r="B93">
        <v>18.1636007980978</v>
      </c>
      <c r="C93">
        <v>18.1160841832221</v>
      </c>
      <c r="D93">
        <v>17.8928601830128</v>
      </c>
      <c r="E93">
        <v>18.319747127516401</v>
      </c>
      <c r="F93">
        <v>18.410551743887101</v>
      </c>
      <c r="G93">
        <v>18.150636810038002</v>
      </c>
      <c r="H93">
        <v>18.070216585630799</v>
      </c>
      <c r="I93">
        <v>17.873877104195099</v>
      </c>
      <c r="J93">
        <v>18.302730656347102</v>
      </c>
      <c r="K93">
        <v>18.1190575741138</v>
      </c>
      <c r="L93">
        <v>19.821473813711801</v>
      </c>
      <c r="M93">
        <v>20.134955923330999</v>
      </c>
      <c r="N93">
        <v>19.5752764344371</v>
      </c>
      <c r="O93">
        <v>19.661990601118902</v>
      </c>
      <c r="P93">
        <v>19.676066765593401</v>
      </c>
      <c r="Q93">
        <v>19.998566331445701</v>
      </c>
      <c r="R93">
        <v>19.913204852626102</v>
      </c>
      <c r="S93">
        <v>19.514555289900201</v>
      </c>
      <c r="T93">
        <v>19.572924898383899</v>
      </c>
      <c r="U93">
        <v>19.690554006253599</v>
      </c>
    </row>
    <row r="94" spans="1:21" x14ac:dyDescent="0.3">
      <c r="A94" t="s">
        <v>5809</v>
      </c>
      <c r="B94">
        <v>22.089781209459002</v>
      </c>
      <c r="C94">
        <v>21.945293796935999</v>
      </c>
      <c r="D94">
        <v>22.0429595732843</v>
      </c>
      <c r="E94">
        <v>22.2353976143173</v>
      </c>
      <c r="F94">
        <v>22.161270564636101</v>
      </c>
      <c r="G94">
        <v>22.0778535027485</v>
      </c>
      <c r="H94">
        <v>22.005744763659301</v>
      </c>
      <c r="I94">
        <v>22.049097276773502</v>
      </c>
      <c r="J94">
        <v>22.241017269765901</v>
      </c>
      <c r="K94">
        <v>22.179031908691499</v>
      </c>
      <c r="L94">
        <v>21.946635995787801</v>
      </c>
      <c r="M94">
        <v>21.909288173831399</v>
      </c>
      <c r="N94">
        <v>21.738984137227298</v>
      </c>
      <c r="O94">
        <v>21.8111958953276</v>
      </c>
      <c r="P94">
        <v>21.819994759393701</v>
      </c>
      <c r="Q94">
        <v>21.868878273642199</v>
      </c>
      <c r="R94">
        <v>21.942285380035798</v>
      </c>
      <c r="S94">
        <v>21.848578945465899</v>
      </c>
      <c r="T94">
        <v>21.774598738079298</v>
      </c>
      <c r="U94">
        <v>21.840226337898201</v>
      </c>
    </row>
    <row r="95" spans="1:21" x14ac:dyDescent="0.3">
      <c r="A95" t="s">
        <v>5810</v>
      </c>
      <c r="B95">
        <v>23.535690776437999</v>
      </c>
      <c r="C95">
        <v>23.575124280748401</v>
      </c>
      <c r="D95">
        <v>23.252136331058001</v>
      </c>
      <c r="E95">
        <v>23.6514750990337</v>
      </c>
      <c r="F95">
        <v>23.760366530817301</v>
      </c>
      <c r="G95">
        <v>23.5666682306484</v>
      </c>
      <c r="H95">
        <v>23.425557356659301</v>
      </c>
      <c r="I95">
        <v>23.510077424305901</v>
      </c>
      <c r="J95">
        <v>23.675631246291498</v>
      </c>
      <c r="K95">
        <v>23.652053103551101</v>
      </c>
      <c r="L95">
        <v>23.7644393830039</v>
      </c>
      <c r="M95">
        <v>23.883346637630101</v>
      </c>
      <c r="N95">
        <v>23.2870758105222</v>
      </c>
      <c r="O95">
        <v>23.409134908524099</v>
      </c>
      <c r="P95">
        <v>23.5016633136586</v>
      </c>
      <c r="Q95">
        <v>23.897653773559899</v>
      </c>
      <c r="R95">
        <v>23.668511915899799</v>
      </c>
      <c r="S95">
        <v>23.323843609417999</v>
      </c>
      <c r="T95">
        <v>23.297543923919999</v>
      </c>
      <c r="U95">
        <v>23.512520617288899</v>
      </c>
    </row>
    <row r="96" spans="1:21" x14ac:dyDescent="0.3">
      <c r="A96" t="s">
        <v>5811</v>
      </c>
      <c r="B96">
        <v>25.717138373360299</v>
      </c>
      <c r="C96">
        <v>25.652754101256999</v>
      </c>
      <c r="D96">
        <v>25.330905173559302</v>
      </c>
      <c r="E96">
        <v>26.0509495043962</v>
      </c>
      <c r="F96">
        <v>25.9303085015964</v>
      </c>
      <c r="G96">
        <v>25.753040008320699</v>
      </c>
      <c r="H96">
        <v>25.5717727517127</v>
      </c>
      <c r="I96">
        <v>25.5240240229916</v>
      </c>
      <c r="J96">
        <v>26.048169363318799</v>
      </c>
      <c r="K96">
        <v>25.901755080256098</v>
      </c>
      <c r="L96">
        <v>25.669269011758502</v>
      </c>
      <c r="M96">
        <v>25.789826191700001</v>
      </c>
      <c r="N96">
        <v>25.046374396845099</v>
      </c>
      <c r="O96">
        <v>25.2680596297938</v>
      </c>
      <c r="P96">
        <v>25.380803201929901</v>
      </c>
      <c r="Q96">
        <v>25.6026858714906</v>
      </c>
      <c r="R96">
        <v>25.730588229016501</v>
      </c>
      <c r="S96">
        <v>25.152964874685502</v>
      </c>
      <c r="T96">
        <v>25.224558860765299</v>
      </c>
      <c r="U96">
        <v>25.381748623914199</v>
      </c>
    </row>
    <row r="97" spans="1:21" x14ac:dyDescent="0.3">
      <c r="A97" t="s">
        <v>5812</v>
      </c>
      <c r="B97">
        <v>26.862542778406699</v>
      </c>
      <c r="C97">
        <v>26.963762405969501</v>
      </c>
      <c r="D97">
        <v>26.298563492189999</v>
      </c>
      <c r="E97">
        <v>27.016163276237599</v>
      </c>
      <c r="F97">
        <v>27.1610341567308</v>
      </c>
      <c r="G97">
        <v>26.849623980241201</v>
      </c>
      <c r="H97">
        <v>26.658683611128101</v>
      </c>
      <c r="I97">
        <v>26.763633775185198</v>
      </c>
      <c r="J97">
        <v>27.099970016381398</v>
      </c>
      <c r="K97">
        <v>26.856222247297499</v>
      </c>
      <c r="L97">
        <v>27.0181816211261</v>
      </c>
      <c r="M97">
        <v>27.296666841858698</v>
      </c>
      <c r="N97">
        <v>26.345267187096098</v>
      </c>
      <c r="O97">
        <v>26.553563133698798</v>
      </c>
      <c r="P97">
        <v>26.665598042707501</v>
      </c>
      <c r="Q97">
        <v>26.980214257247798</v>
      </c>
      <c r="R97">
        <v>27.019777471439902</v>
      </c>
      <c r="S97">
        <v>26.378162048154</v>
      </c>
      <c r="T97">
        <v>26.492703001131702</v>
      </c>
      <c r="U97">
        <v>26.648571001712199</v>
      </c>
    </row>
    <row r="98" spans="1:21" x14ac:dyDescent="0.3">
      <c r="A98" t="s">
        <v>5813</v>
      </c>
      <c r="B98">
        <v>26.051863148320301</v>
      </c>
      <c r="C98">
        <v>26.166229806042999</v>
      </c>
      <c r="D98">
        <v>25.820443546039598</v>
      </c>
      <c r="E98">
        <v>26.1415292482341</v>
      </c>
      <c r="F98">
        <v>26.164621772421899</v>
      </c>
      <c r="G98">
        <v>26.059045985887799</v>
      </c>
      <c r="H98">
        <v>25.9959894103823</v>
      </c>
      <c r="I98">
        <v>26.085306281786899</v>
      </c>
      <c r="J98">
        <v>26.193973740287401</v>
      </c>
      <c r="K98">
        <v>25.972272109415599</v>
      </c>
      <c r="L98">
        <v>26.3480060181193</v>
      </c>
      <c r="M98">
        <v>26.593626352636399</v>
      </c>
      <c r="N98">
        <v>26.0565361159736</v>
      </c>
      <c r="O98">
        <v>26.165864532359699</v>
      </c>
      <c r="P98">
        <v>26.201214023489101</v>
      </c>
      <c r="Q98">
        <v>26.3719987164834</v>
      </c>
      <c r="R98">
        <v>26.3473080896668</v>
      </c>
      <c r="S98">
        <v>26.059981059654199</v>
      </c>
      <c r="T98">
        <v>26.108541522744101</v>
      </c>
      <c r="U98">
        <v>26.193053256857699</v>
      </c>
    </row>
    <row r="99" spans="1:21" x14ac:dyDescent="0.3">
      <c r="A99" t="s">
        <v>5814</v>
      </c>
      <c r="B99">
        <v>25.2699448927738</v>
      </c>
      <c r="C99">
        <v>25.005944890394399</v>
      </c>
      <c r="D99">
        <v>25.288816976396799</v>
      </c>
      <c r="E99">
        <v>25.397624275845999</v>
      </c>
      <c r="F99">
        <v>25.3699504536558</v>
      </c>
      <c r="G99">
        <v>25.2978001810637</v>
      </c>
      <c r="H99">
        <v>25.112381360111701</v>
      </c>
      <c r="I99">
        <v>25.322971595526798</v>
      </c>
      <c r="J99">
        <v>25.507598317470698</v>
      </c>
      <c r="K99">
        <v>25.3826182964733</v>
      </c>
      <c r="L99">
        <v>25.513142088709898</v>
      </c>
      <c r="M99">
        <v>25.465038185580099</v>
      </c>
      <c r="N99">
        <v>25.403924885202901</v>
      </c>
      <c r="O99">
        <v>25.1501727674645</v>
      </c>
      <c r="P99">
        <v>25.359422630829499</v>
      </c>
      <c r="Q99">
        <v>25.390585878824801</v>
      </c>
      <c r="R99">
        <v>25.5569047271023</v>
      </c>
      <c r="S99">
        <v>25.484343819123101</v>
      </c>
      <c r="T99">
        <v>25.150832772335701</v>
      </c>
      <c r="U99">
        <v>25.379017586242401</v>
      </c>
    </row>
    <row r="100" spans="1:21" x14ac:dyDescent="0.3">
      <c r="A100" t="s">
        <v>5815</v>
      </c>
      <c r="B100">
        <v>18.7707506351822</v>
      </c>
      <c r="C100">
        <v>18.810056603683599</v>
      </c>
      <c r="D100">
        <v>18.997743628135499</v>
      </c>
      <c r="E100">
        <v>18.525402380368401</v>
      </c>
      <c r="F100">
        <v>18.684422266075099</v>
      </c>
      <c r="G100">
        <v>18.8116480955076</v>
      </c>
      <c r="H100">
        <v>18.9597794724144</v>
      </c>
      <c r="I100">
        <v>18.978072239267899</v>
      </c>
      <c r="J100">
        <v>18.456456473516599</v>
      </c>
      <c r="K100">
        <v>18.718703281827</v>
      </c>
      <c r="L100">
        <v>19.3184957902611</v>
      </c>
      <c r="M100">
        <v>19.193025916542201</v>
      </c>
      <c r="N100">
        <v>20.059299699393499</v>
      </c>
      <c r="O100">
        <v>19.538947289632699</v>
      </c>
      <c r="P100">
        <v>19.573101937804999</v>
      </c>
      <c r="Q100">
        <v>19.3294556601595</v>
      </c>
      <c r="R100">
        <v>19.294605566627801</v>
      </c>
      <c r="S100">
        <v>19.8633649940361</v>
      </c>
      <c r="T100">
        <v>19.6200588120359</v>
      </c>
      <c r="U100">
        <v>19.535063464223001</v>
      </c>
    </row>
    <row r="101" spans="1:21" x14ac:dyDescent="0.3">
      <c r="A101" t="s">
        <v>5816</v>
      </c>
      <c r="B101">
        <v>19.4166986130646</v>
      </c>
      <c r="C101">
        <v>19.544507921912398</v>
      </c>
      <c r="D101">
        <v>19.424178671367901</v>
      </c>
      <c r="E101">
        <v>19.5890183171289</v>
      </c>
      <c r="F101">
        <v>19.659698259036599</v>
      </c>
      <c r="G101">
        <v>19.498660314263699</v>
      </c>
      <c r="H101">
        <v>19.032719752981301</v>
      </c>
      <c r="I101">
        <v>19.4262375442622</v>
      </c>
      <c r="J101">
        <v>19.718161353621401</v>
      </c>
      <c r="K101">
        <v>19.667698771727501</v>
      </c>
      <c r="L101">
        <v>19.437303257961499</v>
      </c>
      <c r="M101">
        <v>19.470768702216699</v>
      </c>
      <c r="N101">
        <v>18.974017019949802</v>
      </c>
      <c r="O101">
        <v>19.146982829338999</v>
      </c>
      <c r="P101">
        <v>19.238103718314001</v>
      </c>
      <c r="Q101">
        <v>19.523603745313999</v>
      </c>
      <c r="R101">
        <v>18.879399721060199</v>
      </c>
      <c r="S101">
        <v>18.988183941220601</v>
      </c>
      <c r="T101">
        <v>19.189568475906601</v>
      </c>
      <c r="U101">
        <v>19.2568283182157</v>
      </c>
    </row>
    <row r="102" spans="1:21" x14ac:dyDescent="0.3">
      <c r="A102" t="s">
        <v>5817</v>
      </c>
      <c r="B102">
        <v>19.368322840567298</v>
      </c>
      <c r="C102">
        <v>19.381315508138702</v>
      </c>
      <c r="D102">
        <v>19.316095103970799</v>
      </c>
      <c r="E102">
        <v>19.503080470619299</v>
      </c>
      <c r="F102">
        <v>19.524752563537401</v>
      </c>
      <c r="G102">
        <v>19.3402199681951</v>
      </c>
      <c r="H102">
        <v>19.401930852555001</v>
      </c>
      <c r="I102">
        <v>19.119682606669102</v>
      </c>
      <c r="J102">
        <v>19.4649354136262</v>
      </c>
      <c r="K102">
        <v>19.5783741480959</v>
      </c>
      <c r="L102">
        <v>18.541313194693</v>
      </c>
      <c r="M102">
        <v>18.231655397095501</v>
      </c>
      <c r="N102">
        <v>18.4061679509364</v>
      </c>
      <c r="O102">
        <v>18.550069513300102</v>
      </c>
      <c r="P102">
        <v>18.517219124480899</v>
      </c>
      <c r="Q102">
        <v>18.568320826219601</v>
      </c>
      <c r="R102">
        <v>18.577078138963699</v>
      </c>
      <c r="S102">
        <v>18.5745290528906</v>
      </c>
      <c r="T102">
        <v>18.553759129820499</v>
      </c>
      <c r="U102">
        <v>18.5408572241146</v>
      </c>
    </row>
    <row r="103" spans="1:21" x14ac:dyDescent="0.3">
      <c r="A103" t="s">
        <v>5818</v>
      </c>
      <c r="B103">
        <v>24.915046185351699</v>
      </c>
      <c r="C103">
        <v>24.646233792519698</v>
      </c>
      <c r="D103">
        <v>24.5965027370125</v>
      </c>
      <c r="E103">
        <v>25.274431099565799</v>
      </c>
      <c r="F103">
        <v>25.070306051024701</v>
      </c>
      <c r="G103">
        <v>24.909144834410601</v>
      </c>
      <c r="H103">
        <v>24.807506423858701</v>
      </c>
      <c r="I103">
        <v>24.508307926380802</v>
      </c>
      <c r="J103">
        <v>25.375722050074302</v>
      </c>
      <c r="K103">
        <v>25.231855357716199</v>
      </c>
      <c r="L103">
        <v>25.6582190293556</v>
      </c>
      <c r="M103">
        <v>25.2956358741041</v>
      </c>
      <c r="N103">
        <v>25.1717200765634</v>
      </c>
      <c r="O103">
        <v>25.229842134294199</v>
      </c>
      <c r="P103">
        <v>25.3924147379742</v>
      </c>
      <c r="Q103">
        <v>25.4028096868484</v>
      </c>
      <c r="R103">
        <v>25.694222127259099</v>
      </c>
      <c r="S103">
        <v>25.389627809700301</v>
      </c>
      <c r="T103">
        <v>25.213218353630001</v>
      </c>
      <c r="U103">
        <v>25.329568001609001</v>
      </c>
    </row>
    <row r="104" spans="1:21" x14ac:dyDescent="0.3">
      <c r="A104" t="s">
        <v>5819</v>
      </c>
      <c r="B104">
        <v>17.897452103156301</v>
      </c>
      <c r="C104">
        <v>18.276890954276201</v>
      </c>
      <c r="D104">
        <v>18.272060961216699</v>
      </c>
      <c r="E104">
        <v>17.158785355692899</v>
      </c>
      <c r="F104">
        <v>17.6187630913657</v>
      </c>
      <c r="G104">
        <v>17.971154170692699</v>
      </c>
      <c r="H104">
        <v>18.3261839388373</v>
      </c>
      <c r="I104">
        <v>18.291109790469299</v>
      </c>
      <c r="J104">
        <v>16.960596676158101</v>
      </c>
      <c r="K104">
        <v>17.515333002186299</v>
      </c>
      <c r="L104">
        <v>16.814378302178302</v>
      </c>
      <c r="M104">
        <v>15.286254171059101</v>
      </c>
      <c r="N104">
        <v>17.992731202304199</v>
      </c>
      <c r="O104">
        <v>18.071369709527001</v>
      </c>
      <c r="P104">
        <v>17.670127204178499</v>
      </c>
      <c r="Q104">
        <v>16.798292708348399</v>
      </c>
      <c r="R104">
        <v>16.2796342229516</v>
      </c>
      <c r="S104">
        <v>18.157667465868499</v>
      </c>
      <c r="T104">
        <v>18.055999573746998</v>
      </c>
      <c r="U104">
        <v>17.6324096958936</v>
      </c>
    </row>
    <row r="105" spans="1:21" x14ac:dyDescent="0.3">
      <c r="A105" t="s">
        <v>5820</v>
      </c>
      <c r="B105">
        <v>20.349220656648399</v>
      </c>
      <c r="C105">
        <v>21.006937181072999</v>
      </c>
      <c r="D105">
        <v>20.6133879593594</v>
      </c>
      <c r="E105">
        <v>19.959565308521501</v>
      </c>
      <c r="F105">
        <v>20.105462853356901</v>
      </c>
      <c r="G105">
        <v>20.330017079686598</v>
      </c>
      <c r="H105">
        <v>20.542463184876802</v>
      </c>
      <c r="I105">
        <v>20.719514319746001</v>
      </c>
      <c r="J105">
        <v>20.014832370410801</v>
      </c>
      <c r="K105">
        <v>19.884867971339201</v>
      </c>
      <c r="L105">
        <v>19.747015788543401</v>
      </c>
      <c r="M105">
        <v>19.878521501927999</v>
      </c>
      <c r="N105">
        <v>20.374134472774902</v>
      </c>
      <c r="O105">
        <v>20.4487830283283</v>
      </c>
      <c r="P105">
        <v>20.184877427388599</v>
      </c>
      <c r="Q105">
        <v>19.853580564548</v>
      </c>
      <c r="R105">
        <v>19.504169075576598</v>
      </c>
      <c r="S105">
        <v>20.273211783046101</v>
      </c>
      <c r="T105">
        <v>20.5187993935991</v>
      </c>
      <c r="U105">
        <v>20.293263598596798</v>
      </c>
    </row>
    <row r="106" spans="1:21" x14ac:dyDescent="0.3">
      <c r="A106" t="s">
        <v>5821</v>
      </c>
      <c r="B106">
        <v>21.008048240989002</v>
      </c>
      <c r="C106">
        <v>21.202550914626698</v>
      </c>
      <c r="D106">
        <v>21.251311386005501</v>
      </c>
      <c r="E106">
        <v>20.744103143821999</v>
      </c>
      <c r="F106">
        <v>20.856264568503601</v>
      </c>
      <c r="G106">
        <v>21.030390347211799</v>
      </c>
      <c r="H106">
        <v>21.142768452537201</v>
      </c>
      <c r="I106">
        <v>21.2213544250925</v>
      </c>
      <c r="J106">
        <v>20.690387271997899</v>
      </c>
      <c r="K106">
        <v>20.748340393189199</v>
      </c>
      <c r="L106">
        <v>20.360357434363401</v>
      </c>
      <c r="M106">
        <v>20.2523211637331</v>
      </c>
      <c r="N106">
        <v>20.841299828416901</v>
      </c>
      <c r="O106">
        <v>20.689034965168101</v>
      </c>
      <c r="P106">
        <v>20.5652771921233</v>
      </c>
      <c r="Q106">
        <v>20.360479122885799</v>
      </c>
      <c r="R106">
        <v>20.2652645883446</v>
      </c>
      <c r="S106">
        <v>20.822498808730501</v>
      </c>
      <c r="T106">
        <v>20.6650786618255</v>
      </c>
      <c r="U106">
        <v>20.4980564967607</v>
      </c>
    </row>
    <row r="107" spans="1:21" x14ac:dyDescent="0.3">
      <c r="A107" t="s">
        <v>5822</v>
      </c>
      <c r="B107">
        <v>19.684538485092201</v>
      </c>
      <c r="C107">
        <v>19.617232634007401</v>
      </c>
      <c r="D107">
        <v>19.566544895724199</v>
      </c>
      <c r="E107">
        <v>19.737860438412401</v>
      </c>
      <c r="F107">
        <v>19.802655893438299</v>
      </c>
      <c r="G107">
        <v>19.604155939943301</v>
      </c>
      <c r="H107">
        <v>19.681988827462401</v>
      </c>
      <c r="I107">
        <v>19.505549069722299</v>
      </c>
      <c r="J107">
        <v>19.673753465366602</v>
      </c>
      <c r="K107">
        <v>19.640696839356799</v>
      </c>
      <c r="L107">
        <v>19.786412885444498</v>
      </c>
      <c r="M107">
        <v>19.6040207533106</v>
      </c>
      <c r="N107">
        <v>19.499463197832</v>
      </c>
      <c r="O107">
        <v>19.698782414849202</v>
      </c>
      <c r="P107">
        <v>19.594777521934901</v>
      </c>
      <c r="Q107">
        <v>19.7181552250366</v>
      </c>
      <c r="R107">
        <v>19.6663170015776</v>
      </c>
      <c r="S107">
        <v>19.540809202776298</v>
      </c>
      <c r="T107">
        <v>19.607208138921099</v>
      </c>
      <c r="U107">
        <v>19.5549680597458</v>
      </c>
    </row>
    <row r="108" spans="1:21" x14ac:dyDescent="0.3">
      <c r="A108" t="s">
        <v>5823</v>
      </c>
      <c r="B108">
        <v>18.0491468894798</v>
      </c>
      <c r="C108">
        <v>18.0839933516115</v>
      </c>
      <c r="D108">
        <v>18.1148395568243</v>
      </c>
      <c r="E108">
        <v>18.1273813051153</v>
      </c>
      <c r="F108">
        <v>18.260638874101002</v>
      </c>
      <c r="G108">
        <v>18.173135191534001</v>
      </c>
      <c r="H108">
        <v>18.1116870330215</v>
      </c>
      <c r="I108">
        <v>17.939176545524202</v>
      </c>
      <c r="J108">
        <v>18.136724825505901</v>
      </c>
      <c r="K108">
        <v>18.2270208363622</v>
      </c>
      <c r="L108">
        <v>17.990188454025699</v>
      </c>
      <c r="M108">
        <v>17.689373780484299</v>
      </c>
      <c r="N108">
        <v>17.726790872361999</v>
      </c>
      <c r="O108">
        <v>17.795324622984602</v>
      </c>
      <c r="P108">
        <v>17.835404745631799</v>
      </c>
      <c r="Q108">
        <v>17.889027481952201</v>
      </c>
      <c r="R108">
        <v>17.944896291526302</v>
      </c>
      <c r="S108">
        <v>17.8676762167525</v>
      </c>
      <c r="T108">
        <v>17.815516761309901</v>
      </c>
      <c r="U108">
        <v>17.942468961379699</v>
      </c>
    </row>
    <row r="109" spans="1:21" x14ac:dyDescent="0.3">
      <c r="A109" t="s">
        <v>5824</v>
      </c>
      <c r="B109">
        <v>25.648351294491398</v>
      </c>
      <c r="C109">
        <v>25.482322005832799</v>
      </c>
      <c r="D109">
        <v>25.146832496977201</v>
      </c>
      <c r="E109">
        <v>25.801287390001701</v>
      </c>
      <c r="F109">
        <v>25.793121213039601</v>
      </c>
      <c r="G109">
        <v>25.571614094535601</v>
      </c>
      <c r="H109">
        <v>25.395550129952099</v>
      </c>
      <c r="I109">
        <v>25.422864539469899</v>
      </c>
      <c r="J109">
        <v>25.8841384937976</v>
      </c>
      <c r="K109">
        <v>25.6796222317579</v>
      </c>
      <c r="L109">
        <v>25.869537517391699</v>
      </c>
      <c r="M109">
        <v>26.091807704283902</v>
      </c>
      <c r="N109">
        <v>25.176352680167501</v>
      </c>
      <c r="O109">
        <v>25.4182547214712</v>
      </c>
      <c r="P109">
        <v>25.5038236011832</v>
      </c>
      <c r="Q109">
        <v>25.783188129032901</v>
      </c>
      <c r="R109">
        <v>25.916701284933001</v>
      </c>
      <c r="S109">
        <v>25.257690915830501</v>
      </c>
      <c r="T109">
        <v>25.2893663159083</v>
      </c>
      <c r="U109">
        <v>25.456513323277299</v>
      </c>
    </row>
    <row r="110" spans="1:21" x14ac:dyDescent="0.3">
      <c r="A110" t="s">
        <v>5825</v>
      </c>
      <c r="B110">
        <v>21.206006827859099</v>
      </c>
      <c r="C110">
        <v>21.1819132484829</v>
      </c>
      <c r="D110">
        <v>21.069017316844</v>
      </c>
      <c r="E110">
        <v>21.452154626104399</v>
      </c>
      <c r="F110">
        <v>21.587447360895599</v>
      </c>
      <c r="G110">
        <v>21.259052605104799</v>
      </c>
      <c r="H110">
        <v>21.307253064966599</v>
      </c>
      <c r="I110">
        <v>21.008078709858001</v>
      </c>
      <c r="J110">
        <v>21.450272962141302</v>
      </c>
      <c r="K110">
        <v>21.3220145575097</v>
      </c>
      <c r="L110">
        <v>21.988881456858799</v>
      </c>
      <c r="M110">
        <v>21.8673216260873</v>
      </c>
      <c r="N110">
        <v>21.6474056181852</v>
      </c>
      <c r="O110">
        <v>21.480647730778401</v>
      </c>
      <c r="P110">
        <v>21.760589159375002</v>
      </c>
      <c r="Q110">
        <v>22.148173119712901</v>
      </c>
      <c r="R110">
        <v>21.995606055848</v>
      </c>
      <c r="S110">
        <v>21.533001184118699</v>
      </c>
      <c r="T110">
        <v>21.545831184633599</v>
      </c>
      <c r="U110">
        <v>21.777748745122398</v>
      </c>
    </row>
    <row r="111" spans="1:21" x14ac:dyDescent="0.3">
      <c r="A111" t="s">
        <v>5826</v>
      </c>
      <c r="B111">
        <v>19.189418670432701</v>
      </c>
      <c r="C111">
        <v>19.725424442514299</v>
      </c>
      <c r="D111">
        <v>19.295218196953002</v>
      </c>
      <c r="E111">
        <v>19.104952268405501</v>
      </c>
      <c r="F111">
        <v>19.393037692309001</v>
      </c>
      <c r="G111">
        <v>19.307365552384901</v>
      </c>
      <c r="H111">
        <v>18.989797918768598</v>
      </c>
      <c r="I111">
        <v>19.564973804296901</v>
      </c>
      <c r="J111">
        <v>19.169854130174901</v>
      </c>
      <c r="K111">
        <v>18.903106087611501</v>
      </c>
      <c r="L111">
        <v>18.956190732464499</v>
      </c>
      <c r="M111">
        <v>19.443969120824899</v>
      </c>
      <c r="N111">
        <v>18.647110199434199</v>
      </c>
      <c r="O111">
        <v>19.003705902036</v>
      </c>
      <c r="P111">
        <v>18.941569213187901</v>
      </c>
      <c r="Q111">
        <v>19.343531922490001</v>
      </c>
      <c r="R111">
        <v>18.699427235725299</v>
      </c>
      <c r="S111">
        <v>18.356329793612399</v>
      </c>
      <c r="T111">
        <v>18.993800260000398</v>
      </c>
      <c r="U111">
        <v>18.9839744125373</v>
      </c>
    </row>
    <row r="112" spans="1:21" x14ac:dyDescent="0.3">
      <c r="A112" t="s">
        <v>5827</v>
      </c>
      <c r="B112">
        <v>21.5931891519391</v>
      </c>
      <c r="C112">
        <v>21.794072310780098</v>
      </c>
      <c r="D112">
        <v>21.707880480626599</v>
      </c>
      <c r="E112">
        <v>21.393927661868599</v>
      </c>
      <c r="F112">
        <v>21.243651529204101</v>
      </c>
      <c r="G112">
        <v>21.547371515407399</v>
      </c>
      <c r="H112">
        <v>21.656353269398601</v>
      </c>
      <c r="I112">
        <v>21.706574112494501</v>
      </c>
      <c r="J112">
        <v>21.305766740829899</v>
      </c>
      <c r="K112">
        <v>21.066798128584399</v>
      </c>
      <c r="L112">
        <v>20.904082516844898</v>
      </c>
      <c r="M112">
        <v>20.9450109665753</v>
      </c>
      <c r="N112">
        <v>21.460868593954299</v>
      </c>
      <c r="O112">
        <v>21.458589308081802</v>
      </c>
      <c r="P112">
        <v>21.248140169518098</v>
      </c>
      <c r="Q112">
        <v>20.921267252305501</v>
      </c>
      <c r="R112">
        <v>21.0105503324145</v>
      </c>
      <c r="S112">
        <v>21.5177380664407</v>
      </c>
      <c r="T112">
        <v>21.432300843253199</v>
      </c>
      <c r="U112">
        <v>21.215287102411502</v>
      </c>
    </row>
    <row r="113" spans="1:21" x14ac:dyDescent="0.3">
      <c r="A113" t="s">
        <v>5828</v>
      </c>
      <c r="B113">
        <v>18.754429817497801</v>
      </c>
      <c r="C113">
        <v>18.717757448821398</v>
      </c>
      <c r="D113">
        <v>19.269760289793901</v>
      </c>
      <c r="E113">
        <v>17.9994244780417</v>
      </c>
      <c r="F113">
        <v>18.126304787596201</v>
      </c>
      <c r="G113">
        <v>18.7168688082206</v>
      </c>
      <c r="H113">
        <v>18.799903962087701</v>
      </c>
      <c r="I113">
        <v>19.423630260159399</v>
      </c>
      <c r="J113">
        <v>18.047953517916099</v>
      </c>
      <c r="K113">
        <v>18.195339600621601</v>
      </c>
      <c r="L113">
        <v>17.006090386002299</v>
      </c>
      <c r="M113">
        <v>17.035964910148301</v>
      </c>
      <c r="N113">
        <v>18.467751426960099</v>
      </c>
      <c r="O113">
        <v>17.8056512280967</v>
      </c>
      <c r="P113">
        <v>17.9722927227279</v>
      </c>
      <c r="Q113">
        <v>17.268929230362499</v>
      </c>
      <c r="R113">
        <v>17.3346444320246</v>
      </c>
      <c r="S113">
        <v>18.651558017972999</v>
      </c>
      <c r="T113">
        <v>18.0314909477367</v>
      </c>
      <c r="U113">
        <v>18.001183068623</v>
      </c>
    </row>
    <row r="114" spans="1:21" x14ac:dyDescent="0.3">
      <c r="A114" t="s">
        <v>5829</v>
      </c>
      <c r="B114">
        <v>22.535190235510701</v>
      </c>
      <c r="C114">
        <v>22.759563182826799</v>
      </c>
      <c r="D114">
        <v>22.944953838207901</v>
      </c>
      <c r="E114">
        <v>21.980094484955298</v>
      </c>
      <c r="F114">
        <v>22.374400263753198</v>
      </c>
      <c r="G114">
        <v>22.572974620453401</v>
      </c>
      <c r="H114">
        <v>22.745581060769801</v>
      </c>
      <c r="I114">
        <v>22.925806355456199</v>
      </c>
      <c r="J114">
        <v>21.950640010820798</v>
      </c>
      <c r="K114">
        <v>22.392927511882601</v>
      </c>
      <c r="L114">
        <v>22.1758569422691</v>
      </c>
      <c r="M114">
        <v>21.766446508040101</v>
      </c>
      <c r="N114">
        <v>22.902475585229801</v>
      </c>
      <c r="O114">
        <v>22.592261694099701</v>
      </c>
      <c r="P114">
        <v>22.527615026526199</v>
      </c>
      <c r="Q114">
        <v>22.279537214727402</v>
      </c>
      <c r="R114">
        <v>21.878317560520699</v>
      </c>
      <c r="S114">
        <v>22.8720757814548</v>
      </c>
      <c r="T114">
        <v>22.686072158599401</v>
      </c>
      <c r="U114">
        <v>22.491915678662998</v>
      </c>
    </row>
    <row r="115" spans="1:21" x14ac:dyDescent="0.3">
      <c r="A115" t="s">
        <v>5830</v>
      </c>
      <c r="B115">
        <v>20.005521616538399</v>
      </c>
      <c r="C115">
        <v>20.118925001114199</v>
      </c>
      <c r="D115">
        <v>19.834166950503999</v>
      </c>
      <c r="E115">
        <v>19.926972724157299</v>
      </c>
      <c r="F115">
        <v>19.7965587825577</v>
      </c>
      <c r="G115">
        <v>20.094581112842</v>
      </c>
      <c r="H115">
        <v>20.113515945994401</v>
      </c>
      <c r="I115">
        <v>20.092250521075901</v>
      </c>
      <c r="J115">
        <v>19.9446276318602</v>
      </c>
      <c r="K115">
        <v>19.9415732334725</v>
      </c>
      <c r="L115">
        <v>20.847131280724</v>
      </c>
      <c r="M115">
        <v>20.824819894541601</v>
      </c>
      <c r="N115">
        <v>20.8753822069995</v>
      </c>
      <c r="O115">
        <v>20.975297186824701</v>
      </c>
      <c r="P115">
        <v>20.937265316417299</v>
      </c>
      <c r="Q115">
        <v>20.9076946579662</v>
      </c>
      <c r="R115">
        <v>20.859189005918001</v>
      </c>
      <c r="S115">
        <v>20.975243150622202</v>
      </c>
      <c r="T115">
        <v>21.013407874322699</v>
      </c>
      <c r="U115">
        <v>20.8622068238951</v>
      </c>
    </row>
    <row r="116" spans="1:21" x14ac:dyDescent="0.3">
      <c r="A116" t="s">
        <v>5831</v>
      </c>
      <c r="B116">
        <v>17.988830782331199</v>
      </c>
      <c r="C116">
        <v>18.1881192872094</v>
      </c>
      <c r="D116">
        <v>17.8582880548689</v>
      </c>
      <c r="E116">
        <v>18.008658553334701</v>
      </c>
      <c r="F116">
        <v>17.956039013512701</v>
      </c>
      <c r="G116">
        <v>18.000804294810699</v>
      </c>
      <c r="H116">
        <v>18.1529796649579</v>
      </c>
      <c r="I116">
        <v>17.884775116137401</v>
      </c>
      <c r="J116">
        <v>18.112580211653199</v>
      </c>
      <c r="K116">
        <v>17.966619703277601</v>
      </c>
      <c r="L116">
        <v>16.739482298007601</v>
      </c>
      <c r="M116">
        <v>16.618768803320101</v>
      </c>
      <c r="N116">
        <v>16.7463449628193</v>
      </c>
      <c r="O116">
        <v>16.824694220163501</v>
      </c>
      <c r="P116">
        <v>16.696814312152998</v>
      </c>
      <c r="Q116">
        <v>16.758059326752399</v>
      </c>
      <c r="R116">
        <v>16.673845496574899</v>
      </c>
      <c r="S116">
        <v>16.7429381547954</v>
      </c>
      <c r="T116">
        <v>16.813336717197799</v>
      </c>
      <c r="U116">
        <v>16.777609622652001</v>
      </c>
    </row>
    <row r="117" spans="1:21" x14ac:dyDescent="0.3">
      <c r="A117" t="s">
        <v>5832</v>
      </c>
      <c r="B117">
        <v>19.7413678055647</v>
      </c>
      <c r="C117">
        <v>19.650234300200001</v>
      </c>
      <c r="D117">
        <v>19.992445351312501</v>
      </c>
      <c r="E117">
        <v>19.7000509002137</v>
      </c>
      <c r="F117">
        <v>19.531991888794298</v>
      </c>
      <c r="G117">
        <v>19.8120417613538</v>
      </c>
      <c r="H117">
        <v>19.929915376577998</v>
      </c>
      <c r="I117">
        <v>19.913958145490099</v>
      </c>
      <c r="J117">
        <v>19.711941659789399</v>
      </c>
      <c r="K117">
        <v>19.699989544808702</v>
      </c>
      <c r="L117">
        <v>19.383302709396499</v>
      </c>
      <c r="M117">
        <v>19.2647358406442</v>
      </c>
      <c r="N117">
        <v>19.709381596512301</v>
      </c>
      <c r="O117">
        <v>19.426064416628801</v>
      </c>
      <c r="P117">
        <v>19.5792983031488</v>
      </c>
      <c r="Q117">
        <v>19.414428635736101</v>
      </c>
      <c r="R117">
        <v>19.700347714784499</v>
      </c>
      <c r="S117">
        <v>19.773073426136602</v>
      </c>
      <c r="T117">
        <v>19.7287622940737</v>
      </c>
      <c r="U117">
        <v>19.662692307742201</v>
      </c>
    </row>
    <row r="118" spans="1:21" x14ac:dyDescent="0.3">
      <c r="A118" t="s">
        <v>5833</v>
      </c>
      <c r="B118">
        <v>19.0876975337248</v>
      </c>
      <c r="C118">
        <v>18.881443581263401</v>
      </c>
      <c r="D118">
        <v>18.736786445434301</v>
      </c>
      <c r="E118">
        <v>19.2500751790602</v>
      </c>
      <c r="F118">
        <v>19.220682666487601</v>
      </c>
      <c r="G118">
        <v>19.134252835790299</v>
      </c>
      <c r="H118">
        <v>18.936862427936902</v>
      </c>
      <c r="I118">
        <v>19.6512900688783</v>
      </c>
      <c r="J118">
        <v>19.242342232407001</v>
      </c>
      <c r="K118">
        <v>19.1416944556562</v>
      </c>
      <c r="L118">
        <v>18.552789734737999</v>
      </c>
      <c r="M118">
        <v>18.3714680694682</v>
      </c>
      <c r="N118">
        <v>18.053851401303898</v>
      </c>
      <c r="O118">
        <v>18.1663317809478</v>
      </c>
      <c r="P118">
        <v>18.241510870734398</v>
      </c>
      <c r="Q118">
        <v>18.341473758523399</v>
      </c>
      <c r="R118">
        <v>18.5424200841911</v>
      </c>
      <c r="S118">
        <v>18.327024865486699</v>
      </c>
      <c r="T118">
        <v>18.167397176426199</v>
      </c>
      <c r="U118">
        <v>18.300935857930899</v>
      </c>
    </row>
    <row r="119" spans="1:21" x14ac:dyDescent="0.3">
      <c r="A119" t="s">
        <v>5834</v>
      </c>
      <c r="B119">
        <v>23.823543525767899</v>
      </c>
      <c r="C119">
        <v>24.103142267634599</v>
      </c>
      <c r="D119">
        <v>24.105318821335899</v>
      </c>
      <c r="E119">
        <v>23.441443968367999</v>
      </c>
      <c r="F119">
        <v>23.5345330406522</v>
      </c>
      <c r="G119">
        <v>23.7351000419911</v>
      </c>
      <c r="H119">
        <v>24.149614465066399</v>
      </c>
      <c r="I119">
        <v>23.8304115715306</v>
      </c>
      <c r="J119">
        <v>23.313329585263801</v>
      </c>
      <c r="K119">
        <v>23.3296232527277</v>
      </c>
      <c r="L119">
        <v>23.299438519506001</v>
      </c>
      <c r="M119">
        <v>23.188299558747499</v>
      </c>
      <c r="N119">
        <v>24.017855976983999</v>
      </c>
      <c r="O119">
        <v>24.073058316926598</v>
      </c>
      <c r="P119">
        <v>23.695080167219899</v>
      </c>
      <c r="Q119">
        <v>23.341231915837898</v>
      </c>
      <c r="R119">
        <v>23.3221255294118</v>
      </c>
      <c r="S119">
        <v>23.955802825215802</v>
      </c>
      <c r="T119">
        <v>24.100438271536799</v>
      </c>
      <c r="U119">
        <v>23.8397459799763</v>
      </c>
    </row>
    <row r="120" spans="1:21" x14ac:dyDescent="0.3">
      <c r="A120" t="s">
        <v>5835</v>
      </c>
      <c r="B120">
        <v>20.301405017505601</v>
      </c>
      <c r="C120">
        <v>20.337598695345701</v>
      </c>
      <c r="D120">
        <v>20.395329145630299</v>
      </c>
      <c r="E120">
        <v>20.374487143727201</v>
      </c>
      <c r="F120">
        <v>20.270114714356001</v>
      </c>
      <c r="G120">
        <v>20.3233854137329</v>
      </c>
      <c r="H120">
        <v>20.4400334543034</v>
      </c>
      <c r="I120">
        <v>20.239686094523901</v>
      </c>
      <c r="J120">
        <v>20.3868914503947</v>
      </c>
      <c r="K120">
        <v>20.363255174519601</v>
      </c>
      <c r="L120">
        <v>19.786748100997301</v>
      </c>
      <c r="M120">
        <v>19.7674063278847</v>
      </c>
      <c r="N120">
        <v>20.019927382588701</v>
      </c>
      <c r="O120">
        <v>20.044175533698098</v>
      </c>
      <c r="P120">
        <v>20.078306663666201</v>
      </c>
      <c r="Q120">
        <v>19.8016025107015</v>
      </c>
      <c r="R120">
        <v>19.895303873905299</v>
      </c>
      <c r="S120">
        <v>20.0049048277364</v>
      </c>
      <c r="T120">
        <v>20.0737027753757</v>
      </c>
      <c r="U120">
        <v>19.963061707547201</v>
      </c>
    </row>
    <row r="121" spans="1:21" x14ac:dyDescent="0.3">
      <c r="A121" t="s">
        <v>5836</v>
      </c>
      <c r="B121">
        <v>19.5203320285483</v>
      </c>
      <c r="C121">
        <v>19.216529301131899</v>
      </c>
      <c r="D121">
        <v>19.701485399764401</v>
      </c>
      <c r="E121">
        <v>19.407206904919001</v>
      </c>
      <c r="F121">
        <v>19.363313019570199</v>
      </c>
      <c r="G121">
        <v>19.619871089371301</v>
      </c>
      <c r="H121">
        <v>19.466909261854099</v>
      </c>
      <c r="I121">
        <v>19.694811734422199</v>
      </c>
      <c r="J121">
        <v>19.560252089062502</v>
      </c>
      <c r="K121">
        <v>19.687090007025301</v>
      </c>
      <c r="L121" t="e">
        <f t="shared" ref="L121:U121" si="21">-Inf</f>
        <v>#NAME?</v>
      </c>
      <c r="M121" t="e">
        <f t="shared" si="21"/>
        <v>#NAME?</v>
      </c>
      <c r="N121" t="e">
        <f t="shared" si="21"/>
        <v>#NAME?</v>
      </c>
      <c r="O121" t="e">
        <f t="shared" si="21"/>
        <v>#NAME?</v>
      </c>
      <c r="P121" t="e">
        <f t="shared" si="21"/>
        <v>#NAME?</v>
      </c>
      <c r="Q121" t="e">
        <f t="shared" si="21"/>
        <v>#NAME?</v>
      </c>
      <c r="R121" t="e">
        <f t="shared" si="21"/>
        <v>#NAME?</v>
      </c>
      <c r="S121" t="e">
        <f t="shared" si="21"/>
        <v>#NAME?</v>
      </c>
      <c r="T121" t="e">
        <f t="shared" si="21"/>
        <v>#NAME?</v>
      </c>
      <c r="U121" t="e">
        <f t="shared" si="21"/>
        <v>#NAME?</v>
      </c>
    </row>
    <row r="122" spans="1:21" x14ac:dyDescent="0.3">
      <c r="A122" t="s">
        <v>5837</v>
      </c>
      <c r="B122">
        <v>21.266943086784501</v>
      </c>
      <c r="C122">
        <v>21.014526426038401</v>
      </c>
      <c r="D122">
        <v>21.691140333639598</v>
      </c>
      <c r="E122">
        <v>21.2075363175605</v>
      </c>
      <c r="F122">
        <v>21.032834884058399</v>
      </c>
      <c r="G122">
        <v>21.256302070816201</v>
      </c>
      <c r="H122">
        <v>21.121055453486999</v>
      </c>
      <c r="I122">
        <v>21.491877963129699</v>
      </c>
      <c r="J122">
        <v>21.0690829906974</v>
      </c>
      <c r="K122">
        <v>21.1354384537923</v>
      </c>
      <c r="L122">
        <v>21.045863535255901</v>
      </c>
      <c r="M122">
        <v>20.973286876578801</v>
      </c>
      <c r="N122">
        <v>21.751777139255701</v>
      </c>
      <c r="O122">
        <v>21.198323328887302</v>
      </c>
      <c r="P122">
        <v>21.3593217093437</v>
      </c>
      <c r="Q122">
        <v>21.054333777316099</v>
      </c>
      <c r="R122">
        <v>21.194954664344401</v>
      </c>
      <c r="S122">
        <v>21.808293065328002</v>
      </c>
      <c r="T122">
        <v>21.262966351564099</v>
      </c>
      <c r="U122">
        <v>21.3662592798118</v>
      </c>
    </row>
    <row r="123" spans="1:21" x14ac:dyDescent="0.3">
      <c r="A123" t="s">
        <v>5838</v>
      </c>
      <c r="B123">
        <v>20.105272911916799</v>
      </c>
      <c r="C123">
        <v>20.447811506631801</v>
      </c>
      <c r="D123">
        <v>18.460819915789301</v>
      </c>
      <c r="E123">
        <v>20.734527051158299</v>
      </c>
      <c r="F123">
        <v>19.946419455668099</v>
      </c>
      <c r="G123">
        <v>20.022077241997199</v>
      </c>
      <c r="H123">
        <v>19.895720812187601</v>
      </c>
      <c r="I123">
        <v>19.4219204756841</v>
      </c>
      <c r="J123">
        <v>20.708074159001601</v>
      </c>
      <c r="K123">
        <v>20.485363409213502</v>
      </c>
      <c r="L123">
        <v>20.7475000831712</v>
      </c>
      <c r="M123">
        <v>21.799884337881402</v>
      </c>
      <c r="N123">
        <v>18.857553256957001</v>
      </c>
      <c r="O123">
        <v>21.074967154776299</v>
      </c>
      <c r="P123">
        <v>20.7539588795876</v>
      </c>
      <c r="Q123">
        <v>21.558211837551301</v>
      </c>
      <c r="R123">
        <v>21.192706206893298</v>
      </c>
      <c r="S123">
        <v>19.778405197206499</v>
      </c>
      <c r="T123">
        <v>20.666093031202202</v>
      </c>
      <c r="U123">
        <v>20.7256583153154</v>
      </c>
    </row>
    <row r="124" spans="1:21" x14ac:dyDescent="0.3">
      <c r="A124" t="s">
        <v>5839</v>
      </c>
      <c r="B124">
        <v>26.848400254143399</v>
      </c>
      <c r="C124">
        <v>26.718212453386901</v>
      </c>
      <c r="D124">
        <v>26.398031097983498</v>
      </c>
      <c r="E124">
        <v>26.999267810034599</v>
      </c>
      <c r="F124">
        <v>26.980800953803101</v>
      </c>
      <c r="G124">
        <v>26.777320795120101</v>
      </c>
      <c r="H124">
        <v>26.5826772802092</v>
      </c>
      <c r="I124">
        <v>26.664827285510899</v>
      </c>
      <c r="J124">
        <v>27.070096580176799</v>
      </c>
      <c r="K124">
        <v>26.849484998702302</v>
      </c>
      <c r="L124">
        <v>27.914853831237298</v>
      </c>
      <c r="M124">
        <v>28.023802148495999</v>
      </c>
      <c r="N124">
        <v>27.257388586782401</v>
      </c>
      <c r="O124">
        <v>27.3933720856649</v>
      </c>
      <c r="P124">
        <v>27.478625300413299</v>
      </c>
      <c r="Q124">
        <v>27.861157000244699</v>
      </c>
      <c r="R124">
        <v>27.8705075741087</v>
      </c>
      <c r="S124">
        <v>27.342272139045001</v>
      </c>
      <c r="T124">
        <v>27.319598510629</v>
      </c>
      <c r="U124">
        <v>27.485775276231202</v>
      </c>
    </row>
    <row r="125" spans="1:21" x14ac:dyDescent="0.3">
      <c r="A125" t="s">
        <v>5840</v>
      </c>
      <c r="B125">
        <v>16.6997928418151</v>
      </c>
      <c r="C125">
        <v>17.377653127943798</v>
      </c>
      <c r="D125">
        <v>16.476277251143401</v>
      </c>
      <c r="E125">
        <v>15.973941400876001</v>
      </c>
      <c r="F125">
        <v>16.802729343516599</v>
      </c>
      <c r="G125">
        <v>16.779943175695301</v>
      </c>
      <c r="H125">
        <v>16.971286945532398</v>
      </c>
      <c r="I125">
        <v>17.197882438104699</v>
      </c>
      <c r="J125">
        <v>15.861215441239599</v>
      </c>
      <c r="K125">
        <v>16.5895324588313</v>
      </c>
      <c r="L125">
        <v>16.830257255039701</v>
      </c>
      <c r="M125">
        <v>16.2162903611183</v>
      </c>
      <c r="N125">
        <v>17.122358116459701</v>
      </c>
      <c r="O125">
        <v>17.498431700164598</v>
      </c>
      <c r="P125">
        <v>17.074170800352501</v>
      </c>
      <c r="Q125">
        <v>16.979549153380901</v>
      </c>
      <c r="R125">
        <v>16.2231345224351</v>
      </c>
      <c r="S125">
        <v>17.5236285701146</v>
      </c>
      <c r="T125">
        <v>17.173503287794802</v>
      </c>
      <c r="U125">
        <v>17.069990084498301</v>
      </c>
    </row>
    <row r="126" spans="1:21" x14ac:dyDescent="0.3">
      <c r="A126" t="s">
        <v>5841</v>
      </c>
      <c r="B126">
        <v>25.8033120083253</v>
      </c>
      <c r="C126">
        <v>25.632845030950101</v>
      </c>
      <c r="D126">
        <v>25.437883325452201</v>
      </c>
      <c r="E126">
        <v>26.017834974927801</v>
      </c>
      <c r="F126">
        <v>25.982863228618001</v>
      </c>
      <c r="G126">
        <v>25.7893614860428</v>
      </c>
      <c r="H126">
        <v>25.644291870960501</v>
      </c>
      <c r="I126">
        <v>25.5862452900917</v>
      </c>
      <c r="J126">
        <v>26.0518319882549</v>
      </c>
      <c r="K126">
        <v>25.9382932069412</v>
      </c>
      <c r="L126">
        <v>26.442883675329401</v>
      </c>
      <c r="M126">
        <v>26.4117035534486</v>
      </c>
      <c r="N126">
        <v>25.854839516439899</v>
      </c>
      <c r="O126">
        <v>26.036626086051601</v>
      </c>
      <c r="P126">
        <v>26.105655785961201</v>
      </c>
      <c r="Q126">
        <v>26.3958406538604</v>
      </c>
      <c r="R126">
        <v>26.453867223076301</v>
      </c>
      <c r="S126">
        <v>25.9914223925092</v>
      </c>
      <c r="T126">
        <v>26.022864159581001</v>
      </c>
      <c r="U126">
        <v>26.128999754525999</v>
      </c>
    </row>
    <row r="127" spans="1:21" x14ac:dyDescent="0.3">
      <c r="A127" t="s">
        <v>5842</v>
      </c>
      <c r="B127">
        <v>22.865648506115999</v>
      </c>
      <c r="C127">
        <v>22.6191285849245</v>
      </c>
      <c r="D127">
        <v>22.686011402422</v>
      </c>
      <c r="E127">
        <v>23.0220307035028</v>
      </c>
      <c r="F127">
        <v>22.9687109878016</v>
      </c>
      <c r="G127">
        <v>22.814402093824299</v>
      </c>
      <c r="H127">
        <v>22.8083395159593</v>
      </c>
      <c r="I127">
        <v>22.414826566164699</v>
      </c>
      <c r="J127">
        <v>22.9032505535986</v>
      </c>
      <c r="K127">
        <v>22.899842241442599</v>
      </c>
      <c r="L127">
        <v>22.737731755607701</v>
      </c>
      <c r="M127">
        <v>22.082402537002899</v>
      </c>
      <c r="N127">
        <v>22.446480935641699</v>
      </c>
      <c r="O127">
        <v>22.4640067621005</v>
      </c>
      <c r="P127">
        <v>22.433403354869601</v>
      </c>
      <c r="Q127">
        <v>22.4955933773909</v>
      </c>
      <c r="R127">
        <v>22.6869328583869</v>
      </c>
      <c r="S127">
        <v>22.5601894947063</v>
      </c>
      <c r="T127">
        <v>22.428837978970002</v>
      </c>
      <c r="U127">
        <v>22.431043959357801</v>
      </c>
    </row>
    <row r="128" spans="1:21" x14ac:dyDescent="0.3">
      <c r="A128" t="s">
        <v>5843</v>
      </c>
      <c r="B128">
        <v>16.1614938031904</v>
      </c>
      <c r="C128">
        <v>15.722882958631599</v>
      </c>
      <c r="D128">
        <v>16.507454835724101</v>
      </c>
      <c r="E128">
        <v>16.317277302294901</v>
      </c>
      <c r="F128">
        <v>16.368326545955</v>
      </c>
      <c r="G128">
        <v>16.242834373684701</v>
      </c>
      <c r="H128">
        <v>16.1362055333672</v>
      </c>
      <c r="I128">
        <v>16.120907942707699</v>
      </c>
      <c r="J128">
        <v>16.2199667490164</v>
      </c>
      <c r="K128">
        <v>16.362297556424199</v>
      </c>
      <c r="L128">
        <v>16.219673677272102</v>
      </c>
      <c r="M128">
        <v>16.104194444313201</v>
      </c>
      <c r="N128">
        <v>16.2292499348946</v>
      </c>
      <c r="O128">
        <v>15.987827269369699</v>
      </c>
      <c r="P128">
        <v>16.0585227124817</v>
      </c>
      <c r="Q128">
        <v>16.046146399603298</v>
      </c>
      <c r="R128">
        <v>16.138813331009501</v>
      </c>
      <c r="S128">
        <v>16.149998481382202</v>
      </c>
      <c r="T128">
        <v>16.222690833788999</v>
      </c>
      <c r="U128">
        <v>16.161223923678701</v>
      </c>
    </row>
    <row r="129" spans="1:21" x14ac:dyDescent="0.3">
      <c r="A129" t="s">
        <v>5844</v>
      </c>
      <c r="B129">
        <v>18.5183657601766</v>
      </c>
      <c r="C129">
        <v>18.358924340402599</v>
      </c>
      <c r="D129">
        <v>19.133481638299202</v>
      </c>
      <c r="E129">
        <v>18.321418839106201</v>
      </c>
      <c r="F129">
        <v>18.244477992433399</v>
      </c>
      <c r="G129">
        <v>18.547510904067799</v>
      </c>
      <c r="H129">
        <v>18.493296396400499</v>
      </c>
      <c r="I129">
        <v>19.0461543018498</v>
      </c>
      <c r="J129">
        <v>18.086847893712601</v>
      </c>
      <c r="K129">
        <v>18.211684089232101</v>
      </c>
      <c r="L129">
        <v>16.609121169308999</v>
      </c>
      <c r="M129">
        <v>17.132762289786601</v>
      </c>
      <c r="N129">
        <v>17.8709602625886</v>
      </c>
      <c r="O129">
        <v>17.1246988341647</v>
      </c>
      <c r="P129">
        <v>17.480050620733198</v>
      </c>
      <c r="Q129">
        <v>16.807367817543401</v>
      </c>
      <c r="R129">
        <v>17.555385956247601</v>
      </c>
      <c r="S129">
        <v>17.854661859573699</v>
      </c>
      <c r="T129">
        <v>17.287168082696599</v>
      </c>
      <c r="U129">
        <v>17.436595883311998</v>
      </c>
    </row>
    <row r="130" spans="1:21" x14ac:dyDescent="0.3">
      <c r="A130" t="s">
        <v>5845</v>
      </c>
      <c r="B130">
        <v>18.388179768775899</v>
      </c>
      <c r="C130">
        <v>17.4299918990063</v>
      </c>
      <c r="D130">
        <v>18.469226520255098</v>
      </c>
      <c r="E130">
        <v>18.4541232142195</v>
      </c>
      <c r="F130">
        <v>18.523992144060301</v>
      </c>
      <c r="G130">
        <v>18.147904279432701</v>
      </c>
      <c r="H130">
        <v>18.576935303562799</v>
      </c>
      <c r="I130">
        <v>17.198356611043501</v>
      </c>
      <c r="J130">
        <v>18.053226705615302</v>
      </c>
      <c r="K130">
        <v>18.547440130445299</v>
      </c>
      <c r="L130">
        <v>18.055252003260001</v>
      </c>
      <c r="M130">
        <v>16.101885409357699</v>
      </c>
      <c r="N130">
        <v>17.8273430953444</v>
      </c>
      <c r="O130">
        <v>17.996876553110202</v>
      </c>
      <c r="P130">
        <v>17.729607662584399</v>
      </c>
      <c r="Q130">
        <v>17.274860256766001</v>
      </c>
      <c r="R130">
        <v>17.793393367135401</v>
      </c>
      <c r="S130">
        <v>18.0945474445017</v>
      </c>
      <c r="T130">
        <v>17.746617901809799</v>
      </c>
      <c r="U130">
        <v>17.710190760392798</v>
      </c>
    </row>
    <row r="131" spans="1:21" x14ac:dyDescent="0.3">
      <c r="A131" t="s">
        <v>5846</v>
      </c>
      <c r="B131">
        <v>16.9603043409845</v>
      </c>
      <c r="C131">
        <v>17.502809311130999</v>
      </c>
      <c r="D131">
        <v>16.904352228310501</v>
      </c>
      <c r="E131">
        <v>17.4689552654275</v>
      </c>
      <c r="F131">
        <v>17.441679550701298</v>
      </c>
      <c r="G131">
        <v>17.001018503818301</v>
      </c>
      <c r="H131">
        <v>16.769052821820999</v>
      </c>
      <c r="I131">
        <v>16.7231414722946</v>
      </c>
      <c r="J131">
        <v>17.042546879981199</v>
      </c>
      <c r="K131">
        <v>17.032465308001299</v>
      </c>
      <c r="L131">
        <v>17.012366796324699</v>
      </c>
      <c r="M131">
        <v>17.0976732182639</v>
      </c>
      <c r="N131">
        <v>16.521462093257799</v>
      </c>
      <c r="O131">
        <v>17.3441720678669</v>
      </c>
      <c r="P131">
        <v>16.998354112026</v>
      </c>
      <c r="Q131">
        <v>17.090273962259801</v>
      </c>
      <c r="R131">
        <v>17.127886832743499</v>
      </c>
      <c r="S131">
        <v>16.667909398161001</v>
      </c>
      <c r="T131">
        <v>17.071345810930801</v>
      </c>
      <c r="U131">
        <v>17.0106374113744</v>
      </c>
    </row>
    <row r="132" spans="1:21" x14ac:dyDescent="0.3">
      <c r="A132" t="s">
        <v>5847</v>
      </c>
      <c r="B132">
        <v>18.590293955547001</v>
      </c>
      <c r="C132">
        <v>18.606076247681901</v>
      </c>
      <c r="D132">
        <v>18.575412353465399</v>
      </c>
      <c r="E132">
        <v>18.429550602264701</v>
      </c>
      <c r="F132">
        <v>18.560987519842001</v>
      </c>
      <c r="G132">
        <v>18.593285167022401</v>
      </c>
      <c r="H132">
        <v>18.428963209578001</v>
      </c>
      <c r="I132">
        <v>18.718405669495699</v>
      </c>
      <c r="J132">
        <v>18.408935871176599</v>
      </c>
      <c r="K132">
        <v>18.421454114536399</v>
      </c>
      <c r="L132">
        <v>18.303260398039701</v>
      </c>
      <c r="M132">
        <v>18.376147864507502</v>
      </c>
      <c r="N132">
        <v>18.6808423868437</v>
      </c>
      <c r="O132">
        <v>18.723633648361599</v>
      </c>
      <c r="P132">
        <v>18.6069402301226</v>
      </c>
      <c r="Q132">
        <v>18.503926558886999</v>
      </c>
      <c r="R132">
        <v>18.495240004870801</v>
      </c>
      <c r="S132">
        <v>18.6577082356456</v>
      </c>
      <c r="T132">
        <v>18.759949970264401</v>
      </c>
      <c r="U132">
        <v>18.6344426922177</v>
      </c>
    </row>
    <row r="133" spans="1:21" x14ac:dyDescent="0.3">
      <c r="A133" t="s">
        <v>5848</v>
      </c>
      <c r="B133">
        <v>19.5331777351469</v>
      </c>
      <c r="C133">
        <v>19.492910875138499</v>
      </c>
      <c r="D133">
        <v>19.1124405179138</v>
      </c>
      <c r="E133">
        <v>19.5159021120025</v>
      </c>
      <c r="F133">
        <v>20.255146490142199</v>
      </c>
      <c r="G133">
        <v>19.571009244771499</v>
      </c>
      <c r="H133">
        <v>19.473397929760299</v>
      </c>
      <c r="I133">
        <v>19.381337150769401</v>
      </c>
      <c r="J133">
        <v>19.582320136723801</v>
      </c>
      <c r="K133">
        <v>20.0388214049186</v>
      </c>
      <c r="L133" t="e">
        <f t="shared" ref="L133:U133" si="22">-Inf</f>
        <v>#NAME?</v>
      </c>
      <c r="M133" t="e">
        <f t="shared" si="22"/>
        <v>#NAME?</v>
      </c>
      <c r="N133" t="e">
        <f t="shared" si="22"/>
        <v>#NAME?</v>
      </c>
      <c r="O133" t="e">
        <f t="shared" si="22"/>
        <v>#NAME?</v>
      </c>
      <c r="P133" t="e">
        <f t="shared" si="22"/>
        <v>#NAME?</v>
      </c>
      <c r="Q133" t="e">
        <f t="shared" si="22"/>
        <v>#NAME?</v>
      </c>
      <c r="R133" t="e">
        <f t="shared" si="22"/>
        <v>#NAME?</v>
      </c>
      <c r="S133" t="e">
        <f t="shared" si="22"/>
        <v>#NAME?</v>
      </c>
      <c r="T133" t="e">
        <f t="shared" si="22"/>
        <v>#NAME?</v>
      </c>
      <c r="U133" t="e">
        <f t="shared" si="22"/>
        <v>#NAME?</v>
      </c>
    </row>
    <row r="134" spans="1:21" x14ac:dyDescent="0.3">
      <c r="A134" t="s">
        <v>5849</v>
      </c>
      <c r="B134">
        <v>25.164943472599202</v>
      </c>
      <c r="C134">
        <v>25.027571089358599</v>
      </c>
      <c r="D134">
        <v>24.908420587453101</v>
      </c>
      <c r="E134">
        <v>25.353387058397701</v>
      </c>
      <c r="F134">
        <v>25.331306937235599</v>
      </c>
      <c r="G134">
        <v>25.111908927714701</v>
      </c>
      <c r="H134">
        <v>25.057008346668699</v>
      </c>
      <c r="I134">
        <v>25.010090265766902</v>
      </c>
      <c r="J134">
        <v>25.387577923461201</v>
      </c>
      <c r="K134">
        <v>25.3478371542035</v>
      </c>
      <c r="L134">
        <v>25.712150510804499</v>
      </c>
      <c r="M134">
        <v>25.688191656191901</v>
      </c>
      <c r="N134">
        <v>25.203998702638899</v>
      </c>
      <c r="O134">
        <v>25.309293806412999</v>
      </c>
      <c r="P134">
        <v>25.402114236522099</v>
      </c>
      <c r="Q134">
        <v>25.642707587697199</v>
      </c>
      <c r="R134">
        <v>25.694355655410799</v>
      </c>
      <c r="S134">
        <v>25.338952406530701</v>
      </c>
      <c r="T134">
        <v>25.3072420593268</v>
      </c>
      <c r="U134">
        <v>25.370839591373301</v>
      </c>
    </row>
    <row r="135" spans="1:21" x14ac:dyDescent="0.3">
      <c r="A135" t="s">
        <v>5850</v>
      </c>
      <c r="B135">
        <v>22.257974260654802</v>
      </c>
      <c r="C135">
        <v>22.2948726009549</v>
      </c>
      <c r="D135">
        <v>22.168810975758198</v>
      </c>
      <c r="E135">
        <v>22.368353741237801</v>
      </c>
      <c r="F135">
        <v>22.2293768543041</v>
      </c>
      <c r="G135">
        <v>22.298746063433398</v>
      </c>
      <c r="H135">
        <v>22.307579798449499</v>
      </c>
      <c r="I135">
        <v>22.265564024862002</v>
      </c>
      <c r="J135">
        <v>22.400165645649299</v>
      </c>
      <c r="K135">
        <v>22.285721850021702</v>
      </c>
      <c r="L135">
        <v>22.243738679246501</v>
      </c>
      <c r="M135">
        <v>22.353466826895801</v>
      </c>
      <c r="N135">
        <v>22.0998530780602</v>
      </c>
      <c r="O135">
        <v>22.2372355912639</v>
      </c>
      <c r="P135">
        <v>22.226272508374802</v>
      </c>
      <c r="Q135">
        <v>22.255497263435199</v>
      </c>
      <c r="R135">
        <v>22.3885199491815</v>
      </c>
      <c r="S135">
        <v>22.162316350031201</v>
      </c>
      <c r="T135">
        <v>22.2931469064544</v>
      </c>
      <c r="U135">
        <v>22.212432859242401</v>
      </c>
    </row>
    <row r="136" spans="1:21" x14ac:dyDescent="0.3">
      <c r="A136" t="s">
        <v>5851</v>
      </c>
      <c r="B136">
        <v>18.856007872652501</v>
      </c>
      <c r="C136">
        <v>18.879687824997799</v>
      </c>
      <c r="D136">
        <v>18.794072951213199</v>
      </c>
      <c r="E136">
        <v>18.991676265000201</v>
      </c>
      <c r="F136">
        <v>19.035077627078799</v>
      </c>
      <c r="G136">
        <v>18.907316920661401</v>
      </c>
      <c r="H136">
        <v>18.883085083224501</v>
      </c>
      <c r="I136">
        <v>18.8115424395356</v>
      </c>
      <c r="J136">
        <v>19.0046702903247</v>
      </c>
      <c r="K136">
        <v>19.007592846949699</v>
      </c>
      <c r="L136">
        <v>19.018136598407398</v>
      </c>
      <c r="M136">
        <v>18.9901886735848</v>
      </c>
      <c r="N136">
        <v>18.798245719716501</v>
      </c>
      <c r="O136">
        <v>18.908600999576201</v>
      </c>
      <c r="P136">
        <v>18.917334593196799</v>
      </c>
      <c r="Q136">
        <v>19.006494257480298</v>
      </c>
      <c r="R136">
        <v>19.069469770930901</v>
      </c>
      <c r="S136">
        <v>18.865376897665701</v>
      </c>
      <c r="T136">
        <v>18.857449741412601</v>
      </c>
      <c r="U136">
        <v>18.934514735429701</v>
      </c>
    </row>
    <row r="137" spans="1:21" x14ac:dyDescent="0.3">
      <c r="A137" t="s">
        <v>5852</v>
      </c>
      <c r="B137">
        <v>20.9912127599938</v>
      </c>
      <c r="C137">
        <v>20.981593141063001</v>
      </c>
      <c r="D137">
        <v>20.8215157328457</v>
      </c>
      <c r="E137">
        <v>21.2663642895394</v>
      </c>
      <c r="F137">
        <v>21.233824256291999</v>
      </c>
      <c r="G137">
        <v>21.071742086823299</v>
      </c>
      <c r="H137">
        <v>20.8479141332514</v>
      </c>
      <c r="I137">
        <v>20.991320546714</v>
      </c>
      <c r="J137">
        <v>21.357514114376102</v>
      </c>
      <c r="K137">
        <v>21.2374996879268</v>
      </c>
      <c r="L137">
        <v>20.955871828629299</v>
      </c>
      <c r="M137">
        <v>21.1556745185074</v>
      </c>
      <c r="N137">
        <v>20.756471275033</v>
      </c>
      <c r="O137">
        <v>20.7518507444066</v>
      </c>
      <c r="P137">
        <v>20.792931455512701</v>
      </c>
      <c r="Q137">
        <v>20.950969724575501</v>
      </c>
      <c r="R137">
        <v>20.889855134273901</v>
      </c>
      <c r="S137">
        <v>20.910750463041602</v>
      </c>
      <c r="T137">
        <v>20.676077163574899</v>
      </c>
      <c r="U137">
        <v>20.750295236088601</v>
      </c>
    </row>
    <row r="138" spans="1:21" x14ac:dyDescent="0.3">
      <c r="A138" t="s">
        <v>5853</v>
      </c>
      <c r="B138">
        <v>21.753403498000001</v>
      </c>
      <c r="C138">
        <v>21.869737382825299</v>
      </c>
      <c r="D138">
        <v>22.3960075165852</v>
      </c>
      <c r="E138">
        <v>21.801464733852502</v>
      </c>
      <c r="F138">
        <v>21.003281965511299</v>
      </c>
      <c r="G138">
        <v>21.7915545442285</v>
      </c>
      <c r="H138">
        <v>22.062043177685201</v>
      </c>
      <c r="I138">
        <v>21.524830494966999</v>
      </c>
      <c r="J138">
        <v>21.635728701754001</v>
      </c>
      <c r="K138">
        <v>21.0577664609057</v>
      </c>
      <c r="L138">
        <v>21.025761773526501</v>
      </c>
      <c r="M138">
        <v>21.773340886501199</v>
      </c>
      <c r="N138">
        <v>22.719421599860699</v>
      </c>
      <c r="O138">
        <v>22.2651471690764</v>
      </c>
      <c r="P138">
        <v>22.136032874424401</v>
      </c>
      <c r="Q138">
        <v>21.2510638156898</v>
      </c>
      <c r="R138">
        <v>21.8859272361113</v>
      </c>
      <c r="S138">
        <v>22.1008984618522</v>
      </c>
      <c r="T138">
        <v>22.3011975267342</v>
      </c>
      <c r="U138">
        <v>22.046567488037201</v>
      </c>
    </row>
    <row r="139" spans="1:21" x14ac:dyDescent="0.3">
      <c r="A139" t="s">
        <v>5854</v>
      </c>
      <c r="B139">
        <v>20.6071081155164</v>
      </c>
      <c r="C139">
        <v>20.505913211367599</v>
      </c>
      <c r="D139">
        <v>20.480072974850302</v>
      </c>
      <c r="E139">
        <v>20.709108084874501</v>
      </c>
      <c r="F139">
        <v>20.660635716779801</v>
      </c>
      <c r="G139">
        <v>20.6347051294706</v>
      </c>
      <c r="H139">
        <v>20.581458041266799</v>
      </c>
      <c r="I139">
        <v>20.626776582177801</v>
      </c>
      <c r="J139">
        <v>20.7503930321006</v>
      </c>
      <c r="K139">
        <v>20.671321681864399</v>
      </c>
      <c r="L139">
        <v>21.026185666838501</v>
      </c>
      <c r="M139">
        <v>21.252678620643501</v>
      </c>
      <c r="N139">
        <v>20.8790792856759</v>
      </c>
      <c r="O139">
        <v>20.800460787564202</v>
      </c>
      <c r="P139">
        <v>20.969404195643399</v>
      </c>
      <c r="Q139">
        <v>21.082498427374901</v>
      </c>
      <c r="R139">
        <v>21.023296619028098</v>
      </c>
      <c r="S139">
        <v>20.9264984100672</v>
      </c>
      <c r="T139">
        <v>20.883161699212199</v>
      </c>
      <c r="U139">
        <v>20.981846935081698</v>
      </c>
    </row>
    <row r="140" spans="1:21" x14ac:dyDescent="0.3">
      <c r="A140" t="s">
        <v>5855</v>
      </c>
      <c r="B140">
        <v>16.503755016867601</v>
      </c>
      <c r="C140">
        <v>17.1634216724335</v>
      </c>
      <c r="D140">
        <v>16.6797935791217</v>
      </c>
      <c r="E140">
        <v>16.608125484001601</v>
      </c>
      <c r="F140">
        <v>16.510620646292899</v>
      </c>
      <c r="G140">
        <v>16.454981786724201</v>
      </c>
      <c r="H140">
        <v>16.979288055959099</v>
      </c>
      <c r="I140">
        <v>16.241547635673101</v>
      </c>
      <c r="J140">
        <v>16.191511008659699</v>
      </c>
      <c r="K140">
        <v>16.576779540008001</v>
      </c>
      <c r="L140">
        <v>17.323334711314299</v>
      </c>
      <c r="M140">
        <v>17.9258673510741</v>
      </c>
      <c r="N140">
        <v>16.7820919091767</v>
      </c>
      <c r="O140">
        <v>17.548673988711801</v>
      </c>
      <c r="P140">
        <v>16.8745908323294</v>
      </c>
      <c r="Q140">
        <v>16.905904427391199</v>
      </c>
      <c r="R140">
        <v>17.857598624752001</v>
      </c>
      <c r="S140">
        <v>16.456036678366502</v>
      </c>
      <c r="T140">
        <v>17.018778025258101</v>
      </c>
      <c r="U140">
        <v>17.192792371226499</v>
      </c>
    </row>
    <row r="141" spans="1:21" x14ac:dyDescent="0.3">
      <c r="A141" t="s">
        <v>5856</v>
      </c>
      <c r="B141">
        <v>21.258599495909099</v>
      </c>
      <c r="C141">
        <v>21.377591620578698</v>
      </c>
      <c r="D141">
        <v>21.370853914072001</v>
      </c>
      <c r="E141">
        <v>21.313818219921899</v>
      </c>
      <c r="F141">
        <v>21.1674264144064</v>
      </c>
      <c r="G141">
        <v>21.278409665170599</v>
      </c>
      <c r="H141">
        <v>21.453424632523699</v>
      </c>
      <c r="I141">
        <v>21.346766347067401</v>
      </c>
      <c r="J141">
        <v>21.274516459264799</v>
      </c>
      <c r="K141">
        <v>21.315991126857199</v>
      </c>
      <c r="L141">
        <v>20.875770193326499</v>
      </c>
      <c r="M141">
        <v>20.7801747433233</v>
      </c>
      <c r="N141">
        <v>21.191201334679</v>
      </c>
      <c r="O141">
        <v>21.254029916965699</v>
      </c>
      <c r="P141">
        <v>21.089798908082301</v>
      </c>
      <c r="Q141">
        <v>20.9402483371118</v>
      </c>
      <c r="R141">
        <v>20.950800259863701</v>
      </c>
      <c r="S141">
        <v>21.242357797088701</v>
      </c>
      <c r="T141">
        <v>21.141028649139699</v>
      </c>
      <c r="U141">
        <v>21.044898820556199</v>
      </c>
    </row>
    <row r="142" spans="1:21" x14ac:dyDescent="0.3">
      <c r="A142" t="s">
        <v>5857</v>
      </c>
      <c r="B142">
        <v>22.740209612833201</v>
      </c>
      <c r="C142">
        <v>22.212285078011401</v>
      </c>
      <c r="D142">
        <v>22.394431109904499</v>
      </c>
      <c r="E142">
        <v>23.063918840255798</v>
      </c>
      <c r="F142">
        <v>23.045871335595301</v>
      </c>
      <c r="G142">
        <v>22.835059581261401</v>
      </c>
      <c r="H142">
        <v>22.2131579068711</v>
      </c>
      <c r="I142">
        <v>22.9952478248427</v>
      </c>
      <c r="J142">
        <v>23.127598068963799</v>
      </c>
      <c r="K142">
        <v>23.162678725824101</v>
      </c>
      <c r="L142">
        <v>24.018969401666599</v>
      </c>
      <c r="M142">
        <v>24.065112959810499</v>
      </c>
      <c r="N142">
        <v>23.376117004388401</v>
      </c>
      <c r="O142">
        <v>23.307138444372502</v>
      </c>
      <c r="P142">
        <v>23.706641185686799</v>
      </c>
      <c r="Q142">
        <v>23.986142344779399</v>
      </c>
      <c r="R142">
        <v>24.072751873282598</v>
      </c>
      <c r="S142">
        <v>23.941855864280502</v>
      </c>
      <c r="T142">
        <v>23.213502726614699</v>
      </c>
      <c r="U142">
        <v>23.717191231583602</v>
      </c>
    </row>
    <row r="143" spans="1:21" x14ac:dyDescent="0.3">
      <c r="A143" t="s">
        <v>5858</v>
      </c>
      <c r="B143">
        <v>19.8191733590733</v>
      </c>
      <c r="C143">
        <v>19.7821530316467</v>
      </c>
      <c r="D143">
        <v>19.7578157436661</v>
      </c>
      <c r="E143">
        <v>19.8333977060183</v>
      </c>
      <c r="F143">
        <v>19.845696508529599</v>
      </c>
      <c r="G143">
        <v>19.730830865682101</v>
      </c>
      <c r="H143">
        <v>19.7716020535686</v>
      </c>
      <c r="I143">
        <v>19.686798082232201</v>
      </c>
      <c r="J143">
        <v>19.679063519811301</v>
      </c>
      <c r="K143">
        <v>19.655684079833399</v>
      </c>
      <c r="L143">
        <v>20.042616171153799</v>
      </c>
      <c r="M143">
        <v>19.947639047511402</v>
      </c>
      <c r="N143">
        <v>19.917342576193501</v>
      </c>
      <c r="O143">
        <v>19.983875208568101</v>
      </c>
      <c r="P143">
        <v>19.995300523571</v>
      </c>
      <c r="Q143">
        <v>19.923126030179699</v>
      </c>
      <c r="R143">
        <v>20.1796745502227</v>
      </c>
      <c r="S143">
        <v>20.0150522189196</v>
      </c>
      <c r="T143">
        <v>19.960561250579101</v>
      </c>
      <c r="U143">
        <v>19.892641492808099</v>
      </c>
    </row>
    <row r="144" spans="1:21" x14ac:dyDescent="0.3">
      <c r="A144" t="s">
        <v>5859</v>
      </c>
      <c r="B144">
        <v>20.764706298002402</v>
      </c>
      <c r="C144">
        <v>20.6199843966385</v>
      </c>
      <c r="D144">
        <v>20.708428009177801</v>
      </c>
      <c r="E144">
        <v>20.8265873279517</v>
      </c>
      <c r="F144">
        <v>20.9380895604017</v>
      </c>
      <c r="G144">
        <v>20.7913568841212</v>
      </c>
      <c r="H144">
        <v>20.647611012671199</v>
      </c>
      <c r="I144">
        <v>20.697871564575099</v>
      </c>
      <c r="J144">
        <v>20.820978515481301</v>
      </c>
      <c r="K144">
        <v>20.7817097523515</v>
      </c>
      <c r="L144">
        <v>21.6543231480555</v>
      </c>
      <c r="M144">
        <v>21.744255598341802</v>
      </c>
      <c r="N144">
        <v>21.5401163776374</v>
      </c>
      <c r="O144">
        <v>21.494203426631401</v>
      </c>
      <c r="P144">
        <v>21.464019819427801</v>
      </c>
      <c r="Q144">
        <v>21.616892746852599</v>
      </c>
      <c r="R144">
        <v>21.7152984224902</v>
      </c>
      <c r="S144">
        <v>21.409726317123301</v>
      </c>
      <c r="T144">
        <v>21.487150220812499</v>
      </c>
      <c r="U144">
        <v>21.539750485605801</v>
      </c>
    </row>
    <row r="145" spans="1:21" x14ac:dyDescent="0.3">
      <c r="A145" t="s">
        <v>5860</v>
      </c>
      <c r="B145">
        <v>21.413887241574201</v>
      </c>
      <c r="C145">
        <v>21.109005799087001</v>
      </c>
      <c r="D145">
        <v>21.440430358984202</v>
      </c>
      <c r="E145">
        <v>21.5717414907127</v>
      </c>
      <c r="F145">
        <v>21.596013805904299</v>
      </c>
      <c r="G145">
        <v>21.3710901414427</v>
      </c>
      <c r="H145">
        <v>21.231821667517799</v>
      </c>
      <c r="I145">
        <v>21.365487992004802</v>
      </c>
      <c r="J145">
        <v>21.581871276494301</v>
      </c>
      <c r="K145">
        <v>21.3530743457511</v>
      </c>
      <c r="L145">
        <v>21.352255798659201</v>
      </c>
      <c r="M145">
        <v>20.984879144311801</v>
      </c>
      <c r="N145">
        <v>21.165328820007101</v>
      </c>
      <c r="O145">
        <v>20.839101523444299</v>
      </c>
      <c r="P145">
        <v>21.0231600245023</v>
      </c>
      <c r="Q145">
        <v>21.036526914755601</v>
      </c>
      <c r="R145">
        <v>21.355515257765202</v>
      </c>
      <c r="S145">
        <v>21.0408805048001</v>
      </c>
      <c r="T145">
        <v>20.882863229414301</v>
      </c>
      <c r="U145">
        <v>20.987798521408099</v>
      </c>
    </row>
    <row r="146" spans="1:21" x14ac:dyDescent="0.3">
      <c r="A146" t="s">
        <v>5861</v>
      </c>
      <c r="B146">
        <v>22.096106974761899</v>
      </c>
      <c r="C146">
        <v>22.003288293802601</v>
      </c>
      <c r="D146">
        <v>22.376941783841701</v>
      </c>
      <c r="E146">
        <v>21.9801737608142</v>
      </c>
      <c r="F146">
        <v>21.9165205113976</v>
      </c>
      <c r="G146">
        <v>22.095461951660901</v>
      </c>
      <c r="H146">
        <v>22.171575551362501</v>
      </c>
      <c r="I146">
        <v>22.295675009432099</v>
      </c>
      <c r="J146">
        <v>22.000393251435099</v>
      </c>
      <c r="K146">
        <v>21.877658792058199</v>
      </c>
      <c r="L146">
        <v>21.953332332750101</v>
      </c>
      <c r="M146">
        <v>22.006684577404801</v>
      </c>
      <c r="N146">
        <v>22.565010119561698</v>
      </c>
      <c r="O146">
        <v>22.191279301020799</v>
      </c>
      <c r="P146">
        <v>22.2734705424573</v>
      </c>
      <c r="Q146">
        <v>21.967527851751999</v>
      </c>
      <c r="R146">
        <v>22.120342139940899</v>
      </c>
      <c r="S146">
        <v>22.522377309185799</v>
      </c>
      <c r="T146">
        <v>22.307381759248798</v>
      </c>
      <c r="U146">
        <v>22.264332488360999</v>
      </c>
    </row>
    <row r="147" spans="1:21" x14ac:dyDescent="0.3">
      <c r="A147" t="s">
        <v>7651</v>
      </c>
      <c r="B147">
        <v>27.830222156929999</v>
      </c>
      <c r="C147">
        <v>26.1360033625689</v>
      </c>
      <c r="D147">
        <v>26.2254946757044</v>
      </c>
      <c r="E147">
        <v>26.108302964931699</v>
      </c>
      <c r="F147">
        <v>29.593630263736699</v>
      </c>
      <c r="G147">
        <v>27.756995055807799</v>
      </c>
      <c r="H147">
        <v>26.554877324367499</v>
      </c>
      <c r="I147">
        <v>26.376983840157902</v>
      </c>
      <c r="J147">
        <v>26.336167411097701</v>
      </c>
      <c r="K147">
        <v>29.542005795814301</v>
      </c>
      <c r="L147">
        <v>29.837514617147601</v>
      </c>
      <c r="M147">
        <v>26.325367481259001</v>
      </c>
      <c r="N147">
        <v>26.718963203351802</v>
      </c>
      <c r="O147">
        <v>26.326731045814299</v>
      </c>
      <c r="P147">
        <v>27.802031500294301</v>
      </c>
      <c r="Q147">
        <v>29.634565888637699</v>
      </c>
      <c r="R147">
        <v>26.672709569085399</v>
      </c>
      <c r="S147">
        <v>26.702979187967699</v>
      </c>
      <c r="T147">
        <v>26.104404319754</v>
      </c>
      <c r="U147">
        <v>27.815734823720302</v>
      </c>
    </row>
    <row r="148" spans="1:21" x14ac:dyDescent="0.3">
      <c r="A148" t="s">
        <v>5862</v>
      </c>
      <c r="B148">
        <v>22.866983128199202</v>
      </c>
      <c r="C148">
        <v>22.648936270340698</v>
      </c>
      <c r="D148">
        <v>23.022843407608601</v>
      </c>
      <c r="E148">
        <v>22.7867480355265</v>
      </c>
      <c r="F148">
        <v>22.8244020811632</v>
      </c>
      <c r="G148">
        <v>22.870460728377999</v>
      </c>
      <c r="H148">
        <v>22.742440788561701</v>
      </c>
      <c r="I148">
        <v>23.103795276817699</v>
      </c>
      <c r="J148">
        <v>22.831677772239701</v>
      </c>
      <c r="K148">
        <v>22.812882103939099</v>
      </c>
      <c r="L148">
        <v>23.193448115046401</v>
      </c>
      <c r="M148">
        <v>23.041180378912699</v>
      </c>
      <c r="N148">
        <v>23.402799321123901</v>
      </c>
      <c r="O148">
        <v>23.0294555879534</v>
      </c>
      <c r="P148">
        <v>23.2411974542613</v>
      </c>
      <c r="Q148">
        <v>23.152367525151</v>
      </c>
      <c r="R148">
        <v>23.245395977708199</v>
      </c>
      <c r="S148">
        <v>23.4980695268668</v>
      </c>
      <c r="T148">
        <v>23.152921652828098</v>
      </c>
      <c r="U148">
        <v>23.283655968785201</v>
      </c>
    </row>
    <row r="149" spans="1:21" x14ac:dyDescent="0.3">
      <c r="A149" t="s">
        <v>5863</v>
      </c>
      <c r="B149">
        <v>21.743345721214698</v>
      </c>
      <c r="C149">
        <v>21.294236722322701</v>
      </c>
      <c r="D149">
        <v>22.529697031033798</v>
      </c>
      <c r="E149">
        <v>21.249382046049998</v>
      </c>
      <c r="F149">
        <v>21.170247577065201</v>
      </c>
      <c r="G149">
        <v>21.694537588870201</v>
      </c>
      <c r="H149">
        <v>21.4131818972049</v>
      </c>
      <c r="I149">
        <v>22.268294615792499</v>
      </c>
      <c r="J149">
        <v>21.3291371125909</v>
      </c>
      <c r="K149">
        <v>21.242030713402901</v>
      </c>
      <c r="L149">
        <v>20.522940281812701</v>
      </c>
      <c r="M149">
        <v>20.804824316169402</v>
      </c>
      <c r="N149">
        <v>22.197703942630501</v>
      </c>
      <c r="O149">
        <v>20.911363557170301</v>
      </c>
      <c r="P149">
        <v>21.396722504798301</v>
      </c>
      <c r="Q149">
        <v>20.8342728988729</v>
      </c>
      <c r="R149">
        <v>20.911101634471802</v>
      </c>
      <c r="S149">
        <v>21.835738341837999</v>
      </c>
      <c r="T149">
        <v>21.084256076397299</v>
      </c>
      <c r="U149">
        <v>21.348485484250201</v>
      </c>
    </row>
    <row r="150" spans="1:21" x14ac:dyDescent="0.3">
      <c r="A150" t="s">
        <v>5864</v>
      </c>
      <c r="B150">
        <v>19.523832983550601</v>
      </c>
      <c r="C150">
        <v>19.723715661914301</v>
      </c>
      <c r="D150">
        <v>19.5609989735858</v>
      </c>
      <c r="E150">
        <v>19.3881545812059</v>
      </c>
      <c r="F150">
        <v>19.542077842188998</v>
      </c>
      <c r="G150">
        <v>19.538865529149501</v>
      </c>
      <c r="H150">
        <v>19.733186111663201</v>
      </c>
      <c r="I150">
        <v>19.479103801751702</v>
      </c>
      <c r="J150">
        <v>19.350994403372901</v>
      </c>
      <c r="K150">
        <v>19.396565159290098</v>
      </c>
      <c r="L150">
        <v>19.194786690920999</v>
      </c>
      <c r="M150">
        <v>19.078132069314599</v>
      </c>
      <c r="N150">
        <v>19.414677743794801</v>
      </c>
      <c r="O150">
        <v>19.633241510713798</v>
      </c>
      <c r="P150">
        <v>19.320273673552698</v>
      </c>
      <c r="Q150">
        <v>19.271194887638099</v>
      </c>
      <c r="R150">
        <v>19.027549603213501</v>
      </c>
      <c r="S150">
        <v>19.3976670543552</v>
      </c>
      <c r="T150">
        <v>19.556789486977799</v>
      </c>
      <c r="U150">
        <v>19.342529042621099</v>
      </c>
    </row>
    <row r="151" spans="1:21" x14ac:dyDescent="0.3">
      <c r="A151" t="s">
        <v>5865</v>
      </c>
      <c r="B151">
        <v>20.0972140161563</v>
      </c>
      <c r="C151">
        <v>20.156465199985</v>
      </c>
      <c r="D151">
        <v>20.3715502685328</v>
      </c>
      <c r="E151">
        <v>19.8640888235117</v>
      </c>
      <c r="F151">
        <v>19.910210285803899</v>
      </c>
      <c r="G151">
        <v>20.143466884816998</v>
      </c>
      <c r="H151">
        <v>20.230244626144302</v>
      </c>
      <c r="I151">
        <v>20.186976545377298</v>
      </c>
      <c r="J151">
        <v>20.012184403793899</v>
      </c>
      <c r="K151">
        <v>19.899287312706502</v>
      </c>
      <c r="L151">
        <v>20.187032183313601</v>
      </c>
      <c r="M151">
        <v>20.3727736921477</v>
      </c>
      <c r="N151">
        <v>20.6903210515142</v>
      </c>
      <c r="O151">
        <v>20.482015426325098</v>
      </c>
      <c r="P151">
        <v>20.4428926228208</v>
      </c>
      <c r="Q151">
        <v>20.229346383524</v>
      </c>
      <c r="R151">
        <v>20.372621368952501</v>
      </c>
      <c r="S151">
        <v>20.526122484448099</v>
      </c>
      <c r="T151">
        <v>20.5415962285924</v>
      </c>
      <c r="U151">
        <v>20.439855570673402</v>
      </c>
    </row>
    <row r="152" spans="1:21" x14ac:dyDescent="0.3">
      <c r="A152" t="s">
        <v>5866</v>
      </c>
      <c r="B152">
        <v>20.993319548876599</v>
      </c>
      <c r="C152">
        <v>21.075216641472199</v>
      </c>
      <c r="D152">
        <v>21.129456374652101</v>
      </c>
      <c r="E152">
        <v>20.856033612249799</v>
      </c>
      <c r="F152">
        <v>20.910509459495401</v>
      </c>
      <c r="G152">
        <v>20.999321922656801</v>
      </c>
      <c r="H152">
        <v>20.977892025109899</v>
      </c>
      <c r="I152">
        <v>21.003947044239698</v>
      </c>
      <c r="J152">
        <v>20.9173030730752</v>
      </c>
      <c r="K152">
        <v>20.922082336604799</v>
      </c>
      <c r="L152">
        <v>21.348692163393</v>
      </c>
      <c r="M152">
        <v>21.3356466284818</v>
      </c>
      <c r="N152">
        <v>21.584840416557</v>
      </c>
      <c r="O152">
        <v>21.407167724384401</v>
      </c>
      <c r="P152">
        <v>21.461828363056</v>
      </c>
      <c r="Q152">
        <v>21.387460529471699</v>
      </c>
      <c r="R152">
        <v>21.277508624822001</v>
      </c>
      <c r="S152">
        <v>21.4953449637269</v>
      </c>
      <c r="T152">
        <v>21.337161511683998</v>
      </c>
      <c r="U152">
        <v>21.4119142190765</v>
      </c>
    </row>
    <row r="153" spans="1:21" x14ac:dyDescent="0.3">
      <c r="A153" t="s">
        <v>5867</v>
      </c>
      <c r="B153">
        <v>18.653847496490801</v>
      </c>
      <c r="C153">
        <v>18.734216838135399</v>
      </c>
      <c r="D153">
        <v>18.067987375976902</v>
      </c>
      <c r="E153">
        <v>18.974076087929699</v>
      </c>
      <c r="F153">
        <v>19.0611565698057</v>
      </c>
      <c r="G153">
        <v>18.773982725816101</v>
      </c>
      <c r="H153">
        <v>18.6451042921958</v>
      </c>
      <c r="I153">
        <v>18.374249400696002</v>
      </c>
      <c r="J153">
        <v>19.333762167032699</v>
      </c>
      <c r="K153">
        <v>19.5189502783231</v>
      </c>
      <c r="L153" t="e">
        <f t="shared" ref="L153:U153" si="23">-Inf</f>
        <v>#NAME?</v>
      </c>
      <c r="M153" t="e">
        <f t="shared" si="23"/>
        <v>#NAME?</v>
      </c>
      <c r="N153" t="e">
        <f t="shared" si="23"/>
        <v>#NAME?</v>
      </c>
      <c r="O153" t="e">
        <f t="shared" si="23"/>
        <v>#NAME?</v>
      </c>
      <c r="P153" t="e">
        <f t="shared" si="23"/>
        <v>#NAME?</v>
      </c>
      <c r="Q153" t="e">
        <f t="shared" si="23"/>
        <v>#NAME?</v>
      </c>
      <c r="R153" t="e">
        <f t="shared" si="23"/>
        <v>#NAME?</v>
      </c>
      <c r="S153" t="e">
        <f t="shared" si="23"/>
        <v>#NAME?</v>
      </c>
      <c r="T153" t="e">
        <f t="shared" si="23"/>
        <v>#NAME?</v>
      </c>
      <c r="U153" t="e">
        <f t="shared" si="23"/>
        <v>#NAME?</v>
      </c>
    </row>
    <row r="154" spans="1:21" x14ac:dyDescent="0.3">
      <c r="A154" t="s">
        <v>5868</v>
      </c>
      <c r="B154">
        <v>18.469290028934299</v>
      </c>
      <c r="C154">
        <v>18.489962125608699</v>
      </c>
      <c r="D154">
        <v>18.557241454090601</v>
      </c>
      <c r="E154">
        <v>18.510693282405999</v>
      </c>
      <c r="F154">
        <v>18.5429462239704</v>
      </c>
      <c r="G154">
        <v>18.580040565678399</v>
      </c>
      <c r="H154">
        <v>18.535648210351798</v>
      </c>
      <c r="I154">
        <v>18.4970931356224</v>
      </c>
      <c r="J154">
        <v>18.433191535155</v>
      </c>
      <c r="K154">
        <v>18.517447269837501</v>
      </c>
      <c r="L154">
        <v>19.481896604020999</v>
      </c>
      <c r="M154">
        <v>19.432754431536299</v>
      </c>
      <c r="N154">
        <v>19.201856435224698</v>
      </c>
      <c r="O154">
        <v>19.292984019732</v>
      </c>
      <c r="P154">
        <v>19.305091799655202</v>
      </c>
      <c r="Q154">
        <v>19.3976865039552</v>
      </c>
      <c r="R154">
        <v>19.4362928797498</v>
      </c>
      <c r="S154">
        <v>19.279950140619299</v>
      </c>
      <c r="T154">
        <v>19.310667358833399</v>
      </c>
      <c r="U154">
        <v>19.322317775969001</v>
      </c>
    </row>
    <row r="155" spans="1:21" x14ac:dyDescent="0.3">
      <c r="A155" t="s">
        <v>5869</v>
      </c>
      <c r="B155">
        <v>20.159465933484601</v>
      </c>
      <c r="C155">
        <v>20.188924843932501</v>
      </c>
      <c r="D155">
        <v>20.307417868128098</v>
      </c>
      <c r="E155">
        <v>19.823536957417598</v>
      </c>
      <c r="F155">
        <v>20.234289542001299</v>
      </c>
      <c r="G155">
        <v>20.115738831191599</v>
      </c>
      <c r="H155">
        <v>20.258622799674299</v>
      </c>
      <c r="I155">
        <v>20.2135020238732</v>
      </c>
      <c r="J155">
        <v>19.7610848492027</v>
      </c>
      <c r="K155">
        <v>20.788285188506499</v>
      </c>
      <c r="L155">
        <v>19.039785962422599</v>
      </c>
      <c r="M155">
        <v>18.879286604496201</v>
      </c>
      <c r="N155">
        <v>19.6668105254195</v>
      </c>
      <c r="O155">
        <v>19.5620065917944</v>
      </c>
      <c r="P155">
        <v>19.439004103964098</v>
      </c>
      <c r="Q155">
        <v>19.1572786621734</v>
      </c>
      <c r="R155">
        <v>19.014493963741401</v>
      </c>
      <c r="S155">
        <v>19.654368020101799</v>
      </c>
      <c r="T155">
        <v>19.695205227384999</v>
      </c>
      <c r="U155">
        <v>19.446342132092099</v>
      </c>
    </row>
    <row r="156" spans="1:21" x14ac:dyDescent="0.3">
      <c r="A156" t="s">
        <v>5870</v>
      </c>
      <c r="B156">
        <v>22.253827075368498</v>
      </c>
      <c r="C156">
        <v>21.343503846133</v>
      </c>
      <c r="D156">
        <v>22.791720680819701</v>
      </c>
      <c r="E156">
        <v>22.656561014653299</v>
      </c>
      <c r="F156">
        <v>22.006753016793802</v>
      </c>
      <c r="G156">
        <v>22.251812035983399</v>
      </c>
      <c r="H156">
        <v>21.706880138626101</v>
      </c>
      <c r="I156">
        <v>22.195575916426701</v>
      </c>
      <c r="J156">
        <v>22.347493019995099</v>
      </c>
      <c r="K156">
        <v>22.318242388489299</v>
      </c>
      <c r="L156">
        <v>22.350793845743901</v>
      </c>
      <c r="M156">
        <v>23.0969117452265</v>
      </c>
      <c r="N156">
        <v>23.233572529994099</v>
      </c>
      <c r="O156">
        <v>21.907374818807298</v>
      </c>
      <c r="P156">
        <v>22.6885869656757</v>
      </c>
      <c r="Q156">
        <v>22.676525494492001</v>
      </c>
      <c r="R156">
        <v>22.821303955754601</v>
      </c>
      <c r="S156">
        <v>22.695993245821601</v>
      </c>
      <c r="T156">
        <v>22.1132131901295</v>
      </c>
      <c r="U156">
        <v>22.6632564612358</v>
      </c>
    </row>
    <row r="157" spans="1:21" x14ac:dyDescent="0.3">
      <c r="A157" t="s">
        <v>5871</v>
      </c>
      <c r="B157">
        <v>21.2699355285433</v>
      </c>
      <c r="C157">
        <v>21.119163988690801</v>
      </c>
      <c r="D157">
        <v>21.194119559716299</v>
      </c>
      <c r="E157">
        <v>21.5110465684802</v>
      </c>
      <c r="F157">
        <v>21.4495625920236</v>
      </c>
      <c r="G157">
        <v>21.348837744091</v>
      </c>
      <c r="H157">
        <v>21.344888797061099</v>
      </c>
      <c r="I157">
        <v>21.0737031963818</v>
      </c>
      <c r="J157">
        <v>21.542412054781899</v>
      </c>
      <c r="K157">
        <v>21.529329691034601</v>
      </c>
      <c r="L157">
        <v>21.6430825613709</v>
      </c>
      <c r="M157">
        <v>21.684902375680501</v>
      </c>
      <c r="N157">
        <v>21.404467677519499</v>
      </c>
      <c r="O157">
        <v>21.525958985994301</v>
      </c>
      <c r="P157">
        <v>21.5167695554053</v>
      </c>
      <c r="Q157">
        <v>21.599292467365899</v>
      </c>
      <c r="R157">
        <v>21.754092130310902</v>
      </c>
      <c r="S157">
        <v>21.4540192082939</v>
      </c>
      <c r="T157">
        <v>21.525538293526001</v>
      </c>
      <c r="U157">
        <v>21.630794903525398</v>
      </c>
    </row>
    <row r="158" spans="1:21" x14ac:dyDescent="0.3">
      <c r="A158" t="s">
        <v>5872</v>
      </c>
      <c r="B158">
        <v>17.496771258323399</v>
      </c>
      <c r="C158">
        <v>17.6058173230984</v>
      </c>
      <c r="D158">
        <v>17.4267051776085</v>
      </c>
      <c r="E158">
        <v>17.511320602960399</v>
      </c>
      <c r="F158">
        <v>17.602298413273601</v>
      </c>
      <c r="G158">
        <v>17.4227089509018</v>
      </c>
      <c r="H158">
        <v>17.6138404586804</v>
      </c>
      <c r="I158">
        <v>17.509263097804201</v>
      </c>
      <c r="J158">
        <v>17.5725505263561</v>
      </c>
      <c r="K158">
        <v>17.373009763926401</v>
      </c>
      <c r="L158">
        <v>19.189035520313499</v>
      </c>
      <c r="M158">
        <v>19.137891456822299</v>
      </c>
      <c r="N158">
        <v>18.867375539787702</v>
      </c>
      <c r="O158">
        <v>19.045280141159999</v>
      </c>
      <c r="P158">
        <v>18.9667442649883</v>
      </c>
      <c r="Q158">
        <v>19.074751703559802</v>
      </c>
      <c r="R158">
        <v>19.110209237314201</v>
      </c>
      <c r="S158">
        <v>18.820034963132802</v>
      </c>
      <c r="T158">
        <v>19.046755826664199</v>
      </c>
      <c r="U158">
        <v>18.876704769822702</v>
      </c>
    </row>
    <row r="159" spans="1:21" x14ac:dyDescent="0.3">
      <c r="A159" t="s">
        <v>5873</v>
      </c>
      <c r="B159">
        <v>20.8507634368287</v>
      </c>
      <c r="C159">
        <v>20.9387446046448</v>
      </c>
      <c r="D159">
        <v>20.578885769120699</v>
      </c>
      <c r="E159">
        <v>20.958035991253698</v>
      </c>
      <c r="F159">
        <v>20.881364337811601</v>
      </c>
      <c r="G159">
        <v>20.844891908048801</v>
      </c>
      <c r="H159">
        <v>20.940380761176101</v>
      </c>
      <c r="I159">
        <v>20.778117289935999</v>
      </c>
      <c r="J159">
        <v>20.9654346048981</v>
      </c>
      <c r="K159">
        <v>20.914289124273701</v>
      </c>
      <c r="L159">
        <v>21.278812253568901</v>
      </c>
      <c r="M159">
        <v>21.354835558190601</v>
      </c>
      <c r="N159">
        <v>21.063223452513501</v>
      </c>
      <c r="O159">
        <v>21.224734084727501</v>
      </c>
      <c r="P159">
        <v>21.1314139416342</v>
      </c>
      <c r="Q159">
        <v>21.284023484392399</v>
      </c>
      <c r="R159">
        <v>21.290762855811401</v>
      </c>
      <c r="S159">
        <v>21.114828057281599</v>
      </c>
      <c r="T159">
        <v>21.100117457309601</v>
      </c>
      <c r="U159">
        <v>21.147212270736699</v>
      </c>
    </row>
    <row r="160" spans="1:21" x14ac:dyDescent="0.3">
      <c r="A160" t="s">
        <v>5874</v>
      </c>
      <c r="B160">
        <v>20.301130012643299</v>
      </c>
      <c r="C160">
        <v>20.093254000205601</v>
      </c>
      <c r="D160">
        <v>20.613586301776799</v>
      </c>
      <c r="E160">
        <v>19.908362722338399</v>
      </c>
      <c r="F160">
        <v>20.2014234681148</v>
      </c>
      <c r="G160">
        <v>20.252602405064199</v>
      </c>
      <c r="H160">
        <v>20.0559764543524</v>
      </c>
      <c r="I160">
        <v>20.827326117164901</v>
      </c>
      <c r="J160">
        <v>20.063766317100999</v>
      </c>
      <c r="K160">
        <v>19.996667488252001</v>
      </c>
      <c r="L160">
        <v>19.849856693272098</v>
      </c>
      <c r="M160">
        <v>20.177974647125598</v>
      </c>
      <c r="N160">
        <v>20.3259980273127</v>
      </c>
      <c r="O160">
        <v>19.735661106123398</v>
      </c>
      <c r="P160">
        <v>19.999641246597299</v>
      </c>
      <c r="Q160">
        <v>19.879856594575902</v>
      </c>
      <c r="R160">
        <v>19.787206008412898</v>
      </c>
      <c r="S160">
        <v>20.293500971427498</v>
      </c>
      <c r="T160">
        <v>19.6878839537587</v>
      </c>
      <c r="U160">
        <v>19.966795289261199</v>
      </c>
    </row>
    <row r="161" spans="1:21" x14ac:dyDescent="0.3">
      <c r="A161" t="s">
        <v>5875</v>
      </c>
      <c r="B161">
        <v>20.200810851294701</v>
      </c>
      <c r="C161">
        <v>20.521716826627301</v>
      </c>
      <c r="D161">
        <v>20.2419502448159</v>
      </c>
      <c r="E161">
        <v>20.0954806657811</v>
      </c>
      <c r="F161">
        <v>20.170049549438399</v>
      </c>
      <c r="G161">
        <v>20.300860767465</v>
      </c>
      <c r="H161">
        <v>20.357424725273798</v>
      </c>
      <c r="I161">
        <v>20.2587298740333</v>
      </c>
      <c r="J161">
        <v>20.0348894283762</v>
      </c>
      <c r="K161">
        <v>20.140729522883799</v>
      </c>
      <c r="L161">
        <v>20.280963663952001</v>
      </c>
      <c r="M161">
        <v>20.132186702164802</v>
      </c>
      <c r="N161">
        <v>20.244126583390301</v>
      </c>
      <c r="O161">
        <v>20.3931626911241</v>
      </c>
      <c r="P161">
        <v>20.2401519811194</v>
      </c>
      <c r="Q161">
        <v>20.1914981752622</v>
      </c>
      <c r="R161">
        <v>20.219092374065699</v>
      </c>
      <c r="S161">
        <v>20.2348184072892</v>
      </c>
      <c r="T161">
        <v>20.338872388139499</v>
      </c>
      <c r="U161">
        <v>20.181902440745699</v>
      </c>
    </row>
    <row r="162" spans="1:21" x14ac:dyDescent="0.3">
      <c r="A162" t="s">
        <v>5876</v>
      </c>
      <c r="B162">
        <v>15.240271154996501</v>
      </c>
      <c r="C162">
        <v>15.5858182972732</v>
      </c>
      <c r="D162">
        <v>15.096848897676001</v>
      </c>
      <c r="E162">
        <v>15.740106773414199</v>
      </c>
      <c r="F162">
        <v>15.6809456888305</v>
      </c>
      <c r="G162">
        <v>15.268444933246499</v>
      </c>
      <c r="H162">
        <v>15.2901810927097</v>
      </c>
      <c r="I162">
        <v>15.4582941674786</v>
      </c>
      <c r="J162">
        <v>15.716629878731601</v>
      </c>
      <c r="K162">
        <v>15.6130082926318</v>
      </c>
      <c r="L162">
        <v>16.466635068017801</v>
      </c>
      <c r="M162">
        <v>16.662757766352701</v>
      </c>
      <c r="N162">
        <v>15.5551454103341</v>
      </c>
      <c r="O162">
        <v>16.168010324313698</v>
      </c>
      <c r="P162">
        <v>16.094559244188201</v>
      </c>
      <c r="Q162">
        <v>16.5328318055534</v>
      </c>
      <c r="R162">
        <v>16.5109388359642</v>
      </c>
      <c r="S162">
        <v>15.8719179635213</v>
      </c>
      <c r="T162">
        <v>16.214163962917301</v>
      </c>
      <c r="U162">
        <v>16.258802301838699</v>
      </c>
    </row>
    <row r="163" spans="1:21" x14ac:dyDescent="0.3">
      <c r="A163" t="s">
        <v>5877</v>
      </c>
      <c r="B163">
        <v>22.145502438551301</v>
      </c>
      <c r="C163">
        <v>22.057882874645301</v>
      </c>
      <c r="D163">
        <v>21.883182583664599</v>
      </c>
      <c r="E163">
        <v>22.269925148823301</v>
      </c>
      <c r="F163">
        <v>22.280463206055298</v>
      </c>
      <c r="G163">
        <v>22.168521019008001</v>
      </c>
      <c r="H163">
        <v>22.110652501921599</v>
      </c>
      <c r="I163">
        <v>21.9931553633985</v>
      </c>
      <c r="J163">
        <v>22.378527479057102</v>
      </c>
      <c r="K163">
        <v>22.289966180532598</v>
      </c>
      <c r="L163">
        <v>22.235234998075299</v>
      </c>
      <c r="M163">
        <v>22.357647933470801</v>
      </c>
      <c r="N163">
        <v>21.780523733843498</v>
      </c>
      <c r="O163">
        <v>21.993777560395401</v>
      </c>
      <c r="P163">
        <v>22.035503749909999</v>
      </c>
      <c r="Q163">
        <v>22.1327430566865</v>
      </c>
      <c r="R163">
        <v>22.241522854769599</v>
      </c>
      <c r="S163">
        <v>21.9452052115603</v>
      </c>
      <c r="T163">
        <v>21.982113104588699</v>
      </c>
      <c r="U163">
        <v>22.0427067088585</v>
      </c>
    </row>
    <row r="164" spans="1:21" x14ac:dyDescent="0.3">
      <c r="A164" t="s">
        <v>5878</v>
      </c>
      <c r="B164">
        <v>15.879400536600199</v>
      </c>
      <c r="C164">
        <v>16.0759683582028</v>
      </c>
      <c r="D164">
        <v>15.535128286876899</v>
      </c>
      <c r="E164">
        <v>16.002945000821001</v>
      </c>
      <c r="F164">
        <v>15.891062556427601</v>
      </c>
      <c r="G164">
        <v>15.8890871651094</v>
      </c>
      <c r="H164">
        <v>15.991368602242201</v>
      </c>
      <c r="I164">
        <v>15.1749625292461</v>
      </c>
      <c r="J164">
        <v>16.024335454965499</v>
      </c>
      <c r="K164">
        <v>16.010548562329099</v>
      </c>
      <c r="L164">
        <v>16.7432494245996</v>
      </c>
      <c r="M164">
        <v>16.8914515877638</v>
      </c>
      <c r="N164">
        <v>16.342474114012301</v>
      </c>
      <c r="O164">
        <v>17.028343438294499</v>
      </c>
      <c r="P164">
        <v>16.802243093453701</v>
      </c>
      <c r="Q164">
        <v>16.955244884986499</v>
      </c>
      <c r="R164">
        <v>16.875132414040198</v>
      </c>
      <c r="S164">
        <v>16.549815667371099</v>
      </c>
      <c r="T164">
        <v>17.112719017132999</v>
      </c>
      <c r="U164">
        <v>16.745366245827402</v>
      </c>
    </row>
    <row r="165" spans="1:21" x14ac:dyDescent="0.3">
      <c r="A165" t="s">
        <v>5879</v>
      </c>
      <c r="B165">
        <v>18.0401806972855</v>
      </c>
      <c r="C165">
        <v>17.844631238359501</v>
      </c>
      <c r="D165">
        <v>18.201840873685601</v>
      </c>
      <c r="E165">
        <v>18.0732940631428</v>
      </c>
      <c r="F165">
        <v>18.207659484820098</v>
      </c>
      <c r="G165">
        <v>18.156652901930201</v>
      </c>
      <c r="H165">
        <v>18.057415996979501</v>
      </c>
      <c r="I165">
        <v>18.020394441580098</v>
      </c>
      <c r="J165">
        <v>18.071453166580302</v>
      </c>
      <c r="K165">
        <v>18.225669672296899</v>
      </c>
      <c r="L165">
        <v>17.623076722940901</v>
      </c>
      <c r="M165">
        <v>17.117503029366102</v>
      </c>
      <c r="N165">
        <v>17.8030426052166</v>
      </c>
      <c r="O165">
        <v>17.7146943081183</v>
      </c>
      <c r="P165">
        <v>17.6483929248847</v>
      </c>
      <c r="Q165">
        <v>17.657131920151699</v>
      </c>
      <c r="R165">
        <v>17.552139628557601</v>
      </c>
      <c r="S165">
        <v>17.8691365665807</v>
      </c>
      <c r="T165">
        <v>17.7744149875777</v>
      </c>
      <c r="U165">
        <v>17.696086843593001</v>
      </c>
    </row>
    <row r="166" spans="1:21" x14ac:dyDescent="0.3">
      <c r="A166" t="s">
        <v>5880</v>
      </c>
      <c r="B166">
        <v>19.682082899288599</v>
      </c>
      <c r="C166">
        <v>19.854313939780599</v>
      </c>
      <c r="D166">
        <v>19.637615723785899</v>
      </c>
      <c r="E166">
        <v>19.595869895364999</v>
      </c>
      <c r="F166">
        <v>19.7311553828435</v>
      </c>
      <c r="G166">
        <v>19.715409717341199</v>
      </c>
      <c r="H166">
        <v>19.764078122746799</v>
      </c>
      <c r="I166">
        <v>19.643654437595899</v>
      </c>
      <c r="J166">
        <v>19.656477444203801</v>
      </c>
      <c r="K166">
        <v>20.3449456410466</v>
      </c>
      <c r="L166">
        <v>19.382311556742302</v>
      </c>
      <c r="M166">
        <v>19.580893635058501</v>
      </c>
      <c r="N166">
        <v>19.351295976456399</v>
      </c>
      <c r="O166">
        <v>19.4850444696607</v>
      </c>
      <c r="P166">
        <v>19.399815861292499</v>
      </c>
      <c r="Q166">
        <v>19.4643097937889</v>
      </c>
      <c r="R166">
        <v>19.483758078662198</v>
      </c>
      <c r="S166">
        <v>19.335717246627102</v>
      </c>
      <c r="T166">
        <v>19.501587673437701</v>
      </c>
      <c r="U166">
        <v>19.431393993217402</v>
      </c>
    </row>
    <row r="167" spans="1:21" x14ac:dyDescent="0.3">
      <c r="A167" t="s">
        <v>5881</v>
      </c>
      <c r="B167">
        <v>14.214216803829199</v>
      </c>
      <c r="C167">
        <v>14.672250894509</v>
      </c>
      <c r="D167">
        <v>14.317785245205799</v>
      </c>
      <c r="E167">
        <v>14.6270869920319</v>
      </c>
      <c r="F167">
        <v>14.7389909097806</v>
      </c>
      <c r="G167">
        <v>14.709921622161801</v>
      </c>
      <c r="H167">
        <v>14.6036946603143</v>
      </c>
      <c r="I167">
        <v>14.006666278026501</v>
      </c>
      <c r="J167">
        <v>14.588800330500799</v>
      </c>
      <c r="K167">
        <v>14.8387076398554</v>
      </c>
      <c r="L167">
        <v>15.9480115390585</v>
      </c>
      <c r="M167">
        <v>15.639732534086299</v>
      </c>
      <c r="N167">
        <v>16.053916742470101</v>
      </c>
      <c r="O167">
        <v>16.044266320436499</v>
      </c>
      <c r="P167">
        <v>15.8821261668154</v>
      </c>
      <c r="Q167">
        <v>15.719855151992199</v>
      </c>
      <c r="R167">
        <v>15.5434743841189</v>
      </c>
      <c r="S167">
        <v>15.919388312780001</v>
      </c>
      <c r="T167">
        <v>15.9154622838</v>
      </c>
      <c r="U167">
        <v>15.9445387506317</v>
      </c>
    </row>
    <row r="168" spans="1:21" x14ac:dyDescent="0.3">
      <c r="A168" t="s">
        <v>5882</v>
      </c>
      <c r="B168">
        <v>20.805220465823702</v>
      </c>
      <c r="C168">
        <v>20.716557581556099</v>
      </c>
      <c r="D168">
        <v>21.025781409115201</v>
      </c>
      <c r="E168">
        <v>20.836701657244902</v>
      </c>
      <c r="F168">
        <v>20.7881042996781</v>
      </c>
      <c r="G168">
        <v>20.840824335831702</v>
      </c>
      <c r="H168">
        <v>20.970825988973701</v>
      </c>
      <c r="I168">
        <v>20.850139329744302</v>
      </c>
      <c r="J168">
        <v>20.8812539863982</v>
      </c>
      <c r="K168">
        <v>20.916766519589999</v>
      </c>
      <c r="L168">
        <v>21.304957762800601</v>
      </c>
      <c r="M168">
        <v>21.163657103100601</v>
      </c>
      <c r="N168">
        <v>21.5221238956928</v>
      </c>
      <c r="O168">
        <v>21.298064258866098</v>
      </c>
      <c r="P168">
        <v>21.340963631801099</v>
      </c>
      <c r="Q168">
        <v>21.2283993091559</v>
      </c>
      <c r="R168">
        <v>21.3219397265485</v>
      </c>
      <c r="S168">
        <v>21.507182062341499</v>
      </c>
      <c r="T168">
        <v>21.384369751633599</v>
      </c>
      <c r="U168">
        <v>21.3178885523464</v>
      </c>
    </row>
    <row r="169" spans="1:21" x14ac:dyDescent="0.3">
      <c r="A169" t="s">
        <v>5883</v>
      </c>
      <c r="B169">
        <v>18.723686267252798</v>
      </c>
      <c r="C169">
        <v>18.868702999813198</v>
      </c>
      <c r="D169">
        <v>18.9338976145083</v>
      </c>
      <c r="E169">
        <v>18.654389563141802</v>
      </c>
      <c r="F169">
        <v>18.404341574379899</v>
      </c>
      <c r="G169">
        <v>18.8495045691032</v>
      </c>
      <c r="H169">
        <v>19.1517172557697</v>
      </c>
      <c r="I169">
        <v>18.818785462649</v>
      </c>
      <c r="J169">
        <v>18.5756164753242</v>
      </c>
      <c r="K169">
        <v>18.785800264244799</v>
      </c>
      <c r="L169">
        <v>17.737878522626499</v>
      </c>
      <c r="M169">
        <v>17.930036499816001</v>
      </c>
      <c r="N169">
        <v>18.705832693166801</v>
      </c>
      <c r="O169">
        <v>18.158763094507901</v>
      </c>
      <c r="P169">
        <v>18.373634359519599</v>
      </c>
      <c r="Q169">
        <v>18.067837286608899</v>
      </c>
      <c r="R169">
        <v>17.9623011458172</v>
      </c>
      <c r="S169">
        <v>18.730351319284299</v>
      </c>
      <c r="T169">
        <v>18.439354251852802</v>
      </c>
      <c r="U169">
        <v>18.349244376113599</v>
      </c>
    </row>
    <row r="170" spans="1:21" x14ac:dyDescent="0.3">
      <c r="A170" t="s">
        <v>5884</v>
      </c>
      <c r="B170">
        <v>16.2735243878397</v>
      </c>
      <c r="C170">
        <v>16.4725530864478</v>
      </c>
      <c r="D170">
        <v>16.7990787594231</v>
      </c>
      <c r="E170">
        <v>15.6568531725515</v>
      </c>
      <c r="F170">
        <v>16.247485979576801</v>
      </c>
      <c r="G170">
        <v>16.309302268780701</v>
      </c>
      <c r="H170">
        <v>16.417824407023499</v>
      </c>
      <c r="I170">
        <v>16.6019565568693</v>
      </c>
      <c r="J170">
        <v>15.584243142469401</v>
      </c>
      <c r="K170">
        <v>16.028665826001699</v>
      </c>
      <c r="L170">
        <v>15.588709994036501</v>
      </c>
      <c r="M170">
        <v>15.6848966861698</v>
      </c>
      <c r="N170">
        <v>15.409882974873801</v>
      </c>
      <c r="O170">
        <v>15.6610219398308</v>
      </c>
      <c r="P170">
        <v>15.6956835450531</v>
      </c>
      <c r="Q170">
        <v>15.8586521707296</v>
      </c>
      <c r="R170">
        <v>15.5546247233257</v>
      </c>
      <c r="S170">
        <v>15.3775131439204</v>
      </c>
      <c r="T170">
        <v>15.627070088008701</v>
      </c>
      <c r="U170">
        <v>15.745635405800201</v>
      </c>
    </row>
    <row r="171" spans="1:21" x14ac:dyDescent="0.3">
      <c r="A171" t="s">
        <v>5885</v>
      </c>
      <c r="B171">
        <v>19.340946031335498</v>
      </c>
      <c r="C171">
        <v>18.9504132820656</v>
      </c>
      <c r="D171">
        <v>19.191300770120499</v>
      </c>
      <c r="E171">
        <v>19.633697324621401</v>
      </c>
      <c r="F171">
        <v>19.7547823874656</v>
      </c>
      <c r="G171">
        <v>19.455065662991299</v>
      </c>
      <c r="H171">
        <v>19.0089891366807</v>
      </c>
      <c r="I171">
        <v>19.294720686921501</v>
      </c>
      <c r="J171">
        <v>19.572739609975699</v>
      </c>
      <c r="K171">
        <v>19.7955166738721</v>
      </c>
      <c r="L171">
        <v>20.743403554880299</v>
      </c>
      <c r="M171">
        <v>20.602343330267601</v>
      </c>
      <c r="N171">
        <v>20.112445541525201</v>
      </c>
      <c r="O171">
        <v>20.003540089977299</v>
      </c>
      <c r="P171">
        <v>20.229405499039199</v>
      </c>
      <c r="Q171">
        <v>20.521612330215</v>
      </c>
      <c r="R171">
        <v>20.4748767880183</v>
      </c>
      <c r="S171">
        <v>20.259909559269801</v>
      </c>
      <c r="T171">
        <v>19.799273479001801</v>
      </c>
      <c r="U171">
        <v>20.219849519718501</v>
      </c>
    </row>
    <row r="172" spans="1:21" x14ac:dyDescent="0.3">
      <c r="A172" t="s">
        <v>5886</v>
      </c>
      <c r="B172">
        <v>16.8526282245641</v>
      </c>
      <c r="C172">
        <v>17.0070542800086</v>
      </c>
      <c r="D172">
        <v>17.2028201433154</v>
      </c>
      <c r="E172">
        <v>16.7720651517762</v>
      </c>
      <c r="F172">
        <v>16.802549919039802</v>
      </c>
      <c r="G172">
        <v>16.859144829407001</v>
      </c>
      <c r="H172">
        <v>16.962089421468999</v>
      </c>
      <c r="I172">
        <v>16.826833247679001</v>
      </c>
      <c r="J172">
        <v>16.6606458368543</v>
      </c>
      <c r="K172">
        <v>16.712241284638299</v>
      </c>
      <c r="L172">
        <v>15.945841469043</v>
      </c>
      <c r="M172">
        <v>15.7925208480987</v>
      </c>
      <c r="N172">
        <v>15.408707588770101</v>
      </c>
      <c r="O172">
        <v>15.5525838958935</v>
      </c>
      <c r="P172">
        <v>15.8502807080504</v>
      </c>
      <c r="Q172">
        <v>15.720133345656199</v>
      </c>
      <c r="R172">
        <v>16.1018177100785</v>
      </c>
      <c r="S172">
        <v>15.5243651877133</v>
      </c>
      <c r="T172">
        <v>15.630614485518899</v>
      </c>
      <c r="U172">
        <v>15.8713306257036</v>
      </c>
    </row>
    <row r="173" spans="1:21" x14ac:dyDescent="0.3">
      <c r="A173" t="s">
        <v>5887</v>
      </c>
      <c r="B173">
        <v>14.2501477131956</v>
      </c>
      <c r="C173">
        <v>14.129960514101599</v>
      </c>
      <c r="D173">
        <v>14.391714759671</v>
      </c>
      <c r="E173">
        <v>14.758025157789501</v>
      </c>
      <c r="F173">
        <v>14.605198709505</v>
      </c>
      <c r="G173">
        <v>14.4406893522341</v>
      </c>
      <c r="H173">
        <v>14.5114377539982</v>
      </c>
      <c r="I173">
        <v>14.0978474501823</v>
      </c>
      <c r="J173">
        <v>14.648268509473301</v>
      </c>
      <c r="K173">
        <v>14.7476736428598</v>
      </c>
      <c r="L173">
        <v>15.9401044512692</v>
      </c>
      <c r="M173">
        <v>15.8990897193571</v>
      </c>
      <c r="N173">
        <v>15.554367589085601</v>
      </c>
      <c r="O173">
        <v>15.9299058047852</v>
      </c>
      <c r="P173">
        <v>15.8324162486724</v>
      </c>
      <c r="Q173">
        <v>15.959184247322399</v>
      </c>
      <c r="R173">
        <v>15.807612936193401</v>
      </c>
      <c r="S173">
        <v>15.602680064325799</v>
      </c>
      <c r="T173">
        <v>15.819631200140901</v>
      </c>
      <c r="U173">
        <v>15.832373280127401</v>
      </c>
    </row>
    <row r="174" spans="1:21" x14ac:dyDescent="0.3">
      <c r="A174" t="s">
        <v>5888</v>
      </c>
      <c r="B174">
        <v>20.9866680690964</v>
      </c>
      <c r="C174">
        <v>20.9978757949028</v>
      </c>
      <c r="D174">
        <v>20.828594223642199</v>
      </c>
      <c r="E174">
        <v>21.054821077400099</v>
      </c>
      <c r="F174">
        <v>21.103848838211601</v>
      </c>
      <c r="G174">
        <v>21.015575360736001</v>
      </c>
      <c r="H174">
        <v>21.085851410884899</v>
      </c>
      <c r="I174">
        <v>20.882684211677201</v>
      </c>
      <c r="J174">
        <v>21.0359466164605</v>
      </c>
      <c r="K174">
        <v>21.179745974655699</v>
      </c>
      <c r="L174">
        <v>21.4665454977556</v>
      </c>
      <c r="M174">
        <v>21.455780607945101</v>
      </c>
      <c r="N174">
        <v>21.234511081512402</v>
      </c>
      <c r="O174">
        <v>21.7170390195453</v>
      </c>
      <c r="P174">
        <v>21.3921687593113</v>
      </c>
      <c r="Q174">
        <v>21.532881293402099</v>
      </c>
      <c r="R174">
        <v>21.380834518710198</v>
      </c>
      <c r="S174">
        <v>21.259124390203301</v>
      </c>
      <c r="T174">
        <v>21.544395172645</v>
      </c>
      <c r="U174">
        <v>21.476436586000901</v>
      </c>
    </row>
    <row r="175" spans="1:21" x14ac:dyDescent="0.3">
      <c r="A175" t="s">
        <v>5889</v>
      </c>
      <c r="B175" t="e">
        <f t="shared" ref="B175:K175" si="24">-Inf</f>
        <v>#NAME?</v>
      </c>
      <c r="C175" t="e">
        <f t="shared" si="24"/>
        <v>#NAME?</v>
      </c>
      <c r="D175" t="e">
        <f t="shared" si="24"/>
        <v>#NAME?</v>
      </c>
      <c r="E175" t="e">
        <f t="shared" si="24"/>
        <v>#NAME?</v>
      </c>
      <c r="F175" t="e">
        <f t="shared" si="24"/>
        <v>#NAME?</v>
      </c>
      <c r="G175" t="e">
        <f t="shared" si="24"/>
        <v>#NAME?</v>
      </c>
      <c r="H175" t="e">
        <f t="shared" si="24"/>
        <v>#NAME?</v>
      </c>
      <c r="I175" t="e">
        <f t="shared" si="24"/>
        <v>#NAME?</v>
      </c>
      <c r="J175" t="e">
        <f t="shared" si="24"/>
        <v>#NAME?</v>
      </c>
      <c r="K175" t="e">
        <f t="shared" si="24"/>
        <v>#NAME?</v>
      </c>
      <c r="L175">
        <v>17.2285383513866</v>
      </c>
      <c r="M175">
        <v>17.4602956715005</v>
      </c>
      <c r="N175">
        <v>16.936786773057399</v>
      </c>
      <c r="O175">
        <v>18.996049699058101</v>
      </c>
      <c r="P175">
        <v>17.635086331257799</v>
      </c>
      <c r="Q175">
        <v>17.743848613694201</v>
      </c>
      <c r="R175">
        <v>17.3379011823083</v>
      </c>
      <c r="S175">
        <v>17.132396393841798</v>
      </c>
      <c r="T175">
        <v>19.124690502688502</v>
      </c>
      <c r="U175">
        <v>18.122936788598601</v>
      </c>
    </row>
    <row r="176" spans="1:21" x14ac:dyDescent="0.3">
      <c r="A176" t="s">
        <v>5890</v>
      </c>
      <c r="B176">
        <v>24.441334416154699</v>
      </c>
      <c r="C176">
        <v>24.2857297818062</v>
      </c>
      <c r="D176">
        <v>24.767353563324399</v>
      </c>
      <c r="E176">
        <v>24.130321460263499</v>
      </c>
      <c r="F176">
        <v>24.181982315893599</v>
      </c>
      <c r="G176">
        <v>24.390257388829902</v>
      </c>
      <c r="H176">
        <v>24.427776196333401</v>
      </c>
      <c r="I176">
        <v>24.704238195848699</v>
      </c>
      <c r="J176">
        <v>24.198367290874302</v>
      </c>
      <c r="K176">
        <v>24.069999958597101</v>
      </c>
      <c r="L176">
        <v>24.474699434465101</v>
      </c>
      <c r="M176">
        <v>24.528305086247201</v>
      </c>
      <c r="N176">
        <v>25.208225479176999</v>
      </c>
      <c r="O176">
        <v>24.644474071247402</v>
      </c>
      <c r="P176">
        <v>24.802673564845499</v>
      </c>
      <c r="Q176">
        <v>24.498857663007499</v>
      </c>
      <c r="R176">
        <v>24.600150295904701</v>
      </c>
      <c r="S176">
        <v>25.120740924560799</v>
      </c>
      <c r="T176">
        <v>24.7907595344886</v>
      </c>
      <c r="U176">
        <v>24.802908057824698</v>
      </c>
    </row>
    <row r="177" spans="1:21" x14ac:dyDescent="0.3">
      <c r="A177" t="s">
        <v>5891</v>
      </c>
      <c r="B177">
        <v>19.249876445376898</v>
      </c>
      <c r="C177">
        <v>19.502388266625701</v>
      </c>
      <c r="D177">
        <v>19.672098840714899</v>
      </c>
      <c r="E177">
        <v>18.708615137025301</v>
      </c>
      <c r="F177">
        <v>18.572382036742201</v>
      </c>
      <c r="G177">
        <v>19.162411578213099</v>
      </c>
      <c r="H177">
        <v>19.671774017107801</v>
      </c>
      <c r="I177">
        <v>19.3377632770679</v>
      </c>
      <c r="J177">
        <v>18.7180792218055</v>
      </c>
      <c r="K177">
        <v>18.703966381638299</v>
      </c>
      <c r="L177">
        <v>16.983324905219</v>
      </c>
      <c r="M177">
        <v>16.755264131493</v>
      </c>
      <c r="N177">
        <v>18.380731059516801</v>
      </c>
      <c r="O177">
        <v>18.266252876154901</v>
      </c>
      <c r="P177">
        <v>17.8637012354692</v>
      </c>
      <c r="Q177">
        <v>17.197040177284901</v>
      </c>
      <c r="R177">
        <v>17.395727012573801</v>
      </c>
      <c r="S177">
        <v>18.223312850490998</v>
      </c>
      <c r="T177">
        <v>18.4507042895655</v>
      </c>
      <c r="U177">
        <v>18.183778257012001</v>
      </c>
    </row>
    <row r="178" spans="1:21" x14ac:dyDescent="0.3">
      <c r="A178" t="s">
        <v>5892</v>
      </c>
      <c r="B178">
        <v>20.1360754892067</v>
      </c>
      <c r="C178">
        <v>20.050475554698501</v>
      </c>
      <c r="D178">
        <v>20.4433778716873</v>
      </c>
      <c r="E178">
        <v>19.933800081912601</v>
      </c>
      <c r="F178">
        <v>20.099112942845299</v>
      </c>
      <c r="G178">
        <v>20.1174438247435</v>
      </c>
      <c r="H178">
        <v>20.2234611919401</v>
      </c>
      <c r="I178">
        <v>20.3141268080808</v>
      </c>
      <c r="J178">
        <v>19.866172227002501</v>
      </c>
      <c r="K178">
        <v>20.039987452399501</v>
      </c>
      <c r="L178">
        <v>20.3417954452724</v>
      </c>
      <c r="M178">
        <v>20.1426455715795</v>
      </c>
      <c r="N178">
        <v>21.2274259040997</v>
      </c>
      <c r="O178">
        <v>20.418934264402399</v>
      </c>
      <c r="P178">
        <v>20.846630081865701</v>
      </c>
      <c r="Q178">
        <v>20.273841692629802</v>
      </c>
      <c r="R178">
        <v>20.461406952908501</v>
      </c>
      <c r="S178">
        <v>21.011873498881702</v>
      </c>
      <c r="T178">
        <v>20.666997312443399</v>
      </c>
      <c r="U178">
        <v>20.747998084484799</v>
      </c>
    </row>
    <row r="179" spans="1:21" x14ac:dyDescent="0.3">
      <c r="A179" t="s">
        <v>5893</v>
      </c>
      <c r="B179">
        <v>20.243355471182699</v>
      </c>
      <c r="C179">
        <v>20.625660780232199</v>
      </c>
      <c r="D179">
        <v>20.540599602641699</v>
      </c>
      <c r="E179">
        <v>20.1889678096057</v>
      </c>
      <c r="F179">
        <v>20.140248634425198</v>
      </c>
      <c r="G179">
        <v>20.298777157601599</v>
      </c>
      <c r="H179">
        <v>20.497171476742199</v>
      </c>
      <c r="I179">
        <v>20.157920246667398</v>
      </c>
      <c r="J179">
        <v>20.245502741116599</v>
      </c>
      <c r="K179">
        <v>20.252379703420299</v>
      </c>
      <c r="L179">
        <v>19.545099069684799</v>
      </c>
      <c r="M179">
        <v>19.445110243369399</v>
      </c>
      <c r="N179">
        <v>20.117225693453399</v>
      </c>
      <c r="O179">
        <v>20.067679421891</v>
      </c>
      <c r="P179">
        <v>19.852990818355</v>
      </c>
      <c r="Q179">
        <v>19.452430334839502</v>
      </c>
      <c r="R179">
        <v>19.687741077138799</v>
      </c>
      <c r="S179">
        <v>19.686904230934498</v>
      </c>
      <c r="T179">
        <v>19.982639675430502</v>
      </c>
      <c r="U179">
        <v>20.155241527956999</v>
      </c>
    </row>
    <row r="180" spans="1:21" x14ac:dyDescent="0.3">
      <c r="A180" t="s">
        <v>5894</v>
      </c>
      <c r="B180">
        <v>19.442142961080201</v>
      </c>
      <c r="C180">
        <v>19.392332598286899</v>
      </c>
      <c r="D180">
        <v>19.7096373648899</v>
      </c>
      <c r="E180">
        <v>19.267249394996899</v>
      </c>
      <c r="F180">
        <v>19.343978952793801</v>
      </c>
      <c r="G180">
        <v>19.479589686269499</v>
      </c>
      <c r="H180">
        <v>19.443321107461902</v>
      </c>
      <c r="I180">
        <v>19.669483236377999</v>
      </c>
      <c r="J180">
        <v>19.350432361163101</v>
      </c>
      <c r="K180">
        <v>19.366344371872</v>
      </c>
      <c r="L180">
        <v>19.343844225583201</v>
      </c>
      <c r="M180">
        <v>19.372149313604201</v>
      </c>
      <c r="N180">
        <v>20.365139165461599</v>
      </c>
      <c r="O180">
        <v>19.694555908050798</v>
      </c>
      <c r="P180">
        <v>19.843272077762101</v>
      </c>
      <c r="Q180">
        <v>19.406061052626701</v>
      </c>
      <c r="R180">
        <v>19.493142566287201</v>
      </c>
      <c r="S180">
        <v>19.969768855314999</v>
      </c>
      <c r="T180">
        <v>19.772090548673699</v>
      </c>
      <c r="U180">
        <v>19.769907312725699</v>
      </c>
    </row>
    <row r="181" spans="1:21" x14ac:dyDescent="0.3">
      <c r="A181" t="s">
        <v>5895</v>
      </c>
      <c r="B181">
        <v>21.294403161507802</v>
      </c>
      <c r="C181">
        <v>21.431022349798798</v>
      </c>
      <c r="D181">
        <v>21.3636960540145</v>
      </c>
      <c r="E181">
        <v>21.295121763116502</v>
      </c>
      <c r="F181">
        <v>21.168305770177302</v>
      </c>
      <c r="G181">
        <v>21.3260047225154</v>
      </c>
      <c r="H181">
        <v>21.6404948171967</v>
      </c>
      <c r="I181">
        <v>21.297271072377299</v>
      </c>
      <c r="J181">
        <v>21.3228541308718</v>
      </c>
      <c r="K181">
        <v>21.071624616005298</v>
      </c>
      <c r="L181">
        <v>21.1447766526008</v>
      </c>
      <c r="M181">
        <v>21.3031822697316</v>
      </c>
      <c r="N181">
        <v>21.4540139514679</v>
      </c>
      <c r="O181">
        <v>21.5152164537533</v>
      </c>
      <c r="P181">
        <v>21.396561315144801</v>
      </c>
      <c r="Q181">
        <v>21.1921128863051</v>
      </c>
      <c r="R181">
        <v>21.337127312208501</v>
      </c>
      <c r="S181">
        <v>21.346915734451699</v>
      </c>
      <c r="T181">
        <v>21.6814512703844</v>
      </c>
      <c r="U181">
        <v>21.374676788314201</v>
      </c>
    </row>
    <row r="182" spans="1:21" x14ac:dyDescent="0.3">
      <c r="A182" t="s">
        <v>5896</v>
      </c>
      <c r="B182">
        <v>20.197239101658699</v>
      </c>
      <c r="C182">
        <v>19.2673538283134</v>
      </c>
      <c r="D182">
        <v>21.4497043433845</v>
      </c>
      <c r="E182">
        <v>18.459438878988198</v>
      </c>
      <c r="F182">
        <v>18.901927414778601</v>
      </c>
      <c r="G182">
        <v>20.171674464131101</v>
      </c>
      <c r="H182">
        <v>19.417061665534401</v>
      </c>
      <c r="I182">
        <v>21.447647637009201</v>
      </c>
      <c r="J182">
        <v>18.371123000767099</v>
      </c>
      <c r="K182">
        <v>18.902235043443198</v>
      </c>
      <c r="L182">
        <v>18.090876901086499</v>
      </c>
      <c r="M182">
        <v>18.052214123729598</v>
      </c>
      <c r="N182">
        <v>21.5918538935851</v>
      </c>
      <c r="O182">
        <v>19.2994708020003</v>
      </c>
      <c r="P182">
        <v>20.355857744410599</v>
      </c>
      <c r="Q182">
        <v>18.545741457931999</v>
      </c>
      <c r="R182">
        <v>18.443820478389998</v>
      </c>
      <c r="S182">
        <v>21.435256166937801</v>
      </c>
      <c r="T182">
        <v>19.463781633456101</v>
      </c>
      <c r="U182">
        <v>20.439668631917801</v>
      </c>
    </row>
    <row r="183" spans="1:21" x14ac:dyDescent="0.3">
      <c r="A183" t="s">
        <v>5897</v>
      </c>
      <c r="B183" t="e">
        <f t="shared" ref="B183:K183" si="25">-Inf</f>
        <v>#NAME?</v>
      </c>
      <c r="C183" t="e">
        <f t="shared" si="25"/>
        <v>#NAME?</v>
      </c>
      <c r="D183" t="e">
        <f t="shared" si="25"/>
        <v>#NAME?</v>
      </c>
      <c r="E183" t="e">
        <f t="shared" si="25"/>
        <v>#NAME?</v>
      </c>
      <c r="F183" t="e">
        <f t="shared" si="25"/>
        <v>#NAME?</v>
      </c>
      <c r="G183" t="e">
        <f t="shared" si="25"/>
        <v>#NAME?</v>
      </c>
      <c r="H183" t="e">
        <f t="shared" si="25"/>
        <v>#NAME?</v>
      </c>
      <c r="I183" t="e">
        <f t="shared" si="25"/>
        <v>#NAME?</v>
      </c>
      <c r="J183" t="e">
        <f t="shared" si="25"/>
        <v>#NAME?</v>
      </c>
      <c r="K183" t="e">
        <f t="shared" si="25"/>
        <v>#NAME?</v>
      </c>
      <c r="L183">
        <v>15.819250374755899</v>
      </c>
      <c r="M183">
        <v>16.289101571714799</v>
      </c>
      <c r="N183">
        <v>15.2751547063276</v>
      </c>
      <c r="O183">
        <v>16.050117265745701</v>
      </c>
      <c r="P183">
        <v>15.610545597707899</v>
      </c>
      <c r="Q183">
        <v>16.192963069540301</v>
      </c>
      <c r="R183">
        <v>15.955479026606399</v>
      </c>
      <c r="S183">
        <v>15.453243877882899</v>
      </c>
      <c r="T183">
        <v>15.8494599450793</v>
      </c>
      <c r="U183">
        <v>16.0630655104349</v>
      </c>
    </row>
    <row r="184" spans="1:21" x14ac:dyDescent="0.3">
      <c r="A184" t="s">
        <v>5898</v>
      </c>
      <c r="B184">
        <v>18.942044970517401</v>
      </c>
      <c r="C184">
        <v>18.743142451657501</v>
      </c>
      <c r="D184">
        <v>18.673822062549</v>
      </c>
      <c r="E184">
        <v>19.004803390357001</v>
      </c>
      <c r="F184">
        <v>19.078810433403699</v>
      </c>
      <c r="G184">
        <v>18.814967164023699</v>
      </c>
      <c r="H184">
        <v>18.7772496321166</v>
      </c>
      <c r="I184">
        <v>18.747297162410401</v>
      </c>
      <c r="J184">
        <v>19.0135649336728</v>
      </c>
      <c r="K184">
        <v>19.060944630725</v>
      </c>
      <c r="L184">
        <v>18.8821279952206</v>
      </c>
      <c r="M184">
        <v>19.098568295242099</v>
      </c>
      <c r="N184">
        <v>18.415403464049199</v>
      </c>
      <c r="O184">
        <v>18.2932418369465</v>
      </c>
      <c r="P184">
        <v>18.559839904853</v>
      </c>
      <c r="Q184">
        <v>18.785625208243999</v>
      </c>
      <c r="R184">
        <v>19.027335643424301</v>
      </c>
      <c r="S184">
        <v>18.343872431617601</v>
      </c>
      <c r="T184">
        <v>18.236966258757001</v>
      </c>
      <c r="U184">
        <v>18.568284726028999</v>
      </c>
    </row>
    <row r="185" spans="1:21" x14ac:dyDescent="0.3">
      <c r="A185" t="s">
        <v>5899</v>
      </c>
      <c r="B185">
        <v>19.2844389482925</v>
      </c>
      <c r="C185">
        <v>19.337252806606799</v>
      </c>
      <c r="D185">
        <v>19.3465175429467</v>
      </c>
      <c r="E185">
        <v>19.159390700452999</v>
      </c>
      <c r="F185">
        <v>19.345658034360198</v>
      </c>
      <c r="G185">
        <v>19.314999556165201</v>
      </c>
      <c r="H185">
        <v>19.305755444255301</v>
      </c>
      <c r="I185">
        <v>19.600410685823999</v>
      </c>
      <c r="J185">
        <v>19.068859294400401</v>
      </c>
      <c r="K185">
        <v>19.371006084056699</v>
      </c>
      <c r="L185">
        <v>18.2695297971154</v>
      </c>
      <c r="M185">
        <v>18.215551993739599</v>
      </c>
      <c r="N185">
        <v>18.543947822375198</v>
      </c>
      <c r="O185">
        <v>18.530592985886699</v>
      </c>
      <c r="P185">
        <v>18.444616828661701</v>
      </c>
      <c r="Q185">
        <v>18.328331399925499</v>
      </c>
      <c r="R185">
        <v>18.2129182295924</v>
      </c>
      <c r="S185">
        <v>18.578252242026402</v>
      </c>
      <c r="T185">
        <v>18.477352430576602</v>
      </c>
      <c r="U185">
        <v>19.1679795526681</v>
      </c>
    </row>
    <row r="186" spans="1:21" x14ac:dyDescent="0.3">
      <c r="A186" t="s">
        <v>5900</v>
      </c>
      <c r="B186">
        <v>15.6143301769975</v>
      </c>
      <c r="C186">
        <v>16.266055117950302</v>
      </c>
      <c r="D186">
        <v>15.1494346159395</v>
      </c>
      <c r="E186">
        <v>15.304071135696301</v>
      </c>
      <c r="F186">
        <v>15.5400046874341</v>
      </c>
      <c r="G186">
        <v>15.6482365716745</v>
      </c>
      <c r="H186">
        <v>15.691974607593499</v>
      </c>
      <c r="I186">
        <v>15.883824365097</v>
      </c>
      <c r="J186">
        <v>15.852912769678101</v>
      </c>
      <c r="K186">
        <v>15.4202521036198</v>
      </c>
      <c r="L186">
        <v>19.175350505042701</v>
      </c>
      <c r="M186">
        <v>19.3504125878511</v>
      </c>
      <c r="N186">
        <v>19.190724813328998</v>
      </c>
      <c r="O186">
        <v>19.323017114303202</v>
      </c>
      <c r="P186">
        <v>19.268470251326299</v>
      </c>
      <c r="Q186">
        <v>19.229414220000098</v>
      </c>
      <c r="R186">
        <v>19.303727859830801</v>
      </c>
      <c r="S186">
        <v>19.205836071902102</v>
      </c>
      <c r="T186">
        <v>19.293741019183202</v>
      </c>
      <c r="U186">
        <v>19.214130734402001</v>
      </c>
    </row>
    <row r="187" spans="1:21" x14ac:dyDescent="0.3">
      <c r="A187" t="s">
        <v>5901</v>
      </c>
      <c r="B187">
        <v>19.245019711836601</v>
      </c>
      <c r="C187">
        <v>17.8852867061482</v>
      </c>
      <c r="D187">
        <v>17.5540277870799</v>
      </c>
      <c r="E187">
        <v>19.746106802636199</v>
      </c>
      <c r="F187">
        <v>20.155417977906399</v>
      </c>
      <c r="G187">
        <v>19.409770896831802</v>
      </c>
      <c r="H187">
        <v>17.794178490738901</v>
      </c>
      <c r="I187">
        <v>18.0476129728583</v>
      </c>
      <c r="J187">
        <v>20.027080447881598</v>
      </c>
      <c r="K187">
        <v>18.798981728053999</v>
      </c>
      <c r="L187">
        <v>18.031691080836701</v>
      </c>
      <c r="M187">
        <v>18.7426269880512</v>
      </c>
      <c r="N187">
        <v>17.004168818145999</v>
      </c>
      <c r="O187">
        <v>17.411104556884801</v>
      </c>
      <c r="P187">
        <v>17.431970662934599</v>
      </c>
      <c r="Q187">
        <v>18.039537770488799</v>
      </c>
      <c r="R187">
        <v>18.019271164603499</v>
      </c>
      <c r="S187">
        <v>17.3080365081331</v>
      </c>
      <c r="T187">
        <v>17.2956778073297</v>
      </c>
      <c r="U187">
        <v>17.645893244550599</v>
      </c>
    </row>
    <row r="188" spans="1:21" x14ac:dyDescent="0.3">
      <c r="A188" t="s">
        <v>5902</v>
      </c>
      <c r="B188">
        <v>18.179820107070299</v>
      </c>
      <c r="C188">
        <v>18.0774826887586</v>
      </c>
      <c r="D188">
        <v>18.1212301693512</v>
      </c>
      <c r="E188">
        <v>18.791307842096</v>
      </c>
      <c r="F188">
        <v>18.698486107101399</v>
      </c>
      <c r="G188">
        <v>18.196668507985901</v>
      </c>
      <c r="H188">
        <v>18.192550012750399</v>
      </c>
      <c r="I188">
        <v>17.9205481134404</v>
      </c>
      <c r="J188">
        <v>18.760526680076499</v>
      </c>
      <c r="K188">
        <v>18.659145848071098</v>
      </c>
      <c r="L188">
        <v>17.815427629845999</v>
      </c>
      <c r="M188">
        <v>18.060729418745101</v>
      </c>
      <c r="N188">
        <v>17.686579981678602</v>
      </c>
      <c r="O188">
        <v>17.738143589386301</v>
      </c>
      <c r="P188">
        <v>18.0950519220568</v>
      </c>
      <c r="Q188">
        <v>17.748662914539199</v>
      </c>
      <c r="R188">
        <v>18.292266447194802</v>
      </c>
      <c r="S188">
        <v>17.741362750144098</v>
      </c>
      <c r="T188">
        <v>17.702230288806899</v>
      </c>
      <c r="U188">
        <v>17.9265542253025</v>
      </c>
    </row>
    <row r="189" spans="1:21" x14ac:dyDescent="0.3">
      <c r="A189" t="s">
        <v>5903</v>
      </c>
      <c r="B189">
        <v>20.516148475424401</v>
      </c>
      <c r="C189">
        <v>20.8503121701944</v>
      </c>
      <c r="D189">
        <v>20.5844147403755</v>
      </c>
      <c r="E189">
        <v>20.213963090630099</v>
      </c>
      <c r="F189">
        <v>20.543965793705102</v>
      </c>
      <c r="G189">
        <v>20.479807382300798</v>
      </c>
      <c r="H189">
        <v>20.7919542852033</v>
      </c>
      <c r="I189">
        <v>20.4079744426387</v>
      </c>
      <c r="J189">
        <v>20.149967740029201</v>
      </c>
      <c r="K189">
        <v>20.458644956955698</v>
      </c>
      <c r="L189">
        <v>20.9333220586335</v>
      </c>
      <c r="M189">
        <v>20.3432218259485</v>
      </c>
      <c r="N189">
        <v>21.0045392794202</v>
      </c>
      <c r="O189">
        <v>21.374324192929901</v>
      </c>
      <c r="P189">
        <v>20.9546443910492</v>
      </c>
      <c r="Q189">
        <v>20.815241676719399</v>
      </c>
      <c r="R189">
        <v>20.492127569176699</v>
      </c>
      <c r="S189">
        <v>20.9772540146813</v>
      </c>
      <c r="T189">
        <v>21.1631511952266</v>
      </c>
      <c r="U189">
        <v>20.898687781747</v>
      </c>
    </row>
    <row r="190" spans="1:21" x14ac:dyDescent="0.3">
      <c r="A190" t="s">
        <v>5904</v>
      </c>
      <c r="B190">
        <v>18.798395699332101</v>
      </c>
      <c r="C190">
        <v>18.551574882545601</v>
      </c>
      <c r="D190">
        <v>18.371909752739199</v>
      </c>
      <c r="E190">
        <v>18.504761675748199</v>
      </c>
      <c r="F190">
        <v>19.7116765591004</v>
      </c>
      <c r="G190">
        <v>18.841568296122901</v>
      </c>
      <c r="H190">
        <v>18.640387285749899</v>
      </c>
      <c r="I190">
        <v>18.496737510713299</v>
      </c>
      <c r="J190">
        <v>18.6882074068129</v>
      </c>
      <c r="K190">
        <v>19.653394081939801</v>
      </c>
      <c r="L190">
        <v>19.6709091486793</v>
      </c>
      <c r="M190">
        <v>18.689969634365902</v>
      </c>
      <c r="N190">
        <v>18.5459571396953</v>
      </c>
      <c r="O190">
        <v>18.481253699109899</v>
      </c>
      <c r="P190">
        <v>18.8231038668367</v>
      </c>
      <c r="Q190">
        <v>19.549339319115401</v>
      </c>
      <c r="R190">
        <v>18.708129159849399</v>
      </c>
      <c r="S190">
        <v>18.553802872921999</v>
      </c>
      <c r="T190">
        <v>18.4892829977377</v>
      </c>
      <c r="U190">
        <v>18.762319441485101</v>
      </c>
    </row>
    <row r="191" spans="1:21" x14ac:dyDescent="0.3">
      <c r="A191" t="s">
        <v>5905</v>
      </c>
      <c r="B191">
        <v>18.389491930078002</v>
      </c>
      <c r="C191">
        <v>18.560415658453699</v>
      </c>
      <c r="D191">
        <v>18.672852262311999</v>
      </c>
      <c r="E191">
        <v>17.6078619092427</v>
      </c>
      <c r="F191">
        <v>18.192244361067502</v>
      </c>
      <c r="G191">
        <v>18.2784687857555</v>
      </c>
      <c r="H191">
        <v>18.372631666960199</v>
      </c>
      <c r="I191">
        <v>18.7243573910939</v>
      </c>
      <c r="J191">
        <v>17.5461917088662</v>
      </c>
      <c r="K191">
        <v>18.095886105302501</v>
      </c>
      <c r="L191">
        <v>18.558898246463801</v>
      </c>
      <c r="M191">
        <v>18.051419831589399</v>
      </c>
      <c r="N191">
        <v>19.3195390143234</v>
      </c>
      <c r="O191">
        <v>18.935256710353801</v>
      </c>
      <c r="P191">
        <v>18.865718831552599</v>
      </c>
      <c r="Q191">
        <v>18.549699819983399</v>
      </c>
      <c r="R191">
        <v>18.224043211948501</v>
      </c>
      <c r="S191">
        <v>19.360659433135702</v>
      </c>
      <c r="T191">
        <v>18.7620800808002</v>
      </c>
      <c r="U191">
        <v>18.853548486896202</v>
      </c>
    </row>
    <row r="192" spans="1:21" x14ac:dyDescent="0.3">
      <c r="A192" t="s">
        <v>5906</v>
      </c>
      <c r="B192">
        <v>19.663397282356701</v>
      </c>
      <c r="C192">
        <v>19.8035149192158</v>
      </c>
      <c r="D192">
        <v>19.452838251958799</v>
      </c>
      <c r="E192">
        <v>19.7644183472413</v>
      </c>
      <c r="F192">
        <v>19.7264346554105</v>
      </c>
      <c r="G192">
        <v>19.645590825263302</v>
      </c>
      <c r="H192">
        <v>19.734368320247299</v>
      </c>
      <c r="I192">
        <v>19.468821515923299</v>
      </c>
      <c r="J192">
        <v>19.8092676787168</v>
      </c>
      <c r="K192">
        <v>19.725358984362298</v>
      </c>
      <c r="L192">
        <v>20.376543480945301</v>
      </c>
      <c r="M192">
        <v>20.469249564771602</v>
      </c>
      <c r="N192">
        <v>20.294007827827599</v>
      </c>
      <c r="O192">
        <v>20.5151824145346</v>
      </c>
      <c r="P192">
        <v>20.439961015510999</v>
      </c>
      <c r="Q192">
        <v>20.427135827893199</v>
      </c>
      <c r="R192">
        <v>20.5388230519007</v>
      </c>
      <c r="S192">
        <v>20.4374606879738</v>
      </c>
      <c r="T192">
        <v>20.4770023488948</v>
      </c>
      <c r="U192">
        <v>20.475942084532001</v>
      </c>
    </row>
    <row r="193" spans="1:21" x14ac:dyDescent="0.3">
      <c r="A193" t="s">
        <v>5907</v>
      </c>
      <c r="B193">
        <v>19.585447712557102</v>
      </c>
      <c r="C193">
        <v>19.441409596022901</v>
      </c>
      <c r="D193">
        <v>19.4309189602731</v>
      </c>
      <c r="E193">
        <v>19.929241315931801</v>
      </c>
      <c r="F193">
        <v>19.8950780421196</v>
      </c>
      <c r="G193">
        <v>19.6930705512594</v>
      </c>
      <c r="H193">
        <v>19.5980816812394</v>
      </c>
      <c r="I193">
        <v>19.4121470964681</v>
      </c>
      <c r="J193">
        <v>19.753809877048901</v>
      </c>
      <c r="K193">
        <v>19.865524897668799</v>
      </c>
      <c r="L193">
        <v>20.2040587783154</v>
      </c>
      <c r="M193">
        <v>19.463051892487201</v>
      </c>
      <c r="N193">
        <v>19.633878455110999</v>
      </c>
      <c r="O193">
        <v>20.0113858687785</v>
      </c>
      <c r="P193">
        <v>19.863785519106301</v>
      </c>
      <c r="Q193">
        <v>19.9586850406622</v>
      </c>
      <c r="R193">
        <v>20.095207618646501</v>
      </c>
      <c r="S193">
        <v>19.899938318956099</v>
      </c>
      <c r="T193">
        <v>19.935724791942601</v>
      </c>
      <c r="U193">
        <v>19.876570719926701</v>
      </c>
    </row>
    <row r="194" spans="1:21" x14ac:dyDescent="0.3">
      <c r="A194" t="s">
        <v>5908</v>
      </c>
      <c r="B194">
        <v>22.0920890503143</v>
      </c>
      <c r="C194">
        <v>22.077481938647299</v>
      </c>
      <c r="D194">
        <v>21.976642101960302</v>
      </c>
      <c r="E194">
        <v>22.191608177232599</v>
      </c>
      <c r="F194">
        <v>22.211476785009399</v>
      </c>
      <c r="G194">
        <v>22.055608141423399</v>
      </c>
      <c r="H194">
        <v>22.074537105932901</v>
      </c>
      <c r="I194">
        <v>22.004795888506202</v>
      </c>
      <c r="J194">
        <v>22.143441529574901</v>
      </c>
      <c r="K194">
        <v>22.136825861739599</v>
      </c>
      <c r="L194">
        <v>22.031080395530498</v>
      </c>
      <c r="M194">
        <v>22.0458613835556</v>
      </c>
      <c r="N194">
        <v>21.717806456189599</v>
      </c>
      <c r="O194">
        <v>21.833788626799301</v>
      </c>
      <c r="P194">
        <v>21.837645987649701</v>
      </c>
      <c r="Q194">
        <v>22.041262223358</v>
      </c>
      <c r="R194">
        <v>21.893605546660499</v>
      </c>
      <c r="S194">
        <v>21.703600883216399</v>
      </c>
      <c r="T194">
        <v>21.8175518455866</v>
      </c>
      <c r="U194">
        <v>21.843000094374901</v>
      </c>
    </row>
    <row r="195" spans="1:21" x14ac:dyDescent="0.3">
      <c r="A195" t="s">
        <v>5909</v>
      </c>
      <c r="B195">
        <v>19.6918650488211</v>
      </c>
      <c r="C195">
        <v>19.839494878186802</v>
      </c>
      <c r="D195">
        <v>19.52140860511</v>
      </c>
      <c r="E195">
        <v>19.820539819309001</v>
      </c>
      <c r="F195">
        <v>19.823772802585999</v>
      </c>
      <c r="G195">
        <v>19.781903643009599</v>
      </c>
      <c r="H195">
        <v>19.7312890370786</v>
      </c>
      <c r="I195">
        <v>19.678007988346401</v>
      </c>
      <c r="J195">
        <v>19.8961684769871</v>
      </c>
      <c r="K195">
        <v>19.759945289216301</v>
      </c>
      <c r="L195">
        <v>19.764844634951601</v>
      </c>
      <c r="M195">
        <v>19.980092417786</v>
      </c>
      <c r="N195">
        <v>19.594964696048802</v>
      </c>
      <c r="O195">
        <v>19.8227439399368</v>
      </c>
      <c r="P195">
        <v>19.749878692644199</v>
      </c>
      <c r="Q195">
        <v>19.855750915875099</v>
      </c>
      <c r="R195">
        <v>19.795023259172801</v>
      </c>
      <c r="S195">
        <v>19.616119955093399</v>
      </c>
      <c r="T195">
        <v>19.655629945353699</v>
      </c>
      <c r="U195">
        <v>19.691789370856</v>
      </c>
    </row>
    <row r="196" spans="1:21" x14ac:dyDescent="0.3">
      <c r="A196" t="s">
        <v>5910</v>
      </c>
      <c r="B196">
        <v>25.4992487093553</v>
      </c>
      <c r="C196">
        <v>25.3407182004193</v>
      </c>
      <c r="D196">
        <v>24.698256663384502</v>
      </c>
      <c r="E196">
        <v>26.097123716251598</v>
      </c>
      <c r="F196">
        <v>25.8085509527826</v>
      </c>
      <c r="G196">
        <v>25.4564138931683</v>
      </c>
      <c r="H196">
        <v>25.1557682316258</v>
      </c>
      <c r="I196">
        <v>24.363681268031002</v>
      </c>
      <c r="J196">
        <v>26.230390262385502</v>
      </c>
      <c r="K196">
        <v>26.103397407107298</v>
      </c>
      <c r="L196">
        <v>25.607439911151499</v>
      </c>
      <c r="M196">
        <v>25.551851334882599</v>
      </c>
      <c r="N196">
        <v>24.159820957395201</v>
      </c>
      <c r="O196">
        <v>24.8814243957111</v>
      </c>
      <c r="P196">
        <v>25.0421527089301</v>
      </c>
      <c r="Q196">
        <v>25.540108795207601</v>
      </c>
      <c r="R196">
        <v>25.928016156009502</v>
      </c>
      <c r="S196">
        <v>24.038235573025599</v>
      </c>
      <c r="T196">
        <v>24.5034935119393</v>
      </c>
      <c r="U196">
        <v>25.0204967439123</v>
      </c>
    </row>
    <row r="197" spans="1:21" x14ac:dyDescent="0.3">
      <c r="A197" t="s">
        <v>5911</v>
      </c>
      <c r="B197">
        <v>23.5546768248613</v>
      </c>
      <c r="C197">
        <v>23.402590647061299</v>
      </c>
      <c r="D197">
        <v>23.8143129836462</v>
      </c>
      <c r="E197">
        <v>23.4141802110959</v>
      </c>
      <c r="F197">
        <v>23.418994641890201</v>
      </c>
      <c r="G197">
        <v>23.560278768205901</v>
      </c>
      <c r="H197">
        <v>23.428978480283799</v>
      </c>
      <c r="I197">
        <v>23.845145764483899</v>
      </c>
      <c r="J197">
        <v>23.402445349747602</v>
      </c>
      <c r="K197">
        <v>23.3461340782249</v>
      </c>
      <c r="L197">
        <v>23.4901042956417</v>
      </c>
      <c r="M197">
        <v>23.584252319039201</v>
      </c>
      <c r="N197">
        <v>23.912213344384998</v>
      </c>
      <c r="O197">
        <v>23.4306520178834</v>
      </c>
      <c r="P197">
        <v>23.609435057848501</v>
      </c>
      <c r="Q197">
        <v>23.4643755235508</v>
      </c>
      <c r="R197">
        <v>23.548544283288699</v>
      </c>
      <c r="S197">
        <v>23.908719072695199</v>
      </c>
      <c r="T197">
        <v>23.507676832749699</v>
      </c>
      <c r="U197">
        <v>23.638195393177298</v>
      </c>
    </row>
    <row r="198" spans="1:21" x14ac:dyDescent="0.3">
      <c r="A198" t="s">
        <v>5912</v>
      </c>
      <c r="B198">
        <v>18.199857245307602</v>
      </c>
      <c r="C198">
        <v>18.276856957343998</v>
      </c>
      <c r="D198">
        <v>17.932878981533001</v>
      </c>
      <c r="E198">
        <v>18.707337066539701</v>
      </c>
      <c r="F198">
        <v>18.446967324497699</v>
      </c>
      <c r="G198">
        <v>18.3010408257229</v>
      </c>
      <c r="H198">
        <v>18.383051155076998</v>
      </c>
      <c r="I198">
        <v>17.9875269352248</v>
      </c>
      <c r="J198">
        <v>18.639376756721699</v>
      </c>
      <c r="K198">
        <v>18.435955382825401</v>
      </c>
      <c r="L198">
        <v>15.6768777923721</v>
      </c>
      <c r="M198">
        <v>14.8481485442469</v>
      </c>
      <c r="N198">
        <v>15.391744773418599</v>
      </c>
      <c r="O198">
        <v>15.6382790190648</v>
      </c>
      <c r="P198">
        <v>15.4114554230613</v>
      </c>
      <c r="Q198">
        <v>15.271241456016201</v>
      </c>
      <c r="R198">
        <v>16.008204265882899</v>
      </c>
      <c r="S198">
        <v>15.4766445375451</v>
      </c>
      <c r="T198">
        <v>15.503744742625701</v>
      </c>
      <c r="U198">
        <v>15.5440950699523</v>
      </c>
    </row>
    <row r="199" spans="1:21" x14ac:dyDescent="0.3">
      <c r="A199" t="s">
        <v>5913</v>
      </c>
      <c r="B199">
        <v>24.4272876519573</v>
      </c>
      <c r="C199">
        <v>24.7165726514366</v>
      </c>
      <c r="D199">
        <v>24.627290078858302</v>
      </c>
      <c r="E199">
        <v>24.197249206629099</v>
      </c>
      <c r="F199">
        <v>24.344431083161801</v>
      </c>
      <c r="G199">
        <v>24.3911220842379</v>
      </c>
      <c r="H199">
        <v>24.531117398137699</v>
      </c>
      <c r="I199">
        <v>24.601108890931901</v>
      </c>
      <c r="J199">
        <v>24.313946533066499</v>
      </c>
      <c r="K199">
        <v>24.079912114682099</v>
      </c>
      <c r="L199">
        <v>23.796220215191099</v>
      </c>
      <c r="M199">
        <v>23.929327491739102</v>
      </c>
      <c r="N199">
        <v>24.056816941675901</v>
      </c>
      <c r="O199">
        <v>23.776505049677599</v>
      </c>
      <c r="P199">
        <v>23.915701671490201</v>
      </c>
      <c r="Q199">
        <v>23.911931911637701</v>
      </c>
      <c r="R199">
        <v>23.7391481445046</v>
      </c>
      <c r="S199">
        <v>23.6970969526934</v>
      </c>
      <c r="T199">
        <v>24.029281407515299</v>
      </c>
      <c r="U199">
        <v>23.837180058748</v>
      </c>
    </row>
    <row r="200" spans="1:21" x14ac:dyDescent="0.3">
      <c r="A200" t="s">
        <v>5914</v>
      </c>
      <c r="B200">
        <v>24.931512880537301</v>
      </c>
      <c r="C200">
        <v>24.963524451616401</v>
      </c>
      <c r="D200">
        <v>25.466424853403598</v>
      </c>
      <c r="E200">
        <v>24.4921253578432</v>
      </c>
      <c r="F200">
        <v>24.387229354415101</v>
      </c>
      <c r="G200">
        <v>24.880663962754401</v>
      </c>
      <c r="H200">
        <v>25.156425980784299</v>
      </c>
      <c r="I200">
        <v>25.195980754760299</v>
      </c>
      <c r="J200">
        <v>24.487188604875801</v>
      </c>
      <c r="K200">
        <v>24.297951949415399</v>
      </c>
      <c r="L200">
        <v>24.077939031721499</v>
      </c>
      <c r="M200">
        <v>24.3365447024097</v>
      </c>
      <c r="N200">
        <v>25.484082040065399</v>
      </c>
      <c r="O200">
        <v>24.893696096530299</v>
      </c>
      <c r="P200">
        <v>24.898076620560499</v>
      </c>
      <c r="Q200">
        <v>24.244885298050502</v>
      </c>
      <c r="R200">
        <v>24.431848059690701</v>
      </c>
      <c r="S200">
        <v>25.125235414216601</v>
      </c>
      <c r="T200">
        <v>25.088450487245499</v>
      </c>
      <c r="U200">
        <v>24.882482516500101</v>
      </c>
    </row>
    <row r="201" spans="1:21" x14ac:dyDescent="0.3">
      <c r="A201" t="s">
        <v>5915</v>
      </c>
      <c r="B201">
        <v>24.6841116462661</v>
      </c>
      <c r="C201">
        <v>24.5398199308794</v>
      </c>
      <c r="D201">
        <v>24.2762452261432</v>
      </c>
      <c r="E201">
        <v>24.871777327322</v>
      </c>
      <c r="F201">
        <v>24.710396161979201</v>
      </c>
      <c r="G201">
        <v>24.613528426762201</v>
      </c>
      <c r="H201">
        <v>24.518922374536999</v>
      </c>
      <c r="I201">
        <v>24.422584211778801</v>
      </c>
      <c r="J201">
        <v>24.8279920180644</v>
      </c>
      <c r="K201">
        <v>24.841481590346699</v>
      </c>
      <c r="L201">
        <v>24.520395598872799</v>
      </c>
      <c r="M201">
        <v>24.8211205670639</v>
      </c>
      <c r="N201">
        <v>23.929162882476302</v>
      </c>
      <c r="O201">
        <v>24.1366509168591</v>
      </c>
      <c r="P201">
        <v>24.2098295346056</v>
      </c>
      <c r="Q201">
        <v>24.5262915489769</v>
      </c>
      <c r="R201">
        <v>24.460816707398902</v>
      </c>
      <c r="S201">
        <v>24.0008523045075</v>
      </c>
      <c r="T201">
        <v>24.011893175182099</v>
      </c>
      <c r="U201">
        <v>24.133560004554798</v>
      </c>
    </row>
    <row r="202" spans="1:21" x14ac:dyDescent="0.3">
      <c r="A202" t="s">
        <v>5916</v>
      </c>
      <c r="B202">
        <v>15.206351416535499</v>
      </c>
      <c r="C202">
        <v>14.9644742653982</v>
      </c>
      <c r="D202">
        <v>15.332342806401099</v>
      </c>
      <c r="E202">
        <v>15.650989420721301</v>
      </c>
      <c r="F202">
        <v>15.143497598832701</v>
      </c>
      <c r="G202">
        <v>15.319635423645</v>
      </c>
      <c r="H202">
        <v>15.4192936723217</v>
      </c>
      <c r="I202">
        <v>15.8909011848129</v>
      </c>
      <c r="J202">
        <v>16.2970152741179</v>
      </c>
      <c r="K202">
        <v>18.495529442599899</v>
      </c>
      <c r="L202">
        <v>17.329192102043098</v>
      </c>
      <c r="M202">
        <v>16.926959090511101</v>
      </c>
      <c r="N202">
        <v>16.759379792667499</v>
      </c>
      <c r="O202">
        <v>17.207089622917401</v>
      </c>
      <c r="P202">
        <v>17.124581485859</v>
      </c>
      <c r="Q202">
        <v>17.020958915735299</v>
      </c>
      <c r="R202">
        <v>17.483531345232901</v>
      </c>
      <c r="S202">
        <v>16.902502002144502</v>
      </c>
      <c r="T202">
        <v>17.2634348774301</v>
      </c>
      <c r="U202">
        <v>17.379303276765398</v>
      </c>
    </row>
    <row r="203" spans="1:21" x14ac:dyDescent="0.3">
      <c r="A203" t="s">
        <v>5917</v>
      </c>
      <c r="B203">
        <v>19.943940470646599</v>
      </c>
      <c r="C203">
        <v>19.857436916829698</v>
      </c>
      <c r="D203">
        <v>20.250061194459999</v>
      </c>
      <c r="E203">
        <v>19.624593567904299</v>
      </c>
      <c r="F203">
        <v>19.857669432110399</v>
      </c>
      <c r="G203">
        <v>19.881809358148502</v>
      </c>
      <c r="H203">
        <v>19.8501811691117</v>
      </c>
      <c r="I203">
        <v>20.170379108216501</v>
      </c>
      <c r="J203">
        <v>19.759132176489</v>
      </c>
      <c r="K203">
        <v>19.701037876029599</v>
      </c>
      <c r="L203">
        <v>20.218958664358599</v>
      </c>
      <c r="M203">
        <v>20.348987790926</v>
      </c>
      <c r="N203">
        <v>20.573697743920999</v>
      </c>
      <c r="O203">
        <v>20.139770868155701</v>
      </c>
      <c r="P203">
        <v>20.292227816173199</v>
      </c>
      <c r="Q203">
        <v>20.193941478732601</v>
      </c>
      <c r="R203">
        <v>20.233304939084402</v>
      </c>
      <c r="S203">
        <v>20.221563878769398</v>
      </c>
      <c r="T203">
        <v>20.2558153846267</v>
      </c>
      <c r="U203">
        <v>20.273917133861602</v>
      </c>
    </row>
    <row r="204" spans="1:21" x14ac:dyDescent="0.3">
      <c r="A204" t="s">
        <v>5918</v>
      </c>
      <c r="B204">
        <v>22.287453738040401</v>
      </c>
      <c r="C204">
        <v>22.193993387067401</v>
      </c>
      <c r="D204">
        <v>22.296390232727699</v>
      </c>
      <c r="E204">
        <v>22.472741512917999</v>
      </c>
      <c r="F204">
        <v>22.2429258972745</v>
      </c>
      <c r="G204">
        <v>22.276113816834499</v>
      </c>
      <c r="H204">
        <v>22.324067020428298</v>
      </c>
      <c r="I204">
        <v>22.2202364896022</v>
      </c>
      <c r="J204">
        <v>22.513661475816299</v>
      </c>
      <c r="K204">
        <v>22.411978317909199</v>
      </c>
      <c r="L204">
        <v>22.1853556984839</v>
      </c>
      <c r="M204">
        <v>22.309900649608402</v>
      </c>
      <c r="N204">
        <v>22.2952020214864</v>
      </c>
      <c r="O204">
        <v>22.224548427348701</v>
      </c>
      <c r="P204">
        <v>22.261495746086901</v>
      </c>
      <c r="Q204">
        <v>22.240354141149801</v>
      </c>
      <c r="R204">
        <v>22.386825554814202</v>
      </c>
      <c r="S204">
        <v>22.3367361809862</v>
      </c>
      <c r="T204">
        <v>22.236615795216601</v>
      </c>
      <c r="U204">
        <v>22.3314332954889</v>
      </c>
    </row>
    <row r="205" spans="1:21" x14ac:dyDescent="0.3">
      <c r="A205" t="s">
        <v>5919</v>
      </c>
      <c r="B205">
        <v>27.319176066072899</v>
      </c>
      <c r="C205">
        <v>27.252592695118299</v>
      </c>
      <c r="D205">
        <v>26.985927182346401</v>
      </c>
      <c r="E205">
        <v>27.448810593823399</v>
      </c>
      <c r="F205">
        <v>27.4496713799033</v>
      </c>
      <c r="G205">
        <v>27.253956707259299</v>
      </c>
      <c r="H205">
        <v>27.2025975965696</v>
      </c>
      <c r="I205">
        <v>27.186000298594301</v>
      </c>
      <c r="J205">
        <v>27.493708508407</v>
      </c>
      <c r="K205">
        <v>27.3468413477773</v>
      </c>
      <c r="L205">
        <v>27.572042549966699</v>
      </c>
      <c r="M205">
        <v>27.574773350717098</v>
      </c>
      <c r="N205">
        <v>27.121637801750101</v>
      </c>
      <c r="O205">
        <v>27.308028008559699</v>
      </c>
      <c r="P205">
        <v>27.300684680175099</v>
      </c>
      <c r="Q205">
        <v>27.496350277070398</v>
      </c>
      <c r="R205">
        <v>27.607750453345599</v>
      </c>
      <c r="S205">
        <v>27.2197249418717</v>
      </c>
      <c r="T205">
        <v>27.232779616034001</v>
      </c>
      <c r="U205">
        <v>27.295954559122301</v>
      </c>
    </row>
    <row r="206" spans="1:21" x14ac:dyDescent="0.3">
      <c r="A206" t="s">
        <v>5920</v>
      </c>
      <c r="B206">
        <v>21.875224315082701</v>
      </c>
      <c r="C206">
        <v>21.971529394296802</v>
      </c>
      <c r="D206">
        <v>21.971304297866801</v>
      </c>
      <c r="E206">
        <v>21.7585515619779</v>
      </c>
      <c r="F206">
        <v>21.824406362224401</v>
      </c>
      <c r="G206">
        <v>21.9031756932478</v>
      </c>
      <c r="H206">
        <v>22.014431852101801</v>
      </c>
      <c r="I206">
        <v>21.925569577152199</v>
      </c>
      <c r="J206">
        <v>21.7945998309308</v>
      </c>
      <c r="K206">
        <v>21.773240600339999</v>
      </c>
      <c r="L206">
        <v>22.058776531243598</v>
      </c>
      <c r="M206">
        <v>22.197015298200601</v>
      </c>
      <c r="N206">
        <v>22.2582965147223</v>
      </c>
      <c r="O206">
        <v>22.283008977212202</v>
      </c>
      <c r="P206">
        <v>22.184634807829099</v>
      </c>
      <c r="Q206">
        <v>22.218136862347201</v>
      </c>
      <c r="R206">
        <v>22.1349994833834</v>
      </c>
      <c r="S206">
        <v>22.2024024215998</v>
      </c>
      <c r="T206">
        <v>22.3413861467366</v>
      </c>
      <c r="U206">
        <v>22.163487812879399</v>
      </c>
    </row>
    <row r="207" spans="1:21" x14ac:dyDescent="0.3">
      <c r="A207" t="s">
        <v>5921</v>
      </c>
      <c r="B207">
        <v>25.926875992019198</v>
      </c>
      <c r="C207">
        <v>25.855296864692502</v>
      </c>
      <c r="D207">
        <v>25.401394193370798</v>
      </c>
      <c r="E207">
        <v>26.099806247844398</v>
      </c>
      <c r="F207">
        <v>26.134220457560001</v>
      </c>
      <c r="G207">
        <v>25.888140192904199</v>
      </c>
      <c r="H207">
        <v>25.6105255581456</v>
      </c>
      <c r="I207">
        <v>25.8243735962667</v>
      </c>
      <c r="J207">
        <v>26.138792895881899</v>
      </c>
      <c r="K207">
        <v>25.911891816858201</v>
      </c>
      <c r="L207">
        <v>26.233496231950099</v>
      </c>
      <c r="M207">
        <v>26.662400453156501</v>
      </c>
      <c r="N207">
        <v>25.4747212864782</v>
      </c>
      <c r="O207">
        <v>25.759531010179401</v>
      </c>
      <c r="P207">
        <v>25.885596247016199</v>
      </c>
      <c r="Q207">
        <v>26.2536143572272</v>
      </c>
      <c r="R207">
        <v>26.2049094582141</v>
      </c>
      <c r="S207">
        <v>25.564132447509401</v>
      </c>
      <c r="T207">
        <v>25.646403092203698</v>
      </c>
      <c r="U207">
        <v>25.861765628692702</v>
      </c>
    </row>
    <row r="208" spans="1:21" x14ac:dyDescent="0.3">
      <c r="A208" t="s">
        <v>5922</v>
      </c>
      <c r="B208">
        <v>26.3000930583251</v>
      </c>
      <c r="C208">
        <v>26.138151646685099</v>
      </c>
      <c r="D208">
        <v>25.911368018977601</v>
      </c>
      <c r="E208">
        <v>26.4709836689143</v>
      </c>
      <c r="F208">
        <v>26.455701930512902</v>
      </c>
      <c r="G208">
        <v>26.225500380179302</v>
      </c>
      <c r="H208">
        <v>26.076550745935599</v>
      </c>
      <c r="I208">
        <v>26.159853515217801</v>
      </c>
      <c r="J208">
        <v>26.527871983631101</v>
      </c>
      <c r="K208">
        <v>26.355205204188099</v>
      </c>
      <c r="L208">
        <v>26.659358095814699</v>
      </c>
      <c r="M208">
        <v>26.890945080084599</v>
      </c>
      <c r="N208">
        <v>26.059927504172901</v>
      </c>
      <c r="O208">
        <v>26.187762463933801</v>
      </c>
      <c r="P208">
        <v>26.332868384027201</v>
      </c>
      <c r="Q208">
        <v>26.585622839020701</v>
      </c>
      <c r="R208">
        <v>26.7099676004018</v>
      </c>
      <c r="S208">
        <v>26.206927161404401</v>
      </c>
      <c r="T208">
        <v>26.119532956594</v>
      </c>
      <c r="U208">
        <v>26.342392617716101</v>
      </c>
    </row>
    <row r="209" spans="1:21" x14ac:dyDescent="0.3">
      <c r="A209" t="s">
        <v>5923</v>
      </c>
      <c r="B209">
        <v>19.4803369905975</v>
      </c>
      <c r="C209">
        <v>19.475361859621898</v>
      </c>
      <c r="D209">
        <v>19.262773849166599</v>
      </c>
      <c r="E209">
        <v>19.6629561099158</v>
      </c>
      <c r="F209">
        <v>19.6060557220055</v>
      </c>
      <c r="G209">
        <v>19.472289542450401</v>
      </c>
      <c r="H209">
        <v>19.587329445462</v>
      </c>
      <c r="I209">
        <v>19.3659806061696</v>
      </c>
      <c r="J209">
        <v>19.601796097455399</v>
      </c>
      <c r="K209">
        <v>19.508525908799999</v>
      </c>
      <c r="L209">
        <v>19.7242232204987</v>
      </c>
      <c r="M209">
        <v>19.727520958996401</v>
      </c>
      <c r="N209">
        <v>19.4372507329496</v>
      </c>
      <c r="O209">
        <v>19.645403150343601</v>
      </c>
      <c r="P209">
        <v>19.611436154768398</v>
      </c>
      <c r="Q209">
        <v>19.755951106706199</v>
      </c>
      <c r="R209">
        <v>19.683320231338701</v>
      </c>
      <c r="S209">
        <v>19.482085901155799</v>
      </c>
      <c r="T209">
        <v>19.654655194811301</v>
      </c>
      <c r="U209">
        <v>19.570557266539598</v>
      </c>
    </row>
    <row r="210" spans="1:21" x14ac:dyDescent="0.3">
      <c r="A210" t="s">
        <v>5924</v>
      </c>
      <c r="B210">
        <v>16.1632724269387</v>
      </c>
      <c r="C210">
        <v>16.151107903340399</v>
      </c>
      <c r="D210">
        <v>16.636975617094301</v>
      </c>
      <c r="E210">
        <v>16.178331833263499</v>
      </c>
      <c r="F210">
        <v>16.077856923415499</v>
      </c>
      <c r="G210">
        <v>16.162425238116001</v>
      </c>
      <c r="H210">
        <v>16.274957699786899</v>
      </c>
      <c r="I210">
        <v>16.066842383474199</v>
      </c>
      <c r="J210">
        <v>16.3096811668299</v>
      </c>
      <c r="K210">
        <v>16.279748642213001</v>
      </c>
      <c r="L210">
        <v>16.1974949282822</v>
      </c>
      <c r="M210">
        <v>15.4693328469563</v>
      </c>
      <c r="N210">
        <v>16.635281106602999</v>
      </c>
      <c r="O210">
        <v>15.9626426378095</v>
      </c>
      <c r="P210">
        <v>16.463176922271199</v>
      </c>
      <c r="Q210">
        <v>16.148679177662999</v>
      </c>
      <c r="R210">
        <v>15.820675629122499</v>
      </c>
      <c r="S210">
        <v>16.691226779801099</v>
      </c>
      <c r="T210">
        <v>16.201348039418999</v>
      </c>
      <c r="U210">
        <v>16.403946511753102</v>
      </c>
    </row>
    <row r="211" spans="1:21" x14ac:dyDescent="0.3">
      <c r="A211" t="s">
        <v>5925</v>
      </c>
      <c r="B211">
        <v>23.382811810540002</v>
      </c>
      <c r="C211">
        <v>22.967086133841999</v>
      </c>
      <c r="D211">
        <v>23.363881295172</v>
      </c>
      <c r="E211">
        <v>23.5201127512879</v>
      </c>
      <c r="F211">
        <v>23.4526272638807</v>
      </c>
      <c r="G211">
        <v>23.401373438405699</v>
      </c>
      <c r="H211">
        <v>23.151367086343999</v>
      </c>
      <c r="I211">
        <v>23.500469347035601</v>
      </c>
      <c r="J211">
        <v>23.598298951329799</v>
      </c>
      <c r="K211">
        <v>23.685172756906301</v>
      </c>
      <c r="L211">
        <v>23.556962418273098</v>
      </c>
      <c r="M211">
        <v>23.394708049538501</v>
      </c>
      <c r="N211">
        <v>23.356321990271201</v>
      </c>
      <c r="O211">
        <v>23.079446688944099</v>
      </c>
      <c r="P211">
        <v>23.3635156363923</v>
      </c>
      <c r="Q211">
        <v>23.4126899761504</v>
      </c>
      <c r="R211">
        <v>23.515876719241099</v>
      </c>
      <c r="S211">
        <v>23.6637448487099</v>
      </c>
      <c r="T211">
        <v>23.074497253796999</v>
      </c>
      <c r="U211">
        <v>23.4013198865654</v>
      </c>
    </row>
    <row r="212" spans="1:21" x14ac:dyDescent="0.3">
      <c r="A212" t="s">
        <v>5926</v>
      </c>
      <c r="B212">
        <v>22.559589045906399</v>
      </c>
      <c r="C212">
        <v>22.298304643859598</v>
      </c>
      <c r="D212">
        <v>22.561544313066499</v>
      </c>
      <c r="E212">
        <v>22.7255478835554</v>
      </c>
      <c r="F212">
        <v>22.5670237808094</v>
      </c>
      <c r="G212">
        <v>22.568407896560199</v>
      </c>
      <c r="H212">
        <v>22.484683059760499</v>
      </c>
      <c r="I212">
        <v>22.629374162863002</v>
      </c>
      <c r="J212">
        <v>22.6543719391493</v>
      </c>
      <c r="K212">
        <v>22.634238362343702</v>
      </c>
      <c r="L212">
        <v>23.102215702574199</v>
      </c>
      <c r="M212">
        <v>23.057208186368499</v>
      </c>
      <c r="N212">
        <v>23.147061641536901</v>
      </c>
      <c r="O212">
        <v>22.938164488558801</v>
      </c>
      <c r="P212">
        <v>23.0828136381798</v>
      </c>
      <c r="Q212">
        <v>23.101609696249199</v>
      </c>
      <c r="R212">
        <v>23.219283460802998</v>
      </c>
      <c r="S212">
        <v>23.392709074236201</v>
      </c>
      <c r="T212">
        <v>23.075280379590598</v>
      </c>
      <c r="U212">
        <v>23.132860314154001</v>
      </c>
    </row>
    <row r="213" spans="1:21" x14ac:dyDescent="0.3">
      <c r="A213" t="s">
        <v>5927</v>
      </c>
      <c r="B213">
        <v>24.164271891957299</v>
      </c>
      <c r="C213">
        <v>24.0894823558817</v>
      </c>
      <c r="D213">
        <v>24.133442610841001</v>
      </c>
      <c r="E213">
        <v>24.282513403144399</v>
      </c>
      <c r="F213">
        <v>24.135697164385601</v>
      </c>
      <c r="G213">
        <v>24.191198700258902</v>
      </c>
      <c r="H213">
        <v>24.155964291467001</v>
      </c>
      <c r="I213">
        <v>24.088011995748001</v>
      </c>
      <c r="J213">
        <v>24.310646581861601</v>
      </c>
      <c r="K213">
        <v>24.218442757187599</v>
      </c>
      <c r="L213">
        <v>24.3170044201925</v>
      </c>
      <c r="M213">
        <v>24.613138313558</v>
      </c>
      <c r="N213">
        <v>24.337739103994799</v>
      </c>
      <c r="O213">
        <v>24.266267321454201</v>
      </c>
      <c r="P213">
        <v>24.3445800557284</v>
      </c>
      <c r="Q213">
        <v>24.464515074431599</v>
      </c>
      <c r="R213">
        <v>24.418970299414301</v>
      </c>
      <c r="S213">
        <v>24.1492963513343</v>
      </c>
      <c r="T213">
        <v>24.3167413219522</v>
      </c>
      <c r="U213">
        <v>24.359522050801001</v>
      </c>
    </row>
    <row r="214" spans="1:21" x14ac:dyDescent="0.3">
      <c r="A214" t="s">
        <v>5928</v>
      </c>
      <c r="B214">
        <v>18.7708202286409</v>
      </c>
      <c r="C214">
        <v>19.011970367736499</v>
      </c>
      <c r="D214">
        <v>18.627608539413998</v>
      </c>
      <c r="E214">
        <v>18.865946521590701</v>
      </c>
      <c r="F214">
        <v>18.917433676724499</v>
      </c>
      <c r="G214">
        <v>18.830625298433102</v>
      </c>
      <c r="H214">
        <v>18.9529508539744</v>
      </c>
      <c r="I214">
        <v>18.8315651872222</v>
      </c>
      <c r="J214">
        <v>18.8177229095845</v>
      </c>
      <c r="K214">
        <v>18.8751569880625</v>
      </c>
      <c r="L214">
        <v>19.354706679602899</v>
      </c>
      <c r="M214">
        <v>19.388474049426399</v>
      </c>
      <c r="N214">
        <v>19.1599395154606</v>
      </c>
      <c r="O214">
        <v>19.421232454146299</v>
      </c>
      <c r="P214">
        <v>19.308554839337599</v>
      </c>
      <c r="Q214">
        <v>19.2741092255689</v>
      </c>
      <c r="R214">
        <v>19.345709862331201</v>
      </c>
      <c r="S214">
        <v>19.168631581329901</v>
      </c>
      <c r="T214">
        <v>19.254651541829599</v>
      </c>
      <c r="U214">
        <v>19.273112063416999</v>
      </c>
    </row>
    <row r="215" spans="1:21" x14ac:dyDescent="0.3">
      <c r="A215" t="s">
        <v>5929</v>
      </c>
      <c r="B215">
        <v>24.270205631766899</v>
      </c>
      <c r="C215">
        <v>24.2850670566703</v>
      </c>
      <c r="D215">
        <v>24.040957796701498</v>
      </c>
      <c r="E215">
        <v>24.397776499963602</v>
      </c>
      <c r="F215">
        <v>24.294833154227099</v>
      </c>
      <c r="G215">
        <v>24.2922325301585</v>
      </c>
      <c r="H215">
        <v>24.361646203689698</v>
      </c>
      <c r="I215">
        <v>24.1500781053727</v>
      </c>
      <c r="J215">
        <v>24.465726661347901</v>
      </c>
      <c r="K215">
        <v>24.331162071961501</v>
      </c>
      <c r="L215">
        <v>24.288817849384401</v>
      </c>
      <c r="M215">
        <v>24.417371085666101</v>
      </c>
      <c r="N215">
        <v>24.0461719742759</v>
      </c>
      <c r="O215">
        <v>24.348554878706601</v>
      </c>
      <c r="P215">
        <v>24.278349937347699</v>
      </c>
      <c r="Q215">
        <v>24.3234489181615</v>
      </c>
      <c r="R215">
        <v>24.410949863304001</v>
      </c>
      <c r="S215">
        <v>24.160453809113601</v>
      </c>
      <c r="T215">
        <v>24.415998951266001</v>
      </c>
      <c r="U215">
        <v>24.2391750229332</v>
      </c>
    </row>
    <row r="216" spans="1:21" x14ac:dyDescent="0.3">
      <c r="A216" t="s">
        <v>5930</v>
      </c>
      <c r="B216">
        <v>16.2272559001266</v>
      </c>
      <c r="C216">
        <v>16.1491927710297</v>
      </c>
      <c r="D216">
        <v>16.289902855233901</v>
      </c>
      <c r="E216">
        <v>16.582435351806399</v>
      </c>
      <c r="F216">
        <v>16.2714777630373</v>
      </c>
      <c r="G216">
        <v>16.291670518324999</v>
      </c>
      <c r="H216">
        <v>16.4723366070065</v>
      </c>
      <c r="I216">
        <v>16.280512641269901</v>
      </c>
      <c r="J216">
        <v>16.4557572169083</v>
      </c>
      <c r="K216">
        <v>17.229613551212399</v>
      </c>
      <c r="L216">
        <v>16.1676168181808</v>
      </c>
      <c r="M216">
        <v>16.1678003976124</v>
      </c>
      <c r="N216">
        <v>16.430548118381701</v>
      </c>
      <c r="O216">
        <v>16.216762658244299</v>
      </c>
      <c r="P216">
        <v>16.5422946391046</v>
      </c>
      <c r="Q216">
        <v>16.065363569274702</v>
      </c>
      <c r="R216">
        <v>16.390714416270001</v>
      </c>
      <c r="S216">
        <v>16.359878100168199</v>
      </c>
      <c r="T216">
        <v>16.316753570277001</v>
      </c>
      <c r="U216">
        <v>16.306270606121799</v>
      </c>
    </row>
    <row r="217" spans="1:21" x14ac:dyDescent="0.3">
      <c r="A217" t="s">
        <v>5931</v>
      </c>
      <c r="B217" t="e">
        <f t="shared" ref="B217:K217" si="26">-Inf</f>
        <v>#NAME?</v>
      </c>
      <c r="C217" t="e">
        <f t="shared" si="26"/>
        <v>#NAME?</v>
      </c>
      <c r="D217" t="e">
        <f t="shared" si="26"/>
        <v>#NAME?</v>
      </c>
      <c r="E217" t="e">
        <f t="shared" si="26"/>
        <v>#NAME?</v>
      </c>
      <c r="F217" t="e">
        <f t="shared" si="26"/>
        <v>#NAME?</v>
      </c>
      <c r="G217" t="e">
        <f t="shared" si="26"/>
        <v>#NAME?</v>
      </c>
      <c r="H217" t="e">
        <f t="shared" si="26"/>
        <v>#NAME?</v>
      </c>
      <c r="I217" t="e">
        <f t="shared" si="26"/>
        <v>#NAME?</v>
      </c>
      <c r="J217" t="e">
        <f t="shared" si="26"/>
        <v>#NAME?</v>
      </c>
      <c r="K217" t="e">
        <f t="shared" si="26"/>
        <v>#NAME?</v>
      </c>
      <c r="L217">
        <v>14.0802958864187</v>
      </c>
      <c r="M217">
        <v>13.951437273881499</v>
      </c>
      <c r="N217">
        <v>15.975358454773801</v>
      </c>
      <c r="O217">
        <v>15.4255691262189</v>
      </c>
      <c r="P217">
        <v>15.2388161230904</v>
      </c>
      <c r="Q217">
        <v>14.379413956739199</v>
      </c>
      <c r="R217">
        <v>14.328839394681999</v>
      </c>
      <c r="S217">
        <v>15.800704483406401</v>
      </c>
      <c r="T217">
        <v>15.379506789346101</v>
      </c>
      <c r="U217">
        <v>15.248741267045901</v>
      </c>
    </row>
    <row r="218" spans="1:21" x14ac:dyDescent="0.3">
      <c r="A218" t="s">
        <v>5932</v>
      </c>
      <c r="B218">
        <v>18.018886959228201</v>
      </c>
      <c r="C218">
        <v>18.036287806454801</v>
      </c>
      <c r="D218">
        <v>17.7566383418282</v>
      </c>
      <c r="E218">
        <v>18.245113023910299</v>
      </c>
      <c r="F218">
        <v>18.200933763729498</v>
      </c>
      <c r="G218">
        <v>18.0022455283376</v>
      </c>
      <c r="H218">
        <v>17.9410607197517</v>
      </c>
      <c r="I218">
        <v>17.824343896754002</v>
      </c>
      <c r="J218">
        <v>18.257490250002402</v>
      </c>
      <c r="K218">
        <v>18.124867667274401</v>
      </c>
      <c r="L218">
        <v>18.690069421673002</v>
      </c>
      <c r="M218">
        <v>18.7233911498091</v>
      </c>
      <c r="N218">
        <v>18.4666576784659</v>
      </c>
      <c r="O218">
        <v>18.546056746955799</v>
      </c>
      <c r="P218">
        <v>18.567667213812602</v>
      </c>
      <c r="Q218">
        <v>18.6988333829478</v>
      </c>
      <c r="R218">
        <v>18.6987492896037</v>
      </c>
      <c r="S218">
        <v>18.4503023424408</v>
      </c>
      <c r="T218">
        <v>18.582029898106001</v>
      </c>
      <c r="U218">
        <v>18.581950982608198</v>
      </c>
    </row>
    <row r="219" spans="1:21" x14ac:dyDescent="0.3">
      <c r="A219" t="s">
        <v>5933</v>
      </c>
      <c r="B219">
        <v>20.170193640214599</v>
      </c>
      <c r="C219">
        <v>19.8670233362324</v>
      </c>
      <c r="D219">
        <v>19.904538152938802</v>
      </c>
      <c r="E219">
        <v>20.1288939503291</v>
      </c>
      <c r="F219">
        <v>19.953839814115799</v>
      </c>
      <c r="G219">
        <v>20.077055683867599</v>
      </c>
      <c r="H219">
        <v>19.8275913754347</v>
      </c>
      <c r="I219">
        <v>19.6111209035634</v>
      </c>
      <c r="J219">
        <v>20.474905465240202</v>
      </c>
      <c r="K219">
        <v>20.4519696233118</v>
      </c>
      <c r="L219">
        <v>18.710776005096001</v>
      </c>
      <c r="M219">
        <v>18.0700702979189</v>
      </c>
      <c r="N219">
        <v>18.3049015687617</v>
      </c>
      <c r="O219">
        <v>18.270553270570499</v>
      </c>
      <c r="P219">
        <v>18.3842719269655</v>
      </c>
      <c r="Q219">
        <v>18.575499379099998</v>
      </c>
      <c r="R219">
        <v>18.456808141433701</v>
      </c>
      <c r="S219">
        <v>18.271211872068498</v>
      </c>
      <c r="T219">
        <v>18.305085858460799</v>
      </c>
      <c r="U219">
        <v>18.483882549314799</v>
      </c>
    </row>
    <row r="220" spans="1:21" x14ac:dyDescent="0.3">
      <c r="A220" t="s">
        <v>5934</v>
      </c>
      <c r="B220">
        <v>23.102464696094898</v>
      </c>
      <c r="C220">
        <v>23.0728028641634</v>
      </c>
      <c r="D220">
        <v>23.0252548125757</v>
      </c>
      <c r="E220">
        <v>23.033799738778701</v>
      </c>
      <c r="F220">
        <v>23.0166623832006</v>
      </c>
      <c r="G220">
        <v>23.070716269822999</v>
      </c>
      <c r="H220">
        <v>23.074919916297699</v>
      </c>
      <c r="I220">
        <v>23.289366010953799</v>
      </c>
      <c r="J220">
        <v>22.994593439962401</v>
      </c>
      <c r="K220">
        <v>22.986755826211201</v>
      </c>
      <c r="L220">
        <v>23.426081168088999</v>
      </c>
      <c r="M220">
        <v>23.7766895870223</v>
      </c>
      <c r="N220">
        <v>23.656037172608201</v>
      </c>
      <c r="O220">
        <v>23.3453002002441</v>
      </c>
      <c r="P220">
        <v>23.571804983904499</v>
      </c>
      <c r="Q220">
        <v>23.587399502739299</v>
      </c>
      <c r="R220">
        <v>23.559934844463601</v>
      </c>
      <c r="S220">
        <v>23.5085734428846</v>
      </c>
      <c r="T220">
        <v>23.3889376136568</v>
      </c>
      <c r="U220">
        <v>23.5235022925464</v>
      </c>
    </row>
    <row r="221" spans="1:21" x14ac:dyDescent="0.3">
      <c r="A221" t="s">
        <v>5935</v>
      </c>
      <c r="B221">
        <v>21.190752499072499</v>
      </c>
      <c r="C221">
        <v>21.124450185995801</v>
      </c>
      <c r="D221">
        <v>20.9113227413707</v>
      </c>
      <c r="E221">
        <v>21.234440841462298</v>
      </c>
      <c r="F221">
        <v>21.313304389851702</v>
      </c>
      <c r="G221">
        <v>21.177466976470299</v>
      </c>
      <c r="H221">
        <v>21.050962376046002</v>
      </c>
      <c r="I221">
        <v>21.218807779601899</v>
      </c>
      <c r="J221">
        <v>21.319167131590198</v>
      </c>
      <c r="K221">
        <v>21.091725563393499</v>
      </c>
      <c r="L221">
        <v>21.521040303448501</v>
      </c>
      <c r="M221">
        <v>21.807055348658501</v>
      </c>
      <c r="N221">
        <v>21.106103827034499</v>
      </c>
      <c r="O221">
        <v>21.281893462787</v>
      </c>
      <c r="P221">
        <v>21.311155766048401</v>
      </c>
      <c r="Q221">
        <v>21.464414280518199</v>
      </c>
      <c r="R221">
        <v>21.5838074330963</v>
      </c>
      <c r="S221">
        <v>21.143966854483502</v>
      </c>
      <c r="T221">
        <v>21.199173528335098</v>
      </c>
      <c r="U221">
        <v>21.3129139508811</v>
      </c>
    </row>
    <row r="222" spans="1:21" x14ac:dyDescent="0.3">
      <c r="A222" t="s">
        <v>5936</v>
      </c>
      <c r="B222">
        <v>23.6397284062684</v>
      </c>
      <c r="C222">
        <v>23.389078193882799</v>
      </c>
      <c r="D222">
        <v>23.775934926896799</v>
      </c>
      <c r="E222">
        <v>23.689454072068699</v>
      </c>
      <c r="F222">
        <v>23.648790261610099</v>
      </c>
      <c r="G222">
        <v>23.634228438779701</v>
      </c>
      <c r="H222">
        <v>23.683049121620101</v>
      </c>
      <c r="I222">
        <v>23.456433027930501</v>
      </c>
      <c r="J222">
        <v>23.717701958336999</v>
      </c>
      <c r="K222">
        <v>23.691085341388799</v>
      </c>
      <c r="L222">
        <v>23.9224222991764</v>
      </c>
      <c r="M222">
        <v>23.678105427359998</v>
      </c>
      <c r="N222">
        <v>24.111021540371201</v>
      </c>
      <c r="O222">
        <v>23.968090057898198</v>
      </c>
      <c r="P222">
        <v>23.940875509914399</v>
      </c>
      <c r="Q222">
        <v>23.885388517519999</v>
      </c>
      <c r="R222">
        <v>24.028928430991702</v>
      </c>
      <c r="S222">
        <v>24.1245857797445</v>
      </c>
      <c r="T222">
        <v>24.005271033202799</v>
      </c>
      <c r="U222">
        <v>23.999269995262299</v>
      </c>
    </row>
    <row r="223" spans="1:21" x14ac:dyDescent="0.3">
      <c r="A223" t="s">
        <v>5937</v>
      </c>
      <c r="B223">
        <v>23.8383362003885</v>
      </c>
      <c r="C223">
        <v>24.0387273469278</v>
      </c>
      <c r="D223">
        <v>23.576451619278998</v>
      </c>
      <c r="E223">
        <v>24.046398414538899</v>
      </c>
      <c r="F223">
        <v>23.843023147748099</v>
      </c>
      <c r="G223">
        <v>23.8310303956399</v>
      </c>
      <c r="H223">
        <v>23.940437909559499</v>
      </c>
      <c r="I223">
        <v>23.591434738199599</v>
      </c>
      <c r="J223">
        <v>23.9773541138734</v>
      </c>
      <c r="K223">
        <v>23.8503539369515</v>
      </c>
      <c r="L223">
        <v>23.765956050576101</v>
      </c>
      <c r="M223">
        <v>23.978379390517301</v>
      </c>
      <c r="N223">
        <v>23.5113370093284</v>
      </c>
      <c r="O223">
        <v>23.905471503516999</v>
      </c>
      <c r="P223">
        <v>23.709800871031199</v>
      </c>
      <c r="Q223">
        <v>23.803819139126201</v>
      </c>
      <c r="R223">
        <v>23.856534916676601</v>
      </c>
      <c r="S223">
        <v>23.529042341535401</v>
      </c>
      <c r="T223">
        <v>23.830725916251399</v>
      </c>
      <c r="U223">
        <v>23.744357917708999</v>
      </c>
    </row>
    <row r="224" spans="1:21" x14ac:dyDescent="0.3">
      <c r="A224" t="s">
        <v>5938</v>
      </c>
      <c r="B224">
        <v>18.430065880187101</v>
      </c>
      <c r="C224">
        <v>18.2820611007389</v>
      </c>
      <c r="D224">
        <v>18.430122186600901</v>
      </c>
      <c r="E224">
        <v>18.635287007124798</v>
      </c>
      <c r="F224">
        <v>18.614643852275901</v>
      </c>
      <c r="G224">
        <v>18.499660517676901</v>
      </c>
      <c r="H224">
        <v>18.3183569989075</v>
      </c>
      <c r="I224">
        <v>18.1112349672491</v>
      </c>
      <c r="J224">
        <v>18.6108722804852</v>
      </c>
      <c r="K224">
        <v>18.7477630447069</v>
      </c>
      <c r="L224">
        <v>19.110924831289498</v>
      </c>
      <c r="M224">
        <v>18.8118150370812</v>
      </c>
      <c r="N224">
        <v>18.7607885867262</v>
      </c>
      <c r="O224">
        <v>18.907771050290101</v>
      </c>
      <c r="P224">
        <v>18.818429557983301</v>
      </c>
      <c r="Q224">
        <v>18.9326760473867</v>
      </c>
      <c r="R224">
        <v>18.984940521129101</v>
      </c>
      <c r="S224">
        <v>18.743280596057598</v>
      </c>
      <c r="T224">
        <v>18.8557478778826</v>
      </c>
      <c r="U224">
        <v>18.885724044160199</v>
      </c>
    </row>
    <row r="225" spans="1:21" x14ac:dyDescent="0.3">
      <c r="A225" t="s">
        <v>5939</v>
      </c>
      <c r="B225" t="e">
        <f t="shared" ref="B225:K225" si="27">-Inf</f>
        <v>#NAME?</v>
      </c>
      <c r="C225" t="e">
        <f t="shared" si="27"/>
        <v>#NAME?</v>
      </c>
      <c r="D225" t="e">
        <f t="shared" si="27"/>
        <v>#NAME?</v>
      </c>
      <c r="E225" t="e">
        <f t="shared" si="27"/>
        <v>#NAME?</v>
      </c>
      <c r="F225" t="e">
        <f t="shared" si="27"/>
        <v>#NAME?</v>
      </c>
      <c r="G225" t="e">
        <f t="shared" si="27"/>
        <v>#NAME?</v>
      </c>
      <c r="H225" t="e">
        <f t="shared" si="27"/>
        <v>#NAME?</v>
      </c>
      <c r="I225" t="e">
        <f t="shared" si="27"/>
        <v>#NAME?</v>
      </c>
      <c r="J225" t="e">
        <f t="shared" si="27"/>
        <v>#NAME?</v>
      </c>
      <c r="K225" t="e">
        <f t="shared" si="27"/>
        <v>#NAME?</v>
      </c>
      <c r="L225">
        <v>16.525112351830799</v>
      </c>
      <c r="M225">
        <v>17.3539244913243</v>
      </c>
      <c r="N225">
        <v>16.947453490454599</v>
      </c>
      <c r="O225">
        <v>16.679616398553499</v>
      </c>
      <c r="P225">
        <v>16.811317116742401</v>
      </c>
      <c r="Q225">
        <v>16.9358300280647</v>
      </c>
      <c r="R225">
        <v>16.416411958760701</v>
      </c>
      <c r="S225">
        <v>16.893054474671999</v>
      </c>
      <c r="T225">
        <v>17.372214390066901</v>
      </c>
      <c r="U225">
        <v>17.355532660751201</v>
      </c>
    </row>
    <row r="226" spans="1:21" x14ac:dyDescent="0.3">
      <c r="A226" t="s">
        <v>5940</v>
      </c>
      <c r="B226">
        <v>19.697911931902599</v>
      </c>
      <c r="C226">
        <v>19.860607899205</v>
      </c>
      <c r="D226">
        <v>19.466495477950399</v>
      </c>
      <c r="E226">
        <v>19.777006959873699</v>
      </c>
      <c r="F226">
        <v>19.799144513046901</v>
      </c>
      <c r="G226">
        <v>19.733718166791899</v>
      </c>
      <c r="H226">
        <v>19.881993985922101</v>
      </c>
      <c r="I226">
        <v>19.837342470897202</v>
      </c>
      <c r="J226">
        <v>19.623655956905999</v>
      </c>
      <c r="K226">
        <v>19.702133120302602</v>
      </c>
      <c r="L226">
        <v>19.7507856711707</v>
      </c>
      <c r="M226">
        <v>20.222379527212698</v>
      </c>
      <c r="N226">
        <v>19.9881330152527</v>
      </c>
      <c r="O226">
        <v>19.745762293936501</v>
      </c>
      <c r="P226">
        <v>19.959594171912499</v>
      </c>
      <c r="Q226">
        <v>20.040524168746501</v>
      </c>
      <c r="R226">
        <v>20.0909690520621</v>
      </c>
      <c r="S226">
        <v>19.771363209347498</v>
      </c>
      <c r="T226">
        <v>19.730166960030601</v>
      </c>
      <c r="U226">
        <v>19.9626632308984</v>
      </c>
    </row>
    <row r="227" spans="1:21" x14ac:dyDescent="0.3">
      <c r="A227" t="s">
        <v>5941</v>
      </c>
      <c r="B227">
        <v>19.733987354573099</v>
      </c>
      <c r="C227">
        <v>20.0015497492147</v>
      </c>
      <c r="D227">
        <v>19.8300375122015</v>
      </c>
      <c r="E227">
        <v>19.614217801922099</v>
      </c>
      <c r="F227">
        <v>19.8197173010924</v>
      </c>
      <c r="G227">
        <v>19.803116229043201</v>
      </c>
      <c r="H227">
        <v>19.876060217307401</v>
      </c>
      <c r="I227">
        <v>19.847296852392901</v>
      </c>
      <c r="J227">
        <v>19.6692173671753</v>
      </c>
      <c r="K227">
        <v>19.748017445117</v>
      </c>
      <c r="L227">
        <v>19.8750454902173</v>
      </c>
      <c r="M227">
        <v>19.640930946716001</v>
      </c>
      <c r="N227">
        <v>20.0142278366766</v>
      </c>
      <c r="O227">
        <v>20.009037757813299</v>
      </c>
      <c r="P227">
        <v>19.933774514883801</v>
      </c>
      <c r="Q227">
        <v>19.740507966081999</v>
      </c>
      <c r="R227">
        <v>19.807927336320301</v>
      </c>
      <c r="S227">
        <v>19.861288592660198</v>
      </c>
      <c r="T227">
        <v>19.959097921135701</v>
      </c>
      <c r="U227">
        <v>19.862896709322001</v>
      </c>
    </row>
    <row r="228" spans="1:21" x14ac:dyDescent="0.3">
      <c r="A228" t="s">
        <v>5942</v>
      </c>
      <c r="B228" t="e">
        <f t="shared" ref="B228:K228" si="28">-Inf</f>
        <v>#NAME?</v>
      </c>
      <c r="C228" t="e">
        <f t="shared" si="28"/>
        <v>#NAME?</v>
      </c>
      <c r="D228" t="e">
        <f t="shared" si="28"/>
        <v>#NAME?</v>
      </c>
      <c r="E228" t="e">
        <f t="shared" si="28"/>
        <v>#NAME?</v>
      </c>
      <c r="F228" t="e">
        <f t="shared" si="28"/>
        <v>#NAME?</v>
      </c>
      <c r="G228" t="e">
        <f t="shared" si="28"/>
        <v>#NAME?</v>
      </c>
      <c r="H228" t="e">
        <f t="shared" si="28"/>
        <v>#NAME?</v>
      </c>
      <c r="I228" t="e">
        <f t="shared" si="28"/>
        <v>#NAME?</v>
      </c>
      <c r="J228" t="e">
        <f t="shared" si="28"/>
        <v>#NAME?</v>
      </c>
      <c r="K228" t="e">
        <f t="shared" si="28"/>
        <v>#NAME?</v>
      </c>
      <c r="L228">
        <v>18.1890229075773</v>
      </c>
      <c r="M228">
        <v>18.174293086448301</v>
      </c>
      <c r="N228">
        <v>18.592353030030999</v>
      </c>
      <c r="O228">
        <v>18.228030993965799</v>
      </c>
      <c r="P228">
        <v>18.289761192812001</v>
      </c>
      <c r="Q228">
        <v>18.182492398257299</v>
      </c>
      <c r="R228">
        <v>17.968981765800699</v>
      </c>
      <c r="S228">
        <v>18.6510148612488</v>
      </c>
      <c r="T228">
        <v>18.326963500635799</v>
      </c>
      <c r="U228">
        <v>18.214165252728002</v>
      </c>
    </row>
    <row r="229" spans="1:21" x14ac:dyDescent="0.3">
      <c r="A229" t="s">
        <v>5943</v>
      </c>
      <c r="B229">
        <v>16.859029038488799</v>
      </c>
      <c r="C229">
        <v>16.751038254655001</v>
      </c>
      <c r="D229">
        <v>16.993266936263201</v>
      </c>
      <c r="E229">
        <v>16.770068351726898</v>
      </c>
      <c r="F229">
        <v>17.115897604872501</v>
      </c>
      <c r="G229">
        <v>16.977695749304701</v>
      </c>
      <c r="H229">
        <v>16.8558911133251</v>
      </c>
      <c r="I229">
        <v>17.132175136411401</v>
      </c>
      <c r="J229">
        <v>16.931349908169999</v>
      </c>
      <c r="K229">
        <v>16.941794748688501</v>
      </c>
      <c r="L229">
        <v>15.8709292490955</v>
      </c>
      <c r="M229">
        <v>15.7827443809916</v>
      </c>
      <c r="N229">
        <v>16.6962726049506</v>
      </c>
      <c r="O229">
        <v>16.224192549497602</v>
      </c>
      <c r="P229">
        <v>16.323665820097499</v>
      </c>
      <c r="Q229">
        <v>15.9937974979925</v>
      </c>
      <c r="R229">
        <v>15.932555186881499</v>
      </c>
      <c r="S229">
        <v>16.6144289867573</v>
      </c>
      <c r="T229">
        <v>16.195558511367899</v>
      </c>
      <c r="U229">
        <v>16.133456630133502</v>
      </c>
    </row>
    <row r="230" spans="1:21" x14ac:dyDescent="0.3">
      <c r="A230" t="s">
        <v>5944</v>
      </c>
      <c r="B230">
        <v>20.978295050238</v>
      </c>
      <c r="C230">
        <v>20.796815387022502</v>
      </c>
      <c r="D230">
        <v>21.5591188475771</v>
      </c>
      <c r="E230">
        <v>20.597428378228098</v>
      </c>
      <c r="F230">
        <v>20.7531732649723</v>
      </c>
      <c r="G230">
        <v>21.0525841140438</v>
      </c>
      <c r="H230">
        <v>20.776994634437401</v>
      </c>
      <c r="I230">
        <v>21.499958872298201</v>
      </c>
      <c r="J230">
        <v>20.734867305578899</v>
      </c>
      <c r="K230">
        <v>20.7554569673784</v>
      </c>
      <c r="L230">
        <v>20.137977039136</v>
      </c>
      <c r="M230">
        <v>20.1596554342381</v>
      </c>
      <c r="N230">
        <v>21.5552808186752</v>
      </c>
      <c r="O230">
        <v>20.5781530464781</v>
      </c>
      <c r="P230">
        <v>20.848640855430599</v>
      </c>
      <c r="Q230">
        <v>20.267101789105901</v>
      </c>
      <c r="R230">
        <v>20.313936980430501</v>
      </c>
      <c r="S230">
        <v>21.379259111909899</v>
      </c>
      <c r="T230">
        <v>20.554101209856601</v>
      </c>
      <c r="U230">
        <v>20.789410406262</v>
      </c>
    </row>
    <row r="231" spans="1:21" x14ac:dyDescent="0.3">
      <c r="A231" t="s">
        <v>5945</v>
      </c>
      <c r="B231">
        <v>22.7030647958176</v>
      </c>
      <c r="C231">
        <v>22.644666690889999</v>
      </c>
      <c r="D231">
        <v>22.906635804971799</v>
      </c>
      <c r="E231">
        <v>22.5433518407424</v>
      </c>
      <c r="F231">
        <v>22.429085080912799</v>
      </c>
      <c r="G231">
        <v>22.6522864306984</v>
      </c>
      <c r="H231">
        <v>22.8238818889002</v>
      </c>
      <c r="I231">
        <v>22.716773552069501</v>
      </c>
      <c r="J231">
        <v>22.347965986186701</v>
      </c>
      <c r="K231">
        <v>22.599227371454099</v>
      </c>
      <c r="L231">
        <v>21.519262882258602</v>
      </c>
      <c r="M231">
        <v>21.640504533421499</v>
      </c>
      <c r="N231">
        <v>22.0765798047122</v>
      </c>
      <c r="O231">
        <v>21.946704588939699</v>
      </c>
      <c r="P231">
        <v>21.829900697376601</v>
      </c>
      <c r="Q231">
        <v>21.684692898901499</v>
      </c>
      <c r="R231">
        <v>21.479943660918199</v>
      </c>
      <c r="S231">
        <v>22.087156167571401</v>
      </c>
      <c r="T231">
        <v>21.986781616091601</v>
      </c>
      <c r="U231">
        <v>21.874576402860502</v>
      </c>
    </row>
    <row r="232" spans="1:21" x14ac:dyDescent="0.3">
      <c r="A232" t="s">
        <v>5946</v>
      </c>
      <c r="B232">
        <v>23.8033969380946</v>
      </c>
      <c r="C232">
        <v>23.8731586785498</v>
      </c>
      <c r="D232">
        <v>24.124996056545001</v>
      </c>
      <c r="E232">
        <v>23.621377806458401</v>
      </c>
      <c r="F232">
        <v>23.591447322864202</v>
      </c>
      <c r="G232">
        <v>23.838349839689101</v>
      </c>
      <c r="H232">
        <v>23.970440379440699</v>
      </c>
      <c r="I232">
        <v>23.955597837458299</v>
      </c>
      <c r="J232">
        <v>23.739089776988301</v>
      </c>
      <c r="K232">
        <v>23.523817232416</v>
      </c>
      <c r="L232">
        <v>23.4777376511306</v>
      </c>
      <c r="M232">
        <v>23.622863431071501</v>
      </c>
      <c r="N232">
        <v>24.1175687926204</v>
      </c>
      <c r="O232">
        <v>23.8545215454721</v>
      </c>
      <c r="P232">
        <v>23.835957558765902</v>
      </c>
      <c r="Q232">
        <v>23.5714943830043</v>
      </c>
      <c r="R232">
        <v>23.746939792659202</v>
      </c>
      <c r="S232">
        <v>23.9513277182728</v>
      </c>
      <c r="T232">
        <v>23.983048923547798</v>
      </c>
      <c r="U232">
        <v>23.829492162057601</v>
      </c>
    </row>
    <row r="233" spans="1:21" x14ac:dyDescent="0.3">
      <c r="A233" t="s">
        <v>5947</v>
      </c>
      <c r="B233">
        <v>23.2763889236371</v>
      </c>
      <c r="C233">
        <v>23.277047958421999</v>
      </c>
      <c r="D233">
        <v>22.904136955122901</v>
      </c>
      <c r="E233">
        <v>23.397154118881499</v>
      </c>
      <c r="F233">
        <v>23.755186202496599</v>
      </c>
      <c r="G233">
        <v>23.292263098941898</v>
      </c>
      <c r="H233">
        <v>23.1135780300866</v>
      </c>
      <c r="I233">
        <v>23.023524913253599</v>
      </c>
      <c r="J233">
        <v>23.288782398604301</v>
      </c>
      <c r="K233">
        <v>23.6150247057857</v>
      </c>
      <c r="L233">
        <v>23.927781192463801</v>
      </c>
      <c r="M233">
        <v>23.519743376882399</v>
      </c>
      <c r="N233">
        <v>23.122652893244599</v>
      </c>
      <c r="O233">
        <v>23.4752245675597</v>
      </c>
      <c r="P233">
        <v>23.373691393122101</v>
      </c>
      <c r="Q233">
        <v>23.6975540324988</v>
      </c>
      <c r="R233">
        <v>23.433299672048602</v>
      </c>
      <c r="S233">
        <v>23.243863279552698</v>
      </c>
      <c r="T233">
        <v>23.179149528245699</v>
      </c>
      <c r="U233">
        <v>23.389727146421102</v>
      </c>
    </row>
    <row r="234" spans="1:21" x14ac:dyDescent="0.3">
      <c r="A234" t="s">
        <v>5948</v>
      </c>
      <c r="B234">
        <v>23.938475118570999</v>
      </c>
      <c r="C234">
        <v>24.1673040319872</v>
      </c>
      <c r="D234">
        <v>24.058427630729899</v>
      </c>
      <c r="E234">
        <v>23.617267257618099</v>
      </c>
      <c r="F234">
        <v>23.9951771002467</v>
      </c>
      <c r="G234">
        <v>23.940177192134101</v>
      </c>
      <c r="H234">
        <v>23.882335600310402</v>
      </c>
      <c r="I234">
        <v>24.305335549229799</v>
      </c>
      <c r="J234">
        <v>23.620749483849298</v>
      </c>
      <c r="K234">
        <v>23.878930949741498</v>
      </c>
      <c r="L234">
        <v>23.632085326424999</v>
      </c>
      <c r="M234">
        <v>23.294645994233001</v>
      </c>
      <c r="N234">
        <v>23.748485313983501</v>
      </c>
      <c r="O234">
        <v>23.693202351971099</v>
      </c>
      <c r="P234">
        <v>23.594037670107099</v>
      </c>
      <c r="Q234">
        <v>23.568689740189399</v>
      </c>
      <c r="R234">
        <v>23.2807040358012</v>
      </c>
      <c r="S234">
        <v>23.888450185081101</v>
      </c>
      <c r="T234">
        <v>23.493629432744001</v>
      </c>
      <c r="U234">
        <v>23.607012683928499</v>
      </c>
    </row>
    <row r="235" spans="1:21" x14ac:dyDescent="0.3">
      <c r="A235" t="s">
        <v>5949</v>
      </c>
      <c r="B235" t="e">
        <f t="shared" ref="B235:K235" si="29">-Inf</f>
        <v>#NAME?</v>
      </c>
      <c r="C235" t="e">
        <f t="shared" si="29"/>
        <v>#NAME?</v>
      </c>
      <c r="D235" t="e">
        <f t="shared" si="29"/>
        <v>#NAME?</v>
      </c>
      <c r="E235" t="e">
        <f t="shared" si="29"/>
        <v>#NAME?</v>
      </c>
      <c r="F235" t="e">
        <f t="shared" si="29"/>
        <v>#NAME?</v>
      </c>
      <c r="G235" t="e">
        <f t="shared" si="29"/>
        <v>#NAME?</v>
      </c>
      <c r="H235" t="e">
        <f t="shared" si="29"/>
        <v>#NAME?</v>
      </c>
      <c r="I235" t="e">
        <f t="shared" si="29"/>
        <v>#NAME?</v>
      </c>
      <c r="J235" t="e">
        <f t="shared" si="29"/>
        <v>#NAME?</v>
      </c>
      <c r="K235" t="e">
        <f t="shared" si="29"/>
        <v>#NAME?</v>
      </c>
      <c r="L235">
        <v>15.9483796563708</v>
      </c>
      <c r="M235">
        <v>15.908061244099899</v>
      </c>
      <c r="N235">
        <v>15.6909680688363</v>
      </c>
      <c r="O235">
        <v>15.653276952725101</v>
      </c>
      <c r="P235">
        <v>15.7621215919097</v>
      </c>
      <c r="Q235">
        <v>15.9791385551607</v>
      </c>
      <c r="R235">
        <v>15.953122020460899</v>
      </c>
      <c r="S235">
        <v>15.764040583505301</v>
      </c>
      <c r="T235">
        <v>15.526964945503201</v>
      </c>
      <c r="U235">
        <v>15.792352535887799</v>
      </c>
    </row>
    <row r="236" spans="1:21" x14ac:dyDescent="0.3">
      <c r="A236" t="s">
        <v>5950</v>
      </c>
      <c r="B236">
        <v>18.6566399374999</v>
      </c>
      <c r="C236">
        <v>18.189856273205301</v>
      </c>
      <c r="D236">
        <v>18.159796855916799</v>
      </c>
      <c r="E236">
        <v>18.3382487041772</v>
      </c>
      <c r="F236">
        <v>19.5202779281434</v>
      </c>
      <c r="G236">
        <v>18.604291563594199</v>
      </c>
      <c r="H236">
        <v>18.393146289491199</v>
      </c>
      <c r="I236">
        <v>18.170990385196401</v>
      </c>
      <c r="J236">
        <v>18.404875446799402</v>
      </c>
      <c r="K236">
        <v>19.503552321321099</v>
      </c>
      <c r="L236">
        <v>20.338348257484402</v>
      </c>
      <c r="M236">
        <v>17.893919473677698</v>
      </c>
      <c r="N236">
        <v>18.310249941416501</v>
      </c>
      <c r="O236">
        <v>18.235963165744799</v>
      </c>
      <c r="P236">
        <v>18.823121642710699</v>
      </c>
      <c r="Q236">
        <v>20.042626262237299</v>
      </c>
      <c r="R236">
        <v>18.568870306150099</v>
      </c>
      <c r="S236">
        <v>18.387985765257</v>
      </c>
      <c r="T236">
        <v>18.137689949988498</v>
      </c>
      <c r="U236">
        <v>18.893757849676899</v>
      </c>
    </row>
    <row r="237" spans="1:21" x14ac:dyDescent="0.3">
      <c r="A237" t="s">
        <v>5951</v>
      </c>
      <c r="B237">
        <v>18.119041347017902</v>
      </c>
      <c r="C237">
        <v>18.250276146910799</v>
      </c>
      <c r="D237">
        <v>18.0519284656277</v>
      </c>
      <c r="E237">
        <v>17.98284424773</v>
      </c>
      <c r="F237">
        <v>18.194217191437101</v>
      </c>
      <c r="G237">
        <v>18.167316098492901</v>
      </c>
      <c r="H237">
        <v>18.335947985940301</v>
      </c>
      <c r="I237">
        <v>18.114483037508698</v>
      </c>
      <c r="J237">
        <v>17.9749617166934</v>
      </c>
      <c r="K237">
        <v>18.089770272476098</v>
      </c>
      <c r="L237">
        <v>19.253054507952001</v>
      </c>
      <c r="M237">
        <v>18.9669183308587</v>
      </c>
      <c r="N237">
        <v>19.085716881801002</v>
      </c>
      <c r="O237">
        <v>19.2596889426522</v>
      </c>
      <c r="P237">
        <v>19.153608639481501</v>
      </c>
      <c r="Q237">
        <v>19.1636003378708</v>
      </c>
      <c r="R237">
        <v>18.918406282685101</v>
      </c>
      <c r="S237">
        <v>19.155311379881599</v>
      </c>
      <c r="T237">
        <v>19.251641533519798</v>
      </c>
      <c r="U237">
        <v>19.1855866396645</v>
      </c>
    </row>
    <row r="238" spans="1:21" x14ac:dyDescent="0.3">
      <c r="A238" t="s">
        <v>5952</v>
      </c>
      <c r="B238">
        <v>17.316961086533698</v>
      </c>
      <c r="C238">
        <v>17.700391841523</v>
      </c>
      <c r="D238">
        <v>17.1867044894278</v>
      </c>
      <c r="E238">
        <v>17.061528181750599</v>
      </c>
      <c r="F238">
        <v>17.293483177404902</v>
      </c>
      <c r="G238">
        <v>17.2795397599889</v>
      </c>
      <c r="H238">
        <v>17.1289412773076</v>
      </c>
      <c r="I238">
        <v>17.558666735488099</v>
      </c>
      <c r="J238">
        <v>16.9579182505842</v>
      </c>
      <c r="K238">
        <v>16.915422144204701</v>
      </c>
      <c r="L238">
        <v>17.903299884166799</v>
      </c>
      <c r="M238">
        <v>18.413479731520301</v>
      </c>
      <c r="N238">
        <v>18.068961871111501</v>
      </c>
      <c r="O238">
        <v>17.9989332645963</v>
      </c>
      <c r="P238">
        <v>18.013348757888402</v>
      </c>
      <c r="Q238">
        <v>17.917026932113501</v>
      </c>
      <c r="R238">
        <v>18.0177858593106</v>
      </c>
      <c r="S238">
        <v>17.9338644975834</v>
      </c>
      <c r="T238">
        <v>17.895522387110098</v>
      </c>
      <c r="U238">
        <v>17.955205296346801</v>
      </c>
    </row>
    <row r="239" spans="1:21" x14ac:dyDescent="0.3">
      <c r="A239" t="s">
        <v>5953</v>
      </c>
      <c r="B239">
        <v>21.9939866404453</v>
      </c>
      <c r="C239">
        <v>22.020483137551501</v>
      </c>
      <c r="D239">
        <v>22.089928224942099</v>
      </c>
      <c r="E239">
        <v>21.901091682824902</v>
      </c>
      <c r="F239">
        <v>21.985398230438999</v>
      </c>
      <c r="G239">
        <v>22.037305634145099</v>
      </c>
      <c r="H239">
        <v>22.0092179153019</v>
      </c>
      <c r="I239">
        <v>22.347742261418698</v>
      </c>
      <c r="J239">
        <v>21.752008016061598</v>
      </c>
      <c r="K239">
        <v>21.889283395251699</v>
      </c>
      <c r="L239">
        <v>22.165577789769099</v>
      </c>
      <c r="M239">
        <v>21.999004285075699</v>
      </c>
      <c r="N239">
        <v>22.259551049813702</v>
      </c>
      <c r="O239">
        <v>22.1362868190005</v>
      </c>
      <c r="P239">
        <v>22.138035896172902</v>
      </c>
      <c r="Q239">
        <v>21.988386434791501</v>
      </c>
      <c r="R239">
        <v>21.948249925992801</v>
      </c>
      <c r="S239">
        <v>22.538849120538799</v>
      </c>
      <c r="T239">
        <v>22.049523044601202</v>
      </c>
      <c r="U239">
        <v>22.125801519849201</v>
      </c>
    </row>
    <row r="240" spans="1:21" x14ac:dyDescent="0.3">
      <c r="A240" t="s">
        <v>5954</v>
      </c>
      <c r="B240">
        <v>19.217883911125501</v>
      </c>
      <c r="C240">
        <v>18.535911664647401</v>
      </c>
      <c r="D240">
        <v>20.4818749172283</v>
      </c>
      <c r="E240">
        <v>17.8613863084333</v>
      </c>
      <c r="F240">
        <v>18.406229808957999</v>
      </c>
      <c r="G240">
        <v>19.288435554179401</v>
      </c>
      <c r="H240">
        <v>18.9692187866914</v>
      </c>
      <c r="I240">
        <v>20.112261808625</v>
      </c>
      <c r="J240">
        <v>17.800034050968598</v>
      </c>
      <c r="K240">
        <v>18.050321596966</v>
      </c>
      <c r="L240">
        <v>17.2645340846809</v>
      </c>
      <c r="M240">
        <v>16.885110715973902</v>
      </c>
      <c r="N240">
        <v>20.370775441379099</v>
      </c>
      <c r="O240">
        <v>18.4158225878755</v>
      </c>
      <c r="P240">
        <v>19.149133752126598</v>
      </c>
      <c r="Q240">
        <v>17.626395150550699</v>
      </c>
      <c r="R240">
        <v>17.6282254330022</v>
      </c>
      <c r="S240">
        <v>20.089118854912901</v>
      </c>
      <c r="T240">
        <v>18.503414422946701</v>
      </c>
      <c r="U240">
        <v>19.007921709344998</v>
      </c>
    </row>
    <row r="241" spans="1:21" x14ac:dyDescent="0.3">
      <c r="A241" t="s">
        <v>5955</v>
      </c>
      <c r="B241">
        <v>25.189446790901101</v>
      </c>
      <c r="C241">
        <v>25.917103362117398</v>
      </c>
      <c r="D241">
        <v>25.311096522053901</v>
      </c>
      <c r="E241">
        <v>24.790218694238899</v>
      </c>
      <c r="F241">
        <v>24.485266484438299</v>
      </c>
      <c r="G241">
        <v>25.125623894286498</v>
      </c>
      <c r="H241">
        <v>25.897652272039998</v>
      </c>
      <c r="I241">
        <v>25.022050756691499</v>
      </c>
      <c r="J241">
        <v>24.618396743743101</v>
      </c>
      <c r="K241">
        <v>24.476501342524099</v>
      </c>
      <c r="L241">
        <v>24.3412727239328</v>
      </c>
      <c r="M241">
        <v>24.343612634149299</v>
      </c>
      <c r="N241">
        <v>25.369088432465901</v>
      </c>
      <c r="O241">
        <v>25.338691743395401</v>
      </c>
      <c r="P241">
        <v>25.015735951053699</v>
      </c>
      <c r="Q241">
        <v>24.535959978946099</v>
      </c>
      <c r="R241">
        <v>24.545036678898398</v>
      </c>
      <c r="S241">
        <v>25.183109685693601</v>
      </c>
      <c r="T241">
        <v>25.494449967433901</v>
      </c>
      <c r="U241">
        <v>25.035293744156899</v>
      </c>
    </row>
    <row r="242" spans="1:21" x14ac:dyDescent="0.3">
      <c r="A242" t="s">
        <v>5956</v>
      </c>
      <c r="B242">
        <v>25.633892533699999</v>
      </c>
      <c r="C242">
        <v>25.563426858485101</v>
      </c>
      <c r="D242">
        <v>25.243772379281499</v>
      </c>
      <c r="E242">
        <v>25.8590104998474</v>
      </c>
      <c r="F242">
        <v>25.7955991995759</v>
      </c>
      <c r="G242">
        <v>25.5871148040024</v>
      </c>
      <c r="H242">
        <v>25.449457399318302</v>
      </c>
      <c r="I242">
        <v>25.4623216954684</v>
      </c>
      <c r="J242">
        <v>25.930356662678701</v>
      </c>
      <c r="K242">
        <v>25.7256950020329</v>
      </c>
      <c r="L242">
        <v>26.514859228277999</v>
      </c>
      <c r="M242">
        <v>26.798923940116701</v>
      </c>
      <c r="N242">
        <v>25.8841360003427</v>
      </c>
      <c r="O242">
        <v>26.117596814524699</v>
      </c>
      <c r="P242">
        <v>26.157298639857199</v>
      </c>
      <c r="Q242">
        <v>26.449468115381698</v>
      </c>
      <c r="R242">
        <v>26.536601355612198</v>
      </c>
      <c r="S242">
        <v>25.978285785422401</v>
      </c>
      <c r="T242">
        <v>25.994584735749001</v>
      </c>
      <c r="U242">
        <v>26.1314846921907</v>
      </c>
    </row>
    <row r="243" spans="1:21" x14ac:dyDescent="0.3">
      <c r="A243" t="s">
        <v>5957</v>
      </c>
      <c r="B243">
        <v>16.1286826203117</v>
      </c>
      <c r="C243">
        <v>16.773670151446701</v>
      </c>
      <c r="D243">
        <v>15.935036528505</v>
      </c>
      <c r="E243">
        <v>15.9663844879575</v>
      </c>
      <c r="F243">
        <v>16.574046983390499</v>
      </c>
      <c r="G243">
        <v>16.209621848812599</v>
      </c>
      <c r="H243">
        <v>15.872786608552101</v>
      </c>
      <c r="I243">
        <v>16.406357282163501</v>
      </c>
      <c r="J243">
        <v>15.8979075605458</v>
      </c>
      <c r="K243">
        <v>16.528737665116399</v>
      </c>
      <c r="L243">
        <v>16.46999191634</v>
      </c>
      <c r="M243">
        <v>17.391770284359701</v>
      </c>
      <c r="N243">
        <v>15.997729016515599</v>
      </c>
      <c r="O243">
        <v>16.524693529585399</v>
      </c>
      <c r="P243">
        <v>16.598412953078299</v>
      </c>
      <c r="Q243">
        <v>17.190453080598701</v>
      </c>
      <c r="R243">
        <v>16.4283661948275</v>
      </c>
      <c r="S243">
        <v>15.622655242744001</v>
      </c>
      <c r="T243">
        <v>16.212461680811799</v>
      </c>
      <c r="U243">
        <v>16.568537159395401</v>
      </c>
    </row>
    <row r="244" spans="1:21" x14ac:dyDescent="0.3">
      <c r="A244" t="s">
        <v>5958</v>
      </c>
      <c r="B244">
        <v>19.679608975330801</v>
      </c>
      <c r="C244">
        <v>19.906881725870502</v>
      </c>
      <c r="D244">
        <v>19.693175652371998</v>
      </c>
      <c r="E244">
        <v>19.676820465136899</v>
      </c>
      <c r="F244">
        <v>19.808218684813198</v>
      </c>
      <c r="G244">
        <v>19.643332224912601</v>
      </c>
      <c r="H244">
        <v>19.602770571026301</v>
      </c>
      <c r="I244">
        <v>19.864196532366702</v>
      </c>
      <c r="J244">
        <v>19.581053957686098</v>
      </c>
      <c r="K244">
        <v>19.782094249079201</v>
      </c>
      <c r="L244">
        <v>18.9864044207627</v>
      </c>
      <c r="M244">
        <v>19.137501414549199</v>
      </c>
      <c r="N244">
        <v>19.0392565915575</v>
      </c>
      <c r="O244">
        <v>19.008434740035099</v>
      </c>
      <c r="P244">
        <v>18.976040345828999</v>
      </c>
      <c r="Q244">
        <v>19.111335712848401</v>
      </c>
      <c r="R244">
        <v>18.693989283167699</v>
      </c>
      <c r="S244">
        <v>18.847741117077799</v>
      </c>
      <c r="T244">
        <v>18.738779173681401</v>
      </c>
      <c r="U244">
        <v>19.046641329544698</v>
      </c>
    </row>
    <row r="245" spans="1:21" x14ac:dyDescent="0.3">
      <c r="A245" t="s">
        <v>5959</v>
      </c>
      <c r="B245">
        <v>23.3359679253008</v>
      </c>
      <c r="C245">
        <v>23.5200858271293</v>
      </c>
      <c r="D245">
        <v>23.116340491401001</v>
      </c>
      <c r="E245">
        <v>23.401181214638001</v>
      </c>
      <c r="F245">
        <v>23.450375071510699</v>
      </c>
      <c r="G245">
        <v>23.3547021443689</v>
      </c>
      <c r="H245">
        <v>23.3558422350877</v>
      </c>
      <c r="I245">
        <v>23.280715726131</v>
      </c>
      <c r="J245">
        <v>23.357011866318601</v>
      </c>
      <c r="K245">
        <v>23.4522267448999</v>
      </c>
      <c r="L245">
        <v>23.6388208508648</v>
      </c>
      <c r="M245">
        <v>23.576049685173199</v>
      </c>
      <c r="N245">
        <v>23.327953293348799</v>
      </c>
      <c r="O245">
        <v>23.594464167313301</v>
      </c>
      <c r="P245">
        <v>23.466265394970801</v>
      </c>
      <c r="Q245">
        <v>23.659247222312199</v>
      </c>
      <c r="R245">
        <v>23.506613773284599</v>
      </c>
      <c r="S245">
        <v>23.399580973280599</v>
      </c>
      <c r="T245">
        <v>23.446828272671301</v>
      </c>
      <c r="U245">
        <v>23.4780812785542</v>
      </c>
    </row>
    <row r="246" spans="1:21" x14ac:dyDescent="0.3">
      <c r="A246" t="s">
        <v>5960</v>
      </c>
      <c r="B246">
        <v>25.1805090093678</v>
      </c>
      <c r="C246">
        <v>25.1166831005491</v>
      </c>
      <c r="D246">
        <v>24.816967179246799</v>
      </c>
      <c r="E246">
        <v>25.3824573117078</v>
      </c>
      <c r="F246">
        <v>25.439065321463101</v>
      </c>
      <c r="G246">
        <v>25.168213689421101</v>
      </c>
      <c r="H246">
        <v>24.937465549680599</v>
      </c>
      <c r="I246">
        <v>25.0057717558261</v>
      </c>
      <c r="J246">
        <v>25.491917297522999</v>
      </c>
      <c r="K246">
        <v>25.373484298762801</v>
      </c>
      <c r="L246">
        <v>25.274014131070899</v>
      </c>
      <c r="M246">
        <v>25.344930745699699</v>
      </c>
      <c r="N246">
        <v>24.625362489821899</v>
      </c>
      <c r="O246">
        <v>24.811719987516501</v>
      </c>
      <c r="P246">
        <v>24.9037862142766</v>
      </c>
      <c r="Q246">
        <v>25.1820037888345</v>
      </c>
      <c r="R246">
        <v>25.275595806539499</v>
      </c>
      <c r="S246">
        <v>24.7617329804538</v>
      </c>
      <c r="T246">
        <v>24.783537174084199</v>
      </c>
      <c r="U246">
        <v>24.885842247252299</v>
      </c>
    </row>
    <row r="247" spans="1:21" x14ac:dyDescent="0.3">
      <c r="A247" t="s">
        <v>5961</v>
      </c>
      <c r="B247">
        <v>21.584089564230599</v>
      </c>
      <c r="C247">
        <v>21.718855825084699</v>
      </c>
      <c r="D247">
        <v>21.510833800318199</v>
      </c>
      <c r="E247">
        <v>21.775733084697201</v>
      </c>
      <c r="F247">
        <v>21.6776135157636</v>
      </c>
      <c r="G247">
        <v>21.691136224983701</v>
      </c>
      <c r="H247">
        <v>21.734486795165399</v>
      </c>
      <c r="I247">
        <v>21.5589947699841</v>
      </c>
      <c r="J247">
        <v>21.757229539103498</v>
      </c>
      <c r="K247">
        <v>21.747606767770598</v>
      </c>
      <c r="L247">
        <v>21.497227343774899</v>
      </c>
      <c r="M247">
        <v>21.515540127403401</v>
      </c>
      <c r="N247">
        <v>21.355001239921101</v>
      </c>
      <c r="O247">
        <v>21.463527388162898</v>
      </c>
      <c r="P247">
        <v>21.449125349793199</v>
      </c>
      <c r="Q247">
        <v>21.472600759280699</v>
      </c>
      <c r="R247">
        <v>21.5022924879929</v>
      </c>
      <c r="S247">
        <v>21.438998115073701</v>
      </c>
      <c r="T247">
        <v>21.5334900031168</v>
      </c>
      <c r="U247">
        <v>21.457428606112501</v>
      </c>
    </row>
    <row r="248" spans="1:21" x14ac:dyDescent="0.3">
      <c r="A248" t="s">
        <v>5962</v>
      </c>
      <c r="B248">
        <v>18.302283205550001</v>
      </c>
      <c r="C248">
        <v>18.242660268687001</v>
      </c>
      <c r="D248">
        <v>18.089416045243802</v>
      </c>
      <c r="E248">
        <v>18.517742103539302</v>
      </c>
      <c r="F248">
        <v>18.494321892023098</v>
      </c>
      <c r="G248">
        <v>18.2827921574968</v>
      </c>
      <c r="H248">
        <v>18.1823208330912</v>
      </c>
      <c r="I248">
        <v>18.1923939407136</v>
      </c>
      <c r="J248">
        <v>18.680059991561901</v>
      </c>
      <c r="K248">
        <v>18.5743669761201</v>
      </c>
      <c r="L248">
        <v>18.964262676375998</v>
      </c>
      <c r="M248">
        <v>19.185667278811302</v>
      </c>
      <c r="N248">
        <v>18.7920674026699</v>
      </c>
      <c r="O248">
        <v>18.814336714535902</v>
      </c>
      <c r="P248">
        <v>18.7810394435135</v>
      </c>
      <c r="Q248">
        <v>18.961641672678699</v>
      </c>
      <c r="R248">
        <v>19.025651779475201</v>
      </c>
      <c r="S248">
        <v>18.854074502460001</v>
      </c>
      <c r="T248">
        <v>18.754349906544402</v>
      </c>
      <c r="U248">
        <v>18.9077132358982</v>
      </c>
    </row>
    <row r="249" spans="1:21" x14ac:dyDescent="0.3">
      <c r="A249" t="s">
        <v>5963</v>
      </c>
      <c r="B249">
        <v>16.873849217483901</v>
      </c>
      <c r="C249">
        <v>17.111881032814001</v>
      </c>
      <c r="D249">
        <v>16.602119093226399</v>
      </c>
      <c r="E249">
        <v>16.6407261250591</v>
      </c>
      <c r="F249">
        <v>16.674737304295199</v>
      </c>
      <c r="G249">
        <v>16.7079052765183</v>
      </c>
      <c r="H249">
        <v>16.999183061085599</v>
      </c>
      <c r="I249">
        <v>16.6601974228914</v>
      </c>
      <c r="J249">
        <v>16.603007993441501</v>
      </c>
      <c r="K249">
        <v>16.534053714570401</v>
      </c>
      <c r="L249">
        <v>16.10643220819</v>
      </c>
      <c r="M249">
        <v>16.042809462259701</v>
      </c>
      <c r="N249">
        <v>16.4793538636569</v>
      </c>
      <c r="O249">
        <v>16.323024530558399</v>
      </c>
      <c r="P249">
        <v>16.3833895083303</v>
      </c>
      <c r="Q249">
        <v>16.095855218092399</v>
      </c>
      <c r="R249">
        <v>16.229992428337699</v>
      </c>
      <c r="S249">
        <v>16.668733255300801</v>
      </c>
      <c r="T249">
        <v>16.3940204090446</v>
      </c>
      <c r="U249">
        <v>16.440924408587399</v>
      </c>
    </row>
    <row r="250" spans="1:21" x14ac:dyDescent="0.3">
      <c r="A250" t="s">
        <v>5964</v>
      </c>
      <c r="B250">
        <v>26.8789673745184</v>
      </c>
      <c r="C250">
        <v>26.737937866889499</v>
      </c>
      <c r="D250">
        <v>26.522302060061701</v>
      </c>
      <c r="E250">
        <v>27.138371539387101</v>
      </c>
      <c r="F250">
        <v>27.052993468539999</v>
      </c>
      <c r="G250">
        <v>26.858333513136198</v>
      </c>
      <c r="H250">
        <v>26.6990533884249</v>
      </c>
      <c r="I250">
        <v>26.668528863146001</v>
      </c>
      <c r="J250">
        <v>27.202864851787201</v>
      </c>
      <c r="K250">
        <v>27.0556785492121</v>
      </c>
      <c r="L250">
        <v>27.578839281831701</v>
      </c>
      <c r="M250">
        <v>27.598111285585102</v>
      </c>
      <c r="N250">
        <v>26.967949284703</v>
      </c>
      <c r="O250">
        <v>27.143585279415301</v>
      </c>
      <c r="P250">
        <v>27.254052803407198</v>
      </c>
      <c r="Q250">
        <v>27.499679367461798</v>
      </c>
      <c r="R250">
        <v>27.571718928688899</v>
      </c>
      <c r="S250">
        <v>27.0575035732966</v>
      </c>
      <c r="T250">
        <v>27.087029078671598</v>
      </c>
      <c r="U250">
        <v>27.2181323407329</v>
      </c>
    </row>
    <row r="251" spans="1:21" x14ac:dyDescent="0.3">
      <c r="A251" t="s">
        <v>5965</v>
      </c>
      <c r="B251">
        <v>21.334286215878599</v>
      </c>
      <c r="C251">
        <v>21.4218833755681</v>
      </c>
      <c r="D251">
        <v>20.993459261582</v>
      </c>
      <c r="E251">
        <v>21.507474769937001</v>
      </c>
      <c r="F251">
        <v>21.452017196496399</v>
      </c>
      <c r="G251">
        <v>21.3652652711434</v>
      </c>
      <c r="H251">
        <v>21.325161446086</v>
      </c>
      <c r="I251">
        <v>21.197330554502901</v>
      </c>
      <c r="J251">
        <v>21.4963399053097</v>
      </c>
      <c r="K251">
        <v>21.345810282788399</v>
      </c>
      <c r="L251">
        <v>21.688564489354999</v>
      </c>
      <c r="M251">
        <v>21.836197831080401</v>
      </c>
      <c r="N251">
        <v>21.237449146379099</v>
      </c>
      <c r="O251">
        <v>21.573368047573101</v>
      </c>
      <c r="P251">
        <v>21.5356285945957</v>
      </c>
      <c r="Q251">
        <v>21.722409930146501</v>
      </c>
      <c r="R251">
        <v>21.726628065875101</v>
      </c>
      <c r="S251">
        <v>21.423965317749001</v>
      </c>
      <c r="T251">
        <v>21.574535543167698</v>
      </c>
      <c r="U251">
        <v>21.584578849470599</v>
      </c>
    </row>
    <row r="252" spans="1:21" x14ac:dyDescent="0.3">
      <c r="A252" t="s">
        <v>5966</v>
      </c>
      <c r="B252">
        <v>23.965727384031499</v>
      </c>
      <c r="C252">
        <v>24.086690048795798</v>
      </c>
      <c r="D252">
        <v>24.198895208510699</v>
      </c>
      <c r="E252">
        <v>23.812562139001599</v>
      </c>
      <c r="F252">
        <v>23.702770889606001</v>
      </c>
      <c r="G252">
        <v>23.971845624708301</v>
      </c>
      <c r="H252">
        <v>23.999338732829099</v>
      </c>
      <c r="I252">
        <v>24.103018307429</v>
      </c>
      <c r="J252">
        <v>23.790681289513799</v>
      </c>
      <c r="K252">
        <v>23.927988178961701</v>
      </c>
      <c r="L252">
        <v>23.269076816349401</v>
      </c>
      <c r="M252">
        <v>23.141553403260598</v>
      </c>
      <c r="N252">
        <v>23.791747798770199</v>
      </c>
      <c r="O252">
        <v>23.836756637154899</v>
      </c>
      <c r="P252">
        <v>23.611512793418299</v>
      </c>
      <c r="Q252">
        <v>23.228889791636199</v>
      </c>
      <c r="R252">
        <v>23.3018285230416</v>
      </c>
      <c r="S252">
        <v>23.868196664199999</v>
      </c>
      <c r="T252">
        <v>23.7533871965827</v>
      </c>
      <c r="U252">
        <v>23.573128578686301</v>
      </c>
    </row>
    <row r="253" spans="1:21" x14ac:dyDescent="0.3">
      <c r="A253" t="s">
        <v>5967</v>
      </c>
      <c r="B253">
        <v>17.391103315665099</v>
      </c>
      <c r="C253">
        <v>17.6556209198929</v>
      </c>
      <c r="D253">
        <v>17.545052851911301</v>
      </c>
      <c r="E253">
        <v>16.963256332080999</v>
      </c>
      <c r="F253">
        <v>17.056934127061702</v>
      </c>
      <c r="G253">
        <v>17.294863288549699</v>
      </c>
      <c r="H253">
        <v>17.612613246373499</v>
      </c>
      <c r="I253">
        <v>17.4251807050865</v>
      </c>
      <c r="J253">
        <v>17.015031904276501</v>
      </c>
      <c r="K253">
        <v>16.888707740705399</v>
      </c>
      <c r="L253">
        <v>17.826780107464</v>
      </c>
      <c r="M253">
        <v>17.928535668392001</v>
      </c>
      <c r="N253">
        <v>18.506452931889299</v>
      </c>
      <c r="O253">
        <v>18.471739981320098</v>
      </c>
      <c r="P253">
        <v>18.348654953406498</v>
      </c>
      <c r="Q253">
        <v>17.961917898328998</v>
      </c>
      <c r="R253">
        <v>17.989086349474899</v>
      </c>
      <c r="S253">
        <v>18.3242257281339</v>
      </c>
      <c r="T253">
        <v>18.464469565590299</v>
      </c>
      <c r="U253">
        <v>18.312117862570499</v>
      </c>
    </row>
    <row r="254" spans="1:21" x14ac:dyDescent="0.3">
      <c r="A254" t="s">
        <v>5968</v>
      </c>
      <c r="B254">
        <v>22.247493862295599</v>
      </c>
      <c r="C254">
        <v>22.227247978684801</v>
      </c>
      <c r="D254">
        <v>22.085103319830701</v>
      </c>
      <c r="E254">
        <v>22.342898609596499</v>
      </c>
      <c r="F254">
        <v>22.370576883951099</v>
      </c>
      <c r="G254">
        <v>22.255489173341299</v>
      </c>
      <c r="H254">
        <v>22.158367443336601</v>
      </c>
      <c r="I254">
        <v>22.092193875366299</v>
      </c>
      <c r="J254">
        <v>22.409213634197499</v>
      </c>
      <c r="K254">
        <v>22.344058027763602</v>
      </c>
      <c r="L254">
        <v>22.927843913674799</v>
      </c>
      <c r="M254">
        <v>22.888596494849899</v>
      </c>
      <c r="N254">
        <v>22.597669794519099</v>
      </c>
      <c r="O254">
        <v>22.679536227951299</v>
      </c>
      <c r="P254">
        <v>22.711734411072801</v>
      </c>
      <c r="Q254">
        <v>22.859719593449402</v>
      </c>
      <c r="R254">
        <v>22.8579904045997</v>
      </c>
      <c r="S254">
        <v>22.556373750983202</v>
      </c>
      <c r="T254">
        <v>22.5677707314222</v>
      </c>
      <c r="U254">
        <v>22.682086683401</v>
      </c>
    </row>
    <row r="255" spans="1:21" x14ac:dyDescent="0.3">
      <c r="A255" t="s">
        <v>5969</v>
      </c>
      <c r="B255">
        <v>17.776373205535499</v>
      </c>
      <c r="C255">
        <v>17.741856865275501</v>
      </c>
      <c r="D255">
        <v>18.053970994590401</v>
      </c>
      <c r="E255">
        <v>17.776135466710901</v>
      </c>
      <c r="F255">
        <v>17.828675221010101</v>
      </c>
      <c r="G255">
        <v>17.874260992689202</v>
      </c>
      <c r="H255">
        <v>17.812717235129099</v>
      </c>
      <c r="I255">
        <v>17.9055413717623</v>
      </c>
      <c r="J255">
        <v>17.663376477453301</v>
      </c>
      <c r="K255">
        <v>17.9460476397098</v>
      </c>
      <c r="L255">
        <v>18.491755806881699</v>
      </c>
      <c r="M255">
        <v>18.2663399816972</v>
      </c>
      <c r="N255">
        <v>19.082019034987301</v>
      </c>
      <c r="O255">
        <v>18.736256886347199</v>
      </c>
      <c r="P255">
        <v>18.7764409834652</v>
      </c>
      <c r="Q255">
        <v>18.387302119501499</v>
      </c>
      <c r="R255">
        <v>18.462992856970001</v>
      </c>
      <c r="S255">
        <v>18.973188786385698</v>
      </c>
      <c r="T255">
        <v>18.702128716431801</v>
      </c>
      <c r="U255">
        <v>18.646658624242999</v>
      </c>
    </row>
    <row r="256" spans="1:21" x14ac:dyDescent="0.3">
      <c r="A256" t="s">
        <v>5970</v>
      </c>
      <c r="B256">
        <v>24.1633050939081</v>
      </c>
      <c r="C256">
        <v>24.4880950293403</v>
      </c>
      <c r="D256">
        <v>24.3715822752599</v>
      </c>
      <c r="E256">
        <v>23.563562597654801</v>
      </c>
      <c r="F256">
        <v>24.024743211524601</v>
      </c>
      <c r="G256">
        <v>24.1159181166081</v>
      </c>
      <c r="H256">
        <v>24.231475410085999</v>
      </c>
      <c r="I256">
        <v>24.411212376049502</v>
      </c>
      <c r="J256">
        <v>23.5044095046282</v>
      </c>
      <c r="K256">
        <v>23.9793181233685</v>
      </c>
      <c r="L256">
        <v>23.7148294051024</v>
      </c>
      <c r="M256">
        <v>23.219824366736901</v>
      </c>
      <c r="N256">
        <v>24.1622347790342</v>
      </c>
      <c r="O256">
        <v>24.201960321717401</v>
      </c>
      <c r="P256">
        <v>23.863764421983898</v>
      </c>
      <c r="Q256">
        <v>23.770909186477802</v>
      </c>
      <c r="R256">
        <v>23.3743304136751</v>
      </c>
      <c r="S256">
        <v>24.211402326361899</v>
      </c>
      <c r="T256">
        <v>23.9690624888675</v>
      </c>
      <c r="U256">
        <v>23.922808729465899</v>
      </c>
    </row>
    <row r="257" spans="1:21" x14ac:dyDescent="0.3">
      <c r="A257" t="s">
        <v>5971</v>
      </c>
      <c r="B257">
        <v>22.7425889731173</v>
      </c>
      <c r="C257">
        <v>22.714076314210601</v>
      </c>
      <c r="D257">
        <v>22.788836275869599</v>
      </c>
      <c r="E257">
        <v>22.736850012347599</v>
      </c>
      <c r="F257">
        <v>22.7730175567212</v>
      </c>
      <c r="G257">
        <v>22.762027905420201</v>
      </c>
      <c r="H257">
        <v>22.764867178470599</v>
      </c>
      <c r="I257">
        <v>22.820216745027299</v>
      </c>
      <c r="J257">
        <v>22.741874630267599</v>
      </c>
      <c r="K257">
        <v>22.752635147587998</v>
      </c>
      <c r="L257">
        <v>23.1567343774955</v>
      </c>
      <c r="M257">
        <v>23.180677509129101</v>
      </c>
      <c r="N257">
        <v>23.266904260752401</v>
      </c>
      <c r="O257">
        <v>23.183220688887701</v>
      </c>
      <c r="P257">
        <v>23.220488940561701</v>
      </c>
      <c r="Q257">
        <v>23.1640803021462</v>
      </c>
      <c r="R257">
        <v>23.154879319516599</v>
      </c>
      <c r="S257">
        <v>23.321203576407001</v>
      </c>
      <c r="T257">
        <v>23.214651227551499</v>
      </c>
      <c r="U257">
        <v>23.2305262822738</v>
      </c>
    </row>
    <row r="258" spans="1:21" x14ac:dyDescent="0.3">
      <c r="A258" t="s">
        <v>5972</v>
      </c>
      <c r="B258">
        <v>25.142625270022499</v>
      </c>
      <c r="C258">
        <v>25.411554845540699</v>
      </c>
      <c r="D258">
        <v>25.281383912690298</v>
      </c>
      <c r="E258">
        <v>24.8992031328861</v>
      </c>
      <c r="F258">
        <v>24.924320686285501</v>
      </c>
      <c r="G258">
        <v>25.123033456306398</v>
      </c>
      <c r="H258">
        <v>25.405615997265599</v>
      </c>
      <c r="I258">
        <v>25.087917906615001</v>
      </c>
      <c r="J258">
        <v>24.933304918963</v>
      </c>
      <c r="K258">
        <v>24.863169819774001</v>
      </c>
      <c r="L258">
        <v>24.787957226741501</v>
      </c>
      <c r="M258">
        <v>24.768531051451099</v>
      </c>
      <c r="N258">
        <v>25.134399354902701</v>
      </c>
      <c r="O258">
        <v>25.255443976361398</v>
      </c>
      <c r="P258">
        <v>24.9924226487488</v>
      </c>
      <c r="Q258">
        <v>24.849276501086699</v>
      </c>
      <c r="R258">
        <v>24.811957460946399</v>
      </c>
      <c r="S258">
        <v>24.9261060939562</v>
      </c>
      <c r="T258">
        <v>25.2859228727112</v>
      </c>
      <c r="U258">
        <v>24.975169559216098</v>
      </c>
    </row>
    <row r="259" spans="1:21" x14ac:dyDescent="0.3">
      <c r="A259" t="s">
        <v>5973</v>
      </c>
      <c r="B259">
        <v>17.970159178219198</v>
      </c>
      <c r="C259">
        <v>17.434952333071401</v>
      </c>
      <c r="D259">
        <v>18.654628353530001</v>
      </c>
      <c r="E259">
        <v>18.224046100501099</v>
      </c>
      <c r="F259">
        <v>17.686962383106</v>
      </c>
      <c r="G259">
        <v>17.829968733349499</v>
      </c>
      <c r="H259">
        <v>17.693682340602599</v>
      </c>
      <c r="I259">
        <v>17.9258960977375</v>
      </c>
      <c r="J259">
        <v>17.6274493322999</v>
      </c>
      <c r="K259">
        <v>17.516747711822902</v>
      </c>
      <c r="L259">
        <v>17.066138836456702</v>
      </c>
      <c r="M259">
        <v>17.0403719593887</v>
      </c>
      <c r="N259">
        <v>18.800341087978499</v>
      </c>
      <c r="O259">
        <v>17.517255163058302</v>
      </c>
      <c r="P259">
        <v>17.9719389880009</v>
      </c>
      <c r="Q259">
        <v>17.141743121448101</v>
      </c>
      <c r="R259">
        <v>17.321667059539902</v>
      </c>
      <c r="S259">
        <v>18.3103651450519</v>
      </c>
      <c r="T259">
        <v>17.8131428913753</v>
      </c>
      <c r="U259">
        <v>17.919417855346101</v>
      </c>
    </row>
    <row r="260" spans="1:21" x14ac:dyDescent="0.3">
      <c r="A260" t="s">
        <v>5974</v>
      </c>
      <c r="B260">
        <v>26.1833245088485</v>
      </c>
      <c r="C260">
        <v>25.9672052649302</v>
      </c>
      <c r="D260">
        <v>25.791094659553401</v>
      </c>
      <c r="E260">
        <v>26.4537559126594</v>
      </c>
      <c r="F260">
        <v>26.366103730805701</v>
      </c>
      <c r="G260">
        <v>26.126387247499199</v>
      </c>
      <c r="H260">
        <v>25.984898868582999</v>
      </c>
      <c r="I260">
        <v>25.837057411507899</v>
      </c>
      <c r="J260">
        <v>26.4588959986615</v>
      </c>
      <c r="K260">
        <v>26.349712634424201</v>
      </c>
      <c r="L260">
        <v>26.390249393778198</v>
      </c>
      <c r="M260">
        <v>26.196119768046099</v>
      </c>
      <c r="N260">
        <v>25.805076883806699</v>
      </c>
      <c r="O260">
        <v>25.913978177798999</v>
      </c>
      <c r="P260">
        <v>26.017350606085898</v>
      </c>
      <c r="Q260">
        <v>26.190458260287301</v>
      </c>
      <c r="R260">
        <v>26.430760836052901</v>
      </c>
      <c r="S260">
        <v>25.9714114483338</v>
      </c>
      <c r="T260">
        <v>25.8713774926937</v>
      </c>
      <c r="U260">
        <v>26.036541688345402</v>
      </c>
    </row>
    <row r="261" spans="1:21" x14ac:dyDescent="0.3">
      <c r="A261" t="s">
        <v>5975</v>
      </c>
      <c r="B261">
        <v>21.889952424628198</v>
      </c>
      <c r="C261">
        <v>21.892819481181601</v>
      </c>
      <c r="D261">
        <v>21.7845589119378</v>
      </c>
      <c r="E261">
        <v>21.928886015680401</v>
      </c>
      <c r="F261">
        <v>22.026154318394401</v>
      </c>
      <c r="G261">
        <v>21.912181070183799</v>
      </c>
      <c r="H261">
        <v>21.888846892566601</v>
      </c>
      <c r="I261">
        <v>21.8456579716756</v>
      </c>
      <c r="J261">
        <v>21.8967146077511</v>
      </c>
      <c r="K261">
        <v>22.070841471032399</v>
      </c>
      <c r="L261">
        <v>20.9569423807907</v>
      </c>
      <c r="M261">
        <v>20.667262114468102</v>
      </c>
      <c r="N261">
        <v>20.7228199073868</v>
      </c>
      <c r="O261">
        <v>20.826318565097299</v>
      </c>
      <c r="P261">
        <v>20.7661785720315</v>
      </c>
      <c r="Q261">
        <v>20.8353331384466</v>
      </c>
      <c r="R261">
        <v>20.736674600025701</v>
      </c>
      <c r="S261">
        <v>20.741139624107401</v>
      </c>
      <c r="T261">
        <v>20.747934032875399</v>
      </c>
      <c r="U261">
        <v>20.7505875136161</v>
      </c>
    </row>
    <row r="262" spans="1:21" x14ac:dyDescent="0.3">
      <c r="A262" t="s">
        <v>5976</v>
      </c>
      <c r="B262">
        <v>26.699187140435601</v>
      </c>
      <c r="C262">
        <v>26.570997820364799</v>
      </c>
      <c r="D262">
        <v>26.267991422106</v>
      </c>
      <c r="E262">
        <v>26.956436642546201</v>
      </c>
      <c r="F262">
        <v>26.9484150814922</v>
      </c>
      <c r="G262">
        <v>26.6855382738331</v>
      </c>
      <c r="H262">
        <v>26.4615398815208</v>
      </c>
      <c r="I262">
        <v>26.449948505353401</v>
      </c>
      <c r="J262">
        <v>27.020049768471601</v>
      </c>
      <c r="K262">
        <v>26.898834466388301</v>
      </c>
      <c r="L262">
        <v>27.3269796248406</v>
      </c>
      <c r="M262">
        <v>27.319269829728601</v>
      </c>
      <c r="N262">
        <v>26.6139397815049</v>
      </c>
      <c r="O262">
        <v>26.794040824841701</v>
      </c>
      <c r="P262">
        <v>26.9085143367287</v>
      </c>
      <c r="Q262">
        <v>27.238177624520301</v>
      </c>
      <c r="R262">
        <v>27.253333346022799</v>
      </c>
      <c r="S262">
        <v>26.6719429703437</v>
      </c>
      <c r="T262">
        <v>26.7118518819494</v>
      </c>
      <c r="U262">
        <v>26.914518878405499</v>
      </c>
    </row>
    <row r="263" spans="1:21" x14ac:dyDescent="0.3">
      <c r="A263" t="s">
        <v>5977</v>
      </c>
      <c r="B263">
        <v>15.768845675056699</v>
      </c>
      <c r="C263">
        <v>17.346000589850298</v>
      </c>
      <c r="D263">
        <v>15.585001308459301</v>
      </c>
      <c r="E263">
        <v>16.078140647029901</v>
      </c>
      <c r="F263">
        <v>15.573351162019399</v>
      </c>
      <c r="G263">
        <v>15.694818872809201</v>
      </c>
      <c r="H263">
        <v>16.5976638113126</v>
      </c>
      <c r="I263">
        <v>15.1306152098078</v>
      </c>
      <c r="J263">
        <v>15.7383149056307</v>
      </c>
      <c r="K263">
        <v>15.7909325803253</v>
      </c>
      <c r="L263">
        <v>16.476580343175701</v>
      </c>
      <c r="M263">
        <v>17.185795213738398</v>
      </c>
      <c r="N263">
        <v>16.0638014600068</v>
      </c>
      <c r="O263">
        <v>16.7546777330606</v>
      </c>
      <c r="P263">
        <v>16.610706832121299</v>
      </c>
      <c r="Q263">
        <v>16.7502466624452</v>
      </c>
      <c r="R263">
        <v>16.941647097768101</v>
      </c>
      <c r="S263">
        <v>16.210624104972698</v>
      </c>
      <c r="T263">
        <v>17.052522641402899</v>
      </c>
      <c r="U263">
        <v>16.790391931346399</v>
      </c>
    </row>
    <row r="264" spans="1:21" x14ac:dyDescent="0.3">
      <c r="A264" t="s">
        <v>5978</v>
      </c>
      <c r="B264">
        <v>15.043574416480601</v>
      </c>
      <c r="C264">
        <v>15.2243469642615</v>
      </c>
      <c r="D264">
        <v>15.5666230423305</v>
      </c>
      <c r="E264">
        <v>15.023565233185099</v>
      </c>
      <c r="F264">
        <v>15.1048369145955</v>
      </c>
      <c r="G264">
        <v>15.200503332415201</v>
      </c>
      <c r="H264">
        <v>14.9876381255865</v>
      </c>
      <c r="I264">
        <v>15.153461368421301</v>
      </c>
      <c r="J264">
        <v>14.713502923489401</v>
      </c>
      <c r="K264">
        <v>15.2449188387469</v>
      </c>
      <c r="L264">
        <v>13.993422148389399</v>
      </c>
      <c r="M264">
        <v>14.5804808488777</v>
      </c>
      <c r="N264">
        <v>14.3921547003998</v>
      </c>
      <c r="O264">
        <v>14.568238793309099</v>
      </c>
      <c r="P264">
        <v>14.345689806901399</v>
      </c>
      <c r="Q264">
        <v>14.3319608064847</v>
      </c>
      <c r="R264">
        <v>14.5783009499144</v>
      </c>
      <c r="S264">
        <v>14.0022363202756</v>
      </c>
      <c r="T264">
        <v>14.474782930326899</v>
      </c>
      <c r="U264">
        <v>14.6681327555563</v>
      </c>
    </row>
    <row r="265" spans="1:21" x14ac:dyDescent="0.3">
      <c r="A265" t="s">
        <v>5979</v>
      </c>
      <c r="B265">
        <v>23.349999931396699</v>
      </c>
      <c r="C265">
        <v>23.297278652663799</v>
      </c>
      <c r="D265">
        <v>23.345949962292</v>
      </c>
      <c r="E265">
        <v>23.5944997777118</v>
      </c>
      <c r="F265">
        <v>23.468288376334101</v>
      </c>
      <c r="G265">
        <v>23.333557196005899</v>
      </c>
      <c r="H265">
        <v>22.868125116769502</v>
      </c>
      <c r="I265">
        <v>23.394540847649498</v>
      </c>
      <c r="J265">
        <v>23.611877777363802</v>
      </c>
      <c r="K265">
        <v>23.460349535820701</v>
      </c>
      <c r="L265">
        <v>23.299754310893999</v>
      </c>
      <c r="M265">
        <v>23.611941644790299</v>
      </c>
      <c r="N265">
        <v>22.809661174255901</v>
      </c>
      <c r="O265">
        <v>22.980896173730802</v>
      </c>
      <c r="P265">
        <v>23.057520618664199</v>
      </c>
      <c r="Q265">
        <v>23.367451760796499</v>
      </c>
      <c r="R265">
        <v>23.054344885837001</v>
      </c>
      <c r="S265">
        <v>22.844913100834798</v>
      </c>
      <c r="T265">
        <v>22.9183365784275</v>
      </c>
      <c r="U265">
        <v>23.059221116659799</v>
      </c>
    </row>
    <row r="266" spans="1:21" x14ac:dyDescent="0.3">
      <c r="A266" t="s">
        <v>5980</v>
      </c>
      <c r="B266">
        <v>26.657270188702999</v>
      </c>
      <c r="C266">
        <v>26.5872527395547</v>
      </c>
      <c r="D266">
        <v>26.359104882789602</v>
      </c>
      <c r="E266">
        <v>26.984825317018899</v>
      </c>
      <c r="F266">
        <v>26.872454885725901</v>
      </c>
      <c r="G266">
        <v>26.642849632283301</v>
      </c>
      <c r="H266">
        <v>26.490167415220299</v>
      </c>
      <c r="I266">
        <v>26.374614317708001</v>
      </c>
      <c r="J266">
        <v>26.976440634344499</v>
      </c>
      <c r="K266">
        <v>26.854333337415301</v>
      </c>
      <c r="L266">
        <v>26.738764704047998</v>
      </c>
      <c r="M266">
        <v>26.590255011109701</v>
      </c>
      <c r="N266">
        <v>26.119130706570999</v>
      </c>
      <c r="O266">
        <v>26.312249244374399</v>
      </c>
      <c r="P266">
        <v>26.358805602934101</v>
      </c>
      <c r="Q266">
        <v>26.593561228081001</v>
      </c>
      <c r="R266">
        <v>26.7385814816645</v>
      </c>
      <c r="S266">
        <v>26.202379069463699</v>
      </c>
      <c r="T266">
        <v>26.2369194982039</v>
      </c>
      <c r="U266">
        <v>26.39248320115</v>
      </c>
    </row>
    <row r="267" spans="1:21" x14ac:dyDescent="0.3">
      <c r="A267" t="s">
        <v>5981</v>
      </c>
      <c r="B267">
        <v>21.619103621993599</v>
      </c>
      <c r="C267">
        <v>21.521055321270602</v>
      </c>
      <c r="D267">
        <v>21.8308396930566</v>
      </c>
      <c r="E267">
        <v>21.505118525689301</v>
      </c>
      <c r="F267">
        <v>21.630879414825301</v>
      </c>
      <c r="G267">
        <v>21.661211087971299</v>
      </c>
      <c r="H267">
        <v>21.542012835413502</v>
      </c>
      <c r="I267">
        <v>21.9952970470842</v>
      </c>
      <c r="J267">
        <v>21.535430101299699</v>
      </c>
      <c r="K267">
        <v>21.5192696504438</v>
      </c>
      <c r="L267">
        <v>21.382766475451501</v>
      </c>
      <c r="M267">
        <v>21.358190774672501</v>
      </c>
      <c r="N267">
        <v>21.5885903328005</v>
      </c>
      <c r="O267">
        <v>21.197256046365201</v>
      </c>
      <c r="P267">
        <v>21.444846581621899</v>
      </c>
      <c r="Q267">
        <v>21.331539242947599</v>
      </c>
      <c r="R267">
        <v>21.3167739324888</v>
      </c>
      <c r="S267">
        <v>21.702088829190799</v>
      </c>
      <c r="T267">
        <v>21.3813372399438</v>
      </c>
      <c r="U267">
        <v>21.4450989635498</v>
      </c>
    </row>
    <row r="268" spans="1:21" x14ac:dyDescent="0.3">
      <c r="A268" t="s">
        <v>5982</v>
      </c>
      <c r="B268">
        <v>21.481513224582301</v>
      </c>
      <c r="C268">
        <v>21.469448390046701</v>
      </c>
      <c r="D268">
        <v>21.1942553303093</v>
      </c>
      <c r="E268">
        <v>21.827149285418301</v>
      </c>
      <c r="F268">
        <v>21.719810492310899</v>
      </c>
      <c r="G268">
        <v>21.602538924231901</v>
      </c>
      <c r="H268">
        <v>21.471442772096701</v>
      </c>
      <c r="I268">
        <v>21.353860349191699</v>
      </c>
      <c r="J268">
        <v>21.710132323353101</v>
      </c>
      <c r="K268">
        <v>21.903348781966201</v>
      </c>
      <c r="L268">
        <v>21.994136049441799</v>
      </c>
      <c r="M268">
        <v>22.076263248944301</v>
      </c>
      <c r="N268">
        <v>21.486562592590101</v>
      </c>
      <c r="O268">
        <v>21.7646139108044</v>
      </c>
      <c r="P268">
        <v>21.8047676950669</v>
      </c>
      <c r="Q268">
        <v>22.035614221902598</v>
      </c>
      <c r="R268">
        <v>21.863165260806099</v>
      </c>
      <c r="S268">
        <v>21.670791692101201</v>
      </c>
      <c r="T268">
        <v>21.701143662006</v>
      </c>
      <c r="U268">
        <v>21.836919156511598</v>
      </c>
    </row>
    <row r="269" spans="1:21" x14ac:dyDescent="0.3">
      <c r="A269" t="s">
        <v>5983</v>
      </c>
      <c r="B269">
        <v>21.236173032705</v>
      </c>
      <c r="C269">
        <v>21.118234827602901</v>
      </c>
      <c r="D269">
        <v>20.978896398061899</v>
      </c>
      <c r="E269">
        <v>21.539108781638198</v>
      </c>
      <c r="F269">
        <v>21.215768449199601</v>
      </c>
      <c r="G269">
        <v>21.2117609702557</v>
      </c>
      <c r="H269">
        <v>21.178801581884098</v>
      </c>
      <c r="I269">
        <v>20.856891687030799</v>
      </c>
      <c r="J269">
        <v>21.509587831910999</v>
      </c>
      <c r="K269">
        <v>21.415536335044301</v>
      </c>
      <c r="L269">
        <v>21.304806377137201</v>
      </c>
      <c r="M269">
        <v>21.407854882643299</v>
      </c>
      <c r="N269">
        <v>20.9171541707098</v>
      </c>
      <c r="O269">
        <v>21.2462108085269</v>
      </c>
      <c r="P269">
        <v>21.090128991179501</v>
      </c>
      <c r="Q269">
        <v>21.1936271775552</v>
      </c>
      <c r="R269">
        <v>21.334925723061701</v>
      </c>
      <c r="S269">
        <v>20.957467390796499</v>
      </c>
      <c r="T269">
        <v>21.164502801917799</v>
      </c>
      <c r="U269">
        <v>21.132962661787602</v>
      </c>
    </row>
    <row r="270" spans="1:21" x14ac:dyDescent="0.3">
      <c r="A270" t="s">
        <v>5984</v>
      </c>
      <c r="B270">
        <v>20.816360245585201</v>
      </c>
      <c r="C270">
        <v>21.537917277354101</v>
      </c>
      <c r="D270">
        <v>21.108953485076199</v>
      </c>
      <c r="E270">
        <v>19.909803738669499</v>
      </c>
      <c r="F270">
        <v>20.207516238539299</v>
      </c>
      <c r="G270">
        <v>20.794991090911399</v>
      </c>
      <c r="H270">
        <v>21.4068755824478</v>
      </c>
      <c r="I270">
        <v>21.1960678283079</v>
      </c>
      <c r="J270">
        <v>19.738447671354301</v>
      </c>
      <c r="K270">
        <v>20.2561774464594</v>
      </c>
      <c r="L270">
        <v>21.030275844926098</v>
      </c>
      <c r="M270">
        <v>20.748807393579298</v>
      </c>
      <c r="N270">
        <v>21.7319539373851</v>
      </c>
      <c r="O270">
        <v>22.058181370412399</v>
      </c>
      <c r="P270">
        <v>21.5032535009064</v>
      </c>
      <c r="Q270">
        <v>21.139580328405501</v>
      </c>
      <c r="R270">
        <v>20.8969326448263</v>
      </c>
      <c r="S270">
        <v>21.760961372377299</v>
      </c>
      <c r="T270">
        <v>21.882439255867101</v>
      </c>
      <c r="U270">
        <v>21.507835177504401</v>
      </c>
    </row>
    <row r="271" spans="1:21" x14ac:dyDescent="0.3">
      <c r="A271" t="s">
        <v>5985</v>
      </c>
      <c r="B271">
        <v>20.097758664708799</v>
      </c>
      <c r="C271">
        <v>20.4654614159125</v>
      </c>
      <c r="D271">
        <v>20.0647679780703</v>
      </c>
      <c r="E271">
        <v>20.1108883311983</v>
      </c>
      <c r="F271">
        <v>20.033416321498901</v>
      </c>
      <c r="G271">
        <v>20.078244203865999</v>
      </c>
      <c r="H271">
        <v>20.187378557018398</v>
      </c>
      <c r="I271">
        <v>19.933583246223101</v>
      </c>
      <c r="J271">
        <v>19.959903994848901</v>
      </c>
      <c r="K271">
        <v>19.953732119098898</v>
      </c>
      <c r="L271">
        <v>19.933761931532899</v>
      </c>
      <c r="M271">
        <v>20.8467746559784</v>
      </c>
      <c r="N271">
        <v>20.0823607903213</v>
      </c>
      <c r="O271">
        <v>20.4107444362804</v>
      </c>
      <c r="P271">
        <v>20.134249868855701</v>
      </c>
      <c r="Q271">
        <v>20.134899528093101</v>
      </c>
      <c r="R271">
        <v>20.0523898694737</v>
      </c>
      <c r="S271">
        <v>20.028465094986</v>
      </c>
      <c r="T271">
        <v>20.2487606620479</v>
      </c>
      <c r="U271">
        <v>20.122639753692798</v>
      </c>
    </row>
    <row r="272" spans="1:21" x14ac:dyDescent="0.3">
      <c r="A272" t="s">
        <v>5986</v>
      </c>
      <c r="B272">
        <v>21.0575257723733</v>
      </c>
      <c r="C272">
        <v>21.053397176581399</v>
      </c>
      <c r="D272">
        <v>20.616323531428801</v>
      </c>
      <c r="E272">
        <v>21.167458752756499</v>
      </c>
      <c r="F272">
        <v>21.627852518852599</v>
      </c>
      <c r="G272">
        <v>21.0694812951334</v>
      </c>
      <c r="H272">
        <v>20.9029855656471</v>
      </c>
      <c r="I272">
        <v>20.883264302152099</v>
      </c>
      <c r="J272">
        <v>21.2222827035135</v>
      </c>
      <c r="K272">
        <v>21.460301202581</v>
      </c>
      <c r="L272">
        <v>21.257657317347402</v>
      </c>
      <c r="M272">
        <v>21.168367991072799</v>
      </c>
      <c r="N272">
        <v>20.785940871108899</v>
      </c>
      <c r="O272">
        <v>20.9451029670448</v>
      </c>
      <c r="P272">
        <v>21.008695042685101</v>
      </c>
      <c r="Q272">
        <v>21.227632627483899</v>
      </c>
      <c r="R272">
        <v>21.1236631024301</v>
      </c>
      <c r="S272">
        <v>20.911933146601001</v>
      </c>
      <c r="T272">
        <v>20.806236910432801</v>
      </c>
      <c r="U272">
        <v>20.992961224640201</v>
      </c>
    </row>
    <row r="273" spans="1:21" x14ac:dyDescent="0.3">
      <c r="A273" t="s">
        <v>5987</v>
      </c>
      <c r="B273">
        <v>20.620356416594198</v>
      </c>
      <c r="C273">
        <v>20.627918400986498</v>
      </c>
      <c r="D273">
        <v>21.166341967932599</v>
      </c>
      <c r="E273">
        <v>20.3398850897347</v>
      </c>
      <c r="F273">
        <v>20.352766216102999</v>
      </c>
      <c r="G273">
        <v>20.649265407819001</v>
      </c>
      <c r="H273">
        <v>20.8436788041999</v>
      </c>
      <c r="I273">
        <v>20.820517379861499</v>
      </c>
      <c r="J273">
        <v>20.344859104315098</v>
      </c>
      <c r="K273">
        <v>20.341889903669198</v>
      </c>
      <c r="L273">
        <v>19.567656781568999</v>
      </c>
      <c r="M273">
        <v>19.307110450383998</v>
      </c>
      <c r="N273">
        <v>20.553016000751001</v>
      </c>
      <c r="O273">
        <v>19.996690314904299</v>
      </c>
      <c r="P273">
        <v>20.0651716380289</v>
      </c>
      <c r="Q273">
        <v>19.562223362714199</v>
      </c>
      <c r="R273">
        <v>19.695605369716301</v>
      </c>
      <c r="S273">
        <v>20.344343019186599</v>
      </c>
      <c r="T273">
        <v>20.129593232538301</v>
      </c>
      <c r="U273">
        <v>20.055680838368801</v>
      </c>
    </row>
    <row r="274" spans="1:21" x14ac:dyDescent="0.3">
      <c r="A274" t="s">
        <v>5988</v>
      </c>
      <c r="B274">
        <v>25.8607034241005</v>
      </c>
      <c r="C274">
        <v>25.601731112299898</v>
      </c>
      <c r="D274">
        <v>25.492804841437501</v>
      </c>
      <c r="E274">
        <v>26.142579014442401</v>
      </c>
      <c r="F274">
        <v>26.120544654481598</v>
      </c>
      <c r="G274">
        <v>25.838097385940902</v>
      </c>
      <c r="H274">
        <v>25.694760418676601</v>
      </c>
      <c r="I274">
        <v>25.416708685047201</v>
      </c>
      <c r="J274">
        <v>26.067713613618899</v>
      </c>
      <c r="K274">
        <v>26.016086722208598</v>
      </c>
      <c r="L274">
        <v>25.8904998331233</v>
      </c>
      <c r="M274">
        <v>25.502834545028399</v>
      </c>
      <c r="N274">
        <v>25.238045811350698</v>
      </c>
      <c r="O274">
        <v>25.3827840679578</v>
      </c>
      <c r="P274">
        <v>25.473852756257202</v>
      </c>
      <c r="Q274">
        <v>25.6307285635684</v>
      </c>
      <c r="R274">
        <v>25.886528374173299</v>
      </c>
      <c r="S274">
        <v>25.331357812278601</v>
      </c>
      <c r="T274">
        <v>25.3563498371511</v>
      </c>
      <c r="U274">
        <v>25.416299988512701</v>
      </c>
    </row>
    <row r="275" spans="1:21" x14ac:dyDescent="0.3">
      <c r="A275" t="s">
        <v>5989</v>
      </c>
      <c r="B275">
        <v>17.7656282740545</v>
      </c>
      <c r="C275">
        <v>17.9445489705321</v>
      </c>
      <c r="D275">
        <v>17.7171460055628</v>
      </c>
      <c r="E275">
        <v>18.131147095281602</v>
      </c>
      <c r="F275">
        <v>17.962900372993602</v>
      </c>
      <c r="G275">
        <v>17.953065303134199</v>
      </c>
      <c r="H275">
        <v>17.8223144580606</v>
      </c>
      <c r="I275">
        <v>17.706417238685901</v>
      </c>
      <c r="J275">
        <v>17.917099075104201</v>
      </c>
      <c r="K275">
        <v>17.911984467952401</v>
      </c>
      <c r="L275">
        <v>16.412788413167199</v>
      </c>
      <c r="M275">
        <v>16.737541224852801</v>
      </c>
      <c r="N275">
        <v>16.305491856264599</v>
      </c>
      <c r="O275">
        <v>16.350175972249598</v>
      </c>
      <c r="P275">
        <v>16.4174628465403</v>
      </c>
      <c r="Q275">
        <v>16.4812681572384</v>
      </c>
      <c r="R275">
        <v>16.526388998039799</v>
      </c>
      <c r="S275">
        <v>16.267922679791901</v>
      </c>
      <c r="T275">
        <v>16.4133868812409</v>
      </c>
      <c r="U275">
        <v>16.359318802460098</v>
      </c>
    </row>
    <row r="276" spans="1:21" x14ac:dyDescent="0.3">
      <c r="A276" t="s">
        <v>5990</v>
      </c>
      <c r="B276">
        <v>22.234500333525499</v>
      </c>
      <c r="C276">
        <v>22.405798637024301</v>
      </c>
      <c r="D276">
        <v>22.531085878670201</v>
      </c>
      <c r="E276">
        <v>21.988609365892898</v>
      </c>
      <c r="F276">
        <v>22.343709009020799</v>
      </c>
      <c r="G276">
        <v>22.2173805407053</v>
      </c>
      <c r="H276">
        <v>22.0925493396762</v>
      </c>
      <c r="I276">
        <v>22.663436485270001</v>
      </c>
      <c r="J276">
        <v>21.993563717925699</v>
      </c>
      <c r="K276">
        <v>22.146118907700799</v>
      </c>
      <c r="L276">
        <v>22.214357135681301</v>
      </c>
      <c r="M276">
        <v>22.1893780614576</v>
      </c>
      <c r="N276">
        <v>22.317660430795399</v>
      </c>
      <c r="O276">
        <v>22.144014569002401</v>
      </c>
      <c r="P276">
        <v>22.230913804345899</v>
      </c>
      <c r="Q276">
        <v>22.446305022593702</v>
      </c>
      <c r="R276">
        <v>21.716930701847101</v>
      </c>
      <c r="S276">
        <v>22.1047720657048</v>
      </c>
      <c r="T276">
        <v>22.281033922910499</v>
      </c>
      <c r="U276">
        <v>22.2407166882643</v>
      </c>
    </row>
    <row r="277" spans="1:21" x14ac:dyDescent="0.3">
      <c r="A277" t="s">
        <v>5991</v>
      </c>
      <c r="B277">
        <v>20.942564944433101</v>
      </c>
      <c r="C277">
        <v>21.2991983457865</v>
      </c>
      <c r="D277">
        <v>21.075217480261099</v>
      </c>
      <c r="E277">
        <v>20.583395301147799</v>
      </c>
      <c r="F277">
        <v>20.827140012520999</v>
      </c>
      <c r="G277">
        <v>20.9510085413974</v>
      </c>
      <c r="H277">
        <v>21.1711760202686</v>
      </c>
      <c r="I277">
        <v>21.0729695722885</v>
      </c>
      <c r="J277">
        <v>20.449209910082999</v>
      </c>
      <c r="K277">
        <v>20.696739380372499</v>
      </c>
      <c r="L277">
        <v>20.4692963274635</v>
      </c>
      <c r="M277">
        <v>20.4498698395454</v>
      </c>
      <c r="N277">
        <v>20.6326365858902</v>
      </c>
      <c r="O277">
        <v>20.672937325123101</v>
      </c>
      <c r="P277">
        <v>20.5621462210594</v>
      </c>
      <c r="Q277">
        <v>20.5563870754495</v>
      </c>
      <c r="R277">
        <v>20.307733622935899</v>
      </c>
      <c r="S277">
        <v>20.6272754336795</v>
      </c>
      <c r="T277">
        <v>20.5970683374101</v>
      </c>
      <c r="U277">
        <v>20.586721933201598</v>
      </c>
    </row>
    <row r="278" spans="1:21" x14ac:dyDescent="0.3">
      <c r="A278" t="s">
        <v>5992</v>
      </c>
      <c r="B278">
        <v>23.269775201969299</v>
      </c>
      <c r="C278">
        <v>23.315100670370299</v>
      </c>
      <c r="D278">
        <v>23.301983466652199</v>
      </c>
      <c r="E278">
        <v>23.173003254643898</v>
      </c>
      <c r="F278">
        <v>23.1715603069586</v>
      </c>
      <c r="G278">
        <v>23.270713696341701</v>
      </c>
      <c r="H278">
        <v>23.421315035319701</v>
      </c>
      <c r="I278">
        <v>23.261245935633301</v>
      </c>
      <c r="J278">
        <v>23.209861078909501</v>
      </c>
      <c r="K278">
        <v>23.103749984305999</v>
      </c>
      <c r="L278">
        <v>23.1948753214545</v>
      </c>
      <c r="M278">
        <v>23.221911385958801</v>
      </c>
      <c r="N278">
        <v>23.270333911391099</v>
      </c>
      <c r="O278">
        <v>23.342409959731299</v>
      </c>
      <c r="P278">
        <v>23.2496215623426</v>
      </c>
      <c r="Q278">
        <v>23.1881015920818</v>
      </c>
      <c r="R278">
        <v>23.274712445644401</v>
      </c>
      <c r="S278">
        <v>23.248621109817101</v>
      </c>
      <c r="T278">
        <v>23.370228538468101</v>
      </c>
      <c r="U278">
        <v>23.255531341766499</v>
      </c>
    </row>
    <row r="279" spans="1:21" x14ac:dyDescent="0.3">
      <c r="A279" t="s">
        <v>5993</v>
      </c>
      <c r="B279">
        <v>25.732289324179</v>
      </c>
      <c r="C279">
        <v>25.645327333015398</v>
      </c>
      <c r="D279">
        <v>25.6192068991054</v>
      </c>
      <c r="E279">
        <v>25.898784893808799</v>
      </c>
      <c r="F279">
        <v>25.8722189870618</v>
      </c>
      <c r="G279">
        <v>25.724421962527298</v>
      </c>
      <c r="H279">
        <v>25.633270821552699</v>
      </c>
      <c r="I279">
        <v>25.483063927585999</v>
      </c>
      <c r="J279">
        <v>25.963128072521599</v>
      </c>
      <c r="K279">
        <v>25.909649983663201</v>
      </c>
      <c r="L279">
        <v>26.316033772670799</v>
      </c>
      <c r="M279">
        <v>26.237061205712902</v>
      </c>
      <c r="N279">
        <v>26.092815039706299</v>
      </c>
      <c r="O279">
        <v>26.0823581477188</v>
      </c>
      <c r="P279">
        <v>26.122746131383799</v>
      </c>
      <c r="Q279">
        <v>26.2416116016385</v>
      </c>
      <c r="R279">
        <v>26.358361192023999</v>
      </c>
      <c r="S279">
        <v>25.9963950628578</v>
      </c>
      <c r="T279">
        <v>26.052113735058999</v>
      </c>
      <c r="U279">
        <v>26.118437099937498</v>
      </c>
    </row>
    <row r="280" spans="1:21" x14ac:dyDescent="0.3">
      <c r="A280" t="s">
        <v>5994</v>
      </c>
      <c r="B280">
        <v>20.386725981504</v>
      </c>
      <c r="C280">
        <v>20.232447740466299</v>
      </c>
      <c r="D280">
        <v>20.279583866352301</v>
      </c>
      <c r="E280">
        <v>20.553510131191199</v>
      </c>
      <c r="F280">
        <v>20.347806088511799</v>
      </c>
      <c r="G280">
        <v>20.3557512274886</v>
      </c>
      <c r="H280">
        <v>20.2925874405801</v>
      </c>
      <c r="I280">
        <v>20.362536493215899</v>
      </c>
      <c r="J280">
        <v>20.5768232038977</v>
      </c>
      <c r="K280">
        <v>20.450794749259298</v>
      </c>
      <c r="L280">
        <v>18.9542936288532</v>
      </c>
      <c r="M280">
        <v>19.279254735212799</v>
      </c>
      <c r="N280">
        <v>18.876931375008599</v>
      </c>
      <c r="O280">
        <v>18.703025813397701</v>
      </c>
      <c r="P280">
        <v>18.862231707357399</v>
      </c>
      <c r="Q280">
        <v>18.999158286038998</v>
      </c>
      <c r="R280">
        <v>19.0472018628783</v>
      </c>
      <c r="S280">
        <v>18.986296127884302</v>
      </c>
      <c r="T280">
        <v>18.778140597632401</v>
      </c>
      <c r="U280">
        <v>18.807574209750399</v>
      </c>
    </row>
    <row r="281" spans="1:21" x14ac:dyDescent="0.3">
      <c r="A281" t="s">
        <v>5995</v>
      </c>
      <c r="B281">
        <v>17.415933755201699</v>
      </c>
      <c r="C281">
        <v>19.080251194060398</v>
      </c>
      <c r="D281">
        <v>17.866273074860899</v>
      </c>
      <c r="E281">
        <v>17.5369618768908</v>
      </c>
      <c r="F281">
        <v>17.179082989411</v>
      </c>
      <c r="G281">
        <v>17.435781238345498</v>
      </c>
      <c r="H281">
        <v>17.6238709163786</v>
      </c>
      <c r="I281">
        <v>17.523187526265499</v>
      </c>
      <c r="J281">
        <v>17.141643557835</v>
      </c>
      <c r="K281">
        <v>17.117357173435799</v>
      </c>
      <c r="L281">
        <v>15.9677244796995</v>
      </c>
      <c r="M281">
        <v>15.651266489094899</v>
      </c>
      <c r="N281">
        <v>16.6430536949767</v>
      </c>
      <c r="O281">
        <v>16.274516154899</v>
      </c>
      <c r="P281">
        <v>16.247925193153598</v>
      </c>
      <c r="Q281">
        <v>15.9931906915791</v>
      </c>
      <c r="R281">
        <v>15.9649525670388</v>
      </c>
      <c r="S281">
        <v>16.495358505765399</v>
      </c>
      <c r="T281">
        <v>16.244385453861</v>
      </c>
      <c r="U281">
        <v>16.380464891010099</v>
      </c>
    </row>
    <row r="282" spans="1:21" x14ac:dyDescent="0.3">
      <c r="A282" t="s">
        <v>5996</v>
      </c>
      <c r="B282">
        <v>15.4962176471953</v>
      </c>
      <c r="C282">
        <v>15.7892156359434</v>
      </c>
      <c r="D282">
        <v>15.542154570116701</v>
      </c>
      <c r="E282">
        <v>15.318331567543</v>
      </c>
      <c r="F282">
        <v>15.4663296014545</v>
      </c>
      <c r="G282">
        <v>15.5692423162221</v>
      </c>
      <c r="H282">
        <v>15.7503925977355</v>
      </c>
      <c r="I282">
        <v>15.522048492373299</v>
      </c>
      <c r="J282">
        <v>15.281416753940199</v>
      </c>
      <c r="K282">
        <v>15.481841957066599</v>
      </c>
      <c r="L282">
        <v>13.766519781539801</v>
      </c>
      <c r="M282">
        <v>13.8745897834127</v>
      </c>
      <c r="N282">
        <v>14.305563859581801</v>
      </c>
      <c r="O282">
        <v>14.331434499627999</v>
      </c>
      <c r="P282">
        <v>13.788566194268199</v>
      </c>
      <c r="Q282">
        <v>14.058106471074201</v>
      </c>
      <c r="R282">
        <v>13.9288460166816</v>
      </c>
      <c r="S282">
        <v>14.1987163863432</v>
      </c>
      <c r="T282">
        <v>14.3231376476137</v>
      </c>
      <c r="U282">
        <v>14.251088087689601</v>
      </c>
    </row>
    <row r="283" spans="1:21" x14ac:dyDescent="0.3">
      <c r="A283" t="s">
        <v>5997</v>
      </c>
      <c r="B283">
        <v>22.4367530785192</v>
      </c>
      <c r="C283">
        <v>22.6258638426551</v>
      </c>
      <c r="D283">
        <v>22.468900718518199</v>
      </c>
      <c r="E283">
        <v>22.395454158713399</v>
      </c>
      <c r="F283">
        <v>22.446816422705599</v>
      </c>
      <c r="G283">
        <v>22.420190830208298</v>
      </c>
      <c r="H283">
        <v>22.669977260655699</v>
      </c>
      <c r="I283">
        <v>22.690884773525401</v>
      </c>
      <c r="J283">
        <v>22.1250484431866</v>
      </c>
      <c r="K283">
        <v>22.273081087428999</v>
      </c>
      <c r="L283">
        <v>22.071092662121401</v>
      </c>
      <c r="M283">
        <v>22.326249474824198</v>
      </c>
      <c r="N283">
        <v>22.752054770220202</v>
      </c>
      <c r="O283">
        <v>22.258498400182301</v>
      </c>
      <c r="P283">
        <v>22.351570586766499</v>
      </c>
      <c r="Q283">
        <v>22.165417301678598</v>
      </c>
      <c r="R283">
        <v>22.109837039631</v>
      </c>
      <c r="S283">
        <v>22.4142414038241</v>
      </c>
      <c r="T283">
        <v>22.060116666843001</v>
      </c>
      <c r="U283">
        <v>22.357373074649299</v>
      </c>
    </row>
    <row r="284" spans="1:21" x14ac:dyDescent="0.3">
      <c r="A284" t="s">
        <v>5998</v>
      </c>
      <c r="B284">
        <v>21.304042313996501</v>
      </c>
      <c r="C284">
        <v>21.2211602737192</v>
      </c>
      <c r="D284">
        <v>21.5802851538444</v>
      </c>
      <c r="E284">
        <v>21.143903094901098</v>
      </c>
      <c r="F284">
        <v>21.160470591771801</v>
      </c>
      <c r="G284">
        <v>21.3308518643342</v>
      </c>
      <c r="H284">
        <v>21.286735724234902</v>
      </c>
      <c r="I284">
        <v>21.6098514160409</v>
      </c>
      <c r="J284">
        <v>21.164286725601801</v>
      </c>
      <c r="K284">
        <v>21.068688726682801</v>
      </c>
      <c r="L284">
        <v>21.2456662124007</v>
      </c>
      <c r="M284">
        <v>21.098785067454099</v>
      </c>
      <c r="N284">
        <v>21.671439709121302</v>
      </c>
      <c r="O284">
        <v>21.2357472180808</v>
      </c>
      <c r="P284">
        <v>21.376314032066201</v>
      </c>
      <c r="Q284">
        <v>21.148017722417901</v>
      </c>
      <c r="R284">
        <v>21.236238204993501</v>
      </c>
      <c r="S284">
        <v>21.647328000464299</v>
      </c>
      <c r="T284">
        <v>21.306613338736099</v>
      </c>
      <c r="U284">
        <v>21.400958305276902</v>
      </c>
    </row>
    <row r="285" spans="1:21" x14ac:dyDescent="0.3">
      <c r="A285" t="s">
        <v>5999</v>
      </c>
      <c r="B285">
        <v>23.662150738697399</v>
      </c>
      <c r="C285">
        <v>23.440017473211199</v>
      </c>
      <c r="D285">
        <v>23.7951846626422</v>
      </c>
      <c r="E285">
        <v>23.808516681688399</v>
      </c>
      <c r="F285">
        <v>23.692450295436899</v>
      </c>
      <c r="G285">
        <v>23.639761622489399</v>
      </c>
      <c r="H285">
        <v>23.651570732686501</v>
      </c>
      <c r="I285">
        <v>23.5007417796974</v>
      </c>
      <c r="J285">
        <v>23.800701214811902</v>
      </c>
      <c r="K285">
        <v>23.604069840547101</v>
      </c>
      <c r="L285">
        <v>23.829865631077102</v>
      </c>
      <c r="M285">
        <v>23.790386503672298</v>
      </c>
      <c r="N285">
        <v>24.071832157694299</v>
      </c>
      <c r="O285">
        <v>23.9475816012515</v>
      </c>
      <c r="P285">
        <v>23.9048742368539</v>
      </c>
      <c r="Q285">
        <v>23.775939842772999</v>
      </c>
      <c r="R285">
        <v>23.989395413003098</v>
      </c>
      <c r="S285">
        <v>24.000040673548799</v>
      </c>
      <c r="T285">
        <v>23.9735419436639</v>
      </c>
      <c r="U285">
        <v>23.8779927063085</v>
      </c>
    </row>
    <row r="286" spans="1:21" x14ac:dyDescent="0.3">
      <c r="A286" t="s">
        <v>6000</v>
      </c>
      <c r="B286">
        <v>17.9788589068948</v>
      </c>
      <c r="C286">
        <v>18.255700526824</v>
      </c>
      <c r="D286">
        <v>18.586134932570399</v>
      </c>
      <c r="E286">
        <v>17.694315379303099</v>
      </c>
      <c r="F286">
        <v>17.562483833874801</v>
      </c>
      <c r="G286">
        <v>17.943187375388501</v>
      </c>
      <c r="H286">
        <v>18.027710430717899</v>
      </c>
      <c r="I286">
        <v>18.168881913216101</v>
      </c>
      <c r="J286">
        <v>17.529415952371199</v>
      </c>
      <c r="K286">
        <v>17.393562094180499</v>
      </c>
      <c r="L286">
        <v>17.702745335004799</v>
      </c>
      <c r="M286">
        <v>18.094182999157699</v>
      </c>
      <c r="N286">
        <v>19.030328623518301</v>
      </c>
      <c r="O286">
        <v>18.554790409106101</v>
      </c>
      <c r="P286">
        <v>18.503382509599099</v>
      </c>
      <c r="Q286">
        <v>17.714953985034001</v>
      </c>
      <c r="R286">
        <v>18.0051803700931</v>
      </c>
      <c r="S286">
        <v>18.440156062940801</v>
      </c>
      <c r="T286">
        <v>18.703491934850799</v>
      </c>
      <c r="U286">
        <v>18.4506983846521</v>
      </c>
    </row>
    <row r="287" spans="1:21" x14ac:dyDescent="0.3">
      <c r="A287" t="s">
        <v>6001</v>
      </c>
      <c r="B287">
        <v>26.000288069056499</v>
      </c>
      <c r="C287">
        <v>26.172660914470502</v>
      </c>
      <c r="D287">
        <v>25.8965713988615</v>
      </c>
      <c r="E287">
        <v>25.979296816267201</v>
      </c>
      <c r="F287">
        <v>25.958205047245102</v>
      </c>
      <c r="G287">
        <v>25.9531161647704</v>
      </c>
      <c r="H287">
        <v>26.1024163541679</v>
      </c>
      <c r="I287">
        <v>25.7834945711347</v>
      </c>
      <c r="J287">
        <v>26.022154550312301</v>
      </c>
      <c r="K287">
        <v>25.816548867024402</v>
      </c>
      <c r="L287">
        <v>25.780737981616301</v>
      </c>
      <c r="M287">
        <v>26.012789300419499</v>
      </c>
      <c r="N287">
        <v>25.829635735238199</v>
      </c>
      <c r="O287">
        <v>25.897491427095002</v>
      </c>
      <c r="P287">
        <v>25.803213394976002</v>
      </c>
      <c r="Q287">
        <v>25.777763186823499</v>
      </c>
      <c r="R287">
        <v>25.900308300618899</v>
      </c>
      <c r="S287">
        <v>25.555125532217101</v>
      </c>
      <c r="T287">
        <v>25.936660053171501</v>
      </c>
      <c r="U287">
        <v>25.7648851941128</v>
      </c>
    </row>
    <row r="288" spans="1:21" x14ac:dyDescent="0.3">
      <c r="A288" t="s">
        <v>6002</v>
      </c>
      <c r="B288">
        <v>23.4260745564609</v>
      </c>
      <c r="C288">
        <v>23.2373541408192</v>
      </c>
      <c r="D288">
        <v>23.822962444737499</v>
      </c>
      <c r="E288">
        <v>23.1847237005626</v>
      </c>
      <c r="F288">
        <v>23.251270616552301</v>
      </c>
      <c r="G288">
        <v>23.430564328899901</v>
      </c>
      <c r="H288">
        <v>23.498505658691698</v>
      </c>
      <c r="I288">
        <v>23.450166008143299</v>
      </c>
      <c r="J288">
        <v>23.217977820372401</v>
      </c>
      <c r="K288">
        <v>23.262128622721502</v>
      </c>
      <c r="L288">
        <v>23.230525801115</v>
      </c>
      <c r="M288">
        <v>22.942930865647401</v>
      </c>
      <c r="N288">
        <v>23.9276205684106</v>
      </c>
      <c r="O288">
        <v>23.4066782241262</v>
      </c>
      <c r="P288">
        <v>23.499105676439001</v>
      </c>
      <c r="Q288">
        <v>23.164684171636999</v>
      </c>
      <c r="R288">
        <v>23.2719105702819</v>
      </c>
      <c r="S288">
        <v>23.772857537842</v>
      </c>
      <c r="T288">
        <v>23.497536341488299</v>
      </c>
      <c r="U288">
        <v>23.488083932980501</v>
      </c>
    </row>
    <row r="289" spans="1:21" x14ac:dyDescent="0.3">
      <c r="A289" t="s">
        <v>6003</v>
      </c>
      <c r="B289">
        <v>24.3678153531337</v>
      </c>
      <c r="C289">
        <v>24.731122697258701</v>
      </c>
      <c r="D289">
        <v>24.645586684987801</v>
      </c>
      <c r="E289">
        <v>24.122597455178301</v>
      </c>
      <c r="F289">
        <v>23.891480139678102</v>
      </c>
      <c r="G289">
        <v>24.343427614328299</v>
      </c>
      <c r="H289">
        <v>24.804240769010001</v>
      </c>
      <c r="I289">
        <v>24.237638176072601</v>
      </c>
      <c r="J289">
        <v>24.0157846650085</v>
      </c>
      <c r="K289">
        <v>23.8894506182295</v>
      </c>
      <c r="L289">
        <v>23.697744578668701</v>
      </c>
      <c r="M289">
        <v>24.012593640387099</v>
      </c>
      <c r="N289">
        <v>24.639552591951599</v>
      </c>
      <c r="O289">
        <v>24.6836554120991</v>
      </c>
      <c r="P289">
        <v>24.314943297772</v>
      </c>
      <c r="Q289">
        <v>23.961762097369199</v>
      </c>
      <c r="R289">
        <v>23.969302371001898</v>
      </c>
      <c r="S289">
        <v>24.214512107948099</v>
      </c>
      <c r="T289">
        <v>24.817828537709001</v>
      </c>
      <c r="U289">
        <v>24.326329592037599</v>
      </c>
    </row>
    <row r="290" spans="1:21" x14ac:dyDescent="0.3">
      <c r="A290" t="s">
        <v>6004</v>
      </c>
      <c r="B290">
        <v>22.1522644054449</v>
      </c>
      <c r="C290">
        <v>21.803725665226601</v>
      </c>
      <c r="D290">
        <v>22.995267878625398</v>
      </c>
      <c r="E290">
        <v>20.608375833943601</v>
      </c>
      <c r="F290">
        <v>21.111087828626701</v>
      </c>
      <c r="G290">
        <v>22.1503709782831</v>
      </c>
      <c r="H290">
        <v>21.9729393792318</v>
      </c>
      <c r="I290">
        <v>23.244932232004501</v>
      </c>
      <c r="J290">
        <v>20.758031143215302</v>
      </c>
      <c r="K290">
        <v>21.0417240202169</v>
      </c>
      <c r="L290">
        <v>21.315143515580001</v>
      </c>
      <c r="M290">
        <v>21.1626988430355</v>
      </c>
      <c r="N290">
        <v>23.236158149515699</v>
      </c>
      <c r="O290">
        <v>22.159843895335801</v>
      </c>
      <c r="P290">
        <v>22.492778875335102</v>
      </c>
      <c r="Q290">
        <v>21.583247578400702</v>
      </c>
      <c r="R290">
        <v>21.2362175423461</v>
      </c>
      <c r="S290">
        <v>23.478206753511301</v>
      </c>
      <c r="T290">
        <v>22.3931404017783</v>
      </c>
      <c r="U290">
        <v>22.513538083842899</v>
      </c>
    </row>
    <row r="291" spans="1:21" x14ac:dyDescent="0.3">
      <c r="A291" t="s">
        <v>6005</v>
      </c>
      <c r="B291">
        <v>16.5495827307757</v>
      </c>
      <c r="C291">
        <v>16.307079482633899</v>
      </c>
      <c r="D291">
        <v>17.004817891947798</v>
      </c>
      <c r="E291">
        <v>16.509221991242299</v>
      </c>
      <c r="F291">
        <v>16.51305244145</v>
      </c>
      <c r="G291">
        <v>16.577412009716099</v>
      </c>
      <c r="H291">
        <v>16.4004042598736</v>
      </c>
      <c r="I291">
        <v>16.942578884946101</v>
      </c>
      <c r="J291">
        <v>16.308978196603199</v>
      </c>
      <c r="K291">
        <v>16.376103123688502</v>
      </c>
      <c r="L291">
        <v>16.249378731807401</v>
      </c>
      <c r="M291">
        <v>16.095347209205201</v>
      </c>
      <c r="N291">
        <v>16.754346795974602</v>
      </c>
      <c r="O291">
        <v>16.258714414784901</v>
      </c>
      <c r="P291">
        <v>16.4093629694346</v>
      </c>
      <c r="Q291">
        <v>16.069392892992099</v>
      </c>
      <c r="R291">
        <v>16.240594089176199</v>
      </c>
      <c r="S291">
        <v>16.427983122859199</v>
      </c>
      <c r="T291">
        <v>16.120809062372398</v>
      </c>
      <c r="U291">
        <v>16.2955225936958</v>
      </c>
    </row>
    <row r="292" spans="1:21" x14ac:dyDescent="0.3">
      <c r="A292" t="s">
        <v>6006</v>
      </c>
      <c r="B292">
        <v>18.9992985019773</v>
      </c>
      <c r="C292">
        <v>18.954216302955899</v>
      </c>
      <c r="D292">
        <v>19.058633533859801</v>
      </c>
      <c r="E292">
        <v>19.039425392607601</v>
      </c>
      <c r="F292">
        <v>18.9820162526178</v>
      </c>
      <c r="G292">
        <v>19.0797911551673</v>
      </c>
      <c r="H292">
        <v>18.9651249581947</v>
      </c>
      <c r="I292">
        <v>18.865692383628701</v>
      </c>
      <c r="J292">
        <v>18.862600550084998</v>
      </c>
      <c r="K292">
        <v>19.105731280844399</v>
      </c>
      <c r="L292">
        <v>17.4961295023672</v>
      </c>
      <c r="M292">
        <v>17.408617730214601</v>
      </c>
      <c r="N292">
        <v>17.407649934818402</v>
      </c>
      <c r="O292">
        <v>17.5218095250031</v>
      </c>
      <c r="P292">
        <v>17.494962877005801</v>
      </c>
      <c r="Q292">
        <v>17.394470030019502</v>
      </c>
      <c r="R292">
        <v>17.758689590174701</v>
      </c>
      <c r="S292">
        <v>17.4338381878352</v>
      </c>
      <c r="T292">
        <v>17.480641283206801</v>
      </c>
      <c r="U292">
        <v>17.796333817625499</v>
      </c>
    </row>
    <row r="293" spans="1:21" x14ac:dyDescent="0.3">
      <c r="A293" t="s">
        <v>6007</v>
      </c>
      <c r="B293">
        <v>18.3063398932889</v>
      </c>
      <c r="C293">
        <v>18.569499264094102</v>
      </c>
      <c r="D293">
        <v>18.355637440365498</v>
      </c>
      <c r="E293">
        <v>18.474389847777399</v>
      </c>
      <c r="F293">
        <v>18.5376789129255</v>
      </c>
      <c r="G293">
        <v>18.3719970699584</v>
      </c>
      <c r="H293">
        <v>18.434023786159599</v>
      </c>
      <c r="I293">
        <v>18.436119615062101</v>
      </c>
      <c r="J293">
        <v>18.531350634956102</v>
      </c>
      <c r="K293">
        <v>18.763656238261898</v>
      </c>
      <c r="L293">
        <v>19.2427928220837</v>
      </c>
      <c r="M293">
        <v>19.430681138629499</v>
      </c>
      <c r="N293">
        <v>19.206494555152201</v>
      </c>
      <c r="O293">
        <v>19.556396489913201</v>
      </c>
      <c r="P293">
        <v>19.461960925438401</v>
      </c>
      <c r="Q293">
        <v>19.4742266091951</v>
      </c>
      <c r="R293">
        <v>19.1886564637378</v>
      </c>
      <c r="S293">
        <v>19.245641476416999</v>
      </c>
      <c r="T293">
        <v>19.59567203288</v>
      </c>
      <c r="U293">
        <v>19.3832362668192</v>
      </c>
    </row>
    <row r="294" spans="1:21" x14ac:dyDescent="0.3">
      <c r="A294" t="s">
        <v>6008</v>
      </c>
      <c r="B294">
        <v>26.695505031206999</v>
      </c>
      <c r="C294">
        <v>26.341832995764999</v>
      </c>
      <c r="D294">
        <v>26.4231021371181</v>
      </c>
      <c r="E294">
        <v>27.0984324733747</v>
      </c>
      <c r="F294">
        <v>26.814631752851799</v>
      </c>
      <c r="G294">
        <v>26.684994663153301</v>
      </c>
      <c r="H294">
        <v>26.4928107427559</v>
      </c>
      <c r="I294">
        <v>26.277619488710801</v>
      </c>
      <c r="J294">
        <v>27.161770713150901</v>
      </c>
      <c r="K294">
        <v>27.135943789055901</v>
      </c>
      <c r="L294">
        <v>26.981409650280298</v>
      </c>
      <c r="M294">
        <v>26.7603386882144</v>
      </c>
      <c r="N294">
        <v>26.388949720160301</v>
      </c>
      <c r="O294">
        <v>26.493489567878399</v>
      </c>
      <c r="P294">
        <v>26.639560728348901</v>
      </c>
      <c r="Q294">
        <v>26.7255727418931</v>
      </c>
      <c r="R294">
        <v>27.057289166065001</v>
      </c>
      <c r="S294">
        <v>26.6166648140455</v>
      </c>
      <c r="T294">
        <v>26.454058230628799</v>
      </c>
      <c r="U294">
        <v>26.6191754318892</v>
      </c>
    </row>
    <row r="295" spans="1:21" x14ac:dyDescent="0.3">
      <c r="A295" t="s">
        <v>6009</v>
      </c>
      <c r="B295">
        <v>13.4663232912858</v>
      </c>
      <c r="C295">
        <v>13.173963087295</v>
      </c>
      <c r="D295">
        <v>12.8972664750533</v>
      </c>
      <c r="E295">
        <v>13.278386866424199</v>
      </c>
      <c r="F295">
        <v>13.540874594847899</v>
      </c>
      <c r="G295">
        <v>13.4315632626364</v>
      </c>
      <c r="H295">
        <v>13.4877145574208</v>
      </c>
      <c r="I295">
        <v>13.114743464089999</v>
      </c>
      <c r="J295">
        <v>13.879101872219501</v>
      </c>
      <c r="K295">
        <v>13.745157694860699</v>
      </c>
      <c r="L295">
        <v>14.3697947282961</v>
      </c>
      <c r="M295">
        <v>14.300848155440001</v>
      </c>
      <c r="N295">
        <v>13.9769607011927</v>
      </c>
      <c r="O295">
        <v>14.2006059254261</v>
      </c>
      <c r="P295">
        <v>13.854873990579099</v>
      </c>
      <c r="Q295">
        <v>14.179846081672901</v>
      </c>
      <c r="R295">
        <v>14.3211105591392</v>
      </c>
      <c r="S295">
        <v>14.296448993542301</v>
      </c>
      <c r="T295">
        <v>14.152396363914299</v>
      </c>
      <c r="U295">
        <v>14.0797310793881</v>
      </c>
    </row>
    <row r="296" spans="1:21" x14ac:dyDescent="0.3">
      <c r="A296" t="s">
        <v>6010</v>
      </c>
      <c r="B296">
        <v>25.7856156589859</v>
      </c>
      <c r="C296">
        <v>25.928438206224399</v>
      </c>
      <c r="D296">
        <v>25.393225284345199</v>
      </c>
      <c r="E296">
        <v>25.946153582628</v>
      </c>
      <c r="F296">
        <v>25.809590538415399</v>
      </c>
      <c r="G296">
        <v>25.743148562181599</v>
      </c>
      <c r="H296">
        <v>25.708587965191501</v>
      </c>
      <c r="I296">
        <v>25.5863200890626</v>
      </c>
      <c r="J296">
        <v>25.995375662443099</v>
      </c>
      <c r="K296">
        <v>25.7833235239289</v>
      </c>
      <c r="L296">
        <v>25.893986280060901</v>
      </c>
      <c r="M296">
        <v>26.197637128100201</v>
      </c>
      <c r="N296">
        <v>25.4784299141361</v>
      </c>
      <c r="O296">
        <v>25.875651305755699</v>
      </c>
      <c r="P296">
        <v>25.7650084766547</v>
      </c>
      <c r="Q296">
        <v>25.9205537704275</v>
      </c>
      <c r="R296">
        <v>25.994697612380701</v>
      </c>
      <c r="S296">
        <v>25.497548897915301</v>
      </c>
      <c r="T296">
        <v>25.7779812217303</v>
      </c>
      <c r="U296">
        <v>25.7671386726878</v>
      </c>
    </row>
    <row r="297" spans="1:21" x14ac:dyDescent="0.3">
      <c r="A297" t="s">
        <v>6011</v>
      </c>
      <c r="B297">
        <v>15.030250505483901</v>
      </c>
      <c r="C297">
        <v>15.1362611382244</v>
      </c>
      <c r="D297">
        <v>15.0314123507607</v>
      </c>
      <c r="E297">
        <v>15.564369348727199</v>
      </c>
      <c r="F297">
        <v>15.1545719577813</v>
      </c>
      <c r="G297">
        <v>14.9887748566473</v>
      </c>
      <c r="H297">
        <v>15.717840626918299</v>
      </c>
      <c r="I297">
        <v>14.911446795536801</v>
      </c>
      <c r="J297">
        <v>15.4922074810324</v>
      </c>
      <c r="K297">
        <v>15.2537289628312</v>
      </c>
      <c r="L297" t="e">
        <f t="shared" ref="L297:U297" si="30">-Inf</f>
        <v>#NAME?</v>
      </c>
      <c r="M297" t="e">
        <f t="shared" si="30"/>
        <v>#NAME?</v>
      </c>
      <c r="N297" t="e">
        <f t="shared" si="30"/>
        <v>#NAME?</v>
      </c>
      <c r="O297" t="e">
        <f t="shared" si="30"/>
        <v>#NAME?</v>
      </c>
      <c r="P297" t="e">
        <f t="shared" si="30"/>
        <v>#NAME?</v>
      </c>
      <c r="Q297" t="e">
        <f t="shared" si="30"/>
        <v>#NAME?</v>
      </c>
      <c r="R297" t="e">
        <f t="shared" si="30"/>
        <v>#NAME?</v>
      </c>
      <c r="S297" t="e">
        <f t="shared" si="30"/>
        <v>#NAME?</v>
      </c>
      <c r="T297" t="e">
        <f t="shared" si="30"/>
        <v>#NAME?</v>
      </c>
      <c r="U297" t="e">
        <f t="shared" si="30"/>
        <v>#NAME?</v>
      </c>
    </row>
    <row r="298" spans="1:21" x14ac:dyDescent="0.3">
      <c r="A298" t="s">
        <v>6012</v>
      </c>
      <c r="B298">
        <v>26.1100449232793</v>
      </c>
      <c r="C298">
        <v>25.914287193794301</v>
      </c>
      <c r="D298">
        <v>25.722190170453601</v>
      </c>
      <c r="E298">
        <v>26.385257761455801</v>
      </c>
      <c r="F298">
        <v>26.3583388954792</v>
      </c>
      <c r="G298">
        <v>26.100261127896498</v>
      </c>
      <c r="H298">
        <v>25.9077468381244</v>
      </c>
      <c r="I298">
        <v>25.817912264820801</v>
      </c>
      <c r="J298">
        <v>26.4075771200562</v>
      </c>
      <c r="K298">
        <v>26.3057360931627</v>
      </c>
      <c r="L298">
        <v>26.499318814109799</v>
      </c>
      <c r="M298">
        <v>26.363332498495101</v>
      </c>
      <c r="N298">
        <v>25.783274251688201</v>
      </c>
      <c r="O298">
        <v>25.9642690190135</v>
      </c>
      <c r="P298">
        <v>26.073582212492401</v>
      </c>
      <c r="Q298">
        <v>26.3307250866233</v>
      </c>
      <c r="R298">
        <v>26.466006583092401</v>
      </c>
      <c r="S298">
        <v>25.9500925290758</v>
      </c>
      <c r="T298">
        <v>25.9095514414281</v>
      </c>
      <c r="U298">
        <v>26.039347649157499</v>
      </c>
    </row>
    <row r="299" spans="1:21" x14ac:dyDescent="0.3">
      <c r="A299" t="s">
        <v>6013</v>
      </c>
      <c r="B299">
        <v>26.024686716024</v>
      </c>
      <c r="C299">
        <v>26.2638278089998</v>
      </c>
      <c r="D299">
        <v>26.1884527114786</v>
      </c>
      <c r="E299">
        <v>25.849406008919601</v>
      </c>
      <c r="F299">
        <v>25.684804431429399</v>
      </c>
      <c r="G299">
        <v>26.012148459639999</v>
      </c>
      <c r="H299">
        <v>26.285507689048998</v>
      </c>
      <c r="I299">
        <v>26.211298583266501</v>
      </c>
      <c r="J299">
        <v>25.755468362872001</v>
      </c>
      <c r="K299">
        <v>25.663864949015601</v>
      </c>
      <c r="L299">
        <v>25.861808969838499</v>
      </c>
      <c r="M299">
        <v>26.223852163490999</v>
      </c>
      <c r="N299">
        <v>26.459168346783301</v>
      </c>
      <c r="O299">
        <v>26.470164840731002</v>
      </c>
      <c r="P299">
        <v>26.2826292006744</v>
      </c>
      <c r="Q299">
        <v>26.0309127549314</v>
      </c>
      <c r="R299">
        <v>26.0030983418341</v>
      </c>
      <c r="S299">
        <v>26.383538543488498</v>
      </c>
      <c r="T299">
        <v>26.574627871723202</v>
      </c>
      <c r="U299">
        <v>26.285483914640398</v>
      </c>
    </row>
    <row r="300" spans="1:21" x14ac:dyDescent="0.3">
      <c r="A300" t="s">
        <v>6014</v>
      </c>
      <c r="B300">
        <v>21.836615862026399</v>
      </c>
      <c r="C300">
        <v>21.711979149194299</v>
      </c>
      <c r="D300">
        <v>21.518451844158498</v>
      </c>
      <c r="E300">
        <v>22.185522892518801</v>
      </c>
      <c r="F300">
        <v>22.038920812950899</v>
      </c>
      <c r="G300">
        <v>21.880453652690601</v>
      </c>
      <c r="H300">
        <v>21.768227660505701</v>
      </c>
      <c r="I300">
        <v>21.648019497272902</v>
      </c>
      <c r="J300">
        <v>22.215548954955199</v>
      </c>
      <c r="K300">
        <v>22.072517369603499</v>
      </c>
      <c r="L300">
        <v>21.679319250347898</v>
      </c>
      <c r="M300">
        <v>21.646191090481199</v>
      </c>
      <c r="N300">
        <v>21.0875354092585</v>
      </c>
      <c r="O300">
        <v>21.385109350338698</v>
      </c>
      <c r="P300">
        <v>21.4051206430027</v>
      </c>
      <c r="Q300">
        <v>21.5668982960214</v>
      </c>
      <c r="R300">
        <v>21.743811563212802</v>
      </c>
      <c r="S300">
        <v>21.212432381953398</v>
      </c>
      <c r="T300">
        <v>21.4105442736718</v>
      </c>
      <c r="U300">
        <v>21.4302689050512</v>
      </c>
    </row>
    <row r="301" spans="1:21" x14ac:dyDescent="0.3">
      <c r="A301" t="s">
        <v>6015</v>
      </c>
      <c r="B301">
        <v>19.855529556424301</v>
      </c>
      <c r="C301">
        <v>20.3308653457097</v>
      </c>
      <c r="D301">
        <v>20.114977069026502</v>
      </c>
      <c r="E301">
        <v>19.6029533687685</v>
      </c>
      <c r="F301">
        <v>19.713965525932402</v>
      </c>
      <c r="G301">
        <v>19.862233512124</v>
      </c>
      <c r="H301">
        <v>19.7064189691854</v>
      </c>
      <c r="I301">
        <v>20.112956009470299</v>
      </c>
      <c r="J301">
        <v>19.586276566536601</v>
      </c>
      <c r="K301">
        <v>19.530794781059001</v>
      </c>
      <c r="L301">
        <v>19.162566426421499</v>
      </c>
      <c r="M301">
        <v>19.365075726467001</v>
      </c>
      <c r="N301">
        <v>19.4749851645559</v>
      </c>
      <c r="O301">
        <v>19.535362724914599</v>
      </c>
      <c r="P301">
        <v>19.338609041499701</v>
      </c>
      <c r="Q301">
        <v>19.325123234148801</v>
      </c>
      <c r="R301">
        <v>18.864976360731699</v>
      </c>
      <c r="S301">
        <v>19.3240001193303</v>
      </c>
      <c r="T301">
        <v>19.505069110406101</v>
      </c>
      <c r="U301">
        <v>19.414133457686901</v>
      </c>
    </row>
    <row r="302" spans="1:21" x14ac:dyDescent="0.3">
      <c r="A302" t="s">
        <v>6016</v>
      </c>
      <c r="B302">
        <v>14.1982588943783</v>
      </c>
      <c r="C302">
        <v>14.070791676647699</v>
      </c>
      <c r="D302">
        <v>14.709827652771001</v>
      </c>
      <c r="E302">
        <v>12.987914804033</v>
      </c>
      <c r="F302">
        <v>13.441213625013599</v>
      </c>
      <c r="G302">
        <v>14.0190860627271</v>
      </c>
      <c r="H302">
        <v>14.7631837206168</v>
      </c>
      <c r="I302">
        <v>14.0757735127812</v>
      </c>
      <c r="J302">
        <v>12.9905502607795</v>
      </c>
      <c r="K302">
        <v>13.7756452995781</v>
      </c>
      <c r="L302">
        <v>16.351860904964902</v>
      </c>
      <c r="M302">
        <v>16.233791135813799</v>
      </c>
      <c r="N302">
        <v>16.9191743512641</v>
      </c>
      <c r="O302">
        <v>16.9636666388562</v>
      </c>
      <c r="P302">
        <v>16.725047356441301</v>
      </c>
      <c r="Q302">
        <v>16.469125107298598</v>
      </c>
      <c r="R302">
        <v>16.269979759240101</v>
      </c>
      <c r="S302">
        <v>16.981776039226801</v>
      </c>
      <c r="T302">
        <v>16.985864625399898</v>
      </c>
      <c r="U302">
        <v>16.721264775795699</v>
      </c>
    </row>
    <row r="303" spans="1:21" x14ac:dyDescent="0.3">
      <c r="A303" t="s">
        <v>6017</v>
      </c>
      <c r="B303">
        <v>20.6532361016918</v>
      </c>
      <c r="C303">
        <v>20.9350477090872</v>
      </c>
      <c r="D303">
        <v>20.5574118627056</v>
      </c>
      <c r="E303">
        <v>20.455255828485299</v>
      </c>
      <c r="F303">
        <v>20.7017540540621</v>
      </c>
      <c r="G303">
        <v>20.679892483812498</v>
      </c>
      <c r="H303">
        <v>20.7053958861555</v>
      </c>
      <c r="I303">
        <v>20.8499801358216</v>
      </c>
      <c r="J303">
        <v>20.547273610721799</v>
      </c>
      <c r="K303">
        <v>20.604574081652199</v>
      </c>
      <c r="L303">
        <v>19.886003289052901</v>
      </c>
      <c r="M303">
        <v>19.7758598570367</v>
      </c>
      <c r="N303">
        <v>20.027143392771801</v>
      </c>
      <c r="O303">
        <v>20.1931864629661</v>
      </c>
      <c r="P303">
        <v>20.004598682596701</v>
      </c>
      <c r="Q303">
        <v>19.965066138071801</v>
      </c>
      <c r="R303">
        <v>19.844078523347299</v>
      </c>
      <c r="S303">
        <v>20.130298713302899</v>
      </c>
      <c r="T303">
        <v>20.210510612571699</v>
      </c>
      <c r="U303">
        <v>20.039575496126801</v>
      </c>
    </row>
    <row r="304" spans="1:21" x14ac:dyDescent="0.3">
      <c r="A304" t="s">
        <v>6018</v>
      </c>
      <c r="B304">
        <v>22.7236179284718</v>
      </c>
      <c r="C304">
        <v>22.772084767958201</v>
      </c>
      <c r="D304">
        <v>22.651100197285999</v>
      </c>
      <c r="E304">
        <v>22.8029942663802</v>
      </c>
      <c r="F304">
        <v>22.7011358087125</v>
      </c>
      <c r="G304">
        <v>22.7265985292183</v>
      </c>
      <c r="H304">
        <v>22.684582078859599</v>
      </c>
      <c r="I304">
        <v>22.633365694226299</v>
      </c>
      <c r="J304">
        <v>22.8196999285686</v>
      </c>
      <c r="K304">
        <v>22.6317423069328</v>
      </c>
      <c r="L304">
        <v>22.550611599218399</v>
      </c>
      <c r="M304">
        <v>22.632621592320302</v>
      </c>
      <c r="N304">
        <v>22.624258020288401</v>
      </c>
      <c r="O304">
        <v>22.564941753096502</v>
      </c>
      <c r="P304">
        <v>22.540119549975401</v>
      </c>
      <c r="Q304">
        <v>22.509441294510999</v>
      </c>
      <c r="R304">
        <v>22.667343830608601</v>
      </c>
      <c r="S304">
        <v>22.509129422325799</v>
      </c>
      <c r="T304">
        <v>22.489013121554699</v>
      </c>
      <c r="U304">
        <v>22.511297050530398</v>
      </c>
    </row>
    <row r="305" spans="1:21" x14ac:dyDescent="0.3">
      <c r="A305" t="s">
        <v>6019</v>
      </c>
      <c r="B305">
        <v>18.181683213722799</v>
      </c>
      <c r="C305">
        <v>18.315681826967499</v>
      </c>
      <c r="D305">
        <v>18.306000264006599</v>
      </c>
      <c r="E305">
        <v>18.1345278494341</v>
      </c>
      <c r="F305">
        <v>18.0963219633623</v>
      </c>
      <c r="G305">
        <v>18.205625771345201</v>
      </c>
      <c r="H305">
        <v>18.226621037867499</v>
      </c>
      <c r="I305">
        <v>18.337817985159901</v>
      </c>
      <c r="J305">
        <v>18.109927962909801</v>
      </c>
      <c r="K305">
        <v>18.105253884076198</v>
      </c>
      <c r="L305">
        <v>17.689853447644399</v>
      </c>
      <c r="M305">
        <v>17.773479856853101</v>
      </c>
      <c r="N305">
        <v>18.004549984946198</v>
      </c>
      <c r="O305">
        <v>18.097406938006198</v>
      </c>
      <c r="P305">
        <v>17.952588312637101</v>
      </c>
      <c r="Q305">
        <v>17.7075961215211</v>
      </c>
      <c r="R305">
        <v>17.796342992947199</v>
      </c>
      <c r="S305">
        <v>18.040844368698099</v>
      </c>
      <c r="T305">
        <v>18.159456967727099</v>
      </c>
      <c r="U305">
        <v>17.9420651721457</v>
      </c>
    </row>
    <row r="306" spans="1:21" x14ac:dyDescent="0.3">
      <c r="A306" t="s">
        <v>6020</v>
      </c>
      <c r="B306">
        <v>23.150667661746201</v>
      </c>
      <c r="C306">
        <v>23.154849584224898</v>
      </c>
      <c r="D306">
        <v>23.0879697288104</v>
      </c>
      <c r="E306">
        <v>23.169543045054599</v>
      </c>
      <c r="F306">
        <v>23.192739425377699</v>
      </c>
      <c r="G306">
        <v>23.176897555046999</v>
      </c>
      <c r="H306">
        <v>23.138765823893301</v>
      </c>
      <c r="I306">
        <v>23.243755476866902</v>
      </c>
      <c r="J306">
        <v>23.2081811532533</v>
      </c>
      <c r="K306">
        <v>23.205158093987201</v>
      </c>
      <c r="L306">
        <v>23.568250407644602</v>
      </c>
      <c r="M306">
        <v>23.663686722278101</v>
      </c>
      <c r="N306">
        <v>23.527948125940298</v>
      </c>
      <c r="O306">
        <v>23.621004497042399</v>
      </c>
      <c r="P306">
        <v>23.525605611085599</v>
      </c>
      <c r="Q306">
        <v>23.575982677799399</v>
      </c>
      <c r="R306">
        <v>23.591335897062599</v>
      </c>
      <c r="S306">
        <v>23.623770522731899</v>
      </c>
      <c r="T306">
        <v>23.5828299770115</v>
      </c>
      <c r="U306">
        <v>23.570266445114001</v>
      </c>
    </row>
    <row r="307" spans="1:21" x14ac:dyDescent="0.3">
      <c r="A307" t="s">
        <v>6021</v>
      </c>
      <c r="B307">
        <v>15.5764642467129</v>
      </c>
      <c r="C307">
        <v>15.483450434126301</v>
      </c>
      <c r="D307">
        <v>15.027710176606099</v>
      </c>
      <c r="E307">
        <v>16.0286466450126</v>
      </c>
      <c r="F307">
        <v>16.083512118919</v>
      </c>
      <c r="G307">
        <v>15.696218393689501</v>
      </c>
      <c r="H307">
        <v>15.677094684090299</v>
      </c>
      <c r="I307">
        <v>15.472694026127201</v>
      </c>
      <c r="J307">
        <v>15.6785598664174</v>
      </c>
      <c r="K307">
        <v>15.943782541217599</v>
      </c>
      <c r="L307" t="e">
        <f t="shared" ref="L307:U307" si="31">-Inf</f>
        <v>#NAME?</v>
      </c>
      <c r="M307" t="e">
        <f t="shared" si="31"/>
        <v>#NAME?</v>
      </c>
      <c r="N307" t="e">
        <f t="shared" si="31"/>
        <v>#NAME?</v>
      </c>
      <c r="O307" t="e">
        <f t="shared" si="31"/>
        <v>#NAME?</v>
      </c>
      <c r="P307" t="e">
        <f t="shared" si="31"/>
        <v>#NAME?</v>
      </c>
      <c r="Q307" t="e">
        <f t="shared" si="31"/>
        <v>#NAME?</v>
      </c>
      <c r="R307" t="e">
        <f t="shared" si="31"/>
        <v>#NAME?</v>
      </c>
      <c r="S307" t="e">
        <f t="shared" si="31"/>
        <v>#NAME?</v>
      </c>
      <c r="T307" t="e">
        <f t="shared" si="31"/>
        <v>#NAME?</v>
      </c>
      <c r="U307" t="e">
        <f t="shared" si="31"/>
        <v>#NAME?</v>
      </c>
    </row>
    <row r="308" spans="1:21" x14ac:dyDescent="0.3">
      <c r="A308" t="s">
        <v>6022</v>
      </c>
      <c r="B308">
        <v>21.098149765053201</v>
      </c>
      <c r="C308">
        <v>21.103997247648302</v>
      </c>
      <c r="D308">
        <v>21.033157309356302</v>
      </c>
      <c r="E308">
        <v>21.289276241306599</v>
      </c>
      <c r="F308">
        <v>21.177779344105101</v>
      </c>
      <c r="G308">
        <v>21.178732678037001</v>
      </c>
      <c r="H308">
        <v>21.086764077057399</v>
      </c>
      <c r="I308">
        <v>21.082844588344798</v>
      </c>
      <c r="J308">
        <v>21.313482195875899</v>
      </c>
      <c r="K308">
        <v>21.269834918240601</v>
      </c>
      <c r="L308">
        <v>21.557369797987601</v>
      </c>
      <c r="M308">
        <v>21.738818199594601</v>
      </c>
      <c r="N308">
        <v>21.365597823896501</v>
      </c>
      <c r="O308">
        <v>21.448727254558602</v>
      </c>
      <c r="P308">
        <v>21.4945696742666</v>
      </c>
      <c r="Q308">
        <v>21.5631298495435</v>
      </c>
      <c r="R308">
        <v>21.579048026534402</v>
      </c>
      <c r="S308">
        <v>21.317408184431699</v>
      </c>
      <c r="T308">
        <v>21.491939356084</v>
      </c>
      <c r="U308">
        <v>21.479029419211599</v>
      </c>
    </row>
    <row r="309" spans="1:21" x14ac:dyDescent="0.3">
      <c r="A309" t="s">
        <v>6023</v>
      </c>
      <c r="B309">
        <v>14.151142540124701</v>
      </c>
      <c r="C309">
        <v>14.1707127252168</v>
      </c>
      <c r="D309">
        <v>14.611877971577099</v>
      </c>
      <c r="E309">
        <v>14.294700714844501</v>
      </c>
      <c r="F309">
        <v>14.3441990404433</v>
      </c>
      <c r="G309">
        <v>14.2642433580329</v>
      </c>
      <c r="H309">
        <v>13.9835417099062</v>
      </c>
      <c r="I309">
        <v>14.286619164914001</v>
      </c>
      <c r="J309">
        <v>14.4040914745898</v>
      </c>
      <c r="K309">
        <v>14.3256224195217</v>
      </c>
      <c r="L309">
        <v>13.9581365967246</v>
      </c>
      <c r="M309">
        <v>14.0630869040343</v>
      </c>
      <c r="N309">
        <v>14.726789128832101</v>
      </c>
      <c r="O309">
        <v>14.523783023894101</v>
      </c>
      <c r="P309">
        <v>14.2635653905258</v>
      </c>
      <c r="Q309">
        <v>13.738719477966301</v>
      </c>
      <c r="R309">
        <v>14.078880278938501</v>
      </c>
      <c r="S309">
        <v>14.609702453721599</v>
      </c>
      <c r="T309">
        <v>14.303405035779299</v>
      </c>
      <c r="U309">
        <v>14.054679003161301</v>
      </c>
    </row>
    <row r="310" spans="1:21" x14ac:dyDescent="0.3">
      <c r="A310" t="s">
        <v>6024</v>
      </c>
      <c r="B310">
        <v>21.340712967066999</v>
      </c>
      <c r="C310">
        <v>21.4570317200488</v>
      </c>
      <c r="D310">
        <v>21.435537225076899</v>
      </c>
      <c r="E310">
        <v>21.298735999159501</v>
      </c>
      <c r="F310">
        <v>21.3933812477805</v>
      </c>
      <c r="G310">
        <v>21.339173466864501</v>
      </c>
      <c r="H310">
        <v>21.3680774557413</v>
      </c>
      <c r="I310">
        <v>21.417510754849701</v>
      </c>
      <c r="J310">
        <v>21.312664123990601</v>
      </c>
      <c r="K310">
        <v>21.3211232094277</v>
      </c>
      <c r="L310">
        <v>21.416324623205298</v>
      </c>
      <c r="M310">
        <v>21.441771584807402</v>
      </c>
      <c r="N310">
        <v>21.522794424303299</v>
      </c>
      <c r="O310">
        <v>21.437943785820401</v>
      </c>
      <c r="P310">
        <v>21.407356496825699</v>
      </c>
      <c r="Q310">
        <v>21.446564813497002</v>
      </c>
      <c r="R310">
        <v>21.3181341911739</v>
      </c>
      <c r="S310">
        <v>21.4436079155142</v>
      </c>
      <c r="T310">
        <v>21.3374753321866</v>
      </c>
      <c r="U310">
        <v>21.4035221298859</v>
      </c>
    </row>
    <row r="311" spans="1:21" x14ac:dyDescent="0.3">
      <c r="A311" t="s">
        <v>6025</v>
      </c>
      <c r="B311">
        <v>21.704717727014199</v>
      </c>
      <c r="C311">
        <v>21.4665631628658</v>
      </c>
      <c r="D311">
        <v>22.1784707437102</v>
      </c>
      <c r="E311">
        <v>21.451928290089501</v>
      </c>
      <c r="F311">
        <v>21.4335659841921</v>
      </c>
      <c r="G311">
        <v>21.685050644510198</v>
      </c>
      <c r="H311">
        <v>21.707133012213401</v>
      </c>
      <c r="I311">
        <v>21.872313727651399</v>
      </c>
      <c r="J311">
        <v>21.5222383238827</v>
      </c>
      <c r="K311">
        <v>21.392709275113599</v>
      </c>
      <c r="L311">
        <v>21.2430381901777</v>
      </c>
      <c r="M311">
        <v>21.481160366455001</v>
      </c>
      <c r="N311">
        <v>22.046121575643699</v>
      </c>
      <c r="O311">
        <v>21.492947016933702</v>
      </c>
      <c r="P311">
        <v>21.647976085061799</v>
      </c>
      <c r="Q311">
        <v>21.3726341565926</v>
      </c>
      <c r="R311">
        <v>21.3738004351484</v>
      </c>
      <c r="S311">
        <v>21.847124404741901</v>
      </c>
      <c r="T311">
        <v>21.634691628611399</v>
      </c>
      <c r="U311">
        <v>21.692206414046499</v>
      </c>
    </row>
    <row r="312" spans="1:21" x14ac:dyDescent="0.3">
      <c r="A312" t="s">
        <v>6026</v>
      </c>
      <c r="B312">
        <v>21.162089268193998</v>
      </c>
      <c r="C312">
        <v>21.093075442663199</v>
      </c>
      <c r="D312">
        <v>21.364546677347501</v>
      </c>
      <c r="E312">
        <v>21.061213259648898</v>
      </c>
      <c r="F312">
        <v>21.0433981203023</v>
      </c>
      <c r="G312">
        <v>21.068036438675598</v>
      </c>
      <c r="H312">
        <v>21.2725390575931</v>
      </c>
      <c r="I312">
        <v>21.131048555928899</v>
      </c>
      <c r="J312">
        <v>20.763481775681399</v>
      </c>
      <c r="K312">
        <v>21.047839224009099</v>
      </c>
      <c r="L312">
        <v>20.727306659532701</v>
      </c>
      <c r="M312">
        <v>20.7470629987805</v>
      </c>
      <c r="N312">
        <v>20.853155911470001</v>
      </c>
      <c r="O312">
        <v>20.841027001732101</v>
      </c>
      <c r="P312">
        <v>20.808677898612299</v>
      </c>
      <c r="Q312">
        <v>20.6438852012448</v>
      </c>
      <c r="R312">
        <v>20.8541687752531</v>
      </c>
      <c r="S312">
        <v>20.906366704943299</v>
      </c>
      <c r="T312">
        <v>20.797262460128799</v>
      </c>
      <c r="U312">
        <v>20.829524454941701</v>
      </c>
    </row>
    <row r="313" spans="1:21" x14ac:dyDescent="0.3">
      <c r="A313" t="s">
        <v>6027</v>
      </c>
      <c r="B313">
        <v>15.9853408550726</v>
      </c>
      <c r="C313">
        <v>16.035549441862699</v>
      </c>
      <c r="D313">
        <v>16.639039798470701</v>
      </c>
      <c r="E313">
        <v>15.6680199445378</v>
      </c>
      <c r="F313">
        <v>15.877836692571</v>
      </c>
      <c r="G313">
        <v>16.1204086303533</v>
      </c>
      <c r="H313">
        <v>16.059692783139798</v>
      </c>
      <c r="I313">
        <v>16.278674261678699</v>
      </c>
      <c r="J313">
        <v>15.595130128584399</v>
      </c>
      <c r="K313">
        <v>15.509703981879699</v>
      </c>
      <c r="L313">
        <v>17.5859034328391</v>
      </c>
      <c r="M313">
        <v>17.680341253798399</v>
      </c>
      <c r="N313">
        <v>18.5883024542782</v>
      </c>
      <c r="O313">
        <v>18.160367429944198</v>
      </c>
      <c r="P313">
        <v>18.0853626305733</v>
      </c>
      <c r="Q313">
        <v>17.590558188445399</v>
      </c>
      <c r="R313">
        <v>17.8734163993431</v>
      </c>
      <c r="S313">
        <v>18.2943922783804</v>
      </c>
      <c r="T313">
        <v>18.148765673196401</v>
      </c>
      <c r="U313">
        <v>18.153028412384099</v>
      </c>
    </row>
    <row r="314" spans="1:21" x14ac:dyDescent="0.3">
      <c r="A314" t="s">
        <v>6028</v>
      </c>
      <c r="B314">
        <v>17.052617307794399</v>
      </c>
      <c r="C314">
        <v>17.4627277915984</v>
      </c>
      <c r="D314">
        <v>17.090666426270499</v>
      </c>
      <c r="E314">
        <v>17.345317590222798</v>
      </c>
      <c r="F314">
        <v>17.579278522254501</v>
      </c>
      <c r="G314">
        <v>17.246519696112099</v>
      </c>
      <c r="H314">
        <v>17.0778286636743</v>
      </c>
      <c r="I314">
        <v>17.2146287339365</v>
      </c>
      <c r="J314">
        <v>17.339119255925599</v>
      </c>
      <c r="K314">
        <v>17.334265043203001</v>
      </c>
      <c r="L314">
        <v>16.8710053787654</v>
      </c>
      <c r="M314">
        <v>17.536929474814901</v>
      </c>
      <c r="N314">
        <v>16.6134092395557</v>
      </c>
      <c r="O314">
        <v>16.855986289008701</v>
      </c>
      <c r="P314">
        <v>16.906695320517901</v>
      </c>
      <c r="Q314">
        <v>17.342471345426102</v>
      </c>
      <c r="R314">
        <v>16.816637663298401</v>
      </c>
      <c r="S314">
        <v>16.208615528158202</v>
      </c>
      <c r="T314">
        <v>16.7877378384823</v>
      </c>
      <c r="U314">
        <v>16.938058029615998</v>
      </c>
    </row>
    <row r="315" spans="1:21" x14ac:dyDescent="0.3">
      <c r="A315" t="s">
        <v>6029</v>
      </c>
      <c r="B315">
        <v>18.8616134729624</v>
      </c>
      <c r="C315">
        <v>19.030843705279199</v>
      </c>
      <c r="D315">
        <v>18.744773218039501</v>
      </c>
      <c r="E315">
        <v>18.977536777861101</v>
      </c>
      <c r="F315">
        <v>18.844800300182701</v>
      </c>
      <c r="G315">
        <v>18.888442369661501</v>
      </c>
      <c r="H315">
        <v>18.935571446033101</v>
      </c>
      <c r="I315">
        <v>18.7967079833284</v>
      </c>
      <c r="J315">
        <v>19.040894231595999</v>
      </c>
      <c r="K315">
        <v>18.848314080812202</v>
      </c>
      <c r="L315">
        <v>18.533657377185801</v>
      </c>
      <c r="M315">
        <v>18.892490533653</v>
      </c>
      <c r="N315">
        <v>18.329873747412901</v>
      </c>
      <c r="O315">
        <v>18.490135578941999</v>
      </c>
      <c r="P315">
        <v>18.5300764276788</v>
      </c>
      <c r="Q315">
        <v>18.631921380742</v>
      </c>
      <c r="R315">
        <v>18.5419474975131</v>
      </c>
      <c r="S315">
        <v>18.059874781081</v>
      </c>
      <c r="T315">
        <v>18.7130626732006</v>
      </c>
      <c r="U315">
        <v>18.494474268612802</v>
      </c>
    </row>
    <row r="316" spans="1:21" x14ac:dyDescent="0.3">
      <c r="A316" t="s">
        <v>6030</v>
      </c>
      <c r="B316">
        <v>22.407566169701699</v>
      </c>
      <c r="C316">
        <v>22.509211827980099</v>
      </c>
      <c r="D316">
        <v>22.538494684657199</v>
      </c>
      <c r="E316">
        <v>22.243087757418699</v>
      </c>
      <c r="F316">
        <v>22.403854269617799</v>
      </c>
      <c r="G316">
        <v>22.412315937847801</v>
      </c>
      <c r="H316">
        <v>22.342898125249501</v>
      </c>
      <c r="I316">
        <v>22.561572209626799</v>
      </c>
      <c r="J316">
        <v>22.219304819075401</v>
      </c>
      <c r="K316">
        <v>22.285933578655001</v>
      </c>
      <c r="L316">
        <v>22.157274471483699</v>
      </c>
      <c r="M316">
        <v>21.972373285721702</v>
      </c>
      <c r="N316">
        <v>22.3216388167228</v>
      </c>
      <c r="O316">
        <v>22.161679596252299</v>
      </c>
      <c r="P316">
        <v>22.1477559436197</v>
      </c>
      <c r="Q316">
        <v>22.1133227175267</v>
      </c>
      <c r="R316">
        <v>21.9671165951201</v>
      </c>
      <c r="S316">
        <v>22.3111090886825</v>
      </c>
      <c r="T316">
        <v>22.1371116926063</v>
      </c>
      <c r="U316">
        <v>22.180638701316699</v>
      </c>
    </row>
    <row r="317" spans="1:21" x14ac:dyDescent="0.3">
      <c r="A317" t="s">
        <v>6031</v>
      </c>
      <c r="B317">
        <v>13.233830015574799</v>
      </c>
      <c r="C317">
        <v>12.4681333670454</v>
      </c>
      <c r="D317">
        <v>14.7489581496403</v>
      </c>
      <c r="E317">
        <v>12.3964748688041</v>
      </c>
      <c r="F317">
        <v>11.9388368806252</v>
      </c>
      <c r="G317">
        <v>13.426856455864099</v>
      </c>
      <c r="H317">
        <v>13.364770086215501</v>
      </c>
      <c r="I317">
        <v>13.8159526873948</v>
      </c>
      <c r="J317">
        <v>11.4793822206712</v>
      </c>
      <c r="K317">
        <v>12.299190851870801</v>
      </c>
      <c r="L317">
        <v>15.497757712114799</v>
      </c>
      <c r="M317">
        <v>14.773491732007599</v>
      </c>
      <c r="N317">
        <v>15.798111443374101</v>
      </c>
      <c r="O317">
        <v>14.965522329854799</v>
      </c>
      <c r="P317">
        <v>15.3269448869111</v>
      </c>
      <c r="Q317">
        <v>15.3571588792851</v>
      </c>
      <c r="R317">
        <v>14.7068722772587</v>
      </c>
      <c r="S317">
        <v>15.698771930301801</v>
      </c>
      <c r="T317">
        <v>15.067912529958599</v>
      </c>
      <c r="U317">
        <v>15.464714038531101</v>
      </c>
    </row>
    <row r="318" spans="1:21" x14ac:dyDescent="0.3">
      <c r="A318" t="s">
        <v>6032</v>
      </c>
      <c r="B318">
        <v>21.307229733215699</v>
      </c>
      <c r="C318">
        <v>21.345228296056501</v>
      </c>
      <c r="D318">
        <v>21.677654966154599</v>
      </c>
      <c r="E318">
        <v>21.134275733179301</v>
      </c>
      <c r="F318">
        <v>21.180371435203899</v>
      </c>
      <c r="G318">
        <v>21.334026891997599</v>
      </c>
      <c r="H318">
        <v>21.386311912418002</v>
      </c>
      <c r="I318">
        <v>21.643033849992499</v>
      </c>
      <c r="J318">
        <v>21.167461487435201</v>
      </c>
      <c r="K318">
        <v>21.138884695379598</v>
      </c>
      <c r="L318">
        <v>21.653733217519498</v>
      </c>
      <c r="M318">
        <v>21.816482994042101</v>
      </c>
      <c r="N318">
        <v>22.361441713632399</v>
      </c>
      <c r="O318">
        <v>21.874513193190001</v>
      </c>
      <c r="P318">
        <v>21.999997996482801</v>
      </c>
      <c r="Q318">
        <v>21.722800780223199</v>
      </c>
      <c r="R318">
        <v>21.661564545650499</v>
      </c>
      <c r="S318">
        <v>22.212238742890701</v>
      </c>
      <c r="T318">
        <v>21.985217847245099</v>
      </c>
      <c r="U318">
        <v>21.988427733850401</v>
      </c>
    </row>
    <row r="319" spans="1:21" x14ac:dyDescent="0.3">
      <c r="A319" t="s">
        <v>6033</v>
      </c>
      <c r="B319">
        <v>23.891177377341201</v>
      </c>
      <c r="C319">
        <v>23.735585695144302</v>
      </c>
      <c r="D319">
        <v>23.991954881423201</v>
      </c>
      <c r="E319">
        <v>23.818592094945899</v>
      </c>
      <c r="F319">
        <v>23.779601813970601</v>
      </c>
      <c r="G319">
        <v>23.849355286647299</v>
      </c>
      <c r="H319">
        <v>23.800683995554799</v>
      </c>
      <c r="I319">
        <v>23.955789176901501</v>
      </c>
      <c r="J319">
        <v>23.8488302295235</v>
      </c>
      <c r="K319">
        <v>23.717740094210701</v>
      </c>
      <c r="L319">
        <v>23.5224800323012</v>
      </c>
      <c r="M319">
        <v>23.487594907282599</v>
      </c>
      <c r="N319">
        <v>23.765059915327701</v>
      </c>
      <c r="O319">
        <v>23.4784893892543</v>
      </c>
      <c r="P319">
        <v>23.582831591872001</v>
      </c>
      <c r="Q319">
        <v>23.4895116850916</v>
      </c>
      <c r="R319">
        <v>23.585759340295802</v>
      </c>
      <c r="S319">
        <v>23.702297272639701</v>
      </c>
      <c r="T319">
        <v>23.589325028492102</v>
      </c>
      <c r="U319">
        <v>23.587051380769601</v>
      </c>
    </row>
    <row r="320" spans="1:21" x14ac:dyDescent="0.3">
      <c r="A320" t="s">
        <v>6034</v>
      </c>
      <c r="B320">
        <v>20.878343286492999</v>
      </c>
      <c r="C320">
        <v>20.762037907559101</v>
      </c>
      <c r="D320">
        <v>20.7772531218212</v>
      </c>
      <c r="E320">
        <v>21.161785616635999</v>
      </c>
      <c r="F320">
        <v>21.017851971774999</v>
      </c>
      <c r="G320">
        <v>20.8983308381688</v>
      </c>
      <c r="H320">
        <v>20.785045172237801</v>
      </c>
      <c r="I320">
        <v>20.4788776024808</v>
      </c>
      <c r="J320">
        <v>21.1194195085071</v>
      </c>
      <c r="K320">
        <v>21.054926824379301</v>
      </c>
      <c r="L320">
        <v>22.140954163292001</v>
      </c>
      <c r="M320">
        <v>22.189569098683599</v>
      </c>
      <c r="N320">
        <v>21.916621739979</v>
      </c>
      <c r="O320">
        <v>21.982213428978799</v>
      </c>
      <c r="P320">
        <v>21.984946169690598</v>
      </c>
      <c r="Q320">
        <v>22.110032955906501</v>
      </c>
      <c r="R320">
        <v>22.119052574808801</v>
      </c>
      <c r="S320">
        <v>21.8282851887212</v>
      </c>
      <c r="T320">
        <v>21.8569900140294</v>
      </c>
      <c r="U320">
        <v>21.940203502007101</v>
      </c>
    </row>
    <row r="321" spans="1:21" x14ac:dyDescent="0.3">
      <c r="A321" t="s">
        <v>6035</v>
      </c>
      <c r="B321">
        <v>22.566067147787098</v>
      </c>
      <c r="C321">
        <v>22.606161984491099</v>
      </c>
      <c r="D321">
        <v>23.210746092794398</v>
      </c>
      <c r="E321">
        <v>22.165488498669301</v>
      </c>
      <c r="F321">
        <v>21.7863437706608</v>
      </c>
      <c r="G321">
        <v>22.557942190499499</v>
      </c>
      <c r="H321">
        <v>22.650734965442801</v>
      </c>
      <c r="I321">
        <v>22.830342365643599</v>
      </c>
      <c r="J321">
        <v>22.1500644337229</v>
      </c>
      <c r="K321">
        <v>22.049331324591002</v>
      </c>
      <c r="L321">
        <v>21.263534602528001</v>
      </c>
      <c r="M321">
        <v>21.746051553353599</v>
      </c>
      <c r="N321">
        <v>22.9902225049469</v>
      </c>
      <c r="O321">
        <v>22.328481634312599</v>
      </c>
      <c r="P321">
        <v>22.360864939183401</v>
      </c>
      <c r="Q321">
        <v>21.7838934324318</v>
      </c>
      <c r="R321">
        <v>21.819164488861301</v>
      </c>
      <c r="S321">
        <v>22.656098053420099</v>
      </c>
      <c r="T321">
        <v>22.486304617398101</v>
      </c>
      <c r="U321">
        <v>22.304933925015</v>
      </c>
    </row>
    <row r="322" spans="1:21" x14ac:dyDescent="0.3">
      <c r="A322" t="s">
        <v>6036</v>
      </c>
      <c r="B322">
        <v>17.5098378258749</v>
      </c>
      <c r="C322">
        <v>17.539821044080998</v>
      </c>
      <c r="D322">
        <v>17.570169645728399</v>
      </c>
      <c r="E322">
        <v>17.417423350470099</v>
      </c>
      <c r="F322">
        <v>17.4613084496977</v>
      </c>
      <c r="G322">
        <v>17.4256997514705</v>
      </c>
      <c r="H322">
        <v>17.5785836719954</v>
      </c>
      <c r="I322">
        <v>17.574048558311301</v>
      </c>
      <c r="J322">
        <v>17.272199370433999</v>
      </c>
      <c r="K322">
        <v>17.459037367645301</v>
      </c>
      <c r="L322">
        <v>15.232831160950999</v>
      </c>
      <c r="M322">
        <v>15.008796138941101</v>
      </c>
      <c r="N322">
        <v>15.288158673124601</v>
      </c>
      <c r="O322">
        <v>15.3505336176882</v>
      </c>
      <c r="P322">
        <v>15.2473682116677</v>
      </c>
      <c r="Q322">
        <v>15.078125787233301</v>
      </c>
      <c r="R322">
        <v>15.141009854505899</v>
      </c>
      <c r="S322">
        <v>15.327788790267499</v>
      </c>
      <c r="T322">
        <v>15.361058980047799</v>
      </c>
      <c r="U322">
        <v>15.294575774012101</v>
      </c>
    </row>
    <row r="323" spans="1:21" x14ac:dyDescent="0.3">
      <c r="A323" t="s">
        <v>6037</v>
      </c>
      <c r="B323">
        <v>20.9014983359822</v>
      </c>
      <c r="C323">
        <v>21.175103363612799</v>
      </c>
      <c r="D323">
        <v>21.186050078951599</v>
      </c>
      <c r="E323">
        <v>20.6082022364849</v>
      </c>
      <c r="F323">
        <v>20.7468543290768</v>
      </c>
      <c r="G323">
        <v>20.938605429092298</v>
      </c>
      <c r="H323">
        <v>20.848461827246702</v>
      </c>
      <c r="I323">
        <v>21.358837715393499</v>
      </c>
      <c r="J323">
        <v>20.703679252305001</v>
      </c>
      <c r="K323">
        <v>20.485646805511401</v>
      </c>
      <c r="L323">
        <v>20.857025605046601</v>
      </c>
      <c r="M323">
        <v>21.214214831556902</v>
      </c>
      <c r="N323">
        <v>21.143814341942399</v>
      </c>
      <c r="O323">
        <v>21.1638808168242</v>
      </c>
      <c r="P323">
        <v>21.147654086898001</v>
      </c>
      <c r="Q323">
        <v>21.098213474001302</v>
      </c>
      <c r="R323">
        <v>20.6547080649161</v>
      </c>
      <c r="S323">
        <v>20.977571658052899</v>
      </c>
      <c r="T323">
        <v>21.3890114810904</v>
      </c>
      <c r="U323">
        <v>21.1037753025543</v>
      </c>
    </row>
    <row r="324" spans="1:21" x14ac:dyDescent="0.3">
      <c r="A324" t="s">
        <v>6038</v>
      </c>
      <c r="B324">
        <v>15.6787698293942</v>
      </c>
      <c r="C324">
        <v>15.6366703774471</v>
      </c>
      <c r="D324">
        <v>16.336788941331399</v>
      </c>
      <c r="E324">
        <v>15.544195390600301</v>
      </c>
      <c r="F324">
        <v>15.5890688409986</v>
      </c>
      <c r="G324">
        <v>16.106651187744699</v>
      </c>
      <c r="H324">
        <v>15.936628104627699</v>
      </c>
      <c r="I324">
        <v>16.4003848499149</v>
      </c>
      <c r="J324">
        <v>15.6606908735979</v>
      </c>
      <c r="K324">
        <v>15.7623068690267</v>
      </c>
      <c r="L324">
        <v>17.7542459051738</v>
      </c>
      <c r="M324">
        <v>17.579544814449498</v>
      </c>
      <c r="N324">
        <v>17.936563557805901</v>
      </c>
      <c r="O324">
        <v>17.455710489996299</v>
      </c>
      <c r="P324">
        <v>17.746455277200798</v>
      </c>
      <c r="Q324">
        <v>17.500545820935098</v>
      </c>
      <c r="R324">
        <v>17.756973777025799</v>
      </c>
      <c r="S324">
        <v>17.9475332838791</v>
      </c>
      <c r="T324">
        <v>17.538223548794999</v>
      </c>
      <c r="U324">
        <v>17.6918973636988</v>
      </c>
    </row>
    <row r="325" spans="1:21" x14ac:dyDescent="0.3">
      <c r="A325" t="s">
        <v>6039</v>
      </c>
      <c r="B325">
        <v>19.918264494230002</v>
      </c>
      <c r="C325">
        <v>19.766093294834299</v>
      </c>
      <c r="D325">
        <v>19.879899649125601</v>
      </c>
      <c r="E325">
        <v>19.978797840365001</v>
      </c>
      <c r="F325">
        <v>19.931686805545201</v>
      </c>
      <c r="G325">
        <v>19.921437591385299</v>
      </c>
      <c r="H325">
        <v>19.786187281998899</v>
      </c>
      <c r="I325">
        <v>19.934377676926299</v>
      </c>
      <c r="J325">
        <v>19.953552411918199</v>
      </c>
      <c r="K325">
        <v>19.866580516023099</v>
      </c>
      <c r="L325">
        <v>20.289940119810801</v>
      </c>
      <c r="M325">
        <v>20.606273040171398</v>
      </c>
      <c r="N325">
        <v>20.103874054591699</v>
      </c>
      <c r="O325">
        <v>20.129791323838202</v>
      </c>
      <c r="P325">
        <v>20.198876111591201</v>
      </c>
      <c r="Q325">
        <v>20.372134238457001</v>
      </c>
      <c r="R325">
        <v>20.3805609203541</v>
      </c>
      <c r="S325">
        <v>20.1269307431111</v>
      </c>
      <c r="T325">
        <v>20.110465321827</v>
      </c>
      <c r="U325">
        <v>20.254628011453299</v>
      </c>
    </row>
    <row r="326" spans="1:21" x14ac:dyDescent="0.3">
      <c r="A326" t="s">
        <v>6040</v>
      </c>
      <c r="B326">
        <v>18.430358360626101</v>
      </c>
      <c r="C326">
        <v>18.292953775189499</v>
      </c>
      <c r="D326">
        <v>18.968242106279</v>
      </c>
      <c r="E326">
        <v>18.143056255916498</v>
      </c>
      <c r="F326">
        <v>18.025341716414299</v>
      </c>
      <c r="G326">
        <v>18.450761281666999</v>
      </c>
      <c r="H326">
        <v>18.4731233844761</v>
      </c>
      <c r="I326">
        <v>18.875119999738502</v>
      </c>
      <c r="J326">
        <v>18.035659701423398</v>
      </c>
      <c r="K326">
        <v>17.967460758585599</v>
      </c>
      <c r="L326">
        <v>17.828224743487901</v>
      </c>
      <c r="M326">
        <v>17.549860106019398</v>
      </c>
      <c r="N326">
        <v>17.8729158410266</v>
      </c>
      <c r="O326">
        <v>17.818560174283299</v>
      </c>
      <c r="P326">
        <v>17.833237567150402</v>
      </c>
      <c r="Q326">
        <v>17.641480058680699</v>
      </c>
      <c r="R326">
        <v>17.8338062958147</v>
      </c>
      <c r="S326">
        <v>17.8088473912089</v>
      </c>
      <c r="T326">
        <v>17.7709091447338</v>
      </c>
      <c r="U326">
        <v>17.671459973771501</v>
      </c>
    </row>
    <row r="327" spans="1:21" x14ac:dyDescent="0.3">
      <c r="A327" t="s">
        <v>6041</v>
      </c>
      <c r="B327">
        <v>21.840718788217298</v>
      </c>
      <c r="C327">
        <v>21.914329567435399</v>
      </c>
      <c r="D327">
        <v>21.7124871241531</v>
      </c>
      <c r="E327">
        <v>21.737461151950399</v>
      </c>
      <c r="F327">
        <v>22.008968416715</v>
      </c>
      <c r="G327">
        <v>21.850486545361701</v>
      </c>
      <c r="H327">
        <v>21.729652370601201</v>
      </c>
      <c r="I327">
        <v>21.889007742781999</v>
      </c>
      <c r="J327">
        <v>21.824856196060601</v>
      </c>
      <c r="K327">
        <v>21.6786422188957</v>
      </c>
      <c r="L327">
        <v>21.373196523269801</v>
      </c>
      <c r="M327">
        <v>21.267779835812199</v>
      </c>
      <c r="N327">
        <v>21.339246916608801</v>
      </c>
      <c r="O327">
        <v>21.288531784029601</v>
      </c>
      <c r="P327">
        <v>21.332915625757899</v>
      </c>
      <c r="Q327">
        <v>21.308946554234002</v>
      </c>
      <c r="R327">
        <v>21.32656784125</v>
      </c>
      <c r="S327">
        <v>21.369458552545499</v>
      </c>
      <c r="T327">
        <v>21.259059981484</v>
      </c>
      <c r="U327">
        <v>21.307226993388401</v>
      </c>
    </row>
    <row r="328" spans="1:21" x14ac:dyDescent="0.3">
      <c r="A328" t="s">
        <v>6042</v>
      </c>
      <c r="B328">
        <v>20.495998993860301</v>
      </c>
      <c r="C328">
        <v>20.540918664645201</v>
      </c>
      <c r="D328">
        <v>20.243099218262198</v>
      </c>
      <c r="E328">
        <v>20.429812863045399</v>
      </c>
      <c r="F328">
        <v>20.8677750515611</v>
      </c>
      <c r="G328">
        <v>20.507645076757601</v>
      </c>
      <c r="H328">
        <v>20.5870059957821</v>
      </c>
      <c r="I328">
        <v>20.143905867803099</v>
      </c>
      <c r="J328">
        <v>20.478279258085401</v>
      </c>
      <c r="K328">
        <v>20.914338964610099</v>
      </c>
      <c r="L328">
        <v>21.1088252015251</v>
      </c>
      <c r="M328">
        <v>20.701349516655402</v>
      </c>
      <c r="N328">
        <v>20.320667810867999</v>
      </c>
      <c r="O328">
        <v>20.681003277826999</v>
      </c>
      <c r="P328">
        <v>20.662203158407898</v>
      </c>
      <c r="Q328">
        <v>21.011237947265801</v>
      </c>
      <c r="R328">
        <v>20.592102678068599</v>
      </c>
      <c r="S328">
        <v>20.315791298924001</v>
      </c>
      <c r="T328">
        <v>20.681215405763702</v>
      </c>
      <c r="U328">
        <v>20.616276828834401</v>
      </c>
    </row>
    <row r="329" spans="1:21" x14ac:dyDescent="0.3">
      <c r="A329" t="s">
        <v>6043</v>
      </c>
      <c r="B329">
        <v>23.738678547243001</v>
      </c>
      <c r="C329">
        <v>23.6330713460727</v>
      </c>
      <c r="D329">
        <v>23.599941212336599</v>
      </c>
      <c r="E329">
        <v>23.955712820906101</v>
      </c>
      <c r="F329">
        <v>23.878882692860898</v>
      </c>
      <c r="G329">
        <v>23.767091826718101</v>
      </c>
      <c r="H329">
        <v>23.654936321706401</v>
      </c>
      <c r="I329">
        <v>23.4950371761737</v>
      </c>
      <c r="J329">
        <v>23.9767621156568</v>
      </c>
      <c r="K329">
        <v>23.8900603327243</v>
      </c>
      <c r="L329">
        <v>23.876969667564101</v>
      </c>
      <c r="M329">
        <v>23.854798853283501</v>
      </c>
      <c r="N329">
        <v>23.4945956080599</v>
      </c>
      <c r="O329">
        <v>23.617474275867099</v>
      </c>
      <c r="P329">
        <v>23.655058459256299</v>
      </c>
      <c r="Q329">
        <v>23.7485795018756</v>
      </c>
      <c r="R329">
        <v>23.9406316476467</v>
      </c>
      <c r="S329">
        <v>23.470219635697902</v>
      </c>
      <c r="T329">
        <v>23.611915212204199</v>
      </c>
      <c r="U329">
        <v>23.658138501445901</v>
      </c>
    </row>
    <row r="330" spans="1:21" x14ac:dyDescent="0.3">
      <c r="A330" t="s">
        <v>6044</v>
      </c>
      <c r="B330">
        <v>16.911277315665298</v>
      </c>
      <c r="C330">
        <v>17.2416141464183</v>
      </c>
      <c r="D330">
        <v>16.840533317966202</v>
      </c>
      <c r="E330">
        <v>16.876453337098798</v>
      </c>
      <c r="F330">
        <v>16.941288698641401</v>
      </c>
      <c r="G330">
        <v>16.900719878286399</v>
      </c>
      <c r="H330">
        <v>17.126886539321699</v>
      </c>
      <c r="I330">
        <v>16.949488551738199</v>
      </c>
      <c r="J330">
        <v>16.6560949171784</v>
      </c>
      <c r="K330">
        <v>16.8195272072312</v>
      </c>
      <c r="L330" t="e">
        <f t="shared" ref="L330:U330" si="32">-Inf</f>
        <v>#NAME?</v>
      </c>
      <c r="M330" t="e">
        <f t="shared" si="32"/>
        <v>#NAME?</v>
      </c>
      <c r="N330" t="e">
        <f t="shared" si="32"/>
        <v>#NAME?</v>
      </c>
      <c r="O330" t="e">
        <f t="shared" si="32"/>
        <v>#NAME?</v>
      </c>
      <c r="P330" t="e">
        <f t="shared" si="32"/>
        <v>#NAME?</v>
      </c>
      <c r="Q330" t="e">
        <f t="shared" si="32"/>
        <v>#NAME?</v>
      </c>
      <c r="R330" t="e">
        <f t="shared" si="32"/>
        <v>#NAME?</v>
      </c>
      <c r="S330" t="e">
        <f t="shared" si="32"/>
        <v>#NAME?</v>
      </c>
      <c r="T330" t="e">
        <f t="shared" si="32"/>
        <v>#NAME?</v>
      </c>
      <c r="U330" t="e">
        <f t="shared" si="32"/>
        <v>#NAME?</v>
      </c>
    </row>
    <row r="331" spans="1:21" x14ac:dyDescent="0.3">
      <c r="A331" t="s">
        <v>6045</v>
      </c>
      <c r="B331">
        <v>18.225519927101999</v>
      </c>
      <c r="C331">
        <v>18.427961339620399</v>
      </c>
      <c r="D331">
        <v>18.078229617870399</v>
      </c>
      <c r="E331">
        <v>18.178538030876499</v>
      </c>
      <c r="F331">
        <v>18.458963381299998</v>
      </c>
      <c r="G331">
        <v>18.399411090342099</v>
      </c>
      <c r="H331">
        <v>18.3628084706584</v>
      </c>
      <c r="I331">
        <v>18.217500137744</v>
      </c>
      <c r="J331">
        <v>18.114720121648599</v>
      </c>
      <c r="K331">
        <v>18.266850195949001</v>
      </c>
      <c r="L331">
        <v>17.9587835168706</v>
      </c>
      <c r="M331">
        <v>18.002467211631501</v>
      </c>
      <c r="N331">
        <v>17.812722766480899</v>
      </c>
      <c r="O331">
        <v>18.031397039184299</v>
      </c>
      <c r="P331">
        <v>17.956547887829601</v>
      </c>
      <c r="Q331">
        <v>17.998168711510701</v>
      </c>
      <c r="R331">
        <v>18.099886978168801</v>
      </c>
      <c r="S331">
        <v>17.855928753048499</v>
      </c>
      <c r="T331">
        <v>17.877030359890099</v>
      </c>
      <c r="U331">
        <v>17.858129259401501</v>
      </c>
    </row>
    <row r="332" spans="1:21" x14ac:dyDescent="0.3">
      <c r="A332" t="s">
        <v>6046</v>
      </c>
      <c r="B332">
        <v>20.549084218288701</v>
      </c>
      <c r="C332">
        <v>20.241420302335001</v>
      </c>
      <c r="D332">
        <v>20.807157803578001</v>
      </c>
      <c r="E332">
        <v>20.816606619406301</v>
      </c>
      <c r="F332">
        <v>20.661729955410099</v>
      </c>
      <c r="G332">
        <v>20.549705864561801</v>
      </c>
      <c r="H332">
        <v>20.6505823580355</v>
      </c>
      <c r="I332">
        <v>20.247184717976999</v>
      </c>
      <c r="J332">
        <v>20.570272414414699</v>
      </c>
      <c r="K332">
        <v>20.470699164414999</v>
      </c>
      <c r="L332">
        <v>20.744414561022701</v>
      </c>
      <c r="M332">
        <v>20.241644839592301</v>
      </c>
      <c r="N332">
        <v>21.174090078428801</v>
      </c>
      <c r="O332">
        <v>21.032054909996901</v>
      </c>
      <c r="P332">
        <v>20.9649703483148</v>
      </c>
      <c r="Q332">
        <v>20.6910489607214</v>
      </c>
      <c r="R332">
        <v>20.970705701831299</v>
      </c>
      <c r="S332">
        <v>21.228026149033301</v>
      </c>
      <c r="T332">
        <v>20.981137455973801</v>
      </c>
      <c r="U332">
        <v>20.885504179229201</v>
      </c>
    </row>
    <row r="333" spans="1:21" x14ac:dyDescent="0.3">
      <c r="A333" t="s">
        <v>6047</v>
      </c>
      <c r="B333">
        <v>22.219335961756201</v>
      </c>
      <c r="C333">
        <v>22.414410741503701</v>
      </c>
      <c r="D333">
        <v>22.565953002413298</v>
      </c>
      <c r="E333">
        <v>21.883109116582698</v>
      </c>
      <c r="F333">
        <v>21.9257969415515</v>
      </c>
      <c r="G333">
        <v>22.220715325719599</v>
      </c>
      <c r="H333">
        <v>22.341869671433098</v>
      </c>
      <c r="I333">
        <v>22.499934279541101</v>
      </c>
      <c r="J333">
        <v>21.573127836090599</v>
      </c>
      <c r="K333">
        <v>22.048185897760799</v>
      </c>
      <c r="L333">
        <v>22.039756308703101</v>
      </c>
      <c r="M333">
        <v>21.5528499599193</v>
      </c>
      <c r="N333">
        <v>22.7501013864537</v>
      </c>
      <c r="O333">
        <v>22.729940623781001</v>
      </c>
      <c r="P333">
        <v>22.4857582098306</v>
      </c>
      <c r="Q333">
        <v>21.972914891724599</v>
      </c>
      <c r="R333">
        <v>21.8923341224219</v>
      </c>
      <c r="S333">
        <v>23.073738564078699</v>
      </c>
      <c r="T333">
        <v>22.428403172923598</v>
      </c>
      <c r="U333">
        <v>22.461271296760302</v>
      </c>
    </row>
    <row r="334" spans="1:21" x14ac:dyDescent="0.3">
      <c r="A334" t="s">
        <v>6048</v>
      </c>
      <c r="B334">
        <v>21.0458611435675</v>
      </c>
      <c r="C334">
        <v>21.387271351872201</v>
      </c>
      <c r="D334">
        <v>21.140718488767501</v>
      </c>
      <c r="E334">
        <v>20.478319844060699</v>
      </c>
      <c r="F334">
        <v>21.0307221914385</v>
      </c>
      <c r="G334">
        <v>21.0491307778703</v>
      </c>
      <c r="H334">
        <v>21.532851526973701</v>
      </c>
      <c r="I334">
        <v>20.774145648977701</v>
      </c>
      <c r="J334">
        <v>20.4236474438617</v>
      </c>
      <c r="K334">
        <v>21.089010125857701</v>
      </c>
      <c r="L334">
        <v>21.050148505905</v>
      </c>
      <c r="M334">
        <v>19.627944250273298</v>
      </c>
      <c r="N334">
        <v>21.110537352021101</v>
      </c>
      <c r="O334">
        <v>21.728105148194</v>
      </c>
      <c r="P334">
        <v>21.0386767025281</v>
      </c>
      <c r="Q334">
        <v>20.789060656026901</v>
      </c>
      <c r="R334">
        <v>20.422772012511501</v>
      </c>
      <c r="S334">
        <v>21.340189646421699</v>
      </c>
      <c r="T334">
        <v>21.484062911647701</v>
      </c>
      <c r="U334">
        <v>21.084299304360801</v>
      </c>
    </row>
    <row r="335" spans="1:21" x14ac:dyDescent="0.3">
      <c r="A335" t="s">
        <v>6049</v>
      </c>
      <c r="B335">
        <v>19.161836506254001</v>
      </c>
      <c r="C335">
        <v>19.340137050628599</v>
      </c>
      <c r="D335">
        <v>19.077390825614799</v>
      </c>
      <c r="E335">
        <v>19.337173625144601</v>
      </c>
      <c r="F335">
        <v>19.1726593352561</v>
      </c>
      <c r="G335">
        <v>19.209101815431399</v>
      </c>
      <c r="H335">
        <v>19.4025622222488</v>
      </c>
      <c r="I335">
        <v>18.940527023926599</v>
      </c>
      <c r="J335">
        <v>19.301600858339</v>
      </c>
      <c r="K335">
        <v>19.191709311472</v>
      </c>
      <c r="L335">
        <v>19.946378334287601</v>
      </c>
      <c r="M335">
        <v>20.165365111171599</v>
      </c>
      <c r="N335">
        <v>19.7491790598893</v>
      </c>
      <c r="O335">
        <v>19.742765199851</v>
      </c>
      <c r="P335">
        <v>19.903817166346201</v>
      </c>
      <c r="Q335">
        <v>19.9793929461133</v>
      </c>
      <c r="R335">
        <v>20.0619176141761</v>
      </c>
      <c r="S335">
        <v>19.810133627075199</v>
      </c>
      <c r="T335">
        <v>19.7602216259742</v>
      </c>
      <c r="U335">
        <v>19.905733625122501</v>
      </c>
    </row>
    <row r="336" spans="1:21" x14ac:dyDescent="0.3">
      <c r="A336" t="s">
        <v>6050</v>
      </c>
      <c r="B336">
        <v>22.306378564180399</v>
      </c>
      <c r="C336">
        <v>22.3095199186935</v>
      </c>
      <c r="D336">
        <v>21.982381645916298</v>
      </c>
      <c r="E336">
        <v>22.626168402810599</v>
      </c>
      <c r="F336">
        <v>22.529788496286301</v>
      </c>
      <c r="G336">
        <v>22.3144865757411</v>
      </c>
      <c r="H336">
        <v>22.231816103581501</v>
      </c>
      <c r="I336">
        <v>22.0693960079705</v>
      </c>
      <c r="J336">
        <v>22.5889274559086</v>
      </c>
      <c r="K336">
        <v>22.525459954272701</v>
      </c>
      <c r="L336">
        <v>22.067105725837301</v>
      </c>
      <c r="M336">
        <v>21.9226436732399</v>
      </c>
      <c r="N336">
        <v>21.4732746848549</v>
      </c>
      <c r="O336">
        <v>21.744573980743301</v>
      </c>
      <c r="P336">
        <v>21.761328674942799</v>
      </c>
      <c r="Q336">
        <v>21.9138559250983</v>
      </c>
      <c r="R336">
        <v>22.0753331985029</v>
      </c>
      <c r="S336">
        <v>21.6539411649734</v>
      </c>
      <c r="T336">
        <v>21.631584224068199</v>
      </c>
      <c r="U336">
        <v>21.7558827129522</v>
      </c>
    </row>
    <row r="337" spans="1:21" x14ac:dyDescent="0.3">
      <c r="A337" t="s">
        <v>6051</v>
      </c>
      <c r="B337">
        <v>15.2880248460282</v>
      </c>
      <c r="C337">
        <v>14.910289618183899</v>
      </c>
      <c r="D337">
        <v>15.9459287831663</v>
      </c>
      <c r="E337">
        <v>14.973141083515699</v>
      </c>
      <c r="F337">
        <v>15.219714570892799</v>
      </c>
      <c r="G337">
        <v>15.4827992900516</v>
      </c>
      <c r="H337">
        <v>15.421585673186099</v>
      </c>
      <c r="I337">
        <v>15.1640068978587</v>
      </c>
      <c r="J337">
        <v>14.876048516602101</v>
      </c>
      <c r="K337">
        <v>15.1902302787209</v>
      </c>
      <c r="L337">
        <v>17.500830032317399</v>
      </c>
      <c r="M337">
        <v>17.633396953115199</v>
      </c>
      <c r="N337">
        <v>17.319037996454998</v>
      </c>
      <c r="O337">
        <v>17.332659922319198</v>
      </c>
      <c r="P337">
        <v>17.462468538754599</v>
      </c>
      <c r="Q337">
        <v>17.544754605251502</v>
      </c>
      <c r="R337">
        <v>17.4150349010872</v>
      </c>
      <c r="S337">
        <v>17.3791023250993</v>
      </c>
      <c r="T337">
        <v>17.445178438084799</v>
      </c>
      <c r="U337">
        <v>17.682100614553999</v>
      </c>
    </row>
    <row r="338" spans="1:21" x14ac:dyDescent="0.3">
      <c r="A338" t="s">
        <v>6052</v>
      </c>
      <c r="B338">
        <v>21.7229586784199</v>
      </c>
      <c r="C338">
        <v>21.8450628232364</v>
      </c>
      <c r="D338">
        <v>21.747123299353301</v>
      </c>
      <c r="E338">
        <v>21.610086875994401</v>
      </c>
      <c r="F338">
        <v>21.660417289641799</v>
      </c>
      <c r="G338">
        <v>21.712949834401101</v>
      </c>
      <c r="H338">
        <v>21.8121021994533</v>
      </c>
      <c r="I338">
        <v>21.8282536658852</v>
      </c>
      <c r="J338">
        <v>21.5267317363523</v>
      </c>
      <c r="K338">
        <v>21.633526492284101</v>
      </c>
      <c r="L338">
        <v>21.685163315850701</v>
      </c>
      <c r="M338">
        <v>21.381457077603599</v>
      </c>
      <c r="N338">
        <v>21.989911566625999</v>
      </c>
      <c r="O338">
        <v>21.942954509084998</v>
      </c>
      <c r="P338">
        <v>21.8148509946143</v>
      </c>
      <c r="Q338">
        <v>21.6869053219602</v>
      </c>
      <c r="R338">
        <v>21.53732766689</v>
      </c>
      <c r="S338">
        <v>22.045527705511699</v>
      </c>
      <c r="T338">
        <v>21.963806339595202</v>
      </c>
      <c r="U338">
        <v>21.856224349518001</v>
      </c>
    </row>
    <row r="339" spans="1:21" x14ac:dyDescent="0.3">
      <c r="A339" t="s">
        <v>6053</v>
      </c>
      <c r="B339">
        <v>23.672718350062301</v>
      </c>
      <c r="C339">
        <v>23.827211411779299</v>
      </c>
      <c r="D339">
        <v>23.0290513328716</v>
      </c>
      <c r="E339">
        <v>23.934282324419001</v>
      </c>
      <c r="F339">
        <v>23.984346327235698</v>
      </c>
      <c r="G339">
        <v>23.668485600774101</v>
      </c>
      <c r="H339">
        <v>23.5738561032958</v>
      </c>
      <c r="I339">
        <v>23.740250187399599</v>
      </c>
      <c r="J339">
        <v>23.889133755299401</v>
      </c>
      <c r="K339">
        <v>23.469676933846799</v>
      </c>
      <c r="L339">
        <v>23.619166767054299</v>
      </c>
      <c r="M339">
        <v>24.761071431780501</v>
      </c>
      <c r="N339">
        <v>22.877069119279899</v>
      </c>
      <c r="O339">
        <v>23.4465409378289</v>
      </c>
      <c r="P339">
        <v>23.373743708449702</v>
      </c>
      <c r="Q339">
        <v>23.843443993766702</v>
      </c>
      <c r="R339">
        <v>23.758537015259101</v>
      </c>
      <c r="S339">
        <v>22.7393235927603</v>
      </c>
      <c r="T339">
        <v>23.084471364507401</v>
      </c>
      <c r="U339">
        <v>23.621147136609199</v>
      </c>
    </row>
    <row r="340" spans="1:21" x14ac:dyDescent="0.3">
      <c r="A340" t="s">
        <v>6054</v>
      </c>
      <c r="B340">
        <v>19.233422662601399</v>
      </c>
      <c r="C340">
        <v>19.535526309570098</v>
      </c>
      <c r="D340">
        <v>18.777602371188902</v>
      </c>
      <c r="E340">
        <v>19.338506399868201</v>
      </c>
      <c r="F340">
        <v>19.441200458257999</v>
      </c>
      <c r="G340">
        <v>19.194710842816299</v>
      </c>
      <c r="H340">
        <v>19.153081648286602</v>
      </c>
      <c r="I340">
        <v>19.1663340341095</v>
      </c>
      <c r="J340">
        <v>19.3483891667418</v>
      </c>
      <c r="K340">
        <v>19.146606304261599</v>
      </c>
      <c r="L340">
        <v>19.528491122112801</v>
      </c>
      <c r="M340">
        <v>19.7423026828153</v>
      </c>
      <c r="N340">
        <v>19.140716882793502</v>
      </c>
      <c r="O340">
        <v>19.344146592589102</v>
      </c>
      <c r="P340">
        <v>19.445939750341399</v>
      </c>
      <c r="Q340">
        <v>19.5886905602075</v>
      </c>
      <c r="R340">
        <v>19.708258017905798</v>
      </c>
      <c r="S340">
        <v>18.966027781983801</v>
      </c>
      <c r="T340">
        <v>19.379833839730601</v>
      </c>
      <c r="U340">
        <v>19.378307476333902</v>
      </c>
    </row>
    <row r="341" spans="1:21" x14ac:dyDescent="0.3">
      <c r="A341" t="s">
        <v>6055</v>
      </c>
      <c r="B341">
        <v>20.128234557661902</v>
      </c>
      <c r="C341">
        <v>20.2043725139836</v>
      </c>
      <c r="D341">
        <v>20.269317075004601</v>
      </c>
      <c r="E341">
        <v>19.9885165908731</v>
      </c>
      <c r="F341">
        <v>19.9453270835306</v>
      </c>
      <c r="G341">
        <v>20.064942664813199</v>
      </c>
      <c r="H341">
        <v>20.390591476098699</v>
      </c>
      <c r="I341">
        <v>20.2363519871849</v>
      </c>
      <c r="J341">
        <v>20.1042111916152</v>
      </c>
      <c r="K341">
        <v>19.927617941115301</v>
      </c>
      <c r="L341">
        <v>18.645476304063699</v>
      </c>
      <c r="M341">
        <v>18.663340671826202</v>
      </c>
      <c r="N341">
        <v>19.160799310376799</v>
      </c>
      <c r="O341">
        <v>18.979854973315401</v>
      </c>
      <c r="P341">
        <v>18.957359132569302</v>
      </c>
      <c r="Q341">
        <v>18.734679221608499</v>
      </c>
      <c r="R341">
        <v>18.793045917808499</v>
      </c>
      <c r="S341">
        <v>19.158403898049599</v>
      </c>
      <c r="T341">
        <v>19.0947197594448</v>
      </c>
      <c r="U341">
        <v>19.015700096004998</v>
      </c>
    </row>
    <row r="342" spans="1:21" x14ac:dyDescent="0.3">
      <c r="A342" t="s">
        <v>6056</v>
      </c>
      <c r="B342">
        <v>22.093879812237901</v>
      </c>
      <c r="C342">
        <v>22.155320528174201</v>
      </c>
      <c r="D342">
        <v>22.213103357905201</v>
      </c>
      <c r="E342">
        <v>22.039077081110701</v>
      </c>
      <c r="F342">
        <v>22.041759727495901</v>
      </c>
      <c r="G342">
        <v>22.091358672599402</v>
      </c>
      <c r="H342">
        <v>22.123883395593602</v>
      </c>
      <c r="I342">
        <v>22.280990813061202</v>
      </c>
      <c r="J342">
        <v>21.994224168896601</v>
      </c>
      <c r="K342">
        <v>21.999259767505901</v>
      </c>
      <c r="L342">
        <v>22.179091978426499</v>
      </c>
      <c r="M342">
        <v>22.246648993129298</v>
      </c>
      <c r="N342">
        <v>22.4421277755633</v>
      </c>
      <c r="O342">
        <v>22.255942644347599</v>
      </c>
      <c r="P342">
        <v>22.296284755279299</v>
      </c>
      <c r="Q342">
        <v>22.135581936939701</v>
      </c>
      <c r="R342">
        <v>22.097403691594302</v>
      </c>
      <c r="S342">
        <v>22.396632509329301</v>
      </c>
      <c r="T342">
        <v>22.1203100386</v>
      </c>
      <c r="U342">
        <v>22.244138082213599</v>
      </c>
    </row>
    <row r="343" spans="1:21" x14ac:dyDescent="0.3">
      <c r="A343" t="s">
        <v>6057</v>
      </c>
      <c r="B343">
        <v>16.484135242712998</v>
      </c>
      <c r="C343">
        <v>16.424890158634302</v>
      </c>
      <c r="D343">
        <v>16.319723303077101</v>
      </c>
      <c r="E343">
        <v>16.609204697991199</v>
      </c>
      <c r="F343">
        <v>16.5579415857773</v>
      </c>
      <c r="G343">
        <v>16.509359289588701</v>
      </c>
      <c r="H343">
        <v>16.500427628688101</v>
      </c>
      <c r="I343">
        <v>16.391202705650102</v>
      </c>
      <c r="J343">
        <v>16.750967137159499</v>
      </c>
      <c r="K343">
        <v>16.5613047065291</v>
      </c>
      <c r="L343">
        <v>14.2118860914417</v>
      </c>
      <c r="M343">
        <v>13.984344665633399</v>
      </c>
      <c r="N343">
        <v>13.7569757396512</v>
      </c>
      <c r="O343">
        <v>13.9538380227093</v>
      </c>
      <c r="P343">
        <v>14.203571670344999</v>
      </c>
      <c r="Q343">
        <v>13.987220948669201</v>
      </c>
      <c r="R343">
        <v>14.0885622332422</v>
      </c>
      <c r="S343">
        <v>13.806047040751499</v>
      </c>
      <c r="T343">
        <v>13.735295977379501</v>
      </c>
      <c r="U343">
        <v>13.7981406653423</v>
      </c>
    </row>
    <row r="344" spans="1:21" x14ac:dyDescent="0.3">
      <c r="A344" t="s">
        <v>6058</v>
      </c>
      <c r="B344">
        <v>22.5771200390564</v>
      </c>
      <c r="C344">
        <v>22.766473808786799</v>
      </c>
      <c r="D344">
        <v>22.8021069936079</v>
      </c>
      <c r="E344">
        <v>22.408206924965398</v>
      </c>
      <c r="F344">
        <v>22.170053423876499</v>
      </c>
      <c r="G344">
        <v>22.534133912706299</v>
      </c>
      <c r="H344">
        <v>22.772411731191699</v>
      </c>
      <c r="I344">
        <v>22.605704391828102</v>
      </c>
      <c r="J344">
        <v>22.359500521407099</v>
      </c>
      <c r="K344">
        <v>22.277629890505999</v>
      </c>
      <c r="L344">
        <v>22.1508723038577</v>
      </c>
      <c r="M344">
        <v>22.4806675957708</v>
      </c>
      <c r="N344">
        <v>23.014099448188801</v>
      </c>
      <c r="O344">
        <v>22.9374488433665</v>
      </c>
      <c r="P344">
        <v>22.7605488079822</v>
      </c>
      <c r="Q344">
        <v>22.577689883565199</v>
      </c>
      <c r="R344">
        <v>22.637151838735399</v>
      </c>
      <c r="S344">
        <v>22.775036428268699</v>
      </c>
      <c r="T344">
        <v>23.077722230016299</v>
      </c>
      <c r="U344">
        <v>22.718181538919598</v>
      </c>
    </row>
    <row r="345" spans="1:21" x14ac:dyDescent="0.3">
      <c r="A345" t="s">
        <v>6059</v>
      </c>
      <c r="B345">
        <v>22.8672494667737</v>
      </c>
      <c r="C345">
        <v>22.686234942764202</v>
      </c>
      <c r="D345">
        <v>22.886494908030102</v>
      </c>
      <c r="E345">
        <v>22.90474988695</v>
      </c>
      <c r="F345">
        <v>22.910638189588301</v>
      </c>
      <c r="G345">
        <v>22.8602983141623</v>
      </c>
      <c r="H345">
        <v>22.732259106532599</v>
      </c>
      <c r="I345">
        <v>22.876501715344101</v>
      </c>
      <c r="J345">
        <v>22.9852860034953</v>
      </c>
      <c r="K345">
        <v>22.8549435844036</v>
      </c>
      <c r="L345">
        <v>23.3095204958789</v>
      </c>
      <c r="M345">
        <v>23.2344448787569</v>
      </c>
      <c r="N345">
        <v>23.302048548215598</v>
      </c>
      <c r="O345">
        <v>23.104304571918899</v>
      </c>
      <c r="P345">
        <v>23.242683109645299</v>
      </c>
      <c r="Q345">
        <v>23.2235928975463</v>
      </c>
      <c r="R345">
        <v>23.335282918154501</v>
      </c>
      <c r="S345">
        <v>23.328028328488902</v>
      </c>
      <c r="T345">
        <v>23.132622395437899</v>
      </c>
      <c r="U345">
        <v>23.217110368710099</v>
      </c>
    </row>
    <row r="346" spans="1:21" x14ac:dyDescent="0.3">
      <c r="A346" t="s">
        <v>6060</v>
      </c>
      <c r="B346">
        <v>18.093351883137299</v>
      </c>
      <c r="C346">
        <v>17.775259965678501</v>
      </c>
      <c r="D346">
        <v>18.0606044587147</v>
      </c>
      <c r="E346">
        <v>18.128408842872201</v>
      </c>
      <c r="F346">
        <v>18.219467348063301</v>
      </c>
      <c r="G346">
        <v>18.045042388254998</v>
      </c>
      <c r="H346">
        <v>17.901409362712599</v>
      </c>
      <c r="I346">
        <v>17.9230575545768</v>
      </c>
      <c r="J346">
        <v>18.021024787862</v>
      </c>
      <c r="K346">
        <v>18.093391061892401</v>
      </c>
      <c r="L346">
        <v>17.221071625741502</v>
      </c>
      <c r="M346">
        <v>16.7597609842658</v>
      </c>
      <c r="N346">
        <v>16.4823018829563</v>
      </c>
      <c r="O346">
        <v>16.696674784159899</v>
      </c>
      <c r="P346">
        <v>16.695582740848401</v>
      </c>
      <c r="Q346">
        <v>16.9281223433774</v>
      </c>
      <c r="R346">
        <v>16.811548928649401</v>
      </c>
      <c r="S346">
        <v>16.7873575717393</v>
      </c>
      <c r="T346">
        <v>16.6516276949238</v>
      </c>
      <c r="U346">
        <v>16.709039888673001</v>
      </c>
    </row>
    <row r="347" spans="1:21" x14ac:dyDescent="0.3">
      <c r="A347" t="s">
        <v>6061</v>
      </c>
      <c r="B347">
        <v>21.1910482718291</v>
      </c>
      <c r="C347">
        <v>20.8551222357952</v>
      </c>
      <c r="D347">
        <v>21.272723404492901</v>
      </c>
      <c r="E347">
        <v>21.452455181045799</v>
      </c>
      <c r="F347">
        <v>21.013903692849599</v>
      </c>
      <c r="G347">
        <v>21.208461264833598</v>
      </c>
      <c r="H347">
        <v>20.867897418054699</v>
      </c>
      <c r="I347">
        <v>21.367661860876598</v>
      </c>
      <c r="J347">
        <v>21.4491323310104</v>
      </c>
      <c r="K347">
        <v>21.282515640150098</v>
      </c>
      <c r="L347">
        <v>21.338422761109701</v>
      </c>
      <c r="M347">
        <v>21.890236254726901</v>
      </c>
      <c r="N347">
        <v>21.5493507390471</v>
      </c>
      <c r="O347">
        <v>21.2839593878291</v>
      </c>
      <c r="P347">
        <v>21.478208854256199</v>
      </c>
      <c r="Q347">
        <v>21.615464405136699</v>
      </c>
      <c r="R347">
        <v>21.760038153738002</v>
      </c>
      <c r="S347">
        <v>21.604371469014499</v>
      </c>
      <c r="T347">
        <v>21.2028537219025</v>
      </c>
      <c r="U347">
        <v>21.587494398963099</v>
      </c>
    </row>
    <row r="348" spans="1:21" x14ac:dyDescent="0.3">
      <c r="A348" t="s">
        <v>6062</v>
      </c>
      <c r="B348">
        <v>17.506541931824401</v>
      </c>
      <c r="C348">
        <v>16.895547596908202</v>
      </c>
      <c r="D348">
        <v>18.400407557684701</v>
      </c>
      <c r="E348">
        <v>16.121197013153001</v>
      </c>
      <c r="F348">
        <v>16.4957840104144</v>
      </c>
      <c r="G348">
        <v>17.4825846472534</v>
      </c>
      <c r="H348">
        <v>17.100522737581802</v>
      </c>
      <c r="I348">
        <v>18.632249754997599</v>
      </c>
      <c r="J348">
        <v>16.320094916777101</v>
      </c>
      <c r="K348">
        <v>16.522827671335499</v>
      </c>
      <c r="L348">
        <v>17.785893613232499</v>
      </c>
      <c r="M348">
        <v>18.158847705380001</v>
      </c>
      <c r="N348">
        <v>19.4992036419332</v>
      </c>
      <c r="O348">
        <v>18.225833874328899</v>
      </c>
      <c r="P348">
        <v>18.753144460525601</v>
      </c>
      <c r="Q348">
        <v>18.1840935248606</v>
      </c>
      <c r="R348">
        <v>18.0607856205425</v>
      </c>
      <c r="S348">
        <v>19.602447473310299</v>
      </c>
      <c r="T348">
        <v>18.3665178325973</v>
      </c>
      <c r="U348">
        <v>18.783892642290699</v>
      </c>
    </row>
    <row r="349" spans="1:21" x14ac:dyDescent="0.3">
      <c r="A349" t="s">
        <v>6063</v>
      </c>
      <c r="B349">
        <v>16.2178074638481</v>
      </c>
      <c r="C349">
        <v>16.365159070883401</v>
      </c>
      <c r="D349">
        <v>16.116332934654199</v>
      </c>
      <c r="E349">
        <v>15.963200323848101</v>
      </c>
      <c r="F349">
        <v>16.372319905379101</v>
      </c>
      <c r="G349">
        <v>16.314147119941001</v>
      </c>
      <c r="H349">
        <v>16.3143046738886</v>
      </c>
      <c r="I349">
        <v>16.743115103106799</v>
      </c>
      <c r="J349">
        <v>15.7942439221284</v>
      </c>
      <c r="K349">
        <v>16.280117832081999</v>
      </c>
      <c r="L349">
        <v>17.197689595949701</v>
      </c>
      <c r="M349">
        <v>16.245369765732502</v>
      </c>
      <c r="N349">
        <v>17.176628254334499</v>
      </c>
      <c r="O349">
        <v>17.339971118314502</v>
      </c>
      <c r="P349">
        <v>17.252901660156098</v>
      </c>
      <c r="Q349">
        <v>17.2389669159157</v>
      </c>
      <c r="R349">
        <v>17.043530700823901</v>
      </c>
      <c r="S349">
        <v>17.827335311082798</v>
      </c>
      <c r="T349">
        <v>17.2228128580402</v>
      </c>
      <c r="U349">
        <v>17.283757076790199</v>
      </c>
    </row>
    <row r="350" spans="1:21" x14ac:dyDescent="0.3">
      <c r="A350" t="s">
        <v>6064</v>
      </c>
      <c r="B350">
        <v>24.4927645155866</v>
      </c>
      <c r="C350">
        <v>24.5706400197089</v>
      </c>
      <c r="D350">
        <v>24.408547321152898</v>
      </c>
      <c r="E350">
        <v>24.486792971335401</v>
      </c>
      <c r="F350">
        <v>24.5121672790149</v>
      </c>
      <c r="G350">
        <v>24.449170809409601</v>
      </c>
      <c r="H350">
        <v>24.505138618794501</v>
      </c>
      <c r="I350">
        <v>24.4652650264233</v>
      </c>
      <c r="J350">
        <v>24.4807678925009</v>
      </c>
      <c r="K350">
        <v>24.446879369389901</v>
      </c>
      <c r="L350">
        <v>24.408165443526102</v>
      </c>
      <c r="M350">
        <v>24.371575859293699</v>
      </c>
      <c r="N350">
        <v>24.396602409206501</v>
      </c>
      <c r="O350">
        <v>24.426715225615201</v>
      </c>
      <c r="P350">
        <v>24.385956663089999</v>
      </c>
      <c r="Q350">
        <v>24.392964630259399</v>
      </c>
      <c r="R350">
        <v>24.4181632470222</v>
      </c>
      <c r="S350">
        <v>24.389195654448901</v>
      </c>
      <c r="T350">
        <v>24.435470971323099</v>
      </c>
      <c r="U350">
        <v>24.360543940570899</v>
      </c>
    </row>
    <row r="351" spans="1:21" x14ac:dyDescent="0.3">
      <c r="A351" t="s">
        <v>6065</v>
      </c>
      <c r="B351">
        <v>24.0714543940196</v>
      </c>
      <c r="C351">
        <v>23.911169989372201</v>
      </c>
      <c r="D351">
        <v>23.898136977758799</v>
      </c>
      <c r="E351">
        <v>24.260261692908099</v>
      </c>
      <c r="F351">
        <v>24.0844452815751</v>
      </c>
      <c r="G351">
        <v>24.0545819543484</v>
      </c>
      <c r="H351">
        <v>24.0119262556038</v>
      </c>
      <c r="I351">
        <v>23.9596216534989</v>
      </c>
      <c r="J351">
        <v>24.311383486666401</v>
      </c>
      <c r="K351">
        <v>24.163763064525899</v>
      </c>
      <c r="L351">
        <v>24.211598923739199</v>
      </c>
      <c r="M351">
        <v>24.183539728071398</v>
      </c>
      <c r="N351">
        <v>24.0558990223848</v>
      </c>
      <c r="O351">
        <v>23.785867831631201</v>
      </c>
      <c r="P351">
        <v>24.070613437979901</v>
      </c>
      <c r="Q351">
        <v>24.122369673518602</v>
      </c>
      <c r="R351">
        <v>24.358605961485399</v>
      </c>
      <c r="S351">
        <v>24.257584321643201</v>
      </c>
      <c r="T351">
        <v>23.798674327240999</v>
      </c>
      <c r="U351">
        <v>24.117069341820098</v>
      </c>
    </row>
    <row r="352" spans="1:21" x14ac:dyDescent="0.3">
      <c r="A352" t="s">
        <v>6066</v>
      </c>
      <c r="B352">
        <v>19.940904903569201</v>
      </c>
      <c r="C352">
        <v>18.713397635656499</v>
      </c>
      <c r="D352">
        <v>21.128409996787902</v>
      </c>
      <c r="E352">
        <v>17.789971043288499</v>
      </c>
      <c r="F352">
        <v>18.562656011964201</v>
      </c>
      <c r="G352">
        <v>19.967405079405001</v>
      </c>
      <c r="H352">
        <v>18.8998383509877</v>
      </c>
      <c r="I352">
        <v>21.317825436679001</v>
      </c>
      <c r="J352">
        <v>17.7990706447737</v>
      </c>
      <c r="K352">
        <v>18.5668038579492</v>
      </c>
      <c r="L352">
        <v>17.372589362397701</v>
      </c>
      <c r="M352">
        <v>17.416680313916199</v>
      </c>
      <c r="N352">
        <v>20.402524967465801</v>
      </c>
      <c r="O352">
        <v>18.136808750922601</v>
      </c>
      <c r="P352">
        <v>19.292015287530798</v>
      </c>
      <c r="Q352">
        <v>17.823451991222999</v>
      </c>
      <c r="R352">
        <v>17.792816131254298</v>
      </c>
      <c r="S352">
        <v>20.553773461301699</v>
      </c>
      <c r="T352">
        <v>18.442530159490602</v>
      </c>
      <c r="U352">
        <v>19.295988319171599</v>
      </c>
    </row>
    <row r="353" spans="1:21" x14ac:dyDescent="0.3">
      <c r="A353" t="s">
        <v>6067</v>
      </c>
      <c r="B353">
        <v>16.211182131371402</v>
      </c>
      <c r="C353">
        <v>16.3007574744314</v>
      </c>
      <c r="D353">
        <v>16.7696983876688</v>
      </c>
      <c r="E353">
        <v>15.5448345090788</v>
      </c>
      <c r="F353">
        <v>15.8755912521026</v>
      </c>
      <c r="G353">
        <v>16.2175334930639</v>
      </c>
      <c r="H353">
        <v>16.415154645535601</v>
      </c>
      <c r="I353">
        <v>16.648938356924798</v>
      </c>
      <c r="J353">
        <v>15.4723675465222</v>
      </c>
      <c r="K353">
        <v>15.7675767704155</v>
      </c>
      <c r="L353" t="e">
        <f t="shared" ref="L353:U353" si="33">-Inf</f>
        <v>#NAME?</v>
      </c>
      <c r="M353" t="e">
        <f t="shared" si="33"/>
        <v>#NAME?</v>
      </c>
      <c r="N353" t="e">
        <f t="shared" si="33"/>
        <v>#NAME?</v>
      </c>
      <c r="O353" t="e">
        <f t="shared" si="33"/>
        <v>#NAME?</v>
      </c>
      <c r="P353" t="e">
        <f t="shared" si="33"/>
        <v>#NAME?</v>
      </c>
      <c r="Q353" t="e">
        <f t="shared" si="33"/>
        <v>#NAME?</v>
      </c>
      <c r="R353" t="e">
        <f t="shared" si="33"/>
        <v>#NAME?</v>
      </c>
      <c r="S353" t="e">
        <f t="shared" si="33"/>
        <v>#NAME?</v>
      </c>
      <c r="T353" t="e">
        <f t="shared" si="33"/>
        <v>#NAME?</v>
      </c>
      <c r="U353" t="e">
        <f t="shared" si="33"/>
        <v>#NAME?</v>
      </c>
    </row>
    <row r="354" spans="1:21" x14ac:dyDescent="0.3">
      <c r="A354" t="s">
        <v>6068</v>
      </c>
      <c r="B354">
        <v>23.6024956744901</v>
      </c>
      <c r="C354">
        <v>23.264026830804202</v>
      </c>
      <c r="D354">
        <v>23.351149322809501</v>
      </c>
      <c r="E354">
        <v>23.852337503513301</v>
      </c>
      <c r="F354">
        <v>23.844645564940802</v>
      </c>
      <c r="G354">
        <v>23.608923295429801</v>
      </c>
      <c r="H354">
        <v>23.390592480619599</v>
      </c>
      <c r="I354">
        <v>23.413744139290198</v>
      </c>
      <c r="J354">
        <v>23.898783364087901</v>
      </c>
      <c r="K354">
        <v>23.738523225262998</v>
      </c>
      <c r="L354">
        <v>23.828274888043101</v>
      </c>
      <c r="M354">
        <v>23.7655353171622</v>
      </c>
      <c r="N354">
        <v>23.245300035090299</v>
      </c>
      <c r="O354">
        <v>23.1697212592813</v>
      </c>
      <c r="P354">
        <v>23.457857248762199</v>
      </c>
      <c r="Q354">
        <v>23.707518343052801</v>
      </c>
      <c r="R354">
        <v>23.7810977616973</v>
      </c>
      <c r="S354">
        <v>23.314112238797801</v>
      </c>
      <c r="T354">
        <v>23.229752477395799</v>
      </c>
      <c r="U354">
        <v>23.457643458955701</v>
      </c>
    </row>
    <row r="355" spans="1:21" x14ac:dyDescent="0.3">
      <c r="A355" t="s">
        <v>6069</v>
      </c>
      <c r="B355">
        <v>18.4466594761608</v>
      </c>
      <c r="C355">
        <v>18.640445539691601</v>
      </c>
      <c r="D355">
        <v>18.136120360181302</v>
      </c>
      <c r="E355">
        <v>19.308336575342899</v>
      </c>
      <c r="F355">
        <v>18.691611704010999</v>
      </c>
      <c r="G355">
        <v>18.435741163146702</v>
      </c>
      <c r="H355">
        <v>18.264442080710602</v>
      </c>
      <c r="I355">
        <v>18.265313079396002</v>
      </c>
      <c r="J355">
        <v>18.649879495151598</v>
      </c>
      <c r="K355">
        <v>18.772400218268899</v>
      </c>
      <c r="L355">
        <v>18.025830871927401</v>
      </c>
      <c r="M355">
        <v>18.532078418538202</v>
      </c>
      <c r="N355">
        <v>17.168390088413499</v>
      </c>
      <c r="O355">
        <v>18.043082859772301</v>
      </c>
      <c r="P355">
        <v>18.291463359822298</v>
      </c>
      <c r="Q355">
        <v>18.349960308226901</v>
      </c>
      <c r="R355">
        <v>18.000579839217199</v>
      </c>
      <c r="S355">
        <v>17.352500826663</v>
      </c>
      <c r="T355">
        <v>17.887348357360501</v>
      </c>
      <c r="U355">
        <v>17.9035565127575</v>
      </c>
    </row>
    <row r="356" spans="1:21" x14ac:dyDescent="0.3">
      <c r="A356" t="s">
        <v>6070</v>
      </c>
      <c r="B356">
        <v>22.4878008045035</v>
      </c>
      <c r="C356">
        <v>22.427848048137601</v>
      </c>
      <c r="D356">
        <v>22.509348342257599</v>
      </c>
      <c r="E356">
        <v>22.496784432214302</v>
      </c>
      <c r="F356">
        <v>22.499206524037898</v>
      </c>
      <c r="G356">
        <v>22.514097452391301</v>
      </c>
      <c r="H356">
        <v>22.513550353282501</v>
      </c>
      <c r="I356">
        <v>22.519837298057599</v>
      </c>
      <c r="J356">
        <v>22.605047898152399</v>
      </c>
      <c r="K356">
        <v>22.492349956686699</v>
      </c>
      <c r="L356">
        <v>22.477747398279501</v>
      </c>
      <c r="M356">
        <v>22.3616251973903</v>
      </c>
      <c r="N356">
        <v>22.331914306449001</v>
      </c>
      <c r="O356">
        <v>22.326816728434402</v>
      </c>
      <c r="P356">
        <v>22.346362530848602</v>
      </c>
      <c r="Q356">
        <v>22.349479712661701</v>
      </c>
      <c r="R356">
        <v>22.420875595542199</v>
      </c>
      <c r="S356">
        <v>22.3761478491868</v>
      </c>
      <c r="T356">
        <v>22.423541919499201</v>
      </c>
      <c r="U356">
        <v>22.374581035935702</v>
      </c>
    </row>
    <row r="357" spans="1:21" x14ac:dyDescent="0.3">
      <c r="A357" t="s">
        <v>6071</v>
      </c>
      <c r="B357">
        <v>22.256864921330202</v>
      </c>
      <c r="C357">
        <v>22.142749894864199</v>
      </c>
      <c r="D357">
        <v>22.607226777400498</v>
      </c>
      <c r="E357">
        <v>22.076466639120099</v>
      </c>
      <c r="F357">
        <v>22.079404292267501</v>
      </c>
      <c r="G357">
        <v>22.218279799223001</v>
      </c>
      <c r="H357">
        <v>22.202764932809501</v>
      </c>
      <c r="I357">
        <v>22.294097348196399</v>
      </c>
      <c r="J357">
        <v>22.110916148182</v>
      </c>
      <c r="K357">
        <v>22.141746433541901</v>
      </c>
      <c r="L357">
        <v>22.224141242208098</v>
      </c>
      <c r="M357">
        <v>22.332139047706001</v>
      </c>
      <c r="N357">
        <v>22.805334139741898</v>
      </c>
      <c r="O357">
        <v>22.347097514558001</v>
      </c>
      <c r="P357">
        <v>22.404889763788798</v>
      </c>
      <c r="Q357">
        <v>22.263121309723999</v>
      </c>
      <c r="R357">
        <v>22.2732144056674</v>
      </c>
      <c r="S357">
        <v>22.5498868069662</v>
      </c>
      <c r="T357">
        <v>22.376157859618399</v>
      </c>
      <c r="U357">
        <v>22.417378091941</v>
      </c>
    </row>
    <row r="358" spans="1:21" x14ac:dyDescent="0.3">
      <c r="A358" t="s">
        <v>6072</v>
      </c>
      <c r="B358">
        <v>18.474726526233301</v>
      </c>
      <c r="C358">
        <v>18.024662032559899</v>
      </c>
      <c r="D358">
        <v>19.3471619667705</v>
      </c>
      <c r="E358">
        <v>17.974831382199302</v>
      </c>
      <c r="F358">
        <v>18.048180735699301</v>
      </c>
      <c r="G358">
        <v>18.506301597014499</v>
      </c>
      <c r="H358">
        <v>18.009267259133001</v>
      </c>
      <c r="I358">
        <v>19.024383809468802</v>
      </c>
      <c r="J358">
        <v>18.258362489340701</v>
      </c>
      <c r="K358">
        <v>18.0386755677733</v>
      </c>
      <c r="L358">
        <v>16.694408416691701</v>
      </c>
      <c r="M358">
        <v>17.727249190582899</v>
      </c>
      <c r="N358">
        <v>18.712259723499901</v>
      </c>
      <c r="O358">
        <v>17.193737917159599</v>
      </c>
      <c r="P358">
        <v>17.822227432038201</v>
      </c>
      <c r="Q358">
        <v>17.262339898692201</v>
      </c>
      <c r="R358">
        <v>17.090126160098801</v>
      </c>
      <c r="S358">
        <v>18.347225016713601</v>
      </c>
      <c r="T358">
        <v>17.379170338706899</v>
      </c>
      <c r="U358">
        <v>17.8119155088146</v>
      </c>
    </row>
    <row r="359" spans="1:21" x14ac:dyDescent="0.3">
      <c r="A359" t="s">
        <v>6073</v>
      </c>
      <c r="B359">
        <v>22.555670458509599</v>
      </c>
      <c r="C359">
        <v>22.6882282423852</v>
      </c>
      <c r="D359">
        <v>22.220087790510501</v>
      </c>
      <c r="E359">
        <v>22.607240114293301</v>
      </c>
      <c r="F359">
        <v>22.8451677282481</v>
      </c>
      <c r="G359">
        <v>22.6048943957402</v>
      </c>
      <c r="H359">
        <v>22.550523504547002</v>
      </c>
      <c r="I359">
        <v>22.672019253173101</v>
      </c>
      <c r="J359">
        <v>22.492342021155299</v>
      </c>
      <c r="K359">
        <v>22.659142783517598</v>
      </c>
      <c r="L359">
        <v>22.935968063315102</v>
      </c>
      <c r="M359">
        <v>22.599704450521099</v>
      </c>
      <c r="N359">
        <v>22.1804238703312</v>
      </c>
      <c r="O359">
        <v>22.779076411143699</v>
      </c>
      <c r="P359">
        <v>22.5542646200512</v>
      </c>
      <c r="Q359">
        <v>22.665079777982601</v>
      </c>
      <c r="R359">
        <v>22.500126441797601</v>
      </c>
      <c r="S359">
        <v>22.685075930419501</v>
      </c>
      <c r="T359">
        <v>22.6121282622602</v>
      </c>
      <c r="U359">
        <v>22.592978340972898</v>
      </c>
    </row>
    <row r="360" spans="1:21" x14ac:dyDescent="0.3">
      <c r="A360" t="s">
        <v>6074</v>
      </c>
      <c r="B360">
        <v>20.876823578143199</v>
      </c>
      <c r="C360">
        <v>20.857043896319801</v>
      </c>
      <c r="D360">
        <v>20.662543586084301</v>
      </c>
      <c r="E360">
        <v>20.886593254395901</v>
      </c>
      <c r="F360">
        <v>21.031712423076002</v>
      </c>
      <c r="G360">
        <v>20.894994058142501</v>
      </c>
      <c r="H360">
        <v>20.782051902378001</v>
      </c>
      <c r="I360">
        <v>20.9146229518947</v>
      </c>
      <c r="J360">
        <v>20.9325722412371</v>
      </c>
      <c r="K360">
        <v>20.859644268211099</v>
      </c>
      <c r="L360">
        <v>20.912928677999201</v>
      </c>
      <c r="M360">
        <v>21.034717761334502</v>
      </c>
      <c r="N360">
        <v>20.824126228908</v>
      </c>
      <c r="O360">
        <v>20.7877442529497</v>
      </c>
      <c r="P360">
        <v>20.829984496437099</v>
      </c>
      <c r="Q360">
        <v>20.966892377105701</v>
      </c>
      <c r="R360">
        <v>20.9227457153312</v>
      </c>
      <c r="S360">
        <v>20.947280554133101</v>
      </c>
      <c r="T360">
        <v>20.752979645583501</v>
      </c>
      <c r="U360">
        <v>20.909062668441599</v>
      </c>
    </row>
    <row r="361" spans="1:21" x14ac:dyDescent="0.3">
      <c r="A361" t="s">
        <v>6075</v>
      </c>
      <c r="B361">
        <v>17.4616485507673</v>
      </c>
      <c r="C361">
        <v>17.9029540712217</v>
      </c>
      <c r="D361">
        <v>17.215595231199998</v>
      </c>
      <c r="E361">
        <v>17.596763892256501</v>
      </c>
      <c r="F361">
        <v>17.435289600867002</v>
      </c>
      <c r="G361">
        <v>17.464665215887202</v>
      </c>
      <c r="H361">
        <v>17.811870742300702</v>
      </c>
      <c r="I361">
        <v>17.167163063633101</v>
      </c>
      <c r="J361">
        <v>17.3716391365258</v>
      </c>
      <c r="K361">
        <v>17.0880150788573</v>
      </c>
      <c r="L361">
        <v>17.4843136139955</v>
      </c>
      <c r="M361">
        <v>17.757274723800801</v>
      </c>
      <c r="N361">
        <v>16.7939273608959</v>
      </c>
      <c r="O361">
        <v>17.6542729652177</v>
      </c>
      <c r="P361">
        <v>17.3553874281742</v>
      </c>
      <c r="Q361">
        <v>17.456758169865601</v>
      </c>
      <c r="R361">
        <v>17.276422165325901</v>
      </c>
      <c r="S361">
        <v>16.748908220500901</v>
      </c>
      <c r="T361">
        <v>17.811394492362101</v>
      </c>
      <c r="U361">
        <v>17.393995905360899</v>
      </c>
    </row>
    <row r="362" spans="1:21" x14ac:dyDescent="0.3">
      <c r="A362" t="s">
        <v>6076</v>
      </c>
      <c r="B362">
        <v>16.377715580912898</v>
      </c>
      <c r="C362">
        <v>16.766434428114501</v>
      </c>
      <c r="D362">
        <v>16.320682571750599</v>
      </c>
      <c r="E362">
        <v>16.507057852374</v>
      </c>
      <c r="F362">
        <v>16.965824042716701</v>
      </c>
      <c r="G362">
        <v>16.389942614899802</v>
      </c>
      <c r="H362">
        <v>16.6531310770132</v>
      </c>
      <c r="I362">
        <v>16.1808206882327</v>
      </c>
      <c r="J362">
        <v>16.254669407462</v>
      </c>
      <c r="K362">
        <v>16.4246652956293</v>
      </c>
      <c r="L362">
        <v>17.8856535070592</v>
      </c>
      <c r="M362">
        <v>17.9719822177209</v>
      </c>
      <c r="N362">
        <v>17.749468439007799</v>
      </c>
      <c r="O362">
        <v>17.791783701094001</v>
      </c>
      <c r="P362">
        <v>17.645475425133</v>
      </c>
      <c r="Q362">
        <v>17.8577167169679</v>
      </c>
      <c r="R362">
        <v>17.449401217411101</v>
      </c>
      <c r="S362">
        <v>17.672036677523501</v>
      </c>
      <c r="T362">
        <v>17.921241029157301</v>
      </c>
      <c r="U362">
        <v>17.7509619379728</v>
      </c>
    </row>
    <row r="363" spans="1:21" x14ac:dyDescent="0.3">
      <c r="A363" t="s">
        <v>6077</v>
      </c>
      <c r="B363">
        <v>21.292457861020601</v>
      </c>
      <c r="C363">
        <v>20.892871625676101</v>
      </c>
      <c r="D363">
        <v>21.139850096168299</v>
      </c>
      <c r="E363">
        <v>21.546037713734499</v>
      </c>
      <c r="F363">
        <v>21.707183024345401</v>
      </c>
      <c r="G363">
        <v>21.283408866875899</v>
      </c>
      <c r="H363">
        <v>20.896701139126101</v>
      </c>
      <c r="I363">
        <v>21.003713421124999</v>
      </c>
      <c r="J363">
        <v>21.511179023560601</v>
      </c>
      <c r="K363">
        <v>21.582474228302601</v>
      </c>
      <c r="L363">
        <v>21.284578614292901</v>
      </c>
      <c r="M363">
        <v>21.044509364219</v>
      </c>
      <c r="N363">
        <v>20.7270482081484</v>
      </c>
      <c r="O363">
        <v>20.588826850002</v>
      </c>
      <c r="P363">
        <v>20.838080959058601</v>
      </c>
      <c r="Q363">
        <v>20.979206281512599</v>
      </c>
      <c r="R363">
        <v>21.069163024451399</v>
      </c>
      <c r="S363">
        <v>20.698247703914799</v>
      </c>
      <c r="T363">
        <v>20.4768626818509</v>
      </c>
      <c r="U363">
        <v>20.870942601508599</v>
      </c>
    </row>
    <row r="364" spans="1:21" x14ac:dyDescent="0.3">
      <c r="A364" t="s">
        <v>6078</v>
      </c>
      <c r="B364">
        <v>24.576424749975999</v>
      </c>
      <c r="C364">
        <v>24.642677298241399</v>
      </c>
      <c r="D364">
        <v>24.388055015072801</v>
      </c>
      <c r="E364">
        <v>24.736179734291401</v>
      </c>
      <c r="F364">
        <v>24.594659923423599</v>
      </c>
      <c r="G364">
        <v>24.545211739442198</v>
      </c>
      <c r="H364">
        <v>24.588922154035998</v>
      </c>
      <c r="I364">
        <v>24.561312157501501</v>
      </c>
      <c r="J364">
        <v>24.6367138993282</v>
      </c>
      <c r="K364">
        <v>24.495427021010901</v>
      </c>
      <c r="L364">
        <v>24.4378677844498</v>
      </c>
      <c r="M364">
        <v>24.524989777483</v>
      </c>
      <c r="N364">
        <v>24.479769543483901</v>
      </c>
      <c r="O364">
        <v>24.4700567002543</v>
      </c>
      <c r="P364">
        <v>24.437645295559001</v>
      </c>
      <c r="Q364">
        <v>24.413452827906099</v>
      </c>
      <c r="R364">
        <v>24.5552714433407</v>
      </c>
      <c r="S364">
        <v>24.4390281607097</v>
      </c>
      <c r="T364">
        <v>24.4402656386115</v>
      </c>
      <c r="U364">
        <v>24.450876187707099</v>
      </c>
    </row>
    <row r="365" spans="1:21" x14ac:dyDescent="0.3">
      <c r="A365" t="s">
        <v>6079</v>
      </c>
      <c r="B365">
        <v>21.069237342688801</v>
      </c>
      <c r="C365">
        <v>21.365431997334699</v>
      </c>
      <c r="D365">
        <v>20.8686848397296</v>
      </c>
      <c r="E365">
        <v>21.069227354867401</v>
      </c>
      <c r="F365">
        <v>21.190247560728</v>
      </c>
      <c r="G365">
        <v>21.070851105610899</v>
      </c>
      <c r="H365">
        <v>21.196075493175499</v>
      </c>
      <c r="I365">
        <v>21.136864889556101</v>
      </c>
      <c r="J365">
        <v>21.119407419663801</v>
      </c>
      <c r="K365">
        <v>20.845230157909899</v>
      </c>
      <c r="L365">
        <v>20.880539965055601</v>
      </c>
      <c r="M365">
        <v>21.426430383342701</v>
      </c>
      <c r="N365">
        <v>20.569978621612101</v>
      </c>
      <c r="O365">
        <v>20.868571492014802</v>
      </c>
      <c r="P365">
        <v>20.8045451516718</v>
      </c>
      <c r="Q365">
        <v>21.1073761318763</v>
      </c>
      <c r="R365">
        <v>20.866578008422501</v>
      </c>
      <c r="S365">
        <v>20.273752157376901</v>
      </c>
      <c r="T365">
        <v>20.9208843245037</v>
      </c>
      <c r="U365">
        <v>20.765321919809601</v>
      </c>
    </row>
    <row r="366" spans="1:21" x14ac:dyDescent="0.3">
      <c r="A366" t="s">
        <v>6080</v>
      </c>
      <c r="B366">
        <v>15.877006721057899</v>
      </c>
      <c r="C366">
        <v>16.087111560326701</v>
      </c>
      <c r="D366">
        <v>15.9377116001051</v>
      </c>
      <c r="E366">
        <v>15.9606155329198</v>
      </c>
      <c r="F366">
        <v>15.8438639001527</v>
      </c>
      <c r="G366">
        <v>16.039957618786001</v>
      </c>
      <c r="H366">
        <v>16.110737632222499</v>
      </c>
      <c r="I366">
        <v>15.802378180243601</v>
      </c>
      <c r="J366">
        <v>16.025854241341001</v>
      </c>
      <c r="K366">
        <v>15.862801294361899</v>
      </c>
      <c r="L366">
        <v>15.974119795232101</v>
      </c>
      <c r="M366">
        <v>15.960930391221201</v>
      </c>
      <c r="N366">
        <v>16.291541219024399</v>
      </c>
      <c r="O366">
        <v>16.3331374084309</v>
      </c>
      <c r="P366">
        <v>16.2966432991836</v>
      </c>
      <c r="Q366">
        <v>16.189933917231102</v>
      </c>
      <c r="R366">
        <v>16.277924308769201</v>
      </c>
      <c r="S366">
        <v>16.1869392676854</v>
      </c>
      <c r="T366">
        <v>16.356732353923402</v>
      </c>
      <c r="U366">
        <v>16.292360169350399</v>
      </c>
    </row>
    <row r="367" spans="1:21" x14ac:dyDescent="0.3">
      <c r="A367" t="s">
        <v>6081</v>
      </c>
      <c r="B367">
        <v>22.853693199669401</v>
      </c>
      <c r="C367">
        <v>22.5602892157039</v>
      </c>
      <c r="D367">
        <v>22.8994035203701</v>
      </c>
      <c r="E367">
        <v>23.0164005480718</v>
      </c>
      <c r="F367">
        <v>23.0423292164154</v>
      </c>
      <c r="G367">
        <v>22.891635771823999</v>
      </c>
      <c r="H367">
        <v>22.706037142731599</v>
      </c>
      <c r="I367">
        <v>22.861515791217499</v>
      </c>
      <c r="J367">
        <v>23.022667973984401</v>
      </c>
      <c r="K367">
        <v>22.945818126470002</v>
      </c>
      <c r="L367">
        <v>23.183061088599398</v>
      </c>
      <c r="M367">
        <v>22.995772316363801</v>
      </c>
      <c r="N367">
        <v>23.141890333749501</v>
      </c>
      <c r="O367">
        <v>22.775299497961601</v>
      </c>
      <c r="P367">
        <v>23.0519895206298</v>
      </c>
      <c r="Q367">
        <v>23.103909898816099</v>
      </c>
      <c r="R367">
        <v>23.290712985427799</v>
      </c>
      <c r="S367">
        <v>23.2060489675087</v>
      </c>
      <c r="T367">
        <v>22.868083886328701</v>
      </c>
      <c r="U367">
        <v>23.088844622338701</v>
      </c>
    </row>
    <row r="368" spans="1:21" x14ac:dyDescent="0.3">
      <c r="A368" t="s">
        <v>6082</v>
      </c>
      <c r="B368">
        <v>21.996552115135501</v>
      </c>
      <c r="C368">
        <v>22.352746654497501</v>
      </c>
      <c r="D368">
        <v>21.993221670224901</v>
      </c>
      <c r="E368">
        <v>21.897968723761799</v>
      </c>
      <c r="F368">
        <v>22.071358384600899</v>
      </c>
      <c r="G368">
        <v>21.959806569478101</v>
      </c>
      <c r="H368">
        <v>21.9825680055696</v>
      </c>
      <c r="I368">
        <v>22.095183648246</v>
      </c>
      <c r="J368">
        <v>21.890499968456201</v>
      </c>
      <c r="K368">
        <v>21.7929897380257</v>
      </c>
      <c r="L368">
        <v>20.9351685530544</v>
      </c>
      <c r="M368">
        <v>20.758363689836401</v>
      </c>
      <c r="N368">
        <v>20.922208258799799</v>
      </c>
      <c r="O368">
        <v>21.1435000895138</v>
      </c>
      <c r="P368">
        <v>20.932379394792399</v>
      </c>
      <c r="Q368">
        <v>20.922131848484099</v>
      </c>
      <c r="R368">
        <v>20.635336974683899</v>
      </c>
      <c r="S368">
        <v>20.8698960875533</v>
      </c>
      <c r="T368">
        <v>21.081472362528601</v>
      </c>
      <c r="U368">
        <v>20.879605135393401</v>
      </c>
    </row>
    <row r="369" spans="1:21" x14ac:dyDescent="0.3">
      <c r="A369" t="s">
        <v>6083</v>
      </c>
      <c r="B369">
        <v>20.025503533718702</v>
      </c>
      <c r="C369">
        <v>20.160165777779799</v>
      </c>
      <c r="D369">
        <v>20.083640170241701</v>
      </c>
      <c r="E369">
        <v>19.814970892572401</v>
      </c>
      <c r="F369">
        <v>20.099634815097399</v>
      </c>
      <c r="G369">
        <v>20.041440503711701</v>
      </c>
      <c r="H369">
        <v>19.7661592660053</v>
      </c>
      <c r="I369">
        <v>20.036835747946199</v>
      </c>
      <c r="J369">
        <v>19.7674268142916</v>
      </c>
      <c r="K369">
        <v>20.0932443586569</v>
      </c>
      <c r="L369">
        <v>15.2878692858864</v>
      </c>
      <c r="M369">
        <v>15.6771143718241</v>
      </c>
      <c r="N369">
        <v>16.012798691645699</v>
      </c>
      <c r="O369">
        <v>15.990654059090399</v>
      </c>
      <c r="P369">
        <v>15.8750867616201</v>
      </c>
      <c r="Q369">
        <v>15.463693992226199</v>
      </c>
      <c r="R369">
        <v>15.4056095542705</v>
      </c>
      <c r="S369">
        <v>15.883040788145401</v>
      </c>
      <c r="T369">
        <v>16.093772559515401</v>
      </c>
      <c r="U369">
        <v>15.778726633942201</v>
      </c>
    </row>
    <row r="370" spans="1:21" x14ac:dyDescent="0.3">
      <c r="A370" t="s">
        <v>6084</v>
      </c>
      <c r="B370">
        <v>16.5034532629568</v>
      </c>
      <c r="C370">
        <v>16.322903019050099</v>
      </c>
      <c r="D370">
        <v>16.6021053118303</v>
      </c>
      <c r="E370">
        <v>16.6188695075254</v>
      </c>
      <c r="F370">
        <v>16.5640951470441</v>
      </c>
      <c r="G370">
        <v>16.428319649798699</v>
      </c>
      <c r="H370">
        <v>16.5842580244442</v>
      </c>
      <c r="I370">
        <v>16.582416883193901</v>
      </c>
      <c r="J370">
        <v>16.612929654671699</v>
      </c>
      <c r="K370">
        <v>16.386805929918498</v>
      </c>
      <c r="L370">
        <v>15.4132706094708</v>
      </c>
      <c r="M370">
        <v>15.077678712791901</v>
      </c>
      <c r="N370">
        <v>15.536472428282501</v>
      </c>
      <c r="O370">
        <v>15.6184644117318</v>
      </c>
      <c r="P370">
        <v>15.592131844357599</v>
      </c>
      <c r="Q370">
        <v>15.237913542687201</v>
      </c>
      <c r="R370">
        <v>15.2476805896596</v>
      </c>
      <c r="S370">
        <v>15.501836182782</v>
      </c>
      <c r="T370">
        <v>15.745780659473001</v>
      </c>
      <c r="U370">
        <v>15.6401126142199</v>
      </c>
    </row>
    <row r="371" spans="1:21" x14ac:dyDescent="0.3">
      <c r="A371" t="s">
        <v>6085</v>
      </c>
      <c r="B371">
        <v>22.724404194298</v>
      </c>
      <c r="C371">
        <v>22.8371788504151</v>
      </c>
      <c r="D371">
        <v>22.277306675161199</v>
      </c>
      <c r="E371">
        <v>22.830183431061101</v>
      </c>
      <c r="F371">
        <v>22.9913062327843</v>
      </c>
      <c r="G371">
        <v>22.717357337754599</v>
      </c>
      <c r="H371">
        <v>22.8860951493795</v>
      </c>
      <c r="I371">
        <v>22.471241826054701</v>
      </c>
      <c r="J371">
        <v>22.8700806061774</v>
      </c>
      <c r="K371">
        <v>23.000535229279301</v>
      </c>
      <c r="L371">
        <v>22.622603656333499</v>
      </c>
      <c r="M371">
        <v>22.6495634060452</v>
      </c>
      <c r="N371">
        <v>21.991042509049901</v>
      </c>
      <c r="O371">
        <v>22.607706990880502</v>
      </c>
      <c r="P371">
        <v>22.403684821411002</v>
      </c>
      <c r="Q371">
        <v>22.615615755203599</v>
      </c>
      <c r="R371">
        <v>22.5620570125391</v>
      </c>
      <c r="S371">
        <v>22.207377495341301</v>
      </c>
      <c r="T371">
        <v>22.494219681007198</v>
      </c>
      <c r="U371">
        <v>22.497863863978399</v>
      </c>
    </row>
    <row r="372" spans="1:21" x14ac:dyDescent="0.3">
      <c r="A372" t="s">
        <v>6086</v>
      </c>
      <c r="B372">
        <v>18.002645314417599</v>
      </c>
      <c r="C372">
        <v>18.107541386112501</v>
      </c>
      <c r="D372">
        <v>18.332660222472999</v>
      </c>
      <c r="E372">
        <v>17.696078366760599</v>
      </c>
      <c r="F372">
        <v>18.1754499652472</v>
      </c>
      <c r="G372">
        <v>18.167958084147699</v>
      </c>
      <c r="H372">
        <v>18.0682404676256</v>
      </c>
      <c r="I372">
        <v>18.2031579627137</v>
      </c>
      <c r="J372">
        <v>17.614137222452701</v>
      </c>
      <c r="K372">
        <v>18.3044747306534</v>
      </c>
      <c r="L372">
        <v>18.568111586623299</v>
      </c>
      <c r="M372">
        <v>18.0703116259571</v>
      </c>
      <c r="N372">
        <v>18.9313172794417</v>
      </c>
      <c r="O372">
        <v>18.616023030293501</v>
      </c>
      <c r="P372">
        <v>18.622833273436399</v>
      </c>
      <c r="Q372">
        <v>18.677174027278902</v>
      </c>
      <c r="R372">
        <v>18.200814403751899</v>
      </c>
      <c r="S372">
        <v>18.721528460494</v>
      </c>
      <c r="T372">
        <v>18.583241681078899</v>
      </c>
      <c r="U372">
        <v>18.803522489989199</v>
      </c>
    </row>
    <row r="373" spans="1:21" x14ac:dyDescent="0.3">
      <c r="A373" t="s">
        <v>6087</v>
      </c>
      <c r="B373">
        <v>25.7292908159774</v>
      </c>
      <c r="C373">
        <v>25.754696828408299</v>
      </c>
      <c r="D373">
        <v>25.3675790337869</v>
      </c>
      <c r="E373">
        <v>25.904377383361101</v>
      </c>
      <c r="F373">
        <v>25.576181321065899</v>
      </c>
      <c r="G373">
        <v>25.7295148883907</v>
      </c>
      <c r="H373">
        <v>25.838256998144399</v>
      </c>
      <c r="I373">
        <v>25.962303901334302</v>
      </c>
      <c r="J373">
        <v>25.8324675182444</v>
      </c>
      <c r="K373">
        <v>25.5745632857837</v>
      </c>
      <c r="L373">
        <v>25.6055760234998</v>
      </c>
      <c r="M373">
        <v>25.919280172188</v>
      </c>
      <c r="N373">
        <v>25.3913961808951</v>
      </c>
      <c r="O373">
        <v>25.738616301336801</v>
      </c>
      <c r="P373">
        <v>25.6879621759558</v>
      </c>
      <c r="Q373">
        <v>25.567379803779001</v>
      </c>
      <c r="R373">
        <v>25.801631822287099</v>
      </c>
      <c r="S373">
        <v>25.967237548032902</v>
      </c>
      <c r="T373">
        <v>25.822162429333599</v>
      </c>
      <c r="U373">
        <v>25.704517836919401</v>
      </c>
    </row>
    <row r="374" spans="1:21" x14ac:dyDescent="0.3">
      <c r="A374" t="s">
        <v>6088</v>
      </c>
      <c r="B374">
        <v>25.422148742051299</v>
      </c>
      <c r="C374">
        <v>25.550250101804</v>
      </c>
      <c r="D374">
        <v>25.248914419758599</v>
      </c>
      <c r="E374">
        <v>25.449191858385198</v>
      </c>
      <c r="F374">
        <v>25.491384761911199</v>
      </c>
      <c r="G374">
        <v>25.428880649097</v>
      </c>
      <c r="H374">
        <v>25.471569589793599</v>
      </c>
      <c r="I374">
        <v>25.457128827740402</v>
      </c>
      <c r="J374">
        <v>25.469518652516001</v>
      </c>
      <c r="K374">
        <v>25.4346831139305</v>
      </c>
      <c r="L374">
        <v>25.027035807160001</v>
      </c>
      <c r="M374">
        <v>25.087924383392</v>
      </c>
      <c r="N374">
        <v>24.8278462766765</v>
      </c>
      <c r="O374">
        <v>25.028801025279598</v>
      </c>
      <c r="P374">
        <v>24.941527137763501</v>
      </c>
      <c r="Q374">
        <v>25.010206159487399</v>
      </c>
      <c r="R374">
        <v>24.980543853544098</v>
      </c>
      <c r="S374">
        <v>24.918754651200299</v>
      </c>
      <c r="T374">
        <v>25.001551904999101</v>
      </c>
      <c r="U374">
        <v>24.9435476982074</v>
      </c>
    </row>
    <row r="375" spans="1:21" x14ac:dyDescent="0.3">
      <c r="A375" t="s">
        <v>6089</v>
      </c>
      <c r="B375">
        <v>19.179331207301299</v>
      </c>
      <c r="C375">
        <v>19.3581549651892</v>
      </c>
      <c r="D375">
        <v>18.692322220475699</v>
      </c>
      <c r="E375">
        <v>20.0713059534894</v>
      </c>
      <c r="F375">
        <v>19.5621385224979</v>
      </c>
      <c r="G375">
        <v>19.0705074840618</v>
      </c>
      <c r="H375">
        <v>19.7972142929017</v>
      </c>
      <c r="I375">
        <v>18.3525287626031</v>
      </c>
      <c r="J375">
        <v>19.7972421653424</v>
      </c>
      <c r="K375">
        <v>19.2217429050982</v>
      </c>
      <c r="L375">
        <v>20.127688930070502</v>
      </c>
      <c r="M375">
        <v>20.6367421012283</v>
      </c>
      <c r="N375">
        <v>19.251979626523301</v>
      </c>
      <c r="O375">
        <v>20.139150730161699</v>
      </c>
      <c r="P375">
        <v>19.2452687664208</v>
      </c>
      <c r="Q375">
        <v>19.575596456664499</v>
      </c>
      <c r="R375">
        <v>20.619217702351701</v>
      </c>
      <c r="S375">
        <v>18.7961084440504</v>
      </c>
      <c r="T375">
        <v>19.567985679579799</v>
      </c>
      <c r="U375">
        <v>19.216966165844099</v>
      </c>
    </row>
    <row r="376" spans="1:21" x14ac:dyDescent="0.3">
      <c r="A376" t="s">
        <v>6090</v>
      </c>
      <c r="B376">
        <v>21.528923953003101</v>
      </c>
      <c r="C376">
        <v>21.589294697863501</v>
      </c>
      <c r="D376">
        <v>21.629728077435502</v>
      </c>
      <c r="E376">
        <v>21.466206755097701</v>
      </c>
      <c r="F376">
        <v>21.586361061706899</v>
      </c>
      <c r="G376">
        <v>21.584187819064201</v>
      </c>
      <c r="H376">
        <v>21.599168055392202</v>
      </c>
      <c r="I376">
        <v>21.7314493093841</v>
      </c>
      <c r="J376">
        <v>21.3714031917245</v>
      </c>
      <c r="K376">
        <v>21.420672285013602</v>
      </c>
      <c r="L376">
        <v>21.4137155134162</v>
      </c>
      <c r="M376">
        <v>21.4485231950048</v>
      </c>
      <c r="N376">
        <v>21.8856587570492</v>
      </c>
      <c r="O376">
        <v>21.635101866474098</v>
      </c>
      <c r="P376">
        <v>21.628397896393501</v>
      </c>
      <c r="Q376">
        <v>21.431742107177602</v>
      </c>
      <c r="R376">
        <v>21.417112515503899</v>
      </c>
      <c r="S376">
        <v>21.908258004238601</v>
      </c>
      <c r="T376">
        <v>21.774976742822801</v>
      </c>
      <c r="U376">
        <v>21.6758880742955</v>
      </c>
    </row>
    <row r="377" spans="1:21" x14ac:dyDescent="0.3">
      <c r="A377" t="s">
        <v>6091</v>
      </c>
      <c r="B377">
        <v>17.4793581564428</v>
      </c>
      <c r="C377">
        <v>17.4084794157177</v>
      </c>
      <c r="D377">
        <v>17.689407751629201</v>
      </c>
      <c r="E377">
        <v>17.651164698859301</v>
      </c>
      <c r="F377">
        <v>17.7306741972778</v>
      </c>
      <c r="G377">
        <v>17.574726207804598</v>
      </c>
      <c r="H377">
        <v>17.763126552535301</v>
      </c>
      <c r="I377">
        <v>17.5268360505389</v>
      </c>
      <c r="J377">
        <v>17.648648161162001</v>
      </c>
      <c r="K377">
        <v>17.703541854983101</v>
      </c>
      <c r="L377">
        <v>16.768298170188601</v>
      </c>
      <c r="M377">
        <v>16.082563458787899</v>
      </c>
      <c r="N377">
        <v>17.766748650214598</v>
      </c>
      <c r="O377">
        <v>17.5145733226685</v>
      </c>
      <c r="P377">
        <v>17.279711973036601</v>
      </c>
      <c r="Q377">
        <v>16.798745920015701</v>
      </c>
      <c r="R377">
        <v>16.45166382263</v>
      </c>
      <c r="S377">
        <v>17.5322556299027</v>
      </c>
      <c r="T377">
        <v>17.573763440482502</v>
      </c>
      <c r="U377">
        <v>17.2095061555871</v>
      </c>
    </row>
    <row r="378" spans="1:21" x14ac:dyDescent="0.3">
      <c r="A378" t="s">
        <v>6092</v>
      </c>
      <c r="B378">
        <v>24.195411965944501</v>
      </c>
      <c r="C378">
        <v>24.2095420150326</v>
      </c>
      <c r="D378">
        <v>24.226880992548399</v>
      </c>
      <c r="E378">
        <v>24.177179240203401</v>
      </c>
      <c r="F378">
        <v>24.231211261208198</v>
      </c>
      <c r="G378">
        <v>24.1870637849796</v>
      </c>
      <c r="H378">
        <v>24.096500517783898</v>
      </c>
      <c r="I378">
        <v>24.266130787456301</v>
      </c>
      <c r="J378">
        <v>24.201593021650201</v>
      </c>
      <c r="K378">
        <v>24.199895154772999</v>
      </c>
      <c r="L378">
        <v>24.4485974195468</v>
      </c>
      <c r="M378">
        <v>24.329839754049701</v>
      </c>
      <c r="N378">
        <v>24.4960502763318</v>
      </c>
      <c r="O378">
        <v>24.4196707037989</v>
      </c>
      <c r="P378">
        <v>24.392632477204199</v>
      </c>
      <c r="Q378">
        <v>24.418954644126</v>
      </c>
      <c r="R378">
        <v>24.353541653176102</v>
      </c>
      <c r="S378">
        <v>24.503413113244701</v>
      </c>
      <c r="T378">
        <v>24.334860335261801</v>
      </c>
      <c r="U378">
        <v>24.379089164390599</v>
      </c>
    </row>
    <row r="379" spans="1:21" x14ac:dyDescent="0.3">
      <c r="A379" t="s">
        <v>6093</v>
      </c>
      <c r="B379">
        <v>20.6344089343884</v>
      </c>
      <c r="C379">
        <v>20.802164062342399</v>
      </c>
      <c r="D379">
        <v>20.373958326124399</v>
      </c>
      <c r="E379">
        <v>20.763972568350901</v>
      </c>
      <c r="F379">
        <v>20.856265485607501</v>
      </c>
      <c r="G379">
        <v>20.747624681604499</v>
      </c>
      <c r="H379">
        <v>20.791435017139801</v>
      </c>
      <c r="I379">
        <v>20.387166664900398</v>
      </c>
      <c r="J379">
        <v>20.675872314816299</v>
      </c>
      <c r="K379">
        <v>20.8872034100104</v>
      </c>
      <c r="L379">
        <v>19.882324480370301</v>
      </c>
      <c r="M379">
        <v>20.115468197850401</v>
      </c>
      <c r="N379">
        <v>19.628234207498799</v>
      </c>
      <c r="O379">
        <v>20.091004380335701</v>
      </c>
      <c r="P379">
        <v>19.9537233878753</v>
      </c>
      <c r="Q379">
        <v>19.976147827134501</v>
      </c>
      <c r="R379">
        <v>20.029636351126701</v>
      </c>
      <c r="S379">
        <v>19.613865249816001</v>
      </c>
      <c r="T379">
        <v>19.959833143370702</v>
      </c>
      <c r="U379">
        <v>19.820066317315099</v>
      </c>
    </row>
    <row r="380" spans="1:21" x14ac:dyDescent="0.3">
      <c r="A380" t="s">
        <v>6094</v>
      </c>
      <c r="B380">
        <v>17.972637734312102</v>
      </c>
      <c r="C380">
        <v>17.734437210272201</v>
      </c>
      <c r="D380">
        <v>17.607984769864</v>
      </c>
      <c r="E380">
        <v>18.243476854004999</v>
      </c>
      <c r="F380">
        <v>18.2318353069744</v>
      </c>
      <c r="G380">
        <v>17.851927501278599</v>
      </c>
      <c r="H380">
        <v>17.548000461741101</v>
      </c>
      <c r="I380">
        <v>17.705915438721799</v>
      </c>
      <c r="J380">
        <v>18.340467359617801</v>
      </c>
      <c r="K380">
        <v>18.0234029097617</v>
      </c>
      <c r="L380" t="e">
        <f t="shared" ref="L380:U380" si="34">-Inf</f>
        <v>#NAME?</v>
      </c>
      <c r="M380" t="e">
        <f t="shared" si="34"/>
        <v>#NAME?</v>
      </c>
      <c r="N380" t="e">
        <f t="shared" si="34"/>
        <v>#NAME?</v>
      </c>
      <c r="O380" t="e">
        <f t="shared" si="34"/>
        <v>#NAME?</v>
      </c>
      <c r="P380" t="e">
        <f t="shared" si="34"/>
        <v>#NAME?</v>
      </c>
      <c r="Q380" t="e">
        <f t="shared" si="34"/>
        <v>#NAME?</v>
      </c>
      <c r="R380" t="e">
        <f t="shared" si="34"/>
        <v>#NAME?</v>
      </c>
      <c r="S380" t="e">
        <f t="shared" si="34"/>
        <v>#NAME?</v>
      </c>
      <c r="T380" t="e">
        <f t="shared" si="34"/>
        <v>#NAME?</v>
      </c>
      <c r="U380" t="e">
        <f t="shared" si="34"/>
        <v>#NAME?</v>
      </c>
    </row>
    <row r="381" spans="1:21" x14ac:dyDescent="0.3">
      <c r="A381" t="s">
        <v>6095</v>
      </c>
      <c r="B381">
        <v>17.1012225993681</v>
      </c>
      <c r="C381">
        <v>17.081591235712899</v>
      </c>
      <c r="D381">
        <v>17.127387283762399</v>
      </c>
      <c r="E381">
        <v>17.145525820815699</v>
      </c>
      <c r="F381">
        <v>17.2886638840824</v>
      </c>
      <c r="G381">
        <v>17.164003027238302</v>
      </c>
      <c r="H381">
        <v>17.480127070021702</v>
      </c>
      <c r="I381">
        <v>17.214434942176901</v>
      </c>
      <c r="J381">
        <v>17.199576671442799</v>
      </c>
      <c r="K381">
        <v>17.161947969037701</v>
      </c>
      <c r="L381">
        <v>18.832872621548599</v>
      </c>
      <c r="M381">
        <v>18.839363048568998</v>
      </c>
      <c r="N381">
        <v>18.777342646760701</v>
      </c>
      <c r="O381">
        <v>18.624902439926601</v>
      </c>
      <c r="P381">
        <v>18.7106864822955</v>
      </c>
      <c r="Q381">
        <v>18.771616266350101</v>
      </c>
      <c r="R381">
        <v>19.5614377920311</v>
      </c>
      <c r="S381">
        <v>18.8730949448573</v>
      </c>
      <c r="T381">
        <v>18.718906455365701</v>
      </c>
      <c r="U381">
        <v>18.705743264118102</v>
      </c>
    </row>
    <row r="382" spans="1:21" x14ac:dyDescent="0.3">
      <c r="A382" t="s">
        <v>6096</v>
      </c>
      <c r="B382">
        <v>20.869402889</v>
      </c>
      <c r="C382">
        <v>21.126952079599999</v>
      </c>
      <c r="D382">
        <v>20.564916825414301</v>
      </c>
      <c r="E382">
        <v>20.896536439086699</v>
      </c>
      <c r="F382">
        <v>20.930615160653598</v>
      </c>
      <c r="G382">
        <v>20.8688753746003</v>
      </c>
      <c r="H382">
        <v>20.936496622066102</v>
      </c>
      <c r="I382">
        <v>20.804093153027399</v>
      </c>
      <c r="J382">
        <v>20.825023539935302</v>
      </c>
      <c r="K382">
        <v>20.9091266294012</v>
      </c>
      <c r="L382">
        <v>21.085617133256498</v>
      </c>
      <c r="M382">
        <v>21.054545365392698</v>
      </c>
      <c r="N382">
        <v>20.694087319264298</v>
      </c>
      <c r="O382">
        <v>21.126493486581499</v>
      </c>
      <c r="P382">
        <v>20.942638245660699</v>
      </c>
      <c r="Q382">
        <v>21.085682509797699</v>
      </c>
      <c r="R382">
        <v>20.897702985342001</v>
      </c>
      <c r="S382">
        <v>20.799097399265001</v>
      </c>
      <c r="T382">
        <v>21.071050423250298</v>
      </c>
      <c r="U382">
        <v>20.971522862954199</v>
      </c>
    </row>
    <row r="383" spans="1:21" x14ac:dyDescent="0.3">
      <c r="A383" t="s">
        <v>6097</v>
      </c>
      <c r="B383">
        <v>16.123707881306899</v>
      </c>
      <c r="C383">
        <v>16.1280650423172</v>
      </c>
      <c r="D383">
        <v>15.7359160100787</v>
      </c>
      <c r="E383">
        <v>16.5413250751626</v>
      </c>
      <c r="F383">
        <v>16.675173324624801</v>
      </c>
      <c r="G383">
        <v>16.206013563079999</v>
      </c>
      <c r="H383">
        <v>16.032471471706302</v>
      </c>
      <c r="I383">
        <v>16.193732931219099</v>
      </c>
      <c r="J383">
        <v>16.107756310629401</v>
      </c>
      <c r="K383">
        <v>16.2612755486183</v>
      </c>
      <c r="L383">
        <v>16.487924890810099</v>
      </c>
      <c r="M383">
        <v>17.1622249822077</v>
      </c>
      <c r="N383">
        <v>16.449998174430899</v>
      </c>
      <c r="O383">
        <v>16.6038676122783</v>
      </c>
      <c r="P383">
        <v>16.7390329269764</v>
      </c>
      <c r="Q383">
        <v>16.998443797183501</v>
      </c>
      <c r="R383">
        <v>16.632779385682401</v>
      </c>
      <c r="S383">
        <v>16.533495894516701</v>
      </c>
      <c r="T383">
        <v>16.299580358808601</v>
      </c>
      <c r="U383">
        <v>16.680998622439901</v>
      </c>
    </row>
    <row r="384" spans="1:21" x14ac:dyDescent="0.3">
      <c r="A384" t="s">
        <v>6098</v>
      </c>
      <c r="B384">
        <v>17.223315782780698</v>
      </c>
      <c r="C384">
        <v>17.062101674283198</v>
      </c>
      <c r="D384">
        <v>17.296876551743399</v>
      </c>
      <c r="E384">
        <v>17.325741059070999</v>
      </c>
      <c r="F384">
        <v>17.2049405533201</v>
      </c>
      <c r="G384">
        <v>17.336578773620399</v>
      </c>
      <c r="H384">
        <v>17.143762008872301</v>
      </c>
      <c r="I384">
        <v>17.3807543242504</v>
      </c>
      <c r="J384">
        <v>17.311159322774799</v>
      </c>
      <c r="K384">
        <v>17.489986392181699</v>
      </c>
      <c r="L384">
        <v>17.580412332697801</v>
      </c>
      <c r="M384">
        <v>18.857816366980899</v>
      </c>
      <c r="N384">
        <v>17.450851407104398</v>
      </c>
      <c r="O384">
        <v>17.352222860525199</v>
      </c>
      <c r="P384">
        <v>17.666976038556999</v>
      </c>
      <c r="Q384">
        <v>17.983841072910401</v>
      </c>
      <c r="R384">
        <v>17.715150000331398</v>
      </c>
      <c r="S384">
        <v>17.500926396300802</v>
      </c>
      <c r="T384">
        <v>17.304021087973801</v>
      </c>
      <c r="U384">
        <v>17.643405528038599</v>
      </c>
    </row>
    <row r="385" spans="1:21" x14ac:dyDescent="0.3">
      <c r="A385" t="s">
        <v>6099</v>
      </c>
      <c r="B385">
        <v>17.403063708002001</v>
      </c>
      <c r="C385">
        <v>17.729393089847399</v>
      </c>
      <c r="D385">
        <v>17.530206559380499</v>
      </c>
      <c r="E385">
        <v>16.988022445712701</v>
      </c>
      <c r="F385">
        <v>17.4363239451719</v>
      </c>
      <c r="G385">
        <v>17.4672820710141</v>
      </c>
      <c r="H385">
        <v>17.412866764229399</v>
      </c>
      <c r="I385">
        <v>17.7435910861896</v>
      </c>
      <c r="J385">
        <v>16.6914213825753</v>
      </c>
      <c r="K385">
        <v>17.310747033586399</v>
      </c>
      <c r="L385">
        <v>17.892980606556002</v>
      </c>
      <c r="M385">
        <v>17.255854406622401</v>
      </c>
      <c r="N385">
        <v>18.509566895305699</v>
      </c>
      <c r="O385">
        <v>18.499656939854699</v>
      </c>
      <c r="P385">
        <v>18.2167899873285</v>
      </c>
      <c r="Q385">
        <v>18.155568121605</v>
      </c>
      <c r="R385">
        <v>17.3313799275045</v>
      </c>
      <c r="S385">
        <v>18.743976132552401</v>
      </c>
      <c r="T385">
        <v>18.340707234219401</v>
      </c>
      <c r="U385">
        <v>18.263329293830701</v>
      </c>
    </row>
    <row r="386" spans="1:21" x14ac:dyDescent="0.3">
      <c r="A386" t="s">
        <v>6100</v>
      </c>
      <c r="B386">
        <v>18.435316427943199</v>
      </c>
      <c r="C386">
        <v>18.225109138398501</v>
      </c>
      <c r="D386">
        <v>18.705033173199201</v>
      </c>
      <c r="E386">
        <v>18.7850180061732</v>
      </c>
      <c r="F386">
        <v>18.542228216056301</v>
      </c>
      <c r="G386">
        <v>18.511029616006699</v>
      </c>
      <c r="H386">
        <v>18.3330892058638</v>
      </c>
      <c r="I386">
        <v>18.5509348089269</v>
      </c>
      <c r="J386">
        <v>18.5751087682136</v>
      </c>
      <c r="K386">
        <v>18.547849837733899</v>
      </c>
      <c r="L386">
        <v>17.6443990698363</v>
      </c>
      <c r="M386">
        <v>18.236842051782599</v>
      </c>
      <c r="N386">
        <v>18.556647238222901</v>
      </c>
      <c r="O386">
        <v>17.441904267956399</v>
      </c>
      <c r="P386">
        <v>18.036043409155301</v>
      </c>
      <c r="Q386">
        <v>17.909493529397601</v>
      </c>
      <c r="R386">
        <v>18.066002327813798</v>
      </c>
      <c r="S386">
        <v>18.268762776751899</v>
      </c>
      <c r="T386">
        <v>17.5376938817626</v>
      </c>
      <c r="U386">
        <v>18.098984985249199</v>
      </c>
    </row>
    <row r="387" spans="1:21" x14ac:dyDescent="0.3">
      <c r="A387" t="s">
        <v>6101</v>
      </c>
      <c r="B387">
        <v>20.069853527584101</v>
      </c>
      <c r="C387">
        <v>20.116657413080901</v>
      </c>
      <c r="D387">
        <v>19.7384623229254</v>
      </c>
      <c r="E387">
        <v>20.117351160542199</v>
      </c>
      <c r="F387">
        <v>20.621103960463898</v>
      </c>
      <c r="G387">
        <v>20.062688110512699</v>
      </c>
      <c r="H387">
        <v>19.6504562787118</v>
      </c>
      <c r="I387">
        <v>20.157334490840402</v>
      </c>
      <c r="J387">
        <v>20.189898121189401</v>
      </c>
      <c r="K387">
        <v>20.116460376828002</v>
      </c>
      <c r="L387">
        <v>18.992278617072799</v>
      </c>
      <c r="M387">
        <v>19.084260875338501</v>
      </c>
      <c r="N387">
        <v>18.386670064646498</v>
      </c>
      <c r="O387">
        <v>18.608623220819499</v>
      </c>
      <c r="P387">
        <v>18.706594010485599</v>
      </c>
      <c r="Q387">
        <v>19.1290730380898</v>
      </c>
      <c r="R387">
        <v>18.825312236409101</v>
      </c>
      <c r="S387">
        <v>18.381169803316901</v>
      </c>
      <c r="T387">
        <v>18.247748382638601</v>
      </c>
      <c r="U387">
        <v>18.787462864432399</v>
      </c>
    </row>
    <row r="388" spans="1:21" x14ac:dyDescent="0.3">
      <c r="A388" t="s">
        <v>6102</v>
      </c>
      <c r="B388">
        <v>22.755310657183301</v>
      </c>
      <c r="C388">
        <v>22.574634379925602</v>
      </c>
      <c r="D388">
        <v>22.697515741659402</v>
      </c>
      <c r="E388">
        <v>22.793694251536099</v>
      </c>
      <c r="F388">
        <v>22.7740540136605</v>
      </c>
      <c r="G388">
        <v>22.7046061608551</v>
      </c>
      <c r="H388">
        <v>22.704264972795499</v>
      </c>
      <c r="I388">
        <v>22.796675938501998</v>
      </c>
      <c r="J388">
        <v>22.790979611411501</v>
      </c>
      <c r="K388">
        <v>22.728486000844601</v>
      </c>
      <c r="L388">
        <v>23.295957549895899</v>
      </c>
      <c r="M388">
        <v>23.449081067627599</v>
      </c>
      <c r="N388">
        <v>23.2352232568267</v>
      </c>
      <c r="O388">
        <v>23.168654899299799</v>
      </c>
      <c r="P388">
        <v>23.244649119811399</v>
      </c>
      <c r="Q388">
        <v>23.282744537427</v>
      </c>
      <c r="R388">
        <v>23.4387810816085</v>
      </c>
      <c r="S388">
        <v>23.311940734240299</v>
      </c>
      <c r="T388">
        <v>23.276638850171</v>
      </c>
      <c r="U388">
        <v>23.2620679787135</v>
      </c>
    </row>
    <row r="389" spans="1:21" x14ac:dyDescent="0.3">
      <c r="A389" t="s">
        <v>6103</v>
      </c>
      <c r="B389">
        <v>17.5854865322984</v>
      </c>
      <c r="C389">
        <v>17.798334268834601</v>
      </c>
      <c r="D389">
        <v>17.280233666233698</v>
      </c>
      <c r="E389">
        <v>17.752070366502</v>
      </c>
      <c r="F389">
        <v>17.6813881855619</v>
      </c>
      <c r="G389">
        <v>17.5641022353092</v>
      </c>
      <c r="H389">
        <v>17.7281889898982</v>
      </c>
      <c r="I389">
        <v>17.314280739351201</v>
      </c>
      <c r="J389">
        <v>17.780298031873201</v>
      </c>
      <c r="K389">
        <v>17.688166093726799</v>
      </c>
      <c r="L389">
        <v>18.487749660665699</v>
      </c>
      <c r="M389">
        <v>18.8086612896468</v>
      </c>
      <c r="N389">
        <v>18.7538135971458</v>
      </c>
      <c r="O389">
        <v>18.8631006694708</v>
      </c>
      <c r="P389">
        <v>18.681517242902899</v>
      </c>
      <c r="Q389">
        <v>18.6852892606748</v>
      </c>
      <c r="R389">
        <v>18.613672960711298</v>
      </c>
      <c r="S389">
        <v>18.646973797673201</v>
      </c>
      <c r="T389">
        <v>18.8084471753446</v>
      </c>
      <c r="U389">
        <v>18.801854541970499</v>
      </c>
    </row>
    <row r="390" spans="1:21" x14ac:dyDescent="0.3">
      <c r="A390" t="s">
        <v>6104</v>
      </c>
      <c r="B390">
        <v>16.042725886018001</v>
      </c>
      <c r="C390">
        <v>16.003611979958201</v>
      </c>
      <c r="D390">
        <v>16.7148512017949</v>
      </c>
      <c r="E390">
        <v>15.958645223556699</v>
      </c>
      <c r="F390">
        <v>15.9157150527338</v>
      </c>
      <c r="G390">
        <v>16.3673398706723</v>
      </c>
      <c r="H390">
        <v>16.321433806566102</v>
      </c>
      <c r="I390">
        <v>16.519288143843202</v>
      </c>
      <c r="J390">
        <v>15.959553501191101</v>
      </c>
      <c r="K390">
        <v>16.167744130645701</v>
      </c>
      <c r="L390">
        <v>15.880395437036301</v>
      </c>
      <c r="M390">
        <v>16.261669107696399</v>
      </c>
      <c r="N390">
        <v>16.693680304665499</v>
      </c>
      <c r="O390">
        <v>16.518351274720299</v>
      </c>
      <c r="P390">
        <v>16.396132359715299</v>
      </c>
      <c r="Q390">
        <v>16.101757833196899</v>
      </c>
      <c r="R390">
        <v>16.1464177199415</v>
      </c>
      <c r="S390">
        <v>16.168058866282099</v>
      </c>
      <c r="T390">
        <v>16.457355450195202</v>
      </c>
      <c r="U390">
        <v>16.338509816569299</v>
      </c>
    </row>
    <row r="391" spans="1:21" x14ac:dyDescent="0.3">
      <c r="A391" t="s">
        <v>6105</v>
      </c>
      <c r="B391">
        <v>17.802164798280199</v>
      </c>
      <c r="C391">
        <v>17.731826664093202</v>
      </c>
      <c r="D391">
        <v>17.603026341558699</v>
      </c>
      <c r="E391">
        <v>17.858969391633199</v>
      </c>
      <c r="F391">
        <v>18.3282161669235</v>
      </c>
      <c r="G391">
        <v>17.717153144577502</v>
      </c>
      <c r="H391">
        <v>16.945877109269901</v>
      </c>
      <c r="I391">
        <v>17.8936866069639</v>
      </c>
      <c r="J391">
        <v>18.131135399954498</v>
      </c>
      <c r="K391">
        <v>18.160070308753401</v>
      </c>
      <c r="L391">
        <v>16.244739711395201</v>
      </c>
      <c r="M391">
        <v>16.149570046357699</v>
      </c>
      <c r="N391">
        <v>15.280790318262</v>
      </c>
      <c r="O391">
        <v>15.290077975510201</v>
      </c>
      <c r="P391">
        <v>15.586139156886199</v>
      </c>
      <c r="Q391">
        <v>16.5990985897017</v>
      </c>
      <c r="R391">
        <v>15.276246491776099</v>
      </c>
      <c r="S391">
        <v>15.290120261784599</v>
      </c>
      <c r="T391">
        <v>15.114699722865399</v>
      </c>
      <c r="U391">
        <v>15.608981467242</v>
      </c>
    </row>
    <row r="392" spans="1:21" x14ac:dyDescent="0.3">
      <c r="A392" t="s">
        <v>6106</v>
      </c>
      <c r="B392">
        <v>25.306324737560299</v>
      </c>
      <c r="C392">
        <v>25.568817915140901</v>
      </c>
      <c r="D392">
        <v>26.2907229470331</v>
      </c>
      <c r="E392">
        <v>24.085698868883</v>
      </c>
      <c r="F392">
        <v>24.442984954133198</v>
      </c>
      <c r="G392">
        <v>25.255716089667199</v>
      </c>
      <c r="H392">
        <v>25.653216311354001</v>
      </c>
      <c r="I392">
        <v>25.565882847929199</v>
      </c>
      <c r="J392">
        <v>23.9005477749545</v>
      </c>
      <c r="K392">
        <v>23.833659973662801</v>
      </c>
      <c r="L392">
        <v>24.0622620966566</v>
      </c>
      <c r="M392">
        <v>23.6564208354188</v>
      </c>
      <c r="N392">
        <v>26.5429342024539</v>
      </c>
      <c r="O392">
        <v>25.8052810160276</v>
      </c>
      <c r="P392">
        <v>25.570709206850498</v>
      </c>
      <c r="Q392">
        <v>24.153927625720002</v>
      </c>
      <c r="R392">
        <v>24.148533460565599</v>
      </c>
      <c r="S392">
        <v>25.887053582394302</v>
      </c>
      <c r="T392">
        <v>25.825635877814399</v>
      </c>
      <c r="U392">
        <v>25.527278758882002</v>
      </c>
    </row>
    <row r="393" spans="1:21" x14ac:dyDescent="0.3">
      <c r="A393" t="s">
        <v>6107</v>
      </c>
      <c r="B393">
        <v>17.9382640570511</v>
      </c>
      <c r="C393">
        <v>17.717818635812598</v>
      </c>
      <c r="D393">
        <v>17.878872696347099</v>
      </c>
      <c r="E393">
        <v>17.5922201103396</v>
      </c>
      <c r="F393">
        <v>18.313054781570798</v>
      </c>
      <c r="G393">
        <v>17.9997063421098</v>
      </c>
      <c r="H393">
        <v>17.8211376329578</v>
      </c>
      <c r="I393">
        <v>18.058965261818201</v>
      </c>
      <c r="J393">
        <v>17.716277920735301</v>
      </c>
      <c r="K393">
        <v>18.112111675976699</v>
      </c>
      <c r="L393">
        <v>17.007232062816399</v>
      </c>
      <c r="M393">
        <v>16.4245874801498</v>
      </c>
      <c r="N393">
        <v>16.863046184748601</v>
      </c>
      <c r="O393">
        <v>16.666830378977</v>
      </c>
      <c r="P393">
        <v>16.869781231044101</v>
      </c>
      <c r="Q393">
        <v>17.029376023599902</v>
      </c>
      <c r="R393">
        <v>16.294134403882801</v>
      </c>
      <c r="S393">
        <v>16.785808837997301</v>
      </c>
      <c r="T393">
        <v>16.744566703724999</v>
      </c>
      <c r="U393">
        <v>16.737184149530002</v>
      </c>
    </row>
    <row r="394" spans="1:21" x14ac:dyDescent="0.3">
      <c r="A394" t="s">
        <v>6108</v>
      </c>
      <c r="B394">
        <v>23.416150779969701</v>
      </c>
      <c r="C394">
        <v>23.2190872686901</v>
      </c>
      <c r="D394">
        <v>23.3118200169618</v>
      </c>
      <c r="E394">
        <v>23.4883297653097</v>
      </c>
      <c r="F394">
        <v>23.672097566570201</v>
      </c>
      <c r="G394">
        <v>23.410786814667201</v>
      </c>
      <c r="H394">
        <v>23.198562544825499</v>
      </c>
      <c r="I394">
        <v>23.317088235141298</v>
      </c>
      <c r="J394">
        <v>23.557799002220101</v>
      </c>
      <c r="K394">
        <v>23.628560266489501</v>
      </c>
      <c r="L394">
        <v>23.915905029140401</v>
      </c>
      <c r="M394">
        <v>23.746337074841701</v>
      </c>
      <c r="N394">
        <v>23.401018899709101</v>
      </c>
      <c r="O394">
        <v>23.4134573789207</v>
      </c>
      <c r="P394">
        <v>23.519643405920998</v>
      </c>
      <c r="Q394">
        <v>23.773500515409101</v>
      </c>
      <c r="R394">
        <v>23.732821130939101</v>
      </c>
      <c r="S394">
        <v>23.3952884422824</v>
      </c>
      <c r="T394">
        <v>23.3578274446287</v>
      </c>
      <c r="U394">
        <v>23.5208944972007</v>
      </c>
    </row>
    <row r="395" spans="1:21" x14ac:dyDescent="0.3">
      <c r="A395" t="s">
        <v>6109</v>
      </c>
      <c r="B395">
        <v>17.400812844655999</v>
      </c>
      <c r="C395">
        <v>17.695001582207301</v>
      </c>
      <c r="D395">
        <v>17.133789732570701</v>
      </c>
      <c r="E395">
        <v>17.459109342437099</v>
      </c>
      <c r="F395">
        <v>17.4480882273057</v>
      </c>
      <c r="G395">
        <v>17.414142530833299</v>
      </c>
      <c r="H395">
        <v>17.6713155605383</v>
      </c>
      <c r="I395">
        <v>17.217129102959401</v>
      </c>
      <c r="J395">
        <v>17.404044440075399</v>
      </c>
      <c r="K395">
        <v>17.380452308143301</v>
      </c>
      <c r="L395">
        <v>17.139081444812799</v>
      </c>
      <c r="M395">
        <v>17.0791061000273</v>
      </c>
      <c r="N395">
        <v>17.813982698043699</v>
      </c>
      <c r="O395">
        <v>17.240569653628199</v>
      </c>
      <c r="P395">
        <v>17.278007778532</v>
      </c>
      <c r="Q395">
        <v>17.077527553863501</v>
      </c>
      <c r="R395">
        <v>17.106160926658799</v>
      </c>
      <c r="S395">
        <v>17.813523873836999</v>
      </c>
      <c r="T395">
        <v>17.072122335865799</v>
      </c>
      <c r="U395">
        <v>17.260901036903899</v>
      </c>
    </row>
    <row r="396" spans="1:21" x14ac:dyDescent="0.3">
      <c r="A396" t="s">
        <v>6110</v>
      </c>
      <c r="B396">
        <v>23.155678745008199</v>
      </c>
      <c r="C396">
        <v>23.2901231646136</v>
      </c>
      <c r="D396">
        <v>22.918532037946299</v>
      </c>
      <c r="E396">
        <v>23.201527282532101</v>
      </c>
      <c r="F396">
        <v>23.1701250606461</v>
      </c>
      <c r="G396">
        <v>23.130595485256102</v>
      </c>
      <c r="H396">
        <v>23.275305731435399</v>
      </c>
      <c r="I396">
        <v>23.124637308044399</v>
      </c>
      <c r="J396">
        <v>23.1430155362</v>
      </c>
      <c r="K396">
        <v>23.1755979203595</v>
      </c>
      <c r="L396">
        <v>23.208063449062099</v>
      </c>
      <c r="M396">
        <v>23.232929043316702</v>
      </c>
      <c r="N396">
        <v>22.962456336558098</v>
      </c>
      <c r="O396">
        <v>23.2878973796171</v>
      </c>
      <c r="P396">
        <v>23.162174757629099</v>
      </c>
      <c r="Q396">
        <v>23.262456530157301</v>
      </c>
      <c r="R396">
        <v>23.171257139148199</v>
      </c>
      <c r="S396">
        <v>23.1965850178875</v>
      </c>
      <c r="T396">
        <v>23.300423306509199</v>
      </c>
      <c r="U396">
        <v>23.1915783153345</v>
      </c>
    </row>
    <row r="397" spans="1:21" x14ac:dyDescent="0.3">
      <c r="A397" t="s">
        <v>6111</v>
      </c>
      <c r="B397">
        <v>18.988221250044202</v>
      </c>
      <c r="C397">
        <v>18.8739900930263</v>
      </c>
      <c r="D397">
        <v>18.8904349181729</v>
      </c>
      <c r="E397">
        <v>19.071222680144398</v>
      </c>
      <c r="F397">
        <v>19.044768806514501</v>
      </c>
      <c r="G397">
        <v>18.947335036801899</v>
      </c>
      <c r="H397">
        <v>19.580000330585602</v>
      </c>
      <c r="I397">
        <v>18.467993581953799</v>
      </c>
      <c r="J397">
        <v>18.779893670706301</v>
      </c>
      <c r="K397">
        <v>18.9174746712625</v>
      </c>
      <c r="L397">
        <v>17.850184277634501</v>
      </c>
      <c r="M397">
        <v>17.097596003705899</v>
      </c>
      <c r="N397">
        <v>17.714534039784098</v>
      </c>
      <c r="O397">
        <v>18.337679936528399</v>
      </c>
      <c r="P397">
        <v>17.7893601355985</v>
      </c>
      <c r="Q397">
        <v>17.5088122176216</v>
      </c>
      <c r="R397">
        <v>18.033511694874399</v>
      </c>
      <c r="S397">
        <v>17.727929086601701</v>
      </c>
      <c r="T397">
        <v>18.261431985821201</v>
      </c>
      <c r="U397">
        <v>17.8299945733078</v>
      </c>
    </row>
    <row r="398" spans="1:21" x14ac:dyDescent="0.3">
      <c r="A398" t="s">
        <v>6112</v>
      </c>
      <c r="B398">
        <v>19.501858251387102</v>
      </c>
      <c r="C398">
        <v>19.181933522068899</v>
      </c>
      <c r="D398">
        <v>19.875945718485902</v>
      </c>
      <c r="E398">
        <v>19.058805410696699</v>
      </c>
      <c r="F398">
        <v>19.321967564259602</v>
      </c>
      <c r="G398">
        <v>19.5799931205724</v>
      </c>
      <c r="H398">
        <v>19.461538404394201</v>
      </c>
      <c r="I398">
        <v>20.348443778953602</v>
      </c>
      <c r="J398">
        <v>19.1456812572853</v>
      </c>
      <c r="K398">
        <v>19.465837002890598</v>
      </c>
      <c r="L398">
        <v>19.088735228758601</v>
      </c>
      <c r="M398">
        <v>19.0441660306812</v>
      </c>
      <c r="N398">
        <v>19.9100908611363</v>
      </c>
      <c r="O398">
        <v>19.184108744632699</v>
      </c>
      <c r="P398">
        <v>19.560101664883302</v>
      </c>
      <c r="Q398">
        <v>19.307965148032899</v>
      </c>
      <c r="R398">
        <v>19.063812495276601</v>
      </c>
      <c r="S398">
        <v>20.332066318300299</v>
      </c>
      <c r="T398">
        <v>19.3220119690851</v>
      </c>
      <c r="U398">
        <v>19.6314228012493</v>
      </c>
    </row>
    <row r="399" spans="1:21" x14ac:dyDescent="0.3">
      <c r="A399" t="s">
        <v>6113</v>
      </c>
      <c r="B399">
        <v>25.299589682933</v>
      </c>
      <c r="C399">
        <v>25.215096740219298</v>
      </c>
      <c r="D399">
        <v>24.978649073110201</v>
      </c>
      <c r="E399">
        <v>25.609394655101401</v>
      </c>
      <c r="F399">
        <v>25.370879957980801</v>
      </c>
      <c r="G399">
        <v>25.328707735445398</v>
      </c>
      <c r="H399">
        <v>25.298848468342499</v>
      </c>
      <c r="I399">
        <v>25.1073318648479</v>
      </c>
      <c r="J399">
        <v>25.590094756045001</v>
      </c>
      <c r="K399">
        <v>25.402106342084799</v>
      </c>
      <c r="L399">
        <v>25.162818551960999</v>
      </c>
      <c r="M399">
        <v>25.425103367489498</v>
      </c>
      <c r="N399">
        <v>24.780172078966402</v>
      </c>
      <c r="O399">
        <v>25.0555712915091</v>
      </c>
      <c r="P399">
        <v>25.051124616306801</v>
      </c>
      <c r="Q399">
        <v>25.191473647004599</v>
      </c>
      <c r="R399">
        <v>25.366128083057099</v>
      </c>
      <c r="S399">
        <v>24.9611278332825</v>
      </c>
      <c r="T399">
        <v>25.069409050375601</v>
      </c>
      <c r="U399">
        <v>25.070755243694201</v>
      </c>
    </row>
    <row r="400" spans="1:21" x14ac:dyDescent="0.3">
      <c r="A400" t="s">
        <v>6114</v>
      </c>
      <c r="B400">
        <v>17.274652581476701</v>
      </c>
      <c r="C400">
        <v>17.624345905453598</v>
      </c>
      <c r="D400">
        <v>17.6228876731242</v>
      </c>
      <c r="E400">
        <v>17.384642870669001</v>
      </c>
      <c r="F400">
        <v>17.156585701077201</v>
      </c>
      <c r="G400">
        <v>17.2325430024264</v>
      </c>
      <c r="H400">
        <v>17.1334146038079</v>
      </c>
      <c r="I400">
        <v>17.6034217534968</v>
      </c>
      <c r="J400">
        <v>17.156194485887699</v>
      </c>
      <c r="K400">
        <v>17.3700316435853</v>
      </c>
      <c r="L400">
        <v>16.994862379551101</v>
      </c>
      <c r="M400">
        <v>17.094403387143998</v>
      </c>
      <c r="N400">
        <v>17.243557409958299</v>
      </c>
      <c r="O400">
        <v>16.879937969886299</v>
      </c>
      <c r="P400">
        <v>17.111530868661401</v>
      </c>
      <c r="Q400">
        <v>16.899424990124999</v>
      </c>
      <c r="R400">
        <v>16.931864564400801</v>
      </c>
      <c r="S400">
        <v>17.194065620062499</v>
      </c>
      <c r="T400">
        <v>16.807149914758199</v>
      </c>
      <c r="U400">
        <v>17.089032703924101</v>
      </c>
    </row>
    <row r="401" spans="1:21" x14ac:dyDescent="0.3">
      <c r="A401" t="s">
        <v>6115</v>
      </c>
      <c r="B401">
        <v>27.094539423514501</v>
      </c>
      <c r="C401">
        <v>26.8497350929966</v>
      </c>
      <c r="D401">
        <v>27.017324081285299</v>
      </c>
      <c r="E401">
        <v>27.287620092119401</v>
      </c>
      <c r="F401">
        <v>27.2123416614535</v>
      </c>
      <c r="G401">
        <v>27.086647964351599</v>
      </c>
      <c r="H401">
        <v>26.971291287622702</v>
      </c>
      <c r="I401">
        <v>27.110188142941102</v>
      </c>
      <c r="J401">
        <v>27.341831508506701</v>
      </c>
      <c r="K401">
        <v>27.209325781087099</v>
      </c>
      <c r="L401">
        <v>27.3359587413463</v>
      </c>
      <c r="M401">
        <v>27.151089795592402</v>
      </c>
      <c r="N401">
        <v>27.1466031337572</v>
      </c>
      <c r="O401">
        <v>26.90245315532</v>
      </c>
      <c r="P401">
        <v>27.117708854844999</v>
      </c>
      <c r="Q401">
        <v>27.143306718637099</v>
      </c>
      <c r="R401">
        <v>27.389368638911201</v>
      </c>
      <c r="S401">
        <v>27.286678217714002</v>
      </c>
      <c r="T401">
        <v>27.001652035466801</v>
      </c>
      <c r="U401">
        <v>27.130640518594198</v>
      </c>
    </row>
    <row r="402" spans="1:21" x14ac:dyDescent="0.3">
      <c r="A402" t="s">
        <v>6116</v>
      </c>
      <c r="B402">
        <v>17.373757288893799</v>
      </c>
      <c r="C402">
        <v>17.8634912154406</v>
      </c>
      <c r="D402">
        <v>17.241877411220099</v>
      </c>
      <c r="E402">
        <v>17.528734768929102</v>
      </c>
      <c r="F402">
        <v>17.433676109659899</v>
      </c>
      <c r="G402">
        <v>17.4150001091764</v>
      </c>
      <c r="H402">
        <v>17.748106511967801</v>
      </c>
      <c r="I402">
        <v>17.288829970766699</v>
      </c>
      <c r="J402">
        <v>17.216847268542001</v>
      </c>
      <c r="K402">
        <v>17.3393166970416</v>
      </c>
      <c r="L402">
        <v>16.210555085672201</v>
      </c>
      <c r="M402">
        <v>16.220122913976901</v>
      </c>
      <c r="N402">
        <v>16.227829878050699</v>
      </c>
      <c r="O402">
        <v>16.618043684226699</v>
      </c>
      <c r="P402">
        <v>16.346247013879101</v>
      </c>
      <c r="Q402">
        <v>16.144665659780099</v>
      </c>
      <c r="R402">
        <v>16.142477927463499</v>
      </c>
      <c r="S402">
        <v>16.248006052773999</v>
      </c>
      <c r="T402">
        <v>16.512276470037399</v>
      </c>
      <c r="U402">
        <v>16.2893396819501</v>
      </c>
    </row>
    <row r="403" spans="1:21" x14ac:dyDescent="0.3">
      <c r="A403" t="s">
        <v>6117</v>
      </c>
      <c r="B403">
        <v>18.285353483361199</v>
      </c>
      <c r="C403">
        <v>18.385694078082501</v>
      </c>
      <c r="D403">
        <v>17.867485056571901</v>
      </c>
      <c r="E403">
        <v>18.599090591044899</v>
      </c>
      <c r="F403">
        <v>18.296409232104601</v>
      </c>
      <c r="G403">
        <v>18.281776069699902</v>
      </c>
      <c r="H403">
        <v>18.4828185688364</v>
      </c>
      <c r="I403">
        <v>17.877050367568799</v>
      </c>
      <c r="J403">
        <v>18.548282054631098</v>
      </c>
      <c r="K403">
        <v>18.355001151033601</v>
      </c>
      <c r="L403">
        <v>18.430905961558601</v>
      </c>
      <c r="M403">
        <v>18.490069353150901</v>
      </c>
      <c r="N403">
        <v>18.142823595878401</v>
      </c>
      <c r="O403">
        <v>18.636541946554601</v>
      </c>
      <c r="P403">
        <v>18.455418005265098</v>
      </c>
      <c r="Q403">
        <v>18.4775858094428</v>
      </c>
      <c r="R403">
        <v>18.7532088826744</v>
      </c>
      <c r="S403">
        <v>18.199601470095601</v>
      </c>
      <c r="T403">
        <v>18.537362970153399</v>
      </c>
      <c r="U403">
        <v>18.988051051951299</v>
      </c>
    </row>
    <row r="404" spans="1:21" x14ac:dyDescent="0.3">
      <c r="A404" t="s">
        <v>6118</v>
      </c>
      <c r="B404">
        <v>21.279520742245399</v>
      </c>
      <c r="C404">
        <v>21.374418990232702</v>
      </c>
      <c r="D404">
        <v>21.009693901632701</v>
      </c>
      <c r="E404">
        <v>21.353982004588499</v>
      </c>
      <c r="F404">
        <v>21.459614834357598</v>
      </c>
      <c r="G404">
        <v>21.249573721034398</v>
      </c>
      <c r="H404">
        <v>21.233579860286198</v>
      </c>
      <c r="I404">
        <v>21.122736322310399</v>
      </c>
      <c r="J404">
        <v>21.372611327502899</v>
      </c>
      <c r="K404">
        <v>21.4397614615749</v>
      </c>
      <c r="L404">
        <v>21.587274123701</v>
      </c>
      <c r="M404">
        <v>21.398013940771602</v>
      </c>
      <c r="N404">
        <v>21.15678495317</v>
      </c>
      <c r="O404">
        <v>21.465092505059101</v>
      </c>
      <c r="P404">
        <v>21.351083346987</v>
      </c>
      <c r="Q404">
        <v>21.536747714841201</v>
      </c>
      <c r="R404">
        <v>21.4530905444953</v>
      </c>
      <c r="S404">
        <v>21.286655790594001</v>
      </c>
      <c r="T404">
        <v>21.318377058654701</v>
      </c>
      <c r="U404">
        <v>21.342274744241202</v>
      </c>
    </row>
    <row r="405" spans="1:21" x14ac:dyDescent="0.3">
      <c r="A405" t="s">
        <v>6119</v>
      </c>
      <c r="B405">
        <v>19.043222469304698</v>
      </c>
      <c r="C405">
        <v>19.4787446799074</v>
      </c>
      <c r="D405">
        <v>19.137057268305199</v>
      </c>
      <c r="E405">
        <v>19.180379246079902</v>
      </c>
      <c r="F405">
        <v>19.158231592834799</v>
      </c>
      <c r="G405">
        <v>19.094756307146199</v>
      </c>
      <c r="H405">
        <v>19.5017742244803</v>
      </c>
      <c r="I405">
        <v>19.182763755688299</v>
      </c>
      <c r="J405">
        <v>19.1961851278298</v>
      </c>
      <c r="K405">
        <v>19.160296495733601</v>
      </c>
      <c r="L405">
        <v>20.370339414492001</v>
      </c>
      <c r="M405">
        <v>20.165799217209798</v>
      </c>
      <c r="N405">
        <v>20.362527418070901</v>
      </c>
      <c r="O405">
        <v>20.401074979335601</v>
      </c>
      <c r="P405">
        <v>20.403287209834001</v>
      </c>
      <c r="Q405">
        <v>20.373466195465401</v>
      </c>
      <c r="R405">
        <v>20.3894271426011</v>
      </c>
      <c r="S405">
        <v>20.4412502145479</v>
      </c>
      <c r="T405">
        <v>20.4791707918301</v>
      </c>
      <c r="U405">
        <v>20.470227752026702</v>
      </c>
    </row>
    <row r="406" spans="1:21" x14ac:dyDescent="0.3">
      <c r="A406" t="s">
        <v>6120</v>
      </c>
      <c r="B406">
        <v>18.298379498246199</v>
      </c>
      <c r="C406">
        <v>18.350695880513701</v>
      </c>
      <c r="D406">
        <v>18.4493037549333</v>
      </c>
      <c r="E406">
        <v>17.9549600777198</v>
      </c>
      <c r="F406">
        <v>18.0527332304457</v>
      </c>
      <c r="G406">
        <v>18.291538125665099</v>
      </c>
      <c r="H406">
        <v>18.269638430441699</v>
      </c>
      <c r="I406">
        <v>18.626605899629499</v>
      </c>
      <c r="J406">
        <v>17.8008238749462</v>
      </c>
      <c r="K406">
        <v>18.046404519874901</v>
      </c>
      <c r="L406">
        <v>18.719278633933101</v>
      </c>
      <c r="M406">
        <v>18.107213638789499</v>
      </c>
      <c r="N406">
        <v>18.795865518887901</v>
      </c>
      <c r="O406">
        <v>18.450152213682301</v>
      </c>
      <c r="P406">
        <v>18.462047295567299</v>
      </c>
      <c r="Q406">
        <v>18.6956654088576</v>
      </c>
      <c r="R406">
        <v>18.382735825449899</v>
      </c>
      <c r="S406">
        <v>18.9168799468993</v>
      </c>
      <c r="T406">
        <v>18.371169750206398</v>
      </c>
      <c r="U406">
        <v>18.677118633884</v>
      </c>
    </row>
    <row r="407" spans="1:21" x14ac:dyDescent="0.3">
      <c r="A407" t="s">
        <v>6121</v>
      </c>
      <c r="B407">
        <v>21.956725000408301</v>
      </c>
      <c r="C407">
        <v>22.1950253925074</v>
      </c>
      <c r="D407">
        <v>21.8339342593186</v>
      </c>
      <c r="E407">
        <v>21.975984065920098</v>
      </c>
      <c r="F407">
        <v>22.025388987468901</v>
      </c>
      <c r="G407">
        <v>21.951043458525501</v>
      </c>
      <c r="H407">
        <v>22.102994670273599</v>
      </c>
      <c r="I407">
        <v>21.919406091460701</v>
      </c>
      <c r="J407">
        <v>21.913432292411699</v>
      </c>
      <c r="K407">
        <v>22.001085366446699</v>
      </c>
      <c r="L407">
        <v>21.7701182183479</v>
      </c>
      <c r="M407">
        <v>21.784127925911299</v>
      </c>
      <c r="N407">
        <v>21.755135828194099</v>
      </c>
      <c r="O407">
        <v>22.039740922284501</v>
      </c>
      <c r="P407">
        <v>21.784025611803301</v>
      </c>
      <c r="Q407">
        <v>21.780188826126398</v>
      </c>
      <c r="R407">
        <v>21.669253765541999</v>
      </c>
      <c r="S407">
        <v>21.7376455124136</v>
      </c>
      <c r="T407">
        <v>21.965248173317399</v>
      </c>
      <c r="U407">
        <v>21.797484590369599</v>
      </c>
    </row>
    <row r="408" spans="1:21" x14ac:dyDescent="0.3">
      <c r="A408" t="s">
        <v>6122</v>
      </c>
      <c r="B408">
        <v>18.413408651253999</v>
      </c>
      <c r="C408">
        <v>18.468804377505101</v>
      </c>
      <c r="D408">
        <v>17.941872485086002</v>
      </c>
      <c r="E408">
        <v>18.283524208436301</v>
      </c>
      <c r="F408">
        <v>18.507060297864601</v>
      </c>
      <c r="G408">
        <v>18.410392100675701</v>
      </c>
      <c r="H408">
        <v>18.055998539474899</v>
      </c>
      <c r="I408">
        <v>18.5488176798337</v>
      </c>
      <c r="J408">
        <v>18.153049509237199</v>
      </c>
      <c r="K408">
        <v>18.228687064540299</v>
      </c>
      <c r="L408">
        <v>18.348320328868901</v>
      </c>
      <c r="M408">
        <v>18.633224096856502</v>
      </c>
      <c r="N408">
        <v>18.422294935654001</v>
      </c>
      <c r="O408">
        <v>18.473789353993901</v>
      </c>
      <c r="P408">
        <v>18.447086986765701</v>
      </c>
      <c r="Q408">
        <v>18.536885779722201</v>
      </c>
      <c r="R408">
        <v>18.424425749749801</v>
      </c>
      <c r="S408">
        <v>18.447673143847499</v>
      </c>
      <c r="T408">
        <v>18.2750403578593</v>
      </c>
      <c r="U408">
        <v>18.6573645162036</v>
      </c>
    </row>
    <row r="409" spans="1:21" x14ac:dyDescent="0.3">
      <c r="A409" t="s">
        <v>6123</v>
      </c>
      <c r="B409">
        <v>19.233752687142498</v>
      </c>
      <c r="C409">
        <v>19.27892225614</v>
      </c>
      <c r="D409">
        <v>19.092965169462499</v>
      </c>
      <c r="E409">
        <v>19.435038375226</v>
      </c>
      <c r="F409">
        <v>19.7084476430861</v>
      </c>
      <c r="G409">
        <v>19.3497077867587</v>
      </c>
      <c r="H409">
        <v>19.214094986240301</v>
      </c>
      <c r="I409">
        <v>19.119298664614501</v>
      </c>
      <c r="J409">
        <v>19.459585204474699</v>
      </c>
      <c r="K409">
        <v>19.9273333261436</v>
      </c>
      <c r="L409">
        <v>17.3892180436244</v>
      </c>
      <c r="M409">
        <v>17.634747349074399</v>
      </c>
      <c r="N409">
        <v>17.241371043256901</v>
      </c>
      <c r="O409">
        <v>17.424609290221799</v>
      </c>
      <c r="P409">
        <v>17.405810310655099</v>
      </c>
      <c r="Q409">
        <v>17.741797181852402</v>
      </c>
      <c r="R409">
        <v>17.4217620483447</v>
      </c>
      <c r="S409">
        <v>17.410008242179899</v>
      </c>
      <c r="T409">
        <v>17.297986323812399</v>
      </c>
      <c r="U409">
        <v>17.226785121886898</v>
      </c>
    </row>
    <row r="410" spans="1:21" x14ac:dyDescent="0.3">
      <c r="A410" t="s">
        <v>6124</v>
      </c>
      <c r="B410">
        <v>19.090954457916801</v>
      </c>
      <c r="C410">
        <v>20.1706417753926</v>
      </c>
      <c r="D410">
        <v>18.9673213061171</v>
      </c>
      <c r="E410">
        <v>18.8372649000172</v>
      </c>
      <c r="F410">
        <v>18.828278113971098</v>
      </c>
      <c r="G410">
        <v>18.963310645615302</v>
      </c>
      <c r="H410">
        <v>19.3502365548587</v>
      </c>
      <c r="I410">
        <v>18.6221831794232</v>
      </c>
      <c r="J410">
        <v>18.6668292951795</v>
      </c>
      <c r="K410">
        <v>19.030916065371599</v>
      </c>
      <c r="L410">
        <v>18.3006938297601</v>
      </c>
      <c r="M410">
        <v>18.6093003444686</v>
      </c>
      <c r="N410">
        <v>18.179125886513901</v>
      </c>
      <c r="O410">
        <v>18.439309650844699</v>
      </c>
      <c r="P410">
        <v>18.290728398383798</v>
      </c>
      <c r="Q410">
        <v>18.358355876085099</v>
      </c>
      <c r="R410">
        <v>18.301375463339401</v>
      </c>
      <c r="S410">
        <v>18.169017180181299</v>
      </c>
      <c r="T410">
        <v>18.415033567192701</v>
      </c>
      <c r="U410">
        <v>18.429948035751401</v>
      </c>
    </row>
    <row r="411" spans="1:21" x14ac:dyDescent="0.3">
      <c r="A411" t="s">
        <v>6125</v>
      </c>
      <c r="B411">
        <v>22.582624327606901</v>
      </c>
      <c r="C411">
        <v>22.738608563033399</v>
      </c>
      <c r="D411">
        <v>22.262241723372799</v>
      </c>
      <c r="E411">
        <v>22.667850316132899</v>
      </c>
      <c r="F411">
        <v>22.674141414549599</v>
      </c>
      <c r="G411">
        <v>22.552388259963401</v>
      </c>
      <c r="H411">
        <v>22.663715286399299</v>
      </c>
      <c r="I411">
        <v>22.742990630369</v>
      </c>
      <c r="J411">
        <v>22.573104990586099</v>
      </c>
      <c r="K411">
        <v>22.461654000819902</v>
      </c>
      <c r="L411">
        <v>22.767467303405802</v>
      </c>
      <c r="M411">
        <v>23.359737744549101</v>
      </c>
      <c r="N411">
        <v>22.709035268046499</v>
      </c>
      <c r="O411">
        <v>22.478903147361802</v>
      </c>
      <c r="P411">
        <v>22.826928082852898</v>
      </c>
      <c r="Q411">
        <v>23.166033325671702</v>
      </c>
      <c r="R411">
        <v>23.087631480113899</v>
      </c>
      <c r="S411">
        <v>22.450145608261298</v>
      </c>
      <c r="T411">
        <v>22.438730744487</v>
      </c>
      <c r="U411">
        <v>22.7853302690317</v>
      </c>
    </row>
    <row r="412" spans="1:21" x14ac:dyDescent="0.3">
      <c r="A412" t="s">
        <v>6126</v>
      </c>
      <c r="B412">
        <v>17.193812868682102</v>
      </c>
      <c r="C412">
        <v>17.271769683938299</v>
      </c>
      <c r="D412">
        <v>17.219116638555999</v>
      </c>
      <c r="E412">
        <v>17.5149021914728</v>
      </c>
      <c r="F412">
        <v>17.3077783802113</v>
      </c>
      <c r="G412">
        <v>17.299038921487799</v>
      </c>
      <c r="H412">
        <v>17.473990484332401</v>
      </c>
      <c r="I412">
        <v>17.0703253967203</v>
      </c>
      <c r="J412">
        <v>17.380180239718602</v>
      </c>
      <c r="K412">
        <v>17.4231643139602</v>
      </c>
      <c r="L412">
        <v>17.6446315789489</v>
      </c>
      <c r="M412">
        <v>17.486079111325601</v>
      </c>
      <c r="N412">
        <v>18.129486528241699</v>
      </c>
      <c r="O412">
        <v>18.097012202393</v>
      </c>
      <c r="P412">
        <v>18.065675438358401</v>
      </c>
      <c r="Q412">
        <v>17.7616178513893</v>
      </c>
      <c r="R412">
        <v>17.909295722419799</v>
      </c>
      <c r="S412">
        <v>18.126680482441198</v>
      </c>
      <c r="T412">
        <v>18.067009689835501</v>
      </c>
      <c r="U412">
        <v>18.0561679456593</v>
      </c>
    </row>
    <row r="413" spans="1:21" x14ac:dyDescent="0.3">
      <c r="A413" t="s">
        <v>6127</v>
      </c>
      <c r="B413">
        <v>24.313059839401198</v>
      </c>
      <c r="C413">
        <v>24.122562000835298</v>
      </c>
      <c r="D413">
        <v>24.1558016186519</v>
      </c>
      <c r="E413">
        <v>24.557724668266498</v>
      </c>
      <c r="F413">
        <v>24.3427600850105</v>
      </c>
      <c r="G413">
        <v>24.2949455774462</v>
      </c>
      <c r="H413">
        <v>24.333641086901199</v>
      </c>
      <c r="I413">
        <v>24.0779781128407</v>
      </c>
      <c r="J413">
        <v>24.585602084006599</v>
      </c>
      <c r="K413">
        <v>24.541480948732001</v>
      </c>
      <c r="L413">
        <v>24.5346305754342</v>
      </c>
      <c r="M413">
        <v>24.510372871293502</v>
      </c>
      <c r="N413">
        <v>24.372971727613798</v>
      </c>
      <c r="O413">
        <v>24.4515341996707</v>
      </c>
      <c r="P413">
        <v>24.482464394259299</v>
      </c>
      <c r="Q413">
        <v>24.511136715458601</v>
      </c>
      <c r="R413">
        <v>24.717441651056198</v>
      </c>
      <c r="S413">
        <v>24.496119284438599</v>
      </c>
      <c r="T413">
        <v>24.515793520442902</v>
      </c>
      <c r="U413">
        <v>24.492788223094401</v>
      </c>
    </row>
    <row r="414" spans="1:21" x14ac:dyDescent="0.3">
      <c r="A414" t="s">
        <v>6128</v>
      </c>
      <c r="B414">
        <v>19.4164167934339</v>
      </c>
      <c r="C414">
        <v>19.344436557398499</v>
      </c>
      <c r="D414">
        <v>19.515701096179701</v>
      </c>
      <c r="E414">
        <v>19.451373944417899</v>
      </c>
      <c r="F414">
        <v>19.380384715933499</v>
      </c>
      <c r="G414">
        <v>19.388301226882799</v>
      </c>
      <c r="H414">
        <v>19.544883375591201</v>
      </c>
      <c r="I414">
        <v>19.338982351800801</v>
      </c>
      <c r="J414">
        <v>19.3737798810971</v>
      </c>
      <c r="K414">
        <v>19.4455907996864</v>
      </c>
      <c r="L414">
        <v>19.424774713773001</v>
      </c>
      <c r="M414">
        <v>18.949205986354698</v>
      </c>
      <c r="N414">
        <v>19.5949217564153</v>
      </c>
      <c r="O414">
        <v>19.438813676421599</v>
      </c>
      <c r="P414">
        <v>19.4219802257083</v>
      </c>
      <c r="Q414">
        <v>19.2924556251795</v>
      </c>
      <c r="R414">
        <v>19.442589471325999</v>
      </c>
      <c r="S414">
        <v>19.525395398864202</v>
      </c>
      <c r="T414">
        <v>19.411494692337701</v>
      </c>
      <c r="U414">
        <v>19.3612002824859</v>
      </c>
    </row>
    <row r="415" spans="1:21" x14ac:dyDescent="0.3">
      <c r="A415" t="s">
        <v>6129</v>
      </c>
      <c r="B415">
        <v>21.573680547726099</v>
      </c>
      <c r="C415">
        <v>21.676080415118101</v>
      </c>
      <c r="D415">
        <v>21.730544668624901</v>
      </c>
      <c r="E415">
        <v>21.534999742890999</v>
      </c>
      <c r="F415">
        <v>21.603834756490301</v>
      </c>
      <c r="G415">
        <v>21.588430485566001</v>
      </c>
      <c r="H415">
        <v>21.512775843658702</v>
      </c>
      <c r="I415">
        <v>21.5608915014496</v>
      </c>
      <c r="J415">
        <v>21.508423712983099</v>
      </c>
      <c r="K415">
        <v>21.569085106695301</v>
      </c>
      <c r="L415">
        <v>21.609375603571301</v>
      </c>
      <c r="M415">
        <v>21.643809911517302</v>
      </c>
      <c r="N415">
        <v>21.815919113703401</v>
      </c>
      <c r="O415">
        <v>21.767331368793901</v>
      </c>
      <c r="P415">
        <v>21.651801902442099</v>
      </c>
      <c r="Q415">
        <v>21.674641970247102</v>
      </c>
      <c r="R415">
        <v>21.4738538772231</v>
      </c>
      <c r="S415">
        <v>21.571089064657201</v>
      </c>
      <c r="T415">
        <v>21.558933659832601</v>
      </c>
      <c r="U415">
        <v>21.666093629957501</v>
      </c>
    </row>
    <row r="416" spans="1:21" x14ac:dyDescent="0.3">
      <c r="A416" t="s">
        <v>6130</v>
      </c>
      <c r="B416">
        <v>18.607890863719199</v>
      </c>
      <c r="C416">
        <v>18.6409496050142</v>
      </c>
      <c r="D416">
        <v>18.361708517697899</v>
      </c>
      <c r="E416">
        <v>19.072365410135198</v>
      </c>
      <c r="F416">
        <v>19.0037569852025</v>
      </c>
      <c r="G416">
        <v>18.795308072717699</v>
      </c>
      <c r="H416">
        <v>18.611666757247001</v>
      </c>
      <c r="I416">
        <v>18.3911511035747</v>
      </c>
      <c r="J416">
        <v>19.026626172155801</v>
      </c>
      <c r="K416">
        <v>19.084007361331501</v>
      </c>
      <c r="L416">
        <v>18.955854755911599</v>
      </c>
      <c r="M416">
        <v>19.079128438516101</v>
      </c>
      <c r="N416">
        <v>18.5186441487925</v>
      </c>
      <c r="O416">
        <v>19.359973573713599</v>
      </c>
      <c r="P416">
        <v>19.147612230623398</v>
      </c>
      <c r="Q416">
        <v>19.021444918260801</v>
      </c>
      <c r="R416">
        <v>19.1828692841028</v>
      </c>
      <c r="S416">
        <v>18.592200492363599</v>
      </c>
      <c r="T416">
        <v>19.4134463717402</v>
      </c>
      <c r="U416">
        <v>19.202523947041701</v>
      </c>
    </row>
    <row r="417" spans="1:21" x14ac:dyDescent="0.3">
      <c r="A417" t="s">
        <v>6131</v>
      </c>
      <c r="B417">
        <v>20.379479948476401</v>
      </c>
      <c r="C417">
        <v>20.793990520490301</v>
      </c>
      <c r="D417">
        <v>20.714268390301601</v>
      </c>
      <c r="E417">
        <v>19.865117991889701</v>
      </c>
      <c r="F417">
        <v>20.132190556685199</v>
      </c>
      <c r="G417">
        <v>20.393211891331099</v>
      </c>
      <c r="H417">
        <v>20.504813703211301</v>
      </c>
      <c r="I417">
        <v>20.618688598450699</v>
      </c>
      <c r="J417">
        <v>19.768518754844902</v>
      </c>
      <c r="K417">
        <v>20.176719952984801</v>
      </c>
      <c r="L417">
        <v>19.5545646182917</v>
      </c>
      <c r="M417">
        <v>19.308626976774999</v>
      </c>
      <c r="N417">
        <v>20.180120776866801</v>
      </c>
      <c r="O417">
        <v>20.161248412150101</v>
      </c>
      <c r="P417">
        <v>19.890840355204901</v>
      </c>
      <c r="Q417">
        <v>19.638389582089001</v>
      </c>
      <c r="R417">
        <v>19.4179385927408</v>
      </c>
      <c r="S417">
        <v>20.048184809934799</v>
      </c>
      <c r="T417">
        <v>20.009082278347201</v>
      </c>
      <c r="U417">
        <v>19.801473514581399</v>
      </c>
    </row>
    <row r="418" spans="1:21" x14ac:dyDescent="0.3">
      <c r="A418" t="s">
        <v>6132</v>
      </c>
      <c r="B418">
        <v>20.256844262208901</v>
      </c>
      <c r="C418">
        <v>20.3759539556658</v>
      </c>
      <c r="D418">
        <v>20.192419707112201</v>
      </c>
      <c r="E418">
        <v>20.296174838773702</v>
      </c>
      <c r="F418">
        <v>20.368055530144801</v>
      </c>
      <c r="G418">
        <v>20.2631395530153</v>
      </c>
      <c r="H418">
        <v>20.0709100446477</v>
      </c>
      <c r="I418">
        <v>20.4140482264756</v>
      </c>
      <c r="J418">
        <v>20.418373764214898</v>
      </c>
      <c r="K418">
        <v>20.3088125192448</v>
      </c>
      <c r="L418">
        <v>19.899501629811301</v>
      </c>
      <c r="M418">
        <v>20.210050153130499</v>
      </c>
      <c r="N418">
        <v>19.516327190642201</v>
      </c>
      <c r="O418">
        <v>19.7259266107929</v>
      </c>
      <c r="P418">
        <v>19.778263639362599</v>
      </c>
      <c r="Q418">
        <v>20.040211562103899</v>
      </c>
      <c r="R418">
        <v>19.7183421295051</v>
      </c>
      <c r="S418">
        <v>19.4110813026617</v>
      </c>
      <c r="T418">
        <v>19.697013418201902</v>
      </c>
      <c r="U418">
        <v>19.747328006831399</v>
      </c>
    </row>
    <row r="419" spans="1:21" x14ac:dyDescent="0.3">
      <c r="A419" t="s">
        <v>6133</v>
      </c>
      <c r="B419">
        <v>19.260334782651299</v>
      </c>
      <c r="C419">
        <v>19.318532879608401</v>
      </c>
      <c r="D419">
        <v>18.959975041169301</v>
      </c>
      <c r="E419">
        <v>19.543403777201998</v>
      </c>
      <c r="F419">
        <v>19.5044023095314</v>
      </c>
      <c r="G419">
        <v>19.310648454777699</v>
      </c>
      <c r="H419">
        <v>19.120886653581199</v>
      </c>
      <c r="I419">
        <v>19.229850130123701</v>
      </c>
      <c r="J419">
        <v>19.567822562667601</v>
      </c>
      <c r="K419">
        <v>19.5034878928046</v>
      </c>
      <c r="L419">
        <v>18.4516564111841</v>
      </c>
      <c r="M419">
        <v>18.6079186494757</v>
      </c>
      <c r="N419">
        <v>17.9254522175133</v>
      </c>
      <c r="O419">
        <v>18.027929382177501</v>
      </c>
      <c r="P419">
        <v>18.270906763565101</v>
      </c>
      <c r="Q419">
        <v>18.497665732951099</v>
      </c>
      <c r="R419">
        <v>18.422396080009602</v>
      </c>
      <c r="S419">
        <v>18.139473035660199</v>
      </c>
      <c r="T419">
        <v>17.9869769946059</v>
      </c>
      <c r="U419">
        <v>18.235346938345899</v>
      </c>
    </row>
    <row r="420" spans="1:21" x14ac:dyDescent="0.3">
      <c r="A420" t="s">
        <v>6134</v>
      </c>
      <c r="B420">
        <v>17.216609146164998</v>
      </c>
      <c r="C420">
        <v>17.405113977964199</v>
      </c>
      <c r="D420">
        <v>17.220014896256401</v>
      </c>
      <c r="E420">
        <v>17.740384966045902</v>
      </c>
      <c r="F420">
        <v>17.537331475211101</v>
      </c>
      <c r="G420">
        <v>17.212808369105201</v>
      </c>
      <c r="H420">
        <v>17.829148427869399</v>
      </c>
      <c r="I420">
        <v>17.0851993569927</v>
      </c>
      <c r="J420">
        <v>17.338802431410301</v>
      </c>
      <c r="K420">
        <v>16.904823709810401</v>
      </c>
      <c r="L420">
        <v>16.550636552339899</v>
      </c>
      <c r="M420">
        <v>17.230835423463699</v>
      </c>
      <c r="N420">
        <v>17.1134563740939</v>
      </c>
      <c r="O420">
        <v>17.4297629019505</v>
      </c>
      <c r="P420">
        <v>17.273016761766399</v>
      </c>
      <c r="Q420">
        <v>16.661498547475901</v>
      </c>
      <c r="R420">
        <v>17.398065881921202</v>
      </c>
      <c r="S420">
        <v>17.145755175894202</v>
      </c>
      <c r="T420">
        <v>17.199580263103002</v>
      </c>
      <c r="U420">
        <v>17.080652096873301</v>
      </c>
    </row>
    <row r="421" spans="1:21" x14ac:dyDescent="0.3">
      <c r="A421" t="s">
        <v>6135</v>
      </c>
      <c r="B421">
        <v>17.0301301732929</v>
      </c>
      <c r="C421">
        <v>16.9674501386481</v>
      </c>
      <c r="D421">
        <v>17.999533330115501</v>
      </c>
      <c r="E421">
        <v>17.0801497191481</v>
      </c>
      <c r="F421">
        <v>17.2382939387929</v>
      </c>
      <c r="G421">
        <v>17.009392253175999</v>
      </c>
      <c r="H421">
        <v>17.1030160256595</v>
      </c>
      <c r="I421">
        <v>16.580614418413202</v>
      </c>
      <c r="J421">
        <v>17.1652079664516</v>
      </c>
      <c r="K421">
        <v>17.141711331244601</v>
      </c>
      <c r="L421">
        <v>17.4599999994489</v>
      </c>
      <c r="M421">
        <v>17.249940866770402</v>
      </c>
      <c r="N421">
        <v>17.542735025379699</v>
      </c>
      <c r="O421">
        <v>17.709323567724098</v>
      </c>
      <c r="P421">
        <v>17.737192168425398</v>
      </c>
      <c r="Q421">
        <v>17.485208998306</v>
      </c>
      <c r="R421">
        <v>17.734320131119102</v>
      </c>
      <c r="S421">
        <v>17.607412209001001</v>
      </c>
      <c r="T421">
        <v>17.600491406638099</v>
      </c>
      <c r="U421">
        <v>17.840405901983502</v>
      </c>
    </row>
    <row r="422" spans="1:21" x14ac:dyDescent="0.3">
      <c r="A422" t="s">
        <v>6136</v>
      </c>
      <c r="B422">
        <v>20.4972004071168</v>
      </c>
      <c r="C422">
        <v>20.501329529498399</v>
      </c>
      <c r="D422">
        <v>20.576312591751702</v>
      </c>
      <c r="E422">
        <v>20.513470320598799</v>
      </c>
      <c r="F422">
        <v>20.5346487952873</v>
      </c>
      <c r="G422">
        <v>20.596741418576698</v>
      </c>
      <c r="H422">
        <v>20.680854715504999</v>
      </c>
      <c r="I422">
        <v>20.6130788105947</v>
      </c>
      <c r="J422">
        <v>20.530142940574301</v>
      </c>
      <c r="K422">
        <v>20.610799616438801</v>
      </c>
      <c r="L422">
        <v>20.334698773888199</v>
      </c>
      <c r="M422">
        <v>20.304694823299599</v>
      </c>
      <c r="N422">
        <v>20.617770979249698</v>
      </c>
      <c r="O422">
        <v>20.528313688973</v>
      </c>
      <c r="P422">
        <v>20.497460230373601</v>
      </c>
      <c r="Q422">
        <v>20.379105308373301</v>
      </c>
      <c r="R422">
        <v>20.4091986725618</v>
      </c>
      <c r="S422">
        <v>20.566776430192999</v>
      </c>
      <c r="T422">
        <v>20.642494991788801</v>
      </c>
      <c r="U422">
        <v>20.504975118668899</v>
      </c>
    </row>
    <row r="423" spans="1:21" x14ac:dyDescent="0.3">
      <c r="A423" t="s">
        <v>6137</v>
      </c>
      <c r="B423">
        <v>19.199076340137601</v>
      </c>
      <c r="C423">
        <v>19.415583509369601</v>
      </c>
      <c r="D423">
        <v>18.940597846005701</v>
      </c>
      <c r="E423">
        <v>19.406029360640201</v>
      </c>
      <c r="F423">
        <v>19.344947866449498</v>
      </c>
      <c r="G423">
        <v>19.203257388375199</v>
      </c>
      <c r="H423">
        <v>19.543540957924598</v>
      </c>
      <c r="I423">
        <v>18.8353820972733</v>
      </c>
      <c r="J423">
        <v>19.2849287049706</v>
      </c>
      <c r="K423">
        <v>19.341478453729799</v>
      </c>
      <c r="L423">
        <v>18.8099071854102</v>
      </c>
      <c r="M423">
        <v>19.093069004715499</v>
      </c>
      <c r="N423">
        <v>18.708427510577099</v>
      </c>
      <c r="O423">
        <v>19.037532459919099</v>
      </c>
      <c r="P423">
        <v>18.952320381953498</v>
      </c>
      <c r="Q423">
        <v>18.884113064729402</v>
      </c>
      <c r="R423">
        <v>18.896393647720199</v>
      </c>
      <c r="S423">
        <v>18.548535759859199</v>
      </c>
      <c r="T423">
        <v>19.0680073804395</v>
      </c>
      <c r="U423">
        <v>18.891576044899999</v>
      </c>
    </row>
    <row r="424" spans="1:21" x14ac:dyDescent="0.3">
      <c r="A424" t="s">
        <v>6138</v>
      </c>
      <c r="B424">
        <v>18.2840180647054</v>
      </c>
      <c r="C424">
        <v>18.182249481335301</v>
      </c>
      <c r="D424">
        <v>18.3290423359581</v>
      </c>
      <c r="E424">
        <v>17.800298429473099</v>
      </c>
      <c r="F424">
        <v>18.050593547446599</v>
      </c>
      <c r="G424">
        <v>18.145918793976399</v>
      </c>
      <c r="H424">
        <v>18.260616748614499</v>
      </c>
      <c r="I424">
        <v>18.667032673098401</v>
      </c>
      <c r="J424">
        <v>17.790364996421498</v>
      </c>
      <c r="K424">
        <v>17.966243853669599</v>
      </c>
      <c r="L424">
        <v>18.527425292790099</v>
      </c>
      <c r="M424">
        <v>18.625259238150299</v>
      </c>
      <c r="N424">
        <v>19.191736557674002</v>
      </c>
      <c r="O424">
        <v>18.708608481197899</v>
      </c>
      <c r="P424">
        <v>18.911163049225699</v>
      </c>
      <c r="Q424">
        <v>18.567696187934001</v>
      </c>
      <c r="R424">
        <v>18.5934079953376</v>
      </c>
      <c r="S424">
        <v>19.4402898093531</v>
      </c>
      <c r="T424">
        <v>18.796722940704701</v>
      </c>
      <c r="U424">
        <v>18.941997339723599</v>
      </c>
    </row>
    <row r="425" spans="1:21" x14ac:dyDescent="0.3">
      <c r="A425" t="s">
        <v>6139</v>
      </c>
      <c r="B425">
        <v>20.512687724897301</v>
      </c>
      <c r="C425">
        <v>20.390807375140302</v>
      </c>
      <c r="D425">
        <v>20.485316657651602</v>
      </c>
      <c r="E425">
        <v>20.566047586524899</v>
      </c>
      <c r="F425">
        <v>20.690073103269601</v>
      </c>
      <c r="G425">
        <v>20.5367471235399</v>
      </c>
      <c r="H425">
        <v>20.501279166944698</v>
      </c>
      <c r="I425">
        <v>20.656658860071801</v>
      </c>
      <c r="J425">
        <v>20.648736646639101</v>
      </c>
      <c r="K425">
        <v>20.559303342080899</v>
      </c>
      <c r="L425">
        <v>20.168061987217499</v>
      </c>
      <c r="M425">
        <v>19.9044925614085</v>
      </c>
      <c r="N425">
        <v>20.046991391703699</v>
      </c>
      <c r="O425">
        <v>19.942160167117098</v>
      </c>
      <c r="P425">
        <v>20.0148230173799</v>
      </c>
      <c r="Q425">
        <v>19.972632035133401</v>
      </c>
      <c r="R425">
        <v>20.166122880469899</v>
      </c>
      <c r="S425">
        <v>20.313415433276099</v>
      </c>
      <c r="T425">
        <v>19.930225836652902</v>
      </c>
      <c r="U425">
        <v>20.052538256492198</v>
      </c>
    </row>
    <row r="426" spans="1:21" x14ac:dyDescent="0.3">
      <c r="A426" t="s">
        <v>6140</v>
      </c>
      <c r="B426">
        <v>24.634729542547699</v>
      </c>
      <c r="C426">
        <v>24.5230146028922</v>
      </c>
      <c r="D426">
        <v>24.6264657922748</v>
      </c>
      <c r="E426">
        <v>24.6979136106109</v>
      </c>
      <c r="F426">
        <v>24.727693339518201</v>
      </c>
      <c r="G426">
        <v>24.657047353378399</v>
      </c>
      <c r="H426">
        <v>24.5264263908803</v>
      </c>
      <c r="I426">
        <v>24.7233531699998</v>
      </c>
      <c r="J426">
        <v>24.690955154978301</v>
      </c>
      <c r="K426">
        <v>24.643234599714098</v>
      </c>
      <c r="L426">
        <v>24.692774184604801</v>
      </c>
      <c r="M426">
        <v>24.596543900973199</v>
      </c>
      <c r="N426">
        <v>24.626627245759401</v>
      </c>
      <c r="O426">
        <v>24.441433616224501</v>
      </c>
      <c r="P426">
        <v>24.575029501229899</v>
      </c>
      <c r="Q426">
        <v>24.6140641103691</v>
      </c>
      <c r="R426">
        <v>24.610169826337099</v>
      </c>
      <c r="S426">
        <v>24.669293851359999</v>
      </c>
      <c r="T426">
        <v>24.507480774262799</v>
      </c>
      <c r="U426">
        <v>24.573840842893901</v>
      </c>
    </row>
    <row r="427" spans="1:21" x14ac:dyDescent="0.3">
      <c r="A427" t="s">
        <v>6141</v>
      </c>
      <c r="B427">
        <v>20.4063552017384</v>
      </c>
      <c r="C427">
        <v>20.7251866877642</v>
      </c>
      <c r="D427">
        <v>20.756044790740798</v>
      </c>
      <c r="E427">
        <v>20.1162934958714</v>
      </c>
      <c r="F427">
        <v>20.027891487780501</v>
      </c>
      <c r="G427">
        <v>20.429127333563301</v>
      </c>
      <c r="H427">
        <v>20.755861292720599</v>
      </c>
      <c r="I427">
        <v>20.492940752945099</v>
      </c>
      <c r="J427">
        <v>20.048199773935199</v>
      </c>
      <c r="K427">
        <v>19.902178119635</v>
      </c>
      <c r="L427">
        <v>19.533204224982999</v>
      </c>
      <c r="M427">
        <v>19.4774223359552</v>
      </c>
      <c r="N427">
        <v>20.464457612597599</v>
      </c>
      <c r="O427">
        <v>20.304620617570301</v>
      </c>
      <c r="P427">
        <v>20.0726466588115</v>
      </c>
      <c r="Q427">
        <v>19.5899593414312</v>
      </c>
      <c r="R427">
        <v>19.6483755788602</v>
      </c>
      <c r="S427">
        <v>20.188057507237399</v>
      </c>
      <c r="T427">
        <v>20.4118223717369</v>
      </c>
      <c r="U427">
        <v>20.058719357655601</v>
      </c>
    </row>
    <row r="428" spans="1:21" x14ac:dyDescent="0.3">
      <c r="A428" t="s">
        <v>6142</v>
      </c>
      <c r="B428">
        <v>22.939026674851402</v>
      </c>
      <c r="C428">
        <v>22.804128284796299</v>
      </c>
      <c r="D428">
        <v>22.960345293321001</v>
      </c>
      <c r="E428">
        <v>23.058705010315499</v>
      </c>
      <c r="F428">
        <v>22.979768861551499</v>
      </c>
      <c r="G428">
        <v>22.986008709824599</v>
      </c>
      <c r="H428">
        <v>22.957208620114201</v>
      </c>
      <c r="I428">
        <v>22.859589346036501</v>
      </c>
      <c r="J428">
        <v>23.051996727531701</v>
      </c>
      <c r="K428">
        <v>22.999994252304202</v>
      </c>
      <c r="L428">
        <v>23.645566756081099</v>
      </c>
      <c r="M428">
        <v>23.715750408587901</v>
      </c>
      <c r="N428">
        <v>23.575750567952099</v>
      </c>
      <c r="O428">
        <v>23.553052770190501</v>
      </c>
      <c r="P428">
        <v>23.598723230631698</v>
      </c>
      <c r="Q428">
        <v>23.621194307461501</v>
      </c>
      <c r="R428">
        <v>23.702218318094701</v>
      </c>
      <c r="S428">
        <v>23.549758737507801</v>
      </c>
      <c r="T428">
        <v>23.5866761108006</v>
      </c>
      <c r="U428">
        <v>23.603981281111899</v>
      </c>
    </row>
    <row r="429" spans="1:21" x14ac:dyDescent="0.3">
      <c r="A429" t="s">
        <v>6143</v>
      </c>
      <c r="B429">
        <v>24.292996413935398</v>
      </c>
      <c r="C429">
        <v>24.408007178108999</v>
      </c>
      <c r="D429">
        <v>24.639878339748901</v>
      </c>
      <c r="E429">
        <v>23.9081771868833</v>
      </c>
      <c r="F429">
        <v>23.820265600200401</v>
      </c>
      <c r="G429">
        <v>24.314508672277402</v>
      </c>
      <c r="H429">
        <v>24.209514255878801</v>
      </c>
      <c r="I429">
        <v>24.891836195068201</v>
      </c>
      <c r="J429">
        <v>23.772703110637</v>
      </c>
      <c r="K429">
        <v>24.030908826394899</v>
      </c>
      <c r="L429">
        <v>24.016068165972499</v>
      </c>
      <c r="M429">
        <v>24.290402600974598</v>
      </c>
      <c r="N429">
        <v>24.908818864275698</v>
      </c>
      <c r="O429">
        <v>24.600712410461899</v>
      </c>
      <c r="P429">
        <v>24.5918953804801</v>
      </c>
      <c r="Q429">
        <v>24.4674441349426</v>
      </c>
      <c r="R429">
        <v>24.1347327558207</v>
      </c>
      <c r="S429">
        <v>25.0715301925832</v>
      </c>
      <c r="T429">
        <v>24.480678775028199</v>
      </c>
      <c r="U429">
        <v>24.579074669290499</v>
      </c>
    </row>
    <row r="430" spans="1:21" x14ac:dyDescent="0.3">
      <c r="A430" t="s">
        <v>6144</v>
      </c>
      <c r="B430">
        <v>21.609029377395501</v>
      </c>
      <c r="C430">
        <v>21.687406615133099</v>
      </c>
      <c r="D430">
        <v>21.3365384228929</v>
      </c>
      <c r="E430">
        <v>21.842443183072199</v>
      </c>
      <c r="F430">
        <v>21.6855869268561</v>
      </c>
      <c r="G430">
        <v>21.611436244428599</v>
      </c>
      <c r="H430">
        <v>21.7955318373713</v>
      </c>
      <c r="I430">
        <v>21.4621614659976</v>
      </c>
      <c r="J430">
        <v>21.7628292053294</v>
      </c>
      <c r="K430">
        <v>21.673169875667501</v>
      </c>
      <c r="L430">
        <v>21.2811216370512</v>
      </c>
      <c r="M430">
        <v>21.6040198571568</v>
      </c>
      <c r="N430">
        <v>21.0379235385203</v>
      </c>
      <c r="O430">
        <v>21.293049308048399</v>
      </c>
      <c r="P430">
        <v>21.2593781516013</v>
      </c>
      <c r="Q430">
        <v>21.336235701755999</v>
      </c>
      <c r="R430">
        <v>21.426069816248301</v>
      </c>
      <c r="S430">
        <v>21.090326476865101</v>
      </c>
      <c r="T430">
        <v>21.341785217449299</v>
      </c>
      <c r="U430">
        <v>21.302811992782701</v>
      </c>
    </row>
    <row r="431" spans="1:21" x14ac:dyDescent="0.3">
      <c r="A431" t="s">
        <v>6145</v>
      </c>
      <c r="B431">
        <v>21.499644059838701</v>
      </c>
      <c r="C431">
        <v>21.3848886087716</v>
      </c>
      <c r="D431">
        <v>21.568571293148199</v>
      </c>
      <c r="E431">
        <v>21.2880472431602</v>
      </c>
      <c r="F431">
        <v>21.617880180770701</v>
      </c>
      <c r="G431">
        <v>21.3881199931979</v>
      </c>
      <c r="H431">
        <v>21.284901662500801</v>
      </c>
      <c r="I431">
        <v>21.750119898079902</v>
      </c>
      <c r="J431">
        <v>21.265822048347498</v>
      </c>
      <c r="K431">
        <v>21.523759632275201</v>
      </c>
      <c r="L431">
        <v>21.555999469395701</v>
      </c>
      <c r="M431">
        <v>21.453782374362401</v>
      </c>
      <c r="N431">
        <v>21.475981023768</v>
      </c>
      <c r="O431">
        <v>21.176130585677999</v>
      </c>
      <c r="P431">
        <v>21.372866341808098</v>
      </c>
      <c r="Q431">
        <v>21.642031961224902</v>
      </c>
      <c r="R431">
        <v>21.157256810927201</v>
      </c>
      <c r="S431">
        <v>21.428490523598999</v>
      </c>
      <c r="T431">
        <v>21.242824459710501</v>
      </c>
      <c r="U431">
        <v>21.3706379853217</v>
      </c>
    </row>
    <row r="432" spans="1:21" x14ac:dyDescent="0.3">
      <c r="A432" t="s">
        <v>6146</v>
      </c>
      <c r="B432" t="e">
        <f t="shared" ref="B432:K432" si="35">-Inf</f>
        <v>#NAME?</v>
      </c>
      <c r="C432" t="e">
        <f t="shared" si="35"/>
        <v>#NAME?</v>
      </c>
      <c r="D432" t="e">
        <f t="shared" si="35"/>
        <v>#NAME?</v>
      </c>
      <c r="E432" t="e">
        <f t="shared" si="35"/>
        <v>#NAME?</v>
      </c>
      <c r="F432" t="e">
        <f t="shared" si="35"/>
        <v>#NAME?</v>
      </c>
      <c r="G432" t="e">
        <f t="shared" si="35"/>
        <v>#NAME?</v>
      </c>
      <c r="H432" t="e">
        <f t="shared" si="35"/>
        <v>#NAME?</v>
      </c>
      <c r="I432" t="e">
        <f t="shared" si="35"/>
        <v>#NAME?</v>
      </c>
      <c r="J432" t="e">
        <f t="shared" si="35"/>
        <v>#NAME?</v>
      </c>
      <c r="K432" t="e">
        <f t="shared" si="35"/>
        <v>#NAME?</v>
      </c>
      <c r="L432">
        <v>16.857926273431701</v>
      </c>
      <c r="M432">
        <v>16.987489474548202</v>
      </c>
      <c r="N432">
        <v>16.874442606594201</v>
      </c>
      <c r="O432">
        <v>16.657264379345101</v>
      </c>
      <c r="P432">
        <v>16.874256363023601</v>
      </c>
      <c r="Q432">
        <v>16.881567698683799</v>
      </c>
      <c r="R432">
        <v>16.9072208767242</v>
      </c>
      <c r="S432">
        <v>16.998463085997798</v>
      </c>
      <c r="T432">
        <v>16.833894819172901</v>
      </c>
      <c r="U432">
        <v>16.887141426324298</v>
      </c>
    </row>
    <row r="433" spans="1:21" x14ac:dyDescent="0.3">
      <c r="A433" t="s">
        <v>6147</v>
      </c>
      <c r="B433">
        <v>17.673967551582301</v>
      </c>
      <c r="C433">
        <v>17.705162576510499</v>
      </c>
      <c r="D433">
        <v>17.257497663464399</v>
      </c>
      <c r="E433">
        <v>17.823805511242298</v>
      </c>
      <c r="F433">
        <v>17.756822489088499</v>
      </c>
      <c r="G433">
        <v>17.669528667686599</v>
      </c>
      <c r="H433">
        <v>17.689069999121799</v>
      </c>
      <c r="I433">
        <v>17.378524497846399</v>
      </c>
      <c r="J433">
        <v>17.840712199469301</v>
      </c>
      <c r="K433">
        <v>17.7465773434939</v>
      </c>
      <c r="L433">
        <v>18.810164909026799</v>
      </c>
      <c r="M433">
        <v>19.025960968008601</v>
      </c>
      <c r="N433">
        <v>18.593124522358298</v>
      </c>
      <c r="O433">
        <v>18.886013451704201</v>
      </c>
      <c r="P433">
        <v>18.750696579981799</v>
      </c>
      <c r="Q433">
        <v>18.8923730466996</v>
      </c>
      <c r="R433">
        <v>18.855234377865902</v>
      </c>
      <c r="S433">
        <v>18.5628378666385</v>
      </c>
      <c r="T433">
        <v>18.895093060147701</v>
      </c>
      <c r="U433">
        <v>18.912902601298001</v>
      </c>
    </row>
    <row r="434" spans="1:21" x14ac:dyDescent="0.3">
      <c r="A434" t="s">
        <v>6148</v>
      </c>
      <c r="B434">
        <v>20.800080419933799</v>
      </c>
      <c r="C434">
        <v>19.390647438630801</v>
      </c>
      <c r="D434">
        <v>22.168145680326202</v>
      </c>
      <c r="E434">
        <v>18.5769650609918</v>
      </c>
      <c r="F434">
        <v>19.4116467365278</v>
      </c>
      <c r="G434">
        <v>20.789846631404899</v>
      </c>
      <c r="H434">
        <v>20.125635791915101</v>
      </c>
      <c r="I434">
        <v>21.6307925407197</v>
      </c>
      <c r="J434">
        <v>18.664349164089199</v>
      </c>
      <c r="K434">
        <v>18.868004696369301</v>
      </c>
      <c r="L434">
        <v>18.9104708542609</v>
      </c>
      <c r="M434">
        <v>18.658842683760501</v>
      </c>
      <c r="N434">
        <v>22.484945871818301</v>
      </c>
      <c r="O434">
        <v>20.166174023427999</v>
      </c>
      <c r="P434">
        <v>21.172281452786901</v>
      </c>
      <c r="Q434">
        <v>19.397162581228301</v>
      </c>
      <c r="R434">
        <v>19.352390196793301</v>
      </c>
      <c r="S434">
        <v>22.4139473320406</v>
      </c>
      <c r="T434">
        <v>20.544830665756599</v>
      </c>
      <c r="U434">
        <v>21.214308447643301</v>
      </c>
    </row>
    <row r="435" spans="1:21" x14ac:dyDescent="0.3">
      <c r="A435" t="s">
        <v>6149</v>
      </c>
      <c r="B435">
        <v>23.756688577206599</v>
      </c>
      <c r="C435">
        <v>23.346373890196102</v>
      </c>
      <c r="D435">
        <v>23.927335050989999</v>
      </c>
      <c r="E435">
        <v>23.6544797162211</v>
      </c>
      <c r="F435">
        <v>23.751422514908501</v>
      </c>
      <c r="G435">
        <v>23.793568785404901</v>
      </c>
      <c r="H435">
        <v>23.375055513388499</v>
      </c>
      <c r="I435">
        <v>24.232547858342201</v>
      </c>
      <c r="J435">
        <v>23.898265060276302</v>
      </c>
      <c r="K435">
        <v>23.606130894564501</v>
      </c>
      <c r="L435">
        <v>23.585375044575301</v>
      </c>
      <c r="M435">
        <v>23.550979969671999</v>
      </c>
      <c r="N435">
        <v>23.805000223690101</v>
      </c>
      <c r="O435">
        <v>23.250170863933199</v>
      </c>
      <c r="P435">
        <v>23.622116648287999</v>
      </c>
      <c r="Q435">
        <v>23.474024606033101</v>
      </c>
      <c r="R435">
        <v>23.693173419634299</v>
      </c>
      <c r="S435">
        <v>24.058919634729399</v>
      </c>
      <c r="T435">
        <v>23.264337060904499</v>
      </c>
      <c r="U435">
        <v>23.622504758289299</v>
      </c>
    </row>
    <row r="436" spans="1:21" x14ac:dyDescent="0.3">
      <c r="A436" t="s">
        <v>6150</v>
      </c>
      <c r="B436">
        <v>19.7571660529577</v>
      </c>
      <c r="C436">
        <v>20.1013556761819</v>
      </c>
      <c r="D436">
        <v>20.074865686117398</v>
      </c>
      <c r="E436">
        <v>19.280774208352899</v>
      </c>
      <c r="F436">
        <v>19.358758586047902</v>
      </c>
      <c r="G436">
        <v>19.7156582299394</v>
      </c>
      <c r="H436">
        <v>20.183655712239698</v>
      </c>
      <c r="I436">
        <v>20.110502117211698</v>
      </c>
      <c r="J436">
        <v>19.185032636091599</v>
      </c>
      <c r="K436">
        <v>19.343642233963301</v>
      </c>
      <c r="L436">
        <v>20.648669346768699</v>
      </c>
      <c r="M436">
        <v>20.626920014621401</v>
      </c>
      <c r="N436">
        <v>21.010375044256101</v>
      </c>
      <c r="O436">
        <v>21.199897530534201</v>
      </c>
      <c r="P436">
        <v>20.943410938199499</v>
      </c>
      <c r="Q436">
        <v>20.7880821867615</v>
      </c>
      <c r="R436">
        <v>20.6876228276953</v>
      </c>
      <c r="S436">
        <v>20.966711103825599</v>
      </c>
      <c r="T436">
        <v>21.2756640383658</v>
      </c>
      <c r="U436">
        <v>21.007154117064101</v>
      </c>
    </row>
    <row r="437" spans="1:21" x14ac:dyDescent="0.3">
      <c r="A437" t="s">
        <v>6151</v>
      </c>
      <c r="B437">
        <v>18.768436525440599</v>
      </c>
      <c r="C437">
        <v>18.487479617810202</v>
      </c>
      <c r="D437">
        <v>18.9170092770627</v>
      </c>
      <c r="E437">
        <v>18.8315151294068</v>
      </c>
      <c r="F437">
        <v>18.699294570289702</v>
      </c>
      <c r="G437">
        <v>18.798519179601101</v>
      </c>
      <c r="H437">
        <v>18.462939243697502</v>
      </c>
      <c r="I437">
        <v>19.222026218754301</v>
      </c>
      <c r="J437">
        <v>18.882229921736801</v>
      </c>
      <c r="K437">
        <v>18.774739163814701</v>
      </c>
      <c r="L437">
        <v>18.511918894409899</v>
      </c>
      <c r="M437">
        <v>18.5294354568572</v>
      </c>
      <c r="N437">
        <v>18.795958352483101</v>
      </c>
      <c r="O437">
        <v>18.148797501783001</v>
      </c>
      <c r="P437">
        <v>18.716970971348101</v>
      </c>
      <c r="Q437">
        <v>18.399433049687399</v>
      </c>
      <c r="R437">
        <v>18.729511879882001</v>
      </c>
      <c r="S437">
        <v>19.463489955586098</v>
      </c>
      <c r="T437">
        <v>18.210119744485599</v>
      </c>
      <c r="U437">
        <v>18.683760306591299</v>
      </c>
    </row>
    <row r="438" spans="1:21" x14ac:dyDescent="0.3">
      <c r="A438" t="s">
        <v>6152</v>
      </c>
      <c r="B438">
        <v>17.153410552457999</v>
      </c>
      <c r="C438">
        <v>16.6817738911469</v>
      </c>
      <c r="D438">
        <v>17.4369482966327</v>
      </c>
      <c r="E438">
        <v>17.458050469996898</v>
      </c>
      <c r="F438">
        <v>16.934821434267999</v>
      </c>
      <c r="G438">
        <v>17.2593068123557</v>
      </c>
      <c r="H438">
        <v>17.327922200389501</v>
      </c>
      <c r="I438">
        <v>16.8489525824133</v>
      </c>
      <c r="J438">
        <v>17.490124907135499</v>
      </c>
      <c r="K438">
        <v>17.753693894043799</v>
      </c>
      <c r="L438">
        <v>19.2198905112256</v>
      </c>
      <c r="M438">
        <v>19.374417780441501</v>
      </c>
      <c r="N438">
        <v>19.408536371575099</v>
      </c>
      <c r="O438">
        <v>19.470729409369799</v>
      </c>
      <c r="P438">
        <v>19.456692989249699</v>
      </c>
      <c r="Q438">
        <v>19.274702936402502</v>
      </c>
      <c r="R438">
        <v>19.381499631584301</v>
      </c>
      <c r="S438">
        <v>19.444767104326399</v>
      </c>
      <c r="T438">
        <v>19.529787746183501</v>
      </c>
      <c r="U438">
        <v>19.415885686595701</v>
      </c>
    </row>
    <row r="439" spans="1:21" x14ac:dyDescent="0.3">
      <c r="A439" t="s">
        <v>6153</v>
      </c>
      <c r="B439">
        <v>15.832359478341701</v>
      </c>
      <c r="C439">
        <v>16.320826717815098</v>
      </c>
      <c r="D439">
        <v>15.893037313894199</v>
      </c>
      <c r="E439">
        <v>15.8727234870187</v>
      </c>
      <c r="F439">
        <v>16.054393438669202</v>
      </c>
      <c r="G439">
        <v>15.9012874192944</v>
      </c>
      <c r="H439">
        <v>16.252530046550199</v>
      </c>
      <c r="I439">
        <v>15.871336566058</v>
      </c>
      <c r="J439">
        <v>15.423869997348399</v>
      </c>
      <c r="K439">
        <v>15.8307821864973</v>
      </c>
      <c r="L439">
        <v>16.820316631719901</v>
      </c>
      <c r="M439">
        <v>16.844597564912</v>
      </c>
      <c r="N439">
        <v>17.037358524939201</v>
      </c>
      <c r="O439">
        <v>17.593579575842899</v>
      </c>
      <c r="P439">
        <v>17.258161254898901</v>
      </c>
      <c r="Q439">
        <v>17.2588894613625</v>
      </c>
      <c r="R439">
        <v>16.282157193866301</v>
      </c>
      <c r="S439">
        <v>17.0289136294044</v>
      </c>
      <c r="T439">
        <v>17.459799282061098</v>
      </c>
      <c r="U439">
        <v>17.209284383757499</v>
      </c>
    </row>
    <row r="440" spans="1:21" x14ac:dyDescent="0.3">
      <c r="A440" t="s">
        <v>6154</v>
      </c>
      <c r="B440">
        <v>22.713346879140701</v>
      </c>
      <c r="C440">
        <v>22.8061078243874</v>
      </c>
      <c r="D440">
        <v>23.0054813841782</v>
      </c>
      <c r="E440">
        <v>22.565840837337099</v>
      </c>
      <c r="F440">
        <v>22.4872046899679</v>
      </c>
      <c r="G440">
        <v>22.672462958208801</v>
      </c>
      <c r="H440">
        <v>22.849227871880899</v>
      </c>
      <c r="I440">
        <v>22.825475252043798</v>
      </c>
      <c r="J440">
        <v>22.578178718546798</v>
      </c>
      <c r="K440">
        <v>22.419348013049898</v>
      </c>
      <c r="L440">
        <v>22.351174997539999</v>
      </c>
      <c r="M440">
        <v>22.4064417535408</v>
      </c>
      <c r="N440">
        <v>23.019584694064701</v>
      </c>
      <c r="O440">
        <v>22.761062785675701</v>
      </c>
      <c r="P440">
        <v>22.699042559333598</v>
      </c>
      <c r="Q440">
        <v>22.400164011304</v>
      </c>
      <c r="R440">
        <v>22.586658646211799</v>
      </c>
      <c r="S440">
        <v>22.873518625134299</v>
      </c>
      <c r="T440">
        <v>22.817488110829501</v>
      </c>
      <c r="U440">
        <v>22.702718793305301</v>
      </c>
    </row>
    <row r="441" spans="1:21" x14ac:dyDescent="0.3">
      <c r="A441" t="s">
        <v>6155</v>
      </c>
      <c r="B441">
        <v>13.4852561183794</v>
      </c>
      <c r="C441">
        <v>13.273558280497999</v>
      </c>
      <c r="D441">
        <v>13.7165579750456</v>
      </c>
      <c r="E441">
        <v>13.603686185469799</v>
      </c>
      <c r="F441">
        <v>13.644739682255899</v>
      </c>
      <c r="G441">
        <v>13.6782026744216</v>
      </c>
      <c r="H441">
        <v>13.871704320327799</v>
      </c>
      <c r="I441">
        <v>13.462480305797801</v>
      </c>
      <c r="J441">
        <v>13.2990965587417</v>
      </c>
      <c r="K441">
        <v>13.4787969163875</v>
      </c>
      <c r="L441">
        <v>17.793684850564802</v>
      </c>
      <c r="M441">
        <v>17.943400117783099</v>
      </c>
      <c r="N441">
        <v>17.836725358789799</v>
      </c>
      <c r="O441">
        <v>17.852296489739899</v>
      </c>
      <c r="P441">
        <v>17.6730793196074</v>
      </c>
      <c r="Q441">
        <v>17.880775111222899</v>
      </c>
      <c r="R441">
        <v>17.942826168284199</v>
      </c>
      <c r="S441">
        <v>17.7493040385061</v>
      </c>
      <c r="T441">
        <v>17.925982347546601</v>
      </c>
      <c r="U441">
        <v>17.924015273254302</v>
      </c>
    </row>
    <row r="442" spans="1:21" x14ac:dyDescent="0.3">
      <c r="A442" t="s">
        <v>6156</v>
      </c>
      <c r="B442">
        <v>18.475248684608498</v>
      </c>
      <c r="C442">
        <v>17.999529455688201</v>
      </c>
      <c r="D442">
        <v>18.638166078439902</v>
      </c>
      <c r="E442">
        <v>18.744668208741999</v>
      </c>
      <c r="F442">
        <v>18.376336833065601</v>
      </c>
      <c r="G442">
        <v>18.367170486015901</v>
      </c>
      <c r="H442">
        <v>18.1971145214427</v>
      </c>
      <c r="I442">
        <v>18.092515729521502</v>
      </c>
      <c r="J442">
        <v>18.7112499625913</v>
      </c>
      <c r="K442">
        <v>19.0661878900261</v>
      </c>
      <c r="L442">
        <v>16.2576603321269</v>
      </c>
      <c r="M442">
        <v>16.1356482794436</v>
      </c>
      <c r="N442">
        <v>16.474771509113602</v>
      </c>
      <c r="O442">
        <v>16.4777336168533</v>
      </c>
      <c r="P442">
        <v>16.372968823453199</v>
      </c>
      <c r="Q442">
        <v>16.331154875060001</v>
      </c>
      <c r="R442">
        <v>16.467288032665198</v>
      </c>
      <c r="S442">
        <v>15.9708952568255</v>
      </c>
      <c r="T442">
        <v>16.5036827952779</v>
      </c>
      <c r="U442">
        <v>16.246543121564301</v>
      </c>
    </row>
    <row r="443" spans="1:21" x14ac:dyDescent="0.3">
      <c r="A443" t="s">
        <v>6157</v>
      </c>
      <c r="B443">
        <v>17.8212730149489</v>
      </c>
      <c r="C443">
        <v>18.1193358231357</v>
      </c>
      <c r="D443">
        <v>17.9842904585716</v>
      </c>
      <c r="E443">
        <v>17.4242086721706</v>
      </c>
      <c r="F443">
        <v>17.7334535066949</v>
      </c>
      <c r="G443">
        <v>17.860946383284201</v>
      </c>
      <c r="H443">
        <v>18.013586062901801</v>
      </c>
      <c r="I443">
        <v>18.137751924209201</v>
      </c>
      <c r="J443">
        <v>17.350382544184601</v>
      </c>
      <c r="K443">
        <v>17.6311188001382</v>
      </c>
      <c r="L443">
        <v>16.929927933461101</v>
      </c>
      <c r="M443">
        <v>15.953812974651999</v>
      </c>
      <c r="N443">
        <v>17.405135227573201</v>
      </c>
      <c r="O443">
        <v>17.627415273574599</v>
      </c>
      <c r="P443">
        <v>17.2529221864636</v>
      </c>
      <c r="Q443">
        <v>16.7564321376435</v>
      </c>
      <c r="R443">
        <v>16.250575916449499</v>
      </c>
      <c r="S443">
        <v>17.531511013499301</v>
      </c>
      <c r="T443">
        <v>17.702730614530601</v>
      </c>
      <c r="U443">
        <v>17.242102878802498</v>
      </c>
    </row>
    <row r="444" spans="1:21" x14ac:dyDescent="0.3">
      <c r="A444" t="s">
        <v>6158</v>
      </c>
      <c r="B444">
        <v>24.275136923284901</v>
      </c>
      <c r="C444">
        <v>24.124291291145799</v>
      </c>
      <c r="D444">
        <v>24.402786776532999</v>
      </c>
      <c r="E444">
        <v>24.1376912983722</v>
      </c>
      <c r="F444">
        <v>24.1071742932149</v>
      </c>
      <c r="G444">
        <v>24.213067070902198</v>
      </c>
      <c r="H444">
        <v>24.1666921104068</v>
      </c>
      <c r="I444">
        <v>24.558671731586699</v>
      </c>
      <c r="J444">
        <v>24.0924720036904</v>
      </c>
      <c r="K444">
        <v>23.993828989098802</v>
      </c>
      <c r="L444">
        <v>24.229556268263199</v>
      </c>
      <c r="M444">
        <v>24.349764857695799</v>
      </c>
      <c r="N444">
        <v>24.6561168175141</v>
      </c>
      <c r="O444">
        <v>24.2832950992746</v>
      </c>
      <c r="P444">
        <v>24.421972254686398</v>
      </c>
      <c r="Q444">
        <v>24.236844380302099</v>
      </c>
      <c r="R444">
        <v>24.3227361144437</v>
      </c>
      <c r="S444">
        <v>24.698289907953001</v>
      </c>
      <c r="T444">
        <v>24.3265177301111</v>
      </c>
      <c r="U444">
        <v>24.389791939494</v>
      </c>
    </row>
    <row r="445" spans="1:21" x14ac:dyDescent="0.3">
      <c r="A445" t="s">
        <v>6159</v>
      </c>
      <c r="B445" t="e">
        <f t="shared" ref="B445:K445" si="36">-Inf</f>
        <v>#NAME?</v>
      </c>
      <c r="C445" t="e">
        <f t="shared" si="36"/>
        <v>#NAME?</v>
      </c>
      <c r="D445" t="e">
        <f t="shared" si="36"/>
        <v>#NAME?</v>
      </c>
      <c r="E445" t="e">
        <f t="shared" si="36"/>
        <v>#NAME?</v>
      </c>
      <c r="F445" t="e">
        <f t="shared" si="36"/>
        <v>#NAME?</v>
      </c>
      <c r="G445" t="e">
        <f t="shared" si="36"/>
        <v>#NAME?</v>
      </c>
      <c r="H445" t="e">
        <f t="shared" si="36"/>
        <v>#NAME?</v>
      </c>
      <c r="I445" t="e">
        <f t="shared" si="36"/>
        <v>#NAME?</v>
      </c>
      <c r="J445" t="e">
        <f t="shared" si="36"/>
        <v>#NAME?</v>
      </c>
      <c r="K445" t="e">
        <f t="shared" si="36"/>
        <v>#NAME?</v>
      </c>
      <c r="L445">
        <v>18.770424910959498</v>
      </c>
      <c r="M445">
        <v>17.359701195875701</v>
      </c>
      <c r="N445">
        <v>17.175304127668198</v>
      </c>
      <c r="O445">
        <v>17.094061934035398</v>
      </c>
      <c r="P445">
        <v>17.650302492718499</v>
      </c>
      <c r="Q445">
        <v>18.5472760866318</v>
      </c>
      <c r="R445">
        <v>17.5544507805362</v>
      </c>
      <c r="S445">
        <v>17.252356330921799</v>
      </c>
      <c r="T445">
        <v>17.013681649939201</v>
      </c>
      <c r="U445">
        <v>17.585354253439899</v>
      </c>
    </row>
    <row r="446" spans="1:21" x14ac:dyDescent="0.3">
      <c r="A446" t="s">
        <v>6160</v>
      </c>
      <c r="B446">
        <v>18.647082170507701</v>
      </c>
      <c r="C446">
        <v>18.904822794746099</v>
      </c>
      <c r="D446">
        <v>18.5852912126124</v>
      </c>
      <c r="E446">
        <v>18.633943340663901</v>
      </c>
      <c r="F446">
        <v>18.8577183127376</v>
      </c>
      <c r="G446">
        <v>18.7105332276228</v>
      </c>
      <c r="H446">
        <v>18.443253484671398</v>
      </c>
      <c r="I446">
        <v>18.913358546641899</v>
      </c>
      <c r="J446">
        <v>18.6408514933166</v>
      </c>
      <c r="K446">
        <v>18.632885818851999</v>
      </c>
      <c r="L446">
        <v>18.315008580130399</v>
      </c>
      <c r="M446">
        <v>18.160754216131199</v>
      </c>
      <c r="N446">
        <v>18.356706558337802</v>
      </c>
      <c r="O446">
        <v>18.023117263011599</v>
      </c>
      <c r="P446">
        <v>18.210107594629399</v>
      </c>
      <c r="Q446">
        <v>18.296616898006601</v>
      </c>
      <c r="R446">
        <v>17.9730362073722</v>
      </c>
      <c r="S446">
        <v>18.0804281475077</v>
      </c>
      <c r="T446">
        <v>17.8592788324328</v>
      </c>
      <c r="U446">
        <v>18.124309942020702</v>
      </c>
    </row>
    <row r="447" spans="1:21" x14ac:dyDescent="0.3">
      <c r="A447" t="s">
        <v>6161</v>
      </c>
      <c r="B447">
        <v>22.979461113366</v>
      </c>
      <c r="C447">
        <v>22.974681128882601</v>
      </c>
      <c r="D447">
        <v>22.5632535656001</v>
      </c>
      <c r="E447">
        <v>22.880452287863001</v>
      </c>
      <c r="F447">
        <v>22.988637749499301</v>
      </c>
      <c r="G447">
        <v>22.945842916854499</v>
      </c>
      <c r="H447">
        <v>22.9996024882931</v>
      </c>
      <c r="I447">
        <v>23.422288466501001</v>
      </c>
      <c r="J447">
        <v>22.849199487038799</v>
      </c>
      <c r="K447">
        <v>22.858223788788901</v>
      </c>
      <c r="L447">
        <v>22.9441661917114</v>
      </c>
      <c r="M447">
        <v>23.066688202144</v>
      </c>
      <c r="N447">
        <v>22.5312851302292</v>
      </c>
      <c r="O447">
        <v>22.851722255995799</v>
      </c>
      <c r="P447">
        <v>22.840581192747699</v>
      </c>
      <c r="Q447">
        <v>22.9164237907376</v>
      </c>
      <c r="R447">
        <v>22.789104500421001</v>
      </c>
      <c r="S447">
        <v>23.234195582334198</v>
      </c>
      <c r="T447">
        <v>22.965951464284299</v>
      </c>
      <c r="U447">
        <v>22.9111789895375</v>
      </c>
    </row>
    <row r="448" spans="1:21" x14ac:dyDescent="0.3">
      <c r="A448" t="s">
        <v>6162</v>
      </c>
      <c r="B448">
        <v>18.274406257766898</v>
      </c>
      <c r="C448">
        <v>18.423758953022901</v>
      </c>
      <c r="D448">
        <v>18.3184060635488</v>
      </c>
      <c r="E448">
        <v>18.2763195074713</v>
      </c>
      <c r="F448">
        <v>18.349761979749399</v>
      </c>
      <c r="G448">
        <v>18.326362955837499</v>
      </c>
      <c r="H448">
        <v>18.596523377038899</v>
      </c>
      <c r="I448">
        <v>18.281140275429401</v>
      </c>
      <c r="J448">
        <v>18.221464095641</v>
      </c>
      <c r="K448">
        <v>18.604144305900402</v>
      </c>
      <c r="L448">
        <v>18.250619190443299</v>
      </c>
      <c r="M448">
        <v>18.115339190218901</v>
      </c>
      <c r="N448">
        <v>18.3062040214243</v>
      </c>
      <c r="O448">
        <v>18.404757521107999</v>
      </c>
      <c r="P448">
        <v>18.279368271422499</v>
      </c>
      <c r="Q448">
        <v>18.5870365730676</v>
      </c>
      <c r="R448">
        <v>18.1691647351883</v>
      </c>
      <c r="S448">
        <v>18.3279042400371</v>
      </c>
      <c r="T448">
        <v>18.4716164887638</v>
      </c>
      <c r="U448">
        <v>18.463737794495302</v>
      </c>
    </row>
    <row r="449" spans="1:21" x14ac:dyDescent="0.3">
      <c r="A449" t="s">
        <v>6163</v>
      </c>
      <c r="B449">
        <v>18.579026656442501</v>
      </c>
      <c r="C449">
        <v>18.6309991461736</v>
      </c>
      <c r="D449">
        <v>18.6192654915125</v>
      </c>
      <c r="E449">
        <v>18.367165732209699</v>
      </c>
      <c r="F449">
        <v>18.774087828738601</v>
      </c>
      <c r="G449">
        <v>18.613886098151902</v>
      </c>
      <c r="H449">
        <v>18.530892922616001</v>
      </c>
      <c r="I449">
        <v>18.666288100228499</v>
      </c>
      <c r="J449">
        <v>18.4001824591518</v>
      </c>
      <c r="K449">
        <v>18.7520898768588</v>
      </c>
      <c r="L449">
        <v>18.554775202466001</v>
      </c>
      <c r="M449">
        <v>18.331392913665201</v>
      </c>
      <c r="N449">
        <v>18.5525180785855</v>
      </c>
      <c r="O449">
        <v>18.353999952265699</v>
      </c>
      <c r="P449">
        <v>18.449794113682</v>
      </c>
      <c r="Q449">
        <v>18.8494039072866</v>
      </c>
      <c r="R449">
        <v>18.3712277412058</v>
      </c>
      <c r="S449">
        <v>18.506057214638702</v>
      </c>
      <c r="T449">
        <v>18.309473731909801</v>
      </c>
      <c r="U449">
        <v>18.510394355954201</v>
      </c>
    </row>
    <row r="450" spans="1:21" x14ac:dyDescent="0.3">
      <c r="A450" t="s">
        <v>6164</v>
      </c>
      <c r="B450">
        <v>22.245289688627398</v>
      </c>
      <c r="C450">
        <v>21.945846521601801</v>
      </c>
      <c r="D450">
        <v>22.604941418180999</v>
      </c>
      <c r="E450">
        <v>22.195545967843199</v>
      </c>
      <c r="F450">
        <v>22.0327355540479</v>
      </c>
      <c r="G450">
        <v>22.2199350365462</v>
      </c>
      <c r="H450">
        <v>22.168113683311301</v>
      </c>
      <c r="I450">
        <v>22.419275189799698</v>
      </c>
      <c r="J450">
        <v>22.147796392798501</v>
      </c>
      <c r="K450">
        <v>22.208847838712401</v>
      </c>
      <c r="L450">
        <v>22.334914734762702</v>
      </c>
      <c r="M450">
        <v>22.514064916933201</v>
      </c>
      <c r="N450">
        <v>22.709720908152701</v>
      </c>
      <c r="O450">
        <v>22.312931722167999</v>
      </c>
      <c r="P450">
        <v>22.4598412741468</v>
      </c>
      <c r="Q450">
        <v>22.441619090057198</v>
      </c>
      <c r="R450">
        <v>22.228638466177401</v>
      </c>
      <c r="S450">
        <v>22.6949319938328</v>
      </c>
      <c r="T450">
        <v>22.412661186514899</v>
      </c>
      <c r="U450">
        <v>22.482481144058699</v>
      </c>
    </row>
    <row r="451" spans="1:21" x14ac:dyDescent="0.3">
      <c r="A451" t="s">
        <v>6165</v>
      </c>
      <c r="B451">
        <v>23.095023931656801</v>
      </c>
      <c r="C451">
        <v>23.206222756906499</v>
      </c>
      <c r="D451">
        <v>22.876224749332099</v>
      </c>
      <c r="E451">
        <v>23.070384828333001</v>
      </c>
      <c r="F451">
        <v>23.076118332199702</v>
      </c>
      <c r="G451">
        <v>23.049941850322</v>
      </c>
      <c r="H451">
        <v>23.004836329215301</v>
      </c>
      <c r="I451">
        <v>23.102259539853499</v>
      </c>
      <c r="J451">
        <v>23.033126476164799</v>
      </c>
      <c r="K451">
        <v>23.014558536446199</v>
      </c>
      <c r="L451">
        <v>23.3595969975879</v>
      </c>
      <c r="M451">
        <v>23.549621916613301</v>
      </c>
      <c r="N451">
        <v>23.259278588569199</v>
      </c>
      <c r="O451">
        <v>23.375129813940799</v>
      </c>
      <c r="P451">
        <v>23.293339515005702</v>
      </c>
      <c r="Q451">
        <v>23.360317874510699</v>
      </c>
      <c r="R451">
        <v>23.312451050006601</v>
      </c>
      <c r="S451">
        <v>23.372042798510201</v>
      </c>
      <c r="T451">
        <v>23.2934057602419</v>
      </c>
      <c r="U451">
        <v>23.3595822605783</v>
      </c>
    </row>
    <row r="452" spans="1:21" x14ac:dyDescent="0.3">
      <c r="A452" t="s">
        <v>6166</v>
      </c>
      <c r="B452">
        <v>22.391298023522999</v>
      </c>
      <c r="C452">
        <v>22.364419609151199</v>
      </c>
      <c r="D452">
        <v>22.1889379273928</v>
      </c>
      <c r="E452">
        <v>22.499265505717499</v>
      </c>
      <c r="F452">
        <v>22.743216530691001</v>
      </c>
      <c r="G452">
        <v>22.435348058566401</v>
      </c>
      <c r="H452">
        <v>22.2553636280639</v>
      </c>
      <c r="I452">
        <v>22.359736776395899</v>
      </c>
      <c r="J452">
        <v>22.510524994878601</v>
      </c>
      <c r="K452">
        <v>22.628337690908499</v>
      </c>
      <c r="L452">
        <v>22.8709870560049</v>
      </c>
      <c r="M452">
        <v>22.7924839666906</v>
      </c>
      <c r="N452">
        <v>22.4318083688296</v>
      </c>
      <c r="O452">
        <v>22.579850084689198</v>
      </c>
      <c r="P452">
        <v>22.620701471391801</v>
      </c>
      <c r="Q452">
        <v>22.789877046447099</v>
      </c>
      <c r="R452">
        <v>22.699276535077502</v>
      </c>
      <c r="S452">
        <v>22.580390259191699</v>
      </c>
      <c r="T452">
        <v>22.3998719799615</v>
      </c>
      <c r="U452">
        <v>22.577304284544901</v>
      </c>
    </row>
    <row r="453" spans="1:21" x14ac:dyDescent="0.3">
      <c r="A453" t="s">
        <v>6167</v>
      </c>
      <c r="B453">
        <v>21.0296133152032</v>
      </c>
      <c r="C453">
        <v>21.152114685777601</v>
      </c>
      <c r="D453">
        <v>21.023783174582199</v>
      </c>
      <c r="E453">
        <v>20.906964110594799</v>
      </c>
      <c r="F453">
        <v>21.1216261043065</v>
      </c>
      <c r="G453">
        <v>21.086654391799499</v>
      </c>
      <c r="H453">
        <v>21.2660085689235</v>
      </c>
      <c r="I453">
        <v>20.9904599967142</v>
      </c>
      <c r="J453">
        <v>21.017438239642399</v>
      </c>
      <c r="K453">
        <v>21.199197173757099</v>
      </c>
      <c r="L453">
        <v>22.0937915277526</v>
      </c>
      <c r="M453">
        <v>21.078217050255098</v>
      </c>
      <c r="N453">
        <v>21.494449443185299</v>
      </c>
      <c r="O453">
        <v>21.570261166846201</v>
      </c>
      <c r="P453">
        <v>21.626023296214001</v>
      </c>
      <c r="Q453">
        <v>21.844980167160099</v>
      </c>
      <c r="R453">
        <v>21.4175230824941</v>
      </c>
      <c r="S453">
        <v>21.5931581015065</v>
      </c>
      <c r="T453">
        <v>21.691169151442601</v>
      </c>
      <c r="U453">
        <v>21.5980736860711</v>
      </c>
    </row>
    <row r="454" spans="1:21" x14ac:dyDescent="0.3">
      <c r="A454" t="s">
        <v>6168</v>
      </c>
      <c r="B454">
        <v>17.118616134610299</v>
      </c>
      <c r="C454">
        <v>16.454775024146699</v>
      </c>
      <c r="D454">
        <v>18.652089751659101</v>
      </c>
      <c r="E454">
        <v>15.2428497827276</v>
      </c>
      <c r="F454">
        <v>15.9735575567327</v>
      </c>
      <c r="G454">
        <v>17.135095173924</v>
      </c>
      <c r="H454">
        <v>16.820885316339599</v>
      </c>
      <c r="I454">
        <v>17.822324328720899</v>
      </c>
      <c r="J454">
        <v>14.912356133145501</v>
      </c>
      <c r="K454">
        <v>15.403496172144401</v>
      </c>
      <c r="L454">
        <v>14.8637484001041</v>
      </c>
      <c r="M454">
        <v>14.333717434611801</v>
      </c>
      <c r="N454">
        <v>18.248677492593401</v>
      </c>
      <c r="O454">
        <v>16.359697190495801</v>
      </c>
      <c r="P454">
        <v>17.0154829532738</v>
      </c>
      <c r="Q454">
        <v>15.148797489790001</v>
      </c>
      <c r="R454">
        <v>15.092040103489699</v>
      </c>
      <c r="S454">
        <v>17.7974612235341</v>
      </c>
      <c r="T454">
        <v>16.432651320332798</v>
      </c>
      <c r="U454">
        <v>16.8974633242393</v>
      </c>
    </row>
    <row r="455" spans="1:21" x14ac:dyDescent="0.3">
      <c r="A455" t="s">
        <v>6169</v>
      </c>
      <c r="B455">
        <v>18.188360921486598</v>
      </c>
      <c r="C455">
        <v>18.127012596294598</v>
      </c>
      <c r="D455">
        <v>18.188972101781701</v>
      </c>
      <c r="E455">
        <v>18.7114890796779</v>
      </c>
      <c r="F455">
        <v>18.537960159961901</v>
      </c>
      <c r="G455">
        <v>18.327641013222699</v>
      </c>
      <c r="H455">
        <v>18.4742144775011</v>
      </c>
      <c r="I455">
        <v>17.770053685538599</v>
      </c>
      <c r="J455">
        <v>18.597641414001099</v>
      </c>
      <c r="K455">
        <v>18.624157451569399</v>
      </c>
      <c r="L455">
        <v>19.049796790655702</v>
      </c>
      <c r="M455">
        <v>18.201431702065001</v>
      </c>
      <c r="N455">
        <v>18.810407426809</v>
      </c>
      <c r="O455">
        <v>19.077719938233599</v>
      </c>
      <c r="P455">
        <v>18.803720747075701</v>
      </c>
      <c r="Q455">
        <v>18.838462049541601</v>
      </c>
      <c r="R455">
        <v>18.975338769515702</v>
      </c>
      <c r="S455">
        <v>18.813821401948999</v>
      </c>
      <c r="T455">
        <v>18.9392254481095</v>
      </c>
      <c r="U455">
        <v>18.8680783653435</v>
      </c>
    </row>
    <row r="456" spans="1:21" x14ac:dyDescent="0.3">
      <c r="A456" t="s">
        <v>6170</v>
      </c>
      <c r="B456">
        <v>21.4201521431639</v>
      </c>
      <c r="C456">
        <v>21.156338352484301</v>
      </c>
      <c r="D456">
        <v>21.408754962751502</v>
      </c>
      <c r="E456">
        <v>21.8250141045263</v>
      </c>
      <c r="F456">
        <v>21.678259477096901</v>
      </c>
      <c r="G456">
        <v>21.448069818646101</v>
      </c>
      <c r="H456">
        <v>21.256287373962699</v>
      </c>
      <c r="I456">
        <v>21.396003071705</v>
      </c>
      <c r="J456">
        <v>21.7876273042354</v>
      </c>
      <c r="K456">
        <v>21.674298512533799</v>
      </c>
      <c r="L456">
        <v>21.306360583958899</v>
      </c>
      <c r="M456">
        <v>21.520569491047802</v>
      </c>
      <c r="N456">
        <v>21.028140122720099</v>
      </c>
      <c r="O456">
        <v>20.7815888235389</v>
      </c>
      <c r="P456">
        <v>21.1776478048515</v>
      </c>
      <c r="Q456">
        <v>21.375484701729199</v>
      </c>
      <c r="R456">
        <v>21.4072066156332</v>
      </c>
      <c r="S456">
        <v>21.019683453769701</v>
      </c>
      <c r="T456">
        <v>20.762453503656499</v>
      </c>
      <c r="U456">
        <v>21.141871761166001</v>
      </c>
    </row>
    <row r="457" spans="1:21" x14ac:dyDescent="0.3">
      <c r="A457" t="s">
        <v>6171</v>
      </c>
      <c r="B457">
        <v>21.120565974314101</v>
      </c>
      <c r="C457">
        <v>21.293567086515399</v>
      </c>
      <c r="D457">
        <v>21.0109417850251</v>
      </c>
      <c r="E457">
        <v>21.390099091740002</v>
      </c>
      <c r="F457">
        <v>21.238000246693801</v>
      </c>
      <c r="G457">
        <v>21.137641137061099</v>
      </c>
      <c r="H457">
        <v>21.2486430062111</v>
      </c>
      <c r="I457">
        <v>21.0360937477124</v>
      </c>
      <c r="J457">
        <v>21.325551447443299</v>
      </c>
      <c r="K457">
        <v>21.125508588811499</v>
      </c>
      <c r="L457">
        <v>20.238218344552202</v>
      </c>
      <c r="M457">
        <v>20.631681856463</v>
      </c>
      <c r="N457">
        <v>19.885696691315101</v>
      </c>
      <c r="O457">
        <v>20.805629930336298</v>
      </c>
      <c r="P457">
        <v>20.080241688261999</v>
      </c>
      <c r="Q457">
        <v>20.087076404610201</v>
      </c>
      <c r="R457">
        <v>20.7418660821263</v>
      </c>
      <c r="S457">
        <v>19.695257723755699</v>
      </c>
      <c r="T457">
        <v>20.635642552591701</v>
      </c>
      <c r="U457">
        <v>20.2141651541159</v>
      </c>
    </row>
    <row r="458" spans="1:21" x14ac:dyDescent="0.3">
      <c r="A458" t="s">
        <v>6172</v>
      </c>
      <c r="B458">
        <v>25.938601118060799</v>
      </c>
      <c r="C458">
        <v>25.719326221155299</v>
      </c>
      <c r="D458">
        <v>25.6305364405825</v>
      </c>
      <c r="E458">
        <v>26.281268557472298</v>
      </c>
      <c r="F458">
        <v>26.152068059776301</v>
      </c>
      <c r="G458">
        <v>25.926884807325902</v>
      </c>
      <c r="H458">
        <v>25.8308213448625</v>
      </c>
      <c r="I458">
        <v>25.602688880537499</v>
      </c>
      <c r="J458">
        <v>26.248757533614501</v>
      </c>
      <c r="K458">
        <v>26.148376948604199</v>
      </c>
      <c r="L458">
        <v>26.509298702296199</v>
      </c>
      <c r="M458">
        <v>26.298179227645299</v>
      </c>
      <c r="N458">
        <v>25.924774493658902</v>
      </c>
      <c r="O458">
        <v>26.0801194938131</v>
      </c>
      <c r="P458">
        <v>26.1480496374014</v>
      </c>
      <c r="Q458">
        <v>26.3291543541499</v>
      </c>
      <c r="R458">
        <v>26.568575488022798</v>
      </c>
      <c r="S458">
        <v>26.030151209854498</v>
      </c>
      <c r="T458">
        <v>26.021222472639099</v>
      </c>
      <c r="U458">
        <v>26.142586466868</v>
      </c>
    </row>
    <row r="459" spans="1:21" x14ac:dyDescent="0.3">
      <c r="A459" t="s">
        <v>6173</v>
      </c>
      <c r="B459">
        <v>19.927017048472099</v>
      </c>
      <c r="C459">
        <v>20.0856901071901</v>
      </c>
      <c r="D459">
        <v>19.864594272969502</v>
      </c>
      <c r="E459">
        <v>19.878713022677601</v>
      </c>
      <c r="F459">
        <v>19.969044900945299</v>
      </c>
      <c r="G459">
        <v>19.9587357091496</v>
      </c>
      <c r="H459">
        <v>20.1808869062016</v>
      </c>
      <c r="I459">
        <v>19.752458043113599</v>
      </c>
      <c r="J459">
        <v>19.811725428726099</v>
      </c>
      <c r="K459">
        <v>19.928740617461902</v>
      </c>
      <c r="L459">
        <v>20.668308689180002</v>
      </c>
      <c r="M459">
        <v>20.438294580833698</v>
      </c>
      <c r="N459">
        <v>20.383042062748199</v>
      </c>
      <c r="O459">
        <v>20.5614058667392</v>
      </c>
      <c r="P459">
        <v>20.594221910867802</v>
      </c>
      <c r="Q459">
        <v>20.643675535262702</v>
      </c>
      <c r="R459">
        <v>20.605170131732901</v>
      </c>
      <c r="S459">
        <v>20.384360035607301</v>
      </c>
      <c r="T459">
        <v>20.675549510470798</v>
      </c>
      <c r="U459">
        <v>20.3925459904255</v>
      </c>
    </row>
    <row r="460" spans="1:21" x14ac:dyDescent="0.3">
      <c r="A460" t="s">
        <v>6174</v>
      </c>
      <c r="B460">
        <v>17.416863438045901</v>
      </c>
      <c r="C460">
        <v>17.389435765864601</v>
      </c>
      <c r="D460">
        <v>17.3635756440571</v>
      </c>
      <c r="E460">
        <v>17.620084940584398</v>
      </c>
      <c r="F460">
        <v>17.6807768186614</v>
      </c>
      <c r="G460">
        <v>17.640866908054601</v>
      </c>
      <c r="H460">
        <v>17.564252508955899</v>
      </c>
      <c r="I460">
        <v>17.543762355383301</v>
      </c>
      <c r="J460">
        <v>17.566368877989898</v>
      </c>
      <c r="K460">
        <v>17.5315006048464</v>
      </c>
      <c r="L460">
        <v>17.283846377320899</v>
      </c>
      <c r="M460">
        <v>17.399209943567101</v>
      </c>
      <c r="N460">
        <v>17.295808018395899</v>
      </c>
      <c r="O460">
        <v>17.3467200113956</v>
      </c>
      <c r="P460">
        <v>17.328919634582299</v>
      </c>
      <c r="Q460">
        <v>17.5537655434015</v>
      </c>
      <c r="R460">
        <v>17.329936891926501</v>
      </c>
      <c r="S460">
        <v>17.3354829892093</v>
      </c>
      <c r="T460">
        <v>17.330696022492202</v>
      </c>
      <c r="U460">
        <v>17.251800699074099</v>
      </c>
    </row>
    <row r="461" spans="1:21" x14ac:dyDescent="0.3">
      <c r="A461" t="s">
        <v>6175</v>
      </c>
      <c r="B461">
        <v>17.402028163226401</v>
      </c>
      <c r="C461">
        <v>17.489903096347799</v>
      </c>
      <c r="D461">
        <v>17.407265685745202</v>
      </c>
      <c r="E461">
        <v>17.469511959343901</v>
      </c>
      <c r="F461">
        <v>17.8672232953395</v>
      </c>
      <c r="G461">
        <v>17.437725607401699</v>
      </c>
      <c r="H461">
        <v>17.645145716738401</v>
      </c>
      <c r="I461">
        <v>17.161097250649998</v>
      </c>
      <c r="J461">
        <v>17.368515167415001</v>
      </c>
      <c r="K461">
        <v>17.796254354948001</v>
      </c>
      <c r="L461">
        <v>15.6901137029244</v>
      </c>
      <c r="M461">
        <v>15.5887153996509</v>
      </c>
      <c r="N461">
        <v>15.752480638722799</v>
      </c>
      <c r="O461">
        <v>16.024621959766002</v>
      </c>
      <c r="P461">
        <v>15.758533940460101</v>
      </c>
      <c r="Q461">
        <v>15.6958703210852</v>
      </c>
      <c r="R461">
        <v>15.8362852227777</v>
      </c>
      <c r="S461">
        <v>15.6686331328753</v>
      </c>
      <c r="T461">
        <v>16.015865274060499</v>
      </c>
      <c r="U461">
        <v>15.772169520304701</v>
      </c>
    </row>
    <row r="462" spans="1:21" x14ac:dyDescent="0.3">
      <c r="A462" t="s">
        <v>6176</v>
      </c>
      <c r="B462">
        <v>22.047289449228199</v>
      </c>
      <c r="C462">
        <v>22.054314659373802</v>
      </c>
      <c r="D462">
        <v>21.919713578272201</v>
      </c>
      <c r="E462">
        <v>22.1420401165561</v>
      </c>
      <c r="F462">
        <v>22.090903604538301</v>
      </c>
      <c r="G462">
        <v>22.039697040002899</v>
      </c>
      <c r="H462">
        <v>22.016568720490501</v>
      </c>
      <c r="I462">
        <v>21.992922713383599</v>
      </c>
      <c r="J462">
        <v>22.182305379028598</v>
      </c>
      <c r="K462">
        <v>22.050449511552198</v>
      </c>
      <c r="L462">
        <v>21.785637614508399</v>
      </c>
      <c r="M462">
        <v>21.818910965359802</v>
      </c>
      <c r="N462">
        <v>21.675409484551199</v>
      </c>
      <c r="O462">
        <v>21.7468822612976</v>
      </c>
      <c r="P462">
        <v>21.699804957024</v>
      </c>
      <c r="Q462">
        <v>21.782811045363601</v>
      </c>
      <c r="R462">
        <v>21.857989661953098</v>
      </c>
      <c r="S462">
        <v>21.713555995810101</v>
      </c>
      <c r="T462">
        <v>21.7674869205653</v>
      </c>
      <c r="U462">
        <v>21.7493172092131</v>
      </c>
    </row>
    <row r="463" spans="1:21" x14ac:dyDescent="0.3">
      <c r="A463" t="s">
        <v>6177</v>
      </c>
      <c r="B463">
        <v>14.4106303883576</v>
      </c>
      <c r="C463">
        <v>14.586197683625899</v>
      </c>
      <c r="D463">
        <v>14.647435172905301</v>
      </c>
      <c r="E463">
        <v>14.347131536957701</v>
      </c>
      <c r="F463">
        <v>14.642166209125399</v>
      </c>
      <c r="G463">
        <v>14.483785357087401</v>
      </c>
      <c r="H463">
        <v>14.762364113430699</v>
      </c>
      <c r="I463">
        <v>14.4137516485945</v>
      </c>
      <c r="J463">
        <v>14.634190627349501</v>
      </c>
      <c r="K463">
        <v>14.6153016479306</v>
      </c>
      <c r="L463">
        <v>16.9470178904274</v>
      </c>
      <c r="M463">
        <v>17.163920295117801</v>
      </c>
      <c r="N463">
        <v>16.78485821352</v>
      </c>
      <c r="O463">
        <v>16.6469787734421</v>
      </c>
      <c r="P463">
        <v>16.824686673206202</v>
      </c>
      <c r="Q463">
        <v>17.292819310695702</v>
      </c>
      <c r="R463">
        <v>16.926104778041299</v>
      </c>
      <c r="S463">
        <v>16.988187010289199</v>
      </c>
      <c r="T463">
        <v>16.836241442508801</v>
      </c>
      <c r="U463">
        <v>17.0708341930297</v>
      </c>
    </row>
    <row r="464" spans="1:21" x14ac:dyDescent="0.3">
      <c r="A464" t="s">
        <v>6178</v>
      </c>
      <c r="B464">
        <v>22.264328112944501</v>
      </c>
      <c r="C464">
        <v>22.632039054027501</v>
      </c>
      <c r="D464">
        <v>22.4129905113038</v>
      </c>
      <c r="E464">
        <v>22.280544892252699</v>
      </c>
      <c r="F464">
        <v>22.498630192626599</v>
      </c>
      <c r="G464">
        <v>22.417856042965099</v>
      </c>
      <c r="H464">
        <v>22.187097285415501</v>
      </c>
      <c r="I464">
        <v>22.5270400496462</v>
      </c>
      <c r="J464">
        <v>22.330296662178299</v>
      </c>
      <c r="K464">
        <v>22.153013200661398</v>
      </c>
      <c r="L464">
        <v>23.184342968869501</v>
      </c>
      <c r="M464">
        <v>23.475600721310599</v>
      </c>
      <c r="N464">
        <v>23.266263110726399</v>
      </c>
      <c r="O464">
        <v>23.1366314846798</v>
      </c>
      <c r="P464">
        <v>23.132650001596101</v>
      </c>
      <c r="Q464">
        <v>23.264428929522101</v>
      </c>
      <c r="R464">
        <v>22.927642770237298</v>
      </c>
      <c r="S464">
        <v>23.0320025410232</v>
      </c>
      <c r="T464">
        <v>23.1511012700621</v>
      </c>
      <c r="U464">
        <v>23.1364909079558</v>
      </c>
    </row>
    <row r="465" spans="1:21" x14ac:dyDescent="0.3">
      <c r="A465" t="s">
        <v>6179</v>
      </c>
      <c r="B465">
        <v>16.528678194968698</v>
      </c>
      <c r="C465">
        <v>16.401241211719199</v>
      </c>
      <c r="D465">
        <v>17.115948206069501</v>
      </c>
      <c r="E465">
        <v>16.2668392216302</v>
      </c>
      <c r="F465">
        <v>16.484489342498701</v>
      </c>
      <c r="G465">
        <v>16.770081604269599</v>
      </c>
      <c r="H465">
        <v>16.815625545111502</v>
      </c>
      <c r="I465">
        <v>17.128185916554202</v>
      </c>
      <c r="J465">
        <v>16.497320996202099</v>
      </c>
      <c r="K465">
        <v>16.602746435207901</v>
      </c>
      <c r="L465">
        <v>15.8937290639831</v>
      </c>
      <c r="M465">
        <v>15.832044929419199</v>
      </c>
      <c r="N465">
        <v>16.459093860369698</v>
      </c>
      <c r="O465">
        <v>16.293059587720101</v>
      </c>
      <c r="P465">
        <v>16.202429916508098</v>
      </c>
      <c r="Q465">
        <v>15.9092038597579</v>
      </c>
      <c r="R465">
        <v>16.422102039342398</v>
      </c>
      <c r="S465">
        <v>16.433043817700501</v>
      </c>
      <c r="T465">
        <v>16.182938058279699</v>
      </c>
      <c r="U465">
        <v>16.386843752470401</v>
      </c>
    </row>
    <row r="466" spans="1:21" x14ac:dyDescent="0.3">
      <c r="A466" t="s">
        <v>6180</v>
      </c>
      <c r="B466">
        <v>21.9188700041157</v>
      </c>
      <c r="C466">
        <v>21.6965445105504</v>
      </c>
      <c r="D466">
        <v>22.224750843903699</v>
      </c>
      <c r="E466">
        <v>21.839930283711599</v>
      </c>
      <c r="F466">
        <v>21.772724316178198</v>
      </c>
      <c r="G466">
        <v>21.892311866448001</v>
      </c>
      <c r="H466">
        <v>21.806459038464901</v>
      </c>
      <c r="I466">
        <v>21.9065274854064</v>
      </c>
      <c r="J466">
        <v>21.851825671490801</v>
      </c>
      <c r="K466">
        <v>21.724633638144699</v>
      </c>
      <c r="L466">
        <v>22.069792579685</v>
      </c>
      <c r="M466">
        <v>22.025095580488301</v>
      </c>
      <c r="N466">
        <v>22.368860638499498</v>
      </c>
      <c r="O466">
        <v>21.922850849122899</v>
      </c>
      <c r="P466">
        <v>22.097550054333599</v>
      </c>
      <c r="Q466">
        <v>21.9654187280365</v>
      </c>
      <c r="R466">
        <v>22.100396975934601</v>
      </c>
      <c r="S466">
        <v>22.113170019560702</v>
      </c>
      <c r="T466">
        <v>21.9491286253647</v>
      </c>
      <c r="U466">
        <v>22.1235962638264</v>
      </c>
    </row>
    <row r="467" spans="1:21" x14ac:dyDescent="0.3">
      <c r="A467" t="s">
        <v>6181</v>
      </c>
      <c r="B467">
        <v>18.907439874249501</v>
      </c>
      <c r="C467">
        <v>18.6183553255667</v>
      </c>
      <c r="D467">
        <v>18.525544589539098</v>
      </c>
      <c r="E467">
        <v>19.1749119213118</v>
      </c>
      <c r="F467">
        <v>19.175466134163401</v>
      </c>
      <c r="G467">
        <v>18.995585189598899</v>
      </c>
      <c r="H467">
        <v>18.807825241416001</v>
      </c>
      <c r="I467">
        <v>18.997638275217302</v>
      </c>
      <c r="J467">
        <v>19.137584404142402</v>
      </c>
      <c r="K467">
        <v>19.1239273579145</v>
      </c>
      <c r="L467">
        <v>19.813370047010199</v>
      </c>
      <c r="M467">
        <v>19.2787790897933</v>
      </c>
      <c r="N467">
        <v>19.820466443904799</v>
      </c>
      <c r="O467">
        <v>19.7284801780701</v>
      </c>
      <c r="P467">
        <v>19.776453616086499</v>
      </c>
      <c r="Q467">
        <v>19.595485599160099</v>
      </c>
      <c r="R467">
        <v>19.844970236603402</v>
      </c>
      <c r="S467">
        <v>19.883324907672399</v>
      </c>
      <c r="T467">
        <v>19.832030287564599</v>
      </c>
      <c r="U467">
        <v>19.688511443284</v>
      </c>
    </row>
    <row r="468" spans="1:21" x14ac:dyDescent="0.3">
      <c r="A468" t="s">
        <v>6182</v>
      </c>
      <c r="B468">
        <v>19.674323745796801</v>
      </c>
      <c r="C468">
        <v>19.546107920362498</v>
      </c>
      <c r="D468">
        <v>19.9958078827555</v>
      </c>
      <c r="E468">
        <v>19.553275427955299</v>
      </c>
      <c r="F468">
        <v>19.643299204716399</v>
      </c>
      <c r="G468">
        <v>19.639281986802299</v>
      </c>
      <c r="H468">
        <v>19.554875170033899</v>
      </c>
      <c r="I468">
        <v>19.946802667634799</v>
      </c>
      <c r="J468">
        <v>19.459430483927498</v>
      </c>
      <c r="K468">
        <v>19.510075544712301</v>
      </c>
      <c r="L468">
        <v>17.489478092595601</v>
      </c>
      <c r="M468">
        <v>17.5111884412621</v>
      </c>
      <c r="N468">
        <v>17.905378489240899</v>
      </c>
      <c r="O468">
        <v>17.426271430485698</v>
      </c>
      <c r="P468">
        <v>17.635490693732301</v>
      </c>
      <c r="Q468">
        <v>17.520335420363399</v>
      </c>
      <c r="R468">
        <v>17.585262303822699</v>
      </c>
      <c r="S468">
        <v>17.900886087424901</v>
      </c>
      <c r="T468">
        <v>17.657860406836601</v>
      </c>
      <c r="U468">
        <v>17.591165948442299</v>
      </c>
    </row>
    <row r="469" spans="1:21" x14ac:dyDescent="0.3">
      <c r="A469" t="s">
        <v>6183</v>
      </c>
      <c r="B469">
        <v>19.227338013124999</v>
      </c>
      <c r="C469">
        <v>19.324668004195502</v>
      </c>
      <c r="D469">
        <v>19.487809391719502</v>
      </c>
      <c r="E469">
        <v>19.1191564771073</v>
      </c>
      <c r="F469">
        <v>19.133119957839298</v>
      </c>
      <c r="G469">
        <v>19.2399145408768</v>
      </c>
      <c r="H469">
        <v>19.472942145918001</v>
      </c>
      <c r="I469">
        <v>19.294075416476002</v>
      </c>
      <c r="J469">
        <v>19.127518349178299</v>
      </c>
      <c r="K469">
        <v>19.064851957025699</v>
      </c>
      <c r="L469">
        <v>19.189633164477598</v>
      </c>
      <c r="M469">
        <v>19.197901735509799</v>
      </c>
      <c r="N469">
        <v>19.676308124633</v>
      </c>
      <c r="O469">
        <v>19.5378528795111</v>
      </c>
      <c r="P469">
        <v>19.504124341517201</v>
      </c>
      <c r="Q469">
        <v>19.2156841296393</v>
      </c>
      <c r="R469">
        <v>19.2953669099279</v>
      </c>
      <c r="S469">
        <v>19.5625848654682</v>
      </c>
      <c r="T469">
        <v>19.6577093865262</v>
      </c>
      <c r="U469">
        <v>19.428800765554701</v>
      </c>
    </row>
    <row r="470" spans="1:21" x14ac:dyDescent="0.3">
      <c r="A470" t="s">
        <v>6184</v>
      </c>
      <c r="B470">
        <v>19.7635261971067</v>
      </c>
      <c r="C470">
        <v>20.115016602013601</v>
      </c>
      <c r="D470">
        <v>19.867830432807001</v>
      </c>
      <c r="E470">
        <v>19.429310869487399</v>
      </c>
      <c r="F470">
        <v>19.782400523586301</v>
      </c>
      <c r="G470">
        <v>19.786756096543701</v>
      </c>
      <c r="H470">
        <v>19.8859028409329</v>
      </c>
      <c r="I470">
        <v>19.8991733436381</v>
      </c>
      <c r="J470">
        <v>19.404585618876698</v>
      </c>
      <c r="K470">
        <v>19.8718026117172</v>
      </c>
      <c r="L470">
        <v>18.670093227866101</v>
      </c>
      <c r="M470">
        <v>18.5860881905455</v>
      </c>
      <c r="N470">
        <v>19.135138005717099</v>
      </c>
      <c r="O470">
        <v>19.094291205872899</v>
      </c>
      <c r="P470">
        <v>18.94854585377</v>
      </c>
      <c r="Q470">
        <v>18.782391325625301</v>
      </c>
      <c r="R470">
        <v>18.5803451705243</v>
      </c>
      <c r="S470">
        <v>19.1460144242184</v>
      </c>
      <c r="T470">
        <v>19.035943882706398</v>
      </c>
      <c r="U470">
        <v>18.9217271515504</v>
      </c>
    </row>
    <row r="471" spans="1:21" x14ac:dyDescent="0.3">
      <c r="A471" t="s">
        <v>6185</v>
      </c>
      <c r="B471">
        <v>21.215924685450901</v>
      </c>
      <c r="C471">
        <v>21.336002558521798</v>
      </c>
      <c r="D471">
        <v>21.1455839348815</v>
      </c>
      <c r="E471">
        <v>21.298223666032701</v>
      </c>
      <c r="F471">
        <v>21.249452002604698</v>
      </c>
      <c r="G471">
        <v>21.200775969346701</v>
      </c>
      <c r="H471">
        <v>21.2429564030957</v>
      </c>
      <c r="I471">
        <v>21.149331044812399</v>
      </c>
      <c r="J471">
        <v>21.2685042359298</v>
      </c>
      <c r="K471">
        <v>21.267763120464799</v>
      </c>
      <c r="L471">
        <v>19.3065816728861</v>
      </c>
      <c r="M471">
        <v>19.145925335691299</v>
      </c>
      <c r="N471">
        <v>19.1868715130081</v>
      </c>
      <c r="O471">
        <v>19.269991143059102</v>
      </c>
      <c r="P471">
        <v>19.151940737708099</v>
      </c>
      <c r="Q471">
        <v>19.1491783155344</v>
      </c>
      <c r="R471">
        <v>19.282210882159401</v>
      </c>
      <c r="S471">
        <v>19.066465446657901</v>
      </c>
      <c r="T471">
        <v>19.224498295020101</v>
      </c>
      <c r="U471">
        <v>19.227425177122001</v>
      </c>
    </row>
    <row r="472" spans="1:21" x14ac:dyDescent="0.3">
      <c r="A472" t="s">
        <v>6186</v>
      </c>
      <c r="B472">
        <v>26.270899294900001</v>
      </c>
      <c r="C472">
        <v>26.154555208767999</v>
      </c>
      <c r="D472">
        <v>25.860973833771499</v>
      </c>
      <c r="E472">
        <v>26.465765836386101</v>
      </c>
      <c r="F472">
        <v>26.4213189119437</v>
      </c>
      <c r="G472">
        <v>26.230351830279901</v>
      </c>
      <c r="H472">
        <v>26.0639043299769</v>
      </c>
      <c r="I472">
        <v>26.046319012161</v>
      </c>
      <c r="J472">
        <v>26.578863070087898</v>
      </c>
      <c r="K472">
        <v>26.415666162584799</v>
      </c>
      <c r="L472">
        <v>26.536110822840499</v>
      </c>
      <c r="M472">
        <v>26.520877482141199</v>
      </c>
      <c r="N472">
        <v>25.907446731411301</v>
      </c>
      <c r="O472">
        <v>26.130982603517602</v>
      </c>
      <c r="P472">
        <v>26.212346544871199</v>
      </c>
      <c r="Q472">
        <v>26.4139926734961</v>
      </c>
      <c r="R472">
        <v>26.559393789864298</v>
      </c>
      <c r="S472">
        <v>26.073573414559998</v>
      </c>
      <c r="T472">
        <v>26.068935751593099</v>
      </c>
      <c r="U472">
        <v>26.1789545600863</v>
      </c>
    </row>
    <row r="473" spans="1:21" x14ac:dyDescent="0.3">
      <c r="A473" t="s">
        <v>6187</v>
      </c>
      <c r="B473">
        <v>18.903055938896799</v>
      </c>
      <c r="C473">
        <v>18.770158013501501</v>
      </c>
      <c r="D473">
        <v>18.759578337365301</v>
      </c>
      <c r="E473">
        <v>19.3203258588428</v>
      </c>
      <c r="F473">
        <v>19.244132121123801</v>
      </c>
      <c r="G473">
        <v>18.972213045454399</v>
      </c>
      <c r="H473">
        <v>18.8364581826639</v>
      </c>
      <c r="I473">
        <v>18.509500566425</v>
      </c>
      <c r="J473">
        <v>19.280960111003999</v>
      </c>
      <c r="K473">
        <v>19.221637156578399</v>
      </c>
      <c r="L473">
        <v>19.647467932038499</v>
      </c>
      <c r="M473">
        <v>19.850648637588101</v>
      </c>
      <c r="N473">
        <v>18.933689210610599</v>
      </c>
      <c r="O473">
        <v>19.2995438732036</v>
      </c>
      <c r="P473">
        <v>19.388595889757301</v>
      </c>
      <c r="Q473">
        <v>19.655589859754699</v>
      </c>
      <c r="R473">
        <v>19.717727606644701</v>
      </c>
      <c r="S473">
        <v>18.892130171185698</v>
      </c>
      <c r="T473">
        <v>19.1633238539698</v>
      </c>
      <c r="U473">
        <v>19.417142496504301</v>
      </c>
    </row>
    <row r="474" spans="1:21" x14ac:dyDescent="0.3">
      <c r="A474" t="s">
        <v>6188</v>
      </c>
      <c r="B474">
        <v>20.6927141866223</v>
      </c>
      <c r="C474">
        <v>20.733164580127699</v>
      </c>
      <c r="D474">
        <v>20.514257795135499</v>
      </c>
      <c r="E474">
        <v>20.7032464264114</v>
      </c>
      <c r="F474">
        <v>20.5931230764667</v>
      </c>
      <c r="G474">
        <v>20.621240784829801</v>
      </c>
      <c r="H474">
        <v>20.801549270847499</v>
      </c>
      <c r="I474">
        <v>20.595613468003702</v>
      </c>
      <c r="J474">
        <v>20.686063839926401</v>
      </c>
      <c r="K474">
        <v>20.592820628360101</v>
      </c>
      <c r="L474">
        <v>20.738780654881701</v>
      </c>
      <c r="M474">
        <v>20.8268232291544</v>
      </c>
      <c r="N474">
        <v>20.8014833847114</v>
      </c>
      <c r="O474">
        <v>20.948031524144401</v>
      </c>
      <c r="P474">
        <v>20.807291543269901</v>
      </c>
      <c r="Q474">
        <v>20.8761610506692</v>
      </c>
      <c r="R474">
        <v>20.770065353805599</v>
      </c>
      <c r="S474">
        <v>20.920263638631202</v>
      </c>
      <c r="T474">
        <v>20.9236346072293</v>
      </c>
      <c r="U474">
        <v>20.846848764638899</v>
      </c>
    </row>
    <row r="475" spans="1:21" x14ac:dyDescent="0.3">
      <c r="A475" t="s">
        <v>6189</v>
      </c>
      <c r="B475">
        <v>18.283796501621101</v>
      </c>
      <c r="C475">
        <v>18.469047252835999</v>
      </c>
      <c r="D475">
        <v>17.883483636440602</v>
      </c>
      <c r="E475">
        <v>18.580612307986701</v>
      </c>
      <c r="F475">
        <v>18.522507964574601</v>
      </c>
      <c r="G475">
        <v>18.345837606915399</v>
      </c>
      <c r="H475">
        <v>18.176145656072698</v>
      </c>
      <c r="I475">
        <v>17.983761793799498</v>
      </c>
      <c r="J475">
        <v>18.600041650893999</v>
      </c>
      <c r="K475">
        <v>18.526125249226901</v>
      </c>
      <c r="L475">
        <v>18.647614100811101</v>
      </c>
      <c r="M475">
        <v>18.709377251510901</v>
      </c>
      <c r="N475">
        <v>18.436066047182798</v>
      </c>
      <c r="O475">
        <v>18.711889034787699</v>
      </c>
      <c r="P475">
        <v>18.4665092987163</v>
      </c>
      <c r="Q475">
        <v>18.652293675140299</v>
      </c>
      <c r="R475">
        <v>18.789979994714599</v>
      </c>
      <c r="S475">
        <v>18.325900289074202</v>
      </c>
      <c r="T475">
        <v>18.499679462351601</v>
      </c>
      <c r="U475">
        <v>18.607747156065301</v>
      </c>
    </row>
    <row r="476" spans="1:21" x14ac:dyDescent="0.3">
      <c r="A476" t="s">
        <v>6190</v>
      </c>
      <c r="B476">
        <v>18.3913626146519</v>
      </c>
      <c r="C476">
        <v>18.140094900919401</v>
      </c>
      <c r="D476">
        <v>17.944789715522901</v>
      </c>
      <c r="E476">
        <v>18.794167107552401</v>
      </c>
      <c r="F476">
        <v>18.614553624909998</v>
      </c>
      <c r="G476">
        <v>18.405714381499401</v>
      </c>
      <c r="H476">
        <v>18.146964022074702</v>
      </c>
      <c r="I476">
        <v>17.833886519405301</v>
      </c>
      <c r="J476">
        <v>18.9342605084769</v>
      </c>
      <c r="K476">
        <v>18.7412467861474</v>
      </c>
      <c r="L476">
        <v>19.1013355066817</v>
      </c>
      <c r="M476">
        <v>19.091944888898599</v>
      </c>
      <c r="N476">
        <v>18.305904797052602</v>
      </c>
      <c r="O476">
        <v>18.435526525889301</v>
      </c>
      <c r="P476">
        <v>18.6106197929623</v>
      </c>
      <c r="Q476">
        <v>19.0475737054382</v>
      </c>
      <c r="R476">
        <v>19.061744404291701</v>
      </c>
      <c r="S476">
        <v>18.227791754762102</v>
      </c>
      <c r="T476">
        <v>18.578799593884</v>
      </c>
      <c r="U476">
        <v>18.640114903332002</v>
      </c>
    </row>
    <row r="477" spans="1:21" x14ac:dyDescent="0.3">
      <c r="A477" t="s">
        <v>6191</v>
      </c>
      <c r="B477">
        <v>16.394186092707301</v>
      </c>
      <c r="C477">
        <v>16.738443263490101</v>
      </c>
      <c r="D477">
        <v>15.865422174618599</v>
      </c>
      <c r="E477">
        <v>16.3441675788299</v>
      </c>
      <c r="F477">
        <v>16.491516077801698</v>
      </c>
      <c r="G477">
        <v>16.3742569049972</v>
      </c>
      <c r="H477">
        <v>16.663878700150001</v>
      </c>
      <c r="I477">
        <v>16.335100830203999</v>
      </c>
      <c r="J477">
        <v>16.4183868389662</v>
      </c>
      <c r="K477">
        <v>16.3559766685153</v>
      </c>
      <c r="L477">
        <v>17.466048745109799</v>
      </c>
      <c r="M477">
        <v>17.314593190215898</v>
      </c>
      <c r="N477">
        <v>17.185185567265901</v>
      </c>
      <c r="O477">
        <v>17.974181315808</v>
      </c>
      <c r="P477">
        <v>17.398306146287101</v>
      </c>
      <c r="Q477">
        <v>17.375586333323199</v>
      </c>
      <c r="R477">
        <v>17.310518151812101</v>
      </c>
      <c r="S477">
        <v>17.2239092427915</v>
      </c>
      <c r="T477">
        <v>17.9190780334315</v>
      </c>
      <c r="U477">
        <v>17.519850627692399</v>
      </c>
    </row>
    <row r="478" spans="1:21" x14ac:dyDescent="0.3">
      <c r="A478" t="s">
        <v>6192</v>
      </c>
      <c r="B478">
        <v>25.9335308036672</v>
      </c>
      <c r="C478">
        <v>25.9128307302488</v>
      </c>
      <c r="D478">
        <v>25.5088530366858</v>
      </c>
      <c r="E478">
        <v>26.215371807787999</v>
      </c>
      <c r="F478">
        <v>26.138279337327202</v>
      </c>
      <c r="G478">
        <v>25.887793292124499</v>
      </c>
      <c r="H478">
        <v>25.7731260591144</v>
      </c>
      <c r="I478">
        <v>25.813313208044601</v>
      </c>
      <c r="J478">
        <v>26.174522765434801</v>
      </c>
      <c r="K478">
        <v>26.0424751779857</v>
      </c>
      <c r="L478">
        <v>26.703411622448002</v>
      </c>
      <c r="M478">
        <v>26.886790311873099</v>
      </c>
      <c r="N478">
        <v>26.145437153933798</v>
      </c>
      <c r="O478">
        <v>26.357675309269698</v>
      </c>
      <c r="P478">
        <v>26.393903030485401</v>
      </c>
      <c r="Q478">
        <v>26.674040387965501</v>
      </c>
      <c r="R478">
        <v>26.755261230042901</v>
      </c>
      <c r="S478">
        <v>26.232504838867701</v>
      </c>
      <c r="T478">
        <v>26.252195707106502</v>
      </c>
      <c r="U478">
        <v>26.432695944333901</v>
      </c>
    </row>
    <row r="479" spans="1:21" x14ac:dyDescent="0.3">
      <c r="A479" t="s">
        <v>6193</v>
      </c>
      <c r="B479">
        <v>18.308801879202701</v>
      </c>
      <c r="C479">
        <v>17.844065172529</v>
      </c>
      <c r="D479">
        <v>18.310418599129701</v>
      </c>
      <c r="E479">
        <v>18.676631341302802</v>
      </c>
      <c r="F479">
        <v>18.482004668212699</v>
      </c>
      <c r="G479">
        <v>18.3225099404027</v>
      </c>
      <c r="H479">
        <v>18.406248094569001</v>
      </c>
      <c r="I479">
        <v>17.6568620300147</v>
      </c>
      <c r="J479">
        <v>18.431567321813802</v>
      </c>
      <c r="K479">
        <v>18.762143359051599</v>
      </c>
      <c r="L479">
        <v>14.996040500705901</v>
      </c>
      <c r="M479">
        <v>14.621141983311301</v>
      </c>
      <c r="N479">
        <v>15.5227556622993</v>
      </c>
      <c r="O479">
        <v>15.521473716971901</v>
      </c>
      <c r="P479">
        <v>15.2943221412098</v>
      </c>
      <c r="Q479">
        <v>14.948268334406601</v>
      </c>
      <c r="R479">
        <v>14.7494998478273</v>
      </c>
      <c r="S479">
        <v>15.4197912625109</v>
      </c>
      <c r="T479">
        <v>15.4335050184288</v>
      </c>
      <c r="U479">
        <v>15.2504904870112</v>
      </c>
    </row>
    <row r="480" spans="1:21" x14ac:dyDescent="0.3">
      <c r="A480" t="s">
        <v>6194</v>
      </c>
      <c r="B480">
        <v>22.761725206856902</v>
      </c>
      <c r="C480">
        <v>22.860950358734499</v>
      </c>
      <c r="D480">
        <v>22.491405212962999</v>
      </c>
      <c r="E480">
        <v>22.910017653219299</v>
      </c>
      <c r="F480">
        <v>22.894060603539302</v>
      </c>
      <c r="G480">
        <v>22.788108335983001</v>
      </c>
      <c r="H480">
        <v>22.909279988015999</v>
      </c>
      <c r="I480">
        <v>22.502198001060101</v>
      </c>
      <c r="J480">
        <v>22.9026484829295</v>
      </c>
      <c r="K480">
        <v>22.791870583975701</v>
      </c>
      <c r="L480">
        <v>22.4686856327619</v>
      </c>
      <c r="M480">
        <v>22.439646677368</v>
      </c>
      <c r="N480">
        <v>22.178979254895101</v>
      </c>
      <c r="O480">
        <v>22.459803223411502</v>
      </c>
      <c r="P480">
        <v>22.330811795215801</v>
      </c>
      <c r="Q480">
        <v>22.409893461705501</v>
      </c>
      <c r="R480">
        <v>22.499737920245199</v>
      </c>
      <c r="S480">
        <v>22.191978334594602</v>
      </c>
      <c r="T480">
        <v>22.5649377006987</v>
      </c>
      <c r="U480">
        <v>22.380018644552401</v>
      </c>
    </row>
    <row r="481" spans="1:21" x14ac:dyDescent="0.3">
      <c r="A481" t="s">
        <v>6195</v>
      </c>
      <c r="B481">
        <v>24.613664372058</v>
      </c>
      <c r="C481">
        <v>24.561204862986799</v>
      </c>
      <c r="D481">
        <v>24.251683621126599</v>
      </c>
      <c r="E481">
        <v>24.862978198028099</v>
      </c>
      <c r="F481">
        <v>24.767265444206</v>
      </c>
      <c r="G481">
        <v>24.599435821206299</v>
      </c>
      <c r="H481">
        <v>24.469038233949</v>
      </c>
      <c r="I481">
        <v>24.461398654501</v>
      </c>
      <c r="J481">
        <v>24.917789879513101</v>
      </c>
      <c r="K481">
        <v>24.789996159520701</v>
      </c>
      <c r="L481">
        <v>25.061116876375898</v>
      </c>
      <c r="M481">
        <v>25.1879038820434</v>
      </c>
      <c r="N481">
        <v>24.534170915858301</v>
      </c>
      <c r="O481">
        <v>24.683701548999299</v>
      </c>
      <c r="P481">
        <v>24.800495261896</v>
      </c>
      <c r="Q481">
        <v>25.000589256013999</v>
      </c>
      <c r="R481">
        <v>25.132277681340302</v>
      </c>
      <c r="S481">
        <v>24.715268261253499</v>
      </c>
      <c r="T481">
        <v>24.612578325422</v>
      </c>
      <c r="U481">
        <v>24.819942223251001</v>
      </c>
    </row>
    <row r="482" spans="1:21" x14ac:dyDescent="0.3">
      <c r="A482" t="s">
        <v>6196</v>
      </c>
      <c r="B482">
        <v>21.4100576156012</v>
      </c>
      <c r="C482">
        <v>21.521192357041699</v>
      </c>
      <c r="D482">
        <v>21.997161040345699</v>
      </c>
      <c r="E482">
        <v>20.8114822918863</v>
      </c>
      <c r="F482">
        <v>21.054985108385299</v>
      </c>
      <c r="G482">
        <v>21.376995060444202</v>
      </c>
      <c r="H482">
        <v>21.518848308867799</v>
      </c>
      <c r="I482">
        <v>21.794799110193701</v>
      </c>
      <c r="J482">
        <v>20.8212778722161</v>
      </c>
      <c r="K482">
        <v>20.758834732380699</v>
      </c>
      <c r="L482">
        <v>19.933117764258999</v>
      </c>
      <c r="M482">
        <v>19.717408046139699</v>
      </c>
      <c r="N482">
        <v>21.0681602766462</v>
      </c>
      <c r="O482">
        <v>20.479025366712701</v>
      </c>
      <c r="P482">
        <v>20.453784252438201</v>
      </c>
      <c r="Q482">
        <v>20.063938386404899</v>
      </c>
      <c r="R482">
        <v>19.933839481307199</v>
      </c>
      <c r="S482">
        <v>20.556883581332698</v>
      </c>
      <c r="T482">
        <v>20.524948557981698</v>
      </c>
      <c r="U482">
        <v>20.405387356053801</v>
      </c>
    </row>
    <row r="483" spans="1:21" x14ac:dyDescent="0.3">
      <c r="A483" t="s">
        <v>6197</v>
      </c>
      <c r="B483">
        <v>20.9887120880704</v>
      </c>
      <c r="C483">
        <v>21.246037947570201</v>
      </c>
      <c r="D483">
        <v>21.040148372045898</v>
      </c>
      <c r="E483">
        <v>20.956337066907</v>
      </c>
      <c r="F483">
        <v>21.026499566121501</v>
      </c>
      <c r="G483">
        <v>20.987106774720498</v>
      </c>
      <c r="H483">
        <v>21.066905181718599</v>
      </c>
      <c r="I483">
        <v>20.873146566427501</v>
      </c>
      <c r="J483">
        <v>21.0764612384651</v>
      </c>
      <c r="K483">
        <v>20.9169027450742</v>
      </c>
      <c r="L483">
        <v>20.8974930091487</v>
      </c>
      <c r="M483">
        <v>21.057150142190199</v>
      </c>
      <c r="N483">
        <v>20.7697079057012</v>
      </c>
      <c r="O483">
        <v>21.057215180152799</v>
      </c>
      <c r="P483">
        <v>20.895496451159101</v>
      </c>
      <c r="Q483">
        <v>21.033404437397301</v>
      </c>
      <c r="R483">
        <v>20.526722600062499</v>
      </c>
      <c r="S483">
        <v>20.545656142106299</v>
      </c>
      <c r="T483">
        <v>21.301522675547201</v>
      </c>
      <c r="U483">
        <v>20.917711986897299</v>
      </c>
    </row>
    <row r="484" spans="1:21" x14ac:dyDescent="0.3">
      <c r="A484" t="s">
        <v>6198</v>
      </c>
      <c r="B484">
        <v>24.665234130592701</v>
      </c>
      <c r="C484">
        <v>24.895783420365799</v>
      </c>
      <c r="D484">
        <v>23.952935616768698</v>
      </c>
      <c r="E484">
        <v>24.586290693627401</v>
      </c>
      <c r="F484">
        <v>24.80230108584</v>
      </c>
      <c r="G484">
        <v>24.5446373780496</v>
      </c>
      <c r="H484">
        <v>24.3175558671653</v>
      </c>
      <c r="I484">
        <v>24.718093679088799</v>
      </c>
      <c r="J484">
        <v>24.6406509604825</v>
      </c>
      <c r="K484">
        <v>24.222119992514099</v>
      </c>
      <c r="L484">
        <v>25.006170197277498</v>
      </c>
      <c r="M484">
        <v>25.7423908196307</v>
      </c>
      <c r="N484">
        <v>24.662592496786701</v>
      </c>
      <c r="O484">
        <v>24.911543474100998</v>
      </c>
      <c r="P484">
        <v>24.942956141133099</v>
      </c>
      <c r="Q484">
        <v>25.332400670664502</v>
      </c>
      <c r="R484">
        <v>25.0128019991947</v>
      </c>
      <c r="S484">
        <v>24.454660830814898</v>
      </c>
      <c r="T484">
        <v>24.937257317430699</v>
      </c>
      <c r="U484">
        <v>24.976140114938499</v>
      </c>
    </row>
    <row r="485" spans="1:21" x14ac:dyDescent="0.3">
      <c r="A485" t="s">
        <v>6199</v>
      </c>
      <c r="B485">
        <v>26.9183453541551</v>
      </c>
      <c r="C485">
        <v>26.811285888533199</v>
      </c>
      <c r="D485">
        <v>26.542587101772401</v>
      </c>
      <c r="E485">
        <v>27.0746146918693</v>
      </c>
      <c r="F485">
        <v>27.0322407338614</v>
      </c>
      <c r="G485">
        <v>26.853618529756101</v>
      </c>
      <c r="H485">
        <v>26.758147597040601</v>
      </c>
      <c r="I485">
        <v>26.714545948747201</v>
      </c>
      <c r="J485">
        <v>27.124138299113302</v>
      </c>
      <c r="K485">
        <v>26.959178121790298</v>
      </c>
      <c r="L485">
        <v>27.193423078974799</v>
      </c>
      <c r="M485">
        <v>27.363615426162099</v>
      </c>
      <c r="N485">
        <v>26.658321200354099</v>
      </c>
      <c r="O485">
        <v>26.820604408850802</v>
      </c>
      <c r="P485">
        <v>26.915952823376699</v>
      </c>
      <c r="Q485">
        <v>27.117325125568701</v>
      </c>
      <c r="R485">
        <v>27.192139276656299</v>
      </c>
      <c r="S485">
        <v>26.7481315290167</v>
      </c>
      <c r="T485">
        <v>26.7777640924823</v>
      </c>
      <c r="U485">
        <v>26.870026777968199</v>
      </c>
    </row>
    <row r="486" spans="1:21" x14ac:dyDescent="0.3">
      <c r="A486" t="s">
        <v>6200</v>
      </c>
      <c r="B486">
        <v>23.1278990921844</v>
      </c>
      <c r="C486">
        <v>23.4021878495336</v>
      </c>
      <c r="D486">
        <v>23.100185916661001</v>
      </c>
      <c r="E486">
        <v>23.210492097297401</v>
      </c>
      <c r="F486">
        <v>23.0386154885291</v>
      </c>
      <c r="G486">
        <v>23.130935016903901</v>
      </c>
      <c r="H486">
        <v>23.3627887899349</v>
      </c>
      <c r="I486">
        <v>22.860606665640098</v>
      </c>
      <c r="J486">
        <v>23.151424109061299</v>
      </c>
      <c r="K486">
        <v>23.008733306470301</v>
      </c>
      <c r="L486">
        <v>23.257868735128099</v>
      </c>
      <c r="M486">
        <v>23.2940713171092</v>
      </c>
      <c r="N486">
        <v>23.383363183837101</v>
      </c>
      <c r="O486">
        <v>23.598412161123299</v>
      </c>
      <c r="P486">
        <v>23.314528681808198</v>
      </c>
      <c r="Q486">
        <v>23.2462984063921</v>
      </c>
      <c r="R486">
        <v>23.3287082419215</v>
      </c>
      <c r="S486">
        <v>23.215499956763001</v>
      </c>
      <c r="T486">
        <v>23.5690151450457</v>
      </c>
      <c r="U486">
        <v>23.325795766863902</v>
      </c>
    </row>
    <row r="487" spans="1:21" x14ac:dyDescent="0.3">
      <c r="A487" t="s">
        <v>6201</v>
      </c>
      <c r="B487">
        <v>19.867682319665199</v>
      </c>
      <c r="C487">
        <v>19.841866388662201</v>
      </c>
      <c r="D487">
        <v>19.775507024951001</v>
      </c>
      <c r="E487">
        <v>19.978570970966899</v>
      </c>
      <c r="F487">
        <v>19.7517320947575</v>
      </c>
      <c r="G487">
        <v>19.841307931970999</v>
      </c>
      <c r="H487">
        <v>19.923364223686299</v>
      </c>
      <c r="I487">
        <v>19.828687256448799</v>
      </c>
      <c r="J487">
        <v>19.9911563281347</v>
      </c>
      <c r="K487">
        <v>19.8007022005166</v>
      </c>
      <c r="L487">
        <v>18.9705407381709</v>
      </c>
      <c r="M487">
        <v>19.152372578253701</v>
      </c>
      <c r="N487">
        <v>18.950435917366601</v>
      </c>
      <c r="O487">
        <v>18.7855211503399</v>
      </c>
      <c r="P487">
        <v>18.981240697255298</v>
      </c>
      <c r="Q487">
        <v>18.994821146962099</v>
      </c>
      <c r="R487">
        <v>19.0795286683706</v>
      </c>
      <c r="S487">
        <v>19.044859663734201</v>
      </c>
      <c r="T487">
        <v>18.797211024714201</v>
      </c>
      <c r="U487">
        <v>18.960225851429701</v>
      </c>
    </row>
    <row r="488" spans="1:21" x14ac:dyDescent="0.3">
      <c r="A488" t="s">
        <v>6202</v>
      </c>
      <c r="B488">
        <v>17.406836560806799</v>
      </c>
      <c r="C488">
        <v>18.341101035847601</v>
      </c>
      <c r="D488">
        <v>16.984492173742201</v>
      </c>
      <c r="E488">
        <v>17.370400435632899</v>
      </c>
      <c r="F488">
        <v>17.299390110863499</v>
      </c>
      <c r="G488">
        <v>17.537123900014102</v>
      </c>
      <c r="H488">
        <v>18.0886128254858</v>
      </c>
      <c r="I488">
        <v>17.305974984099301</v>
      </c>
      <c r="J488">
        <v>17.3250268481391</v>
      </c>
      <c r="K488">
        <v>17.2417688877252</v>
      </c>
      <c r="L488">
        <v>18.710069533501699</v>
      </c>
      <c r="M488">
        <v>18.624042237323501</v>
      </c>
      <c r="N488">
        <v>18.3680983169805</v>
      </c>
      <c r="O488">
        <v>18.563378761693201</v>
      </c>
      <c r="P488">
        <v>18.604988055372001</v>
      </c>
      <c r="Q488">
        <v>18.702278218769699</v>
      </c>
      <c r="R488">
        <v>18.683877283712398</v>
      </c>
      <c r="S488">
        <v>18.6697505862357</v>
      </c>
      <c r="T488">
        <v>18.5954069355091</v>
      </c>
      <c r="U488">
        <v>18.609777323239101</v>
      </c>
    </row>
    <row r="489" spans="1:21" x14ac:dyDescent="0.3">
      <c r="A489" t="s">
        <v>6203</v>
      </c>
      <c r="B489">
        <v>19.4400593572758</v>
      </c>
      <c r="C489">
        <v>19.764787014036902</v>
      </c>
      <c r="D489">
        <v>19.4194375397757</v>
      </c>
      <c r="E489">
        <v>19.171091195340001</v>
      </c>
      <c r="F489">
        <v>19.4361824821185</v>
      </c>
      <c r="G489">
        <v>19.460154491223001</v>
      </c>
      <c r="H489">
        <v>19.3449990721607</v>
      </c>
      <c r="I489">
        <v>19.925838210052898</v>
      </c>
      <c r="J489">
        <v>19.1693526944903</v>
      </c>
      <c r="K489">
        <v>19.097654984804102</v>
      </c>
      <c r="L489">
        <v>18.0556934052955</v>
      </c>
      <c r="M489">
        <v>18.277959880515201</v>
      </c>
      <c r="N489">
        <v>18.174799294216101</v>
      </c>
      <c r="O489">
        <v>18.2112436394365</v>
      </c>
      <c r="P489">
        <v>18.212375944114299</v>
      </c>
      <c r="Q489">
        <v>18.163159897449301</v>
      </c>
      <c r="R489">
        <v>17.990070963471499</v>
      </c>
      <c r="S489">
        <v>18.2344993060081</v>
      </c>
      <c r="T489">
        <v>18.282533570210401</v>
      </c>
      <c r="U489">
        <v>18.1468562444017</v>
      </c>
    </row>
    <row r="490" spans="1:21" x14ac:dyDescent="0.3">
      <c r="A490" t="s">
        <v>6204</v>
      </c>
      <c r="B490">
        <v>16.749793025845602</v>
      </c>
      <c r="C490">
        <v>16.608357304511902</v>
      </c>
      <c r="D490">
        <v>16.7278891237187</v>
      </c>
      <c r="E490">
        <v>17.019502637734501</v>
      </c>
      <c r="F490">
        <v>17.003268602196499</v>
      </c>
      <c r="G490">
        <v>16.845531637344902</v>
      </c>
      <c r="H490">
        <v>16.812936232236702</v>
      </c>
      <c r="I490">
        <v>16.503495070368999</v>
      </c>
      <c r="J490">
        <v>16.884513893885199</v>
      </c>
      <c r="K490">
        <v>17.094355516535501</v>
      </c>
      <c r="L490">
        <v>16.574921919664199</v>
      </c>
      <c r="M490">
        <v>16.212170494282201</v>
      </c>
      <c r="N490">
        <v>16.0048017033292</v>
      </c>
      <c r="O490">
        <v>16.028620228508199</v>
      </c>
      <c r="P490">
        <v>16.327249129185098</v>
      </c>
      <c r="Q490">
        <v>16.584349096499</v>
      </c>
      <c r="R490">
        <v>16.192267717906301</v>
      </c>
      <c r="S490">
        <v>16.081255845305002</v>
      </c>
      <c r="T490">
        <v>16.052437642354398</v>
      </c>
      <c r="U490">
        <v>16.1752757186091</v>
      </c>
    </row>
    <row r="491" spans="1:21" x14ac:dyDescent="0.3">
      <c r="A491" t="s">
        <v>6205</v>
      </c>
      <c r="B491" t="e">
        <f t="shared" ref="B491:K491" si="37">-Inf</f>
        <v>#NAME?</v>
      </c>
      <c r="C491" t="e">
        <f t="shared" si="37"/>
        <v>#NAME?</v>
      </c>
      <c r="D491" t="e">
        <f t="shared" si="37"/>
        <v>#NAME?</v>
      </c>
      <c r="E491" t="e">
        <f t="shared" si="37"/>
        <v>#NAME?</v>
      </c>
      <c r="F491" t="e">
        <f t="shared" si="37"/>
        <v>#NAME?</v>
      </c>
      <c r="G491" t="e">
        <f t="shared" si="37"/>
        <v>#NAME?</v>
      </c>
      <c r="H491" t="e">
        <f t="shared" si="37"/>
        <v>#NAME?</v>
      </c>
      <c r="I491" t="e">
        <f t="shared" si="37"/>
        <v>#NAME?</v>
      </c>
      <c r="J491" t="e">
        <f t="shared" si="37"/>
        <v>#NAME?</v>
      </c>
      <c r="K491" t="e">
        <f t="shared" si="37"/>
        <v>#NAME?</v>
      </c>
      <c r="L491">
        <v>16.898407288014099</v>
      </c>
      <c r="M491">
        <v>17.490665601475602</v>
      </c>
      <c r="N491">
        <v>16.909277240025599</v>
      </c>
      <c r="O491">
        <v>17.062001180606401</v>
      </c>
      <c r="P491">
        <v>17.110894349404699</v>
      </c>
      <c r="Q491">
        <v>17.226076004194301</v>
      </c>
      <c r="R491">
        <v>17.182083576687202</v>
      </c>
      <c r="S491">
        <v>17.0909148625311</v>
      </c>
      <c r="T491">
        <v>16.986070805643799</v>
      </c>
      <c r="U491">
        <v>17.0029289920991</v>
      </c>
    </row>
    <row r="492" spans="1:21" x14ac:dyDescent="0.3">
      <c r="A492" t="s">
        <v>6206</v>
      </c>
      <c r="B492">
        <v>26.7671865890714</v>
      </c>
      <c r="C492">
        <v>26.6089760852878</v>
      </c>
      <c r="D492">
        <v>26.3613690788114</v>
      </c>
      <c r="E492">
        <v>27.0437148175895</v>
      </c>
      <c r="F492">
        <v>26.996206490239398</v>
      </c>
      <c r="G492">
        <v>26.748559979289499</v>
      </c>
      <c r="H492">
        <v>26.579850862579001</v>
      </c>
      <c r="I492">
        <v>26.507242164450499</v>
      </c>
      <c r="J492">
        <v>27.053043656971901</v>
      </c>
      <c r="K492">
        <v>26.884660641967699</v>
      </c>
      <c r="L492">
        <v>26.647369900517798</v>
      </c>
      <c r="M492">
        <v>26.6952680290368</v>
      </c>
      <c r="N492">
        <v>26.083239022137299</v>
      </c>
      <c r="O492">
        <v>26.2018017505439</v>
      </c>
      <c r="P492">
        <v>26.315672641100502</v>
      </c>
      <c r="Q492">
        <v>26.5362862473097</v>
      </c>
      <c r="R492">
        <v>26.678127641477101</v>
      </c>
      <c r="S492">
        <v>26.163550026983199</v>
      </c>
      <c r="T492">
        <v>26.1186957577494</v>
      </c>
      <c r="U492">
        <v>26.270017126696601</v>
      </c>
    </row>
    <row r="493" spans="1:21" x14ac:dyDescent="0.3">
      <c r="A493" t="s">
        <v>6207</v>
      </c>
      <c r="B493">
        <v>18.114861110877801</v>
      </c>
      <c r="C493">
        <v>17.839602545382199</v>
      </c>
      <c r="D493">
        <v>17.668100627473201</v>
      </c>
      <c r="E493">
        <v>18.106409284701801</v>
      </c>
      <c r="F493">
        <v>18.528117313290299</v>
      </c>
      <c r="G493">
        <v>18.1708430071915</v>
      </c>
      <c r="H493">
        <v>18.062253243330101</v>
      </c>
      <c r="I493">
        <v>18.687060108860202</v>
      </c>
      <c r="J493">
        <v>18.102237004533698</v>
      </c>
      <c r="K493">
        <v>18.191872873013999</v>
      </c>
      <c r="L493">
        <v>18.130404483062801</v>
      </c>
      <c r="M493">
        <v>18.350955271750902</v>
      </c>
      <c r="N493">
        <v>17.509905435475599</v>
      </c>
      <c r="O493">
        <v>17.5024390212977</v>
      </c>
      <c r="P493">
        <v>17.804411776767399</v>
      </c>
      <c r="Q493">
        <v>18.196743115611699</v>
      </c>
      <c r="R493">
        <v>17.884755299055101</v>
      </c>
      <c r="S493">
        <v>17.896825045861799</v>
      </c>
      <c r="T493">
        <v>17.329329306107599</v>
      </c>
      <c r="U493">
        <v>17.857983191072002</v>
      </c>
    </row>
    <row r="494" spans="1:21" x14ac:dyDescent="0.3">
      <c r="A494" t="s">
        <v>6208</v>
      </c>
      <c r="B494">
        <v>20.320258487375199</v>
      </c>
      <c r="C494">
        <v>20.340508647723201</v>
      </c>
      <c r="D494">
        <v>20.169317682163499</v>
      </c>
      <c r="E494">
        <v>20.3983033493272</v>
      </c>
      <c r="F494">
        <v>20.445968801528</v>
      </c>
      <c r="G494">
        <v>20.296841334322099</v>
      </c>
      <c r="H494">
        <v>20.279960362415601</v>
      </c>
      <c r="I494">
        <v>20.295556858788199</v>
      </c>
      <c r="J494">
        <v>20.333919904198101</v>
      </c>
      <c r="K494">
        <v>20.3002396709891</v>
      </c>
      <c r="L494">
        <v>19.079386084697902</v>
      </c>
      <c r="M494">
        <v>19.287916770476301</v>
      </c>
      <c r="N494">
        <v>18.9150417248682</v>
      </c>
      <c r="O494">
        <v>19.071163628363799</v>
      </c>
      <c r="P494">
        <v>18.959344407749601</v>
      </c>
      <c r="Q494">
        <v>19.216661214801501</v>
      </c>
      <c r="R494">
        <v>19.091028599068</v>
      </c>
      <c r="S494">
        <v>18.951368226728999</v>
      </c>
      <c r="T494">
        <v>18.9731498245864</v>
      </c>
      <c r="U494">
        <v>19.093791883014202</v>
      </c>
    </row>
    <row r="495" spans="1:21" x14ac:dyDescent="0.3">
      <c r="A495" t="s">
        <v>6209</v>
      </c>
      <c r="B495">
        <v>21.549793247311399</v>
      </c>
      <c r="C495">
        <v>21.677539772778101</v>
      </c>
      <c r="D495">
        <v>21.098299353120002</v>
      </c>
      <c r="E495">
        <v>22.0796175649226</v>
      </c>
      <c r="F495">
        <v>21.526550586282099</v>
      </c>
      <c r="G495">
        <v>21.608617218784001</v>
      </c>
      <c r="H495">
        <v>21.686031347398298</v>
      </c>
      <c r="I495">
        <v>20.9191031967265</v>
      </c>
      <c r="J495">
        <v>22.047794667740401</v>
      </c>
      <c r="K495">
        <v>22.0133477530307</v>
      </c>
      <c r="L495">
        <v>20.9417050668619</v>
      </c>
      <c r="M495">
        <v>20.976499803640898</v>
      </c>
      <c r="N495">
        <v>20.3606659497284</v>
      </c>
      <c r="O495">
        <v>21.0902521367295</v>
      </c>
      <c r="P495">
        <v>20.8834578449049</v>
      </c>
      <c r="Q495">
        <v>20.9282967674079</v>
      </c>
      <c r="R495">
        <v>21.216305923859299</v>
      </c>
      <c r="S495">
        <v>20.4692693100002</v>
      </c>
      <c r="T495">
        <v>20.999297681157898</v>
      </c>
      <c r="U495">
        <v>20.833022620090201</v>
      </c>
    </row>
    <row r="496" spans="1:21" x14ac:dyDescent="0.3">
      <c r="A496" t="s">
        <v>6210</v>
      </c>
      <c r="B496">
        <v>22.5786342852088</v>
      </c>
      <c r="C496">
        <v>22.4107444519585</v>
      </c>
      <c r="D496">
        <v>22.2816742703735</v>
      </c>
      <c r="E496">
        <v>22.893984153003998</v>
      </c>
      <c r="F496">
        <v>22.902122736724099</v>
      </c>
      <c r="G496">
        <v>22.6623593376695</v>
      </c>
      <c r="H496">
        <v>22.426346042731101</v>
      </c>
      <c r="I496">
        <v>22.292738698122999</v>
      </c>
      <c r="J496">
        <v>23.0416792396618</v>
      </c>
      <c r="K496">
        <v>22.8416649386294</v>
      </c>
      <c r="L496">
        <v>22.729703509482999</v>
      </c>
      <c r="M496">
        <v>22.886294183997901</v>
      </c>
      <c r="N496">
        <v>22.097727573965599</v>
      </c>
      <c r="O496">
        <v>22.2943101285931</v>
      </c>
      <c r="P496">
        <v>22.421031493614802</v>
      </c>
      <c r="Q496">
        <v>22.730288817386</v>
      </c>
      <c r="R496">
        <v>22.787832570990101</v>
      </c>
      <c r="S496">
        <v>22.2031562359704</v>
      </c>
      <c r="T496">
        <v>22.2870072093449</v>
      </c>
      <c r="U496">
        <v>22.451375712829101</v>
      </c>
    </row>
    <row r="497" spans="1:21" x14ac:dyDescent="0.3">
      <c r="A497" t="s">
        <v>6211</v>
      </c>
      <c r="B497">
        <v>18.020910102627202</v>
      </c>
      <c r="C497">
        <v>17.9848153291613</v>
      </c>
      <c r="D497">
        <v>17.7470993267324</v>
      </c>
      <c r="E497">
        <v>18.179528874369701</v>
      </c>
      <c r="F497">
        <v>18.167104484480699</v>
      </c>
      <c r="G497">
        <v>17.972745094047902</v>
      </c>
      <c r="H497">
        <v>17.840743873578901</v>
      </c>
      <c r="I497">
        <v>17.954239208810499</v>
      </c>
      <c r="J497">
        <v>18.232144293793699</v>
      </c>
      <c r="K497">
        <v>18.115696466164302</v>
      </c>
      <c r="L497">
        <v>18.299506218055399</v>
      </c>
      <c r="M497">
        <v>18.623504803059301</v>
      </c>
      <c r="N497">
        <v>18.033809649225098</v>
      </c>
      <c r="O497">
        <v>18.271416610577798</v>
      </c>
      <c r="P497">
        <v>18.199088672568902</v>
      </c>
      <c r="Q497">
        <v>18.390186623281</v>
      </c>
      <c r="R497">
        <v>18.4284009237047</v>
      </c>
      <c r="S497">
        <v>17.896806305387798</v>
      </c>
      <c r="T497">
        <v>18.169860318326201</v>
      </c>
      <c r="U497">
        <v>18.237279004747101</v>
      </c>
    </row>
    <row r="498" spans="1:21" x14ac:dyDescent="0.3">
      <c r="A498" t="s">
        <v>6212</v>
      </c>
      <c r="B498">
        <v>22.519060434770399</v>
      </c>
      <c r="C498">
        <v>22.710887341926998</v>
      </c>
      <c r="D498">
        <v>22.897770269995501</v>
      </c>
      <c r="E498">
        <v>22.1305795900908</v>
      </c>
      <c r="F498">
        <v>22.309372551955601</v>
      </c>
      <c r="G498">
        <v>22.507507964324301</v>
      </c>
      <c r="H498">
        <v>22.566195972622801</v>
      </c>
      <c r="I498">
        <v>22.827931613804701</v>
      </c>
      <c r="J498">
        <v>22.014839179594102</v>
      </c>
      <c r="K498">
        <v>22.195686527496399</v>
      </c>
      <c r="L498">
        <v>21.667694339233499</v>
      </c>
      <c r="M498">
        <v>21.457081654223199</v>
      </c>
      <c r="N498">
        <v>22.554490674384699</v>
      </c>
      <c r="O498">
        <v>22.2961964442895</v>
      </c>
      <c r="P498">
        <v>22.112350149615899</v>
      </c>
      <c r="Q498">
        <v>21.628625114625699</v>
      </c>
      <c r="R498">
        <v>21.5938527082122</v>
      </c>
      <c r="S498">
        <v>22.539985379317098</v>
      </c>
      <c r="T498">
        <v>22.160634071111701</v>
      </c>
      <c r="U498">
        <v>22.1191642823111</v>
      </c>
    </row>
    <row r="499" spans="1:21" x14ac:dyDescent="0.3">
      <c r="A499" t="s">
        <v>6213</v>
      </c>
      <c r="B499">
        <v>20.488752097637601</v>
      </c>
      <c r="C499">
        <v>20.588236695132501</v>
      </c>
      <c r="D499">
        <v>20.416912067127001</v>
      </c>
      <c r="E499">
        <v>20.665181745401199</v>
      </c>
      <c r="F499">
        <v>20.378275151048701</v>
      </c>
      <c r="G499">
        <v>20.509565052850501</v>
      </c>
      <c r="H499">
        <v>20.572706658633301</v>
      </c>
      <c r="I499">
        <v>20.486395575528501</v>
      </c>
      <c r="J499">
        <v>20.4327255944083</v>
      </c>
      <c r="K499">
        <v>20.4279715536575</v>
      </c>
      <c r="L499">
        <v>20.833234378399698</v>
      </c>
      <c r="M499">
        <v>21.149841331392199</v>
      </c>
      <c r="N499">
        <v>20.824190087535499</v>
      </c>
      <c r="O499">
        <v>21.098529749758701</v>
      </c>
      <c r="P499">
        <v>20.885656786100199</v>
      </c>
      <c r="Q499">
        <v>20.920378760580199</v>
      </c>
      <c r="R499">
        <v>21.091883192591499</v>
      </c>
      <c r="S499">
        <v>20.954866442361201</v>
      </c>
      <c r="T499">
        <v>21.051762629955</v>
      </c>
      <c r="U499">
        <v>21.024062034350699</v>
      </c>
    </row>
    <row r="500" spans="1:21" x14ac:dyDescent="0.3">
      <c r="A500" t="s">
        <v>6214</v>
      </c>
      <c r="B500">
        <v>18.964161010312299</v>
      </c>
      <c r="C500">
        <v>19.106933209429201</v>
      </c>
      <c r="D500">
        <v>19.228833625166502</v>
      </c>
      <c r="E500">
        <v>18.770398703302298</v>
      </c>
      <c r="F500">
        <v>18.849512590786102</v>
      </c>
      <c r="G500">
        <v>19.115063529405599</v>
      </c>
      <c r="H500">
        <v>19.078884331645199</v>
      </c>
      <c r="I500">
        <v>19.412453184615099</v>
      </c>
      <c r="J500">
        <v>18.845961553468801</v>
      </c>
      <c r="K500">
        <v>18.954014331846199</v>
      </c>
      <c r="L500">
        <v>18.453613537677601</v>
      </c>
      <c r="M500">
        <v>18.2628799499888</v>
      </c>
      <c r="N500">
        <v>18.434840657354499</v>
      </c>
      <c r="O500">
        <v>18.354212342648299</v>
      </c>
      <c r="P500">
        <v>18.3127357219226</v>
      </c>
      <c r="Q500">
        <v>18.450605630396399</v>
      </c>
      <c r="R500">
        <v>18.174016651971499</v>
      </c>
      <c r="S500">
        <v>18.418584691672098</v>
      </c>
      <c r="T500">
        <v>18.386478796963502</v>
      </c>
      <c r="U500">
        <v>18.3822002586178</v>
      </c>
    </row>
    <row r="501" spans="1:21" x14ac:dyDescent="0.3">
      <c r="A501" t="s">
        <v>6215</v>
      </c>
      <c r="B501">
        <v>21.930920908050101</v>
      </c>
      <c r="C501">
        <v>22.042761392333301</v>
      </c>
      <c r="D501">
        <v>22.1177118647445</v>
      </c>
      <c r="E501">
        <v>21.8221863528569</v>
      </c>
      <c r="F501">
        <v>21.9706402116371</v>
      </c>
      <c r="G501">
        <v>21.927181864807402</v>
      </c>
      <c r="H501">
        <v>21.795499446690101</v>
      </c>
      <c r="I501">
        <v>22.212149702734699</v>
      </c>
      <c r="J501">
        <v>21.857548144008199</v>
      </c>
      <c r="K501">
        <v>21.690613925147701</v>
      </c>
      <c r="L501">
        <v>22.3452796121618</v>
      </c>
      <c r="M501">
        <v>22.360538149725201</v>
      </c>
      <c r="N501">
        <v>22.461918520835901</v>
      </c>
      <c r="O501">
        <v>22.388162719197801</v>
      </c>
      <c r="P501">
        <v>22.343847395867002</v>
      </c>
      <c r="Q501">
        <v>22.356650138841498</v>
      </c>
      <c r="R501">
        <v>22.0213429308094</v>
      </c>
      <c r="S501">
        <v>22.4133848410582</v>
      </c>
      <c r="T501">
        <v>22.3364262823263</v>
      </c>
      <c r="U501">
        <v>22.307851640832101</v>
      </c>
    </row>
    <row r="502" spans="1:21" x14ac:dyDescent="0.3">
      <c r="A502" t="s">
        <v>6216</v>
      </c>
      <c r="B502">
        <v>23.047987415767501</v>
      </c>
      <c r="C502">
        <v>22.725417055401302</v>
      </c>
      <c r="D502">
        <v>23.487115312431801</v>
      </c>
      <c r="E502">
        <v>22.2285818058518</v>
      </c>
      <c r="F502">
        <v>22.166232685791901</v>
      </c>
      <c r="G502">
        <v>23.104519196462199</v>
      </c>
      <c r="H502">
        <v>22.994453940475399</v>
      </c>
      <c r="I502">
        <v>24.138025953058001</v>
      </c>
      <c r="J502">
        <v>22.160633552991701</v>
      </c>
      <c r="K502">
        <v>22.216716275967102</v>
      </c>
      <c r="L502">
        <v>21.834544136770301</v>
      </c>
      <c r="M502">
        <v>21.7545853363501</v>
      </c>
      <c r="N502">
        <v>23.796604172918599</v>
      </c>
      <c r="O502">
        <v>22.958574446330001</v>
      </c>
      <c r="P502">
        <v>23.235952676608701</v>
      </c>
      <c r="Q502">
        <v>22.0069104379957</v>
      </c>
      <c r="R502">
        <v>22.299005760074401</v>
      </c>
      <c r="S502">
        <v>24.684761541101899</v>
      </c>
      <c r="T502">
        <v>23.08171693753</v>
      </c>
      <c r="U502">
        <v>23.3387146738818</v>
      </c>
    </row>
    <row r="503" spans="1:21" x14ac:dyDescent="0.3">
      <c r="A503" t="s">
        <v>6217</v>
      </c>
      <c r="B503">
        <v>23.008627952824401</v>
      </c>
      <c r="C503">
        <v>23.155745543087299</v>
      </c>
      <c r="D503">
        <v>22.816094923775999</v>
      </c>
      <c r="E503">
        <v>23.072684793766499</v>
      </c>
      <c r="F503">
        <v>23.059808018425102</v>
      </c>
      <c r="G503">
        <v>22.993348611306399</v>
      </c>
      <c r="H503">
        <v>22.9981897892111</v>
      </c>
      <c r="I503">
        <v>22.884560825763302</v>
      </c>
      <c r="J503">
        <v>23.084437725306501</v>
      </c>
      <c r="K503">
        <v>23.0074566006754</v>
      </c>
      <c r="L503">
        <v>23.1918941226082</v>
      </c>
      <c r="M503">
        <v>23.410053328409699</v>
      </c>
      <c r="N503">
        <v>23.119404014636601</v>
      </c>
      <c r="O503">
        <v>23.222223307216598</v>
      </c>
      <c r="P503">
        <v>23.127982398213899</v>
      </c>
      <c r="Q503">
        <v>23.247199258131999</v>
      </c>
      <c r="R503">
        <v>23.248728274193201</v>
      </c>
      <c r="S503">
        <v>22.9951277131788</v>
      </c>
      <c r="T503">
        <v>23.145060671927801</v>
      </c>
      <c r="U503">
        <v>23.1613365208805</v>
      </c>
    </row>
    <row r="504" spans="1:21" x14ac:dyDescent="0.3">
      <c r="A504" t="s">
        <v>6218</v>
      </c>
      <c r="B504">
        <v>18.226102739195799</v>
      </c>
      <c r="C504">
        <v>18.141630352080401</v>
      </c>
      <c r="D504">
        <v>18.0964720542121</v>
      </c>
      <c r="E504">
        <v>18.746078837164301</v>
      </c>
      <c r="F504">
        <v>18.461070686042898</v>
      </c>
      <c r="G504">
        <v>18.161235400910702</v>
      </c>
      <c r="H504">
        <v>18.182945131188202</v>
      </c>
      <c r="I504">
        <v>18.073438100149701</v>
      </c>
      <c r="J504">
        <v>18.590985597619799</v>
      </c>
      <c r="K504">
        <v>18.4901693117565</v>
      </c>
      <c r="L504">
        <v>17.668682664438901</v>
      </c>
      <c r="M504">
        <v>17.956550905399201</v>
      </c>
      <c r="N504">
        <v>17.347418054791099</v>
      </c>
      <c r="O504">
        <v>17.6244719787849</v>
      </c>
      <c r="P504">
        <v>17.559222212876399</v>
      </c>
      <c r="Q504">
        <v>17.6286863932683</v>
      </c>
      <c r="R504">
        <v>17.950541100291201</v>
      </c>
      <c r="S504">
        <v>17.3093317144255</v>
      </c>
      <c r="T504">
        <v>17.632411307124499</v>
      </c>
      <c r="U504">
        <v>17.5903197931672</v>
      </c>
    </row>
    <row r="505" spans="1:21" x14ac:dyDescent="0.3">
      <c r="A505" t="s">
        <v>6219</v>
      </c>
      <c r="B505">
        <v>19.898169833458201</v>
      </c>
      <c r="C505">
        <v>19.912131217483701</v>
      </c>
      <c r="D505">
        <v>19.636869382695199</v>
      </c>
      <c r="E505">
        <v>19.995307632921101</v>
      </c>
      <c r="F505">
        <v>20.144801464312</v>
      </c>
      <c r="G505">
        <v>19.889762362624101</v>
      </c>
      <c r="H505">
        <v>19.972354644484</v>
      </c>
      <c r="I505">
        <v>19.738404838279902</v>
      </c>
      <c r="J505">
        <v>19.957179232479401</v>
      </c>
      <c r="K505">
        <v>20.190101966204001</v>
      </c>
      <c r="L505">
        <v>19.8261019812016</v>
      </c>
      <c r="M505">
        <v>19.8881427913824</v>
      </c>
      <c r="N505">
        <v>19.505456411059001</v>
      </c>
      <c r="O505">
        <v>19.8044930231077</v>
      </c>
      <c r="P505">
        <v>19.722313002157001</v>
      </c>
      <c r="Q505">
        <v>19.8216683649852</v>
      </c>
      <c r="R505">
        <v>19.894500106698299</v>
      </c>
      <c r="S505">
        <v>19.495830775083999</v>
      </c>
      <c r="T505">
        <v>19.856553138446699</v>
      </c>
      <c r="U505">
        <v>19.747204892296701</v>
      </c>
    </row>
    <row r="506" spans="1:21" x14ac:dyDescent="0.3">
      <c r="A506" t="s">
        <v>6220</v>
      </c>
      <c r="B506">
        <v>20.0125370591795</v>
      </c>
      <c r="C506">
        <v>20.023810890036899</v>
      </c>
      <c r="D506">
        <v>19.9054964285761</v>
      </c>
      <c r="E506">
        <v>20.230326822277501</v>
      </c>
      <c r="F506">
        <v>20.257111321972602</v>
      </c>
      <c r="G506">
        <v>20.0774261663712</v>
      </c>
      <c r="H506">
        <v>19.879876297009702</v>
      </c>
      <c r="I506">
        <v>19.944516188989802</v>
      </c>
      <c r="J506">
        <v>20.253877960687198</v>
      </c>
      <c r="K506">
        <v>20.115146266616101</v>
      </c>
      <c r="L506">
        <v>20.0970807082569</v>
      </c>
      <c r="M506">
        <v>20.3211402509476</v>
      </c>
      <c r="N506">
        <v>19.6965680179553</v>
      </c>
      <c r="O506">
        <v>19.814150234530398</v>
      </c>
      <c r="P506">
        <v>19.8683987675293</v>
      </c>
      <c r="Q506">
        <v>20.155536663876202</v>
      </c>
      <c r="R506">
        <v>20.076036011297202</v>
      </c>
      <c r="S506">
        <v>19.645731910448401</v>
      </c>
      <c r="T506">
        <v>19.8171251782449</v>
      </c>
      <c r="U506">
        <v>19.923730623621701</v>
      </c>
    </row>
    <row r="507" spans="1:21" x14ac:dyDescent="0.3">
      <c r="A507" t="s">
        <v>6221</v>
      </c>
      <c r="B507">
        <v>22.937796216732298</v>
      </c>
      <c r="C507">
        <v>22.767396027367798</v>
      </c>
      <c r="D507">
        <v>23.0315386729628</v>
      </c>
      <c r="E507">
        <v>22.8752091835801</v>
      </c>
      <c r="F507">
        <v>23.022065595850499</v>
      </c>
      <c r="G507">
        <v>22.971425982303298</v>
      </c>
      <c r="H507">
        <v>22.9254685668542</v>
      </c>
      <c r="I507">
        <v>23.095448073508599</v>
      </c>
      <c r="J507">
        <v>22.8512623041489</v>
      </c>
      <c r="K507">
        <v>22.943178095954401</v>
      </c>
      <c r="L507">
        <v>22.754853792449399</v>
      </c>
      <c r="M507">
        <v>22.551099325460399</v>
      </c>
      <c r="N507">
        <v>22.771982960401999</v>
      </c>
      <c r="O507">
        <v>22.630530935465099</v>
      </c>
      <c r="P507">
        <v>22.688337816350799</v>
      </c>
      <c r="Q507">
        <v>22.691032509316699</v>
      </c>
      <c r="R507">
        <v>22.665343607588799</v>
      </c>
      <c r="S507">
        <v>22.846000145192299</v>
      </c>
      <c r="T507">
        <v>22.694924146335499</v>
      </c>
      <c r="U507">
        <v>22.702865068609601</v>
      </c>
    </row>
    <row r="508" spans="1:21" x14ac:dyDescent="0.3">
      <c r="A508" t="s">
        <v>6222</v>
      </c>
      <c r="B508">
        <v>20.576213364573398</v>
      </c>
      <c r="C508">
        <v>20.3982172498465</v>
      </c>
      <c r="D508">
        <v>20.438999194903701</v>
      </c>
      <c r="E508">
        <v>20.7758015664438</v>
      </c>
      <c r="F508">
        <v>20.692979582686199</v>
      </c>
      <c r="G508">
        <v>20.533444975451498</v>
      </c>
      <c r="H508">
        <v>20.5516482800865</v>
      </c>
      <c r="I508">
        <v>20.259743953126598</v>
      </c>
      <c r="J508">
        <v>20.6338249833092</v>
      </c>
      <c r="K508">
        <v>20.718590187133799</v>
      </c>
      <c r="L508">
        <v>19.812128250532599</v>
      </c>
      <c r="M508">
        <v>19.573928791883201</v>
      </c>
      <c r="N508">
        <v>19.558567731334801</v>
      </c>
      <c r="O508">
        <v>19.6197188001575</v>
      </c>
      <c r="P508">
        <v>19.568269771684999</v>
      </c>
      <c r="Q508">
        <v>19.640503146575998</v>
      </c>
      <c r="R508">
        <v>19.7040045521629</v>
      </c>
      <c r="S508">
        <v>19.519045298631099</v>
      </c>
      <c r="T508">
        <v>19.576313137619699</v>
      </c>
      <c r="U508">
        <v>19.566694204478299</v>
      </c>
    </row>
    <row r="509" spans="1:21" x14ac:dyDescent="0.3">
      <c r="A509" t="s">
        <v>6223</v>
      </c>
      <c r="B509">
        <v>18.069523546784399</v>
      </c>
      <c r="C509">
        <v>18.639468595141501</v>
      </c>
      <c r="D509">
        <v>17.905504051651</v>
      </c>
      <c r="E509">
        <v>18.388679719624999</v>
      </c>
      <c r="F509">
        <v>18.1761176480437</v>
      </c>
      <c r="G509">
        <v>18.112233513735799</v>
      </c>
      <c r="H509">
        <v>17.9571699920659</v>
      </c>
      <c r="I509">
        <v>18.096207414158801</v>
      </c>
      <c r="J509">
        <v>18.168083413504</v>
      </c>
      <c r="K509">
        <v>18.495840241260499</v>
      </c>
      <c r="L509">
        <v>19.9006819629919</v>
      </c>
      <c r="M509">
        <v>20.117257368578201</v>
      </c>
      <c r="N509">
        <v>19.7115392872943</v>
      </c>
      <c r="O509">
        <v>19.884981716540299</v>
      </c>
      <c r="P509">
        <v>19.8578932118502</v>
      </c>
      <c r="Q509">
        <v>19.979208030435998</v>
      </c>
      <c r="R509">
        <v>19.943575052340499</v>
      </c>
      <c r="S509">
        <v>19.6303282987008</v>
      </c>
      <c r="T509">
        <v>19.853839253366498</v>
      </c>
      <c r="U509">
        <v>19.817310214154201</v>
      </c>
    </row>
    <row r="510" spans="1:21" x14ac:dyDescent="0.3">
      <c r="A510" t="s">
        <v>6224</v>
      </c>
      <c r="B510">
        <v>19.328396614270801</v>
      </c>
      <c r="C510">
        <v>18.837225136530801</v>
      </c>
      <c r="D510">
        <v>18.9726456055438</v>
      </c>
      <c r="E510">
        <v>19.650099162039201</v>
      </c>
      <c r="F510">
        <v>19.481763983261999</v>
      </c>
      <c r="G510">
        <v>19.286268833727899</v>
      </c>
      <c r="H510">
        <v>18.9102039636245</v>
      </c>
      <c r="I510">
        <v>19.068213707739901</v>
      </c>
      <c r="J510">
        <v>19.699775478863199</v>
      </c>
      <c r="K510">
        <v>19.210421541735101</v>
      </c>
      <c r="L510">
        <v>19.158915270291001</v>
      </c>
      <c r="M510">
        <v>19.188292756960099</v>
      </c>
      <c r="N510">
        <v>18.686217979246202</v>
      </c>
      <c r="O510">
        <v>18.662984273228702</v>
      </c>
      <c r="P510">
        <v>18.818620029254699</v>
      </c>
      <c r="Q510">
        <v>19.084302454228499</v>
      </c>
      <c r="R510">
        <v>19.1700813427551</v>
      </c>
      <c r="S510">
        <v>18.9531898753769</v>
      </c>
      <c r="T510">
        <v>18.522725307670299</v>
      </c>
      <c r="U510">
        <v>18.905994880028398</v>
      </c>
    </row>
    <row r="511" spans="1:21" x14ac:dyDescent="0.3">
      <c r="A511" t="s">
        <v>6225</v>
      </c>
      <c r="B511">
        <v>25.195974390207699</v>
      </c>
      <c r="C511">
        <v>25.414742048724499</v>
      </c>
      <c r="D511">
        <v>25.3223719098469</v>
      </c>
      <c r="E511">
        <v>24.984339881256101</v>
      </c>
      <c r="F511">
        <v>24.992872878803698</v>
      </c>
      <c r="G511">
        <v>25.178410753622401</v>
      </c>
      <c r="H511">
        <v>25.288708443125099</v>
      </c>
      <c r="I511">
        <v>25.375339866900699</v>
      </c>
      <c r="J511">
        <v>24.958585983083999</v>
      </c>
      <c r="K511">
        <v>24.9063753664839</v>
      </c>
      <c r="L511">
        <v>24.915902255597999</v>
      </c>
      <c r="M511">
        <v>24.962546630034801</v>
      </c>
      <c r="N511">
        <v>25.432757089118301</v>
      </c>
      <c r="O511">
        <v>25.4031145331532</v>
      </c>
      <c r="P511">
        <v>25.215518277404801</v>
      </c>
      <c r="Q511">
        <v>24.905702795415099</v>
      </c>
      <c r="R511">
        <v>24.9884827058243</v>
      </c>
      <c r="S511">
        <v>25.412452858529701</v>
      </c>
      <c r="T511">
        <v>25.297729909468799</v>
      </c>
      <c r="U511">
        <v>25.208902958900001</v>
      </c>
    </row>
    <row r="512" spans="1:21" x14ac:dyDescent="0.3">
      <c r="A512" t="s">
        <v>6226</v>
      </c>
      <c r="B512">
        <v>19.200575712372601</v>
      </c>
      <c r="C512">
        <v>19.222352868182298</v>
      </c>
      <c r="D512">
        <v>18.9000486205145</v>
      </c>
      <c r="E512">
        <v>19.429242807769199</v>
      </c>
      <c r="F512">
        <v>19.3892523674951</v>
      </c>
      <c r="G512">
        <v>19.131488126009799</v>
      </c>
      <c r="H512">
        <v>19.279504218663401</v>
      </c>
      <c r="I512">
        <v>18.916111623737901</v>
      </c>
      <c r="J512">
        <v>19.311462300041399</v>
      </c>
      <c r="K512">
        <v>19.334775515917102</v>
      </c>
      <c r="L512">
        <v>20.388961065972602</v>
      </c>
      <c r="M512">
        <v>19.9579858811612</v>
      </c>
      <c r="N512">
        <v>19.839285556793499</v>
      </c>
      <c r="O512">
        <v>20.025438118446399</v>
      </c>
      <c r="P512">
        <v>20.027322059491699</v>
      </c>
      <c r="Q512">
        <v>20.241983516510501</v>
      </c>
      <c r="R512">
        <v>20.249034621544901</v>
      </c>
      <c r="S512">
        <v>19.935216548550098</v>
      </c>
      <c r="T512">
        <v>19.969170115056102</v>
      </c>
      <c r="U512">
        <v>19.9768601745007</v>
      </c>
    </row>
    <row r="513" spans="1:21" x14ac:dyDescent="0.3">
      <c r="A513" t="s">
        <v>6227</v>
      </c>
      <c r="B513">
        <v>23.3840920978284</v>
      </c>
      <c r="C513">
        <v>23.184039482057599</v>
      </c>
      <c r="D513">
        <v>23.392795999147101</v>
      </c>
      <c r="E513">
        <v>23.276717116368101</v>
      </c>
      <c r="F513">
        <v>23.439229483026601</v>
      </c>
      <c r="G513">
        <v>23.361383946366601</v>
      </c>
      <c r="H513">
        <v>23.1759142889847</v>
      </c>
      <c r="I513">
        <v>23.5933889045759</v>
      </c>
      <c r="J513">
        <v>23.376297226063102</v>
      </c>
      <c r="K513">
        <v>23.469335533757398</v>
      </c>
      <c r="L513">
        <v>23.848058337364801</v>
      </c>
      <c r="M513">
        <v>23.7589397421313</v>
      </c>
      <c r="N513">
        <v>23.741349001297898</v>
      </c>
      <c r="O513">
        <v>23.490072759321201</v>
      </c>
      <c r="P513">
        <v>23.696764731866001</v>
      </c>
      <c r="Q513">
        <v>23.9020481791914</v>
      </c>
      <c r="R513">
        <v>23.729733176225501</v>
      </c>
      <c r="S513">
        <v>23.899822840029898</v>
      </c>
      <c r="T513">
        <v>23.5344660017115</v>
      </c>
      <c r="U513">
        <v>23.719802259311798</v>
      </c>
    </row>
    <row r="514" spans="1:21" x14ac:dyDescent="0.3">
      <c r="A514" t="s">
        <v>6228</v>
      </c>
      <c r="B514">
        <v>22.7824161613248</v>
      </c>
      <c r="C514">
        <v>23.049670998197598</v>
      </c>
      <c r="D514">
        <v>22.8023977027933</v>
      </c>
      <c r="E514">
        <v>22.5906057967014</v>
      </c>
      <c r="F514">
        <v>22.9152495814822</v>
      </c>
      <c r="G514">
        <v>22.675788075817898</v>
      </c>
      <c r="H514">
        <v>22.396457402831899</v>
      </c>
      <c r="I514">
        <v>23.156370295214298</v>
      </c>
      <c r="J514">
        <v>22.605364653506999</v>
      </c>
      <c r="K514">
        <v>22.394705513156101</v>
      </c>
      <c r="L514">
        <v>22.434998116665898</v>
      </c>
      <c r="M514">
        <v>22.994070609015999</v>
      </c>
      <c r="N514">
        <v>22.3060286118289</v>
      </c>
      <c r="O514">
        <v>22.441243937578399</v>
      </c>
      <c r="P514">
        <v>22.459106673878701</v>
      </c>
      <c r="Q514">
        <v>22.802569158863999</v>
      </c>
      <c r="R514">
        <v>22.185591155656098</v>
      </c>
      <c r="S514">
        <v>21.930555274737898</v>
      </c>
      <c r="T514">
        <v>22.202400603496699</v>
      </c>
      <c r="U514">
        <v>22.431155629946101</v>
      </c>
    </row>
    <row r="515" spans="1:21" x14ac:dyDescent="0.3">
      <c r="A515" t="s">
        <v>6229</v>
      </c>
      <c r="B515">
        <v>26.753779122516299</v>
      </c>
      <c r="C515">
        <v>26.1661242160102</v>
      </c>
      <c r="D515">
        <v>26.925752105533899</v>
      </c>
      <c r="E515">
        <v>26.734353301543099</v>
      </c>
      <c r="F515">
        <v>26.749676246516501</v>
      </c>
      <c r="G515">
        <v>26.7614544998195</v>
      </c>
      <c r="H515">
        <v>26.2282522132788</v>
      </c>
      <c r="I515">
        <v>27.2567162977818</v>
      </c>
      <c r="J515">
        <v>26.931068201749799</v>
      </c>
      <c r="K515">
        <v>26.666729532402201</v>
      </c>
      <c r="L515">
        <v>26.8856842849471</v>
      </c>
      <c r="M515">
        <v>26.772348106214899</v>
      </c>
      <c r="N515">
        <v>27.080123857705601</v>
      </c>
      <c r="O515">
        <v>26.272081191190299</v>
      </c>
      <c r="P515">
        <v>26.8553739968449</v>
      </c>
      <c r="Q515">
        <v>26.6895218284631</v>
      </c>
      <c r="R515">
        <v>27.026733603853099</v>
      </c>
      <c r="S515">
        <v>27.444428704588599</v>
      </c>
      <c r="T515">
        <v>26.276067977135799</v>
      </c>
      <c r="U515">
        <v>26.840670028584</v>
      </c>
    </row>
    <row r="516" spans="1:21" x14ac:dyDescent="0.3">
      <c r="A516" t="s">
        <v>6230</v>
      </c>
      <c r="B516">
        <v>20.563788491302301</v>
      </c>
      <c r="C516">
        <v>20.565006460868801</v>
      </c>
      <c r="D516">
        <v>20.314017578893299</v>
      </c>
      <c r="E516">
        <v>20.796141947430399</v>
      </c>
      <c r="F516">
        <v>20.657245584110601</v>
      </c>
      <c r="G516">
        <v>20.5965068746303</v>
      </c>
      <c r="H516">
        <v>20.632413454284201</v>
      </c>
      <c r="I516">
        <v>20.3891378415451</v>
      </c>
      <c r="J516">
        <v>20.792338881243499</v>
      </c>
      <c r="K516">
        <v>20.7340794580101</v>
      </c>
      <c r="L516">
        <v>20.043413484520698</v>
      </c>
      <c r="M516">
        <v>20.074294259845999</v>
      </c>
      <c r="N516">
        <v>19.713619884379199</v>
      </c>
      <c r="O516">
        <v>20.040224610644501</v>
      </c>
      <c r="P516">
        <v>19.974464108714599</v>
      </c>
      <c r="Q516">
        <v>20.016368534147102</v>
      </c>
      <c r="R516">
        <v>20.167360591518801</v>
      </c>
      <c r="S516">
        <v>19.764460682213301</v>
      </c>
      <c r="T516">
        <v>20.046987436845701</v>
      </c>
      <c r="U516">
        <v>19.9556066848405</v>
      </c>
    </row>
    <row r="517" spans="1:21" x14ac:dyDescent="0.3">
      <c r="A517" t="s">
        <v>6231</v>
      </c>
      <c r="B517">
        <v>19.372784775161101</v>
      </c>
      <c r="C517">
        <v>19.316108716179301</v>
      </c>
      <c r="D517">
        <v>19.776896515215601</v>
      </c>
      <c r="E517">
        <v>18.966084232987701</v>
      </c>
      <c r="F517">
        <v>19.188991798987299</v>
      </c>
      <c r="G517">
        <v>19.325254522716101</v>
      </c>
      <c r="H517">
        <v>19.431133347483801</v>
      </c>
      <c r="I517">
        <v>19.379018505383002</v>
      </c>
      <c r="J517">
        <v>18.892463961336301</v>
      </c>
      <c r="K517">
        <v>19.179076019551101</v>
      </c>
      <c r="L517">
        <v>19.5711959505553</v>
      </c>
      <c r="M517">
        <v>18.440205026464099</v>
      </c>
      <c r="N517">
        <v>20.184905599050701</v>
      </c>
      <c r="O517">
        <v>20.031095099231798</v>
      </c>
      <c r="P517">
        <v>19.673277903553402</v>
      </c>
      <c r="Q517">
        <v>19.410699376607699</v>
      </c>
      <c r="R517">
        <v>19.2038915087521</v>
      </c>
      <c r="S517">
        <v>20.179354848705501</v>
      </c>
      <c r="T517">
        <v>19.907183327119402</v>
      </c>
      <c r="U517">
        <v>19.821577992360702</v>
      </c>
    </row>
    <row r="518" spans="1:21" x14ac:dyDescent="0.3">
      <c r="A518" t="s">
        <v>6232</v>
      </c>
      <c r="B518">
        <v>22.694629904024499</v>
      </c>
      <c r="C518">
        <v>22.6969173673602</v>
      </c>
      <c r="D518">
        <v>22.780790683741898</v>
      </c>
      <c r="E518">
        <v>22.586868553262899</v>
      </c>
      <c r="F518">
        <v>22.758247051565501</v>
      </c>
      <c r="G518">
        <v>22.669790324786199</v>
      </c>
      <c r="H518">
        <v>22.597182511096001</v>
      </c>
      <c r="I518">
        <v>22.839109527971701</v>
      </c>
      <c r="J518">
        <v>22.523985846620398</v>
      </c>
      <c r="K518">
        <v>22.808887485423199</v>
      </c>
      <c r="L518">
        <v>22.9099169043843</v>
      </c>
      <c r="M518">
        <v>22.545740365728498</v>
      </c>
      <c r="N518">
        <v>22.976241151309001</v>
      </c>
      <c r="O518">
        <v>22.901652346433401</v>
      </c>
      <c r="P518">
        <v>22.860832288409402</v>
      </c>
      <c r="Q518">
        <v>22.838608645139399</v>
      </c>
      <c r="R518">
        <v>22.746943296221701</v>
      </c>
      <c r="S518">
        <v>23.136059504247701</v>
      </c>
      <c r="T518">
        <v>22.7201542664397</v>
      </c>
      <c r="U518">
        <v>22.876174451194402</v>
      </c>
    </row>
    <row r="519" spans="1:21" x14ac:dyDescent="0.3">
      <c r="A519" t="s">
        <v>6233</v>
      </c>
      <c r="B519">
        <v>18.011782054677901</v>
      </c>
      <c r="C519">
        <v>18.156534167781199</v>
      </c>
      <c r="D519">
        <v>18.0642152617907</v>
      </c>
      <c r="E519">
        <v>18.2845039689361</v>
      </c>
      <c r="F519">
        <v>18.1505007028751</v>
      </c>
      <c r="G519">
        <v>18.061971688873999</v>
      </c>
      <c r="H519">
        <v>18.1595872155706</v>
      </c>
      <c r="I519">
        <v>17.8348345679122</v>
      </c>
      <c r="J519">
        <v>18.1467852028407</v>
      </c>
      <c r="K519">
        <v>18.256825231075599</v>
      </c>
      <c r="L519">
        <v>19.059237833177999</v>
      </c>
      <c r="M519">
        <v>19.028601205568599</v>
      </c>
      <c r="N519">
        <v>19.1463591353419</v>
      </c>
      <c r="O519">
        <v>19.3693598557896</v>
      </c>
      <c r="P519">
        <v>19.2815215698236</v>
      </c>
      <c r="Q519">
        <v>19.054204710174499</v>
      </c>
      <c r="R519">
        <v>19.361733432901101</v>
      </c>
      <c r="S519">
        <v>19.008625465484801</v>
      </c>
      <c r="T519">
        <v>19.386955215263701</v>
      </c>
      <c r="U519">
        <v>19.7018970835021</v>
      </c>
    </row>
    <row r="520" spans="1:21" x14ac:dyDescent="0.3">
      <c r="A520" t="s">
        <v>6234</v>
      </c>
      <c r="B520" t="e">
        <f t="shared" ref="B520:K520" si="38">-Inf</f>
        <v>#NAME?</v>
      </c>
      <c r="C520" t="e">
        <f t="shared" si="38"/>
        <v>#NAME?</v>
      </c>
      <c r="D520" t="e">
        <f t="shared" si="38"/>
        <v>#NAME?</v>
      </c>
      <c r="E520" t="e">
        <f t="shared" si="38"/>
        <v>#NAME?</v>
      </c>
      <c r="F520" t="e">
        <f t="shared" si="38"/>
        <v>#NAME?</v>
      </c>
      <c r="G520" t="e">
        <f t="shared" si="38"/>
        <v>#NAME?</v>
      </c>
      <c r="H520" t="e">
        <f t="shared" si="38"/>
        <v>#NAME?</v>
      </c>
      <c r="I520" t="e">
        <f t="shared" si="38"/>
        <v>#NAME?</v>
      </c>
      <c r="J520" t="e">
        <f t="shared" si="38"/>
        <v>#NAME?</v>
      </c>
      <c r="K520" t="e">
        <f t="shared" si="38"/>
        <v>#NAME?</v>
      </c>
      <c r="L520">
        <v>16.242204544649699</v>
      </c>
      <c r="M520">
        <v>15.669818795156999</v>
      </c>
      <c r="N520">
        <v>15.7236642567463</v>
      </c>
      <c r="O520">
        <v>15.747682563726601</v>
      </c>
      <c r="P520">
        <v>15.825130694121899</v>
      </c>
      <c r="Q520">
        <v>16.103241863857399</v>
      </c>
      <c r="R520">
        <v>16.2461537369147</v>
      </c>
      <c r="S520">
        <v>15.988900738907899</v>
      </c>
      <c r="T520">
        <v>15.858252412602999</v>
      </c>
      <c r="U520">
        <v>15.989635327823599</v>
      </c>
    </row>
    <row r="521" spans="1:21" x14ac:dyDescent="0.3">
      <c r="A521" t="s">
        <v>6235</v>
      </c>
      <c r="B521">
        <v>19.670416111563899</v>
      </c>
      <c r="C521">
        <v>19.838216617932598</v>
      </c>
      <c r="D521">
        <v>19.946608733676399</v>
      </c>
      <c r="E521">
        <v>19.284878203055701</v>
      </c>
      <c r="F521">
        <v>19.0408061223998</v>
      </c>
      <c r="G521">
        <v>19.459582037747602</v>
      </c>
      <c r="H521">
        <v>19.960447417053999</v>
      </c>
      <c r="I521">
        <v>19.4199718483267</v>
      </c>
      <c r="J521">
        <v>18.960063703232802</v>
      </c>
      <c r="K521">
        <v>19.007761493824599</v>
      </c>
      <c r="L521">
        <v>17.655878709382701</v>
      </c>
      <c r="M521">
        <v>17.7142853805431</v>
      </c>
      <c r="N521">
        <v>17.775809937436598</v>
      </c>
      <c r="O521">
        <v>17.886761634509</v>
      </c>
      <c r="P521">
        <v>17.6816907057874</v>
      </c>
      <c r="Q521">
        <v>17.5096041211665</v>
      </c>
      <c r="R521">
        <v>17.863195466548099</v>
      </c>
      <c r="S521">
        <v>17.716792627882</v>
      </c>
      <c r="T521">
        <v>17.707690239088301</v>
      </c>
      <c r="U521">
        <v>17.8076930560504</v>
      </c>
    </row>
    <row r="522" spans="1:21" x14ac:dyDescent="0.3">
      <c r="A522" t="s">
        <v>6236</v>
      </c>
      <c r="B522">
        <v>23.121232693198099</v>
      </c>
      <c r="C522">
        <v>23.191721392391099</v>
      </c>
      <c r="D522">
        <v>23.2068349660934</v>
      </c>
      <c r="E522">
        <v>23.085130223377199</v>
      </c>
      <c r="F522">
        <v>23.0088038823604</v>
      </c>
      <c r="G522">
        <v>23.1230925635207</v>
      </c>
      <c r="H522">
        <v>23.226856378340401</v>
      </c>
      <c r="I522">
        <v>23.160480973407399</v>
      </c>
      <c r="J522">
        <v>23.142900090360101</v>
      </c>
      <c r="K522">
        <v>23.007959934918201</v>
      </c>
      <c r="L522">
        <v>23.1241063546681</v>
      </c>
      <c r="M522">
        <v>23.192028388981701</v>
      </c>
      <c r="N522">
        <v>23.367466957030199</v>
      </c>
      <c r="O522">
        <v>23.291826951436601</v>
      </c>
      <c r="P522">
        <v>23.256815056613998</v>
      </c>
      <c r="Q522">
        <v>23.088853722702599</v>
      </c>
      <c r="R522">
        <v>23.2513418608306</v>
      </c>
      <c r="S522">
        <v>23.230233647692501</v>
      </c>
      <c r="T522">
        <v>23.349032348420501</v>
      </c>
      <c r="U522">
        <v>23.2258932403244</v>
      </c>
    </row>
    <row r="523" spans="1:21" x14ac:dyDescent="0.3">
      <c r="A523" t="s">
        <v>6237</v>
      </c>
      <c r="B523">
        <v>17.612966820553801</v>
      </c>
      <c r="C523">
        <v>18.1023091620226</v>
      </c>
      <c r="D523">
        <v>17.507745651653401</v>
      </c>
      <c r="E523">
        <v>19.508043200867</v>
      </c>
      <c r="F523">
        <v>18.1214004827244</v>
      </c>
      <c r="G523">
        <v>17.676756190373101</v>
      </c>
      <c r="H523">
        <v>17.7593040938686</v>
      </c>
      <c r="I523">
        <v>17.676878849307201</v>
      </c>
      <c r="J523">
        <v>17.6279728969443</v>
      </c>
      <c r="K523">
        <v>18.000689435565601</v>
      </c>
      <c r="L523">
        <v>17.5592926900189</v>
      </c>
      <c r="M523">
        <v>18.211325922599102</v>
      </c>
      <c r="N523">
        <v>17.136829769318599</v>
      </c>
      <c r="O523">
        <v>17.8531730436031</v>
      </c>
      <c r="P523">
        <v>17.974398167927699</v>
      </c>
      <c r="Q523">
        <v>17.843451657227799</v>
      </c>
      <c r="R523">
        <v>17.894496807735099</v>
      </c>
      <c r="S523">
        <v>16.934963773287699</v>
      </c>
      <c r="T523">
        <v>17.3451269322758</v>
      </c>
      <c r="U523">
        <v>17.5509410900798</v>
      </c>
    </row>
    <row r="524" spans="1:21" x14ac:dyDescent="0.3">
      <c r="A524" t="s">
        <v>6238</v>
      </c>
      <c r="B524">
        <v>19.174152781074799</v>
      </c>
      <c r="C524">
        <v>19.121022739857501</v>
      </c>
      <c r="D524">
        <v>19.122676736270101</v>
      </c>
      <c r="E524">
        <v>19.302009340894401</v>
      </c>
      <c r="F524">
        <v>19.337472816212198</v>
      </c>
      <c r="G524">
        <v>19.282491475779899</v>
      </c>
      <c r="H524">
        <v>19.112030344338599</v>
      </c>
      <c r="I524">
        <v>19.1989221872606</v>
      </c>
      <c r="J524">
        <v>19.196497087985598</v>
      </c>
      <c r="K524">
        <v>19.3527791237283</v>
      </c>
      <c r="L524">
        <v>19.810917655118899</v>
      </c>
      <c r="M524">
        <v>19.7438029943294</v>
      </c>
      <c r="N524">
        <v>19.528840511387902</v>
      </c>
      <c r="O524">
        <v>19.606461882445998</v>
      </c>
      <c r="P524">
        <v>19.617652194947599</v>
      </c>
      <c r="Q524">
        <v>19.824583310531601</v>
      </c>
      <c r="R524">
        <v>19.586337841004902</v>
      </c>
      <c r="S524">
        <v>19.5644898680493</v>
      </c>
      <c r="T524">
        <v>19.5162462045109</v>
      </c>
      <c r="U524">
        <v>19.608091673811899</v>
      </c>
    </row>
    <row r="525" spans="1:21" x14ac:dyDescent="0.3">
      <c r="A525" t="s">
        <v>6239</v>
      </c>
      <c r="B525">
        <v>26.174752556536099</v>
      </c>
      <c r="C525">
        <v>26.231895846534201</v>
      </c>
      <c r="D525">
        <v>26.842684510795799</v>
      </c>
      <c r="E525">
        <v>25.533979864206401</v>
      </c>
      <c r="F525">
        <v>25.539658441390099</v>
      </c>
      <c r="G525">
        <v>26.119708026644702</v>
      </c>
      <c r="H525">
        <v>26.357482994857801</v>
      </c>
      <c r="I525">
        <v>26.548053833249099</v>
      </c>
      <c r="J525">
        <v>25.4612199153955</v>
      </c>
      <c r="K525">
        <v>25.452789835992199</v>
      </c>
      <c r="L525">
        <v>25.137058746458699</v>
      </c>
      <c r="M525">
        <v>25.411941962214399</v>
      </c>
      <c r="N525">
        <v>26.7585019914534</v>
      </c>
      <c r="O525">
        <v>25.985871270672501</v>
      </c>
      <c r="P525">
        <v>26.046338892109201</v>
      </c>
      <c r="Q525">
        <v>25.445196776606299</v>
      </c>
      <c r="R525">
        <v>25.347295309649201</v>
      </c>
      <c r="S525">
        <v>26.341491660255201</v>
      </c>
      <c r="T525">
        <v>26.2157800182259</v>
      </c>
      <c r="U525">
        <v>25.996918657081899</v>
      </c>
    </row>
    <row r="526" spans="1:21" x14ac:dyDescent="0.3">
      <c r="A526" t="s">
        <v>6240</v>
      </c>
      <c r="B526">
        <v>22.699128337179701</v>
      </c>
      <c r="C526">
        <v>22.733859821555601</v>
      </c>
      <c r="D526">
        <v>22.644064007363699</v>
      </c>
      <c r="E526">
        <v>22.913639765767002</v>
      </c>
      <c r="F526">
        <v>22.7379097471016</v>
      </c>
      <c r="G526">
        <v>22.705528140841</v>
      </c>
      <c r="H526">
        <v>22.668925401271501</v>
      </c>
      <c r="I526">
        <v>22.527223646870802</v>
      </c>
      <c r="J526">
        <v>22.8872832757189</v>
      </c>
      <c r="K526">
        <v>22.855485194519101</v>
      </c>
      <c r="L526">
        <v>23.346555806464799</v>
      </c>
      <c r="M526">
        <v>23.497600549733999</v>
      </c>
      <c r="N526">
        <v>23.1185547789106</v>
      </c>
      <c r="O526">
        <v>23.245304948629101</v>
      </c>
      <c r="P526">
        <v>23.170941308425999</v>
      </c>
      <c r="Q526">
        <v>23.3149655399585</v>
      </c>
      <c r="R526">
        <v>23.3759935611827</v>
      </c>
      <c r="S526">
        <v>23.0626557202939</v>
      </c>
      <c r="T526">
        <v>23.152240677199199</v>
      </c>
      <c r="U526">
        <v>23.178317553827402</v>
      </c>
    </row>
    <row r="527" spans="1:21" x14ac:dyDescent="0.3">
      <c r="A527" t="s">
        <v>6241</v>
      </c>
      <c r="B527">
        <v>19.829618510492399</v>
      </c>
      <c r="C527">
        <v>19.799089859925498</v>
      </c>
      <c r="D527">
        <v>20.185857776573101</v>
      </c>
      <c r="E527">
        <v>19.534325918529699</v>
      </c>
      <c r="F527">
        <v>19.5083652954673</v>
      </c>
      <c r="G527">
        <v>19.9389411514755</v>
      </c>
      <c r="H527">
        <v>19.961897531718801</v>
      </c>
      <c r="I527">
        <v>20.312054405848802</v>
      </c>
      <c r="J527">
        <v>19.502056012199201</v>
      </c>
      <c r="K527">
        <v>19.5045717372954</v>
      </c>
      <c r="L527">
        <v>19.9167500281823</v>
      </c>
      <c r="M527">
        <v>19.968247872139099</v>
      </c>
      <c r="N527">
        <v>20.7675719284845</v>
      </c>
      <c r="O527">
        <v>20.294286195517302</v>
      </c>
      <c r="P527">
        <v>20.393373452884099</v>
      </c>
      <c r="Q527">
        <v>19.9849970778839</v>
      </c>
      <c r="R527">
        <v>20.075153943591701</v>
      </c>
      <c r="S527">
        <v>20.805091189134298</v>
      </c>
      <c r="T527">
        <v>20.4202037758952</v>
      </c>
      <c r="U527">
        <v>20.395905989623099</v>
      </c>
    </row>
    <row r="528" spans="1:21" x14ac:dyDescent="0.3">
      <c r="A528" t="s">
        <v>6242</v>
      </c>
      <c r="B528">
        <v>20.5098082581125</v>
      </c>
      <c r="C528">
        <v>20.0354811263411</v>
      </c>
      <c r="D528">
        <v>21.6130300686346</v>
      </c>
      <c r="E528">
        <v>19.907722400534698</v>
      </c>
      <c r="F528">
        <v>19.8629050940004</v>
      </c>
      <c r="G528">
        <v>20.4314388136325</v>
      </c>
      <c r="H528">
        <v>20.351848966255101</v>
      </c>
      <c r="I528">
        <v>20.858629552913801</v>
      </c>
      <c r="J528">
        <v>19.918264549917499</v>
      </c>
      <c r="K528">
        <v>19.8544511545144</v>
      </c>
      <c r="L528">
        <v>17.754787770972399</v>
      </c>
      <c r="M528">
        <v>17.584979067343301</v>
      </c>
      <c r="N528">
        <v>20.7347370060888</v>
      </c>
      <c r="O528">
        <v>18.990601412801901</v>
      </c>
      <c r="P528">
        <v>19.561494956211</v>
      </c>
      <c r="Q528">
        <v>18.0916408665929</v>
      </c>
      <c r="R528">
        <v>18.137179293162099</v>
      </c>
      <c r="S528">
        <v>19.927009260687999</v>
      </c>
      <c r="T528">
        <v>19.340196657707999</v>
      </c>
      <c r="U528">
        <v>19.4484985903193</v>
      </c>
    </row>
    <row r="529" spans="1:21" x14ac:dyDescent="0.3">
      <c r="A529" t="s">
        <v>6243</v>
      </c>
      <c r="B529">
        <v>27.97119144601</v>
      </c>
      <c r="C529">
        <v>27.671360484459399</v>
      </c>
      <c r="D529">
        <v>27.912875685610899</v>
      </c>
      <c r="E529">
        <v>28.096548675780902</v>
      </c>
      <c r="F529">
        <v>28.0411363457902</v>
      </c>
      <c r="G529">
        <v>27.940822067189899</v>
      </c>
      <c r="H529">
        <v>27.7528805574972</v>
      </c>
      <c r="I529">
        <v>27.9852070173913</v>
      </c>
      <c r="J529">
        <v>28.084576452047301</v>
      </c>
      <c r="K529">
        <v>27.919359844659201</v>
      </c>
      <c r="L529">
        <v>28.088353180093701</v>
      </c>
      <c r="M529">
        <v>28.04994052831</v>
      </c>
      <c r="N529">
        <v>28.054333515249802</v>
      </c>
      <c r="O529">
        <v>27.728005925808201</v>
      </c>
      <c r="P529">
        <v>27.930861377204401</v>
      </c>
      <c r="Q529">
        <v>27.937357392898399</v>
      </c>
      <c r="R529">
        <v>28.185788162603799</v>
      </c>
      <c r="S529">
        <v>28.100784443343301</v>
      </c>
      <c r="T529">
        <v>27.799648206907701</v>
      </c>
      <c r="U529">
        <v>27.932519629526698</v>
      </c>
    </row>
    <row r="530" spans="1:21" x14ac:dyDescent="0.3">
      <c r="A530" t="s">
        <v>6244</v>
      </c>
      <c r="B530">
        <v>21.590689409378999</v>
      </c>
      <c r="C530">
        <v>21.646096990710401</v>
      </c>
      <c r="D530">
        <v>21.651854915553798</v>
      </c>
      <c r="E530">
        <v>21.623052065371599</v>
      </c>
      <c r="F530">
        <v>21.606003371412999</v>
      </c>
      <c r="G530">
        <v>21.627474546969498</v>
      </c>
      <c r="H530">
        <v>21.6133164946893</v>
      </c>
      <c r="I530">
        <v>21.6080906602703</v>
      </c>
      <c r="J530">
        <v>21.672861397586502</v>
      </c>
      <c r="K530">
        <v>21.571149629897</v>
      </c>
      <c r="L530">
        <v>21.412975420872701</v>
      </c>
      <c r="M530">
        <v>21.584474865352899</v>
      </c>
      <c r="N530">
        <v>21.524530008868599</v>
      </c>
      <c r="O530">
        <v>21.421101092782401</v>
      </c>
      <c r="P530">
        <v>21.442548648613801</v>
      </c>
      <c r="Q530">
        <v>21.438218570745398</v>
      </c>
      <c r="R530">
        <v>21.464990691913201</v>
      </c>
      <c r="S530">
        <v>21.400813002640799</v>
      </c>
      <c r="T530">
        <v>21.450768614912601</v>
      </c>
      <c r="U530">
        <v>21.401407611086999</v>
      </c>
    </row>
    <row r="531" spans="1:21" x14ac:dyDescent="0.3">
      <c r="A531" t="s">
        <v>6245</v>
      </c>
      <c r="B531">
        <v>19.370636096250099</v>
      </c>
      <c r="C531">
        <v>19.5484850895044</v>
      </c>
      <c r="D531">
        <v>19.539483375579898</v>
      </c>
      <c r="E531">
        <v>19.463808050505399</v>
      </c>
      <c r="F531">
        <v>19.4681222814575</v>
      </c>
      <c r="G531">
        <v>19.387521755834999</v>
      </c>
      <c r="H531">
        <v>19.469671325434302</v>
      </c>
      <c r="I531">
        <v>19.4719843760004</v>
      </c>
      <c r="J531">
        <v>19.260817914598402</v>
      </c>
      <c r="K531">
        <v>19.357387931770301</v>
      </c>
      <c r="L531">
        <v>18.105862876532001</v>
      </c>
      <c r="M531">
        <v>18.106956693560399</v>
      </c>
      <c r="N531">
        <v>18.336929601760701</v>
      </c>
      <c r="O531">
        <v>18.5441920046147</v>
      </c>
      <c r="P531">
        <v>18.192547030612999</v>
      </c>
      <c r="Q531">
        <v>18.019368762126199</v>
      </c>
      <c r="R531">
        <v>18.226075796870301</v>
      </c>
      <c r="S531">
        <v>18.179424279218601</v>
      </c>
      <c r="T531">
        <v>18.265414193688699</v>
      </c>
      <c r="U531">
        <v>18.232290655171301</v>
      </c>
    </row>
    <row r="532" spans="1:21" x14ac:dyDescent="0.3">
      <c r="A532" t="s">
        <v>6246</v>
      </c>
      <c r="B532">
        <v>20.857916424476301</v>
      </c>
      <c r="C532">
        <v>20.8846648399423</v>
      </c>
      <c r="D532">
        <v>21.1040016626071</v>
      </c>
      <c r="E532">
        <v>20.555204988913001</v>
      </c>
      <c r="F532">
        <v>20.627970560326901</v>
      </c>
      <c r="G532">
        <v>20.892679841641399</v>
      </c>
      <c r="H532">
        <v>20.908940660466801</v>
      </c>
      <c r="I532">
        <v>21.232252448347499</v>
      </c>
      <c r="J532">
        <v>20.670792890041099</v>
      </c>
      <c r="K532">
        <v>20.750089132850999</v>
      </c>
      <c r="L532">
        <v>20.8714497041226</v>
      </c>
      <c r="M532">
        <v>20.818310412037999</v>
      </c>
      <c r="N532">
        <v>21.314605100230601</v>
      </c>
      <c r="O532">
        <v>21.0774151017925</v>
      </c>
      <c r="P532">
        <v>20.997109828805801</v>
      </c>
      <c r="Q532">
        <v>20.937691473849899</v>
      </c>
      <c r="R532">
        <v>20.898728816247999</v>
      </c>
      <c r="S532">
        <v>21.3864768943737</v>
      </c>
      <c r="T532">
        <v>21.070552037439398</v>
      </c>
      <c r="U532">
        <v>21.089845829897399</v>
      </c>
    </row>
    <row r="533" spans="1:21" x14ac:dyDescent="0.3">
      <c r="A533" t="s">
        <v>6247</v>
      </c>
      <c r="B533">
        <v>18.802554254792</v>
      </c>
      <c r="C533">
        <v>18.811587360583498</v>
      </c>
      <c r="D533">
        <v>18.780213279491502</v>
      </c>
      <c r="E533">
        <v>18.900773193958099</v>
      </c>
      <c r="F533">
        <v>18.826236172887601</v>
      </c>
      <c r="G533">
        <v>18.877323945582798</v>
      </c>
      <c r="H533">
        <v>18.937732105310499</v>
      </c>
      <c r="I533">
        <v>18.888981786057599</v>
      </c>
      <c r="J533">
        <v>19.034843078089899</v>
      </c>
      <c r="K533">
        <v>18.891683416098601</v>
      </c>
      <c r="L533">
        <v>17.348302013117799</v>
      </c>
      <c r="M533">
        <v>16.806834184791601</v>
      </c>
      <c r="N533">
        <v>16.764461625739099</v>
      </c>
      <c r="O533">
        <v>16.795714629957399</v>
      </c>
      <c r="P533">
        <v>16.984100080350501</v>
      </c>
      <c r="Q533">
        <v>17.3446343760865</v>
      </c>
      <c r="R533">
        <v>17.000377322413801</v>
      </c>
      <c r="S533">
        <v>16.720118628751202</v>
      </c>
      <c r="T533">
        <v>16.8923902363262</v>
      </c>
      <c r="U533">
        <v>16.953456474310599</v>
      </c>
    </row>
    <row r="534" spans="1:21" x14ac:dyDescent="0.3">
      <c r="A534" t="s">
        <v>6248</v>
      </c>
      <c r="B534">
        <v>23.014115715924099</v>
      </c>
      <c r="C534">
        <v>23.0106609539095</v>
      </c>
      <c r="D534">
        <v>22.7788863432475</v>
      </c>
      <c r="E534">
        <v>23.2365281119862</v>
      </c>
      <c r="F534">
        <v>23.2350762499909</v>
      </c>
      <c r="G534">
        <v>23.044851655054401</v>
      </c>
      <c r="H534">
        <v>22.854794199306099</v>
      </c>
      <c r="I534">
        <v>22.805245926652301</v>
      </c>
      <c r="J534">
        <v>23.175493383464602</v>
      </c>
      <c r="K534">
        <v>23.322912859146498</v>
      </c>
      <c r="L534">
        <v>23.1928818995463</v>
      </c>
      <c r="M534">
        <v>23.097350586456301</v>
      </c>
      <c r="N534">
        <v>22.685392925716901</v>
      </c>
      <c r="O534">
        <v>22.8704481455574</v>
      </c>
      <c r="P534">
        <v>22.865959725913399</v>
      </c>
      <c r="Q534">
        <v>23.153603517078299</v>
      </c>
      <c r="R534">
        <v>23.072004520007301</v>
      </c>
      <c r="S534">
        <v>22.7613440179266</v>
      </c>
      <c r="T534">
        <v>22.681626341059701</v>
      </c>
      <c r="U534">
        <v>22.895382967004899</v>
      </c>
    </row>
    <row r="535" spans="1:21" x14ac:dyDescent="0.3">
      <c r="A535" t="s">
        <v>6249</v>
      </c>
      <c r="B535">
        <v>21.967326133059998</v>
      </c>
      <c r="C535">
        <v>21.824205195184401</v>
      </c>
      <c r="D535">
        <v>21.9814548497822</v>
      </c>
      <c r="E535">
        <v>22.031300104731301</v>
      </c>
      <c r="F535">
        <v>22.013340444171298</v>
      </c>
      <c r="G535">
        <v>21.969424890030801</v>
      </c>
      <c r="H535">
        <v>21.932537454125999</v>
      </c>
      <c r="I535">
        <v>22.1438274313874</v>
      </c>
      <c r="J535">
        <v>22.0443504794573</v>
      </c>
      <c r="K535">
        <v>22.021853482730702</v>
      </c>
      <c r="L535">
        <v>21.9326539721689</v>
      </c>
      <c r="M535">
        <v>21.707221915827901</v>
      </c>
      <c r="N535">
        <v>21.977787144504902</v>
      </c>
      <c r="O535">
        <v>21.753479018263999</v>
      </c>
      <c r="P535">
        <v>21.9207998760556</v>
      </c>
      <c r="Q535">
        <v>21.846022831677001</v>
      </c>
      <c r="R535">
        <v>22.001297716798799</v>
      </c>
      <c r="S535">
        <v>22.170200186481601</v>
      </c>
      <c r="T535">
        <v>21.848635297524002</v>
      </c>
      <c r="U535">
        <v>21.917324485758702</v>
      </c>
    </row>
    <row r="536" spans="1:21" x14ac:dyDescent="0.3">
      <c r="A536" t="s">
        <v>6250</v>
      </c>
      <c r="B536">
        <v>21.350463729185101</v>
      </c>
      <c r="C536">
        <v>21.609467425937499</v>
      </c>
      <c r="D536">
        <v>21.4418807982867</v>
      </c>
      <c r="E536">
        <v>21.256207589092199</v>
      </c>
      <c r="F536">
        <v>21.3536572743336</v>
      </c>
      <c r="G536">
        <v>21.350258200678201</v>
      </c>
      <c r="H536">
        <v>21.399905669199502</v>
      </c>
      <c r="I536">
        <v>21.4526875572321</v>
      </c>
      <c r="J536">
        <v>21.274470791369701</v>
      </c>
      <c r="K536">
        <v>21.350997395232799</v>
      </c>
      <c r="L536">
        <v>21.5369241734222</v>
      </c>
      <c r="M536">
        <v>21.462639667261701</v>
      </c>
      <c r="N536">
        <v>21.609759259728701</v>
      </c>
      <c r="O536">
        <v>21.748837270031299</v>
      </c>
      <c r="P536">
        <v>21.539780309993098</v>
      </c>
      <c r="Q536">
        <v>21.474483982006301</v>
      </c>
      <c r="R536">
        <v>21.4353769503374</v>
      </c>
      <c r="S536">
        <v>21.5814829409378</v>
      </c>
      <c r="T536">
        <v>21.624481791404701</v>
      </c>
      <c r="U536">
        <v>21.5743882014518</v>
      </c>
    </row>
    <row r="537" spans="1:21" x14ac:dyDescent="0.3">
      <c r="A537" t="s">
        <v>6251</v>
      </c>
      <c r="B537">
        <v>24.126269904272299</v>
      </c>
      <c r="C537">
        <v>24.265537218040201</v>
      </c>
      <c r="D537">
        <v>24.286606545716499</v>
      </c>
      <c r="E537">
        <v>24.070098864403001</v>
      </c>
      <c r="F537">
        <v>24.1183506978639</v>
      </c>
      <c r="G537">
        <v>24.0791535071487</v>
      </c>
      <c r="H537">
        <v>24.091648774474599</v>
      </c>
      <c r="I537">
        <v>23.9429181445769</v>
      </c>
      <c r="J537">
        <v>24.0720260047853</v>
      </c>
      <c r="K537">
        <v>24.1700839227186</v>
      </c>
      <c r="L537">
        <v>23.835738234292801</v>
      </c>
      <c r="M537">
        <v>23.827788163332201</v>
      </c>
      <c r="N537">
        <v>24.005780568511401</v>
      </c>
      <c r="O537">
        <v>23.9151572327998</v>
      </c>
      <c r="P537">
        <v>23.827520252799602</v>
      </c>
      <c r="Q537">
        <v>23.968622637257699</v>
      </c>
      <c r="R537">
        <v>23.783732670607201</v>
      </c>
      <c r="S537">
        <v>23.512255521077499</v>
      </c>
      <c r="T537">
        <v>23.742206049493301</v>
      </c>
      <c r="U537">
        <v>23.752474156061702</v>
      </c>
    </row>
    <row r="538" spans="1:21" x14ac:dyDescent="0.3">
      <c r="A538" t="s">
        <v>6252</v>
      </c>
      <c r="B538">
        <v>19.856091547517</v>
      </c>
      <c r="C538">
        <v>19.478155320047399</v>
      </c>
      <c r="D538">
        <v>20.396407143793201</v>
      </c>
      <c r="E538">
        <v>19.590799330482099</v>
      </c>
      <c r="F538">
        <v>19.429643181941099</v>
      </c>
      <c r="G538">
        <v>19.806093715654001</v>
      </c>
      <c r="H538">
        <v>19.753957575510601</v>
      </c>
      <c r="I538">
        <v>20.218841091992999</v>
      </c>
      <c r="J538">
        <v>19.577059440326199</v>
      </c>
      <c r="K538">
        <v>19.769385959897999</v>
      </c>
      <c r="L538">
        <v>18.1766430788443</v>
      </c>
      <c r="M538">
        <v>17.888399615062301</v>
      </c>
      <c r="N538">
        <v>19.466082994060599</v>
      </c>
      <c r="O538">
        <v>18.426202571548501</v>
      </c>
      <c r="P538">
        <v>18.845739716599098</v>
      </c>
      <c r="Q538">
        <v>18.308355180991299</v>
      </c>
      <c r="R538">
        <v>18.404287371875199</v>
      </c>
      <c r="S538">
        <v>19.178895664402301</v>
      </c>
      <c r="T538">
        <v>18.627684416092301</v>
      </c>
      <c r="U538">
        <v>18.852595349827901</v>
      </c>
    </row>
    <row r="539" spans="1:21" x14ac:dyDescent="0.3">
      <c r="A539" t="s">
        <v>6253</v>
      </c>
      <c r="B539">
        <v>21.976864299954698</v>
      </c>
      <c r="C539">
        <v>21.960089602091202</v>
      </c>
      <c r="D539">
        <v>21.7678618483755</v>
      </c>
      <c r="E539">
        <v>22.174497111952601</v>
      </c>
      <c r="F539">
        <v>22.065647217872101</v>
      </c>
      <c r="G539">
        <v>21.9779942821561</v>
      </c>
      <c r="H539">
        <v>21.878089999212602</v>
      </c>
      <c r="I539">
        <v>21.851744632428101</v>
      </c>
      <c r="J539">
        <v>22.165457418854999</v>
      </c>
      <c r="K539">
        <v>22.057964357714301</v>
      </c>
      <c r="L539">
        <v>22.4699720899326</v>
      </c>
      <c r="M539">
        <v>22.590125348960399</v>
      </c>
      <c r="N539">
        <v>22.206401611634099</v>
      </c>
      <c r="O539">
        <v>22.324024805315101</v>
      </c>
      <c r="P539">
        <v>22.288595347697701</v>
      </c>
      <c r="Q539">
        <v>22.457824835703999</v>
      </c>
      <c r="R539">
        <v>22.551526342818999</v>
      </c>
      <c r="S539">
        <v>22.259005620606601</v>
      </c>
      <c r="T539">
        <v>22.2273394794463</v>
      </c>
      <c r="U539">
        <v>22.357628388321999</v>
      </c>
    </row>
    <row r="540" spans="1:21" x14ac:dyDescent="0.3">
      <c r="A540" t="s">
        <v>6254</v>
      </c>
      <c r="B540">
        <v>21.941470414543399</v>
      </c>
      <c r="C540">
        <v>21.9542474852956</v>
      </c>
      <c r="D540">
        <v>22.0192501803533</v>
      </c>
      <c r="E540">
        <v>21.939198593994998</v>
      </c>
      <c r="F540">
        <v>21.950344303731399</v>
      </c>
      <c r="G540">
        <v>21.9605700931032</v>
      </c>
      <c r="H540">
        <v>22.160923651361301</v>
      </c>
      <c r="I540">
        <v>21.811493558992598</v>
      </c>
      <c r="J540">
        <v>21.9025758155848</v>
      </c>
      <c r="K540">
        <v>21.951681779317202</v>
      </c>
      <c r="L540">
        <v>20.9005156287867</v>
      </c>
      <c r="M540">
        <v>20.734187042244901</v>
      </c>
      <c r="N540">
        <v>21.019587017622399</v>
      </c>
      <c r="O540">
        <v>21.0735861327728</v>
      </c>
      <c r="P540">
        <v>20.9432332267302</v>
      </c>
      <c r="Q540">
        <v>20.870432766216702</v>
      </c>
      <c r="R540">
        <v>20.917594089116701</v>
      </c>
      <c r="S540">
        <v>21.014495104690099</v>
      </c>
      <c r="T540">
        <v>21.133573703800899</v>
      </c>
      <c r="U540">
        <v>20.9476595221123</v>
      </c>
    </row>
    <row r="541" spans="1:21" x14ac:dyDescent="0.3">
      <c r="A541" t="s">
        <v>6255</v>
      </c>
      <c r="B541">
        <v>23.425689524335201</v>
      </c>
      <c r="C541">
        <v>23.480668313609801</v>
      </c>
      <c r="D541">
        <v>23.4869098576197</v>
      </c>
      <c r="E541">
        <v>23.325199873590499</v>
      </c>
      <c r="F541">
        <v>23.348246003937</v>
      </c>
      <c r="G541">
        <v>23.427461151420001</v>
      </c>
      <c r="H541">
        <v>23.519076010705099</v>
      </c>
      <c r="I541">
        <v>23.543704754355598</v>
      </c>
      <c r="J541">
        <v>23.347841679072399</v>
      </c>
      <c r="K541">
        <v>23.316430433999301</v>
      </c>
      <c r="L541">
        <v>23.441043335195499</v>
      </c>
      <c r="M541">
        <v>23.491316140533002</v>
      </c>
      <c r="N541">
        <v>23.6359930148902</v>
      </c>
      <c r="O541">
        <v>23.500203619277599</v>
      </c>
      <c r="P541">
        <v>23.4787530474233</v>
      </c>
      <c r="Q541">
        <v>23.460566254997399</v>
      </c>
      <c r="R541">
        <v>23.431790706942301</v>
      </c>
      <c r="S541">
        <v>23.596342152024199</v>
      </c>
      <c r="T541">
        <v>23.5726410959067</v>
      </c>
      <c r="U541">
        <v>23.462749873432401</v>
      </c>
    </row>
    <row r="542" spans="1:21" x14ac:dyDescent="0.3">
      <c r="A542" t="s">
        <v>6256</v>
      </c>
      <c r="B542">
        <v>19.9110491534612</v>
      </c>
      <c r="C542">
        <v>19.623738268628401</v>
      </c>
      <c r="D542">
        <v>20.7034007642978</v>
      </c>
      <c r="E542">
        <v>19.379384737307301</v>
      </c>
      <c r="F542">
        <v>19.7888587508717</v>
      </c>
      <c r="G542">
        <v>19.917131655606902</v>
      </c>
      <c r="H542">
        <v>19.8033331277915</v>
      </c>
      <c r="I542">
        <v>20.074581375186401</v>
      </c>
      <c r="J542">
        <v>19.404929806357799</v>
      </c>
      <c r="K542">
        <v>19.6158572341126</v>
      </c>
      <c r="L542">
        <v>19.628644826525999</v>
      </c>
      <c r="M542">
        <v>19.653085392838101</v>
      </c>
      <c r="N542">
        <v>21.3254433147493</v>
      </c>
      <c r="O542">
        <v>20.269120511185399</v>
      </c>
      <c r="P542">
        <v>20.4932818158156</v>
      </c>
      <c r="Q542">
        <v>19.7906559298936</v>
      </c>
      <c r="R542">
        <v>19.8194801804508</v>
      </c>
      <c r="S542">
        <v>20.696918613489999</v>
      </c>
      <c r="T542">
        <v>20.403521249314402</v>
      </c>
      <c r="U542">
        <v>20.427425504984701</v>
      </c>
    </row>
    <row r="543" spans="1:21" x14ac:dyDescent="0.3">
      <c r="A543" t="s">
        <v>6257</v>
      </c>
      <c r="B543">
        <v>14.951601159539299</v>
      </c>
      <c r="C543">
        <v>15.580392158255</v>
      </c>
      <c r="D543">
        <v>14.785020624684799</v>
      </c>
      <c r="E543">
        <v>14.7730482271035</v>
      </c>
      <c r="F543">
        <v>15.3362675227641</v>
      </c>
      <c r="G543">
        <v>14.830634173245601</v>
      </c>
      <c r="H543">
        <v>14.0591517059026</v>
      </c>
      <c r="I543">
        <v>14.908858045964299</v>
      </c>
      <c r="J543">
        <v>14.831792968526999</v>
      </c>
      <c r="K543">
        <v>14.532116225644</v>
      </c>
      <c r="L543">
        <v>16.937305167269201</v>
      </c>
      <c r="M543">
        <v>17.113953649282699</v>
      </c>
      <c r="N543">
        <v>17.303331045460499</v>
      </c>
      <c r="O543">
        <v>17.1262453968499</v>
      </c>
      <c r="P543">
        <v>17.189029867479199</v>
      </c>
      <c r="Q543">
        <v>17.189847022125999</v>
      </c>
      <c r="R543">
        <v>16.8132742706789</v>
      </c>
      <c r="S543">
        <v>17.299163275736198</v>
      </c>
      <c r="T543">
        <v>17.293405755309902</v>
      </c>
      <c r="U543">
        <v>16.991091534757</v>
      </c>
    </row>
    <row r="544" spans="1:21" x14ac:dyDescent="0.3">
      <c r="A544" t="s">
        <v>6258</v>
      </c>
      <c r="B544">
        <v>21.8292353054579</v>
      </c>
      <c r="C544">
        <v>21.6101615694256</v>
      </c>
      <c r="D544">
        <v>21.5060651371607</v>
      </c>
      <c r="E544">
        <v>22.094734703564299</v>
      </c>
      <c r="F544">
        <v>22.222353928353598</v>
      </c>
      <c r="G544">
        <v>21.832829848071501</v>
      </c>
      <c r="H544">
        <v>21.678552422002301</v>
      </c>
      <c r="I544">
        <v>21.4959967678883</v>
      </c>
      <c r="J544">
        <v>22.173231224793401</v>
      </c>
      <c r="K544">
        <v>22.2843036794842</v>
      </c>
      <c r="L544">
        <v>22.024059360045701</v>
      </c>
      <c r="M544">
        <v>21.730033551243601</v>
      </c>
      <c r="N544">
        <v>21.232438917127499</v>
      </c>
      <c r="O544">
        <v>21.4587237958381</v>
      </c>
      <c r="P544">
        <v>21.525496553272699</v>
      </c>
      <c r="Q544">
        <v>21.8546585072156</v>
      </c>
      <c r="R544">
        <v>21.795365042824098</v>
      </c>
      <c r="S544">
        <v>21.2993629374226</v>
      </c>
      <c r="T544">
        <v>21.3712091525815</v>
      </c>
      <c r="U544">
        <v>21.498288032657101</v>
      </c>
    </row>
    <row r="545" spans="1:21" x14ac:dyDescent="0.3">
      <c r="A545" t="s">
        <v>6259</v>
      </c>
      <c r="B545">
        <v>24.864926785228601</v>
      </c>
      <c r="C545">
        <v>24.487280605509898</v>
      </c>
      <c r="D545">
        <v>24.7059362319077</v>
      </c>
      <c r="E545">
        <v>24.959564323965399</v>
      </c>
      <c r="F545">
        <v>24.9828859564936</v>
      </c>
      <c r="G545">
        <v>24.8458204404692</v>
      </c>
      <c r="H545">
        <v>24.479422046138001</v>
      </c>
      <c r="I545">
        <v>25.0636429652399</v>
      </c>
      <c r="J545">
        <v>25.063298324677699</v>
      </c>
      <c r="K545">
        <v>24.932708426823901</v>
      </c>
      <c r="L545">
        <v>24.439849469771701</v>
      </c>
      <c r="M545">
        <v>24.534603733833102</v>
      </c>
      <c r="N545">
        <v>24.147964748814299</v>
      </c>
      <c r="O545">
        <v>23.906710699792399</v>
      </c>
      <c r="P545">
        <v>24.228627986887599</v>
      </c>
      <c r="Q545">
        <v>24.374896295031999</v>
      </c>
      <c r="R545">
        <v>24.4408432076556</v>
      </c>
      <c r="S545">
        <v>24.376089858611401</v>
      </c>
      <c r="T545">
        <v>23.9075850001839</v>
      </c>
      <c r="U545">
        <v>24.249089370021501</v>
      </c>
    </row>
    <row r="546" spans="1:21" x14ac:dyDescent="0.3">
      <c r="A546" t="s">
        <v>6260</v>
      </c>
      <c r="B546">
        <v>22.7310700264863</v>
      </c>
      <c r="C546">
        <v>22.6509386742079</v>
      </c>
      <c r="D546">
        <v>22.769883104899101</v>
      </c>
      <c r="E546">
        <v>22.633650740163301</v>
      </c>
      <c r="F546">
        <v>22.734619150370499</v>
      </c>
      <c r="G546">
        <v>22.734078591321701</v>
      </c>
      <c r="H546">
        <v>22.6328834308379</v>
      </c>
      <c r="I546">
        <v>22.882434516434699</v>
      </c>
      <c r="J546">
        <v>22.723417078171899</v>
      </c>
      <c r="K546">
        <v>22.6565085630981</v>
      </c>
      <c r="L546">
        <v>22.8069543134988</v>
      </c>
      <c r="M546">
        <v>22.748713307113999</v>
      </c>
      <c r="N546">
        <v>22.840003159271699</v>
      </c>
      <c r="O546">
        <v>22.6719361779191</v>
      </c>
      <c r="P546">
        <v>22.770773019381899</v>
      </c>
      <c r="Q546">
        <v>22.7561087285955</v>
      </c>
      <c r="R546">
        <v>22.824305588408802</v>
      </c>
      <c r="S546">
        <v>22.879986854460601</v>
      </c>
      <c r="T546">
        <v>22.717252809598602</v>
      </c>
      <c r="U546">
        <v>22.772945140088801</v>
      </c>
    </row>
    <row r="547" spans="1:21" x14ac:dyDescent="0.3">
      <c r="A547" t="s">
        <v>6261</v>
      </c>
      <c r="B547">
        <v>21.195693304362901</v>
      </c>
      <c r="C547">
        <v>21.564266755138501</v>
      </c>
      <c r="D547">
        <v>21.2621011126908</v>
      </c>
      <c r="E547">
        <v>21.276776918742499</v>
      </c>
      <c r="F547">
        <v>20.817048697597698</v>
      </c>
      <c r="G547">
        <v>21.152878906312001</v>
      </c>
      <c r="H547">
        <v>21.234901205731699</v>
      </c>
      <c r="I547">
        <v>21.195183104411999</v>
      </c>
      <c r="J547">
        <v>21.009146184536501</v>
      </c>
      <c r="K547">
        <v>21.1238827544855</v>
      </c>
      <c r="L547">
        <v>20.0650916394417</v>
      </c>
      <c r="M547">
        <v>20.9290750239986</v>
      </c>
      <c r="N547">
        <v>20.955926015838202</v>
      </c>
      <c r="O547">
        <v>20.8540955999913</v>
      </c>
      <c r="P547">
        <v>20.748684250246701</v>
      </c>
      <c r="Q547">
        <v>20.775674226374999</v>
      </c>
      <c r="R547">
        <v>20.649940101104299</v>
      </c>
      <c r="S547">
        <v>20.573664440802698</v>
      </c>
      <c r="T547">
        <v>20.519296075644299</v>
      </c>
      <c r="U547">
        <v>20.6855547763085</v>
      </c>
    </row>
    <row r="548" spans="1:21" x14ac:dyDescent="0.3">
      <c r="A548" t="s">
        <v>6262</v>
      </c>
      <c r="B548">
        <v>24.171132198865301</v>
      </c>
      <c r="C548">
        <v>23.974601538280201</v>
      </c>
      <c r="D548">
        <v>24.335882034379999</v>
      </c>
      <c r="E548">
        <v>24.187529169790601</v>
      </c>
      <c r="F548">
        <v>24.120099792199699</v>
      </c>
      <c r="G548">
        <v>24.2023698907769</v>
      </c>
      <c r="H548">
        <v>24.181672223847301</v>
      </c>
      <c r="I548">
        <v>24.411349870369602</v>
      </c>
      <c r="J548">
        <v>24.2709434555704</v>
      </c>
      <c r="K548">
        <v>24.175353405524799</v>
      </c>
      <c r="L548">
        <v>24.1596775500016</v>
      </c>
      <c r="M548">
        <v>24.180919430440401</v>
      </c>
      <c r="N548">
        <v>24.438594187848899</v>
      </c>
      <c r="O548">
        <v>24.101808102072901</v>
      </c>
      <c r="P548">
        <v>24.257052355443001</v>
      </c>
      <c r="Q548">
        <v>24.158221425107499</v>
      </c>
      <c r="R548">
        <v>24.329959256688799</v>
      </c>
      <c r="S548">
        <v>24.5542596856877</v>
      </c>
      <c r="T548">
        <v>24.213029871722298</v>
      </c>
      <c r="U548">
        <v>24.274553003451</v>
      </c>
    </row>
    <row r="549" spans="1:21" x14ac:dyDescent="0.3">
      <c r="A549" t="s">
        <v>6263</v>
      </c>
      <c r="B549">
        <v>24.055458611892998</v>
      </c>
      <c r="C549">
        <v>23.895153742215999</v>
      </c>
      <c r="D549">
        <v>24.287319646020801</v>
      </c>
      <c r="E549">
        <v>23.990903007563201</v>
      </c>
      <c r="F549">
        <v>24.067942130432598</v>
      </c>
      <c r="G549">
        <v>24.069122261256499</v>
      </c>
      <c r="H549">
        <v>23.867442528953799</v>
      </c>
      <c r="I549">
        <v>24.2345432919942</v>
      </c>
      <c r="J549">
        <v>24.1411978824773</v>
      </c>
      <c r="K549">
        <v>24.0080590133838</v>
      </c>
      <c r="L549">
        <v>24.1934709674807</v>
      </c>
      <c r="M549">
        <v>24.180748266818298</v>
      </c>
      <c r="N549">
        <v>24.430390117427301</v>
      </c>
      <c r="O549">
        <v>23.9843909444931</v>
      </c>
      <c r="P549">
        <v>24.213414743645501</v>
      </c>
      <c r="Q549">
        <v>24.217363535392799</v>
      </c>
      <c r="R549">
        <v>24.320855319202401</v>
      </c>
      <c r="S549">
        <v>24.316174555850701</v>
      </c>
      <c r="T549">
        <v>23.987695575702901</v>
      </c>
      <c r="U549">
        <v>24.2167015928895</v>
      </c>
    </row>
    <row r="550" spans="1:21" x14ac:dyDescent="0.3">
      <c r="A550" t="s">
        <v>6264</v>
      </c>
      <c r="B550">
        <v>17.7015159080945</v>
      </c>
      <c r="C550">
        <v>17.914140113972099</v>
      </c>
      <c r="D550">
        <v>17.667774311969101</v>
      </c>
      <c r="E550">
        <v>18.1336890642166</v>
      </c>
      <c r="F550">
        <v>18.1509301676058</v>
      </c>
      <c r="G550">
        <v>17.799992514258001</v>
      </c>
      <c r="H550">
        <v>17.9285838491313</v>
      </c>
      <c r="I550">
        <v>17.790897814469901</v>
      </c>
      <c r="J550">
        <v>18.145357332377099</v>
      </c>
      <c r="K550">
        <v>18.114035696925701</v>
      </c>
      <c r="L550">
        <v>18.458538776554899</v>
      </c>
      <c r="M550">
        <v>18.747303293309699</v>
      </c>
      <c r="N550">
        <v>18.427284540117299</v>
      </c>
      <c r="O550">
        <v>18.5217677356375</v>
      </c>
      <c r="P550">
        <v>18.806259716106201</v>
      </c>
      <c r="Q550">
        <v>18.527416428797199</v>
      </c>
      <c r="R550">
        <v>18.791235222018901</v>
      </c>
      <c r="S550">
        <v>18.468449132622499</v>
      </c>
      <c r="T550">
        <v>18.672182099550501</v>
      </c>
      <c r="U550">
        <v>18.635060995150202</v>
      </c>
    </row>
    <row r="551" spans="1:21" x14ac:dyDescent="0.3">
      <c r="A551" t="s">
        <v>6265</v>
      </c>
      <c r="B551">
        <v>24.059957984576101</v>
      </c>
      <c r="C551">
        <v>23.927669876665298</v>
      </c>
      <c r="D551">
        <v>24.096164806694802</v>
      </c>
      <c r="E551">
        <v>24.176394358924099</v>
      </c>
      <c r="F551">
        <v>24.114262830459701</v>
      </c>
      <c r="G551">
        <v>24.0490953426456</v>
      </c>
      <c r="H551">
        <v>23.9355863447391</v>
      </c>
      <c r="I551">
        <v>23.929031036339399</v>
      </c>
      <c r="J551">
        <v>24.147333416471799</v>
      </c>
      <c r="K551">
        <v>24.1883117282458</v>
      </c>
      <c r="L551">
        <v>23.724083324055101</v>
      </c>
      <c r="M551">
        <v>23.732386059065501</v>
      </c>
      <c r="N551">
        <v>23.661218754719101</v>
      </c>
      <c r="O551">
        <v>23.475176308442201</v>
      </c>
      <c r="P551">
        <v>23.596277102907401</v>
      </c>
      <c r="Q551">
        <v>23.709281715195399</v>
      </c>
      <c r="R551">
        <v>23.7264542104021</v>
      </c>
      <c r="S551">
        <v>23.567074974589001</v>
      </c>
      <c r="T551">
        <v>23.4772168172973</v>
      </c>
      <c r="U551">
        <v>23.5732197743177</v>
      </c>
    </row>
    <row r="552" spans="1:21" x14ac:dyDescent="0.3">
      <c r="A552" t="s">
        <v>6266</v>
      </c>
      <c r="B552">
        <v>23.1991821006268</v>
      </c>
      <c r="C552">
        <v>23.132394671091799</v>
      </c>
      <c r="D552">
        <v>23.242633649821201</v>
      </c>
      <c r="E552">
        <v>23.129959120775901</v>
      </c>
      <c r="F552">
        <v>23.208056499763799</v>
      </c>
      <c r="G552">
        <v>23.1926631520274</v>
      </c>
      <c r="H552">
        <v>23.202212061467101</v>
      </c>
      <c r="I552">
        <v>23.313423518790799</v>
      </c>
      <c r="J552">
        <v>23.212400707741899</v>
      </c>
      <c r="K552">
        <v>23.213488311010899</v>
      </c>
      <c r="L552">
        <v>22.999394801185499</v>
      </c>
      <c r="M552">
        <v>22.853881942133999</v>
      </c>
      <c r="N552">
        <v>23.036607134533298</v>
      </c>
      <c r="O552">
        <v>22.965392062035502</v>
      </c>
      <c r="P552">
        <v>22.9785622410912</v>
      </c>
      <c r="Q552">
        <v>22.934355185931601</v>
      </c>
      <c r="R552">
        <v>22.944980004481</v>
      </c>
      <c r="S552">
        <v>23.095690953875501</v>
      </c>
      <c r="T552">
        <v>23.076817479119899</v>
      </c>
      <c r="U552">
        <v>23.012989469129099</v>
      </c>
    </row>
    <row r="553" spans="1:21" x14ac:dyDescent="0.3">
      <c r="A553" t="s">
        <v>6267</v>
      </c>
      <c r="B553">
        <v>19.988148203505201</v>
      </c>
      <c r="C553">
        <v>20.1293906081928</v>
      </c>
      <c r="D553">
        <v>19.9456806762913</v>
      </c>
      <c r="E553">
        <v>19.9958154772422</v>
      </c>
      <c r="F553">
        <v>20.000732258371499</v>
      </c>
      <c r="G553">
        <v>19.949769998695601</v>
      </c>
      <c r="H553">
        <v>20.1053232906891</v>
      </c>
      <c r="I553">
        <v>19.9908189465941</v>
      </c>
      <c r="J553">
        <v>20.022220438651502</v>
      </c>
      <c r="K553">
        <v>19.981844909736299</v>
      </c>
      <c r="L553">
        <v>19.8240587175199</v>
      </c>
      <c r="M553">
        <v>19.6787919114104</v>
      </c>
      <c r="N553">
        <v>19.941790539909601</v>
      </c>
      <c r="O553">
        <v>19.997455121885899</v>
      </c>
      <c r="P553">
        <v>19.880296337245799</v>
      </c>
      <c r="Q553">
        <v>19.822928569019702</v>
      </c>
      <c r="R553">
        <v>20.001016057092301</v>
      </c>
      <c r="S553">
        <v>19.879671092955501</v>
      </c>
      <c r="T553">
        <v>20.060700231181599</v>
      </c>
      <c r="U553">
        <v>19.989948440328199</v>
      </c>
    </row>
    <row r="554" spans="1:21" x14ac:dyDescent="0.3">
      <c r="A554" t="s">
        <v>6268</v>
      </c>
      <c r="B554">
        <v>21.228367082202901</v>
      </c>
      <c r="C554">
        <v>21.236246023592098</v>
      </c>
      <c r="D554">
        <v>20.971939516233601</v>
      </c>
      <c r="E554">
        <v>21.3324758997868</v>
      </c>
      <c r="F554">
        <v>21.337045319255999</v>
      </c>
      <c r="G554">
        <v>21.1832429272878</v>
      </c>
      <c r="H554">
        <v>21.1656343417967</v>
      </c>
      <c r="I554">
        <v>21.1402520376088</v>
      </c>
      <c r="J554">
        <v>21.3692195240397</v>
      </c>
      <c r="K554">
        <v>21.331713668297301</v>
      </c>
      <c r="L554">
        <v>21.927115840502999</v>
      </c>
      <c r="M554">
        <v>22.065393238238801</v>
      </c>
      <c r="N554">
        <v>21.611052451276901</v>
      </c>
      <c r="O554">
        <v>21.905719872561601</v>
      </c>
      <c r="P554">
        <v>21.852815998946902</v>
      </c>
      <c r="Q554">
        <v>21.916374917263902</v>
      </c>
      <c r="R554">
        <v>21.981849444664899</v>
      </c>
      <c r="S554">
        <v>21.661668277708301</v>
      </c>
      <c r="T554">
        <v>21.834383792427101</v>
      </c>
      <c r="U554">
        <v>21.837284876282499</v>
      </c>
    </row>
    <row r="555" spans="1:21" x14ac:dyDescent="0.3">
      <c r="A555" t="s">
        <v>6269</v>
      </c>
      <c r="B555">
        <v>15.135429574236101</v>
      </c>
      <c r="C555">
        <v>15.4452199342364</v>
      </c>
      <c r="D555">
        <v>15.175387077395101</v>
      </c>
      <c r="E555">
        <v>15.145771911784699</v>
      </c>
      <c r="F555">
        <v>15.81776599786</v>
      </c>
      <c r="G555">
        <v>15.3149988764377</v>
      </c>
      <c r="H555">
        <v>15.5235873489786</v>
      </c>
      <c r="I555">
        <v>14.8741866190756</v>
      </c>
      <c r="J555">
        <v>15.1550984137337</v>
      </c>
      <c r="K555">
        <v>15.455095571468799</v>
      </c>
      <c r="L555">
        <v>18.859662497479899</v>
      </c>
      <c r="M555">
        <v>18.438959414309199</v>
      </c>
      <c r="N555">
        <v>18.639639443504102</v>
      </c>
      <c r="O555">
        <v>18.840856789410001</v>
      </c>
      <c r="P555">
        <v>18.698341753051899</v>
      </c>
      <c r="Q555">
        <v>18.544774608909499</v>
      </c>
      <c r="R555">
        <v>18.597982260193401</v>
      </c>
      <c r="S555">
        <v>18.744572389559998</v>
      </c>
      <c r="T555">
        <v>18.870186805114901</v>
      </c>
      <c r="U555">
        <v>18.675510283767501</v>
      </c>
    </row>
    <row r="556" spans="1:21" x14ac:dyDescent="0.3">
      <c r="A556" t="s">
        <v>6270</v>
      </c>
      <c r="B556">
        <v>25.4678314122628</v>
      </c>
      <c r="C556">
        <v>25.369359351716302</v>
      </c>
      <c r="D556">
        <v>25.2845103671646</v>
      </c>
      <c r="E556">
        <v>25.605980314349299</v>
      </c>
      <c r="F556">
        <v>25.6006909180436</v>
      </c>
      <c r="G556">
        <v>25.473434114989701</v>
      </c>
      <c r="H556">
        <v>25.3343789617537</v>
      </c>
      <c r="I556">
        <v>25.364732276595401</v>
      </c>
      <c r="J556">
        <v>25.6342036216402</v>
      </c>
      <c r="K556">
        <v>25.600038766041099</v>
      </c>
      <c r="L556">
        <v>25.6904843007541</v>
      </c>
      <c r="M556">
        <v>25.684750036830899</v>
      </c>
      <c r="N556">
        <v>25.3466109060805</v>
      </c>
      <c r="O556">
        <v>25.396063652590801</v>
      </c>
      <c r="P556">
        <v>25.470989840657602</v>
      </c>
      <c r="Q556">
        <v>25.5896662458142</v>
      </c>
      <c r="R556">
        <v>25.634250900860501</v>
      </c>
      <c r="S556">
        <v>25.451748191882398</v>
      </c>
      <c r="T556">
        <v>25.323589096674201</v>
      </c>
      <c r="U556">
        <v>25.455714981664201</v>
      </c>
    </row>
    <row r="557" spans="1:21" x14ac:dyDescent="0.3">
      <c r="A557" t="s">
        <v>6271</v>
      </c>
      <c r="B557">
        <v>24.2328103505988</v>
      </c>
      <c r="C557">
        <v>24.046541338471499</v>
      </c>
      <c r="D557">
        <v>23.936908837506</v>
      </c>
      <c r="E557">
        <v>24.5989871170386</v>
      </c>
      <c r="F557">
        <v>24.398103221802799</v>
      </c>
      <c r="G557">
        <v>24.221105528309302</v>
      </c>
      <c r="H557">
        <v>24.110366846080101</v>
      </c>
      <c r="I557">
        <v>23.957367542828202</v>
      </c>
      <c r="J557">
        <v>24.6406358778267</v>
      </c>
      <c r="K557">
        <v>24.600209618724602</v>
      </c>
      <c r="L557">
        <v>25.8290867433433</v>
      </c>
      <c r="M557">
        <v>26.0656743804443</v>
      </c>
      <c r="N557">
        <v>25.1956770151603</v>
      </c>
      <c r="O557">
        <v>25.559412085004901</v>
      </c>
      <c r="P557">
        <v>25.531386805390099</v>
      </c>
      <c r="Q557">
        <v>25.922250427580099</v>
      </c>
      <c r="R557">
        <v>25.775035626633802</v>
      </c>
      <c r="S557">
        <v>25.242383615216902</v>
      </c>
      <c r="T557">
        <v>25.364580759865099</v>
      </c>
      <c r="U557">
        <v>25.5025976440993</v>
      </c>
    </row>
    <row r="558" spans="1:21" x14ac:dyDescent="0.3">
      <c r="A558" t="s">
        <v>6272</v>
      </c>
      <c r="B558">
        <v>23.201061716583201</v>
      </c>
      <c r="C558">
        <v>23.056131360971801</v>
      </c>
      <c r="D558">
        <v>23.300594430513701</v>
      </c>
      <c r="E558">
        <v>23.2788404461431</v>
      </c>
      <c r="F558">
        <v>23.1515646647822</v>
      </c>
      <c r="G558">
        <v>23.206668017443899</v>
      </c>
      <c r="H558">
        <v>23.131647596614101</v>
      </c>
      <c r="I558">
        <v>23.268217030432801</v>
      </c>
      <c r="J558">
        <v>23.345407511086101</v>
      </c>
      <c r="K558">
        <v>23.3263885416957</v>
      </c>
      <c r="L558">
        <v>22.945448057969301</v>
      </c>
      <c r="M558">
        <v>23.088793241482801</v>
      </c>
      <c r="N558">
        <v>23.0808630618751</v>
      </c>
      <c r="O558">
        <v>22.878905129937198</v>
      </c>
      <c r="P558">
        <v>23.037383696656399</v>
      </c>
      <c r="Q558">
        <v>22.973506629561701</v>
      </c>
      <c r="R558">
        <v>23.059896872258999</v>
      </c>
      <c r="S558">
        <v>23.1237932520412</v>
      </c>
      <c r="T558">
        <v>22.9710403750388</v>
      </c>
      <c r="U558">
        <v>23.046247132498198</v>
      </c>
    </row>
    <row r="559" spans="1:21" x14ac:dyDescent="0.3">
      <c r="A559" t="s">
        <v>6273</v>
      </c>
      <c r="B559">
        <v>24.904314273956999</v>
      </c>
      <c r="C559">
        <v>24.9085214924655</v>
      </c>
      <c r="D559">
        <v>24.730057796327099</v>
      </c>
      <c r="E559">
        <v>24.9752175398609</v>
      </c>
      <c r="F559">
        <v>24.9081350213139</v>
      </c>
      <c r="G559">
        <v>24.9177440503091</v>
      </c>
      <c r="H559">
        <v>25.021818267609898</v>
      </c>
      <c r="I559">
        <v>24.8383161141949</v>
      </c>
      <c r="J559">
        <v>25.010950508478601</v>
      </c>
      <c r="K559">
        <v>24.964374774714699</v>
      </c>
      <c r="L559">
        <v>24.808194481662401</v>
      </c>
      <c r="M559">
        <v>24.7721391769823</v>
      </c>
      <c r="N559">
        <v>24.6886174549673</v>
      </c>
      <c r="O559">
        <v>24.865128090534</v>
      </c>
      <c r="P559">
        <v>24.781320368500001</v>
      </c>
      <c r="Q559">
        <v>24.769683354489999</v>
      </c>
      <c r="R559">
        <v>24.918308462815499</v>
      </c>
      <c r="S559">
        <v>24.800208315325399</v>
      </c>
      <c r="T559">
        <v>24.9325231386414</v>
      </c>
      <c r="U559">
        <v>24.817649546724599</v>
      </c>
    </row>
    <row r="560" spans="1:21" x14ac:dyDescent="0.3">
      <c r="A560" t="s">
        <v>6274</v>
      </c>
      <c r="B560">
        <v>21.587092160332801</v>
      </c>
      <c r="C560">
        <v>21.609896211039299</v>
      </c>
      <c r="D560">
        <v>21.637133882333401</v>
      </c>
      <c r="E560">
        <v>21.576974533981101</v>
      </c>
      <c r="F560">
        <v>21.644737243104601</v>
      </c>
      <c r="G560">
        <v>21.557782161564301</v>
      </c>
      <c r="H560">
        <v>21.6127602884096</v>
      </c>
      <c r="I560">
        <v>21.423429155743399</v>
      </c>
      <c r="J560">
        <v>21.611843332916099</v>
      </c>
      <c r="K560">
        <v>21.639594427452099</v>
      </c>
      <c r="L560">
        <v>21.33443400282</v>
      </c>
      <c r="M560">
        <v>21.2773124185208</v>
      </c>
      <c r="N560">
        <v>21.532748677395201</v>
      </c>
      <c r="O560">
        <v>21.4191538841587</v>
      </c>
      <c r="P560">
        <v>21.400013169275201</v>
      </c>
      <c r="Q560">
        <v>21.3374081874545</v>
      </c>
      <c r="R560">
        <v>21.344254715760101</v>
      </c>
      <c r="S560">
        <v>21.2781436236661</v>
      </c>
      <c r="T560">
        <v>21.4145870846672</v>
      </c>
      <c r="U560">
        <v>21.351096321699199</v>
      </c>
    </row>
    <row r="561" spans="1:21" x14ac:dyDescent="0.3">
      <c r="A561" t="s">
        <v>6275</v>
      </c>
      <c r="B561">
        <v>16.1879600335437</v>
      </c>
      <c r="C561">
        <v>16.502791020031999</v>
      </c>
      <c r="D561">
        <v>15.9802514624726</v>
      </c>
      <c r="E561">
        <v>16.180335331943901</v>
      </c>
      <c r="F561">
        <v>16.2992566226084</v>
      </c>
      <c r="G561">
        <v>16.164293951339602</v>
      </c>
      <c r="H561">
        <v>16.303962386730898</v>
      </c>
      <c r="I561">
        <v>16.231756249763102</v>
      </c>
      <c r="J561">
        <v>16.212924757467899</v>
      </c>
      <c r="K561">
        <v>16.449745367617801</v>
      </c>
      <c r="L561">
        <v>16.058102639669102</v>
      </c>
      <c r="M561">
        <v>16.367514657545499</v>
      </c>
      <c r="N561">
        <v>15.495064980964299</v>
      </c>
      <c r="O561">
        <v>16.017455023734001</v>
      </c>
      <c r="P561">
        <v>15.9460604309355</v>
      </c>
      <c r="Q561">
        <v>16.288080816998999</v>
      </c>
      <c r="R561">
        <v>16.047116938642901</v>
      </c>
      <c r="S561">
        <v>15.540944809607799</v>
      </c>
      <c r="T561">
        <v>15.955088863808999</v>
      </c>
      <c r="U561">
        <v>15.9282138216136</v>
      </c>
    </row>
    <row r="562" spans="1:21" x14ac:dyDescent="0.3">
      <c r="A562" t="s">
        <v>6276</v>
      </c>
      <c r="B562">
        <v>15.3160275572563</v>
      </c>
      <c r="C562">
        <v>15.4507981215835</v>
      </c>
      <c r="D562">
        <v>15.444438240555</v>
      </c>
      <c r="E562">
        <v>14.894915668585099</v>
      </c>
      <c r="F562">
        <v>15.468032825640799</v>
      </c>
      <c r="G562">
        <v>15.357536365951001</v>
      </c>
      <c r="H562">
        <v>15.4515489402393</v>
      </c>
      <c r="I562">
        <v>15.5242167810475</v>
      </c>
      <c r="J562">
        <v>14.948129180955901</v>
      </c>
      <c r="K562">
        <v>15.717830329405301</v>
      </c>
      <c r="L562">
        <v>16.955788193233001</v>
      </c>
      <c r="M562">
        <v>16.881024154289999</v>
      </c>
      <c r="N562">
        <v>17.1364841214371</v>
      </c>
      <c r="O562">
        <v>16.713007130460401</v>
      </c>
      <c r="P562">
        <v>16.819025347859899</v>
      </c>
      <c r="Q562">
        <v>17.0225516878916</v>
      </c>
      <c r="R562">
        <v>16.837581032098701</v>
      </c>
      <c r="S562">
        <v>17.2201679201426</v>
      </c>
      <c r="T562">
        <v>16.8442621331148</v>
      </c>
      <c r="U562">
        <v>16.896775266890501</v>
      </c>
    </row>
    <row r="563" spans="1:21" x14ac:dyDescent="0.3">
      <c r="A563" t="s">
        <v>6277</v>
      </c>
      <c r="B563">
        <v>19.447143559835698</v>
      </c>
      <c r="C563">
        <v>19.630548821046499</v>
      </c>
      <c r="D563">
        <v>19.058850808613801</v>
      </c>
      <c r="E563">
        <v>19.730852222119399</v>
      </c>
      <c r="F563">
        <v>19.6553188589832</v>
      </c>
      <c r="G563">
        <v>19.538054145096101</v>
      </c>
      <c r="H563">
        <v>19.6444515440297</v>
      </c>
      <c r="I563">
        <v>19.065406464867401</v>
      </c>
      <c r="J563">
        <v>19.688800014372902</v>
      </c>
      <c r="K563">
        <v>19.611638642401399</v>
      </c>
      <c r="L563">
        <v>20.5505138724773</v>
      </c>
      <c r="M563">
        <v>20.825237563891701</v>
      </c>
      <c r="N563">
        <v>20.305796699151401</v>
      </c>
      <c r="O563">
        <v>20.4317700783036</v>
      </c>
      <c r="P563">
        <v>20.470340974786101</v>
      </c>
      <c r="Q563">
        <v>20.620437311410399</v>
      </c>
      <c r="R563">
        <v>20.670628844958301</v>
      </c>
      <c r="S563">
        <v>20.129931981738299</v>
      </c>
      <c r="T563">
        <v>20.348982088164899</v>
      </c>
      <c r="U563">
        <v>20.3859626596584</v>
      </c>
    </row>
    <row r="564" spans="1:21" x14ac:dyDescent="0.3">
      <c r="A564" t="s">
        <v>6278</v>
      </c>
      <c r="B564">
        <v>24.597286175337601</v>
      </c>
      <c r="C564">
        <v>24.378232842488</v>
      </c>
      <c r="D564">
        <v>23.9793571211912</v>
      </c>
      <c r="E564">
        <v>24.9510443110225</v>
      </c>
      <c r="F564">
        <v>24.836686615371001</v>
      </c>
      <c r="G564">
        <v>24.615057822512799</v>
      </c>
      <c r="H564">
        <v>24.3809968248807</v>
      </c>
      <c r="I564">
        <v>24.497004899953001</v>
      </c>
      <c r="J564">
        <v>24.916700424972401</v>
      </c>
      <c r="K564">
        <v>24.8566904460655</v>
      </c>
      <c r="L564">
        <v>24.463756395526101</v>
      </c>
      <c r="M564">
        <v>24.862640052271502</v>
      </c>
      <c r="N564">
        <v>23.906851304918298</v>
      </c>
      <c r="O564">
        <v>24.094639811490001</v>
      </c>
      <c r="P564">
        <v>24.237087130212899</v>
      </c>
      <c r="Q564">
        <v>24.4174446032711</v>
      </c>
      <c r="R564">
        <v>24.621098670160698</v>
      </c>
      <c r="S564">
        <v>24.0395099442412</v>
      </c>
      <c r="T564">
        <v>23.952800772606999</v>
      </c>
      <c r="U564">
        <v>24.252393334771</v>
      </c>
    </row>
    <row r="565" spans="1:21" x14ac:dyDescent="0.3">
      <c r="A565" t="s">
        <v>6279</v>
      </c>
      <c r="B565">
        <v>21.9573451328902</v>
      </c>
      <c r="C565">
        <v>21.786201873104599</v>
      </c>
      <c r="D565">
        <v>21.608247945871099</v>
      </c>
      <c r="E565">
        <v>22.150673165455501</v>
      </c>
      <c r="F565">
        <v>22.1960109647401</v>
      </c>
      <c r="G565">
        <v>21.933018012453001</v>
      </c>
      <c r="H565">
        <v>21.894316171732601</v>
      </c>
      <c r="I565">
        <v>21.6315832351622</v>
      </c>
      <c r="J565">
        <v>22.212918916398099</v>
      </c>
      <c r="K565">
        <v>22.2099694060785</v>
      </c>
      <c r="L565">
        <v>22.421469943538401</v>
      </c>
      <c r="M565">
        <v>22.445022253900301</v>
      </c>
      <c r="N565">
        <v>21.825040294139001</v>
      </c>
      <c r="O565">
        <v>22.0114435586353</v>
      </c>
      <c r="P565">
        <v>22.093798606440998</v>
      </c>
      <c r="Q565">
        <v>22.3624983235133</v>
      </c>
      <c r="R565">
        <v>22.309882930724601</v>
      </c>
      <c r="S565">
        <v>21.808989976532999</v>
      </c>
      <c r="T565">
        <v>22.114568824000902</v>
      </c>
      <c r="U565">
        <v>22.065885626018101</v>
      </c>
    </row>
    <row r="566" spans="1:21" x14ac:dyDescent="0.3">
      <c r="A566" t="s">
        <v>6280</v>
      </c>
      <c r="B566">
        <v>19.583774680007998</v>
      </c>
      <c r="C566">
        <v>19.7473964995879</v>
      </c>
      <c r="D566">
        <v>19.442367999001998</v>
      </c>
      <c r="E566">
        <v>19.7623886881515</v>
      </c>
      <c r="F566">
        <v>19.659927022094202</v>
      </c>
      <c r="G566">
        <v>19.544899163185601</v>
      </c>
      <c r="H566">
        <v>19.7117694282054</v>
      </c>
      <c r="I566">
        <v>19.221510920441499</v>
      </c>
      <c r="J566">
        <v>19.720049469608998</v>
      </c>
      <c r="K566">
        <v>19.7468035496792</v>
      </c>
      <c r="L566">
        <v>19.259642920900699</v>
      </c>
      <c r="M566">
        <v>19.311042476677802</v>
      </c>
      <c r="N566">
        <v>19.0067003804464</v>
      </c>
      <c r="O566">
        <v>19.336072618389199</v>
      </c>
      <c r="P566">
        <v>19.190925532594001</v>
      </c>
      <c r="Q566">
        <v>19.3788492701511</v>
      </c>
      <c r="R566">
        <v>19.3887464907484</v>
      </c>
      <c r="S566">
        <v>18.7559059718497</v>
      </c>
      <c r="T566">
        <v>19.251624226405799</v>
      </c>
      <c r="U566">
        <v>19.2014360121448</v>
      </c>
    </row>
    <row r="567" spans="1:21" x14ac:dyDescent="0.3">
      <c r="A567" t="s">
        <v>6281</v>
      </c>
      <c r="B567">
        <v>24.204219420173199</v>
      </c>
      <c r="C567">
        <v>24.3547435161111</v>
      </c>
      <c r="D567">
        <v>23.5358886342128</v>
      </c>
      <c r="E567">
        <v>24.265768286701999</v>
      </c>
      <c r="F567">
        <v>24.216071916899001</v>
      </c>
      <c r="G567">
        <v>24.143695255363198</v>
      </c>
      <c r="H567">
        <v>23.796916983965598</v>
      </c>
      <c r="I567">
        <v>24.406236390763901</v>
      </c>
      <c r="J567">
        <v>24.463921498668402</v>
      </c>
      <c r="K567">
        <v>24.136373149037301</v>
      </c>
      <c r="L567">
        <v>24.684200647707801</v>
      </c>
      <c r="M567">
        <v>24.962432442187101</v>
      </c>
      <c r="N567">
        <v>24.0764259956457</v>
      </c>
      <c r="O567">
        <v>24.258925743837199</v>
      </c>
      <c r="P567">
        <v>24.452758098723798</v>
      </c>
      <c r="Q567">
        <v>24.669482859168799</v>
      </c>
      <c r="R567">
        <v>24.743389789379801</v>
      </c>
      <c r="S567">
        <v>24.204077368178101</v>
      </c>
      <c r="T567">
        <v>24.1616263179607</v>
      </c>
      <c r="U567">
        <v>24.3875574096805</v>
      </c>
    </row>
    <row r="568" spans="1:21" x14ac:dyDescent="0.3">
      <c r="A568" t="s">
        <v>6282</v>
      </c>
      <c r="B568">
        <v>17.735535959589999</v>
      </c>
      <c r="C568">
        <v>17.903315851395501</v>
      </c>
      <c r="D568">
        <v>17.576213346069501</v>
      </c>
      <c r="E568">
        <v>17.322906563244</v>
      </c>
      <c r="F568">
        <v>17.726195594690701</v>
      </c>
      <c r="G568">
        <v>17.626411675964</v>
      </c>
      <c r="H568">
        <v>17.887878469762502</v>
      </c>
      <c r="I568">
        <v>17.773215535040499</v>
      </c>
      <c r="J568">
        <v>17.245183631663998</v>
      </c>
      <c r="K568">
        <v>17.658202704564101</v>
      </c>
      <c r="L568">
        <v>18.290590923723801</v>
      </c>
      <c r="M568">
        <v>16.964046697538802</v>
      </c>
      <c r="N568">
        <v>17.5640507267976</v>
      </c>
      <c r="O568">
        <v>18.391239882755901</v>
      </c>
      <c r="P568">
        <v>17.960775639879401</v>
      </c>
      <c r="Q568">
        <v>18.153007882020301</v>
      </c>
      <c r="R568">
        <v>17.048752674264001</v>
      </c>
      <c r="S568">
        <v>18.249097852306999</v>
      </c>
      <c r="T568">
        <v>18.2746622731004</v>
      </c>
      <c r="U568">
        <v>17.930520509583801</v>
      </c>
    </row>
    <row r="569" spans="1:21" x14ac:dyDescent="0.3">
      <c r="A569" t="s">
        <v>6283</v>
      </c>
      <c r="B569">
        <v>19.726973371410999</v>
      </c>
      <c r="C569">
        <v>19.913317124952599</v>
      </c>
      <c r="D569">
        <v>19.1434973558707</v>
      </c>
      <c r="E569">
        <v>19.7350539159902</v>
      </c>
      <c r="F569">
        <v>19.9461837280103</v>
      </c>
      <c r="G569">
        <v>19.646786562866399</v>
      </c>
      <c r="H569">
        <v>19.793098680358899</v>
      </c>
      <c r="I569">
        <v>19.267839051248998</v>
      </c>
      <c r="J569">
        <v>19.7083850307883</v>
      </c>
      <c r="K569">
        <v>19.8938007658369</v>
      </c>
      <c r="L569">
        <v>19.9780595025282</v>
      </c>
      <c r="M569">
        <v>19.832735910937501</v>
      </c>
      <c r="N569">
        <v>19.2704168213454</v>
      </c>
      <c r="O569">
        <v>20.053238347082601</v>
      </c>
      <c r="P569">
        <v>19.690911357850101</v>
      </c>
      <c r="Q569">
        <v>19.905623832681702</v>
      </c>
      <c r="R569">
        <v>19.758623736241798</v>
      </c>
      <c r="S569">
        <v>19.238514147936101</v>
      </c>
      <c r="T569">
        <v>20.0531718109557</v>
      </c>
      <c r="U569">
        <v>19.7475845995607</v>
      </c>
    </row>
    <row r="570" spans="1:21" x14ac:dyDescent="0.3">
      <c r="A570" t="s">
        <v>6284</v>
      </c>
      <c r="B570">
        <v>15.7250650318804</v>
      </c>
      <c r="C570">
        <v>15.899610093472299</v>
      </c>
      <c r="D570">
        <v>15.7269797618089</v>
      </c>
      <c r="E570">
        <v>16.132406980647701</v>
      </c>
      <c r="F570">
        <v>16.125433875466101</v>
      </c>
      <c r="G570">
        <v>15.8384709092929</v>
      </c>
      <c r="H570">
        <v>15.9051742674321</v>
      </c>
      <c r="I570">
        <v>15.6786873105972</v>
      </c>
      <c r="J570">
        <v>15.8937654486705</v>
      </c>
      <c r="K570">
        <v>17.126078402927</v>
      </c>
      <c r="L570">
        <v>17.8301603371429</v>
      </c>
      <c r="M570">
        <v>17.995770534253801</v>
      </c>
      <c r="N570">
        <v>17.5797211404482</v>
      </c>
      <c r="O570">
        <v>17.534910298697501</v>
      </c>
      <c r="P570">
        <v>17.838126147696201</v>
      </c>
      <c r="Q570">
        <v>17.8343872434296</v>
      </c>
      <c r="R570">
        <v>17.826821286441501</v>
      </c>
      <c r="S570">
        <v>17.568768482816299</v>
      </c>
      <c r="T570">
        <v>17.530497393675802</v>
      </c>
      <c r="U570">
        <v>17.685493941547801</v>
      </c>
    </row>
    <row r="571" spans="1:21" x14ac:dyDescent="0.3">
      <c r="A571" t="s">
        <v>6285</v>
      </c>
      <c r="B571">
        <v>19.160068795658798</v>
      </c>
      <c r="C571">
        <v>19.1371327699731</v>
      </c>
      <c r="D571">
        <v>19.3943865325746</v>
      </c>
      <c r="E571">
        <v>19.123716690132401</v>
      </c>
      <c r="F571">
        <v>19.1298254883013</v>
      </c>
      <c r="G571">
        <v>19.133705637829401</v>
      </c>
      <c r="H571">
        <v>19.1586489270098</v>
      </c>
      <c r="I571">
        <v>19.158380790321299</v>
      </c>
      <c r="J571">
        <v>19.112362268620799</v>
      </c>
      <c r="K571">
        <v>19.117387609021499</v>
      </c>
      <c r="L571">
        <v>16.4506902137956</v>
      </c>
      <c r="M571">
        <v>16.398572687076999</v>
      </c>
      <c r="N571">
        <v>16.458867828810899</v>
      </c>
      <c r="O571">
        <v>16.551792685139201</v>
      </c>
      <c r="P571">
        <v>16.523647105144601</v>
      </c>
      <c r="Q571">
        <v>16.481810993848899</v>
      </c>
      <c r="R571">
        <v>16.538740659122499</v>
      </c>
      <c r="S571">
        <v>16.597665396422698</v>
      </c>
      <c r="T571">
        <v>16.576181031060699</v>
      </c>
      <c r="U571">
        <v>16.573574848729798</v>
      </c>
    </row>
    <row r="572" spans="1:21" x14ac:dyDescent="0.3">
      <c r="A572" t="s">
        <v>6286</v>
      </c>
      <c r="B572">
        <v>21.843972019909799</v>
      </c>
      <c r="C572">
        <v>21.980960283228502</v>
      </c>
      <c r="D572">
        <v>21.697176421214099</v>
      </c>
      <c r="E572">
        <v>22.049310807380799</v>
      </c>
      <c r="F572">
        <v>21.8134078589616</v>
      </c>
      <c r="G572">
        <v>21.851573499619501</v>
      </c>
      <c r="H572">
        <v>22.144423799538199</v>
      </c>
      <c r="I572">
        <v>21.4590498601906</v>
      </c>
      <c r="J572">
        <v>21.9737470321428</v>
      </c>
      <c r="K572">
        <v>21.980578926131201</v>
      </c>
      <c r="L572">
        <v>22.072316714911</v>
      </c>
      <c r="M572">
        <v>22.115060776395701</v>
      </c>
      <c r="N572">
        <v>21.985987989309098</v>
      </c>
      <c r="O572">
        <v>22.335157682697801</v>
      </c>
      <c r="P572">
        <v>22.152571516880599</v>
      </c>
      <c r="Q572">
        <v>22.066327043903499</v>
      </c>
      <c r="R572">
        <v>22.1884676807707</v>
      </c>
      <c r="S572">
        <v>21.9176928954973</v>
      </c>
      <c r="T572">
        <v>22.398029073881499</v>
      </c>
      <c r="U572">
        <v>22.128717709319599</v>
      </c>
    </row>
    <row r="573" spans="1:21" x14ac:dyDescent="0.3">
      <c r="A573" t="s">
        <v>6287</v>
      </c>
      <c r="B573">
        <v>20.137957161864001</v>
      </c>
      <c r="C573">
        <v>20.439719499283701</v>
      </c>
      <c r="D573">
        <v>20.029167940551901</v>
      </c>
      <c r="E573">
        <v>20.477057571004</v>
      </c>
      <c r="F573">
        <v>20.396556118803002</v>
      </c>
      <c r="G573">
        <v>20.223743540903801</v>
      </c>
      <c r="H573">
        <v>20.307884456517002</v>
      </c>
      <c r="I573">
        <v>20.125185856914001</v>
      </c>
      <c r="J573">
        <v>20.400444293622702</v>
      </c>
      <c r="K573">
        <v>20.127845775631101</v>
      </c>
      <c r="L573">
        <v>19.810296097195501</v>
      </c>
      <c r="M573">
        <v>20.268357476469198</v>
      </c>
      <c r="N573">
        <v>19.347264305008</v>
      </c>
      <c r="O573">
        <v>19.823090373359701</v>
      </c>
      <c r="P573">
        <v>19.7179820247026</v>
      </c>
      <c r="Q573">
        <v>19.9897888867478</v>
      </c>
      <c r="R573">
        <v>19.9239265877594</v>
      </c>
      <c r="S573">
        <v>19.1186173248323</v>
      </c>
      <c r="T573">
        <v>19.618829942409199</v>
      </c>
      <c r="U573">
        <v>19.7099792369253</v>
      </c>
    </row>
    <row r="574" spans="1:21" x14ac:dyDescent="0.3">
      <c r="A574" t="s">
        <v>6288</v>
      </c>
      <c r="B574">
        <v>18.4495545762008</v>
      </c>
      <c r="C574">
        <v>18.888554612722402</v>
      </c>
      <c r="D574">
        <v>18.6637911318881</v>
      </c>
      <c r="E574">
        <v>18.0795942488155</v>
      </c>
      <c r="F574">
        <v>18.085746665556801</v>
      </c>
      <c r="G574">
        <v>18.449346171982199</v>
      </c>
      <c r="H574">
        <v>18.956824263150899</v>
      </c>
      <c r="I574">
        <v>18.5349946769981</v>
      </c>
      <c r="J574">
        <v>17.968127258777699</v>
      </c>
      <c r="K574">
        <v>18.0194581092587</v>
      </c>
      <c r="L574">
        <v>17.421809532474601</v>
      </c>
      <c r="M574">
        <v>17.515381292628799</v>
      </c>
      <c r="N574">
        <v>18.199486017437099</v>
      </c>
      <c r="O574">
        <v>18.6923807565034</v>
      </c>
      <c r="P574">
        <v>18.171957572817199</v>
      </c>
      <c r="Q574">
        <v>17.6419468201623</v>
      </c>
      <c r="R574">
        <v>17.4329714767971</v>
      </c>
      <c r="S574">
        <v>18.119719582361601</v>
      </c>
      <c r="T574">
        <v>18.8421924321066</v>
      </c>
      <c r="U574">
        <v>18.193768040089999</v>
      </c>
    </row>
    <row r="575" spans="1:21" x14ac:dyDescent="0.3">
      <c r="A575" t="s">
        <v>6289</v>
      </c>
      <c r="B575">
        <v>22.6619656167626</v>
      </c>
      <c r="C575">
        <v>22.4819185780085</v>
      </c>
      <c r="D575">
        <v>22.617326939792601</v>
      </c>
      <c r="E575">
        <v>22.774344696559201</v>
      </c>
      <c r="F575">
        <v>22.741685847230698</v>
      </c>
      <c r="G575">
        <v>22.6709590992118</v>
      </c>
      <c r="H575">
        <v>22.548959549363399</v>
      </c>
      <c r="I575">
        <v>22.7394663831031</v>
      </c>
      <c r="J575">
        <v>22.819291264078199</v>
      </c>
      <c r="K575">
        <v>22.781086208692901</v>
      </c>
      <c r="L575">
        <v>22.835971644214901</v>
      </c>
      <c r="M575">
        <v>23.059696549195301</v>
      </c>
      <c r="N575">
        <v>22.691482543537301</v>
      </c>
      <c r="O575">
        <v>22.5713926307394</v>
      </c>
      <c r="P575">
        <v>22.753751186794101</v>
      </c>
      <c r="Q575">
        <v>22.8865795809144</v>
      </c>
      <c r="R575">
        <v>22.897008080195899</v>
      </c>
      <c r="S575">
        <v>22.765201887852498</v>
      </c>
      <c r="T575">
        <v>22.632158849858701</v>
      </c>
      <c r="U575">
        <v>22.7850230281175</v>
      </c>
    </row>
    <row r="576" spans="1:21" x14ac:dyDescent="0.3">
      <c r="A576" t="s">
        <v>6290</v>
      </c>
      <c r="B576">
        <v>27.819248823003502</v>
      </c>
      <c r="C576">
        <v>27.756296497106199</v>
      </c>
      <c r="D576">
        <v>27.397029139325898</v>
      </c>
      <c r="E576">
        <v>27.953185539277499</v>
      </c>
      <c r="F576">
        <v>27.9542703844598</v>
      </c>
      <c r="G576">
        <v>27.745245897507498</v>
      </c>
      <c r="H576">
        <v>27.600423192677901</v>
      </c>
      <c r="I576">
        <v>27.700749002174501</v>
      </c>
      <c r="J576">
        <v>28.041241909697099</v>
      </c>
      <c r="K576">
        <v>27.796355647153501</v>
      </c>
      <c r="L576">
        <v>27.3560419820565</v>
      </c>
      <c r="M576">
        <v>27.804452678772499</v>
      </c>
      <c r="N576">
        <v>26.799712726560799</v>
      </c>
      <c r="O576">
        <v>26.9545040505343</v>
      </c>
      <c r="P576">
        <v>27.094485220368298</v>
      </c>
      <c r="Q576">
        <v>27.398227837875702</v>
      </c>
      <c r="R576">
        <v>27.352088121752299</v>
      </c>
      <c r="S576">
        <v>26.818586933213499</v>
      </c>
      <c r="T576">
        <v>26.862689051016801</v>
      </c>
      <c r="U576">
        <v>27.045105003790798</v>
      </c>
    </row>
    <row r="577" spans="1:21" x14ac:dyDescent="0.3">
      <c r="A577" t="s">
        <v>6291</v>
      </c>
      <c r="B577">
        <v>23.881336711477299</v>
      </c>
      <c r="C577">
        <v>23.9916477681309</v>
      </c>
      <c r="D577">
        <v>23.918922422884101</v>
      </c>
      <c r="E577">
        <v>23.935585331647399</v>
      </c>
      <c r="F577">
        <v>23.9968232373365</v>
      </c>
      <c r="G577">
        <v>23.811674438575199</v>
      </c>
      <c r="H577">
        <v>23.575224691449002</v>
      </c>
      <c r="I577">
        <v>23.511939473383698</v>
      </c>
      <c r="J577">
        <v>23.747553820970801</v>
      </c>
      <c r="K577">
        <v>24.291119590391698</v>
      </c>
      <c r="L577">
        <v>24.455808393019598</v>
      </c>
      <c r="M577">
        <v>24.2747442992051</v>
      </c>
      <c r="N577">
        <v>24.3213716821693</v>
      </c>
      <c r="O577">
        <v>24.3129854167586</v>
      </c>
      <c r="P577">
        <v>24.301694090881099</v>
      </c>
      <c r="Q577">
        <v>24.424153355955799</v>
      </c>
      <c r="R577">
        <v>24.368287350961001</v>
      </c>
      <c r="S577">
        <v>24.272607040314099</v>
      </c>
      <c r="T577">
        <v>24.130772425175</v>
      </c>
      <c r="U577">
        <v>24.289800464912101</v>
      </c>
    </row>
    <row r="578" spans="1:21" x14ac:dyDescent="0.3">
      <c r="A578" t="s">
        <v>6292</v>
      </c>
      <c r="B578">
        <v>20.885594296793901</v>
      </c>
      <c r="C578">
        <v>21.2080685384615</v>
      </c>
      <c r="D578">
        <v>21.081536058443898</v>
      </c>
      <c r="E578">
        <v>20.558015139762102</v>
      </c>
      <c r="F578">
        <v>20.755935346844598</v>
      </c>
      <c r="G578">
        <v>20.935667839779502</v>
      </c>
      <c r="H578">
        <v>21.043751939429701</v>
      </c>
      <c r="I578">
        <v>21.356432618043801</v>
      </c>
      <c r="J578">
        <v>20.312878644160399</v>
      </c>
      <c r="K578">
        <v>20.710113479179299</v>
      </c>
      <c r="L578">
        <v>20.840499547972499</v>
      </c>
      <c r="M578">
        <v>20.6522633471365</v>
      </c>
      <c r="N578">
        <v>21.459907579654999</v>
      </c>
      <c r="O578">
        <v>21.448450064433999</v>
      </c>
      <c r="P578">
        <v>21.208244569359</v>
      </c>
      <c r="Q578">
        <v>20.972452809708901</v>
      </c>
      <c r="R578">
        <v>20.467601600028601</v>
      </c>
      <c r="S578">
        <v>21.7420456238954</v>
      </c>
      <c r="T578">
        <v>21.271963022935601</v>
      </c>
      <c r="U578">
        <v>21.263862963999099</v>
      </c>
    </row>
    <row r="579" spans="1:21" x14ac:dyDescent="0.3">
      <c r="A579" t="s">
        <v>6293</v>
      </c>
      <c r="B579">
        <v>19.2836042972075</v>
      </c>
      <c r="C579">
        <v>18.318889819770401</v>
      </c>
      <c r="D579">
        <v>19.931909821333601</v>
      </c>
      <c r="E579">
        <v>19.190598635623299</v>
      </c>
      <c r="F579">
        <v>19.188787805525799</v>
      </c>
      <c r="G579">
        <v>19.1885554472561</v>
      </c>
      <c r="H579">
        <v>19.391472497611801</v>
      </c>
      <c r="I579">
        <v>18.710654793401101</v>
      </c>
      <c r="J579">
        <v>18.971092631002101</v>
      </c>
      <c r="K579">
        <v>19.121409997358501</v>
      </c>
      <c r="L579">
        <v>17.985434095548399</v>
      </c>
      <c r="M579">
        <v>17.2074661460031</v>
      </c>
      <c r="N579">
        <v>19.139941851476099</v>
      </c>
      <c r="O579">
        <v>18.4872059303095</v>
      </c>
      <c r="P579">
        <v>18.359145663997001</v>
      </c>
      <c r="Q579">
        <v>17.701354413532901</v>
      </c>
      <c r="R579">
        <v>18.251687790384999</v>
      </c>
      <c r="S579">
        <v>19.200242168999601</v>
      </c>
      <c r="T579">
        <v>18.6347035705369</v>
      </c>
      <c r="U579">
        <v>18.494917198701</v>
      </c>
    </row>
    <row r="580" spans="1:21" x14ac:dyDescent="0.3">
      <c r="A580" t="s">
        <v>6294</v>
      </c>
      <c r="B580">
        <v>16.6573723561131</v>
      </c>
      <c r="C580">
        <v>17.613512686286501</v>
      </c>
      <c r="D580">
        <v>16.579300067601</v>
      </c>
      <c r="E580">
        <v>16.624310232664499</v>
      </c>
      <c r="F580">
        <v>16.829832047705398</v>
      </c>
      <c r="G580">
        <v>16.744055741464901</v>
      </c>
      <c r="H580">
        <v>16.6758977377668</v>
      </c>
      <c r="I580">
        <v>16.881713847897199</v>
      </c>
      <c r="J580">
        <v>16.535766404189999</v>
      </c>
      <c r="K580">
        <v>16.3360021486092</v>
      </c>
      <c r="L580">
        <v>15.697906815599801</v>
      </c>
      <c r="M580">
        <v>16.1661474459648</v>
      </c>
      <c r="N580">
        <v>15.291466692401899</v>
      </c>
      <c r="O580">
        <v>15.987605910474301</v>
      </c>
      <c r="P580">
        <v>15.570965001229499</v>
      </c>
      <c r="Q580">
        <v>15.9333921204919</v>
      </c>
      <c r="R580">
        <v>15.540023585417</v>
      </c>
      <c r="S580">
        <v>14.957346802239501</v>
      </c>
      <c r="T580">
        <v>16.049007944069501</v>
      </c>
      <c r="U580">
        <v>15.939938353067999</v>
      </c>
    </row>
    <row r="581" spans="1:21" x14ac:dyDescent="0.3">
      <c r="A581" t="s">
        <v>6295</v>
      </c>
      <c r="B581">
        <v>25.273516428699299</v>
      </c>
      <c r="C581">
        <v>25.124393779700998</v>
      </c>
      <c r="D581">
        <v>25.326924680611299</v>
      </c>
      <c r="E581">
        <v>25.265871866847299</v>
      </c>
      <c r="F581">
        <v>25.2728014725697</v>
      </c>
      <c r="G581">
        <v>25.2664331399682</v>
      </c>
      <c r="H581">
        <v>25.2203450420572</v>
      </c>
      <c r="I581">
        <v>25.331826463772199</v>
      </c>
      <c r="J581">
        <v>25.358132131164702</v>
      </c>
      <c r="K581">
        <v>25.2350225333848</v>
      </c>
      <c r="L581">
        <v>25.504552381099899</v>
      </c>
      <c r="M581">
        <v>25.550517310979899</v>
      </c>
      <c r="N581">
        <v>25.606850537728</v>
      </c>
      <c r="O581">
        <v>25.393197773098599</v>
      </c>
      <c r="P581">
        <v>25.5006929008347</v>
      </c>
      <c r="Q581">
        <v>25.488614688942</v>
      </c>
      <c r="R581">
        <v>25.584249029227198</v>
      </c>
      <c r="S581">
        <v>25.5987966663814</v>
      </c>
      <c r="T581">
        <v>25.4493953198917</v>
      </c>
      <c r="U581">
        <v>25.507171943817099</v>
      </c>
    </row>
    <row r="582" spans="1:21" x14ac:dyDescent="0.3">
      <c r="A582" t="s">
        <v>6296</v>
      </c>
      <c r="B582">
        <v>20.820690922939701</v>
      </c>
      <c r="C582">
        <v>21.563175134646698</v>
      </c>
      <c r="D582">
        <v>21.229618374420198</v>
      </c>
      <c r="E582">
        <v>20.7167076549574</v>
      </c>
      <c r="F582">
        <v>20.823865254453601</v>
      </c>
      <c r="G582">
        <v>20.886324597957199</v>
      </c>
      <c r="H582">
        <v>20.491297004162</v>
      </c>
      <c r="I582">
        <v>21.0258556010874</v>
      </c>
      <c r="J582">
        <v>20.7035932147609</v>
      </c>
      <c r="K582">
        <v>20.586819638122201</v>
      </c>
      <c r="L582">
        <v>21.013127591678</v>
      </c>
      <c r="M582">
        <v>21.4172660413311</v>
      </c>
      <c r="N582">
        <v>21.156764408792402</v>
      </c>
      <c r="O582">
        <v>21.6797825229878</v>
      </c>
      <c r="P582">
        <v>21.264265646113699</v>
      </c>
      <c r="Q582">
        <v>21.425172119739301</v>
      </c>
      <c r="R582">
        <v>20.525817977242099</v>
      </c>
      <c r="S582">
        <v>20.8810998650188</v>
      </c>
      <c r="T582">
        <v>21.653783974288601</v>
      </c>
      <c r="U582">
        <v>21.277894744676701</v>
      </c>
    </row>
    <row r="583" spans="1:21" x14ac:dyDescent="0.3">
      <c r="A583" t="s">
        <v>6297</v>
      </c>
      <c r="B583">
        <v>24.767575669694899</v>
      </c>
      <c r="C583">
        <v>24.878868313992101</v>
      </c>
      <c r="D583">
        <v>24.599542262130999</v>
      </c>
      <c r="E583">
        <v>24.796587153981701</v>
      </c>
      <c r="F583">
        <v>24.7623730487351</v>
      </c>
      <c r="G583">
        <v>24.743048385237898</v>
      </c>
      <c r="H583">
        <v>24.797200122777099</v>
      </c>
      <c r="I583">
        <v>24.666209598167399</v>
      </c>
      <c r="J583">
        <v>24.8473020431361</v>
      </c>
      <c r="K583">
        <v>24.715705387495799</v>
      </c>
      <c r="L583">
        <v>24.370299040445602</v>
      </c>
      <c r="M583">
        <v>24.576545374023901</v>
      </c>
      <c r="N583">
        <v>24.209939262568</v>
      </c>
      <c r="O583">
        <v>24.383124129479</v>
      </c>
      <c r="P583">
        <v>24.316278090797798</v>
      </c>
      <c r="Q583">
        <v>24.3950956102702</v>
      </c>
      <c r="R583">
        <v>24.442904885604499</v>
      </c>
      <c r="S583">
        <v>24.206523651508</v>
      </c>
      <c r="T583">
        <v>24.360824129865598</v>
      </c>
      <c r="U583">
        <v>24.304223252624901</v>
      </c>
    </row>
    <row r="584" spans="1:21" x14ac:dyDescent="0.3">
      <c r="A584" t="s">
        <v>6298</v>
      </c>
      <c r="B584">
        <v>19.209384619853299</v>
      </c>
      <c r="C584">
        <v>19.560101669331001</v>
      </c>
      <c r="D584">
        <v>19.067282798166399</v>
      </c>
      <c r="E584">
        <v>19.1956335852148</v>
      </c>
      <c r="F584">
        <v>18.913446188445601</v>
      </c>
      <c r="G584">
        <v>19.193067438885201</v>
      </c>
      <c r="H584">
        <v>19.584271199393299</v>
      </c>
      <c r="I584">
        <v>19.022650172713998</v>
      </c>
      <c r="J584">
        <v>19.139419036120401</v>
      </c>
      <c r="K584">
        <v>19.1364655115785</v>
      </c>
      <c r="L584">
        <v>20.918926867733202</v>
      </c>
      <c r="M584">
        <v>21.436417530224102</v>
      </c>
      <c r="N584">
        <v>20.243207730722499</v>
      </c>
      <c r="O584">
        <v>20.776960005053098</v>
      </c>
      <c r="P584">
        <v>20.8767741304632</v>
      </c>
      <c r="Q584">
        <v>21.550323920746202</v>
      </c>
      <c r="R584">
        <v>20.541116084450699</v>
      </c>
      <c r="S584">
        <v>20.363396916136999</v>
      </c>
      <c r="T584">
        <v>20.740054550844199</v>
      </c>
      <c r="U584">
        <v>20.865833750405098</v>
      </c>
    </row>
    <row r="585" spans="1:21" x14ac:dyDescent="0.3">
      <c r="A585" t="s">
        <v>6299</v>
      </c>
      <c r="B585">
        <v>20.505180018353499</v>
      </c>
      <c r="C585">
        <v>20.649126765691101</v>
      </c>
      <c r="D585">
        <v>20.5400225077634</v>
      </c>
      <c r="E585">
        <v>20.549061862381599</v>
      </c>
      <c r="F585">
        <v>20.544402335450702</v>
      </c>
      <c r="G585">
        <v>20.510023186079501</v>
      </c>
      <c r="H585">
        <v>20.663731090209499</v>
      </c>
      <c r="I585">
        <v>20.403987780827901</v>
      </c>
      <c r="J585">
        <v>20.521854413434401</v>
      </c>
      <c r="K585">
        <v>20.627304595339499</v>
      </c>
      <c r="L585">
        <v>19.636328532854598</v>
      </c>
      <c r="M585">
        <v>19.469530521707799</v>
      </c>
      <c r="N585">
        <v>19.756770888650099</v>
      </c>
      <c r="O585">
        <v>19.863880112295401</v>
      </c>
      <c r="P585">
        <v>19.721781499089001</v>
      </c>
      <c r="Q585">
        <v>19.570740482300799</v>
      </c>
      <c r="R585">
        <v>19.653983287643999</v>
      </c>
      <c r="S585">
        <v>19.746435229843801</v>
      </c>
      <c r="T585">
        <v>19.7814878143604</v>
      </c>
      <c r="U585">
        <v>19.712302859665702</v>
      </c>
    </row>
    <row r="586" spans="1:21" x14ac:dyDescent="0.3">
      <c r="A586" t="s">
        <v>6300</v>
      </c>
      <c r="B586">
        <v>25.282703311087101</v>
      </c>
      <c r="C586">
        <v>25.4218634167636</v>
      </c>
      <c r="D586">
        <v>24.725303029973901</v>
      </c>
      <c r="E586">
        <v>25.3010008446028</v>
      </c>
      <c r="F586">
        <v>25.423057732052001</v>
      </c>
      <c r="G586">
        <v>25.221670105462099</v>
      </c>
      <c r="H586">
        <v>25.0034172905393</v>
      </c>
      <c r="I586">
        <v>25.341969736556901</v>
      </c>
      <c r="J586">
        <v>25.508157986623601</v>
      </c>
      <c r="K586">
        <v>25.0243379202177</v>
      </c>
      <c r="L586">
        <v>25.817568897543499</v>
      </c>
      <c r="M586">
        <v>26.186214066541599</v>
      </c>
      <c r="N586">
        <v>25.235762565566301</v>
      </c>
      <c r="O586">
        <v>25.379562385265601</v>
      </c>
      <c r="P586">
        <v>25.532507425391799</v>
      </c>
      <c r="Q586">
        <v>25.837097782294901</v>
      </c>
      <c r="R586">
        <v>25.7593137759801</v>
      </c>
      <c r="S586">
        <v>25.223312509654701</v>
      </c>
      <c r="T586">
        <v>25.2738017116713</v>
      </c>
      <c r="U586">
        <v>25.536949529637901</v>
      </c>
    </row>
    <row r="587" spans="1:21" x14ac:dyDescent="0.3">
      <c r="A587" t="s">
        <v>6301</v>
      </c>
      <c r="B587">
        <v>19.507134361250099</v>
      </c>
      <c r="C587">
        <v>19.686878197542399</v>
      </c>
      <c r="D587">
        <v>19.819397291208201</v>
      </c>
      <c r="E587">
        <v>19.0777483482535</v>
      </c>
      <c r="F587">
        <v>19.1529521255734</v>
      </c>
      <c r="G587">
        <v>19.563362242065899</v>
      </c>
      <c r="H587">
        <v>19.8394454766905</v>
      </c>
      <c r="I587">
        <v>19.8905434494575</v>
      </c>
      <c r="J587">
        <v>19.120460633919102</v>
      </c>
      <c r="K587">
        <v>19.044569812964099</v>
      </c>
      <c r="L587">
        <v>19.274451692067501</v>
      </c>
      <c r="M587">
        <v>19.489773389695401</v>
      </c>
      <c r="N587">
        <v>19.878657528170901</v>
      </c>
      <c r="O587">
        <v>19.939827961381202</v>
      </c>
      <c r="P587">
        <v>19.710571193425899</v>
      </c>
      <c r="Q587">
        <v>19.4433993602531</v>
      </c>
      <c r="R587">
        <v>19.3806609765962</v>
      </c>
      <c r="S587">
        <v>19.8905897330702</v>
      </c>
      <c r="T587">
        <v>20.021433917566998</v>
      </c>
      <c r="U587">
        <v>19.735760627240101</v>
      </c>
    </row>
    <row r="588" spans="1:21" x14ac:dyDescent="0.3">
      <c r="A588" t="s">
        <v>6302</v>
      </c>
      <c r="B588">
        <v>20.662329851484099</v>
      </c>
      <c r="C588">
        <v>21.0477356933823</v>
      </c>
      <c r="D588">
        <v>20.884930452560599</v>
      </c>
      <c r="E588">
        <v>20.0331278444087</v>
      </c>
      <c r="F588">
        <v>20.219126220013599</v>
      </c>
      <c r="G588">
        <v>20.617444633156801</v>
      </c>
      <c r="H588">
        <v>20.897894451301202</v>
      </c>
      <c r="I588">
        <v>20.836281120436698</v>
      </c>
      <c r="J588">
        <v>20.057935512044502</v>
      </c>
      <c r="K588">
        <v>20.2121501643161</v>
      </c>
      <c r="L588">
        <v>19.679815558175999</v>
      </c>
      <c r="M588">
        <v>19.5275011983444</v>
      </c>
      <c r="N588">
        <v>20.490388033896298</v>
      </c>
      <c r="O588">
        <v>20.5336115491973</v>
      </c>
      <c r="P588">
        <v>20.226544211826901</v>
      </c>
      <c r="Q588">
        <v>19.8578595239949</v>
      </c>
      <c r="R588">
        <v>19.6312366487075</v>
      </c>
      <c r="S588">
        <v>20.340572635629702</v>
      </c>
      <c r="T588">
        <v>20.454952724388001</v>
      </c>
      <c r="U588">
        <v>20.129579082808402</v>
      </c>
    </row>
    <row r="589" spans="1:21" x14ac:dyDescent="0.3">
      <c r="A589" t="s">
        <v>6303</v>
      </c>
      <c r="B589">
        <v>25.139146337583298</v>
      </c>
      <c r="C589">
        <v>25.280420571001301</v>
      </c>
      <c r="D589">
        <v>24.7861283593321</v>
      </c>
      <c r="E589">
        <v>25.267621503550401</v>
      </c>
      <c r="F589">
        <v>25.3225420505645</v>
      </c>
      <c r="G589">
        <v>25.099110680628399</v>
      </c>
      <c r="H589">
        <v>24.944647641509601</v>
      </c>
      <c r="I589">
        <v>25.106843826778402</v>
      </c>
      <c r="J589">
        <v>25.324017218452699</v>
      </c>
      <c r="K589">
        <v>25.140419151777401</v>
      </c>
      <c r="L589">
        <v>25.473057805143299</v>
      </c>
      <c r="M589">
        <v>25.720251566140899</v>
      </c>
      <c r="N589">
        <v>24.8477632914414</v>
      </c>
      <c r="O589">
        <v>25.082475569390201</v>
      </c>
      <c r="P589">
        <v>25.153609945409698</v>
      </c>
      <c r="Q589">
        <v>25.4936688859033</v>
      </c>
      <c r="R589">
        <v>25.4026873752223</v>
      </c>
      <c r="S589">
        <v>24.8482739408749</v>
      </c>
      <c r="T589">
        <v>24.9691538483053</v>
      </c>
      <c r="U589">
        <v>25.179531879544498</v>
      </c>
    </row>
    <row r="590" spans="1:21" x14ac:dyDescent="0.3">
      <c r="A590" t="s">
        <v>6304</v>
      </c>
      <c r="B590">
        <v>18.859759362969399</v>
      </c>
      <c r="C590">
        <v>18.771839122677001</v>
      </c>
      <c r="D590">
        <v>18.485234145050399</v>
      </c>
      <c r="E590">
        <v>19.2830427803157</v>
      </c>
      <c r="F590">
        <v>19.1659202133396</v>
      </c>
      <c r="G590">
        <v>18.863715515557701</v>
      </c>
      <c r="H590">
        <v>18.839493110397299</v>
      </c>
      <c r="I590">
        <v>18.578060754879001</v>
      </c>
      <c r="J590">
        <v>19.146982289888001</v>
      </c>
      <c r="K590">
        <v>19.2199904367735</v>
      </c>
      <c r="L590">
        <v>19.551487545898802</v>
      </c>
      <c r="M590">
        <v>19.743009361837299</v>
      </c>
      <c r="N590">
        <v>18.827346905525001</v>
      </c>
      <c r="O590">
        <v>19.0226311166629</v>
      </c>
      <c r="P590">
        <v>19.240665872921301</v>
      </c>
      <c r="Q590">
        <v>19.646587817644001</v>
      </c>
      <c r="R590">
        <v>19.6046322792801</v>
      </c>
      <c r="S590">
        <v>18.9156572772327</v>
      </c>
      <c r="T590">
        <v>19.0955906848971</v>
      </c>
      <c r="U590">
        <v>19.2137874626398</v>
      </c>
    </row>
    <row r="591" spans="1:21" x14ac:dyDescent="0.3">
      <c r="A591" t="s">
        <v>6305</v>
      </c>
      <c r="B591">
        <v>19.6239484298187</v>
      </c>
      <c r="C591">
        <v>19.7649277645376</v>
      </c>
      <c r="D591">
        <v>19.754260973824</v>
      </c>
      <c r="E591">
        <v>19.634773083707501</v>
      </c>
      <c r="F591">
        <v>19.657728960406502</v>
      </c>
      <c r="G591">
        <v>19.700342627421801</v>
      </c>
      <c r="H591">
        <v>19.638436775558599</v>
      </c>
      <c r="I591">
        <v>19.700764318933601</v>
      </c>
      <c r="J591">
        <v>19.635560875343302</v>
      </c>
      <c r="K591">
        <v>19.700659303080201</v>
      </c>
      <c r="L591">
        <v>19.537350530285199</v>
      </c>
      <c r="M591">
        <v>19.703737764178701</v>
      </c>
      <c r="N591">
        <v>19.59804468958</v>
      </c>
      <c r="O591">
        <v>19.402872386170699</v>
      </c>
      <c r="P591">
        <v>19.540552087935499</v>
      </c>
      <c r="Q591">
        <v>19.419058501138</v>
      </c>
      <c r="R591">
        <v>19.477505094683899</v>
      </c>
      <c r="S591">
        <v>19.442398464538499</v>
      </c>
      <c r="T591">
        <v>19.599202325857298</v>
      </c>
      <c r="U591">
        <v>19.4807891958698</v>
      </c>
    </row>
    <row r="592" spans="1:21" x14ac:dyDescent="0.3">
      <c r="A592" t="s">
        <v>6306</v>
      </c>
      <c r="B592">
        <v>24.657609669339099</v>
      </c>
      <c r="C592">
        <v>24.1740482654562</v>
      </c>
      <c r="D592">
        <v>24.0991165399669</v>
      </c>
      <c r="E592">
        <v>25.142273986614601</v>
      </c>
      <c r="F592">
        <v>25.071326063570901</v>
      </c>
      <c r="G592">
        <v>24.648382950761398</v>
      </c>
      <c r="H592">
        <v>24.285845193296101</v>
      </c>
      <c r="I592">
        <v>24.224211338341</v>
      </c>
      <c r="J592">
        <v>25.208512139305402</v>
      </c>
      <c r="K592">
        <v>24.994801826623799</v>
      </c>
      <c r="L592">
        <v>25.369310276860201</v>
      </c>
      <c r="M592">
        <v>25.396462319465702</v>
      </c>
      <c r="N592">
        <v>24.287250207043801</v>
      </c>
      <c r="O592">
        <v>24.421615694379501</v>
      </c>
      <c r="P592">
        <v>24.780272674518301</v>
      </c>
      <c r="Q592">
        <v>25.1332683797615</v>
      </c>
      <c r="R592">
        <v>25.343766421938899</v>
      </c>
      <c r="S592">
        <v>24.4966136175622</v>
      </c>
      <c r="T592">
        <v>24.455579380995498</v>
      </c>
      <c r="U592">
        <v>24.826430566366302</v>
      </c>
    </row>
    <row r="593" spans="1:21" x14ac:dyDescent="0.3">
      <c r="A593" t="s">
        <v>6307</v>
      </c>
      <c r="B593">
        <v>21.007833008691499</v>
      </c>
      <c r="C593">
        <v>21.5265887319234</v>
      </c>
      <c r="D593">
        <v>21.034837132598799</v>
      </c>
      <c r="E593">
        <v>20.929467646216398</v>
      </c>
      <c r="F593">
        <v>20.873475007281201</v>
      </c>
      <c r="G593">
        <v>21.120770931943898</v>
      </c>
      <c r="H593">
        <v>21.620384775419399</v>
      </c>
      <c r="I593">
        <v>20.993160059635201</v>
      </c>
      <c r="J593">
        <v>20.7467373899355</v>
      </c>
      <c r="K593">
        <v>20.881895818029001</v>
      </c>
      <c r="L593">
        <v>21.020300452337501</v>
      </c>
      <c r="M593">
        <v>21.0796523168226</v>
      </c>
      <c r="N593">
        <v>21.108284157389001</v>
      </c>
      <c r="O593">
        <v>21.343157874164898</v>
      </c>
      <c r="P593">
        <v>21.055305941985999</v>
      </c>
      <c r="Q593">
        <v>21.0608414780625</v>
      </c>
      <c r="R593">
        <v>21.107809358798502</v>
      </c>
      <c r="S593">
        <v>20.909240018438599</v>
      </c>
      <c r="T593">
        <v>21.405121432893701</v>
      </c>
      <c r="U593">
        <v>21.1367104642223</v>
      </c>
    </row>
    <row r="594" spans="1:21" x14ac:dyDescent="0.3">
      <c r="A594" t="s">
        <v>6308</v>
      </c>
      <c r="B594">
        <v>21.564210485226301</v>
      </c>
      <c r="C594">
        <v>21.4701474648434</v>
      </c>
      <c r="D594">
        <v>21.177965706239899</v>
      </c>
      <c r="E594">
        <v>21.9426168459261</v>
      </c>
      <c r="F594">
        <v>21.669090244326402</v>
      </c>
      <c r="G594">
        <v>21.554670554840101</v>
      </c>
      <c r="H594">
        <v>21.6341707239438</v>
      </c>
      <c r="I594">
        <v>21.088918490771899</v>
      </c>
      <c r="J594">
        <v>21.9959448353186</v>
      </c>
      <c r="K594">
        <v>21.851046238227301</v>
      </c>
      <c r="L594">
        <v>21.965860867772399</v>
      </c>
      <c r="M594">
        <v>21.934078783281802</v>
      </c>
      <c r="N594">
        <v>21.406947390214</v>
      </c>
      <c r="O594">
        <v>21.742874944515901</v>
      </c>
      <c r="P594">
        <v>21.755512135978801</v>
      </c>
      <c r="Q594">
        <v>21.843109177450899</v>
      </c>
      <c r="R594">
        <v>22.175174268062801</v>
      </c>
      <c r="S594">
        <v>21.524598594005901</v>
      </c>
      <c r="T594">
        <v>21.805569526835701</v>
      </c>
      <c r="U594">
        <v>21.8461786927341</v>
      </c>
    </row>
    <row r="595" spans="1:21" x14ac:dyDescent="0.3">
      <c r="A595" t="s">
        <v>6309</v>
      </c>
      <c r="B595">
        <v>23.183489552853001</v>
      </c>
      <c r="C595">
        <v>23.122909805774199</v>
      </c>
      <c r="D595">
        <v>23.337472921036301</v>
      </c>
      <c r="E595">
        <v>23.046697702395999</v>
      </c>
      <c r="F595">
        <v>23.074348820814901</v>
      </c>
      <c r="G595">
        <v>23.2143754179389</v>
      </c>
      <c r="H595">
        <v>23.163338979290799</v>
      </c>
      <c r="I595">
        <v>23.395148182859199</v>
      </c>
      <c r="J595">
        <v>23.128074977597901</v>
      </c>
      <c r="K595">
        <v>23.060549833433001</v>
      </c>
      <c r="L595">
        <v>22.988135817644402</v>
      </c>
      <c r="M595">
        <v>22.988556759596499</v>
      </c>
      <c r="N595">
        <v>23.423357027040598</v>
      </c>
      <c r="O595">
        <v>23.1523326591882</v>
      </c>
      <c r="P595">
        <v>23.210900843887199</v>
      </c>
      <c r="Q595">
        <v>23.087269064337001</v>
      </c>
      <c r="R595">
        <v>23.103618660343699</v>
      </c>
      <c r="S595">
        <v>23.495448360203198</v>
      </c>
      <c r="T595">
        <v>23.197303100508101</v>
      </c>
      <c r="U595">
        <v>23.191573592890698</v>
      </c>
    </row>
    <row r="596" spans="1:21" x14ac:dyDescent="0.3">
      <c r="A596" t="s">
        <v>6310</v>
      </c>
      <c r="B596">
        <v>20.431701614574301</v>
      </c>
      <c r="C596">
        <v>20.499987922720901</v>
      </c>
      <c r="D596">
        <v>20.504122572741402</v>
      </c>
      <c r="E596">
        <v>20.501508728348799</v>
      </c>
      <c r="F596">
        <v>20.480349574086901</v>
      </c>
      <c r="G596">
        <v>20.4380513774585</v>
      </c>
      <c r="H596">
        <v>20.354729092988499</v>
      </c>
      <c r="I596">
        <v>20.5802814323416</v>
      </c>
      <c r="J596">
        <v>20.347471487861998</v>
      </c>
      <c r="K596">
        <v>20.399658228024801</v>
      </c>
      <c r="L596">
        <v>19.655916267282102</v>
      </c>
      <c r="M596">
        <v>19.510451972408699</v>
      </c>
      <c r="N596">
        <v>19.828825563831899</v>
      </c>
      <c r="O596">
        <v>19.621829835659</v>
      </c>
      <c r="P596">
        <v>19.704269852366501</v>
      </c>
      <c r="Q596">
        <v>19.556229536112699</v>
      </c>
      <c r="R596">
        <v>19.6407149580177</v>
      </c>
      <c r="S596">
        <v>19.799088280488402</v>
      </c>
      <c r="T596">
        <v>19.535148490148099</v>
      </c>
      <c r="U596">
        <v>19.663206057160799</v>
      </c>
    </row>
    <row r="597" spans="1:21" x14ac:dyDescent="0.3">
      <c r="A597" t="s">
        <v>6311</v>
      </c>
      <c r="B597">
        <v>19.314361312466801</v>
      </c>
      <c r="C597">
        <v>19.0480521622918</v>
      </c>
      <c r="D597">
        <v>19.647046940631199</v>
      </c>
      <c r="E597">
        <v>19.289276463119201</v>
      </c>
      <c r="F597">
        <v>19.313289441000201</v>
      </c>
      <c r="G597">
        <v>19.295823155392402</v>
      </c>
      <c r="H597">
        <v>19.025297448338499</v>
      </c>
      <c r="I597">
        <v>19.390754632152401</v>
      </c>
      <c r="J597">
        <v>19.3597159818625</v>
      </c>
      <c r="K597">
        <v>19.381888583909699</v>
      </c>
      <c r="L597">
        <v>18.727428365583901</v>
      </c>
      <c r="M597">
        <v>19.132219598937901</v>
      </c>
      <c r="N597">
        <v>18.674115661377499</v>
      </c>
      <c r="O597">
        <v>18.432312571893402</v>
      </c>
      <c r="P597">
        <v>18.695455050997801</v>
      </c>
      <c r="Q597">
        <v>18.818308347885299</v>
      </c>
      <c r="R597">
        <v>18.855921444794099</v>
      </c>
      <c r="S597">
        <v>18.490669569316601</v>
      </c>
      <c r="T597">
        <v>18.342564486874199</v>
      </c>
      <c r="U597">
        <v>18.611257457405401</v>
      </c>
    </row>
    <row r="598" spans="1:21" x14ac:dyDescent="0.3">
      <c r="A598" t="s">
        <v>6312</v>
      </c>
      <c r="B598">
        <v>20.139150670717601</v>
      </c>
      <c r="C598">
        <v>20.168627801915601</v>
      </c>
      <c r="D598">
        <v>20.089044943817701</v>
      </c>
      <c r="E598">
        <v>20.1227767195174</v>
      </c>
      <c r="F598">
        <v>20.320285435247001</v>
      </c>
      <c r="G598">
        <v>20.221043567774899</v>
      </c>
      <c r="H598">
        <v>20.150557781496001</v>
      </c>
      <c r="I598">
        <v>20.182157881572099</v>
      </c>
      <c r="J598">
        <v>20.163665744994599</v>
      </c>
      <c r="K598">
        <v>20.3436129674113</v>
      </c>
      <c r="L598">
        <v>19.911745601393299</v>
      </c>
      <c r="M598">
        <v>19.9294294674404</v>
      </c>
      <c r="N598">
        <v>19.8449136117375</v>
      </c>
      <c r="O598">
        <v>19.842778615143398</v>
      </c>
      <c r="P598">
        <v>19.8594226068838</v>
      </c>
      <c r="Q598">
        <v>19.979921947157301</v>
      </c>
      <c r="R598">
        <v>19.801597852313101</v>
      </c>
      <c r="S598">
        <v>19.894494825333201</v>
      </c>
      <c r="T598">
        <v>19.764340819160498</v>
      </c>
      <c r="U598">
        <v>19.8883194833003</v>
      </c>
    </row>
    <row r="599" spans="1:21" x14ac:dyDescent="0.3">
      <c r="A599" t="s">
        <v>6313</v>
      </c>
      <c r="B599">
        <v>17.155512859809601</v>
      </c>
      <c r="C599">
        <v>17.3223052027694</v>
      </c>
      <c r="D599">
        <v>16.8340107986592</v>
      </c>
      <c r="E599">
        <v>17.417963113696899</v>
      </c>
      <c r="F599">
        <v>17.204096175233101</v>
      </c>
      <c r="G599">
        <v>17.1587721962986</v>
      </c>
      <c r="H599">
        <v>17.239165552598902</v>
      </c>
      <c r="I599">
        <v>16.9310669119515</v>
      </c>
      <c r="J599">
        <v>17.496844203564301</v>
      </c>
      <c r="K599">
        <v>17.383071883834798</v>
      </c>
      <c r="L599" t="e">
        <f t="shared" ref="L599:U599" si="39">-Inf</f>
        <v>#NAME?</v>
      </c>
      <c r="M599" t="e">
        <f t="shared" si="39"/>
        <v>#NAME?</v>
      </c>
      <c r="N599" t="e">
        <f t="shared" si="39"/>
        <v>#NAME?</v>
      </c>
      <c r="O599" t="e">
        <f t="shared" si="39"/>
        <v>#NAME?</v>
      </c>
      <c r="P599" t="e">
        <f t="shared" si="39"/>
        <v>#NAME?</v>
      </c>
      <c r="Q599" t="e">
        <f t="shared" si="39"/>
        <v>#NAME?</v>
      </c>
      <c r="R599" t="e">
        <f t="shared" si="39"/>
        <v>#NAME?</v>
      </c>
      <c r="S599" t="e">
        <f t="shared" si="39"/>
        <v>#NAME?</v>
      </c>
      <c r="T599" t="e">
        <f t="shared" si="39"/>
        <v>#NAME?</v>
      </c>
      <c r="U599" t="e">
        <f t="shared" si="39"/>
        <v>#NAME?</v>
      </c>
    </row>
    <row r="600" spans="1:21" x14ac:dyDescent="0.3">
      <c r="A600" t="s">
        <v>6314</v>
      </c>
      <c r="B600">
        <v>19.483359851223899</v>
      </c>
      <c r="C600">
        <v>19.414112741030099</v>
      </c>
      <c r="D600">
        <v>19.284772951312998</v>
      </c>
      <c r="E600">
        <v>19.296948958755902</v>
      </c>
      <c r="F600">
        <v>20.030947629775699</v>
      </c>
      <c r="G600">
        <v>19.403089368459501</v>
      </c>
      <c r="H600">
        <v>19.497381553799201</v>
      </c>
      <c r="I600">
        <v>19.2915424041324</v>
      </c>
      <c r="J600">
        <v>19.3549829887749</v>
      </c>
      <c r="K600">
        <v>19.6390146966821</v>
      </c>
      <c r="L600">
        <v>19.735372018632201</v>
      </c>
      <c r="M600">
        <v>19.661746077357801</v>
      </c>
      <c r="N600">
        <v>19.846605128972701</v>
      </c>
      <c r="O600">
        <v>19.859640312888899</v>
      </c>
      <c r="P600">
        <v>19.774505478974501</v>
      </c>
      <c r="Q600">
        <v>19.677262851163501</v>
      </c>
      <c r="R600">
        <v>19.7397288053455</v>
      </c>
      <c r="S600">
        <v>19.790505891310701</v>
      </c>
      <c r="T600">
        <v>19.7203150970781</v>
      </c>
      <c r="U600">
        <v>19.720372109528</v>
      </c>
    </row>
    <row r="601" spans="1:21" x14ac:dyDescent="0.3">
      <c r="A601" t="s">
        <v>6315</v>
      </c>
      <c r="B601">
        <v>15.6055609502751</v>
      </c>
      <c r="C601">
        <v>15.027855487090701</v>
      </c>
      <c r="D601">
        <v>15.013248629359699</v>
      </c>
      <c r="E601">
        <v>15.153170770639001</v>
      </c>
      <c r="F601">
        <v>15.2456556931075</v>
      </c>
      <c r="G601">
        <v>14.512625540101901</v>
      </c>
      <c r="H601">
        <v>14.731392531581299</v>
      </c>
      <c r="I601">
        <v>14.3056368221879</v>
      </c>
      <c r="J601">
        <v>14.3240404642653</v>
      </c>
      <c r="K601">
        <v>14.771202881397199</v>
      </c>
      <c r="L601">
        <v>17.694312190153799</v>
      </c>
      <c r="M601">
        <v>15.5540693419923</v>
      </c>
      <c r="N601">
        <v>15.789798209797601</v>
      </c>
      <c r="O601">
        <v>15.5207394687527</v>
      </c>
      <c r="P601">
        <v>15.046574363869899</v>
      </c>
      <c r="Q601">
        <v>14.933123943937201</v>
      </c>
      <c r="R601">
        <v>14.796065313862</v>
      </c>
      <c r="S601">
        <v>14.287308408264799</v>
      </c>
      <c r="T601">
        <v>14.379352159220501</v>
      </c>
      <c r="U601">
        <v>14.278604484308801</v>
      </c>
    </row>
    <row r="602" spans="1:21" x14ac:dyDescent="0.3">
      <c r="A602" t="s">
        <v>6316</v>
      </c>
      <c r="B602">
        <v>17.310224565178402</v>
      </c>
      <c r="C602">
        <v>16.433949449352401</v>
      </c>
      <c r="D602">
        <v>18.134887654825398</v>
      </c>
      <c r="E602">
        <v>16.9303220295267</v>
      </c>
      <c r="F602">
        <v>17.3477046532504</v>
      </c>
      <c r="G602">
        <v>17.391061609803302</v>
      </c>
      <c r="H602">
        <v>16.5274723756005</v>
      </c>
      <c r="I602">
        <v>17.7267556258975</v>
      </c>
      <c r="J602">
        <v>17.149023076537699</v>
      </c>
      <c r="K602">
        <v>17.503177507100801</v>
      </c>
      <c r="L602">
        <v>16.706981109314999</v>
      </c>
      <c r="M602">
        <v>16.614957848303099</v>
      </c>
      <c r="N602">
        <v>17.489297196478301</v>
      </c>
      <c r="O602">
        <v>16.6151478538474</v>
      </c>
      <c r="P602">
        <v>17.2601657042215</v>
      </c>
      <c r="Q602">
        <v>16.750366734170498</v>
      </c>
      <c r="R602">
        <v>16.869269190322601</v>
      </c>
      <c r="S602">
        <v>17.257077885612201</v>
      </c>
      <c r="T602">
        <v>16.480164018394799</v>
      </c>
      <c r="U602">
        <v>17.025915920302101</v>
      </c>
    </row>
    <row r="603" spans="1:21" x14ac:dyDescent="0.3">
      <c r="A603" t="s">
        <v>6317</v>
      </c>
      <c r="B603">
        <v>21.0310811269505</v>
      </c>
      <c r="C603">
        <v>21.558917049765199</v>
      </c>
      <c r="D603">
        <v>21.0471390396999</v>
      </c>
      <c r="E603">
        <v>20.638044174268501</v>
      </c>
      <c r="F603">
        <v>20.853492842159199</v>
      </c>
      <c r="G603">
        <v>21.0594734872099</v>
      </c>
      <c r="H603">
        <v>21.4286075647701</v>
      </c>
      <c r="I603">
        <v>20.9800491890953</v>
      </c>
      <c r="J603">
        <v>20.642115491349301</v>
      </c>
      <c r="K603">
        <v>20.867063873127801</v>
      </c>
      <c r="L603">
        <v>21.856006499107401</v>
      </c>
      <c r="M603">
        <v>21.735711279895401</v>
      </c>
      <c r="N603">
        <v>21.8165896535934</v>
      </c>
      <c r="O603">
        <v>22.307537271767899</v>
      </c>
      <c r="P603">
        <v>21.885694120139199</v>
      </c>
      <c r="Q603">
        <v>21.927048773397502</v>
      </c>
      <c r="R603">
        <v>21.725739686953499</v>
      </c>
      <c r="S603">
        <v>21.800059344273901</v>
      </c>
      <c r="T603">
        <v>22.163114748076801</v>
      </c>
      <c r="U603">
        <v>21.9050087630294</v>
      </c>
    </row>
    <row r="604" spans="1:21" x14ac:dyDescent="0.3">
      <c r="A604" t="s">
        <v>6318</v>
      </c>
      <c r="B604">
        <v>23.5316100474042</v>
      </c>
      <c r="C604">
        <v>23.534472563675202</v>
      </c>
      <c r="D604">
        <v>23.4780051784685</v>
      </c>
      <c r="E604">
        <v>23.564435997008399</v>
      </c>
      <c r="F604">
        <v>23.5649711053461</v>
      </c>
      <c r="G604">
        <v>23.5382764828856</v>
      </c>
      <c r="H604">
        <v>23.635472817051699</v>
      </c>
      <c r="I604">
        <v>23.479867525089801</v>
      </c>
      <c r="J604">
        <v>23.597692152522601</v>
      </c>
      <c r="K604">
        <v>23.589691783126501</v>
      </c>
      <c r="L604">
        <v>23.630018010128101</v>
      </c>
      <c r="M604">
        <v>23.7284243353755</v>
      </c>
      <c r="N604">
        <v>23.6150174090989</v>
      </c>
      <c r="O604">
        <v>23.6496806270384</v>
      </c>
      <c r="P604">
        <v>23.618576342803198</v>
      </c>
      <c r="Q604">
        <v>23.660565926612499</v>
      </c>
      <c r="R604">
        <v>23.721896592740698</v>
      </c>
      <c r="S604">
        <v>23.6061880829613</v>
      </c>
      <c r="T604">
        <v>23.745613363866699</v>
      </c>
      <c r="U604">
        <v>23.616270645984098</v>
      </c>
    </row>
    <row r="605" spans="1:21" x14ac:dyDescent="0.3">
      <c r="A605" t="s">
        <v>6319</v>
      </c>
      <c r="B605">
        <v>20.405832668852199</v>
      </c>
      <c r="C605">
        <v>20.669825539467599</v>
      </c>
      <c r="D605">
        <v>20.6159418298394</v>
      </c>
      <c r="E605">
        <v>19.795496636969801</v>
      </c>
      <c r="F605">
        <v>20.266860982850901</v>
      </c>
      <c r="G605">
        <v>20.475444537562701</v>
      </c>
      <c r="H605">
        <v>20.7549055612524</v>
      </c>
      <c r="I605">
        <v>20.4769615406531</v>
      </c>
      <c r="J605">
        <v>19.8874300014601</v>
      </c>
      <c r="K605">
        <v>20.086066459251299</v>
      </c>
      <c r="L605">
        <v>20.4094444170751</v>
      </c>
      <c r="M605">
        <v>20.212771609317201</v>
      </c>
      <c r="N605">
        <v>20.838855708237698</v>
      </c>
      <c r="O605">
        <v>21.031650110425598</v>
      </c>
      <c r="P605">
        <v>20.663039428835699</v>
      </c>
      <c r="Q605">
        <v>20.4498952130288</v>
      </c>
      <c r="R605">
        <v>20.313507891423399</v>
      </c>
      <c r="S605">
        <v>20.8358880718745</v>
      </c>
      <c r="T605">
        <v>21.0372642863816</v>
      </c>
      <c r="U605">
        <v>20.7763347904611</v>
      </c>
    </row>
    <row r="606" spans="1:21" x14ac:dyDescent="0.3">
      <c r="A606" t="s">
        <v>6320</v>
      </c>
      <c r="B606">
        <v>18.8323841584855</v>
      </c>
      <c r="C606">
        <v>18.8593239685414</v>
      </c>
      <c r="D606">
        <v>18.640602591499601</v>
      </c>
      <c r="E606">
        <v>19.159490761749002</v>
      </c>
      <c r="F606">
        <v>18.9991350741731</v>
      </c>
      <c r="G606">
        <v>18.797251781823601</v>
      </c>
      <c r="H606">
        <v>18.381259506831199</v>
      </c>
      <c r="I606">
        <v>18.672904050371699</v>
      </c>
      <c r="J606">
        <v>19.041307927873401</v>
      </c>
      <c r="K606">
        <v>19.3131644550011</v>
      </c>
      <c r="L606" t="e">
        <f t="shared" ref="L606:U606" si="40">-Inf</f>
        <v>#NAME?</v>
      </c>
      <c r="M606" t="e">
        <f t="shared" si="40"/>
        <v>#NAME?</v>
      </c>
      <c r="N606" t="e">
        <f t="shared" si="40"/>
        <v>#NAME?</v>
      </c>
      <c r="O606" t="e">
        <f t="shared" si="40"/>
        <v>#NAME?</v>
      </c>
      <c r="P606" t="e">
        <f t="shared" si="40"/>
        <v>#NAME?</v>
      </c>
      <c r="Q606" t="e">
        <f t="shared" si="40"/>
        <v>#NAME?</v>
      </c>
      <c r="R606" t="e">
        <f t="shared" si="40"/>
        <v>#NAME?</v>
      </c>
      <c r="S606" t="e">
        <f t="shared" si="40"/>
        <v>#NAME?</v>
      </c>
      <c r="T606" t="e">
        <f t="shared" si="40"/>
        <v>#NAME?</v>
      </c>
      <c r="U606" t="e">
        <f t="shared" si="40"/>
        <v>#NAME?</v>
      </c>
    </row>
    <row r="607" spans="1:21" x14ac:dyDescent="0.3">
      <c r="A607" t="s">
        <v>6321</v>
      </c>
      <c r="B607">
        <v>17.7596950346075</v>
      </c>
      <c r="C607">
        <v>17.336386944296098</v>
      </c>
      <c r="D607">
        <v>17.633159709956299</v>
      </c>
      <c r="E607">
        <v>17.6605396950463</v>
      </c>
      <c r="F607">
        <v>17.813713792785901</v>
      </c>
      <c r="G607">
        <v>17.750856421230399</v>
      </c>
      <c r="H607">
        <v>17.454244275913599</v>
      </c>
      <c r="I607">
        <v>17.8509892661232</v>
      </c>
      <c r="J607">
        <v>17.606302075294501</v>
      </c>
      <c r="K607">
        <v>17.829472214734299</v>
      </c>
      <c r="L607">
        <v>20.608721901985401</v>
      </c>
      <c r="M607">
        <v>20.5100511328503</v>
      </c>
      <c r="N607">
        <v>20.409103984238499</v>
      </c>
      <c r="O607">
        <v>20.0868895559389</v>
      </c>
      <c r="P607">
        <v>20.437254205361601</v>
      </c>
      <c r="Q607">
        <v>20.501726776623599</v>
      </c>
      <c r="R607">
        <v>20.214584632594502</v>
      </c>
      <c r="S607">
        <v>20.849616897767302</v>
      </c>
      <c r="T607">
        <v>19.930256550892999</v>
      </c>
      <c r="U607">
        <v>20.4546519085253</v>
      </c>
    </row>
    <row r="608" spans="1:21" x14ac:dyDescent="0.3">
      <c r="A608" t="s">
        <v>6322</v>
      </c>
      <c r="B608">
        <v>19.8791233208958</v>
      </c>
      <c r="C608">
        <v>20.278581035897901</v>
      </c>
      <c r="D608">
        <v>19.963873174081598</v>
      </c>
      <c r="E608">
        <v>19.506335573095999</v>
      </c>
      <c r="F608">
        <v>20.086554301312301</v>
      </c>
      <c r="G608">
        <v>19.876023509919399</v>
      </c>
      <c r="H608">
        <v>20.103229123189202</v>
      </c>
      <c r="I608">
        <v>19.795044955848699</v>
      </c>
      <c r="J608">
        <v>19.239771278391601</v>
      </c>
      <c r="K608">
        <v>20.3397644619616</v>
      </c>
      <c r="L608">
        <v>20.152119239375299</v>
      </c>
      <c r="M608">
        <v>19.986980665378201</v>
      </c>
      <c r="N608">
        <v>20.4903762092639</v>
      </c>
      <c r="O608">
        <v>20.8940733406004</v>
      </c>
      <c r="P608">
        <v>20.3100448173684</v>
      </c>
      <c r="Q608">
        <v>20.189315504329102</v>
      </c>
      <c r="R608">
        <v>19.739396098575298</v>
      </c>
      <c r="S608">
        <v>20.3206367327927</v>
      </c>
      <c r="T608">
        <v>20.675680716012401</v>
      </c>
      <c r="U608">
        <v>20.392872359681601</v>
      </c>
    </row>
    <row r="609" spans="1:21" x14ac:dyDescent="0.3">
      <c r="A609" t="s">
        <v>6323</v>
      </c>
      <c r="B609">
        <v>18.772826339919799</v>
      </c>
      <c r="C609">
        <v>19.1907408997644</v>
      </c>
      <c r="D609">
        <v>19.14828481292</v>
      </c>
      <c r="E609">
        <v>18.516661912162</v>
      </c>
      <c r="F609">
        <v>18.710319722837902</v>
      </c>
      <c r="G609">
        <v>18.809015132887598</v>
      </c>
      <c r="H609">
        <v>18.835390403227699</v>
      </c>
      <c r="I609">
        <v>19.047971354691899</v>
      </c>
      <c r="J609">
        <v>18.333867971447798</v>
      </c>
      <c r="K609">
        <v>18.652940894652499</v>
      </c>
      <c r="L609">
        <v>17.5189903398594</v>
      </c>
      <c r="M609">
        <v>17.442826368217101</v>
      </c>
      <c r="N609">
        <v>17.896960737174599</v>
      </c>
      <c r="O609">
        <v>17.938309146761998</v>
      </c>
      <c r="P609">
        <v>17.784723789196899</v>
      </c>
      <c r="Q609">
        <v>17.530715463871001</v>
      </c>
      <c r="R609">
        <v>17.515583850952499</v>
      </c>
      <c r="S609">
        <v>17.785994165318499</v>
      </c>
      <c r="T609">
        <v>17.875141167011702</v>
      </c>
      <c r="U609">
        <v>17.960859519257099</v>
      </c>
    </row>
    <row r="610" spans="1:21" x14ac:dyDescent="0.3">
      <c r="A610" t="s">
        <v>6324</v>
      </c>
      <c r="B610">
        <v>20.325145484417298</v>
      </c>
      <c r="C610">
        <v>20.3854363572318</v>
      </c>
      <c r="D610">
        <v>20.033784323121601</v>
      </c>
      <c r="E610">
        <v>20.366532620565401</v>
      </c>
      <c r="F610">
        <v>20.344624761852799</v>
      </c>
      <c r="G610">
        <v>20.2779276417515</v>
      </c>
      <c r="H610">
        <v>20.291594708881799</v>
      </c>
      <c r="I610">
        <v>20.2461488802359</v>
      </c>
      <c r="J610">
        <v>20.3098444744994</v>
      </c>
      <c r="K610">
        <v>20.342430584624701</v>
      </c>
      <c r="L610">
        <v>20.4628856656282</v>
      </c>
      <c r="M610">
        <v>20.6098429715233</v>
      </c>
      <c r="N610">
        <v>20.308189547877699</v>
      </c>
      <c r="O610">
        <v>20.404259173942801</v>
      </c>
      <c r="P610">
        <v>20.3780414477067</v>
      </c>
      <c r="Q610">
        <v>20.4275941094863</v>
      </c>
      <c r="R610">
        <v>20.425859758063201</v>
      </c>
      <c r="S610">
        <v>20.313876178504501</v>
      </c>
      <c r="T610">
        <v>20.287856826150801</v>
      </c>
      <c r="U610">
        <v>20.3840803745675</v>
      </c>
    </row>
    <row r="611" spans="1:21" x14ac:dyDescent="0.3">
      <c r="A611" t="s">
        <v>6325</v>
      </c>
      <c r="B611">
        <v>22.306787948872799</v>
      </c>
      <c r="C611">
        <v>22.4502485811188</v>
      </c>
      <c r="D611">
        <v>22.244733167281701</v>
      </c>
      <c r="E611">
        <v>22.342239177309601</v>
      </c>
      <c r="F611">
        <v>22.2832886448805</v>
      </c>
      <c r="G611">
        <v>22.315543321589601</v>
      </c>
      <c r="H611">
        <v>22.405467660095301</v>
      </c>
      <c r="I611">
        <v>22.231736648676002</v>
      </c>
      <c r="J611">
        <v>22.2839520827096</v>
      </c>
      <c r="K611">
        <v>22.274218965908901</v>
      </c>
      <c r="L611">
        <v>22.345123992847501</v>
      </c>
      <c r="M611">
        <v>22.420443972411299</v>
      </c>
      <c r="N611">
        <v>22.352952739579901</v>
      </c>
      <c r="O611">
        <v>22.5166557893698</v>
      </c>
      <c r="P611">
        <v>22.405813549191201</v>
      </c>
      <c r="Q611">
        <v>22.4463923118571</v>
      </c>
      <c r="R611">
        <v>22.391548707492198</v>
      </c>
      <c r="S611">
        <v>22.348433039474202</v>
      </c>
      <c r="T611">
        <v>22.5671963465151</v>
      </c>
      <c r="U611">
        <v>22.417581464145702</v>
      </c>
    </row>
    <row r="612" spans="1:21" x14ac:dyDescent="0.3">
      <c r="A612" t="s">
        <v>6326</v>
      </c>
      <c r="B612">
        <v>22.0568493808412</v>
      </c>
      <c r="C612">
        <v>22.174228511973901</v>
      </c>
      <c r="D612">
        <v>22.119800934846701</v>
      </c>
      <c r="E612">
        <v>22.1691093998277</v>
      </c>
      <c r="F612">
        <v>21.969331667830701</v>
      </c>
      <c r="G612">
        <v>22.0296068336555</v>
      </c>
      <c r="H612">
        <v>22.244486922962601</v>
      </c>
      <c r="I612">
        <v>21.763452687652102</v>
      </c>
      <c r="J612">
        <v>22.094708205993101</v>
      </c>
      <c r="K612">
        <v>22.072523196826602</v>
      </c>
      <c r="L612">
        <v>22.275291981801299</v>
      </c>
      <c r="M612">
        <v>22.189371285616399</v>
      </c>
      <c r="N612">
        <v>22.299064693352101</v>
      </c>
      <c r="O612">
        <v>22.586588882988</v>
      </c>
      <c r="P612">
        <v>22.375270763673999</v>
      </c>
      <c r="Q612">
        <v>22.297078752322101</v>
      </c>
      <c r="R612">
        <v>22.469892797088502</v>
      </c>
      <c r="S612">
        <v>22.2228745333124</v>
      </c>
      <c r="T612">
        <v>22.518711665684201</v>
      </c>
      <c r="U612">
        <v>22.3900763265111</v>
      </c>
    </row>
    <row r="613" spans="1:21" x14ac:dyDescent="0.3">
      <c r="A613" t="s">
        <v>6327</v>
      </c>
      <c r="B613" t="e">
        <f t="shared" ref="B613:K613" si="41">-Inf</f>
        <v>#NAME?</v>
      </c>
      <c r="C613" t="e">
        <f t="shared" si="41"/>
        <v>#NAME?</v>
      </c>
      <c r="D613" t="e">
        <f t="shared" si="41"/>
        <v>#NAME?</v>
      </c>
      <c r="E613" t="e">
        <f t="shared" si="41"/>
        <v>#NAME?</v>
      </c>
      <c r="F613" t="e">
        <f t="shared" si="41"/>
        <v>#NAME?</v>
      </c>
      <c r="G613" t="e">
        <f t="shared" si="41"/>
        <v>#NAME?</v>
      </c>
      <c r="H613" t="e">
        <f t="shared" si="41"/>
        <v>#NAME?</v>
      </c>
      <c r="I613" t="e">
        <f t="shared" si="41"/>
        <v>#NAME?</v>
      </c>
      <c r="J613" t="e">
        <f t="shared" si="41"/>
        <v>#NAME?</v>
      </c>
      <c r="K613" t="e">
        <f t="shared" si="41"/>
        <v>#NAME?</v>
      </c>
      <c r="L613">
        <v>17.337961447995198</v>
      </c>
      <c r="M613">
        <v>17.393582846154899</v>
      </c>
      <c r="N613">
        <v>16.9453359149765</v>
      </c>
      <c r="O613">
        <v>17.363966831937901</v>
      </c>
      <c r="P613">
        <v>17.264226805515801</v>
      </c>
      <c r="Q613">
        <v>17.2914536637706</v>
      </c>
      <c r="R613">
        <v>17.589945124827501</v>
      </c>
      <c r="S613">
        <v>17.149003041418101</v>
      </c>
      <c r="T613">
        <v>17.4472113242083</v>
      </c>
      <c r="U613">
        <v>17.362532158073499</v>
      </c>
    </row>
    <row r="614" spans="1:21" x14ac:dyDescent="0.3">
      <c r="A614" t="s">
        <v>6328</v>
      </c>
      <c r="B614">
        <v>18.197140672808501</v>
      </c>
      <c r="C614">
        <v>18.347766282577801</v>
      </c>
      <c r="D614">
        <v>17.852117844320802</v>
      </c>
      <c r="E614">
        <v>18.376537586141399</v>
      </c>
      <c r="F614">
        <v>18.3719757293863</v>
      </c>
      <c r="G614">
        <v>18.2933375707441</v>
      </c>
      <c r="H614">
        <v>18.508289402392201</v>
      </c>
      <c r="I614">
        <v>17.706706545721801</v>
      </c>
      <c r="J614">
        <v>18.3990652078989</v>
      </c>
      <c r="K614">
        <v>18.2463022718545</v>
      </c>
      <c r="L614">
        <v>17.870418959953401</v>
      </c>
      <c r="M614">
        <v>17.988451346551798</v>
      </c>
      <c r="N614">
        <v>17.544831345797501</v>
      </c>
      <c r="O614">
        <v>18.0319467925281</v>
      </c>
      <c r="P614">
        <v>17.782211189704601</v>
      </c>
      <c r="Q614">
        <v>17.882082792322802</v>
      </c>
      <c r="R614">
        <v>18.021256725196899</v>
      </c>
      <c r="S614">
        <v>17.510296529355799</v>
      </c>
      <c r="T614">
        <v>17.954227055507001</v>
      </c>
      <c r="U614">
        <v>17.8696102752473</v>
      </c>
    </row>
    <row r="615" spans="1:21" x14ac:dyDescent="0.3">
      <c r="A615" t="s">
        <v>6329</v>
      </c>
      <c r="B615">
        <v>18.949675464776799</v>
      </c>
      <c r="C615">
        <v>19.075352002959299</v>
      </c>
      <c r="D615">
        <v>18.712154274325499</v>
      </c>
      <c r="E615">
        <v>19.050765844439798</v>
      </c>
      <c r="F615">
        <v>18.959944204665401</v>
      </c>
      <c r="G615">
        <v>19.098965742828099</v>
      </c>
      <c r="H615">
        <v>18.9546714271534</v>
      </c>
      <c r="I615">
        <v>18.854132795169701</v>
      </c>
      <c r="J615">
        <v>19.0919225747326</v>
      </c>
      <c r="K615">
        <v>19.026680430808501</v>
      </c>
      <c r="L615">
        <v>18.653993604059998</v>
      </c>
      <c r="M615">
        <v>19.066703349641301</v>
      </c>
      <c r="N615">
        <v>18.616889512480899</v>
      </c>
      <c r="O615">
        <v>18.711573768408801</v>
      </c>
      <c r="P615">
        <v>18.7556444174684</v>
      </c>
      <c r="Q615">
        <v>18.689618175616999</v>
      </c>
      <c r="R615">
        <v>18.902656749727999</v>
      </c>
      <c r="S615">
        <v>18.6709312745697</v>
      </c>
      <c r="T615">
        <v>18.817807578350699</v>
      </c>
      <c r="U615">
        <v>18.979387709618798</v>
      </c>
    </row>
    <row r="616" spans="1:21" x14ac:dyDescent="0.3">
      <c r="A616" t="s">
        <v>6330</v>
      </c>
      <c r="B616">
        <v>20.899767726014399</v>
      </c>
      <c r="C616">
        <v>20.933081549068</v>
      </c>
      <c r="D616">
        <v>20.6816644220246</v>
      </c>
      <c r="E616">
        <v>20.915756309775301</v>
      </c>
      <c r="F616">
        <v>20.9668697868651</v>
      </c>
      <c r="G616">
        <v>20.800206166071199</v>
      </c>
      <c r="H616">
        <v>20.741601991591299</v>
      </c>
      <c r="I616">
        <v>20.8348382650885</v>
      </c>
      <c r="J616">
        <v>20.9997251579262</v>
      </c>
      <c r="K616">
        <v>20.977586836197801</v>
      </c>
      <c r="L616">
        <v>21.115369642563198</v>
      </c>
      <c r="M616">
        <v>21.274467073255298</v>
      </c>
      <c r="N616">
        <v>20.769969690273701</v>
      </c>
      <c r="O616">
        <v>20.865017661267899</v>
      </c>
      <c r="P616">
        <v>20.886555058722401</v>
      </c>
      <c r="Q616">
        <v>21.1163104283529</v>
      </c>
      <c r="R616">
        <v>20.970827265472401</v>
      </c>
      <c r="S616">
        <v>20.783295794326399</v>
      </c>
      <c r="T616">
        <v>20.819351332837801</v>
      </c>
      <c r="U616">
        <v>20.851245415369</v>
      </c>
    </row>
    <row r="617" spans="1:21" x14ac:dyDescent="0.3">
      <c r="A617" t="s">
        <v>6331</v>
      </c>
      <c r="B617">
        <v>21.261530334656602</v>
      </c>
      <c r="C617">
        <v>21.585361215880798</v>
      </c>
      <c r="D617">
        <v>21.648389680328101</v>
      </c>
      <c r="E617">
        <v>20.830030473286701</v>
      </c>
      <c r="F617">
        <v>21.043531209027801</v>
      </c>
      <c r="G617">
        <v>21.246235664881201</v>
      </c>
      <c r="H617">
        <v>20.991775481411398</v>
      </c>
      <c r="I617">
        <v>21.715191053703201</v>
      </c>
      <c r="J617">
        <v>21.002976704514001</v>
      </c>
      <c r="K617">
        <v>20.825004017129899</v>
      </c>
      <c r="L617">
        <v>21.0178188103617</v>
      </c>
      <c r="M617">
        <v>21.257295721977801</v>
      </c>
      <c r="N617">
        <v>21.3505753320789</v>
      </c>
      <c r="O617">
        <v>21.440982743444199</v>
      </c>
      <c r="P617">
        <v>21.294131580786502</v>
      </c>
      <c r="Q617">
        <v>21.180483749885301</v>
      </c>
      <c r="R617">
        <v>20.485357682660101</v>
      </c>
      <c r="S617">
        <v>21.246945606249898</v>
      </c>
      <c r="T617">
        <v>21.604796039811699</v>
      </c>
      <c r="U617">
        <v>21.241277235221101</v>
      </c>
    </row>
    <row r="618" spans="1:21" x14ac:dyDescent="0.3">
      <c r="A618" t="s">
        <v>6332</v>
      </c>
      <c r="B618">
        <v>12.919682959215301</v>
      </c>
      <c r="C618">
        <v>12.774713435225999</v>
      </c>
      <c r="D618">
        <v>12.1891784698237</v>
      </c>
      <c r="E618">
        <v>12.9136581681037</v>
      </c>
      <c r="F618">
        <v>12.9125293408724</v>
      </c>
      <c r="G618">
        <v>12.780701410271901</v>
      </c>
      <c r="H618">
        <v>12.640268000907099</v>
      </c>
      <c r="I618">
        <v>12.6278363027353</v>
      </c>
      <c r="J618">
        <v>13.198449344771999</v>
      </c>
      <c r="K618">
        <v>12.9785791735267</v>
      </c>
      <c r="L618">
        <v>16.1965263836912</v>
      </c>
      <c r="M618">
        <v>15.957990652613599</v>
      </c>
      <c r="N618">
        <v>15.968954484929901</v>
      </c>
      <c r="O618">
        <v>16.050039781108801</v>
      </c>
      <c r="P618">
        <v>16.181054297667199</v>
      </c>
      <c r="Q618">
        <v>16.224296830068699</v>
      </c>
      <c r="R618">
        <v>16.204429261694099</v>
      </c>
      <c r="S618">
        <v>16.3469724571546</v>
      </c>
      <c r="T618">
        <v>15.895248380023499</v>
      </c>
      <c r="U618">
        <v>16.171614870884</v>
      </c>
    </row>
    <row r="619" spans="1:21" x14ac:dyDescent="0.3">
      <c r="A619" t="s">
        <v>6333</v>
      </c>
      <c r="B619">
        <v>19.533492517005399</v>
      </c>
      <c r="C619">
        <v>19.694743434122401</v>
      </c>
      <c r="D619">
        <v>19.476008374342001</v>
      </c>
      <c r="E619">
        <v>19.5844074664586</v>
      </c>
      <c r="F619">
        <v>19.6514377503023</v>
      </c>
      <c r="G619">
        <v>19.5462879235522</v>
      </c>
      <c r="H619">
        <v>19.570129056307699</v>
      </c>
      <c r="I619">
        <v>19.5799344865822</v>
      </c>
      <c r="J619">
        <v>19.592063904916198</v>
      </c>
      <c r="K619">
        <v>19.6102535071185</v>
      </c>
      <c r="L619">
        <v>19.565412402426499</v>
      </c>
      <c r="M619">
        <v>19.466084636273301</v>
      </c>
      <c r="N619">
        <v>19.496748867352199</v>
      </c>
      <c r="O619">
        <v>19.581876703631401</v>
      </c>
      <c r="P619">
        <v>19.554675166254999</v>
      </c>
      <c r="Q619">
        <v>19.536841793557301</v>
      </c>
      <c r="R619">
        <v>19.417021636030501</v>
      </c>
      <c r="S619">
        <v>19.443355784491501</v>
      </c>
      <c r="T619">
        <v>19.510493775564701</v>
      </c>
      <c r="U619">
        <v>19.489533434753501</v>
      </c>
    </row>
    <row r="620" spans="1:21" x14ac:dyDescent="0.3">
      <c r="A620" t="s">
        <v>6334</v>
      </c>
      <c r="B620">
        <v>21.1434485587748</v>
      </c>
      <c r="C620">
        <v>21.402262626038201</v>
      </c>
      <c r="D620">
        <v>21.167598911203001</v>
      </c>
      <c r="E620">
        <v>21.147066816111501</v>
      </c>
      <c r="F620">
        <v>21.148677933312801</v>
      </c>
      <c r="G620">
        <v>21.121423101005</v>
      </c>
      <c r="H620">
        <v>21.224993271656</v>
      </c>
      <c r="I620">
        <v>21.131046115443599</v>
      </c>
      <c r="J620">
        <v>21.0706321874469</v>
      </c>
      <c r="K620">
        <v>21.077975085414</v>
      </c>
      <c r="L620">
        <v>21.220289636883699</v>
      </c>
      <c r="M620">
        <v>21.064622758678901</v>
      </c>
      <c r="N620">
        <v>21.400083437232102</v>
      </c>
      <c r="O620">
        <v>21.466674632048498</v>
      </c>
      <c r="P620">
        <v>21.350898660723999</v>
      </c>
      <c r="Q620">
        <v>21.159857674550501</v>
      </c>
      <c r="R620">
        <v>21.2384854506065</v>
      </c>
      <c r="S620">
        <v>21.4180479365825</v>
      </c>
      <c r="T620">
        <v>21.366199738638102</v>
      </c>
      <c r="U620">
        <v>21.3380506442466</v>
      </c>
    </row>
    <row r="621" spans="1:21" x14ac:dyDescent="0.3">
      <c r="A621" t="s">
        <v>6335</v>
      </c>
      <c r="B621">
        <v>20.450695034236901</v>
      </c>
      <c r="C621">
        <v>20.076076093421101</v>
      </c>
      <c r="D621">
        <v>20.945941247611799</v>
      </c>
      <c r="E621">
        <v>20.010228690035898</v>
      </c>
      <c r="F621">
        <v>20.286657832979198</v>
      </c>
      <c r="G621">
        <v>20.481332198819299</v>
      </c>
      <c r="H621">
        <v>20.349021348986799</v>
      </c>
      <c r="I621">
        <v>20.689646225313201</v>
      </c>
      <c r="J621">
        <v>20.0644331227323</v>
      </c>
      <c r="K621">
        <v>20.5006017092173</v>
      </c>
      <c r="L621">
        <v>21.286473134952601</v>
      </c>
      <c r="M621">
        <v>20.637693926774801</v>
      </c>
      <c r="N621">
        <v>22.103244814579799</v>
      </c>
      <c r="O621">
        <v>21.400700014415101</v>
      </c>
      <c r="P621">
        <v>21.609234309716001</v>
      </c>
      <c r="Q621">
        <v>21.226700138189202</v>
      </c>
      <c r="R621">
        <v>21.055690329096901</v>
      </c>
      <c r="S621">
        <v>22.174250571358801</v>
      </c>
      <c r="T621">
        <v>21.4121836663703</v>
      </c>
      <c r="U621">
        <v>21.620120465640898</v>
      </c>
    </row>
    <row r="622" spans="1:21" x14ac:dyDescent="0.3">
      <c r="A622" t="s">
        <v>6336</v>
      </c>
      <c r="B622">
        <v>20.618694968745</v>
      </c>
      <c r="C622">
        <v>20.4614022483951</v>
      </c>
      <c r="D622">
        <v>20.544822852869</v>
      </c>
      <c r="E622">
        <v>20.915205825050698</v>
      </c>
      <c r="F622">
        <v>20.810234873619301</v>
      </c>
      <c r="G622">
        <v>20.677082720160399</v>
      </c>
      <c r="H622">
        <v>20.635511165388401</v>
      </c>
      <c r="I622">
        <v>20.420428770775899</v>
      </c>
      <c r="J622">
        <v>20.9730472784568</v>
      </c>
      <c r="K622">
        <v>20.735278685060901</v>
      </c>
      <c r="L622">
        <v>20.586879862460201</v>
      </c>
      <c r="M622">
        <v>20.443795491344499</v>
      </c>
      <c r="N622">
        <v>20.382148875970898</v>
      </c>
      <c r="O622">
        <v>20.3446348796233</v>
      </c>
      <c r="P622">
        <v>20.460992737803501</v>
      </c>
      <c r="Q622">
        <v>20.5020894848494</v>
      </c>
      <c r="R622">
        <v>20.7157939558838</v>
      </c>
      <c r="S622">
        <v>20.403918146449399</v>
      </c>
      <c r="T622">
        <v>20.434184561310701</v>
      </c>
      <c r="U622">
        <v>20.4098203255027</v>
      </c>
    </row>
    <row r="623" spans="1:21" x14ac:dyDescent="0.3">
      <c r="A623" t="s">
        <v>6337</v>
      </c>
      <c r="B623">
        <v>21.324324269988999</v>
      </c>
      <c r="C623">
        <v>21.4591526725013</v>
      </c>
      <c r="D623">
        <v>21.148813020381901</v>
      </c>
      <c r="E623">
        <v>21.350084933474101</v>
      </c>
      <c r="F623">
        <v>21.3577787949677</v>
      </c>
      <c r="G623">
        <v>21.277156226577201</v>
      </c>
      <c r="H623">
        <v>21.4472549082783</v>
      </c>
      <c r="I623">
        <v>21.2259719863358</v>
      </c>
      <c r="J623">
        <v>21.342821486350001</v>
      </c>
      <c r="K623">
        <v>21.2167024604496</v>
      </c>
      <c r="L623">
        <v>20.934004771430999</v>
      </c>
      <c r="M623">
        <v>21.166062631540498</v>
      </c>
      <c r="N623">
        <v>20.784801784449801</v>
      </c>
      <c r="O623">
        <v>21.061784550640699</v>
      </c>
      <c r="P623">
        <v>20.987618417118401</v>
      </c>
      <c r="Q623">
        <v>20.960283112613698</v>
      </c>
      <c r="R623">
        <v>20.939044039896299</v>
      </c>
      <c r="S623">
        <v>20.744185300888201</v>
      </c>
      <c r="T623">
        <v>21.1342053652624</v>
      </c>
      <c r="U623">
        <v>20.9046671979293</v>
      </c>
    </row>
    <row r="624" spans="1:21" x14ac:dyDescent="0.3">
      <c r="A624" t="s">
        <v>6338</v>
      </c>
      <c r="B624">
        <v>19.924921759942801</v>
      </c>
      <c r="C624">
        <v>20.277684635839599</v>
      </c>
      <c r="D624">
        <v>20.0244039982638</v>
      </c>
      <c r="E624">
        <v>19.709521287592001</v>
      </c>
      <c r="F624">
        <v>19.7583918481895</v>
      </c>
      <c r="G624">
        <v>19.882778696120301</v>
      </c>
      <c r="H624">
        <v>20.1473675053</v>
      </c>
      <c r="I624">
        <v>20.015064470004599</v>
      </c>
      <c r="J624">
        <v>19.628298757191299</v>
      </c>
      <c r="K624">
        <v>19.750629662328301</v>
      </c>
      <c r="L624">
        <v>19.556827984699598</v>
      </c>
      <c r="M624">
        <v>19.378305687180099</v>
      </c>
      <c r="N624">
        <v>19.822438358953999</v>
      </c>
      <c r="O624">
        <v>20.022292609294102</v>
      </c>
      <c r="P624">
        <v>19.788889829235799</v>
      </c>
      <c r="Q624">
        <v>19.6464506413344</v>
      </c>
      <c r="R624">
        <v>19.468496393159899</v>
      </c>
      <c r="S624">
        <v>19.854750441163301</v>
      </c>
      <c r="T624">
        <v>20.038193785003401</v>
      </c>
      <c r="U624">
        <v>19.776620959727101</v>
      </c>
    </row>
    <row r="625" spans="1:21" x14ac:dyDescent="0.3">
      <c r="A625" t="s">
        <v>6339</v>
      </c>
      <c r="B625">
        <v>22.296307107792899</v>
      </c>
      <c r="C625">
        <v>22.283428214449501</v>
      </c>
      <c r="D625">
        <v>22.146996665526402</v>
      </c>
      <c r="E625">
        <v>22.392730811036401</v>
      </c>
      <c r="F625">
        <v>22.4276306342434</v>
      </c>
      <c r="G625">
        <v>22.282962121633201</v>
      </c>
      <c r="H625">
        <v>22.2709575779785</v>
      </c>
      <c r="I625">
        <v>22.141259689954701</v>
      </c>
      <c r="J625">
        <v>22.358548664799201</v>
      </c>
      <c r="K625">
        <v>22.385301691638499</v>
      </c>
      <c r="L625">
        <v>22.263868792152799</v>
      </c>
      <c r="M625">
        <v>22.298309862611202</v>
      </c>
      <c r="N625">
        <v>22.174922053608999</v>
      </c>
      <c r="O625">
        <v>22.131555709282001</v>
      </c>
      <c r="P625">
        <v>22.1804710199787</v>
      </c>
      <c r="Q625">
        <v>22.261239036686</v>
      </c>
      <c r="R625">
        <v>22.188675615959902</v>
      </c>
      <c r="S625">
        <v>22.1685866975</v>
      </c>
      <c r="T625">
        <v>22.1044639103965</v>
      </c>
      <c r="U625">
        <v>22.1494157824207</v>
      </c>
    </row>
    <row r="626" spans="1:21" x14ac:dyDescent="0.3">
      <c r="A626" t="s">
        <v>6340</v>
      </c>
      <c r="B626">
        <v>18.1183787278087</v>
      </c>
      <c r="C626">
        <v>18.2182449451271</v>
      </c>
      <c r="D626">
        <v>18.884756815303898</v>
      </c>
      <c r="E626">
        <v>16.283859011109602</v>
      </c>
      <c r="F626">
        <v>17.592644243340398</v>
      </c>
      <c r="G626">
        <v>18.139784639271198</v>
      </c>
      <c r="H626">
        <v>18.019990833436999</v>
      </c>
      <c r="I626">
        <v>18.833738524091</v>
      </c>
      <c r="J626">
        <v>16.466130249440798</v>
      </c>
      <c r="K626">
        <v>17.400580283345501</v>
      </c>
      <c r="L626">
        <v>18.335173926439602</v>
      </c>
      <c r="M626">
        <v>17.215515283249299</v>
      </c>
      <c r="N626">
        <v>19.714861622960001</v>
      </c>
      <c r="O626">
        <v>19.026336955169299</v>
      </c>
      <c r="P626">
        <v>18.9372510815605</v>
      </c>
      <c r="Q626">
        <v>18.3365717419974</v>
      </c>
      <c r="R626">
        <v>17.704773407689402</v>
      </c>
      <c r="S626">
        <v>19.689920771860098</v>
      </c>
      <c r="T626">
        <v>18.800590631644699</v>
      </c>
      <c r="U626">
        <v>18.9170929298133</v>
      </c>
    </row>
    <row r="627" spans="1:21" x14ac:dyDescent="0.3">
      <c r="A627" t="s">
        <v>6341</v>
      </c>
      <c r="B627">
        <v>20.8760372754403</v>
      </c>
      <c r="C627">
        <v>21.081913768466102</v>
      </c>
      <c r="D627">
        <v>21.0585662875528</v>
      </c>
      <c r="E627">
        <v>20.545318994157199</v>
      </c>
      <c r="F627">
        <v>20.617046312311199</v>
      </c>
      <c r="G627">
        <v>20.838435409976601</v>
      </c>
      <c r="H627">
        <v>21.021904934574501</v>
      </c>
      <c r="I627">
        <v>20.8598684527377</v>
      </c>
      <c r="J627">
        <v>20.649528848304101</v>
      </c>
      <c r="K627">
        <v>20.644682371926301</v>
      </c>
      <c r="L627">
        <v>20.0648897701126</v>
      </c>
      <c r="M627">
        <v>19.934021357142701</v>
      </c>
      <c r="N627">
        <v>20.516488962548301</v>
      </c>
      <c r="O627">
        <v>20.4681737820476</v>
      </c>
      <c r="P627">
        <v>20.285701969415801</v>
      </c>
      <c r="Q627">
        <v>20.177566208564802</v>
      </c>
      <c r="R627">
        <v>20.117152559869901</v>
      </c>
      <c r="S627">
        <v>20.302339394977899</v>
      </c>
      <c r="T627">
        <v>20.435888069785999</v>
      </c>
      <c r="U627">
        <v>20.299082306482202</v>
      </c>
    </row>
    <row r="628" spans="1:21" x14ac:dyDescent="0.3">
      <c r="A628" t="s">
        <v>6342</v>
      </c>
      <c r="B628">
        <v>23.9098738950829</v>
      </c>
      <c r="C628">
        <v>24.090258728892199</v>
      </c>
      <c r="D628">
        <v>23.843757890062999</v>
      </c>
      <c r="E628">
        <v>23.804579789544299</v>
      </c>
      <c r="F628">
        <v>23.811643189170798</v>
      </c>
      <c r="G628">
        <v>23.8778855816273</v>
      </c>
      <c r="H628">
        <v>24.252176366243699</v>
      </c>
      <c r="I628">
        <v>23.602452129360099</v>
      </c>
      <c r="J628">
        <v>23.791457512324001</v>
      </c>
      <c r="K628">
        <v>23.7824358761676</v>
      </c>
      <c r="L628">
        <v>23.590751464015302</v>
      </c>
      <c r="M628">
        <v>23.3479191987653</v>
      </c>
      <c r="N628">
        <v>23.7828138411131</v>
      </c>
      <c r="O628">
        <v>24.001128044570802</v>
      </c>
      <c r="P628">
        <v>23.725253370129899</v>
      </c>
      <c r="Q628">
        <v>23.532837877940601</v>
      </c>
      <c r="R628">
        <v>23.670348631144702</v>
      </c>
      <c r="S628">
        <v>23.717639870527901</v>
      </c>
      <c r="T628">
        <v>24.0972780282938</v>
      </c>
      <c r="U628">
        <v>23.731098713810301</v>
      </c>
    </row>
    <row r="629" spans="1:21" x14ac:dyDescent="0.3">
      <c r="A629" t="s">
        <v>6343</v>
      </c>
      <c r="B629">
        <v>20.637607802730201</v>
      </c>
      <c r="C629">
        <v>20.3642189088431</v>
      </c>
      <c r="D629">
        <v>20.6774468944886</v>
      </c>
      <c r="E629">
        <v>20.492354529702101</v>
      </c>
      <c r="F629">
        <v>20.541306184119499</v>
      </c>
      <c r="G629">
        <v>20.5280853755498</v>
      </c>
      <c r="H629">
        <v>20.502979079885002</v>
      </c>
      <c r="I629">
        <v>20.609230437211199</v>
      </c>
      <c r="J629">
        <v>20.364948630263701</v>
      </c>
      <c r="K629">
        <v>20.190066718742901</v>
      </c>
      <c r="L629">
        <v>19.354870117173999</v>
      </c>
      <c r="M629">
        <v>19.328136767245098</v>
      </c>
      <c r="N629">
        <v>19.648321289020899</v>
      </c>
      <c r="O629">
        <v>19.391301180214299</v>
      </c>
      <c r="P629">
        <v>19.556264955042199</v>
      </c>
      <c r="Q629">
        <v>19.6668387457436</v>
      </c>
      <c r="R629">
        <v>19.6140139241116</v>
      </c>
      <c r="S629">
        <v>19.711856302868799</v>
      </c>
      <c r="T629">
        <v>19.436170576577901</v>
      </c>
      <c r="U629">
        <v>19.5861927992188</v>
      </c>
    </row>
    <row r="630" spans="1:21" x14ac:dyDescent="0.3">
      <c r="A630" t="s">
        <v>6344</v>
      </c>
      <c r="B630">
        <v>22.231131698100999</v>
      </c>
      <c r="C630">
        <v>22.386715733412</v>
      </c>
      <c r="D630">
        <v>22.298050580166599</v>
      </c>
      <c r="E630">
        <v>22.102186019606901</v>
      </c>
      <c r="F630">
        <v>22.072155068639901</v>
      </c>
      <c r="G630">
        <v>22.248632429862401</v>
      </c>
      <c r="H630">
        <v>22.3387664128241</v>
      </c>
      <c r="I630">
        <v>22.301272377824901</v>
      </c>
      <c r="J630">
        <v>22.115739023574498</v>
      </c>
      <c r="K630">
        <v>22.041046654292099</v>
      </c>
      <c r="L630">
        <v>21.742138777461498</v>
      </c>
      <c r="M630">
        <v>21.846020819612502</v>
      </c>
      <c r="N630">
        <v>21.983235585988201</v>
      </c>
      <c r="O630">
        <v>22.028946216094401</v>
      </c>
      <c r="P630">
        <v>21.882998503731798</v>
      </c>
      <c r="Q630">
        <v>21.781218161211701</v>
      </c>
      <c r="R630">
        <v>21.7913935658007</v>
      </c>
      <c r="S630">
        <v>21.965428334445299</v>
      </c>
      <c r="T630">
        <v>22.066513991999901</v>
      </c>
      <c r="U630">
        <v>21.9038715101671</v>
      </c>
    </row>
    <row r="631" spans="1:21" x14ac:dyDescent="0.3">
      <c r="A631" t="s">
        <v>6345</v>
      </c>
      <c r="B631">
        <v>15.5198806695727</v>
      </c>
      <c r="C631">
        <v>15.6050420545783</v>
      </c>
      <c r="D631">
        <v>15.316636359218</v>
      </c>
      <c r="E631">
        <v>15.683590198750499</v>
      </c>
      <c r="F631">
        <v>15.416563573209499</v>
      </c>
      <c r="G631">
        <v>15.3735578270211</v>
      </c>
      <c r="H631">
        <v>15.437060793962701</v>
      </c>
      <c r="I631">
        <v>15.426365851426199</v>
      </c>
      <c r="J631">
        <v>15.5394610376314</v>
      </c>
      <c r="K631">
        <v>15.4962324052821</v>
      </c>
      <c r="L631">
        <v>17.6603855489242</v>
      </c>
      <c r="M631">
        <v>17.762936053889799</v>
      </c>
      <c r="N631">
        <v>17.339958612381999</v>
      </c>
      <c r="O631">
        <v>17.669883280770801</v>
      </c>
      <c r="P631">
        <v>17.323684827931899</v>
      </c>
      <c r="Q631">
        <v>17.564921325987399</v>
      </c>
      <c r="R631">
        <v>17.717133510595001</v>
      </c>
      <c r="S631">
        <v>17.568022600046799</v>
      </c>
      <c r="T631">
        <v>17.826232891007201</v>
      </c>
      <c r="U631">
        <v>17.785202990663201</v>
      </c>
    </row>
    <row r="632" spans="1:21" x14ac:dyDescent="0.3">
      <c r="A632" t="s">
        <v>6346</v>
      </c>
      <c r="B632">
        <v>21.157246637587502</v>
      </c>
      <c r="C632">
        <v>21.5005643335973</v>
      </c>
      <c r="D632">
        <v>21.111350417868501</v>
      </c>
      <c r="E632">
        <v>20.9844913845115</v>
      </c>
      <c r="F632">
        <v>21.148571609318601</v>
      </c>
      <c r="G632">
        <v>21.106892373239202</v>
      </c>
      <c r="H632">
        <v>21.398967559966199</v>
      </c>
      <c r="I632">
        <v>20.936031076809101</v>
      </c>
      <c r="J632">
        <v>20.9492604489818</v>
      </c>
      <c r="K632">
        <v>20.9187533676144</v>
      </c>
      <c r="L632">
        <v>20.357200137618999</v>
      </c>
      <c r="M632">
        <v>20.3179432352071</v>
      </c>
      <c r="N632">
        <v>20.3772854910973</v>
      </c>
      <c r="O632">
        <v>20.661701327025298</v>
      </c>
      <c r="P632">
        <v>20.455672617884499</v>
      </c>
      <c r="Q632">
        <v>20.329644818254302</v>
      </c>
      <c r="R632">
        <v>20.346694657924999</v>
      </c>
      <c r="S632">
        <v>20.006234010721599</v>
      </c>
      <c r="T632">
        <v>20.772436475527801</v>
      </c>
      <c r="U632">
        <v>20.545531664299801</v>
      </c>
    </row>
    <row r="633" spans="1:21" x14ac:dyDescent="0.3">
      <c r="A633" t="s">
        <v>6347</v>
      </c>
      <c r="B633">
        <v>25.8379174371297</v>
      </c>
      <c r="C633">
        <v>25.700629305357101</v>
      </c>
      <c r="D633">
        <v>25.845242912661401</v>
      </c>
      <c r="E633">
        <v>25.8295034610376</v>
      </c>
      <c r="F633">
        <v>25.8214535062897</v>
      </c>
      <c r="G633">
        <v>25.813849270355</v>
      </c>
      <c r="H633">
        <v>25.7647389625077</v>
      </c>
      <c r="I633">
        <v>25.863147837482298</v>
      </c>
      <c r="J633">
        <v>25.900655058301702</v>
      </c>
      <c r="K633">
        <v>25.7826190742921</v>
      </c>
      <c r="L633">
        <v>25.8667172571121</v>
      </c>
      <c r="M633">
        <v>25.857048889094099</v>
      </c>
      <c r="N633">
        <v>25.957696680893399</v>
      </c>
      <c r="O633">
        <v>25.729520404270598</v>
      </c>
      <c r="P633">
        <v>25.841137423431402</v>
      </c>
      <c r="Q633">
        <v>25.857179825911899</v>
      </c>
      <c r="R633">
        <v>25.949416016854201</v>
      </c>
      <c r="S633">
        <v>25.998243072433102</v>
      </c>
      <c r="T633">
        <v>25.836134486913402</v>
      </c>
      <c r="U633">
        <v>25.842627041409202</v>
      </c>
    </row>
    <row r="634" spans="1:21" x14ac:dyDescent="0.3">
      <c r="A634" t="s">
        <v>6348</v>
      </c>
      <c r="B634">
        <v>17.943522508191698</v>
      </c>
      <c r="C634">
        <v>18.125805004801599</v>
      </c>
      <c r="D634">
        <v>18.5143241634715</v>
      </c>
      <c r="E634">
        <v>17.797473635470201</v>
      </c>
      <c r="F634">
        <v>17.497211035406799</v>
      </c>
      <c r="G634">
        <v>17.9912857705615</v>
      </c>
      <c r="H634">
        <v>18.2308914550085</v>
      </c>
      <c r="I634">
        <v>18.0502108013794</v>
      </c>
      <c r="J634">
        <v>17.7907377573178</v>
      </c>
      <c r="K634">
        <v>17.5849379604735</v>
      </c>
      <c r="L634">
        <v>18.2395344961541</v>
      </c>
      <c r="M634">
        <v>18.246863483385699</v>
      </c>
      <c r="N634">
        <v>18.8662589852817</v>
      </c>
      <c r="O634">
        <v>18.689609297072501</v>
      </c>
      <c r="P634">
        <v>18.683412494158699</v>
      </c>
      <c r="Q634">
        <v>18.240658909682502</v>
      </c>
      <c r="R634">
        <v>18.698650835726301</v>
      </c>
      <c r="S634">
        <v>18.742259068652299</v>
      </c>
      <c r="T634">
        <v>18.792593042893099</v>
      </c>
      <c r="U634">
        <v>18.660564150416501</v>
      </c>
    </row>
    <row r="635" spans="1:21" x14ac:dyDescent="0.3">
      <c r="A635" t="s">
        <v>6349</v>
      </c>
      <c r="B635">
        <v>19.830003575322699</v>
      </c>
      <c r="C635">
        <v>20.489203591292799</v>
      </c>
      <c r="D635">
        <v>19.716008765301702</v>
      </c>
      <c r="E635">
        <v>19.392222693634199</v>
      </c>
      <c r="F635">
        <v>19.591193518633698</v>
      </c>
      <c r="G635">
        <v>19.750200537562801</v>
      </c>
      <c r="H635">
        <v>20.426731172611799</v>
      </c>
      <c r="I635">
        <v>20.133495570138699</v>
      </c>
      <c r="J635">
        <v>19.140842958980699</v>
      </c>
      <c r="K635">
        <v>19.415791776091499</v>
      </c>
      <c r="L635">
        <v>19.076262068744501</v>
      </c>
      <c r="M635">
        <v>19.088458729949501</v>
      </c>
      <c r="N635">
        <v>19.597069261323998</v>
      </c>
      <c r="O635">
        <v>20.1278771800534</v>
      </c>
      <c r="P635">
        <v>19.572076509238201</v>
      </c>
      <c r="Q635">
        <v>19.093751701248099</v>
      </c>
      <c r="R635">
        <v>19.070192296668001</v>
      </c>
      <c r="S635">
        <v>19.6974566036215</v>
      </c>
      <c r="T635">
        <v>20.024477217120001</v>
      </c>
      <c r="U635">
        <v>19.629990596138601</v>
      </c>
    </row>
    <row r="636" spans="1:21" x14ac:dyDescent="0.3">
      <c r="A636" t="s">
        <v>6350</v>
      </c>
      <c r="B636">
        <v>20.8033200412947</v>
      </c>
      <c r="C636">
        <v>20.897131951567498</v>
      </c>
      <c r="D636">
        <v>20.427653391834301</v>
      </c>
      <c r="E636">
        <v>20.485187968384601</v>
      </c>
      <c r="F636">
        <v>21.419024117662399</v>
      </c>
      <c r="G636">
        <v>20.7450217144854</v>
      </c>
      <c r="H636">
        <v>20.814968576836701</v>
      </c>
      <c r="I636">
        <v>20.4909852142471</v>
      </c>
      <c r="J636">
        <v>20.4393160402131</v>
      </c>
      <c r="K636">
        <v>21.320155901204402</v>
      </c>
      <c r="L636">
        <v>22.133931051525199</v>
      </c>
      <c r="M636">
        <v>21.369079846948701</v>
      </c>
      <c r="N636">
        <v>21.383619471225099</v>
      </c>
      <c r="O636">
        <v>21.592552427123199</v>
      </c>
      <c r="P636">
        <v>21.5362848117875</v>
      </c>
      <c r="Q636">
        <v>22.085224020055499</v>
      </c>
      <c r="R636">
        <v>21.334618104161802</v>
      </c>
      <c r="S636">
        <v>21.391024565292401</v>
      </c>
      <c r="T636">
        <v>21.550328867043799</v>
      </c>
      <c r="U636">
        <v>21.594911592747401</v>
      </c>
    </row>
    <row r="637" spans="1:21" x14ac:dyDescent="0.3">
      <c r="A637" t="s">
        <v>6351</v>
      </c>
      <c r="B637">
        <v>18.346255675337002</v>
      </c>
      <c r="C637">
        <v>18.531032646680899</v>
      </c>
      <c r="D637">
        <v>18.787467259989398</v>
      </c>
      <c r="E637">
        <v>17.8811702102421</v>
      </c>
      <c r="F637">
        <v>18.009338569649699</v>
      </c>
      <c r="G637">
        <v>18.363204534418301</v>
      </c>
      <c r="H637">
        <v>18.6966580514733</v>
      </c>
      <c r="I637">
        <v>18.6114058300568</v>
      </c>
      <c r="J637">
        <v>17.775571058237201</v>
      </c>
      <c r="K637">
        <v>17.9788567779194</v>
      </c>
      <c r="L637">
        <v>18.105814246838499</v>
      </c>
      <c r="M637">
        <v>17.930394955039699</v>
      </c>
      <c r="N637">
        <v>19.179598225957299</v>
      </c>
      <c r="O637">
        <v>19.079713680038701</v>
      </c>
      <c r="P637">
        <v>18.782051448902099</v>
      </c>
      <c r="Q637">
        <v>18.323124294281701</v>
      </c>
      <c r="R637">
        <v>18.061581247413599</v>
      </c>
      <c r="S637">
        <v>19.1537615296361</v>
      </c>
      <c r="T637">
        <v>19.029956629229101</v>
      </c>
      <c r="U637">
        <v>18.841764346343702</v>
      </c>
    </row>
    <row r="638" spans="1:21" x14ac:dyDescent="0.3">
      <c r="A638" t="s">
        <v>6352</v>
      </c>
      <c r="B638">
        <v>17.9798401528199</v>
      </c>
      <c r="C638">
        <v>18.1237693720308</v>
      </c>
      <c r="D638">
        <v>18.149250481348702</v>
      </c>
      <c r="E638">
        <v>18.141897231827699</v>
      </c>
      <c r="F638">
        <v>17.933365228114599</v>
      </c>
      <c r="G638">
        <v>18.0060490146302</v>
      </c>
      <c r="H638">
        <v>18.317706406809801</v>
      </c>
      <c r="I638">
        <v>17.420973577633202</v>
      </c>
      <c r="J638">
        <v>18.2836048500705</v>
      </c>
      <c r="K638">
        <v>18.122285646736</v>
      </c>
      <c r="L638">
        <v>18.0174420367332</v>
      </c>
      <c r="M638">
        <v>17.952478585656198</v>
      </c>
      <c r="N638">
        <v>18.2044102218067</v>
      </c>
      <c r="O638">
        <v>18.511643893654099</v>
      </c>
      <c r="P638">
        <v>18.195959966936002</v>
      </c>
      <c r="Q638">
        <v>17.976565233332899</v>
      </c>
      <c r="R638">
        <v>18.175929357012599</v>
      </c>
      <c r="S638">
        <v>18.005339175518198</v>
      </c>
      <c r="T638">
        <v>18.598794157224699</v>
      </c>
      <c r="U638">
        <v>18.2484977683892</v>
      </c>
    </row>
    <row r="639" spans="1:21" x14ac:dyDescent="0.3">
      <c r="A639" t="s">
        <v>6353</v>
      </c>
      <c r="B639">
        <v>22.564102177949799</v>
      </c>
      <c r="C639">
        <v>22.694194784404299</v>
      </c>
      <c r="D639">
        <v>22.5778551972722</v>
      </c>
      <c r="E639">
        <v>22.552362240990501</v>
      </c>
      <c r="F639">
        <v>22.693290683363301</v>
      </c>
      <c r="G639">
        <v>22.530398634277802</v>
      </c>
      <c r="H639">
        <v>22.420235655155</v>
      </c>
      <c r="I639">
        <v>22.4048785929958</v>
      </c>
      <c r="J639">
        <v>22.382806174450501</v>
      </c>
      <c r="K639">
        <v>22.819406670460001</v>
      </c>
      <c r="L639">
        <v>23.346654717554301</v>
      </c>
      <c r="M639">
        <v>23.0517993625397</v>
      </c>
      <c r="N639">
        <v>23.2276106149728</v>
      </c>
      <c r="O639">
        <v>23.311631186142499</v>
      </c>
      <c r="P639">
        <v>23.122929878067399</v>
      </c>
      <c r="Q639">
        <v>23.214049321311101</v>
      </c>
      <c r="R639">
        <v>22.890794531622699</v>
      </c>
      <c r="S639">
        <v>23.1860891080558</v>
      </c>
      <c r="T639">
        <v>23.103541458534501</v>
      </c>
      <c r="U639">
        <v>23.145861854555701</v>
      </c>
    </row>
    <row r="640" spans="1:21" x14ac:dyDescent="0.3">
      <c r="A640" t="s">
        <v>6354</v>
      </c>
      <c r="B640">
        <v>21.087338636302</v>
      </c>
      <c r="C640">
        <v>20.976753698656101</v>
      </c>
      <c r="D640">
        <v>21.034259581864902</v>
      </c>
      <c r="E640">
        <v>21.1519014654282</v>
      </c>
      <c r="F640">
        <v>21.257615202928299</v>
      </c>
      <c r="G640">
        <v>21.0992007004394</v>
      </c>
      <c r="H640">
        <v>21.1783095385126</v>
      </c>
      <c r="I640">
        <v>20.9796378696876</v>
      </c>
      <c r="J640">
        <v>21.1846310000263</v>
      </c>
      <c r="K640">
        <v>21.293208993272501</v>
      </c>
      <c r="L640">
        <v>20.4961877456693</v>
      </c>
      <c r="M640">
        <v>20.479046007042299</v>
      </c>
      <c r="N640">
        <v>20.537279814829301</v>
      </c>
      <c r="O640">
        <v>20.5628171867635</v>
      </c>
      <c r="P640">
        <v>20.4909332680357</v>
      </c>
      <c r="Q640">
        <v>20.364773249733801</v>
      </c>
      <c r="R640">
        <v>20.6079411907238</v>
      </c>
      <c r="S640">
        <v>20.594475669298301</v>
      </c>
      <c r="T640">
        <v>20.587067193906801</v>
      </c>
      <c r="U640">
        <v>20.543225911781899</v>
      </c>
    </row>
    <row r="641" spans="1:21" x14ac:dyDescent="0.3">
      <c r="A641" t="s">
        <v>6355</v>
      </c>
      <c r="B641">
        <v>18.789893244322599</v>
      </c>
      <c r="C641">
        <v>18.911688147551999</v>
      </c>
      <c r="D641">
        <v>18.780155293384102</v>
      </c>
      <c r="E641">
        <v>18.568713605319399</v>
      </c>
      <c r="F641">
        <v>18.717604848785701</v>
      </c>
      <c r="G641">
        <v>18.7154303540424</v>
      </c>
      <c r="H641">
        <v>18.652999244290701</v>
      </c>
      <c r="I641">
        <v>19.0448059583005</v>
      </c>
      <c r="J641">
        <v>18.555839098982901</v>
      </c>
      <c r="K641">
        <v>18.325168064370999</v>
      </c>
      <c r="L641">
        <v>20.286093851134702</v>
      </c>
      <c r="M641">
        <v>20.520076200878201</v>
      </c>
      <c r="N641">
        <v>20.4894518570256</v>
      </c>
      <c r="O641">
        <v>20.224968405502601</v>
      </c>
      <c r="P641">
        <v>20.261390364892399</v>
      </c>
      <c r="Q641">
        <v>20.128726637024201</v>
      </c>
      <c r="R641">
        <v>20.0452898660951</v>
      </c>
      <c r="S641">
        <v>20.305514115381101</v>
      </c>
      <c r="T641">
        <v>20.0413889973171</v>
      </c>
      <c r="U641">
        <v>20.1197133921283</v>
      </c>
    </row>
    <row r="642" spans="1:21" x14ac:dyDescent="0.3">
      <c r="A642" t="s">
        <v>6356</v>
      </c>
      <c r="B642">
        <v>20.8238136273572</v>
      </c>
      <c r="C642">
        <v>20.641891203574801</v>
      </c>
      <c r="D642">
        <v>20.995945152488801</v>
      </c>
      <c r="E642">
        <v>20.908621819324299</v>
      </c>
      <c r="F642">
        <v>20.7582989300919</v>
      </c>
      <c r="G642">
        <v>20.8340402861127</v>
      </c>
      <c r="H642">
        <v>20.9261948301796</v>
      </c>
      <c r="I642">
        <v>20.858430462149901</v>
      </c>
      <c r="J642">
        <v>20.837555031322999</v>
      </c>
      <c r="K642">
        <v>20.994330724404001</v>
      </c>
      <c r="L642">
        <v>19.8450677976431</v>
      </c>
      <c r="M642">
        <v>19.769868204841099</v>
      </c>
      <c r="N642">
        <v>20.037060933729801</v>
      </c>
      <c r="O642">
        <v>19.841873915728002</v>
      </c>
      <c r="P642">
        <v>19.9269203098841</v>
      </c>
      <c r="Q642">
        <v>19.761582686281201</v>
      </c>
      <c r="R642">
        <v>19.9246848570724</v>
      </c>
      <c r="S642">
        <v>20.022408910940101</v>
      </c>
      <c r="T642">
        <v>19.955704768161901</v>
      </c>
      <c r="U642">
        <v>19.936458300917099</v>
      </c>
    </row>
    <row r="643" spans="1:21" x14ac:dyDescent="0.3">
      <c r="A643" t="s">
        <v>6357</v>
      </c>
      <c r="B643">
        <v>21.616907550840398</v>
      </c>
      <c r="C643">
        <v>21.5646365895375</v>
      </c>
      <c r="D643">
        <v>21.303267459553702</v>
      </c>
      <c r="E643">
        <v>21.9075854092486</v>
      </c>
      <c r="F643">
        <v>21.817385257665499</v>
      </c>
      <c r="G643">
        <v>21.6665483731386</v>
      </c>
      <c r="H643">
        <v>21.482461144016401</v>
      </c>
      <c r="I643">
        <v>21.4456988136589</v>
      </c>
      <c r="J643">
        <v>21.924982191867901</v>
      </c>
      <c r="K643">
        <v>21.745471220918802</v>
      </c>
      <c r="L643">
        <v>22.029194019915199</v>
      </c>
      <c r="M643">
        <v>22.0688416994157</v>
      </c>
      <c r="N643">
        <v>21.499408204915099</v>
      </c>
      <c r="O643">
        <v>21.625162520246199</v>
      </c>
      <c r="P643">
        <v>21.7159113314462</v>
      </c>
      <c r="Q643">
        <v>21.9804411959534</v>
      </c>
      <c r="R643">
        <v>21.9591015760146</v>
      </c>
      <c r="S643">
        <v>21.569413302960101</v>
      </c>
      <c r="T643">
        <v>21.6277948811919</v>
      </c>
      <c r="U643">
        <v>21.681931281177899</v>
      </c>
    </row>
    <row r="644" spans="1:21" x14ac:dyDescent="0.3">
      <c r="A644" t="s">
        <v>6358</v>
      </c>
      <c r="B644" t="e">
        <f t="shared" ref="B644:K644" si="42">-Inf</f>
        <v>#NAME?</v>
      </c>
      <c r="C644" t="e">
        <f t="shared" si="42"/>
        <v>#NAME?</v>
      </c>
      <c r="D644" t="e">
        <f t="shared" si="42"/>
        <v>#NAME?</v>
      </c>
      <c r="E644" t="e">
        <f t="shared" si="42"/>
        <v>#NAME?</v>
      </c>
      <c r="F644" t="e">
        <f t="shared" si="42"/>
        <v>#NAME?</v>
      </c>
      <c r="G644" t="e">
        <f t="shared" si="42"/>
        <v>#NAME?</v>
      </c>
      <c r="H644" t="e">
        <f t="shared" si="42"/>
        <v>#NAME?</v>
      </c>
      <c r="I644" t="e">
        <f t="shared" si="42"/>
        <v>#NAME?</v>
      </c>
      <c r="J644" t="e">
        <f t="shared" si="42"/>
        <v>#NAME?</v>
      </c>
      <c r="K644" t="e">
        <f t="shared" si="42"/>
        <v>#NAME?</v>
      </c>
      <c r="L644">
        <v>17.253824550624401</v>
      </c>
      <c r="M644">
        <v>17.098157593679801</v>
      </c>
      <c r="N644">
        <v>16.925366667801001</v>
      </c>
      <c r="O644">
        <v>17.130071985489401</v>
      </c>
      <c r="P644">
        <v>17.019125879681699</v>
      </c>
      <c r="Q644">
        <v>17.062115516211399</v>
      </c>
      <c r="R644">
        <v>17.268846290262001</v>
      </c>
      <c r="S644">
        <v>16.994312804010001</v>
      </c>
      <c r="T644">
        <v>17.081107453223598</v>
      </c>
      <c r="U644">
        <v>16.999585690235001</v>
      </c>
    </row>
    <row r="645" spans="1:21" x14ac:dyDescent="0.3">
      <c r="A645" t="s">
        <v>6359</v>
      </c>
      <c r="B645">
        <v>17.364451118323402</v>
      </c>
      <c r="C645">
        <v>17.5581643219572</v>
      </c>
      <c r="D645">
        <v>17.5089407487106</v>
      </c>
      <c r="E645">
        <v>17.112648831748398</v>
      </c>
      <c r="F645">
        <v>17.3317207075313</v>
      </c>
      <c r="G645">
        <v>17.323623863757099</v>
      </c>
      <c r="H645">
        <v>17.1933061545312</v>
      </c>
      <c r="I645">
        <v>17.460306310223899</v>
      </c>
      <c r="J645">
        <v>17.124342719257001</v>
      </c>
      <c r="K645">
        <v>17.209343452767602</v>
      </c>
      <c r="L645">
        <v>17.012582956393398</v>
      </c>
      <c r="M645">
        <v>16.990859919418</v>
      </c>
      <c r="N645">
        <v>17.106388908545402</v>
      </c>
      <c r="O645">
        <v>17.158279104991301</v>
      </c>
      <c r="P645">
        <v>16.948146781897702</v>
      </c>
      <c r="Q645">
        <v>17.0682310742617</v>
      </c>
      <c r="R645">
        <v>16.7464477960282</v>
      </c>
      <c r="S645">
        <v>16.809810845185101</v>
      </c>
      <c r="T645">
        <v>17.074612938497602</v>
      </c>
      <c r="U645">
        <v>16.984692650525901</v>
      </c>
    </row>
    <row r="646" spans="1:21" x14ac:dyDescent="0.3">
      <c r="A646" t="s">
        <v>6360</v>
      </c>
      <c r="B646">
        <v>19.172385749970399</v>
      </c>
      <c r="C646">
        <v>19.362824319729299</v>
      </c>
      <c r="D646">
        <v>19.1188144847555</v>
      </c>
      <c r="E646">
        <v>19.146351708449799</v>
      </c>
      <c r="F646">
        <v>19.2639265943059</v>
      </c>
      <c r="G646">
        <v>19.195275189558402</v>
      </c>
      <c r="H646">
        <v>19.3051674592094</v>
      </c>
      <c r="I646">
        <v>19.1326183608465</v>
      </c>
      <c r="J646">
        <v>19.1922169317825</v>
      </c>
      <c r="K646">
        <v>19.238744536907401</v>
      </c>
      <c r="L646">
        <v>19.5476481139412</v>
      </c>
      <c r="M646">
        <v>19.348135535831201</v>
      </c>
      <c r="N646">
        <v>19.4786203614965</v>
      </c>
      <c r="O646">
        <v>19.600567711967301</v>
      </c>
      <c r="P646">
        <v>19.6291317441109</v>
      </c>
      <c r="Q646">
        <v>19.487993527281901</v>
      </c>
      <c r="R646">
        <v>19.68652685751</v>
      </c>
      <c r="S646">
        <v>19.526421368208698</v>
      </c>
      <c r="T646">
        <v>19.5581416142828</v>
      </c>
      <c r="U646">
        <v>19.502465087626401</v>
      </c>
    </row>
    <row r="647" spans="1:21" x14ac:dyDescent="0.3">
      <c r="A647" t="s">
        <v>6361</v>
      </c>
      <c r="B647">
        <v>21.745156044530098</v>
      </c>
      <c r="C647">
        <v>21.6589743716202</v>
      </c>
      <c r="D647">
        <v>22.416508271561501</v>
      </c>
      <c r="E647">
        <v>20.8014972948225</v>
      </c>
      <c r="F647">
        <v>21.0916399457866</v>
      </c>
      <c r="G647">
        <v>21.6694731338808</v>
      </c>
      <c r="H647">
        <v>21.983551596660099</v>
      </c>
      <c r="I647">
        <v>22.078416888514599</v>
      </c>
      <c r="J647">
        <v>20.818821663003</v>
      </c>
      <c r="K647">
        <v>21.079217696750099</v>
      </c>
      <c r="L647">
        <v>20.794555042281299</v>
      </c>
      <c r="M647">
        <v>20.389733961156601</v>
      </c>
      <c r="N647">
        <v>22.316415842202101</v>
      </c>
      <c r="O647">
        <v>21.681281772144999</v>
      </c>
      <c r="P647">
        <v>21.5996124671302</v>
      </c>
      <c r="Q647">
        <v>20.894404153529301</v>
      </c>
      <c r="R647">
        <v>20.799203167121</v>
      </c>
      <c r="S647">
        <v>22.1798237276073</v>
      </c>
      <c r="T647">
        <v>21.764715503691399</v>
      </c>
      <c r="U647">
        <v>21.581047542203699</v>
      </c>
    </row>
    <row r="648" spans="1:21" x14ac:dyDescent="0.3">
      <c r="A648" t="s">
        <v>6362</v>
      </c>
      <c r="B648">
        <v>21.3039680168052</v>
      </c>
      <c r="C648">
        <v>21.063020213079199</v>
      </c>
      <c r="D648">
        <v>21.105800475525498</v>
      </c>
      <c r="E648">
        <v>21.526213606807101</v>
      </c>
      <c r="F648">
        <v>21.4416439005035</v>
      </c>
      <c r="G648">
        <v>21.3381335671389</v>
      </c>
      <c r="H648">
        <v>21.349702878266701</v>
      </c>
      <c r="I648">
        <v>21.092733437267</v>
      </c>
      <c r="J648">
        <v>21.514018841212501</v>
      </c>
      <c r="K648">
        <v>21.6463079058841</v>
      </c>
      <c r="L648">
        <v>21.635331078194401</v>
      </c>
      <c r="M648">
        <v>21.287414488206998</v>
      </c>
      <c r="N648">
        <v>21.2261081472755</v>
      </c>
      <c r="O648">
        <v>21.409178114787899</v>
      </c>
      <c r="P648">
        <v>21.3837994332088</v>
      </c>
      <c r="Q648">
        <v>21.4097362750225</v>
      </c>
      <c r="R648">
        <v>21.641521900145801</v>
      </c>
      <c r="S648">
        <v>21.460780091762501</v>
      </c>
      <c r="T648">
        <v>21.3205896956594</v>
      </c>
      <c r="U648">
        <v>21.366476310722401</v>
      </c>
    </row>
    <row r="649" spans="1:21" x14ac:dyDescent="0.3">
      <c r="A649" t="s">
        <v>6363</v>
      </c>
      <c r="B649">
        <v>20.839011563631999</v>
      </c>
      <c r="C649">
        <v>20.841589286450901</v>
      </c>
      <c r="D649">
        <v>20.857256432151601</v>
      </c>
      <c r="E649">
        <v>21.106704034551001</v>
      </c>
      <c r="F649">
        <v>20.926676603065001</v>
      </c>
      <c r="G649">
        <v>20.849427520771101</v>
      </c>
      <c r="H649">
        <v>20.930533412125602</v>
      </c>
      <c r="I649">
        <v>20.789302512630901</v>
      </c>
      <c r="J649">
        <v>21.213095940257599</v>
      </c>
      <c r="K649">
        <v>20.9231695018346</v>
      </c>
      <c r="L649">
        <v>20.865530619673901</v>
      </c>
      <c r="M649">
        <v>20.757584193761002</v>
      </c>
      <c r="N649">
        <v>20.785997505904302</v>
      </c>
      <c r="O649">
        <v>20.574455287561602</v>
      </c>
      <c r="P649">
        <v>20.857979929600099</v>
      </c>
      <c r="Q649">
        <v>20.728620759909099</v>
      </c>
      <c r="R649">
        <v>20.973491728014</v>
      </c>
      <c r="S649">
        <v>20.6432626128984</v>
      </c>
      <c r="T649">
        <v>20.744607928845198</v>
      </c>
      <c r="U649">
        <v>20.7802604283291</v>
      </c>
    </row>
    <row r="650" spans="1:21" x14ac:dyDescent="0.3">
      <c r="A650" t="s">
        <v>6364</v>
      </c>
      <c r="B650">
        <v>20.428126362017899</v>
      </c>
      <c r="C650">
        <v>20.3824987092861</v>
      </c>
      <c r="D650">
        <v>20.513445089891398</v>
      </c>
      <c r="E650">
        <v>20.1268971673388</v>
      </c>
      <c r="F650">
        <v>20.480112376121301</v>
      </c>
      <c r="G650">
        <v>20.405069598699001</v>
      </c>
      <c r="H650">
        <v>20.263145412818801</v>
      </c>
      <c r="I650">
        <v>20.730617345899699</v>
      </c>
      <c r="J650">
        <v>20.133596564519699</v>
      </c>
      <c r="K650">
        <v>20.444464657158498</v>
      </c>
      <c r="L650">
        <v>20.5323355740985</v>
      </c>
      <c r="M650">
        <v>20.755307312404199</v>
      </c>
      <c r="N650">
        <v>20.427775019060601</v>
      </c>
      <c r="O650">
        <v>20.365000329808701</v>
      </c>
      <c r="P650">
        <v>20.356147540207399</v>
      </c>
      <c r="Q650">
        <v>20.431151609453199</v>
      </c>
      <c r="R650">
        <v>20.1323825904547</v>
      </c>
      <c r="S650">
        <v>20.660257144514599</v>
      </c>
      <c r="T650">
        <v>20.123022226467899</v>
      </c>
      <c r="U650">
        <v>20.4066495182248</v>
      </c>
    </row>
    <row r="651" spans="1:21" x14ac:dyDescent="0.3">
      <c r="A651" t="s">
        <v>6365</v>
      </c>
      <c r="B651">
        <v>18.701433832080401</v>
      </c>
      <c r="C651">
        <v>18.6729835923386</v>
      </c>
      <c r="D651">
        <v>18.529833030464399</v>
      </c>
      <c r="E651">
        <v>18.827155436404901</v>
      </c>
      <c r="F651">
        <v>18.735866615475199</v>
      </c>
      <c r="G651">
        <v>18.6724235995122</v>
      </c>
      <c r="H651">
        <v>18.521392787303402</v>
      </c>
      <c r="I651">
        <v>18.551829441800699</v>
      </c>
      <c r="J651">
        <v>18.882343595690099</v>
      </c>
      <c r="K651">
        <v>18.842587155659</v>
      </c>
      <c r="L651">
        <v>19.634822541549401</v>
      </c>
      <c r="M651">
        <v>19.681064408001198</v>
      </c>
      <c r="N651">
        <v>19.4578631368801</v>
      </c>
      <c r="O651">
        <v>19.686428253840401</v>
      </c>
      <c r="P651">
        <v>19.532858746780899</v>
      </c>
      <c r="Q651">
        <v>19.6085087268617</v>
      </c>
      <c r="R651">
        <v>19.526838303170699</v>
      </c>
      <c r="S651">
        <v>19.266721387505498</v>
      </c>
      <c r="T651">
        <v>19.624222967093999</v>
      </c>
      <c r="U651">
        <v>19.592295717709501</v>
      </c>
    </row>
    <row r="652" spans="1:21" x14ac:dyDescent="0.3">
      <c r="A652" t="s">
        <v>6366</v>
      </c>
      <c r="B652">
        <v>21.521239019310201</v>
      </c>
      <c r="C652">
        <v>21.392498605402501</v>
      </c>
      <c r="D652">
        <v>21.5680406513181</v>
      </c>
      <c r="E652">
        <v>21.700125090560601</v>
      </c>
      <c r="F652">
        <v>21.568340610258701</v>
      </c>
      <c r="G652">
        <v>21.538864849537401</v>
      </c>
      <c r="H652">
        <v>21.464851587366699</v>
      </c>
      <c r="I652">
        <v>21.525575947498101</v>
      </c>
      <c r="J652">
        <v>21.7689778234489</v>
      </c>
      <c r="K652">
        <v>21.529884199315301</v>
      </c>
      <c r="L652">
        <v>21.6157207982722</v>
      </c>
      <c r="M652">
        <v>21.7676634089866</v>
      </c>
      <c r="N652">
        <v>21.612031083685402</v>
      </c>
      <c r="O652">
        <v>21.4553362979707</v>
      </c>
      <c r="P652">
        <v>21.6382351001252</v>
      </c>
      <c r="Q652">
        <v>21.582081110169899</v>
      </c>
      <c r="R652">
        <v>21.731925677693301</v>
      </c>
      <c r="S652">
        <v>21.624200148313999</v>
      </c>
      <c r="T652">
        <v>21.557497753771599</v>
      </c>
      <c r="U652">
        <v>21.604532133543799</v>
      </c>
    </row>
    <row r="653" spans="1:21" x14ac:dyDescent="0.3">
      <c r="A653" t="s">
        <v>6367</v>
      </c>
      <c r="B653">
        <v>19.2093627902447</v>
      </c>
      <c r="C653">
        <v>18.952408790161801</v>
      </c>
      <c r="D653">
        <v>19.4040595225486</v>
      </c>
      <c r="E653">
        <v>19.1763619686153</v>
      </c>
      <c r="F653">
        <v>19.020344245557901</v>
      </c>
      <c r="G653">
        <v>19.142274734563902</v>
      </c>
      <c r="H653">
        <v>19.024934105258801</v>
      </c>
      <c r="I653">
        <v>19.196382490072299</v>
      </c>
      <c r="J653">
        <v>19.3072676993296</v>
      </c>
      <c r="K653">
        <v>19.073618717754801</v>
      </c>
      <c r="L653">
        <v>18.2395036305067</v>
      </c>
      <c r="M653">
        <v>18.1676555807128</v>
      </c>
      <c r="N653">
        <v>18.921300336784601</v>
      </c>
      <c r="O653">
        <v>18.2446231811094</v>
      </c>
      <c r="P653">
        <v>18.534455816405401</v>
      </c>
      <c r="Q653">
        <v>18.036547799164801</v>
      </c>
      <c r="R653">
        <v>18.4536071740553</v>
      </c>
      <c r="S653">
        <v>18.7370487965024</v>
      </c>
      <c r="T653">
        <v>18.425618746903101</v>
      </c>
      <c r="U653">
        <v>18.463142475373001</v>
      </c>
    </row>
    <row r="654" spans="1:21" x14ac:dyDescent="0.3">
      <c r="A654" t="s">
        <v>6368</v>
      </c>
      <c r="B654">
        <v>19.2564916008333</v>
      </c>
      <c r="C654">
        <v>19.3459771855124</v>
      </c>
      <c r="D654">
        <v>18.901101811715101</v>
      </c>
      <c r="E654">
        <v>19.370551191403099</v>
      </c>
      <c r="F654">
        <v>19.3682571900634</v>
      </c>
      <c r="G654">
        <v>19.2065769844126</v>
      </c>
      <c r="H654">
        <v>19.1915632101122</v>
      </c>
      <c r="I654">
        <v>19.139478006553801</v>
      </c>
      <c r="J654">
        <v>19.341145422597201</v>
      </c>
      <c r="K654">
        <v>19.374088508697302</v>
      </c>
      <c r="L654">
        <v>19.9195926506885</v>
      </c>
      <c r="M654">
        <v>20.0510418925601</v>
      </c>
      <c r="N654">
        <v>19.4804000031451</v>
      </c>
      <c r="O654">
        <v>19.805813776482498</v>
      </c>
      <c r="P654">
        <v>19.7478485814887</v>
      </c>
      <c r="Q654">
        <v>19.8758901214761</v>
      </c>
      <c r="R654">
        <v>19.886327033262699</v>
      </c>
      <c r="S654">
        <v>19.540913479646399</v>
      </c>
      <c r="T654">
        <v>19.7352974385458</v>
      </c>
      <c r="U654">
        <v>19.8105550366475</v>
      </c>
    </row>
    <row r="655" spans="1:21" x14ac:dyDescent="0.3">
      <c r="A655" t="s">
        <v>6369</v>
      </c>
      <c r="B655">
        <v>23.018039115159699</v>
      </c>
      <c r="C655">
        <v>22.8495879969981</v>
      </c>
      <c r="D655">
        <v>23.178347829390798</v>
      </c>
      <c r="E655">
        <v>22.877100508892902</v>
      </c>
      <c r="F655">
        <v>22.920497857538599</v>
      </c>
      <c r="G655">
        <v>23.034414006591099</v>
      </c>
      <c r="H655">
        <v>22.935428207668501</v>
      </c>
      <c r="I655">
        <v>23.310968724938999</v>
      </c>
      <c r="J655">
        <v>22.955222637647001</v>
      </c>
      <c r="K655">
        <v>22.8254263388183</v>
      </c>
      <c r="L655">
        <v>23.102150083078101</v>
      </c>
      <c r="M655">
        <v>23.0848788939727</v>
      </c>
      <c r="N655">
        <v>23.417374930168801</v>
      </c>
      <c r="O655">
        <v>23.075804996137599</v>
      </c>
      <c r="P655">
        <v>23.238751289837499</v>
      </c>
      <c r="Q655">
        <v>23.107157907586799</v>
      </c>
      <c r="R655">
        <v>23.171746355637101</v>
      </c>
      <c r="S655">
        <v>23.467950529671</v>
      </c>
      <c r="T655">
        <v>23.171542256474599</v>
      </c>
      <c r="U655">
        <v>23.2352447993364</v>
      </c>
    </row>
    <row r="656" spans="1:21" x14ac:dyDescent="0.3">
      <c r="A656" t="s">
        <v>6370</v>
      </c>
      <c r="B656">
        <v>24.261031132874301</v>
      </c>
      <c r="C656">
        <v>23.986700324599202</v>
      </c>
      <c r="D656">
        <v>24.3873188519091</v>
      </c>
      <c r="E656">
        <v>24.313561976481999</v>
      </c>
      <c r="F656">
        <v>23.763237381508699</v>
      </c>
      <c r="G656">
        <v>24.275650194861399</v>
      </c>
      <c r="H656">
        <v>24.107507504035201</v>
      </c>
      <c r="I656">
        <v>24.829856372751799</v>
      </c>
      <c r="J656">
        <v>24.246301810717799</v>
      </c>
      <c r="K656">
        <v>24.100955305060001</v>
      </c>
      <c r="L656">
        <v>23.729868458974</v>
      </c>
      <c r="M656">
        <v>24.413348281731</v>
      </c>
      <c r="N656">
        <v>24.472707316838299</v>
      </c>
      <c r="O656">
        <v>24.073334467595799</v>
      </c>
      <c r="P656">
        <v>24.271355629083899</v>
      </c>
      <c r="Q656">
        <v>24.1021078026724</v>
      </c>
      <c r="R656">
        <v>24.285907277043101</v>
      </c>
      <c r="S656">
        <v>24.8679703249888</v>
      </c>
      <c r="T656">
        <v>24.087256879652202</v>
      </c>
      <c r="U656">
        <v>24.3155709096519</v>
      </c>
    </row>
    <row r="657" spans="1:21" x14ac:dyDescent="0.3">
      <c r="A657" t="s">
        <v>6371</v>
      </c>
      <c r="B657">
        <v>25.884998870266202</v>
      </c>
      <c r="C657">
        <v>25.983570663676399</v>
      </c>
      <c r="D657">
        <v>25.7103207085155</v>
      </c>
      <c r="E657">
        <v>25.954725026582501</v>
      </c>
      <c r="F657">
        <v>25.8683391121494</v>
      </c>
      <c r="G657">
        <v>25.840489654032002</v>
      </c>
      <c r="H657">
        <v>25.991917155535301</v>
      </c>
      <c r="I657">
        <v>25.747878342021899</v>
      </c>
      <c r="J657">
        <v>25.939882868305801</v>
      </c>
      <c r="K657">
        <v>25.808738774604802</v>
      </c>
      <c r="L657">
        <v>25.838522374364</v>
      </c>
      <c r="M657">
        <v>26.0545954663461</v>
      </c>
      <c r="N657">
        <v>25.677915429471199</v>
      </c>
      <c r="O657">
        <v>25.825545954600301</v>
      </c>
      <c r="P657">
        <v>25.7659896247816</v>
      </c>
      <c r="Q657">
        <v>25.853063151422798</v>
      </c>
      <c r="R657">
        <v>25.899350142821401</v>
      </c>
      <c r="S657">
        <v>25.631301151042098</v>
      </c>
      <c r="T657">
        <v>25.911166963205499</v>
      </c>
      <c r="U657">
        <v>25.761180113094799</v>
      </c>
    </row>
    <row r="658" spans="1:21" x14ac:dyDescent="0.3">
      <c r="A658" t="s">
        <v>6372</v>
      </c>
      <c r="B658">
        <v>25.470888137638699</v>
      </c>
      <c r="C658">
        <v>25.3463061840371</v>
      </c>
      <c r="D658">
        <v>25.128749773944499</v>
      </c>
      <c r="E658">
        <v>25.774741388677398</v>
      </c>
      <c r="F658">
        <v>25.755747113243</v>
      </c>
      <c r="G658">
        <v>25.469072259385001</v>
      </c>
      <c r="H658">
        <v>25.289838526502901</v>
      </c>
      <c r="I658">
        <v>25.251021881096499</v>
      </c>
      <c r="J658">
        <v>25.819377551253002</v>
      </c>
      <c r="K658">
        <v>25.5659273759962</v>
      </c>
      <c r="L658">
        <v>25.008049231653398</v>
      </c>
      <c r="M658">
        <v>24.8965643407691</v>
      </c>
      <c r="N658">
        <v>24.234491987285299</v>
      </c>
      <c r="O658">
        <v>24.511011298585199</v>
      </c>
      <c r="P658">
        <v>24.592351743868299</v>
      </c>
      <c r="Q658">
        <v>24.875965101284699</v>
      </c>
      <c r="R658">
        <v>24.995928316392899</v>
      </c>
      <c r="S658">
        <v>24.2307558130533</v>
      </c>
      <c r="T658">
        <v>24.4788014373257</v>
      </c>
      <c r="U658">
        <v>24.557135106054201</v>
      </c>
    </row>
    <row r="659" spans="1:21" x14ac:dyDescent="0.3">
      <c r="A659" t="s">
        <v>6373</v>
      </c>
      <c r="B659">
        <v>19.769172180955</v>
      </c>
      <c r="C659">
        <v>19.8874543517395</v>
      </c>
      <c r="D659">
        <v>19.693498060397001</v>
      </c>
      <c r="E659">
        <v>19.629503287131101</v>
      </c>
      <c r="F659">
        <v>19.827042332156601</v>
      </c>
      <c r="G659">
        <v>19.784044755325699</v>
      </c>
      <c r="H659">
        <v>19.8793003022226</v>
      </c>
      <c r="I659">
        <v>19.9679015383613</v>
      </c>
      <c r="J659">
        <v>19.518483506075899</v>
      </c>
      <c r="K659">
        <v>19.7349194524182</v>
      </c>
      <c r="L659">
        <v>19.5587865161752</v>
      </c>
      <c r="M659">
        <v>19.282189743346201</v>
      </c>
      <c r="N659">
        <v>19.567455736823899</v>
      </c>
      <c r="O659">
        <v>19.674099194378599</v>
      </c>
      <c r="P659">
        <v>19.5858789309587</v>
      </c>
      <c r="Q659">
        <v>19.5052879912215</v>
      </c>
      <c r="R659">
        <v>19.350625941203901</v>
      </c>
      <c r="S659">
        <v>19.8248237257936</v>
      </c>
      <c r="T659">
        <v>19.687563491404902</v>
      </c>
      <c r="U659">
        <v>19.586595028204901</v>
      </c>
    </row>
    <row r="660" spans="1:21" x14ac:dyDescent="0.3">
      <c r="A660" t="s">
        <v>6374</v>
      </c>
      <c r="B660">
        <v>23.057878984943098</v>
      </c>
      <c r="C660">
        <v>22.9710880385297</v>
      </c>
      <c r="D660">
        <v>23.124403924768199</v>
      </c>
      <c r="E660">
        <v>22.9643213481827</v>
      </c>
      <c r="F660">
        <v>22.985218496979801</v>
      </c>
      <c r="G660">
        <v>23.006912401405</v>
      </c>
      <c r="H660">
        <v>22.948790667853299</v>
      </c>
      <c r="I660">
        <v>23.0906293775693</v>
      </c>
      <c r="J660">
        <v>23.088455182687301</v>
      </c>
      <c r="K660">
        <v>22.950958951346902</v>
      </c>
      <c r="L660">
        <v>22.857421815963299</v>
      </c>
      <c r="M660">
        <v>23.0167313281333</v>
      </c>
      <c r="N660">
        <v>22.880266100114302</v>
      </c>
      <c r="O660">
        <v>22.760284755995102</v>
      </c>
      <c r="P660">
        <v>22.832822058154999</v>
      </c>
      <c r="Q660">
        <v>22.887429165759201</v>
      </c>
      <c r="R660">
        <v>22.9083159158486</v>
      </c>
      <c r="S660">
        <v>22.780546441301201</v>
      </c>
      <c r="T660">
        <v>22.811554170006001</v>
      </c>
      <c r="U660">
        <v>22.8431890595647</v>
      </c>
    </row>
    <row r="661" spans="1:21" x14ac:dyDescent="0.3">
      <c r="A661" t="s">
        <v>6375</v>
      </c>
      <c r="B661">
        <v>16.1252365472732</v>
      </c>
      <c r="C661">
        <v>16.607214689447702</v>
      </c>
      <c r="D661">
        <v>16.275961013937401</v>
      </c>
      <c r="E661">
        <v>15.961365517194601</v>
      </c>
      <c r="F661">
        <v>16.155095585691399</v>
      </c>
      <c r="G661">
        <v>16.544743353845998</v>
      </c>
      <c r="H661">
        <v>16.5432111928876</v>
      </c>
      <c r="I661">
        <v>16.452624672158802</v>
      </c>
      <c r="J661">
        <v>15.9892341616262</v>
      </c>
      <c r="K661">
        <v>16.0296457730065</v>
      </c>
      <c r="L661">
        <v>17.507238454915299</v>
      </c>
      <c r="M661">
        <v>17.099983384679799</v>
      </c>
      <c r="N661">
        <v>17.902911937399399</v>
      </c>
      <c r="O661">
        <v>17.703884973168702</v>
      </c>
      <c r="P661">
        <v>17.782791063327998</v>
      </c>
      <c r="Q661">
        <v>17.410326607094301</v>
      </c>
      <c r="R661">
        <v>17.6058366903404</v>
      </c>
      <c r="S661">
        <v>18.009517339723001</v>
      </c>
      <c r="T661">
        <v>17.8282570035677</v>
      </c>
      <c r="U661">
        <v>17.6770798876295</v>
      </c>
    </row>
    <row r="662" spans="1:21" x14ac:dyDescent="0.3">
      <c r="A662" t="s">
        <v>6376</v>
      </c>
      <c r="B662">
        <v>17.3685909271586</v>
      </c>
      <c r="C662">
        <v>17.654246199239498</v>
      </c>
      <c r="D662">
        <v>17.3649952583533</v>
      </c>
      <c r="E662">
        <v>17.3621083235196</v>
      </c>
      <c r="F662">
        <v>17.2938025999144</v>
      </c>
      <c r="G662">
        <v>17.446647893760801</v>
      </c>
      <c r="H662">
        <v>17.688080466047399</v>
      </c>
      <c r="I662">
        <v>17.3767207462759</v>
      </c>
      <c r="J662">
        <v>17.4739565113676</v>
      </c>
      <c r="K662">
        <v>17.4136913267088</v>
      </c>
      <c r="L662">
        <v>16.707388827747799</v>
      </c>
      <c r="M662">
        <v>16.409154459575301</v>
      </c>
      <c r="N662">
        <v>16.544112926617</v>
      </c>
      <c r="O662">
        <v>16.794061009128999</v>
      </c>
      <c r="P662">
        <v>16.688592464195001</v>
      </c>
      <c r="Q662">
        <v>16.683571098359199</v>
      </c>
      <c r="R662">
        <v>16.5766008073759</v>
      </c>
      <c r="S662">
        <v>16.4745178583</v>
      </c>
      <c r="T662">
        <v>16.671801316048001</v>
      </c>
      <c r="U662">
        <v>16.623026930961899</v>
      </c>
    </row>
    <row r="663" spans="1:21" x14ac:dyDescent="0.3">
      <c r="A663" t="s">
        <v>6377</v>
      </c>
      <c r="B663">
        <v>26.5038017259469</v>
      </c>
      <c r="C663">
        <v>26.1170823644417</v>
      </c>
      <c r="D663">
        <v>26.634622845204898</v>
      </c>
      <c r="E663">
        <v>26.563132757995302</v>
      </c>
      <c r="F663">
        <v>26.554351084990799</v>
      </c>
      <c r="G663">
        <v>26.475446051901098</v>
      </c>
      <c r="H663">
        <v>26.324716817807001</v>
      </c>
      <c r="I663">
        <v>26.548298780852701</v>
      </c>
      <c r="J663">
        <v>26.644035043002098</v>
      </c>
      <c r="K663">
        <v>26.436511860906801</v>
      </c>
      <c r="L663">
        <v>26.507445157472901</v>
      </c>
      <c r="M663">
        <v>26.295978544631399</v>
      </c>
      <c r="N663">
        <v>26.642298858924399</v>
      </c>
      <c r="O663">
        <v>26.115592516335202</v>
      </c>
      <c r="P663">
        <v>26.419165566986798</v>
      </c>
      <c r="Q663">
        <v>26.3312961615182</v>
      </c>
      <c r="R663">
        <v>26.5828019431125</v>
      </c>
      <c r="S663">
        <v>26.672795919061201</v>
      </c>
      <c r="T663">
        <v>26.238817461488399</v>
      </c>
      <c r="U663">
        <v>26.401257738990001</v>
      </c>
    </row>
    <row r="664" spans="1:21" x14ac:dyDescent="0.3">
      <c r="A664" t="s">
        <v>6378</v>
      </c>
      <c r="B664">
        <v>20.6995806653829</v>
      </c>
      <c r="C664">
        <v>20.4698416743812</v>
      </c>
      <c r="D664">
        <v>20.3552870658438</v>
      </c>
      <c r="E664">
        <v>21.019496170689401</v>
      </c>
      <c r="F664">
        <v>20.825355109403201</v>
      </c>
      <c r="G664">
        <v>20.715038979885598</v>
      </c>
      <c r="H664">
        <v>20.664796505078499</v>
      </c>
      <c r="I664">
        <v>20.492906372285301</v>
      </c>
      <c r="J664">
        <v>21.210170199309999</v>
      </c>
      <c r="K664">
        <v>20.7489367679756</v>
      </c>
      <c r="L664">
        <v>21.134429347594601</v>
      </c>
      <c r="M664">
        <v>21.311006362331199</v>
      </c>
      <c r="N664">
        <v>20.796981868162899</v>
      </c>
      <c r="O664">
        <v>20.9233201959862</v>
      </c>
      <c r="P664">
        <v>21.026067553576802</v>
      </c>
      <c r="Q664">
        <v>20.948343310872701</v>
      </c>
      <c r="R664">
        <v>21.373522907019499</v>
      </c>
      <c r="S664">
        <v>20.984833674415199</v>
      </c>
      <c r="T664">
        <v>20.991209374310699</v>
      </c>
      <c r="U664">
        <v>21.164486222198601</v>
      </c>
    </row>
    <row r="665" spans="1:21" x14ac:dyDescent="0.3">
      <c r="A665" t="s">
        <v>6379</v>
      </c>
      <c r="B665">
        <v>19.3329079532792</v>
      </c>
      <c r="C665">
        <v>19.571141214566701</v>
      </c>
      <c r="D665">
        <v>19.418988254693399</v>
      </c>
      <c r="E665">
        <v>19.035693875080401</v>
      </c>
      <c r="F665">
        <v>19.299866380869702</v>
      </c>
      <c r="G665">
        <v>19.3319793833458</v>
      </c>
      <c r="H665">
        <v>19.4722481820361</v>
      </c>
      <c r="I665">
        <v>19.5991681372806</v>
      </c>
      <c r="J665">
        <v>19.063082719415899</v>
      </c>
      <c r="K665">
        <v>19.012959431670701</v>
      </c>
      <c r="L665">
        <v>19.3634378197318</v>
      </c>
      <c r="M665">
        <v>19.686936223279201</v>
      </c>
      <c r="N665">
        <v>19.682256005982001</v>
      </c>
      <c r="O665">
        <v>20.348517870793099</v>
      </c>
      <c r="P665">
        <v>19.618638709393899</v>
      </c>
      <c r="Q665">
        <v>19.522927005293901</v>
      </c>
      <c r="R665">
        <v>19.302183018496901</v>
      </c>
      <c r="S665">
        <v>19.395655527352499</v>
      </c>
      <c r="T665">
        <v>19.782607658733099</v>
      </c>
      <c r="U665">
        <v>19.5767740212485</v>
      </c>
    </row>
    <row r="666" spans="1:21" x14ac:dyDescent="0.3">
      <c r="A666" t="s">
        <v>6380</v>
      </c>
      <c r="B666">
        <v>18.237307802273801</v>
      </c>
      <c r="C666">
        <v>17.771041430159801</v>
      </c>
      <c r="D666">
        <v>17.7207142435831</v>
      </c>
      <c r="E666">
        <v>18.1316176054052</v>
      </c>
      <c r="F666">
        <v>17.831460798528401</v>
      </c>
      <c r="G666">
        <v>18.295669383102599</v>
      </c>
      <c r="H666">
        <v>18.897103316127001</v>
      </c>
      <c r="I666">
        <v>18.006919407323899</v>
      </c>
      <c r="J666">
        <v>17.571897685241598</v>
      </c>
      <c r="K666">
        <v>18.6246563548011</v>
      </c>
      <c r="L666">
        <v>18.979539609521201</v>
      </c>
      <c r="M666">
        <v>19.292582637395299</v>
      </c>
      <c r="N666">
        <v>20.167485056949602</v>
      </c>
      <c r="O666">
        <v>19.258815567425401</v>
      </c>
      <c r="P666">
        <v>19.605983762241198</v>
      </c>
      <c r="Q666">
        <v>19.422637500040398</v>
      </c>
      <c r="R666">
        <v>19.135506324217001</v>
      </c>
      <c r="S666">
        <v>20.586031049043299</v>
      </c>
      <c r="T666">
        <v>18.970354311114999</v>
      </c>
      <c r="U666">
        <v>19.610741966294899</v>
      </c>
    </row>
    <row r="667" spans="1:21" x14ac:dyDescent="0.3">
      <c r="A667" t="s">
        <v>6381</v>
      </c>
      <c r="B667">
        <v>19.824927855649399</v>
      </c>
      <c r="C667">
        <v>19.810445147691599</v>
      </c>
      <c r="D667">
        <v>19.992293025868499</v>
      </c>
      <c r="E667">
        <v>19.742959318484299</v>
      </c>
      <c r="F667">
        <v>19.843701542385801</v>
      </c>
      <c r="G667">
        <v>19.827747537879699</v>
      </c>
      <c r="H667">
        <v>19.973209991635301</v>
      </c>
      <c r="I667">
        <v>19.9700770744736</v>
      </c>
      <c r="J667">
        <v>19.768054680000599</v>
      </c>
      <c r="K667">
        <v>19.991851802208501</v>
      </c>
      <c r="L667">
        <v>20.310129991500901</v>
      </c>
      <c r="M667">
        <v>20.122806001756</v>
      </c>
      <c r="N667">
        <v>20.4899975753702</v>
      </c>
      <c r="O667">
        <v>20.436211929013002</v>
      </c>
      <c r="P667">
        <v>20.417873411720901</v>
      </c>
      <c r="Q667">
        <v>20.346936725465799</v>
      </c>
      <c r="R667">
        <v>20.271537535497099</v>
      </c>
      <c r="S667">
        <v>20.544383067871902</v>
      </c>
      <c r="T667">
        <v>20.487096777094401</v>
      </c>
      <c r="U667">
        <v>20.429900371421802</v>
      </c>
    </row>
    <row r="668" spans="1:21" x14ac:dyDescent="0.3">
      <c r="A668" t="s">
        <v>6382</v>
      </c>
      <c r="B668">
        <v>22.842085918292199</v>
      </c>
      <c r="C668">
        <v>22.7838100809855</v>
      </c>
      <c r="D668">
        <v>22.942253954529399</v>
      </c>
      <c r="E668">
        <v>22.9699759922682</v>
      </c>
      <c r="F668">
        <v>22.860780719676999</v>
      </c>
      <c r="G668">
        <v>22.893210791928901</v>
      </c>
      <c r="H668">
        <v>22.876072357924201</v>
      </c>
      <c r="I668">
        <v>22.849096076735801</v>
      </c>
      <c r="J668">
        <v>22.9916502828024</v>
      </c>
      <c r="K668">
        <v>22.894653265812401</v>
      </c>
      <c r="L668">
        <v>23.172509810053601</v>
      </c>
      <c r="M668">
        <v>23.339596673302601</v>
      </c>
      <c r="N668">
        <v>23.251854418679098</v>
      </c>
      <c r="O668">
        <v>23.139675275146601</v>
      </c>
      <c r="P668">
        <v>23.210012598877899</v>
      </c>
      <c r="Q668">
        <v>23.232552690932501</v>
      </c>
      <c r="R668">
        <v>23.280721593993601</v>
      </c>
      <c r="S668">
        <v>23.191947576373</v>
      </c>
      <c r="T668">
        <v>23.2285968443888</v>
      </c>
      <c r="U668">
        <v>23.2168928316947</v>
      </c>
    </row>
    <row r="669" spans="1:21" x14ac:dyDescent="0.3">
      <c r="A669" t="s">
        <v>6383</v>
      </c>
      <c r="B669">
        <v>20.932244297864202</v>
      </c>
      <c r="C669">
        <v>20.9406987709535</v>
      </c>
      <c r="D669">
        <v>21.017117058376002</v>
      </c>
      <c r="E669">
        <v>20.917615852672998</v>
      </c>
      <c r="F669">
        <v>20.731955601517399</v>
      </c>
      <c r="G669">
        <v>20.8944953040942</v>
      </c>
      <c r="H669">
        <v>21.137639448983599</v>
      </c>
      <c r="I669">
        <v>20.951694599487698</v>
      </c>
      <c r="J669">
        <v>20.972267612138801</v>
      </c>
      <c r="K669">
        <v>20.837788775088701</v>
      </c>
      <c r="L669">
        <v>21.4570033729225</v>
      </c>
      <c r="M669">
        <v>21.4397859306866</v>
      </c>
      <c r="N669">
        <v>21.590300252928198</v>
      </c>
      <c r="O669">
        <v>21.567181247390401</v>
      </c>
      <c r="P669">
        <v>21.499776069023</v>
      </c>
      <c r="Q669">
        <v>21.444732409280899</v>
      </c>
      <c r="R669">
        <v>21.583617463456498</v>
      </c>
      <c r="S669">
        <v>21.5465404992981</v>
      </c>
      <c r="T669">
        <v>21.669016643501401</v>
      </c>
      <c r="U669">
        <v>21.539042956126799</v>
      </c>
    </row>
    <row r="670" spans="1:21" x14ac:dyDescent="0.3">
      <c r="A670" t="s">
        <v>6384</v>
      </c>
      <c r="B670">
        <v>20.1919126631635</v>
      </c>
      <c r="C670">
        <v>20.365786313309702</v>
      </c>
      <c r="D670">
        <v>20.187965095165399</v>
      </c>
      <c r="E670">
        <v>19.953939302460501</v>
      </c>
      <c r="F670">
        <v>20.040968214340701</v>
      </c>
      <c r="G670">
        <v>20.105291925141302</v>
      </c>
      <c r="H670">
        <v>20.344377121100401</v>
      </c>
      <c r="I670">
        <v>20.219209506767701</v>
      </c>
      <c r="J670">
        <v>19.959544665617301</v>
      </c>
      <c r="K670">
        <v>19.917865905460499</v>
      </c>
      <c r="L670">
        <v>19.673679662898099</v>
      </c>
      <c r="M670">
        <v>19.7215237223914</v>
      </c>
      <c r="N670">
        <v>19.7662874714845</v>
      </c>
      <c r="O670">
        <v>19.881270678479599</v>
      </c>
      <c r="P670">
        <v>19.805718178667199</v>
      </c>
      <c r="Q670">
        <v>19.7163714610531</v>
      </c>
      <c r="R670">
        <v>19.803753696865801</v>
      </c>
      <c r="S670">
        <v>19.788560540504498</v>
      </c>
      <c r="T670">
        <v>19.934089494759199</v>
      </c>
      <c r="U670">
        <v>20.085656988580599</v>
      </c>
    </row>
    <row r="671" spans="1:21" x14ac:dyDescent="0.3">
      <c r="A671" t="s">
        <v>6385</v>
      </c>
      <c r="B671">
        <v>20.1318724568061</v>
      </c>
      <c r="C671">
        <v>21.249061540958099</v>
      </c>
      <c r="D671">
        <v>20.579619036337</v>
      </c>
      <c r="E671">
        <v>19.584461648517699</v>
      </c>
      <c r="F671">
        <v>20.012217777095199</v>
      </c>
      <c r="G671">
        <v>20.2257585964146</v>
      </c>
      <c r="H671">
        <v>19.730703988035899</v>
      </c>
      <c r="I671">
        <v>21.045837719197799</v>
      </c>
      <c r="J671">
        <v>19.440296223709101</v>
      </c>
      <c r="K671">
        <v>19.115064590325101</v>
      </c>
      <c r="L671">
        <v>19.958869956349901</v>
      </c>
      <c r="M671">
        <v>20.993278375165801</v>
      </c>
      <c r="N671">
        <v>20.2551102181069</v>
      </c>
      <c r="O671">
        <v>20.712344650843701</v>
      </c>
      <c r="P671">
        <v>20.3796730774067</v>
      </c>
      <c r="Q671">
        <v>20.580480477867098</v>
      </c>
      <c r="R671">
        <v>19.8717361218748</v>
      </c>
      <c r="S671">
        <v>19.530435950288599</v>
      </c>
      <c r="T671">
        <v>20.3301669962391</v>
      </c>
      <c r="U671">
        <v>20.527203459183202</v>
      </c>
    </row>
    <row r="672" spans="1:21" x14ac:dyDescent="0.3">
      <c r="A672" t="s">
        <v>6386</v>
      </c>
      <c r="B672">
        <v>26.266121933062401</v>
      </c>
      <c r="C672">
        <v>26.122200148168801</v>
      </c>
      <c r="D672">
        <v>25.816049524943001</v>
      </c>
      <c r="E672">
        <v>26.479791630655701</v>
      </c>
      <c r="F672">
        <v>26.435201451216699</v>
      </c>
      <c r="G672">
        <v>26.233555678406798</v>
      </c>
      <c r="H672">
        <v>26.053245127536901</v>
      </c>
      <c r="I672">
        <v>26.113075707624201</v>
      </c>
      <c r="J672">
        <v>26.670464658087599</v>
      </c>
      <c r="K672">
        <v>26.333388435123599</v>
      </c>
      <c r="L672">
        <v>25.265105714800399</v>
      </c>
      <c r="M672">
        <v>25.521570022206198</v>
      </c>
      <c r="N672">
        <v>24.667307899649899</v>
      </c>
      <c r="O672">
        <v>24.829038974869</v>
      </c>
      <c r="P672">
        <v>24.981962892399</v>
      </c>
      <c r="Q672">
        <v>25.253784216383401</v>
      </c>
      <c r="R672">
        <v>25.429800451245502</v>
      </c>
      <c r="S672">
        <v>24.747733405769999</v>
      </c>
      <c r="T672">
        <v>24.711272484370301</v>
      </c>
      <c r="U672">
        <v>24.991135592096398</v>
      </c>
    </row>
    <row r="673" spans="1:21" x14ac:dyDescent="0.3">
      <c r="A673" t="s">
        <v>6387</v>
      </c>
      <c r="B673">
        <v>19.336418464894301</v>
      </c>
      <c r="C673">
        <v>19.243559544876501</v>
      </c>
      <c r="D673">
        <v>19.857968974041501</v>
      </c>
      <c r="E673">
        <v>18.837254749547199</v>
      </c>
      <c r="F673">
        <v>18.6248325085392</v>
      </c>
      <c r="G673">
        <v>19.3765629115941</v>
      </c>
      <c r="H673">
        <v>19.112362787946001</v>
      </c>
      <c r="I673">
        <v>20.147097007827298</v>
      </c>
      <c r="J673">
        <v>18.957129382242101</v>
      </c>
      <c r="K673">
        <v>19.0970646797726</v>
      </c>
      <c r="L673">
        <v>17.714467720576099</v>
      </c>
      <c r="M673">
        <v>17.893488611159501</v>
      </c>
      <c r="N673">
        <v>18.639824711971301</v>
      </c>
      <c r="O673">
        <v>18.118781506913699</v>
      </c>
      <c r="P673">
        <v>18.236757924671899</v>
      </c>
      <c r="Q673">
        <v>17.905523082780601</v>
      </c>
      <c r="R673">
        <v>17.805039555979501</v>
      </c>
      <c r="S673">
        <v>18.723036074799001</v>
      </c>
      <c r="T673">
        <v>18.245768722831802</v>
      </c>
      <c r="U673">
        <v>18.2724614883759</v>
      </c>
    </row>
    <row r="674" spans="1:21" x14ac:dyDescent="0.3">
      <c r="A674" t="s">
        <v>6388</v>
      </c>
      <c r="B674">
        <v>22.735001327133901</v>
      </c>
      <c r="C674">
        <v>23.0031207720616</v>
      </c>
      <c r="D674">
        <v>22.851362883321102</v>
      </c>
      <c r="E674">
        <v>22.610971619234501</v>
      </c>
      <c r="F674">
        <v>22.729705995102801</v>
      </c>
      <c r="G674">
        <v>22.7423402060695</v>
      </c>
      <c r="H674">
        <v>22.7755036513392</v>
      </c>
      <c r="I674">
        <v>22.815623700222901</v>
      </c>
      <c r="J674">
        <v>22.646646334742201</v>
      </c>
      <c r="K674">
        <v>22.537615763339701</v>
      </c>
      <c r="L674">
        <v>22.202476622834698</v>
      </c>
      <c r="M674">
        <v>22.234358485508299</v>
      </c>
      <c r="N674">
        <v>22.306585585844399</v>
      </c>
      <c r="O674">
        <v>22.359084973588502</v>
      </c>
      <c r="P674">
        <v>22.2529983520907</v>
      </c>
      <c r="Q674">
        <v>22.213938991545</v>
      </c>
      <c r="R674">
        <v>21.970435064083102</v>
      </c>
      <c r="S674">
        <v>22.042560104273001</v>
      </c>
      <c r="T674">
        <v>22.390017533369299</v>
      </c>
      <c r="U674">
        <v>22.272407024450199</v>
      </c>
    </row>
    <row r="675" spans="1:21" x14ac:dyDescent="0.3">
      <c r="A675" t="s">
        <v>6389</v>
      </c>
      <c r="B675">
        <v>21.819059631148299</v>
      </c>
      <c r="C675">
        <v>21.438495985973201</v>
      </c>
      <c r="D675">
        <v>21.446627165945301</v>
      </c>
      <c r="E675">
        <v>22.288112701684501</v>
      </c>
      <c r="F675">
        <v>21.9387134974926</v>
      </c>
      <c r="G675">
        <v>21.831628397079601</v>
      </c>
      <c r="H675">
        <v>21.4535166760589</v>
      </c>
      <c r="I675">
        <v>21.634514925321898</v>
      </c>
      <c r="J675">
        <v>22.2841420102291</v>
      </c>
      <c r="K675">
        <v>22.215964526095199</v>
      </c>
      <c r="L675">
        <v>22.5475105378958</v>
      </c>
      <c r="M675">
        <v>22.5678210560141</v>
      </c>
      <c r="N675">
        <v>21.825442399237101</v>
      </c>
      <c r="O675">
        <v>21.755957817617499</v>
      </c>
      <c r="P675">
        <v>22.145084479182401</v>
      </c>
      <c r="Q675">
        <v>22.286779705063001</v>
      </c>
      <c r="R675">
        <v>22.630756439699901</v>
      </c>
      <c r="S675">
        <v>21.920275650485699</v>
      </c>
      <c r="T675">
        <v>21.774938978458501</v>
      </c>
      <c r="U675">
        <v>22.125325203678202</v>
      </c>
    </row>
    <row r="676" spans="1:21" x14ac:dyDescent="0.3">
      <c r="A676" t="s">
        <v>6390</v>
      </c>
      <c r="B676">
        <v>17.880982610952501</v>
      </c>
      <c r="C676">
        <v>17.928383897477801</v>
      </c>
      <c r="D676">
        <v>18.555175044490198</v>
      </c>
      <c r="E676">
        <v>17.100868974064401</v>
      </c>
      <c r="F676">
        <v>17.3947028664074</v>
      </c>
      <c r="G676">
        <v>17.904419002084499</v>
      </c>
      <c r="H676">
        <v>18.038826492202201</v>
      </c>
      <c r="I676">
        <v>18.373943148046699</v>
      </c>
      <c r="J676">
        <v>17.207184359777301</v>
      </c>
      <c r="K676">
        <v>17.209279643472499</v>
      </c>
      <c r="L676">
        <v>15.811943654428401</v>
      </c>
      <c r="M676">
        <v>15.8667942587011</v>
      </c>
      <c r="N676">
        <v>17.126264457346402</v>
      </c>
      <c r="O676">
        <v>16.4521458378772</v>
      </c>
      <c r="P676">
        <v>16.530900563775099</v>
      </c>
      <c r="Q676">
        <v>16.091255129340201</v>
      </c>
      <c r="R676">
        <v>15.7822276068315</v>
      </c>
      <c r="S676">
        <v>16.887772524220701</v>
      </c>
      <c r="T676">
        <v>16.820832319691402</v>
      </c>
      <c r="U676">
        <v>16.676278774517499</v>
      </c>
    </row>
    <row r="677" spans="1:21" x14ac:dyDescent="0.3">
      <c r="A677" t="s">
        <v>6391</v>
      </c>
      <c r="B677">
        <v>25.048468302070098</v>
      </c>
      <c r="C677">
        <v>24.9659272192572</v>
      </c>
      <c r="D677">
        <v>25.392199705640799</v>
      </c>
      <c r="E677">
        <v>24.816964474895801</v>
      </c>
      <c r="F677">
        <v>24.727109280702301</v>
      </c>
      <c r="G677">
        <v>25.051772303309701</v>
      </c>
      <c r="H677">
        <v>25.044131520724601</v>
      </c>
      <c r="I677">
        <v>25.411802110578002</v>
      </c>
      <c r="J677">
        <v>24.853840735976</v>
      </c>
      <c r="K677">
        <v>24.815389704788501</v>
      </c>
      <c r="L677">
        <v>24.214904835215702</v>
      </c>
      <c r="M677">
        <v>24.4031316540418</v>
      </c>
      <c r="N677">
        <v>25.0801232563601</v>
      </c>
      <c r="O677">
        <v>24.6029967682849</v>
      </c>
      <c r="P677">
        <v>24.715216178743201</v>
      </c>
      <c r="Q677">
        <v>24.3871417404937</v>
      </c>
      <c r="R677">
        <v>24.443202759562801</v>
      </c>
      <c r="S677">
        <v>25.048009547319701</v>
      </c>
      <c r="T677">
        <v>24.6578617389542</v>
      </c>
      <c r="U677">
        <v>24.688965669268701</v>
      </c>
    </row>
    <row r="678" spans="1:21" x14ac:dyDescent="0.3">
      <c r="A678" t="s">
        <v>6392</v>
      </c>
      <c r="B678">
        <v>20.127515000711199</v>
      </c>
      <c r="C678">
        <v>20.338069937953399</v>
      </c>
      <c r="D678">
        <v>19.908500148684499</v>
      </c>
      <c r="E678">
        <v>20.316291651827601</v>
      </c>
      <c r="F678">
        <v>20.296183791917102</v>
      </c>
      <c r="G678">
        <v>20.224407842698302</v>
      </c>
      <c r="H678">
        <v>20.093796403503301</v>
      </c>
      <c r="I678">
        <v>20.1754411749233</v>
      </c>
      <c r="J678">
        <v>20.499884718177899</v>
      </c>
      <c r="K678">
        <v>20.2747090324055</v>
      </c>
      <c r="L678">
        <v>19.081479472959899</v>
      </c>
      <c r="M678">
        <v>19.187229787355498</v>
      </c>
      <c r="N678">
        <v>18.640462327688699</v>
      </c>
      <c r="O678">
        <v>19.161390207642398</v>
      </c>
      <c r="P678">
        <v>18.965528403743502</v>
      </c>
      <c r="Q678">
        <v>19.246037385397901</v>
      </c>
      <c r="R678">
        <v>19.172545902772899</v>
      </c>
      <c r="S678">
        <v>18.662295271587698</v>
      </c>
      <c r="T678">
        <v>18.965994369791101</v>
      </c>
      <c r="U678">
        <v>19.019791422090002</v>
      </c>
    </row>
    <row r="679" spans="1:21" x14ac:dyDescent="0.3">
      <c r="A679" t="s">
        <v>6393</v>
      </c>
      <c r="B679">
        <v>20.811498364029202</v>
      </c>
      <c r="C679">
        <v>20.844697626057201</v>
      </c>
      <c r="D679">
        <v>20.889942083472398</v>
      </c>
      <c r="E679">
        <v>20.7251080747467</v>
      </c>
      <c r="F679">
        <v>20.7583399101974</v>
      </c>
      <c r="G679">
        <v>20.848997104996599</v>
      </c>
      <c r="H679">
        <v>20.904429913627101</v>
      </c>
      <c r="I679">
        <v>20.992358636418999</v>
      </c>
      <c r="J679">
        <v>20.742500126057202</v>
      </c>
      <c r="K679">
        <v>20.609030567093001</v>
      </c>
      <c r="L679">
        <v>21.5697060465113</v>
      </c>
      <c r="M679">
        <v>21.775248308188502</v>
      </c>
      <c r="N679">
        <v>21.555675202762501</v>
      </c>
      <c r="O679">
        <v>21.468881910058901</v>
      </c>
      <c r="P679">
        <v>21.5605021156342</v>
      </c>
      <c r="Q679">
        <v>21.517348487691301</v>
      </c>
      <c r="R679">
        <v>21.5235082041727</v>
      </c>
      <c r="S679">
        <v>21.576677690283098</v>
      </c>
      <c r="T679">
        <v>21.526881819326501</v>
      </c>
      <c r="U679">
        <v>21.473589919190101</v>
      </c>
    </row>
    <row r="680" spans="1:21" x14ac:dyDescent="0.3">
      <c r="A680" t="s">
        <v>6394</v>
      </c>
      <c r="B680">
        <v>24.888844457894098</v>
      </c>
      <c r="C680">
        <v>24.758531315098899</v>
      </c>
      <c r="D680">
        <v>25.975976115014898</v>
      </c>
      <c r="E680">
        <v>23.7667333417035</v>
      </c>
      <c r="F680">
        <v>23.7502118129417</v>
      </c>
      <c r="G680">
        <v>24.793875508922898</v>
      </c>
      <c r="H680">
        <v>25.0759966324541</v>
      </c>
      <c r="I680">
        <v>25.321805937933899</v>
      </c>
      <c r="J680">
        <v>23.482206572076102</v>
      </c>
      <c r="K680">
        <v>23.4271510035293</v>
      </c>
      <c r="L680">
        <v>22.826595842958302</v>
      </c>
      <c r="M680">
        <v>22.942646255227402</v>
      </c>
      <c r="N680">
        <v>26.006546203169702</v>
      </c>
      <c r="O680">
        <v>24.714500298751702</v>
      </c>
      <c r="P680">
        <v>24.8538429172661</v>
      </c>
      <c r="Q680">
        <v>23.174669298968102</v>
      </c>
      <c r="R680">
        <v>23.2988335640147</v>
      </c>
      <c r="S680">
        <v>25.3220269374346</v>
      </c>
      <c r="T680">
        <v>25.039753788692401</v>
      </c>
      <c r="U680">
        <v>24.809476558010498</v>
      </c>
    </row>
    <row r="681" spans="1:21" x14ac:dyDescent="0.3">
      <c r="A681" t="s">
        <v>6395</v>
      </c>
      <c r="B681">
        <v>19.521083149846199</v>
      </c>
      <c r="C681">
        <v>20.132483443759298</v>
      </c>
      <c r="D681">
        <v>19.297547041991098</v>
      </c>
      <c r="E681">
        <v>19.0531642034905</v>
      </c>
      <c r="F681">
        <v>19.218270506852399</v>
      </c>
      <c r="G681">
        <v>19.509015939155798</v>
      </c>
      <c r="H681">
        <v>19.938127400282401</v>
      </c>
      <c r="I681">
        <v>19.778900334924899</v>
      </c>
      <c r="J681">
        <v>18.767519618418</v>
      </c>
      <c r="K681">
        <v>19.3533957007235</v>
      </c>
      <c r="L681">
        <v>19.2724737010208</v>
      </c>
      <c r="M681">
        <v>19.071674481263599</v>
      </c>
      <c r="N681">
        <v>19.408410992014801</v>
      </c>
      <c r="O681">
        <v>19.900180390479701</v>
      </c>
      <c r="P681">
        <v>19.543693030618702</v>
      </c>
      <c r="Q681">
        <v>19.4684526624123</v>
      </c>
      <c r="R681">
        <v>19.0180972573243</v>
      </c>
      <c r="S681">
        <v>19.716299277260799</v>
      </c>
      <c r="T681">
        <v>19.844216679146601</v>
      </c>
      <c r="U681">
        <v>19.504186216704699</v>
      </c>
    </row>
    <row r="682" spans="1:21" x14ac:dyDescent="0.3">
      <c r="A682" t="s">
        <v>6396</v>
      </c>
      <c r="B682">
        <v>18.669727937524002</v>
      </c>
      <c r="C682">
        <v>18.0335403532303</v>
      </c>
      <c r="D682">
        <v>18.5012823274126</v>
      </c>
      <c r="E682">
        <v>19.083738042137899</v>
      </c>
      <c r="F682">
        <v>18.9096831873388</v>
      </c>
      <c r="G682">
        <v>18.648081365808601</v>
      </c>
      <c r="H682">
        <v>18.187315057803598</v>
      </c>
      <c r="I682">
        <v>18.318965843702401</v>
      </c>
      <c r="J682">
        <v>18.898434447429398</v>
      </c>
      <c r="K682">
        <v>19.094342588919599</v>
      </c>
      <c r="L682">
        <v>19.484825880929598</v>
      </c>
      <c r="M682">
        <v>19.245747633134101</v>
      </c>
      <c r="N682">
        <v>18.820188161487401</v>
      </c>
      <c r="O682">
        <v>18.802153812700901</v>
      </c>
      <c r="P682">
        <v>19.042965782942399</v>
      </c>
      <c r="Q682">
        <v>19.2127927212216</v>
      </c>
      <c r="R682">
        <v>19.6190497733296</v>
      </c>
      <c r="S682">
        <v>19.0411943419541</v>
      </c>
      <c r="T682">
        <v>18.6816285245866</v>
      </c>
      <c r="U682">
        <v>19.009488664642198</v>
      </c>
    </row>
    <row r="683" spans="1:21" x14ac:dyDescent="0.3">
      <c r="A683" t="s">
        <v>6397</v>
      </c>
      <c r="B683">
        <v>19.700419105985301</v>
      </c>
      <c r="C683">
        <v>19.611049862187802</v>
      </c>
      <c r="D683">
        <v>19.562154363042399</v>
      </c>
      <c r="E683">
        <v>19.8910389027671</v>
      </c>
      <c r="F683">
        <v>19.705727154380501</v>
      </c>
      <c r="G683">
        <v>19.700258683787201</v>
      </c>
      <c r="H683">
        <v>19.884829691715598</v>
      </c>
      <c r="I683">
        <v>19.2517895602771</v>
      </c>
      <c r="J683">
        <v>19.8574951223775</v>
      </c>
      <c r="K683">
        <v>19.754019581799799</v>
      </c>
      <c r="L683">
        <v>19.650370938379101</v>
      </c>
      <c r="M683">
        <v>19.590491029819201</v>
      </c>
      <c r="N683">
        <v>19.2281292350219</v>
      </c>
      <c r="O683">
        <v>19.672963709985101</v>
      </c>
      <c r="P683">
        <v>19.500799183705201</v>
      </c>
      <c r="Q683">
        <v>19.5536511092455</v>
      </c>
      <c r="R683">
        <v>19.613894865794801</v>
      </c>
      <c r="S683">
        <v>19.304968220605002</v>
      </c>
      <c r="T683">
        <v>19.665409798214501</v>
      </c>
      <c r="U683">
        <v>19.5451097215029</v>
      </c>
    </row>
    <row r="684" spans="1:21" x14ac:dyDescent="0.3">
      <c r="A684" t="s">
        <v>6398</v>
      </c>
      <c r="B684">
        <v>20.463386354201901</v>
      </c>
      <c r="C684">
        <v>20.800505817971501</v>
      </c>
      <c r="D684">
        <v>20.483415143823098</v>
      </c>
      <c r="E684">
        <v>20.3459559892157</v>
      </c>
      <c r="F684">
        <v>20.376742995659502</v>
      </c>
      <c r="G684">
        <v>20.542627168867899</v>
      </c>
      <c r="H684">
        <v>20.633175742701301</v>
      </c>
      <c r="I684">
        <v>20.626591629783299</v>
      </c>
      <c r="J684">
        <v>20.222725493266399</v>
      </c>
      <c r="K684">
        <v>20.3733224062807</v>
      </c>
      <c r="L684">
        <v>20.253596328151801</v>
      </c>
      <c r="M684">
        <v>20.395100338926099</v>
      </c>
      <c r="N684">
        <v>20.384048280572099</v>
      </c>
      <c r="O684">
        <v>20.599610946482802</v>
      </c>
      <c r="P684">
        <v>20.3610511581617</v>
      </c>
      <c r="Q684">
        <v>20.404844819388799</v>
      </c>
      <c r="R684">
        <v>20.225869854917601</v>
      </c>
      <c r="S684">
        <v>20.4746906306599</v>
      </c>
      <c r="T684">
        <v>20.576010750641402</v>
      </c>
      <c r="U684">
        <v>20.529263233525999</v>
      </c>
    </row>
    <row r="685" spans="1:21" x14ac:dyDescent="0.3">
      <c r="A685" t="s">
        <v>6399</v>
      </c>
      <c r="B685">
        <v>17.9008590506775</v>
      </c>
      <c r="C685">
        <v>18.0409583245685</v>
      </c>
      <c r="D685">
        <v>17.883850630850901</v>
      </c>
      <c r="E685">
        <v>17.9546453545262</v>
      </c>
      <c r="F685">
        <v>17.906437674731201</v>
      </c>
      <c r="G685">
        <v>17.8972874754702</v>
      </c>
      <c r="H685">
        <v>17.949893246864601</v>
      </c>
      <c r="I685">
        <v>17.9720448600746</v>
      </c>
      <c r="J685">
        <v>17.987908014576501</v>
      </c>
      <c r="K685">
        <v>17.947062432436802</v>
      </c>
      <c r="L685">
        <v>17.409097111131501</v>
      </c>
      <c r="M685">
        <v>17.486589593182401</v>
      </c>
      <c r="N685">
        <v>17.479463655227299</v>
      </c>
      <c r="O685">
        <v>17.470419183167301</v>
      </c>
      <c r="P685">
        <v>17.497994169055499</v>
      </c>
      <c r="Q685">
        <v>17.372881226035702</v>
      </c>
      <c r="R685">
        <v>17.454660103631198</v>
      </c>
      <c r="S685">
        <v>17.409038607054701</v>
      </c>
      <c r="T685">
        <v>17.516297695275401</v>
      </c>
      <c r="U685">
        <v>17.578043844624599</v>
      </c>
    </row>
    <row r="686" spans="1:21" x14ac:dyDescent="0.3">
      <c r="A686" t="s">
        <v>6400</v>
      </c>
      <c r="B686">
        <v>22.080498398766501</v>
      </c>
      <c r="C686">
        <v>22.236641232239499</v>
      </c>
      <c r="D686">
        <v>22.236399115957099</v>
      </c>
      <c r="E686">
        <v>22.040090978269902</v>
      </c>
      <c r="F686">
        <v>21.881802435263001</v>
      </c>
      <c r="G686">
        <v>22.043311835143999</v>
      </c>
      <c r="H686">
        <v>22.1253541258938</v>
      </c>
      <c r="I686">
        <v>22.185464916832</v>
      </c>
      <c r="J686">
        <v>21.935915444265099</v>
      </c>
      <c r="K686">
        <v>21.863411224013099</v>
      </c>
      <c r="L686">
        <v>21.848236698134901</v>
      </c>
      <c r="M686">
        <v>21.932125690525002</v>
      </c>
      <c r="N686">
        <v>22.125512019818899</v>
      </c>
      <c r="O686">
        <v>22.216837903806201</v>
      </c>
      <c r="P686">
        <v>22.0572536292383</v>
      </c>
      <c r="Q686">
        <v>21.805186696022599</v>
      </c>
      <c r="R686">
        <v>21.8947079768656</v>
      </c>
      <c r="S686">
        <v>22.108849497514399</v>
      </c>
      <c r="T686">
        <v>22.129402403219199</v>
      </c>
      <c r="U686">
        <v>22.068714998060699</v>
      </c>
    </row>
    <row r="687" spans="1:21" x14ac:dyDescent="0.3">
      <c r="A687" t="s">
        <v>6401</v>
      </c>
      <c r="B687">
        <v>18.7114487374355</v>
      </c>
      <c r="C687">
        <v>18.446057572493601</v>
      </c>
      <c r="D687">
        <v>18.799655761309399</v>
      </c>
      <c r="E687">
        <v>18.849027384900399</v>
      </c>
      <c r="F687">
        <v>18.576540538080899</v>
      </c>
      <c r="G687">
        <v>18.816437363332</v>
      </c>
      <c r="H687">
        <v>18.707367337006001</v>
      </c>
      <c r="I687">
        <v>18.960432803735898</v>
      </c>
      <c r="J687">
        <v>18.585898072404099</v>
      </c>
      <c r="K687">
        <v>18.340764352666199</v>
      </c>
      <c r="L687">
        <v>18.734914086830798</v>
      </c>
      <c r="M687">
        <v>19.2250901582102</v>
      </c>
      <c r="N687">
        <v>18.6517757893225</v>
      </c>
      <c r="O687">
        <v>18.438826098966899</v>
      </c>
      <c r="P687">
        <v>18.601954246783201</v>
      </c>
      <c r="Q687">
        <v>18.730267846799901</v>
      </c>
      <c r="R687">
        <v>18.946002857500901</v>
      </c>
      <c r="S687">
        <v>18.747164066509001</v>
      </c>
      <c r="T687">
        <v>18.5430534525042</v>
      </c>
      <c r="U687">
        <v>18.495543468792398</v>
      </c>
    </row>
    <row r="688" spans="1:21" x14ac:dyDescent="0.3">
      <c r="A688" t="s">
        <v>6402</v>
      </c>
      <c r="B688">
        <v>21.7793077200635</v>
      </c>
      <c r="C688">
        <v>21.395779769613998</v>
      </c>
      <c r="D688">
        <v>21.830737442741501</v>
      </c>
      <c r="E688">
        <v>22.0206482260588</v>
      </c>
      <c r="F688">
        <v>21.861399639842201</v>
      </c>
      <c r="G688">
        <v>21.806316980310001</v>
      </c>
      <c r="H688">
        <v>21.603454901847002</v>
      </c>
      <c r="I688">
        <v>21.6309307260513</v>
      </c>
      <c r="J688">
        <v>22.0626839129168</v>
      </c>
      <c r="K688">
        <v>21.978830579922999</v>
      </c>
      <c r="L688">
        <v>21.8404963032492</v>
      </c>
      <c r="M688">
        <v>21.712677999573302</v>
      </c>
      <c r="N688">
        <v>21.7820168612453</v>
      </c>
      <c r="O688">
        <v>21.4386340497901</v>
      </c>
      <c r="P688">
        <v>21.709895523123699</v>
      </c>
      <c r="Q688">
        <v>21.646025280686601</v>
      </c>
      <c r="R688">
        <v>21.925297558328001</v>
      </c>
      <c r="S688">
        <v>21.802667984956301</v>
      </c>
      <c r="T688">
        <v>21.558616485866199</v>
      </c>
      <c r="U688">
        <v>21.657607717026199</v>
      </c>
    </row>
    <row r="689" spans="1:21" x14ac:dyDescent="0.3">
      <c r="A689" t="s">
        <v>6403</v>
      </c>
      <c r="B689">
        <v>18.420945809186701</v>
      </c>
      <c r="C689">
        <v>18.406382574209601</v>
      </c>
      <c r="D689">
        <v>18.2647934452391</v>
      </c>
      <c r="E689">
        <v>18.719619125181801</v>
      </c>
      <c r="F689">
        <v>18.613356736925301</v>
      </c>
      <c r="G689">
        <v>18.504152778955799</v>
      </c>
      <c r="H689">
        <v>18.421974273665601</v>
      </c>
      <c r="I689">
        <v>18.320043692819301</v>
      </c>
      <c r="J689">
        <v>18.717152728692799</v>
      </c>
      <c r="K689">
        <v>18.553282217073601</v>
      </c>
      <c r="L689">
        <v>18.309183923436599</v>
      </c>
      <c r="M689">
        <v>18.589217772306402</v>
      </c>
      <c r="N689">
        <v>17.934223918481301</v>
      </c>
      <c r="O689">
        <v>18.0691053238188</v>
      </c>
      <c r="P689">
        <v>18.088674836107799</v>
      </c>
      <c r="Q689">
        <v>18.240521071091099</v>
      </c>
      <c r="R689">
        <v>18.3262125111766</v>
      </c>
      <c r="S689">
        <v>17.936405781925501</v>
      </c>
      <c r="T689">
        <v>18.091766498452099</v>
      </c>
      <c r="U689">
        <v>18.214899413710199</v>
      </c>
    </row>
    <row r="690" spans="1:21" x14ac:dyDescent="0.3">
      <c r="A690" t="s">
        <v>6404</v>
      </c>
      <c r="B690">
        <v>22.11854141816</v>
      </c>
      <c r="C690">
        <v>22.154152828742902</v>
      </c>
      <c r="D690">
        <v>21.730191977376901</v>
      </c>
      <c r="E690">
        <v>22.4691359174765</v>
      </c>
      <c r="F690">
        <v>22.272662440702401</v>
      </c>
      <c r="G690">
        <v>22.1112700261782</v>
      </c>
      <c r="H690">
        <v>22.185914186737499</v>
      </c>
      <c r="I690">
        <v>21.732748162096001</v>
      </c>
      <c r="J690">
        <v>22.456529225302301</v>
      </c>
      <c r="K690">
        <v>22.210113821655501</v>
      </c>
      <c r="L690">
        <v>22.123066512061001</v>
      </c>
      <c r="M690">
        <v>22.321011296134799</v>
      </c>
      <c r="N690">
        <v>21.6033763115265</v>
      </c>
      <c r="O690">
        <v>22.007211075002001</v>
      </c>
      <c r="P690">
        <v>21.939030921506198</v>
      </c>
      <c r="Q690">
        <v>22.034261717656499</v>
      </c>
      <c r="R690">
        <v>22.3387103051178</v>
      </c>
      <c r="S690">
        <v>21.547290081719201</v>
      </c>
      <c r="T690">
        <v>21.963397716622701</v>
      </c>
      <c r="U690">
        <v>21.904198402263201</v>
      </c>
    </row>
    <row r="691" spans="1:21" x14ac:dyDescent="0.3">
      <c r="A691" t="s">
        <v>6405</v>
      </c>
      <c r="B691">
        <v>24.5580979022801</v>
      </c>
      <c r="C691">
        <v>24.388053068516101</v>
      </c>
      <c r="D691">
        <v>24.429932049624501</v>
      </c>
      <c r="E691">
        <v>24.582150253555401</v>
      </c>
      <c r="F691">
        <v>24.6855766423894</v>
      </c>
      <c r="G691">
        <v>24.546037921953101</v>
      </c>
      <c r="H691">
        <v>24.546696589874401</v>
      </c>
      <c r="I691">
        <v>24.459017875934698</v>
      </c>
      <c r="J691">
        <v>24.629738771861199</v>
      </c>
      <c r="K691">
        <v>24.654375870968799</v>
      </c>
      <c r="L691">
        <v>24.5309215883746</v>
      </c>
      <c r="M691">
        <v>24.116478676306699</v>
      </c>
      <c r="N691">
        <v>24.2435902021417</v>
      </c>
      <c r="O691">
        <v>24.159439225534001</v>
      </c>
      <c r="P691">
        <v>24.242581579855401</v>
      </c>
      <c r="Q691">
        <v>24.381425385676</v>
      </c>
      <c r="R691">
        <v>24.390801050508699</v>
      </c>
      <c r="S691">
        <v>24.347860227020199</v>
      </c>
      <c r="T691">
        <v>24.257887904561098</v>
      </c>
      <c r="U691">
        <v>24.259411227500902</v>
      </c>
    </row>
    <row r="692" spans="1:21" x14ac:dyDescent="0.3">
      <c r="A692" t="s">
        <v>6406</v>
      </c>
      <c r="B692">
        <v>18.251833344923298</v>
      </c>
      <c r="C692">
        <v>18.419377927989601</v>
      </c>
      <c r="D692">
        <v>18.273703195846899</v>
      </c>
      <c r="E692">
        <v>18.586620211542101</v>
      </c>
      <c r="F692">
        <v>18.567330966091699</v>
      </c>
      <c r="G692">
        <v>18.324504539074301</v>
      </c>
      <c r="H692">
        <v>18.463530361184301</v>
      </c>
      <c r="I692">
        <v>18.086601892319699</v>
      </c>
      <c r="J692">
        <v>18.429345221112399</v>
      </c>
      <c r="K692">
        <v>18.446810897276201</v>
      </c>
      <c r="L692">
        <v>16.393580622861499</v>
      </c>
      <c r="M692">
        <v>16.722325802200299</v>
      </c>
      <c r="N692">
        <v>16.3885000185408</v>
      </c>
      <c r="O692">
        <v>16.831677263230102</v>
      </c>
      <c r="P692">
        <v>16.649038685503101</v>
      </c>
      <c r="Q692">
        <v>16.609828552695699</v>
      </c>
      <c r="R692">
        <v>16.566605004075601</v>
      </c>
      <c r="S692">
        <v>16.140448990986201</v>
      </c>
      <c r="T692">
        <v>16.524590353045301</v>
      </c>
      <c r="U692">
        <v>16.546562988570098</v>
      </c>
    </row>
    <row r="693" spans="1:21" x14ac:dyDescent="0.3">
      <c r="A693" t="s">
        <v>6407</v>
      </c>
      <c r="B693">
        <v>16.915428043358801</v>
      </c>
      <c r="C693">
        <v>17.223142946969599</v>
      </c>
      <c r="D693">
        <v>17.506325465924998</v>
      </c>
      <c r="E693">
        <v>17.183060450028101</v>
      </c>
      <c r="F693">
        <v>17.186200547653499</v>
      </c>
      <c r="G693">
        <v>17.2597927982649</v>
      </c>
      <c r="H693">
        <v>16.990862316862501</v>
      </c>
      <c r="I693">
        <v>17.3762176434251</v>
      </c>
      <c r="J693">
        <v>17.052095262839401</v>
      </c>
      <c r="K693">
        <v>17.308707315635498</v>
      </c>
      <c r="L693">
        <v>16.192408512588699</v>
      </c>
      <c r="M693">
        <v>15.7296362689112</v>
      </c>
      <c r="N693">
        <v>16.485195599962498</v>
      </c>
      <c r="O693">
        <v>16.1572344851736</v>
      </c>
      <c r="P693">
        <v>16.292583204732701</v>
      </c>
      <c r="Q693">
        <v>16.265609846402398</v>
      </c>
      <c r="R693">
        <v>16.255018905876</v>
      </c>
      <c r="S693">
        <v>16.790468244700101</v>
      </c>
      <c r="T693">
        <v>16.210288196403599</v>
      </c>
      <c r="U693">
        <v>16.411263782831501</v>
      </c>
    </row>
    <row r="694" spans="1:21" x14ac:dyDescent="0.3">
      <c r="A694" t="s">
        <v>6408</v>
      </c>
      <c r="B694">
        <v>16.431880173562899</v>
      </c>
      <c r="C694">
        <v>16.553952585147599</v>
      </c>
      <c r="D694">
        <v>16.134836485372201</v>
      </c>
      <c r="E694">
        <v>16.146096230042399</v>
      </c>
      <c r="F694">
        <v>16.303293487203401</v>
      </c>
      <c r="G694">
        <v>16.246589336977301</v>
      </c>
      <c r="H694">
        <v>16.3186688748923</v>
      </c>
      <c r="I694">
        <v>16.316508512084599</v>
      </c>
      <c r="J694">
        <v>15.965404045957699</v>
      </c>
      <c r="K694">
        <v>16.136863145215202</v>
      </c>
      <c r="L694">
        <v>15.9408273961698</v>
      </c>
      <c r="M694">
        <v>15.9386798366434</v>
      </c>
      <c r="N694">
        <v>15.9447344749163</v>
      </c>
      <c r="O694">
        <v>16.2628638854186</v>
      </c>
      <c r="P694">
        <v>15.7935436571218</v>
      </c>
      <c r="Q694">
        <v>15.828170471615699</v>
      </c>
      <c r="R694">
        <v>15.7700226710436</v>
      </c>
      <c r="S694">
        <v>15.903821582306801</v>
      </c>
      <c r="T694">
        <v>16.125892955048101</v>
      </c>
      <c r="U694">
        <v>15.8906201079814</v>
      </c>
    </row>
    <row r="695" spans="1:21" x14ac:dyDescent="0.3">
      <c r="A695" t="s">
        <v>6409</v>
      </c>
      <c r="B695">
        <v>20.5286926015782</v>
      </c>
      <c r="C695">
        <v>20.680182561407101</v>
      </c>
      <c r="D695">
        <v>20.375248887536799</v>
      </c>
      <c r="E695">
        <v>20.711408871484299</v>
      </c>
      <c r="F695">
        <v>20.580169843674501</v>
      </c>
      <c r="G695">
        <v>20.5002583400451</v>
      </c>
      <c r="H695">
        <v>20.569280942358201</v>
      </c>
      <c r="I695">
        <v>20.3613107418258</v>
      </c>
      <c r="J695">
        <v>20.734247365216099</v>
      </c>
      <c r="K695">
        <v>20.5793375545753</v>
      </c>
      <c r="L695">
        <v>20.861861483439501</v>
      </c>
      <c r="M695">
        <v>21.1179137600231</v>
      </c>
      <c r="N695">
        <v>20.6726927495118</v>
      </c>
      <c r="O695">
        <v>20.9496699040359</v>
      </c>
      <c r="P695">
        <v>20.854155067795599</v>
      </c>
      <c r="Q695">
        <v>20.866355360605802</v>
      </c>
      <c r="R695">
        <v>21.004576605706099</v>
      </c>
      <c r="S695">
        <v>20.6169503485755</v>
      </c>
      <c r="T695">
        <v>20.844334526828401</v>
      </c>
      <c r="U695">
        <v>20.7609887578895</v>
      </c>
    </row>
    <row r="696" spans="1:21" x14ac:dyDescent="0.3">
      <c r="A696" t="s">
        <v>6410</v>
      </c>
      <c r="B696">
        <v>25.108889227833998</v>
      </c>
      <c r="C696">
        <v>25.038532423417799</v>
      </c>
      <c r="D696">
        <v>24.7495913155572</v>
      </c>
      <c r="E696">
        <v>25.243804498567901</v>
      </c>
      <c r="F696">
        <v>25.254400447820501</v>
      </c>
      <c r="G696">
        <v>25.072758992882498</v>
      </c>
      <c r="H696">
        <v>24.995146024273598</v>
      </c>
      <c r="I696">
        <v>24.991770912355999</v>
      </c>
      <c r="J696">
        <v>25.269810257635498</v>
      </c>
      <c r="K696">
        <v>25.246227694631699</v>
      </c>
      <c r="L696">
        <v>25.3857056728442</v>
      </c>
      <c r="M696">
        <v>25.608440895818202</v>
      </c>
      <c r="N696">
        <v>24.796988752640399</v>
      </c>
      <c r="O696">
        <v>25.016822898615299</v>
      </c>
      <c r="P696">
        <v>25.120379096176801</v>
      </c>
      <c r="Q696">
        <v>25.324691225968301</v>
      </c>
      <c r="R696">
        <v>25.3789629325349</v>
      </c>
      <c r="S696">
        <v>24.941935220220699</v>
      </c>
      <c r="T696">
        <v>24.9599113200576</v>
      </c>
      <c r="U696">
        <v>25.113616921319</v>
      </c>
    </row>
    <row r="697" spans="1:21" x14ac:dyDescent="0.3">
      <c r="A697" t="s">
        <v>6411</v>
      </c>
      <c r="B697">
        <v>20.390912555628699</v>
      </c>
      <c r="C697">
        <v>20.341468906171301</v>
      </c>
      <c r="D697">
        <v>20.437394973889301</v>
      </c>
      <c r="E697">
        <v>20.528360146295199</v>
      </c>
      <c r="F697">
        <v>20.264733663698902</v>
      </c>
      <c r="G697">
        <v>20.426146656431399</v>
      </c>
      <c r="H697">
        <v>20.442000707284102</v>
      </c>
      <c r="I697">
        <v>20.365012092753901</v>
      </c>
      <c r="J697">
        <v>20.549916366341801</v>
      </c>
      <c r="K697">
        <v>20.635544787865602</v>
      </c>
      <c r="L697">
        <v>20.213106626468999</v>
      </c>
      <c r="M697">
        <v>20.3152605291119</v>
      </c>
      <c r="N697">
        <v>20.293551439498199</v>
      </c>
      <c r="O697">
        <v>20.361402529842501</v>
      </c>
      <c r="P697">
        <v>20.320893804447</v>
      </c>
      <c r="Q697">
        <v>20.259050708791701</v>
      </c>
      <c r="R697">
        <v>20.322356617905601</v>
      </c>
      <c r="S697">
        <v>20.353915453318699</v>
      </c>
      <c r="T697">
        <v>20.380205034242501</v>
      </c>
      <c r="U697">
        <v>20.317597243593099</v>
      </c>
    </row>
    <row r="698" spans="1:21" x14ac:dyDescent="0.3">
      <c r="A698" t="s">
        <v>6412</v>
      </c>
      <c r="B698">
        <v>19.705603617606702</v>
      </c>
      <c r="C698">
        <v>19.433378713059501</v>
      </c>
      <c r="D698">
        <v>19.371067307251501</v>
      </c>
      <c r="E698">
        <v>19.385023335096001</v>
      </c>
      <c r="F698">
        <v>19.269965927015502</v>
      </c>
      <c r="G698">
        <v>19.669652968962101</v>
      </c>
      <c r="H698">
        <v>20.360577675356499</v>
      </c>
      <c r="I698">
        <v>19.210072601650499</v>
      </c>
      <c r="J698">
        <v>19.154541125604698</v>
      </c>
      <c r="K698">
        <v>19.710206766216299</v>
      </c>
      <c r="L698">
        <v>18.623284893489998</v>
      </c>
      <c r="M698">
        <v>18.524003436737601</v>
      </c>
      <c r="N698">
        <v>18.868946069481201</v>
      </c>
      <c r="O698">
        <v>18.904177104586498</v>
      </c>
      <c r="P698">
        <v>18.710009969166698</v>
      </c>
      <c r="Q698">
        <v>18.7171126204993</v>
      </c>
      <c r="R698">
        <v>18.510951433647701</v>
      </c>
      <c r="S698">
        <v>18.6965165407589</v>
      </c>
      <c r="T698">
        <v>18.6350361945284</v>
      </c>
      <c r="U698">
        <v>18.7585788718287</v>
      </c>
    </row>
    <row r="699" spans="1:21" x14ac:dyDescent="0.3">
      <c r="A699" t="s">
        <v>6413</v>
      </c>
      <c r="B699">
        <v>19.399428955389499</v>
      </c>
      <c r="C699">
        <v>19.217180146795599</v>
      </c>
      <c r="D699">
        <v>19.2992610583638</v>
      </c>
      <c r="E699">
        <v>19.578801952533599</v>
      </c>
      <c r="F699">
        <v>19.598496271184398</v>
      </c>
      <c r="G699">
        <v>19.4940890271576</v>
      </c>
      <c r="H699">
        <v>19.363187900605499</v>
      </c>
      <c r="I699">
        <v>19.390645975080101</v>
      </c>
      <c r="J699">
        <v>19.617172391285902</v>
      </c>
      <c r="K699">
        <v>19.600053261636599</v>
      </c>
      <c r="L699">
        <v>19.197157973908698</v>
      </c>
      <c r="M699">
        <v>19.4442300252229</v>
      </c>
      <c r="N699">
        <v>18.9823748261053</v>
      </c>
      <c r="O699">
        <v>18.996872770032802</v>
      </c>
      <c r="P699">
        <v>19.132923663158699</v>
      </c>
      <c r="Q699">
        <v>19.389680901164098</v>
      </c>
      <c r="R699">
        <v>19.270133013001001</v>
      </c>
      <c r="S699">
        <v>19.118724106395899</v>
      </c>
      <c r="T699">
        <v>19.014560654566001</v>
      </c>
      <c r="U699">
        <v>19.1635251158181</v>
      </c>
    </row>
    <row r="700" spans="1:21" x14ac:dyDescent="0.3">
      <c r="A700" t="s">
        <v>6414</v>
      </c>
      <c r="B700">
        <v>22.8951488097183</v>
      </c>
      <c r="C700">
        <v>22.9534417537837</v>
      </c>
      <c r="D700">
        <v>22.773502961869401</v>
      </c>
      <c r="E700">
        <v>22.883307064546699</v>
      </c>
      <c r="F700">
        <v>22.903600100341901</v>
      </c>
      <c r="G700">
        <v>22.8161798895575</v>
      </c>
      <c r="H700">
        <v>22.9799834643268</v>
      </c>
      <c r="I700">
        <v>22.691682883477</v>
      </c>
      <c r="J700">
        <v>22.825304287776898</v>
      </c>
      <c r="K700">
        <v>22.840719760019599</v>
      </c>
      <c r="L700">
        <v>22.965883186470901</v>
      </c>
      <c r="M700">
        <v>22.962754472057501</v>
      </c>
      <c r="N700">
        <v>22.949051551662102</v>
      </c>
      <c r="O700">
        <v>23.064582666521201</v>
      </c>
      <c r="P700">
        <v>22.9549353232361</v>
      </c>
      <c r="Q700">
        <v>22.8889537188251</v>
      </c>
      <c r="R700">
        <v>22.992892882711502</v>
      </c>
      <c r="S700">
        <v>22.8488862194124</v>
      </c>
      <c r="T700">
        <v>23.108612280865401</v>
      </c>
      <c r="U700">
        <v>22.910639243573598</v>
      </c>
    </row>
    <row r="701" spans="1:21" x14ac:dyDescent="0.3">
      <c r="A701" t="s">
        <v>6415</v>
      </c>
      <c r="B701">
        <v>21.673157689059799</v>
      </c>
      <c r="C701">
        <v>21.457130971188398</v>
      </c>
      <c r="D701">
        <v>21.795520732487201</v>
      </c>
      <c r="E701">
        <v>22.0022483863278</v>
      </c>
      <c r="F701">
        <v>21.569617496919701</v>
      </c>
      <c r="G701">
        <v>21.732116846207699</v>
      </c>
      <c r="H701">
        <v>21.556297823417701</v>
      </c>
      <c r="I701">
        <v>21.929567306122799</v>
      </c>
      <c r="J701">
        <v>21.901528080047299</v>
      </c>
      <c r="K701">
        <v>21.756083038965802</v>
      </c>
      <c r="L701">
        <v>21.400388476916302</v>
      </c>
      <c r="M701">
        <v>21.845071778579602</v>
      </c>
      <c r="N701">
        <v>21.8705985076706</v>
      </c>
      <c r="O701">
        <v>21.8044342492529</v>
      </c>
      <c r="P701">
        <v>21.723269484725801</v>
      </c>
      <c r="Q701">
        <v>21.694837932748001</v>
      </c>
      <c r="R701">
        <v>21.803031847446501</v>
      </c>
      <c r="S701">
        <v>22.1514173925843</v>
      </c>
      <c r="T701">
        <v>21.6831812954116</v>
      </c>
      <c r="U701">
        <v>21.779553382009599</v>
      </c>
    </row>
    <row r="702" spans="1:21" x14ac:dyDescent="0.3">
      <c r="A702" t="s">
        <v>6416</v>
      </c>
      <c r="B702">
        <v>19.9380325566955</v>
      </c>
      <c r="C702">
        <v>20.1364934563247</v>
      </c>
      <c r="D702">
        <v>20.015129909284799</v>
      </c>
      <c r="E702">
        <v>19.9549368141078</v>
      </c>
      <c r="F702">
        <v>19.986281912173599</v>
      </c>
      <c r="G702">
        <v>19.921263878750501</v>
      </c>
      <c r="H702">
        <v>20.0630607170894</v>
      </c>
      <c r="I702">
        <v>20.055176216776498</v>
      </c>
      <c r="J702">
        <v>19.992095086855102</v>
      </c>
      <c r="K702">
        <v>19.988008061729101</v>
      </c>
      <c r="L702">
        <v>20.7707488688396</v>
      </c>
      <c r="M702">
        <v>20.647943453790301</v>
      </c>
      <c r="N702">
        <v>20.401524075713699</v>
      </c>
      <c r="O702">
        <v>20.569372624629398</v>
      </c>
      <c r="P702">
        <v>20.544935654245499</v>
      </c>
      <c r="Q702">
        <v>20.707854308447001</v>
      </c>
      <c r="R702">
        <v>20.609741353610801</v>
      </c>
      <c r="S702">
        <v>20.521145465522</v>
      </c>
      <c r="T702">
        <v>20.563492295534299</v>
      </c>
      <c r="U702">
        <v>20.507179152401399</v>
      </c>
    </row>
    <row r="703" spans="1:21" x14ac:dyDescent="0.3">
      <c r="A703" t="s">
        <v>6417</v>
      </c>
      <c r="B703">
        <v>25.038904519278699</v>
      </c>
      <c r="C703">
        <v>24.920525475570098</v>
      </c>
      <c r="D703">
        <v>25.032302388704998</v>
      </c>
      <c r="E703">
        <v>25.050244286094401</v>
      </c>
      <c r="F703">
        <v>25.155706537626902</v>
      </c>
      <c r="G703">
        <v>25.0383174027723</v>
      </c>
      <c r="H703">
        <v>25.075114027375001</v>
      </c>
      <c r="I703">
        <v>24.941595734488502</v>
      </c>
      <c r="J703">
        <v>25.062103346501601</v>
      </c>
      <c r="K703">
        <v>25.0457865521239</v>
      </c>
      <c r="L703">
        <v>25.393746089905701</v>
      </c>
      <c r="M703">
        <v>25.1986844526817</v>
      </c>
      <c r="N703">
        <v>25.3812593667991</v>
      </c>
      <c r="O703">
        <v>25.304784810101999</v>
      </c>
      <c r="P703">
        <v>25.322516249897799</v>
      </c>
      <c r="Q703">
        <v>25.338117422632699</v>
      </c>
      <c r="R703">
        <v>25.370233882123301</v>
      </c>
      <c r="S703">
        <v>25.4033336342982</v>
      </c>
      <c r="T703">
        <v>25.340780667448001</v>
      </c>
      <c r="U703">
        <v>25.327655274622799</v>
      </c>
    </row>
    <row r="704" spans="1:21" x14ac:dyDescent="0.3">
      <c r="A704" t="s">
        <v>6418</v>
      </c>
      <c r="B704">
        <v>20.885419958554301</v>
      </c>
      <c r="C704">
        <v>20.434402218937102</v>
      </c>
      <c r="D704">
        <v>20.569757873451799</v>
      </c>
      <c r="E704">
        <v>21.102461347471799</v>
      </c>
      <c r="F704">
        <v>21.2269895608251</v>
      </c>
      <c r="G704">
        <v>20.891206858644701</v>
      </c>
      <c r="H704">
        <v>20.469759403384501</v>
      </c>
      <c r="I704">
        <v>20.6622740482408</v>
      </c>
      <c r="J704">
        <v>21.1577668157238</v>
      </c>
      <c r="K704">
        <v>21.675814278342799</v>
      </c>
      <c r="L704">
        <v>14.680164574567099</v>
      </c>
      <c r="M704">
        <v>14.819834485663399</v>
      </c>
      <c r="N704">
        <v>15.2193004179453</v>
      </c>
      <c r="O704">
        <v>15.4252239826119</v>
      </c>
      <c r="P704">
        <v>15.1979749056218</v>
      </c>
      <c r="Q704">
        <v>14.776951250622099</v>
      </c>
      <c r="R704">
        <v>15.0202446226749</v>
      </c>
      <c r="S704">
        <v>15.0556502569031</v>
      </c>
      <c r="T704">
        <v>15.3473559995453</v>
      </c>
      <c r="U704">
        <v>15.6633420428706</v>
      </c>
    </row>
    <row r="705" spans="1:21" x14ac:dyDescent="0.3">
      <c r="A705" t="s">
        <v>6419</v>
      </c>
      <c r="B705">
        <v>21.742393300253799</v>
      </c>
      <c r="C705">
        <v>21.673176543191801</v>
      </c>
      <c r="D705">
        <v>22.095613920493399</v>
      </c>
      <c r="E705">
        <v>21.7533587141547</v>
      </c>
      <c r="F705">
        <v>21.647168808183299</v>
      </c>
      <c r="G705">
        <v>21.704263762573401</v>
      </c>
      <c r="H705">
        <v>21.513433265568001</v>
      </c>
      <c r="I705">
        <v>21.914471912688899</v>
      </c>
      <c r="J705">
        <v>21.699069436231898</v>
      </c>
      <c r="K705">
        <v>22.4797674964633</v>
      </c>
      <c r="L705">
        <v>20.8448952660593</v>
      </c>
      <c r="M705">
        <v>20.938851298110301</v>
      </c>
      <c r="N705">
        <v>21.432214719025598</v>
      </c>
      <c r="O705">
        <v>20.861073452159498</v>
      </c>
      <c r="P705">
        <v>21.019231438825699</v>
      </c>
      <c r="Q705">
        <v>20.818517644222201</v>
      </c>
      <c r="R705">
        <v>21.203741797205399</v>
      </c>
      <c r="S705">
        <v>21.081333422848701</v>
      </c>
      <c r="T705">
        <v>20.796495065890301</v>
      </c>
      <c r="U705">
        <v>21.486358927131199</v>
      </c>
    </row>
    <row r="706" spans="1:21" x14ac:dyDescent="0.3">
      <c r="A706" t="s">
        <v>6420</v>
      </c>
      <c r="B706">
        <v>20.348244508121301</v>
      </c>
      <c r="C706">
        <v>20.3873410994156</v>
      </c>
      <c r="D706">
        <v>20.490414471386899</v>
      </c>
      <c r="E706">
        <v>20.1014927701627</v>
      </c>
      <c r="F706">
        <v>20.203915722509301</v>
      </c>
      <c r="G706">
        <v>20.330462096895101</v>
      </c>
      <c r="H706">
        <v>20.3268253205908</v>
      </c>
      <c r="I706">
        <v>20.591399019417299</v>
      </c>
      <c r="J706">
        <v>20.111603987500899</v>
      </c>
      <c r="K706">
        <v>20.147750368904401</v>
      </c>
      <c r="L706">
        <v>20.1399717574776</v>
      </c>
      <c r="M706">
        <v>20.2643888302409</v>
      </c>
      <c r="N706">
        <v>20.5142457546734</v>
      </c>
      <c r="O706">
        <v>20.3014467124571</v>
      </c>
      <c r="P706">
        <v>20.318766841008099</v>
      </c>
      <c r="Q706">
        <v>20.225550656285801</v>
      </c>
      <c r="R706">
        <v>20.158640239286701</v>
      </c>
      <c r="S706">
        <v>20.431423767070299</v>
      </c>
      <c r="T706">
        <v>20.306040894662399</v>
      </c>
      <c r="U706">
        <v>20.256684368442201</v>
      </c>
    </row>
    <row r="707" spans="1:21" x14ac:dyDescent="0.3">
      <c r="A707" t="s">
        <v>6421</v>
      </c>
      <c r="B707">
        <v>19.606279589213901</v>
      </c>
      <c r="C707">
        <v>19.8256555813105</v>
      </c>
      <c r="D707">
        <v>19.3978321627614</v>
      </c>
      <c r="E707">
        <v>19.2726458943457</v>
      </c>
      <c r="F707">
        <v>19.584101738680801</v>
      </c>
      <c r="G707">
        <v>19.554581008990901</v>
      </c>
      <c r="H707">
        <v>19.813656414554799</v>
      </c>
      <c r="I707">
        <v>19.401142708819901</v>
      </c>
      <c r="J707">
        <v>19.137081558853399</v>
      </c>
      <c r="K707">
        <v>19.910968156033501</v>
      </c>
      <c r="L707">
        <v>19.863720913193799</v>
      </c>
      <c r="M707">
        <v>19.2249944956659</v>
      </c>
      <c r="N707">
        <v>19.930519583074101</v>
      </c>
      <c r="O707">
        <v>20.0327820605666</v>
      </c>
      <c r="P707">
        <v>19.8100092014236</v>
      </c>
      <c r="Q707">
        <v>19.934627615597801</v>
      </c>
      <c r="R707">
        <v>19.465685099094799</v>
      </c>
      <c r="S707">
        <v>20.023916647602402</v>
      </c>
      <c r="T707">
        <v>19.819938890276799</v>
      </c>
      <c r="U707">
        <v>19.8353255837422</v>
      </c>
    </row>
    <row r="708" spans="1:21" x14ac:dyDescent="0.3">
      <c r="A708" t="s">
        <v>6422</v>
      </c>
      <c r="B708">
        <v>20.245923999539698</v>
      </c>
      <c r="C708">
        <v>20.408231655269301</v>
      </c>
      <c r="D708">
        <v>20.050702341591499</v>
      </c>
      <c r="E708">
        <v>20.335664297232999</v>
      </c>
      <c r="F708">
        <v>20.242969544249501</v>
      </c>
      <c r="G708">
        <v>20.285150363110699</v>
      </c>
      <c r="H708">
        <v>20.240301894235099</v>
      </c>
      <c r="I708">
        <v>19.940378541436601</v>
      </c>
      <c r="J708">
        <v>20.508077513751299</v>
      </c>
      <c r="K708">
        <v>20.3789199426495</v>
      </c>
      <c r="L708">
        <v>19.359175597608299</v>
      </c>
      <c r="M708">
        <v>19.3965049051452</v>
      </c>
      <c r="N708">
        <v>19.372338622057399</v>
      </c>
      <c r="O708">
        <v>19.444182451638198</v>
      </c>
      <c r="P708">
        <v>19.403995477501599</v>
      </c>
      <c r="Q708">
        <v>19.501818745756001</v>
      </c>
      <c r="R708">
        <v>19.520223867922901</v>
      </c>
      <c r="S708">
        <v>19.266750545522601</v>
      </c>
      <c r="T708">
        <v>19.305747690240199</v>
      </c>
      <c r="U708">
        <v>19.455395002182101</v>
      </c>
    </row>
    <row r="709" spans="1:21" x14ac:dyDescent="0.3">
      <c r="A709" t="s">
        <v>6423</v>
      </c>
      <c r="B709">
        <v>19.6119753411331</v>
      </c>
      <c r="C709">
        <v>19.7463817479643</v>
      </c>
      <c r="D709">
        <v>19.3725447334892</v>
      </c>
      <c r="E709">
        <v>19.464179627205102</v>
      </c>
      <c r="F709">
        <v>19.929094824460801</v>
      </c>
      <c r="G709">
        <v>19.646056685502799</v>
      </c>
      <c r="H709">
        <v>19.9729358866241</v>
      </c>
      <c r="I709">
        <v>19.314608127284799</v>
      </c>
      <c r="J709">
        <v>19.4537219249837</v>
      </c>
      <c r="K709">
        <v>19.772405433323499</v>
      </c>
      <c r="L709">
        <v>19.681020252382901</v>
      </c>
      <c r="M709">
        <v>19.579432447672701</v>
      </c>
      <c r="N709">
        <v>19.4734680079182</v>
      </c>
      <c r="O709">
        <v>19.557671135774701</v>
      </c>
      <c r="P709">
        <v>19.472228698075401</v>
      </c>
      <c r="Q709">
        <v>19.601667046946101</v>
      </c>
      <c r="R709">
        <v>19.521117337761599</v>
      </c>
      <c r="S709">
        <v>19.531416026990598</v>
      </c>
      <c r="T709">
        <v>19.6761398904911</v>
      </c>
      <c r="U709">
        <v>19.815189950472998</v>
      </c>
    </row>
    <row r="710" spans="1:21" x14ac:dyDescent="0.3">
      <c r="A710" t="s">
        <v>6424</v>
      </c>
      <c r="B710">
        <v>20.771588153323201</v>
      </c>
      <c r="C710">
        <v>20.585964886908499</v>
      </c>
      <c r="D710">
        <v>20.8279679025669</v>
      </c>
      <c r="E710">
        <v>20.841141519684101</v>
      </c>
      <c r="F710">
        <v>20.756239897314799</v>
      </c>
      <c r="G710">
        <v>20.772466061143501</v>
      </c>
      <c r="H710">
        <v>20.6638233681307</v>
      </c>
      <c r="I710">
        <v>20.843513581568399</v>
      </c>
      <c r="J710">
        <v>20.863844466143998</v>
      </c>
      <c r="K710">
        <v>20.780753551230699</v>
      </c>
      <c r="L710">
        <v>21.233073446373702</v>
      </c>
      <c r="M710">
        <v>21.246036894981099</v>
      </c>
      <c r="N710">
        <v>21.334196116662799</v>
      </c>
      <c r="O710">
        <v>21.179031987889299</v>
      </c>
      <c r="P710">
        <v>21.2475487333583</v>
      </c>
      <c r="Q710">
        <v>21.215403670999699</v>
      </c>
      <c r="R710">
        <v>21.341154036803498</v>
      </c>
      <c r="S710">
        <v>21.333546321217899</v>
      </c>
      <c r="T710">
        <v>21.222998233797501</v>
      </c>
      <c r="U710">
        <v>21.2746963567444</v>
      </c>
    </row>
    <row r="711" spans="1:21" x14ac:dyDescent="0.3">
      <c r="A711" t="s">
        <v>6425</v>
      </c>
      <c r="B711">
        <v>26.814102846351901</v>
      </c>
      <c r="C711">
        <v>26.573986758461899</v>
      </c>
      <c r="D711">
        <v>26.872385041982501</v>
      </c>
      <c r="E711">
        <v>26.8976168759446</v>
      </c>
      <c r="F711">
        <v>26.826651618517499</v>
      </c>
      <c r="G711">
        <v>26.771313260648199</v>
      </c>
      <c r="H711">
        <v>26.679972304524199</v>
      </c>
      <c r="I711">
        <v>26.8619077075471</v>
      </c>
      <c r="J711">
        <v>26.923754605764099</v>
      </c>
      <c r="K711">
        <v>26.709550957529</v>
      </c>
      <c r="L711">
        <v>27.0189130128127</v>
      </c>
      <c r="M711">
        <v>27.182032708315798</v>
      </c>
      <c r="N711">
        <v>27.040369551763899</v>
      </c>
      <c r="O711">
        <v>26.713276655184998</v>
      </c>
      <c r="P711">
        <v>26.929503072193199</v>
      </c>
      <c r="Q711">
        <v>26.865633501419701</v>
      </c>
      <c r="R711">
        <v>27.052085504401699</v>
      </c>
      <c r="S711">
        <v>26.978120024446302</v>
      </c>
      <c r="T711">
        <v>26.801152482442099</v>
      </c>
      <c r="U711">
        <v>26.8970353028033</v>
      </c>
    </row>
    <row r="712" spans="1:21" x14ac:dyDescent="0.3">
      <c r="A712" t="s">
        <v>6426</v>
      </c>
      <c r="B712">
        <v>19.362864801960001</v>
      </c>
      <c r="C712">
        <v>19.462422860436298</v>
      </c>
      <c r="D712">
        <v>18.896787775374001</v>
      </c>
      <c r="E712">
        <v>19.695979621105302</v>
      </c>
      <c r="F712">
        <v>19.4431691230869</v>
      </c>
      <c r="G712">
        <v>19.4137764348045</v>
      </c>
      <c r="H712">
        <v>19.394851028983599</v>
      </c>
      <c r="I712">
        <v>18.969960738423499</v>
      </c>
      <c r="J712">
        <v>19.675722629782001</v>
      </c>
      <c r="K712">
        <v>19.646370710871899</v>
      </c>
      <c r="L712">
        <v>19.0309772263982</v>
      </c>
      <c r="M712">
        <v>19.468477227796001</v>
      </c>
      <c r="N712">
        <v>18.4205904186902</v>
      </c>
      <c r="O712">
        <v>19.110188786704398</v>
      </c>
      <c r="P712">
        <v>18.987605926690701</v>
      </c>
      <c r="Q712">
        <v>19.245057438368001</v>
      </c>
      <c r="R712">
        <v>19.364988776705701</v>
      </c>
      <c r="S712">
        <v>18.453364505638898</v>
      </c>
      <c r="T712">
        <v>18.930020640741901</v>
      </c>
      <c r="U712">
        <v>19.0171646420843</v>
      </c>
    </row>
    <row r="713" spans="1:21" x14ac:dyDescent="0.3">
      <c r="A713" t="s">
        <v>6427</v>
      </c>
      <c r="B713">
        <v>16.9226397504925</v>
      </c>
      <c r="C713">
        <v>17.093888880948501</v>
      </c>
      <c r="D713">
        <v>16.907794518344598</v>
      </c>
      <c r="E713">
        <v>17.141043947074099</v>
      </c>
      <c r="F713">
        <v>17.0383754727774</v>
      </c>
      <c r="G713">
        <v>16.978195645960799</v>
      </c>
      <c r="H713">
        <v>17.0603807264362</v>
      </c>
      <c r="I713">
        <v>16.814723409281399</v>
      </c>
      <c r="J713">
        <v>16.952759800449599</v>
      </c>
      <c r="K713">
        <v>17.146322809953901</v>
      </c>
      <c r="L713">
        <v>17.182672129845301</v>
      </c>
      <c r="M713">
        <v>17.0563462015566</v>
      </c>
      <c r="N713">
        <v>17.002838694108501</v>
      </c>
      <c r="O713">
        <v>17.212454128628998</v>
      </c>
      <c r="P713">
        <v>17.145868591664499</v>
      </c>
      <c r="Q713">
        <v>17.134917520401899</v>
      </c>
      <c r="R713">
        <v>17.099359840880101</v>
      </c>
      <c r="S713">
        <v>16.862619593062298</v>
      </c>
      <c r="T713">
        <v>17.067812523408001</v>
      </c>
      <c r="U713">
        <v>17.0740490829503</v>
      </c>
    </row>
    <row r="714" spans="1:21" x14ac:dyDescent="0.3">
      <c r="A714" t="s">
        <v>6428</v>
      </c>
      <c r="B714">
        <v>22.522196884425799</v>
      </c>
      <c r="C714">
        <v>22.753470307354799</v>
      </c>
      <c r="D714">
        <v>23.544814378096198</v>
      </c>
      <c r="E714">
        <v>20.907017107536099</v>
      </c>
      <c r="F714">
        <v>21.3482126652756</v>
      </c>
      <c r="G714">
        <v>22.478502484235701</v>
      </c>
      <c r="H714">
        <v>22.879007559893399</v>
      </c>
      <c r="I714">
        <v>22.9465030148979</v>
      </c>
      <c r="J714">
        <v>20.646641597476201</v>
      </c>
      <c r="K714">
        <v>20.906473888635698</v>
      </c>
      <c r="L714">
        <v>20.8614053595679</v>
      </c>
      <c r="M714">
        <v>20.319407042251001</v>
      </c>
      <c r="N714">
        <v>23.880358951290798</v>
      </c>
      <c r="O714">
        <v>23.035481038491401</v>
      </c>
      <c r="P714">
        <v>22.8715274217382</v>
      </c>
      <c r="Q714">
        <v>21.357648087499602</v>
      </c>
      <c r="R714">
        <v>21.094536767858699</v>
      </c>
      <c r="S714">
        <v>23.422910711735401</v>
      </c>
      <c r="T714">
        <v>23.172930690383399</v>
      </c>
      <c r="U714">
        <v>22.846021338664901</v>
      </c>
    </row>
    <row r="715" spans="1:21" x14ac:dyDescent="0.3">
      <c r="A715" t="s">
        <v>6429</v>
      </c>
      <c r="B715">
        <v>20.8458369127464</v>
      </c>
      <c r="C715">
        <v>20.952531503708101</v>
      </c>
      <c r="D715">
        <v>20.915381634974299</v>
      </c>
      <c r="E715">
        <v>20.934477246982301</v>
      </c>
      <c r="F715">
        <v>21.037846897939101</v>
      </c>
      <c r="G715">
        <v>20.9302279022601</v>
      </c>
      <c r="H715">
        <v>21.0148007248036</v>
      </c>
      <c r="I715">
        <v>20.700354761009802</v>
      </c>
      <c r="J715">
        <v>20.7286783473082</v>
      </c>
      <c r="K715">
        <v>20.979758445332699</v>
      </c>
      <c r="L715">
        <v>20.992264401627601</v>
      </c>
      <c r="M715">
        <v>20.829913465842999</v>
      </c>
      <c r="N715">
        <v>21.0726833627314</v>
      </c>
      <c r="O715">
        <v>21.284514399812299</v>
      </c>
      <c r="P715">
        <v>21.053846656809199</v>
      </c>
      <c r="Q715">
        <v>20.951388266238101</v>
      </c>
      <c r="R715">
        <v>21.006787117059002</v>
      </c>
      <c r="S715">
        <v>21.0854052007139</v>
      </c>
      <c r="T715">
        <v>21.1382763552336</v>
      </c>
      <c r="U715">
        <v>21.0457546447727</v>
      </c>
    </row>
    <row r="716" spans="1:21" x14ac:dyDescent="0.3">
      <c r="A716" t="s">
        <v>6430</v>
      </c>
      <c r="B716">
        <v>18.843682301189599</v>
      </c>
      <c r="C716">
        <v>18.845980421350902</v>
      </c>
      <c r="D716">
        <v>18.857829373728901</v>
      </c>
      <c r="E716">
        <v>18.958601903765398</v>
      </c>
      <c r="F716">
        <v>18.9252227369421</v>
      </c>
      <c r="G716">
        <v>18.842032497180401</v>
      </c>
      <c r="H716">
        <v>18.773198502659302</v>
      </c>
      <c r="I716">
        <v>18.942768213549002</v>
      </c>
      <c r="J716">
        <v>19.051299033114699</v>
      </c>
      <c r="K716">
        <v>18.7758488778247</v>
      </c>
      <c r="L716">
        <v>18.4865397402444</v>
      </c>
      <c r="M716">
        <v>18.761643673692401</v>
      </c>
      <c r="N716">
        <v>18.741580924640299</v>
      </c>
      <c r="O716">
        <v>18.384512127649199</v>
      </c>
      <c r="P716">
        <v>18.607765728394099</v>
      </c>
      <c r="Q716">
        <v>18.5982106815793</v>
      </c>
      <c r="R716">
        <v>18.688325150223999</v>
      </c>
      <c r="S716">
        <v>18.546805516655098</v>
      </c>
      <c r="T716">
        <v>18.367843044215501</v>
      </c>
      <c r="U716">
        <v>18.584070856235801</v>
      </c>
    </row>
    <row r="717" spans="1:21" x14ac:dyDescent="0.3">
      <c r="A717" t="s">
        <v>6431</v>
      </c>
      <c r="B717">
        <v>18.5282355112288</v>
      </c>
      <c r="C717">
        <v>18.770036621151</v>
      </c>
      <c r="D717">
        <v>18.3479921199371</v>
      </c>
      <c r="E717">
        <v>18.558306540143299</v>
      </c>
      <c r="F717">
        <v>18.685911136618</v>
      </c>
      <c r="G717">
        <v>18.529113731683299</v>
      </c>
      <c r="H717">
        <v>18.550726181694699</v>
      </c>
      <c r="I717">
        <v>18.4649366472404</v>
      </c>
      <c r="J717">
        <v>18.518845074313202</v>
      </c>
      <c r="K717">
        <v>18.458066332265801</v>
      </c>
      <c r="L717">
        <v>18.576442033544801</v>
      </c>
      <c r="M717">
        <v>18.801368073187199</v>
      </c>
      <c r="N717">
        <v>18.2990490761708</v>
      </c>
      <c r="O717">
        <v>18.472114746718798</v>
      </c>
      <c r="P717">
        <v>18.366625842344501</v>
      </c>
      <c r="Q717">
        <v>18.579109578750899</v>
      </c>
      <c r="R717">
        <v>18.532879375332602</v>
      </c>
      <c r="S717">
        <v>18.325622350522099</v>
      </c>
      <c r="T717">
        <v>18.471882347516502</v>
      </c>
      <c r="U717">
        <v>18.479217056504901</v>
      </c>
    </row>
    <row r="718" spans="1:21" x14ac:dyDescent="0.3">
      <c r="A718" t="s">
        <v>6432</v>
      </c>
      <c r="B718">
        <v>21.5968977500759</v>
      </c>
      <c r="C718">
        <v>21.550190999490201</v>
      </c>
      <c r="D718">
        <v>21.625906364814899</v>
      </c>
      <c r="E718">
        <v>21.5018227488696</v>
      </c>
      <c r="F718">
        <v>21.5368165143277</v>
      </c>
      <c r="G718">
        <v>21.5177954664114</v>
      </c>
      <c r="H718">
        <v>21.526710885929099</v>
      </c>
      <c r="I718">
        <v>21.6691702590788</v>
      </c>
      <c r="J718">
        <v>21.575097500247399</v>
      </c>
      <c r="K718">
        <v>21.3964737152588</v>
      </c>
      <c r="L718">
        <v>22.012214398437699</v>
      </c>
      <c r="M718">
        <v>22.117973983459699</v>
      </c>
      <c r="N718">
        <v>22.125862405539401</v>
      </c>
      <c r="O718">
        <v>22.006630739232801</v>
      </c>
      <c r="P718">
        <v>22.0483784041345</v>
      </c>
      <c r="Q718">
        <v>21.988180886077402</v>
      </c>
      <c r="R718">
        <v>21.942456345787001</v>
      </c>
      <c r="S718">
        <v>21.995764020383898</v>
      </c>
      <c r="T718">
        <v>22.092372548391001</v>
      </c>
      <c r="U718">
        <v>22.038923278812</v>
      </c>
    </row>
    <row r="719" spans="1:21" x14ac:dyDescent="0.3">
      <c r="A719" t="s">
        <v>6433</v>
      </c>
      <c r="B719">
        <v>17.968952566801502</v>
      </c>
      <c r="C719">
        <v>18.161509139124401</v>
      </c>
      <c r="D719">
        <v>18.0677728276256</v>
      </c>
      <c r="E719">
        <v>17.859876232659101</v>
      </c>
      <c r="F719">
        <v>17.990140160982101</v>
      </c>
      <c r="G719">
        <v>17.981062611569701</v>
      </c>
      <c r="H719">
        <v>18.013578726401899</v>
      </c>
      <c r="I719">
        <v>18.235637124697298</v>
      </c>
      <c r="J719">
        <v>18.168336279604201</v>
      </c>
      <c r="K719">
        <v>18.208000187267199</v>
      </c>
      <c r="L719">
        <v>18.407479003891499</v>
      </c>
      <c r="M719">
        <v>18.2915744407555</v>
      </c>
      <c r="N719">
        <v>18.469646389513098</v>
      </c>
      <c r="O719">
        <v>18.236336809452201</v>
      </c>
      <c r="P719">
        <v>18.3720411575264</v>
      </c>
      <c r="Q719">
        <v>18.304865814734999</v>
      </c>
      <c r="R719">
        <v>18.386331812227901</v>
      </c>
      <c r="S719">
        <v>18.591813277841599</v>
      </c>
      <c r="T719">
        <v>18.251312351189998</v>
      </c>
      <c r="U719">
        <v>18.435401877302802</v>
      </c>
    </row>
    <row r="720" spans="1:21" x14ac:dyDescent="0.3">
      <c r="A720" t="s">
        <v>6434</v>
      </c>
      <c r="B720">
        <v>23.4800303755563</v>
      </c>
      <c r="C720">
        <v>23.643898064653001</v>
      </c>
      <c r="D720">
        <v>24.075254251535402</v>
      </c>
      <c r="E720">
        <v>22.9412166617889</v>
      </c>
      <c r="F720">
        <v>22.8563371203145</v>
      </c>
      <c r="G720">
        <v>23.413588166653799</v>
      </c>
      <c r="H720">
        <v>23.758104282847</v>
      </c>
      <c r="I720">
        <v>23.706105060299102</v>
      </c>
      <c r="J720">
        <v>22.903244234943699</v>
      </c>
      <c r="K720">
        <v>22.7242623071512</v>
      </c>
      <c r="L720">
        <v>22.885024878803002</v>
      </c>
      <c r="M720">
        <v>23.001416340701901</v>
      </c>
      <c r="N720">
        <v>24.340062417886202</v>
      </c>
      <c r="O720">
        <v>23.792151540837001</v>
      </c>
      <c r="P720">
        <v>23.711520266326598</v>
      </c>
      <c r="Q720">
        <v>23.004575067127899</v>
      </c>
      <c r="R720">
        <v>23.216537067098901</v>
      </c>
      <c r="S720">
        <v>23.976406595640899</v>
      </c>
      <c r="T720">
        <v>24.026534163450801</v>
      </c>
      <c r="U720">
        <v>23.687727737918699</v>
      </c>
    </row>
    <row r="721" spans="1:21" x14ac:dyDescent="0.3">
      <c r="A721" t="s">
        <v>6435</v>
      </c>
      <c r="B721">
        <v>16.1374060325087</v>
      </c>
      <c r="C721">
        <v>15.6579672959042</v>
      </c>
      <c r="D721">
        <v>16.796681322378099</v>
      </c>
      <c r="E721">
        <v>16.4949996633773</v>
      </c>
      <c r="F721">
        <v>16.247922259735699</v>
      </c>
      <c r="G721">
        <v>16.113940067381499</v>
      </c>
      <c r="H721">
        <v>15.811558497686701</v>
      </c>
      <c r="I721">
        <v>16.357385525041099</v>
      </c>
      <c r="J721">
        <v>16.1778326693594</v>
      </c>
      <c r="K721">
        <v>16.201850859061299</v>
      </c>
      <c r="L721">
        <v>16.9902077814073</v>
      </c>
      <c r="M721">
        <v>17.0189487345346</v>
      </c>
      <c r="N721">
        <v>16.932299542966302</v>
      </c>
      <c r="O721">
        <v>17.112737606068698</v>
      </c>
      <c r="P721">
        <v>17.2152502532001</v>
      </c>
      <c r="Q721">
        <v>17.069919658738002</v>
      </c>
      <c r="R721">
        <v>17.4315156708386</v>
      </c>
      <c r="S721">
        <v>16.907788144986799</v>
      </c>
      <c r="T721">
        <v>17.3943634463729</v>
      </c>
      <c r="U721">
        <v>18.780938294044699</v>
      </c>
    </row>
    <row r="722" spans="1:21" x14ac:dyDescent="0.3">
      <c r="A722" t="s">
        <v>6436</v>
      </c>
      <c r="B722">
        <v>19.423093130203299</v>
      </c>
      <c r="C722">
        <v>19.388368270216301</v>
      </c>
      <c r="D722">
        <v>19.114299135676699</v>
      </c>
      <c r="E722">
        <v>19.632602436472901</v>
      </c>
      <c r="F722">
        <v>19.5932343860568</v>
      </c>
      <c r="G722">
        <v>19.497891074729498</v>
      </c>
      <c r="H722">
        <v>19.452657763734798</v>
      </c>
      <c r="I722">
        <v>19.2308412988579</v>
      </c>
      <c r="J722">
        <v>19.750357607533999</v>
      </c>
      <c r="K722">
        <v>19.737482943179401</v>
      </c>
      <c r="L722">
        <v>19.5495728091303</v>
      </c>
      <c r="M722">
        <v>19.701090866236701</v>
      </c>
      <c r="N722">
        <v>19.177009628818201</v>
      </c>
      <c r="O722">
        <v>19.272545957249601</v>
      </c>
      <c r="P722">
        <v>19.367459939356198</v>
      </c>
      <c r="Q722">
        <v>19.649596726323999</v>
      </c>
      <c r="R722">
        <v>19.632405385881601</v>
      </c>
      <c r="S722">
        <v>19.138434001201599</v>
      </c>
      <c r="T722">
        <v>19.3265434194394</v>
      </c>
      <c r="U722">
        <v>19.418484124614199</v>
      </c>
    </row>
    <row r="723" spans="1:21" x14ac:dyDescent="0.3">
      <c r="A723" t="s">
        <v>6437</v>
      </c>
      <c r="B723">
        <v>23.8585397022165</v>
      </c>
      <c r="C723">
        <v>23.996084388839002</v>
      </c>
      <c r="D723">
        <v>23.951546279858999</v>
      </c>
      <c r="E723">
        <v>23.858868958838201</v>
      </c>
      <c r="F723">
        <v>23.727966725974898</v>
      </c>
      <c r="G723">
        <v>23.8650921383751</v>
      </c>
      <c r="H723">
        <v>23.854326286570299</v>
      </c>
      <c r="I723">
        <v>24.017209692857701</v>
      </c>
      <c r="J723">
        <v>23.732445102543601</v>
      </c>
      <c r="K723">
        <v>23.7409664458545</v>
      </c>
      <c r="L723">
        <v>23.786147049565599</v>
      </c>
      <c r="M723">
        <v>23.782308980191701</v>
      </c>
      <c r="N723">
        <v>23.972080523015201</v>
      </c>
      <c r="O723">
        <v>24.077473234327101</v>
      </c>
      <c r="P723">
        <v>23.8850531341512</v>
      </c>
      <c r="Q723">
        <v>23.698114678663401</v>
      </c>
      <c r="R723">
        <v>23.805006626435599</v>
      </c>
      <c r="S723">
        <v>24.109572930077402</v>
      </c>
      <c r="T723">
        <v>23.9654829280081</v>
      </c>
      <c r="U723">
        <v>23.9184624361028</v>
      </c>
    </row>
    <row r="724" spans="1:21" x14ac:dyDescent="0.3">
      <c r="A724" t="s">
        <v>6438</v>
      </c>
      <c r="B724">
        <v>22.796098375016701</v>
      </c>
      <c r="C724">
        <v>23.142341103194301</v>
      </c>
      <c r="D724">
        <v>23.097565695887301</v>
      </c>
      <c r="E724">
        <v>22.393129368215899</v>
      </c>
      <c r="F724">
        <v>22.527241775346901</v>
      </c>
      <c r="G724">
        <v>22.790317450301998</v>
      </c>
      <c r="H724">
        <v>22.903980677129699</v>
      </c>
      <c r="I724">
        <v>23.111576790224799</v>
      </c>
      <c r="J724">
        <v>22.1856248459017</v>
      </c>
      <c r="K724">
        <v>22.353622569200201</v>
      </c>
      <c r="L724">
        <v>22.677734610631301</v>
      </c>
      <c r="M724">
        <v>22.2617762489093</v>
      </c>
      <c r="N724">
        <v>23.432778230346401</v>
      </c>
      <c r="O724">
        <v>23.4117800642079</v>
      </c>
      <c r="P724">
        <v>23.123363451875299</v>
      </c>
      <c r="Q724">
        <v>22.609098008158501</v>
      </c>
      <c r="R724">
        <v>22.4938054685399</v>
      </c>
      <c r="S724">
        <v>23.559161060883302</v>
      </c>
      <c r="T724">
        <v>23.162652205586799</v>
      </c>
      <c r="U724">
        <v>23.098604328492598</v>
      </c>
    </row>
    <row r="725" spans="1:21" x14ac:dyDescent="0.3">
      <c r="A725" t="s">
        <v>6439</v>
      </c>
      <c r="B725">
        <v>17.754553551275901</v>
      </c>
      <c r="C725">
        <v>18.077534217462301</v>
      </c>
      <c r="D725">
        <v>17.770019700926401</v>
      </c>
      <c r="E725">
        <v>18.019017050778999</v>
      </c>
      <c r="F725">
        <v>18.261627305375299</v>
      </c>
      <c r="G725">
        <v>17.9433782483767</v>
      </c>
      <c r="H725">
        <v>17.834068620578499</v>
      </c>
      <c r="I725">
        <v>17.514750026787802</v>
      </c>
      <c r="J725">
        <v>17.705377294093999</v>
      </c>
      <c r="K725">
        <v>17.9306707717306</v>
      </c>
      <c r="L725" t="e">
        <f t="shared" ref="L725:U725" si="43">-Inf</f>
        <v>#NAME?</v>
      </c>
      <c r="M725" t="e">
        <f t="shared" si="43"/>
        <v>#NAME?</v>
      </c>
      <c r="N725" t="e">
        <f t="shared" si="43"/>
        <v>#NAME?</v>
      </c>
      <c r="O725" t="e">
        <f t="shared" si="43"/>
        <v>#NAME?</v>
      </c>
      <c r="P725" t="e">
        <f t="shared" si="43"/>
        <v>#NAME?</v>
      </c>
      <c r="Q725" t="e">
        <f t="shared" si="43"/>
        <v>#NAME?</v>
      </c>
      <c r="R725" t="e">
        <f t="shared" si="43"/>
        <v>#NAME?</v>
      </c>
      <c r="S725" t="e">
        <f t="shared" si="43"/>
        <v>#NAME?</v>
      </c>
      <c r="T725" t="e">
        <f t="shared" si="43"/>
        <v>#NAME?</v>
      </c>
      <c r="U725" t="e">
        <f t="shared" si="43"/>
        <v>#NAME?</v>
      </c>
    </row>
    <row r="726" spans="1:21" x14ac:dyDescent="0.3">
      <c r="A726" t="s">
        <v>6440</v>
      </c>
      <c r="B726">
        <v>20.9834306465638</v>
      </c>
      <c r="C726">
        <v>20.9584972107011</v>
      </c>
      <c r="D726">
        <v>20.991872351142799</v>
      </c>
      <c r="E726">
        <v>21.005612050205801</v>
      </c>
      <c r="F726">
        <v>21.1120101823848</v>
      </c>
      <c r="G726">
        <v>20.951818264185398</v>
      </c>
      <c r="H726">
        <v>21.0253689417362</v>
      </c>
      <c r="I726">
        <v>20.933296491032799</v>
      </c>
      <c r="J726">
        <v>20.995191696577699</v>
      </c>
      <c r="K726">
        <v>21.293056903068901</v>
      </c>
      <c r="L726">
        <v>21.3499748718679</v>
      </c>
      <c r="M726">
        <v>21.192569949938001</v>
      </c>
      <c r="N726">
        <v>21.322137069691699</v>
      </c>
      <c r="O726">
        <v>21.3965112887497</v>
      </c>
      <c r="P726">
        <v>21.278509721336899</v>
      </c>
      <c r="Q726">
        <v>21.367552443032501</v>
      </c>
      <c r="R726">
        <v>21.311391168231399</v>
      </c>
      <c r="S726">
        <v>21.366446869837301</v>
      </c>
      <c r="T726">
        <v>21.293578648839102</v>
      </c>
      <c r="U726">
        <v>21.367659701548501</v>
      </c>
    </row>
    <row r="727" spans="1:21" x14ac:dyDescent="0.3">
      <c r="A727" t="s">
        <v>6441</v>
      </c>
      <c r="B727">
        <v>15.367383343519201</v>
      </c>
      <c r="C727">
        <v>15.8866249176411</v>
      </c>
      <c r="D727">
        <v>15.2676908397135</v>
      </c>
      <c r="E727">
        <v>16.779998860732999</v>
      </c>
      <c r="F727">
        <v>15.872554150260999</v>
      </c>
      <c r="G727">
        <v>16.083965251932099</v>
      </c>
      <c r="H727">
        <v>15.758464582461199</v>
      </c>
      <c r="I727">
        <v>15.482696497305801</v>
      </c>
      <c r="J727">
        <v>16.429035266018801</v>
      </c>
      <c r="K727">
        <v>16.249606169971202</v>
      </c>
      <c r="L727">
        <v>18.855036739490799</v>
      </c>
      <c r="M727">
        <v>18.003681160856601</v>
      </c>
      <c r="N727">
        <v>19.210458307445101</v>
      </c>
      <c r="O727">
        <v>19.755134365139799</v>
      </c>
      <c r="P727">
        <v>19.139457014719799</v>
      </c>
      <c r="Q727">
        <v>18.727767135433499</v>
      </c>
      <c r="R727">
        <v>19.013041647480001</v>
      </c>
      <c r="S727">
        <v>19.129566598435598</v>
      </c>
      <c r="T727">
        <v>19.628912342022801</v>
      </c>
      <c r="U727">
        <v>19.112942105374099</v>
      </c>
    </row>
    <row r="728" spans="1:21" x14ac:dyDescent="0.3">
      <c r="A728" t="s">
        <v>6442</v>
      </c>
      <c r="B728">
        <v>17.360696373632098</v>
      </c>
      <c r="C728">
        <v>17.045643254022799</v>
      </c>
      <c r="D728">
        <v>17.920298593333701</v>
      </c>
      <c r="E728">
        <v>16.808465759816301</v>
      </c>
      <c r="F728">
        <v>16.699377715871702</v>
      </c>
      <c r="G728">
        <v>17.500842385793799</v>
      </c>
      <c r="H728">
        <v>17.045730917217799</v>
      </c>
      <c r="I728">
        <v>18.4420154040642</v>
      </c>
      <c r="J728">
        <v>16.7631838298574</v>
      </c>
      <c r="K728">
        <v>16.901034442718199</v>
      </c>
      <c r="L728">
        <v>17.6212682709813</v>
      </c>
      <c r="M728">
        <v>17.4976352956885</v>
      </c>
      <c r="N728">
        <v>18.213888939876799</v>
      </c>
      <c r="O728">
        <v>17.921290835247898</v>
      </c>
      <c r="P728">
        <v>17.9883665896424</v>
      </c>
      <c r="Q728">
        <v>17.7594143161216</v>
      </c>
      <c r="R728">
        <v>17.683159611528001</v>
      </c>
      <c r="S728">
        <v>18.721798143598001</v>
      </c>
      <c r="T728">
        <v>17.913004335625399</v>
      </c>
      <c r="U728">
        <v>18.176689224427601</v>
      </c>
    </row>
    <row r="729" spans="1:21" x14ac:dyDescent="0.3">
      <c r="A729" t="s">
        <v>6443</v>
      </c>
      <c r="B729">
        <v>18.443892742404302</v>
      </c>
      <c r="C729">
        <v>18.5312378852968</v>
      </c>
      <c r="D729">
        <v>18.628741416174002</v>
      </c>
      <c r="E729">
        <v>18.3844340756823</v>
      </c>
      <c r="F729">
        <v>18.332345232925601</v>
      </c>
      <c r="G729">
        <v>18.514112855289099</v>
      </c>
      <c r="H729">
        <v>18.382778484987298</v>
      </c>
      <c r="I729">
        <v>18.689830368451101</v>
      </c>
      <c r="J729">
        <v>18.443308355795899</v>
      </c>
      <c r="K729">
        <v>18.503600671937502</v>
      </c>
      <c r="L729">
        <v>16.8672127247719</v>
      </c>
      <c r="M729">
        <v>16.9889383644181</v>
      </c>
      <c r="N729">
        <v>16.343754503651301</v>
      </c>
      <c r="O729">
        <v>17.0732326993672</v>
      </c>
      <c r="P729">
        <v>16.760160142448399</v>
      </c>
      <c r="Q729">
        <v>16.9484687022162</v>
      </c>
      <c r="R729">
        <v>16.792473452010501</v>
      </c>
      <c r="S729">
        <v>16.195299804320499</v>
      </c>
      <c r="T729">
        <v>16.791336028518099</v>
      </c>
      <c r="U729">
        <v>16.738008341919599</v>
      </c>
    </row>
    <row r="730" spans="1:21" x14ac:dyDescent="0.3">
      <c r="A730" t="s">
        <v>6444</v>
      </c>
      <c r="B730">
        <v>20.9098477007919</v>
      </c>
      <c r="C730">
        <v>20.844903996762199</v>
      </c>
      <c r="D730">
        <v>20.790607669442402</v>
      </c>
      <c r="E730">
        <v>21.214737798335801</v>
      </c>
      <c r="F730">
        <v>21.033643042463002</v>
      </c>
      <c r="G730">
        <v>20.944469167076299</v>
      </c>
      <c r="H730">
        <v>21.0591751233931</v>
      </c>
      <c r="I730">
        <v>20.7434954267089</v>
      </c>
      <c r="J730">
        <v>21.147285562483798</v>
      </c>
      <c r="K730">
        <v>21.030826218082101</v>
      </c>
      <c r="L730">
        <v>20.8754086766508</v>
      </c>
      <c r="M730">
        <v>20.901160296597698</v>
      </c>
      <c r="N730">
        <v>20.746800225804201</v>
      </c>
      <c r="O730">
        <v>20.894914056175999</v>
      </c>
      <c r="P730">
        <v>20.879369994139399</v>
      </c>
      <c r="Q730">
        <v>20.840369550856501</v>
      </c>
      <c r="R730">
        <v>20.971219524780398</v>
      </c>
      <c r="S730">
        <v>20.7597481780207</v>
      </c>
      <c r="T730">
        <v>20.906425996768899</v>
      </c>
      <c r="U730">
        <v>20.869561248863299</v>
      </c>
    </row>
    <row r="731" spans="1:21" x14ac:dyDescent="0.3">
      <c r="A731" t="s">
        <v>6445</v>
      </c>
      <c r="B731">
        <v>21.6259585594083</v>
      </c>
      <c r="C731">
        <v>21.256830278368199</v>
      </c>
      <c r="D731">
        <v>21.4085192954599</v>
      </c>
      <c r="E731">
        <v>21.956426157087801</v>
      </c>
      <c r="F731">
        <v>22.094163628651899</v>
      </c>
      <c r="G731">
        <v>21.656384295327399</v>
      </c>
      <c r="H731">
        <v>21.214077869765301</v>
      </c>
      <c r="I731">
        <v>21.402699421323</v>
      </c>
      <c r="J731">
        <v>21.995725033289901</v>
      </c>
      <c r="K731">
        <v>21.893878321640699</v>
      </c>
      <c r="L731">
        <v>22.363476799287199</v>
      </c>
      <c r="M731">
        <v>22.425000208969401</v>
      </c>
      <c r="N731">
        <v>21.660531145622802</v>
      </c>
      <c r="O731">
        <v>21.456274618580402</v>
      </c>
      <c r="P731">
        <v>21.832973360148099</v>
      </c>
      <c r="Q731">
        <v>22.091328482451701</v>
      </c>
      <c r="R731">
        <v>22.224396748478402</v>
      </c>
      <c r="S731">
        <v>21.643556314098699</v>
      </c>
      <c r="T731">
        <v>21.395417931513801</v>
      </c>
      <c r="U731">
        <v>21.832355467465899</v>
      </c>
    </row>
    <row r="732" spans="1:21" x14ac:dyDescent="0.3">
      <c r="A732" t="s">
        <v>6446</v>
      </c>
      <c r="B732">
        <v>16.893394733569501</v>
      </c>
      <c r="C732">
        <v>17.239001979185801</v>
      </c>
      <c r="D732">
        <v>16.778985267819799</v>
      </c>
      <c r="E732">
        <v>16.900605579624202</v>
      </c>
      <c r="F732">
        <v>16.894544412478499</v>
      </c>
      <c r="G732">
        <v>16.858458610366998</v>
      </c>
      <c r="H732">
        <v>17.084491759619802</v>
      </c>
      <c r="I732">
        <v>16.7582731299903</v>
      </c>
      <c r="J732">
        <v>16.602193552952201</v>
      </c>
      <c r="K732">
        <v>16.967882830472501</v>
      </c>
      <c r="L732">
        <v>16.047237717043799</v>
      </c>
      <c r="M732">
        <v>15.9096229236197</v>
      </c>
      <c r="N732">
        <v>16.2403988222108</v>
      </c>
      <c r="O732">
        <v>16.480454137311199</v>
      </c>
      <c r="P732">
        <v>16.4140692842841</v>
      </c>
      <c r="Q732">
        <v>16.135048751954098</v>
      </c>
      <c r="R732">
        <v>16.134617776471</v>
      </c>
      <c r="S732">
        <v>16.362744153557799</v>
      </c>
      <c r="T732">
        <v>16.5861272554334</v>
      </c>
      <c r="U732">
        <v>16.3265124745812</v>
      </c>
    </row>
    <row r="733" spans="1:21" x14ac:dyDescent="0.3">
      <c r="A733" t="s">
        <v>6447</v>
      </c>
      <c r="B733">
        <v>20.750498038926899</v>
      </c>
      <c r="C733">
        <v>20.596137758026199</v>
      </c>
      <c r="D733">
        <v>20.8059700091476</v>
      </c>
      <c r="E733">
        <v>20.8564509311771</v>
      </c>
      <c r="F733">
        <v>20.712232404300298</v>
      </c>
      <c r="G733">
        <v>20.733201931373099</v>
      </c>
      <c r="H733">
        <v>20.763838947625601</v>
      </c>
      <c r="I733">
        <v>20.557017235744301</v>
      </c>
      <c r="J733">
        <v>20.896809929693401</v>
      </c>
      <c r="K733">
        <v>20.788527138667501</v>
      </c>
      <c r="L733">
        <v>20.652598517618099</v>
      </c>
      <c r="M733">
        <v>20.6657481629471</v>
      </c>
      <c r="N733">
        <v>20.622532574983602</v>
      </c>
      <c r="O733">
        <v>20.590871434531099</v>
      </c>
      <c r="P733">
        <v>20.631470129619402</v>
      </c>
      <c r="Q733">
        <v>20.566173719907599</v>
      </c>
      <c r="R733">
        <v>20.671598197456699</v>
      </c>
      <c r="S733">
        <v>20.591080094633298</v>
      </c>
      <c r="T733">
        <v>20.6847028369742</v>
      </c>
      <c r="U733">
        <v>20.5204234436635</v>
      </c>
    </row>
    <row r="734" spans="1:21" x14ac:dyDescent="0.3">
      <c r="A734" t="s">
        <v>6448</v>
      </c>
      <c r="B734">
        <v>18.4742263780408</v>
      </c>
      <c r="C734">
        <v>18.3237359101702</v>
      </c>
      <c r="D734">
        <v>18.7625528931936</v>
      </c>
      <c r="E734">
        <v>18.216350650677601</v>
      </c>
      <c r="F734">
        <v>18.3646405412156</v>
      </c>
      <c r="G734">
        <v>18.4667455469232</v>
      </c>
      <c r="H734">
        <v>18.4668285084208</v>
      </c>
      <c r="I734">
        <v>18.555561582745401</v>
      </c>
      <c r="J734">
        <v>18.072830506170199</v>
      </c>
      <c r="K734">
        <v>18.263555998306298</v>
      </c>
      <c r="L734">
        <v>16.148216472257399</v>
      </c>
      <c r="M734">
        <v>16.074209235246801</v>
      </c>
      <c r="N734">
        <v>16.417313394394998</v>
      </c>
      <c r="O734">
        <v>16.178909351486599</v>
      </c>
      <c r="P734">
        <v>16.2895126436905</v>
      </c>
      <c r="Q734">
        <v>16.121741992635801</v>
      </c>
      <c r="R734">
        <v>16.2273452255146</v>
      </c>
      <c r="S734">
        <v>16.499131537064699</v>
      </c>
      <c r="T734">
        <v>16.145299461475499</v>
      </c>
      <c r="U734">
        <v>16.133396747579098</v>
      </c>
    </row>
    <row r="735" spans="1:21" x14ac:dyDescent="0.3">
      <c r="A735" t="s">
        <v>6449</v>
      </c>
      <c r="B735">
        <v>19.224708174777</v>
      </c>
      <c r="C735">
        <v>19.403067095288101</v>
      </c>
      <c r="D735">
        <v>19.134134402395102</v>
      </c>
      <c r="E735">
        <v>19.227470063029099</v>
      </c>
      <c r="F735">
        <v>19.304135633250599</v>
      </c>
      <c r="G735">
        <v>19.258064333587299</v>
      </c>
      <c r="H735">
        <v>19.406203308188399</v>
      </c>
      <c r="I735">
        <v>19.1282689340327</v>
      </c>
      <c r="J735">
        <v>19.164540219499301</v>
      </c>
      <c r="K735">
        <v>19.255562057652401</v>
      </c>
      <c r="L735">
        <v>17.941715226629299</v>
      </c>
      <c r="M735">
        <v>18.0610831648222</v>
      </c>
      <c r="N735">
        <v>18.061226459921699</v>
      </c>
      <c r="O735">
        <v>18.196121592426199</v>
      </c>
      <c r="P735">
        <v>18.051251905237599</v>
      </c>
      <c r="Q735">
        <v>18.0214603540397</v>
      </c>
      <c r="R735">
        <v>18.050591585944801</v>
      </c>
      <c r="S735">
        <v>18.2882163839136</v>
      </c>
      <c r="T735">
        <v>18.158587566733502</v>
      </c>
      <c r="U735">
        <v>18.113613745605701</v>
      </c>
    </row>
    <row r="736" spans="1:21" x14ac:dyDescent="0.3">
      <c r="A736" t="s">
        <v>6450</v>
      </c>
      <c r="B736">
        <v>21.338030449662501</v>
      </c>
      <c r="C736">
        <v>21.569732530856101</v>
      </c>
      <c r="D736">
        <v>21.118854929757401</v>
      </c>
      <c r="E736">
        <v>21.384191243743</v>
      </c>
      <c r="F736">
        <v>21.370987941689901</v>
      </c>
      <c r="G736">
        <v>21.341739300435901</v>
      </c>
      <c r="H736">
        <v>21.5447054198202</v>
      </c>
      <c r="I736">
        <v>21.2564485164663</v>
      </c>
      <c r="J736">
        <v>21.387730785763001</v>
      </c>
      <c r="K736">
        <v>21.295108955547601</v>
      </c>
      <c r="L736">
        <v>21.878896359348701</v>
      </c>
      <c r="M736">
        <v>22.161062204101601</v>
      </c>
      <c r="N736">
        <v>21.823795688352401</v>
      </c>
      <c r="O736">
        <v>22.101240306149801</v>
      </c>
      <c r="P736">
        <v>21.943006286226002</v>
      </c>
      <c r="Q736">
        <v>21.9897333111956</v>
      </c>
      <c r="R736">
        <v>21.947875443702401</v>
      </c>
      <c r="S736">
        <v>21.7994129872455</v>
      </c>
      <c r="T736">
        <v>22.0973552144258</v>
      </c>
      <c r="U736">
        <v>21.961565408228399</v>
      </c>
    </row>
    <row r="737" spans="1:21" x14ac:dyDescent="0.3">
      <c r="A737" t="s">
        <v>6451</v>
      </c>
      <c r="B737">
        <v>18.0421484271297</v>
      </c>
      <c r="C737">
        <v>18.131805001860901</v>
      </c>
      <c r="D737">
        <v>18.471032096084599</v>
      </c>
      <c r="E737">
        <v>17.5105042326805</v>
      </c>
      <c r="F737">
        <v>17.605515946863999</v>
      </c>
      <c r="G737">
        <v>17.9818529576619</v>
      </c>
      <c r="H737">
        <v>18.2576698009407</v>
      </c>
      <c r="I737">
        <v>18.501971806282999</v>
      </c>
      <c r="J737">
        <v>17.5179374196737</v>
      </c>
      <c r="K737">
        <v>17.576032225477999</v>
      </c>
      <c r="L737">
        <v>16.326457886788699</v>
      </c>
      <c r="M737">
        <v>16.4992378566212</v>
      </c>
      <c r="N737">
        <v>18.859671429246799</v>
      </c>
      <c r="O737">
        <v>18.2002819089201</v>
      </c>
      <c r="P737">
        <v>18.105694270645301</v>
      </c>
      <c r="Q737">
        <v>16.629704926067401</v>
      </c>
      <c r="R737">
        <v>16.800160106872902</v>
      </c>
      <c r="S737">
        <v>18.791382228864901</v>
      </c>
      <c r="T737">
        <v>18.4703854905367</v>
      </c>
      <c r="U737">
        <v>18.159572376383998</v>
      </c>
    </row>
    <row r="738" spans="1:21" x14ac:dyDescent="0.3">
      <c r="A738" t="s">
        <v>6452</v>
      </c>
      <c r="B738">
        <v>18.074277108144599</v>
      </c>
      <c r="C738">
        <v>17.639511659334399</v>
      </c>
      <c r="D738">
        <v>18.087375011487101</v>
      </c>
      <c r="E738">
        <v>18.350569541630499</v>
      </c>
      <c r="F738">
        <v>18.217835673774999</v>
      </c>
      <c r="G738">
        <v>18.0623333342621</v>
      </c>
      <c r="H738">
        <v>18.0944721993732</v>
      </c>
      <c r="I738">
        <v>17.6772958797416</v>
      </c>
      <c r="J738">
        <v>18.427249717595501</v>
      </c>
      <c r="K738">
        <v>18.478348453455101</v>
      </c>
      <c r="L738">
        <v>20.020943964473801</v>
      </c>
      <c r="M738">
        <v>20.006299008176001</v>
      </c>
      <c r="N738">
        <v>19.810794866190498</v>
      </c>
      <c r="O738">
        <v>20.087434049851399</v>
      </c>
      <c r="P738">
        <v>19.853070795403202</v>
      </c>
      <c r="Q738">
        <v>19.961719782230301</v>
      </c>
      <c r="R738">
        <v>20.1999576314441</v>
      </c>
      <c r="S738">
        <v>19.814136030734101</v>
      </c>
      <c r="T738">
        <v>19.91758757773</v>
      </c>
      <c r="U738">
        <v>19.806870750085501</v>
      </c>
    </row>
    <row r="739" spans="1:21" x14ac:dyDescent="0.3">
      <c r="A739" t="s">
        <v>6453</v>
      </c>
      <c r="B739">
        <v>23.487217218163199</v>
      </c>
      <c r="C739">
        <v>23.538354531793999</v>
      </c>
      <c r="D739">
        <v>23.263886855115999</v>
      </c>
      <c r="E739">
        <v>23.622433266093399</v>
      </c>
      <c r="F739">
        <v>23.6151883671773</v>
      </c>
      <c r="G739">
        <v>23.461281193205402</v>
      </c>
      <c r="H739">
        <v>23.620426931375398</v>
      </c>
      <c r="I739">
        <v>23.5968922964739</v>
      </c>
      <c r="J739">
        <v>23.3689270984055</v>
      </c>
      <c r="K739">
        <v>23.516159413861899</v>
      </c>
      <c r="L739">
        <v>23.095666695934099</v>
      </c>
      <c r="M739">
        <v>23.475906873508698</v>
      </c>
      <c r="N739">
        <v>23.2660837230877</v>
      </c>
      <c r="O739">
        <v>22.8124985230397</v>
      </c>
      <c r="P739">
        <v>23.137340507192601</v>
      </c>
      <c r="Q739">
        <v>23.277552791469201</v>
      </c>
      <c r="R739">
        <v>23.306374512940501</v>
      </c>
      <c r="S739">
        <v>22.927023480727701</v>
      </c>
      <c r="T739">
        <v>22.811117227236199</v>
      </c>
      <c r="U739">
        <v>23.119528424995199</v>
      </c>
    </row>
    <row r="740" spans="1:21" x14ac:dyDescent="0.3">
      <c r="A740" t="s">
        <v>6454</v>
      </c>
      <c r="B740">
        <v>19.2919061977741</v>
      </c>
      <c r="C740">
        <v>19.3671723420787</v>
      </c>
      <c r="D740">
        <v>19.1866556112317</v>
      </c>
      <c r="E740">
        <v>19.303382801665901</v>
      </c>
      <c r="F740">
        <v>19.303687919308999</v>
      </c>
      <c r="G740">
        <v>19.252424088990502</v>
      </c>
      <c r="H740">
        <v>19.214039244711302</v>
      </c>
      <c r="I740">
        <v>19.2395125735999</v>
      </c>
      <c r="J740">
        <v>19.243382651726201</v>
      </c>
      <c r="K740">
        <v>19.306522213083401</v>
      </c>
      <c r="L740">
        <v>18.8363159212319</v>
      </c>
      <c r="M740">
        <v>18.6994551644555</v>
      </c>
      <c r="N740">
        <v>18.934224187817801</v>
      </c>
      <c r="O740">
        <v>18.886624126836502</v>
      </c>
      <c r="P740">
        <v>18.852079157109301</v>
      </c>
      <c r="Q740">
        <v>18.830857377181399</v>
      </c>
      <c r="R740">
        <v>18.6371989270095</v>
      </c>
      <c r="S740">
        <v>18.7742454708828</v>
      </c>
      <c r="T740">
        <v>18.983389880622099</v>
      </c>
      <c r="U740">
        <v>18.8900491885828</v>
      </c>
    </row>
    <row r="741" spans="1:21" x14ac:dyDescent="0.3">
      <c r="A741" t="s">
        <v>6455</v>
      </c>
      <c r="B741">
        <v>17.769842727323098</v>
      </c>
      <c r="C741">
        <v>17.216481355859301</v>
      </c>
      <c r="D741">
        <v>18.7428118033327</v>
      </c>
      <c r="E741">
        <v>16.707176202575599</v>
      </c>
      <c r="F741">
        <v>17.126452623618398</v>
      </c>
      <c r="G741">
        <v>17.861636782839899</v>
      </c>
      <c r="H741">
        <v>17.386122609843099</v>
      </c>
      <c r="I741">
        <v>18.808931770091899</v>
      </c>
      <c r="J741">
        <v>16.842524554702401</v>
      </c>
      <c r="K741">
        <v>17.049792185018202</v>
      </c>
      <c r="L741">
        <v>15.4827819487782</v>
      </c>
      <c r="M741">
        <v>15.838138490002599</v>
      </c>
      <c r="N741">
        <v>18.440741795708501</v>
      </c>
      <c r="O741">
        <v>16.453867639941201</v>
      </c>
      <c r="P741">
        <v>17.291759717709301</v>
      </c>
      <c r="Q741">
        <v>16.2567927944792</v>
      </c>
      <c r="R741">
        <v>16.166040514322699</v>
      </c>
      <c r="S741">
        <v>18.439963836832</v>
      </c>
      <c r="T741">
        <v>16.5171274373172</v>
      </c>
      <c r="U741">
        <v>17.397172224033302</v>
      </c>
    </row>
    <row r="742" spans="1:21" x14ac:dyDescent="0.3">
      <c r="A742" t="s">
        <v>6456</v>
      </c>
      <c r="B742">
        <v>19.407418872449401</v>
      </c>
      <c r="C742">
        <v>19.2448363796615</v>
      </c>
      <c r="D742">
        <v>19.5137807456396</v>
      </c>
      <c r="E742">
        <v>19.319154558971199</v>
      </c>
      <c r="F742">
        <v>19.390332314940199</v>
      </c>
      <c r="G742">
        <v>19.419280342290801</v>
      </c>
      <c r="H742">
        <v>19.28953124781</v>
      </c>
      <c r="I742">
        <v>19.4578259974218</v>
      </c>
      <c r="J742">
        <v>19.341553860016401</v>
      </c>
      <c r="K742">
        <v>19.329466509864499</v>
      </c>
      <c r="L742">
        <v>19.446613599294501</v>
      </c>
      <c r="M742">
        <v>19.261754978360099</v>
      </c>
      <c r="N742">
        <v>19.685487113747801</v>
      </c>
      <c r="O742">
        <v>19.378609990803799</v>
      </c>
      <c r="P742">
        <v>19.5321660175535</v>
      </c>
      <c r="Q742">
        <v>19.371735087203</v>
      </c>
      <c r="R742">
        <v>19.3262029558846</v>
      </c>
      <c r="S742">
        <v>19.708985914737202</v>
      </c>
      <c r="T742">
        <v>19.528453579744099</v>
      </c>
      <c r="U742">
        <v>19.4717243095442</v>
      </c>
    </row>
    <row r="743" spans="1:21" x14ac:dyDescent="0.3">
      <c r="A743" t="s">
        <v>6457</v>
      </c>
      <c r="B743">
        <v>21.798688313427299</v>
      </c>
      <c r="C743">
        <v>22.09627079002</v>
      </c>
      <c r="D743">
        <v>22.341069323309299</v>
      </c>
      <c r="E743">
        <v>21.2468506608826</v>
      </c>
      <c r="F743">
        <v>21.275410341118899</v>
      </c>
      <c r="G743">
        <v>21.747240309994801</v>
      </c>
      <c r="H743">
        <v>22.0544197886998</v>
      </c>
      <c r="I743">
        <v>21.758852467991002</v>
      </c>
      <c r="J743">
        <v>21.171757960914</v>
      </c>
      <c r="K743">
        <v>21.154553206451698</v>
      </c>
      <c r="L743">
        <v>20.263004464969001</v>
      </c>
      <c r="M743">
        <v>20.5008158797989</v>
      </c>
      <c r="N743">
        <v>21.432172174124801</v>
      </c>
      <c r="O743">
        <v>21.132758484572999</v>
      </c>
      <c r="P743">
        <v>21.011504458620799</v>
      </c>
      <c r="Q743">
        <v>20.295352602952399</v>
      </c>
      <c r="R743">
        <v>20.590608502481501</v>
      </c>
      <c r="S743">
        <v>20.9376787053824</v>
      </c>
      <c r="T743">
        <v>21.120273406638798</v>
      </c>
      <c r="U743">
        <v>20.919938685347301</v>
      </c>
    </row>
    <row r="744" spans="1:21" x14ac:dyDescent="0.3">
      <c r="A744" t="s">
        <v>6458</v>
      </c>
      <c r="B744">
        <v>18.932073013421601</v>
      </c>
      <c r="C744">
        <v>18.908445064399999</v>
      </c>
      <c r="D744">
        <v>18.604364974997502</v>
      </c>
      <c r="E744">
        <v>19.222485160742501</v>
      </c>
      <c r="F744">
        <v>19.188028114491299</v>
      </c>
      <c r="G744">
        <v>19.055458660620999</v>
      </c>
      <c r="H744">
        <v>19.012615512287901</v>
      </c>
      <c r="I744">
        <v>18.8303953936238</v>
      </c>
      <c r="J744">
        <v>19.2409456376711</v>
      </c>
      <c r="K744">
        <v>19.119917615410401</v>
      </c>
      <c r="L744">
        <v>17.370461122091999</v>
      </c>
      <c r="M744">
        <v>17.373243308663</v>
      </c>
      <c r="N744">
        <v>16.924267461200401</v>
      </c>
      <c r="O744">
        <v>17.0246377760614</v>
      </c>
      <c r="P744">
        <v>17.253693131915998</v>
      </c>
      <c r="Q744">
        <v>17.283357182132399</v>
      </c>
      <c r="R744">
        <v>17.430807480430701</v>
      </c>
      <c r="S744">
        <v>17.008774893417499</v>
      </c>
      <c r="T744">
        <v>17.080112888516499</v>
      </c>
      <c r="U744">
        <v>17.1210311412169</v>
      </c>
    </row>
    <row r="745" spans="1:21" x14ac:dyDescent="0.3">
      <c r="A745" t="s">
        <v>6459</v>
      </c>
      <c r="B745">
        <v>20.738182588446399</v>
      </c>
      <c r="C745">
        <v>20.941357426764501</v>
      </c>
      <c r="D745">
        <v>20.631953509947898</v>
      </c>
      <c r="E745">
        <v>20.831502684961499</v>
      </c>
      <c r="F745">
        <v>20.7397170837747</v>
      </c>
      <c r="G745">
        <v>20.823682522908801</v>
      </c>
      <c r="H745">
        <v>20.904762139062001</v>
      </c>
      <c r="I745">
        <v>20.7314556336812</v>
      </c>
      <c r="J745">
        <v>20.801707940951101</v>
      </c>
      <c r="K745">
        <v>20.7588033401051</v>
      </c>
      <c r="L745">
        <v>20.479430186924599</v>
      </c>
      <c r="M745">
        <v>20.778596376477999</v>
      </c>
      <c r="N745">
        <v>20.431199391826699</v>
      </c>
      <c r="O745">
        <v>20.6838731817103</v>
      </c>
      <c r="P745">
        <v>20.532316630943502</v>
      </c>
      <c r="Q745">
        <v>20.5551987127925</v>
      </c>
      <c r="R745">
        <v>20.495415335035499</v>
      </c>
      <c r="S745">
        <v>20.370239664757499</v>
      </c>
      <c r="T745">
        <v>20.698912457912801</v>
      </c>
      <c r="U745">
        <v>20.536974503702201</v>
      </c>
    </row>
    <row r="746" spans="1:21" x14ac:dyDescent="0.3">
      <c r="A746" t="s">
        <v>6460</v>
      </c>
      <c r="B746">
        <v>23.552798461797199</v>
      </c>
      <c r="C746">
        <v>23.6631662766811</v>
      </c>
      <c r="D746">
        <v>23.809877989798299</v>
      </c>
      <c r="E746">
        <v>23.309819616671</v>
      </c>
      <c r="F746">
        <v>23.463011832030499</v>
      </c>
      <c r="G746">
        <v>23.527433759309201</v>
      </c>
      <c r="H746">
        <v>23.406432075153099</v>
      </c>
      <c r="I746">
        <v>24.013642099528901</v>
      </c>
      <c r="J746">
        <v>23.340194821807401</v>
      </c>
      <c r="K746">
        <v>23.317258000806898</v>
      </c>
      <c r="L746">
        <v>23.5291396149001</v>
      </c>
      <c r="M746">
        <v>23.702978526673199</v>
      </c>
      <c r="N746">
        <v>23.910029067707601</v>
      </c>
      <c r="O746">
        <v>23.573344803759301</v>
      </c>
      <c r="P746">
        <v>23.662189149404</v>
      </c>
      <c r="Q746">
        <v>23.651489678198399</v>
      </c>
      <c r="R746">
        <v>23.276677613656801</v>
      </c>
      <c r="S746">
        <v>23.8262746102771</v>
      </c>
      <c r="T746">
        <v>23.642278003666501</v>
      </c>
      <c r="U746">
        <v>23.695072431390201</v>
      </c>
    </row>
    <row r="747" spans="1:21" x14ac:dyDescent="0.3">
      <c r="A747" t="s">
        <v>6461</v>
      </c>
      <c r="B747">
        <v>21.1264935417971</v>
      </c>
      <c r="C747">
        <v>21.118792155297999</v>
      </c>
      <c r="D747">
        <v>21.107600314573599</v>
      </c>
      <c r="E747">
        <v>21.146299142433399</v>
      </c>
      <c r="F747">
        <v>21.179474890328802</v>
      </c>
      <c r="G747">
        <v>21.151828912923602</v>
      </c>
      <c r="H747">
        <v>21.096322728408701</v>
      </c>
      <c r="I747">
        <v>21.232815098010899</v>
      </c>
      <c r="J747">
        <v>21.154564913353799</v>
      </c>
      <c r="K747">
        <v>21.130095730578699</v>
      </c>
      <c r="L747">
        <v>20.723771746422699</v>
      </c>
      <c r="M747">
        <v>20.845100751712799</v>
      </c>
      <c r="N747">
        <v>20.631583815233999</v>
      </c>
      <c r="O747">
        <v>20.635978634401301</v>
      </c>
      <c r="P747">
        <v>20.685606154496899</v>
      </c>
      <c r="Q747">
        <v>20.585335907461101</v>
      </c>
      <c r="R747">
        <v>20.738344158762398</v>
      </c>
      <c r="S747">
        <v>20.788904203769501</v>
      </c>
      <c r="T747">
        <v>20.5621311376295</v>
      </c>
      <c r="U747">
        <v>20.693296838869699</v>
      </c>
    </row>
    <row r="748" spans="1:21" x14ac:dyDescent="0.3">
      <c r="A748" t="s">
        <v>6462</v>
      </c>
      <c r="B748">
        <v>22.190166806613899</v>
      </c>
      <c r="C748">
        <v>23.265807027908</v>
      </c>
      <c r="D748">
        <v>22.304430131081698</v>
      </c>
      <c r="E748">
        <v>21.868827105871102</v>
      </c>
      <c r="F748">
        <v>21.873136824122199</v>
      </c>
      <c r="G748">
        <v>22.161758537514601</v>
      </c>
      <c r="H748">
        <v>22.8186324015983</v>
      </c>
      <c r="I748">
        <v>22.7180140875764</v>
      </c>
      <c r="J748">
        <v>21.472341019847502</v>
      </c>
      <c r="K748">
        <v>21.297947925086699</v>
      </c>
      <c r="L748">
        <v>20.457204757868901</v>
      </c>
      <c r="M748">
        <v>20.940294500616201</v>
      </c>
      <c r="N748">
        <v>21.897247221371899</v>
      </c>
      <c r="O748">
        <v>21.920240172244998</v>
      </c>
      <c r="P748">
        <v>21.599487572607298</v>
      </c>
      <c r="Q748">
        <v>20.803940571330699</v>
      </c>
      <c r="R748">
        <v>20.866644333712699</v>
      </c>
      <c r="S748">
        <v>21.126174566888398</v>
      </c>
      <c r="T748">
        <v>21.594249895648101</v>
      </c>
      <c r="U748">
        <v>21.599830570784199</v>
      </c>
    </row>
    <row r="749" spans="1:21" x14ac:dyDescent="0.3">
      <c r="A749" t="s">
        <v>6463</v>
      </c>
      <c r="B749">
        <v>22.138891152048199</v>
      </c>
      <c r="C749">
        <v>22.253688905818201</v>
      </c>
      <c r="D749">
        <v>22.026715688277299</v>
      </c>
      <c r="E749">
        <v>22.190907698264802</v>
      </c>
      <c r="F749">
        <v>22.282173189024299</v>
      </c>
      <c r="G749">
        <v>22.1134542673766</v>
      </c>
      <c r="H749">
        <v>22.050171437142598</v>
      </c>
      <c r="I749">
        <v>22.046724958549401</v>
      </c>
      <c r="J749">
        <v>22.156994883499799</v>
      </c>
      <c r="K749">
        <v>22.140312510832</v>
      </c>
      <c r="L749">
        <v>22.418847141121901</v>
      </c>
      <c r="M749">
        <v>22.4259792299707</v>
      </c>
      <c r="N749">
        <v>22.194405150793301</v>
      </c>
      <c r="O749">
        <v>22.348414540121802</v>
      </c>
      <c r="P749">
        <v>22.257913885929</v>
      </c>
      <c r="Q749">
        <v>22.434841565877601</v>
      </c>
      <c r="R749">
        <v>22.376725132941999</v>
      </c>
      <c r="S749">
        <v>22.0192805375783</v>
      </c>
      <c r="T749">
        <v>22.162067178588199</v>
      </c>
      <c r="U749">
        <v>22.2742908544658</v>
      </c>
    </row>
    <row r="750" spans="1:21" x14ac:dyDescent="0.3">
      <c r="A750" t="s">
        <v>6464</v>
      </c>
      <c r="B750">
        <v>25.330554527825701</v>
      </c>
      <c r="C750">
        <v>25.183447622731101</v>
      </c>
      <c r="D750">
        <v>25.3072328920438</v>
      </c>
      <c r="E750">
        <v>25.406486112225899</v>
      </c>
      <c r="F750">
        <v>25.317537042750399</v>
      </c>
      <c r="G750">
        <v>25.299168326410001</v>
      </c>
      <c r="H750">
        <v>25.256949120068398</v>
      </c>
      <c r="I750">
        <v>25.2641548861655</v>
      </c>
      <c r="J750">
        <v>25.4308659395432</v>
      </c>
      <c r="K750">
        <v>25.389315293840401</v>
      </c>
      <c r="L750">
        <v>25.527578378419499</v>
      </c>
      <c r="M750">
        <v>25.5878043977931</v>
      </c>
      <c r="N750">
        <v>25.5076357496132</v>
      </c>
      <c r="O750">
        <v>25.418482883879999</v>
      </c>
      <c r="P750">
        <v>25.4972076701407</v>
      </c>
      <c r="Q750">
        <v>25.518879068875499</v>
      </c>
      <c r="R750">
        <v>25.635922676578399</v>
      </c>
      <c r="S750">
        <v>25.5430702675859</v>
      </c>
      <c r="T750">
        <v>25.445643087242502</v>
      </c>
      <c r="U750">
        <v>25.492608084873901</v>
      </c>
    </row>
    <row r="751" spans="1:21" x14ac:dyDescent="0.3">
      <c r="A751" t="s">
        <v>6465</v>
      </c>
      <c r="B751">
        <v>20.629154078065401</v>
      </c>
      <c r="C751">
        <v>20.320764582586801</v>
      </c>
      <c r="D751">
        <v>20.420634689717001</v>
      </c>
      <c r="E751">
        <v>20.8321160231242</v>
      </c>
      <c r="F751">
        <v>20.764991442600401</v>
      </c>
      <c r="G751">
        <v>20.578651322343902</v>
      </c>
      <c r="H751">
        <v>20.200525799962801</v>
      </c>
      <c r="I751">
        <v>20.282029951447502</v>
      </c>
      <c r="J751">
        <v>20.844754086881899</v>
      </c>
      <c r="K751">
        <v>20.6480174925216</v>
      </c>
      <c r="L751">
        <v>20.164175490795301</v>
      </c>
      <c r="M751">
        <v>20.262230524114599</v>
      </c>
      <c r="N751">
        <v>19.967538595398398</v>
      </c>
      <c r="O751">
        <v>19.7339850727483</v>
      </c>
      <c r="P751">
        <v>19.952704868277699</v>
      </c>
      <c r="Q751">
        <v>20.092686858336801</v>
      </c>
      <c r="R751">
        <v>20.147827700440001</v>
      </c>
      <c r="S751">
        <v>19.8607373723985</v>
      </c>
      <c r="T751">
        <v>19.678719503206299</v>
      </c>
      <c r="U751">
        <v>19.958736767185801</v>
      </c>
    </row>
    <row r="752" spans="1:21" x14ac:dyDescent="0.3">
      <c r="A752" t="s">
        <v>6466</v>
      </c>
      <c r="B752">
        <v>15.438432783732001</v>
      </c>
      <c r="C752">
        <v>15.3279553202445</v>
      </c>
      <c r="D752">
        <v>14.880238216277601</v>
      </c>
      <c r="E752">
        <v>15.0795551865357</v>
      </c>
      <c r="F752">
        <v>15.137838685931801</v>
      </c>
      <c r="G752">
        <v>15.220954993004501</v>
      </c>
      <c r="H752">
        <v>15.162760619162301</v>
      </c>
      <c r="I752">
        <v>14.817355710301401</v>
      </c>
      <c r="J752">
        <v>15.035714760677299</v>
      </c>
      <c r="K752">
        <v>14.8104024966766</v>
      </c>
      <c r="L752">
        <v>14.5921360124063</v>
      </c>
      <c r="M752">
        <v>15.1487312890971</v>
      </c>
      <c r="N752">
        <v>14.3377011418242</v>
      </c>
      <c r="O752">
        <v>14.855190053864799</v>
      </c>
      <c r="P752">
        <v>14.7369109879796</v>
      </c>
      <c r="Q752">
        <v>14.8278399878764</v>
      </c>
      <c r="R752">
        <v>14.8389305844861</v>
      </c>
      <c r="S752">
        <v>14.3508901085528</v>
      </c>
      <c r="T752">
        <v>14.872452724337199</v>
      </c>
      <c r="U752">
        <v>14.90962782832</v>
      </c>
    </row>
    <row r="753" spans="1:21" x14ac:dyDescent="0.3">
      <c r="A753" t="s">
        <v>6467</v>
      </c>
      <c r="B753">
        <v>15.397946401382701</v>
      </c>
      <c r="C753">
        <v>15.1001154543945</v>
      </c>
      <c r="D753">
        <v>15.241799574424601</v>
      </c>
      <c r="E753">
        <v>15.907509684367399</v>
      </c>
      <c r="F753">
        <v>15.7838740133075</v>
      </c>
      <c r="G753">
        <v>15.5562008737816</v>
      </c>
      <c r="H753">
        <v>15.079677577563499</v>
      </c>
      <c r="I753">
        <v>14.8139489517831</v>
      </c>
      <c r="J753">
        <v>15.964597534199401</v>
      </c>
      <c r="K753">
        <v>16.063530058187801</v>
      </c>
      <c r="L753">
        <v>15.909983846304099</v>
      </c>
      <c r="M753">
        <v>16.1756482043949</v>
      </c>
      <c r="N753">
        <v>15.247075869131701</v>
      </c>
      <c r="O753">
        <v>15.4439368819585</v>
      </c>
      <c r="P753">
        <v>15.722720464262499</v>
      </c>
      <c r="Q753">
        <v>16.2039660214115</v>
      </c>
      <c r="R753">
        <v>16.073469614312401</v>
      </c>
      <c r="S753">
        <v>14.9456001564558</v>
      </c>
      <c r="T753">
        <v>15.317216900798099</v>
      </c>
      <c r="U753">
        <v>15.699282164784799</v>
      </c>
    </row>
    <row r="754" spans="1:21" x14ac:dyDescent="0.3">
      <c r="A754" t="s">
        <v>6468</v>
      </c>
      <c r="B754">
        <v>18.286729783487001</v>
      </c>
      <c r="C754">
        <v>18.5627375668223</v>
      </c>
      <c r="D754">
        <v>18.058711608276099</v>
      </c>
      <c r="E754">
        <v>18.157715163318699</v>
      </c>
      <c r="F754">
        <v>18.181792097739301</v>
      </c>
      <c r="G754">
        <v>18.232792232667201</v>
      </c>
      <c r="H754">
        <v>18.654063244418001</v>
      </c>
      <c r="I754">
        <v>18.085379812265298</v>
      </c>
      <c r="J754">
        <v>18.328816075981901</v>
      </c>
      <c r="K754">
        <v>18.118578692728001</v>
      </c>
      <c r="L754">
        <v>17.8330906593268</v>
      </c>
      <c r="M754">
        <v>18.0495604426714</v>
      </c>
      <c r="N754">
        <v>17.760464536011501</v>
      </c>
      <c r="O754">
        <v>17.972621126114799</v>
      </c>
      <c r="P754">
        <v>17.881679022972801</v>
      </c>
      <c r="Q754">
        <v>17.923801225071099</v>
      </c>
      <c r="R754">
        <v>17.9556815225375</v>
      </c>
      <c r="S754">
        <v>17.786148246988901</v>
      </c>
      <c r="T754">
        <v>17.862540139901501</v>
      </c>
      <c r="U754">
        <v>17.8277698814267</v>
      </c>
    </row>
    <row r="755" spans="1:21" x14ac:dyDescent="0.3">
      <c r="A755" t="s">
        <v>6469</v>
      </c>
      <c r="B755">
        <v>17.897067042565102</v>
      </c>
      <c r="C755">
        <v>18.049059426652001</v>
      </c>
      <c r="D755">
        <v>17.9640730212266</v>
      </c>
      <c r="E755">
        <v>18.122531088970199</v>
      </c>
      <c r="F755">
        <v>18.0492947014672</v>
      </c>
      <c r="G755">
        <v>18.024889578718899</v>
      </c>
      <c r="H755">
        <v>18.1410869561571</v>
      </c>
      <c r="I755">
        <v>17.833299595484601</v>
      </c>
      <c r="J755">
        <v>18.331362655094999</v>
      </c>
      <c r="K755">
        <v>18.118497930871399</v>
      </c>
      <c r="L755">
        <v>20.160747344344902</v>
      </c>
      <c r="M755">
        <v>20.476216422809198</v>
      </c>
      <c r="N755">
        <v>20.186656293415901</v>
      </c>
      <c r="O755">
        <v>20.2701058840393</v>
      </c>
      <c r="P755">
        <v>20.3382256169714</v>
      </c>
      <c r="Q755">
        <v>20.4137626686244</v>
      </c>
      <c r="R755">
        <v>20.307413729313801</v>
      </c>
      <c r="S755">
        <v>20.009494662054799</v>
      </c>
      <c r="T755">
        <v>20.1962597247229</v>
      </c>
      <c r="U755">
        <v>20.3032896709258</v>
      </c>
    </row>
    <row r="756" spans="1:21" x14ac:dyDescent="0.3">
      <c r="A756" t="s">
        <v>6470</v>
      </c>
      <c r="B756">
        <v>14.489745198863099</v>
      </c>
      <c r="C756">
        <v>14.1882607584584</v>
      </c>
      <c r="D756">
        <v>15.455012750539799</v>
      </c>
      <c r="E756">
        <v>14.239983216277</v>
      </c>
      <c r="F756">
        <v>14.0512024255363</v>
      </c>
      <c r="G756">
        <v>14.738411044003</v>
      </c>
      <c r="H756">
        <v>14.2592564069856</v>
      </c>
      <c r="I756">
        <v>15.0072729398406</v>
      </c>
      <c r="J756">
        <v>13.942143190511301</v>
      </c>
      <c r="K756">
        <v>14.1033925915624</v>
      </c>
      <c r="L756">
        <v>15.0505340337223</v>
      </c>
      <c r="M756">
        <v>15.015806267204701</v>
      </c>
      <c r="N756">
        <v>15.748782070623401</v>
      </c>
      <c r="O756">
        <v>15.3107204428301</v>
      </c>
      <c r="P756">
        <v>15.3543065925217</v>
      </c>
      <c r="Q756">
        <v>15.0969754135337</v>
      </c>
      <c r="R756">
        <v>14.9432968911975</v>
      </c>
      <c r="S756">
        <v>15.560794130762099</v>
      </c>
      <c r="T756">
        <v>15.4063211107757</v>
      </c>
      <c r="U756">
        <v>15.4736954094595</v>
      </c>
    </row>
    <row r="757" spans="1:21" x14ac:dyDescent="0.3">
      <c r="A757" t="s">
        <v>6471</v>
      </c>
      <c r="B757">
        <v>21.822184516362299</v>
      </c>
      <c r="C757">
        <v>21.955826639082201</v>
      </c>
      <c r="D757">
        <v>21.593409779736302</v>
      </c>
      <c r="E757">
        <v>21.732491579011501</v>
      </c>
      <c r="F757">
        <v>21.795873743049501</v>
      </c>
      <c r="G757">
        <v>21.796268379018699</v>
      </c>
      <c r="H757">
        <v>21.8525130729262</v>
      </c>
      <c r="I757">
        <v>21.710025240350902</v>
      </c>
      <c r="J757">
        <v>21.766388138728001</v>
      </c>
      <c r="K757">
        <v>21.6487804524916</v>
      </c>
      <c r="L757">
        <v>20.948728047644099</v>
      </c>
      <c r="M757">
        <v>20.910764787834101</v>
      </c>
      <c r="N757">
        <v>21.354447053333701</v>
      </c>
      <c r="O757">
        <v>21.2238724194208</v>
      </c>
      <c r="P757">
        <v>21.182658153282599</v>
      </c>
      <c r="Q757">
        <v>21.0166458362459</v>
      </c>
      <c r="R757">
        <v>21.0918398443707</v>
      </c>
      <c r="S757">
        <v>21.297417812654199</v>
      </c>
      <c r="T757">
        <v>21.332257256588299</v>
      </c>
      <c r="U757">
        <v>21.204191776642901</v>
      </c>
    </row>
    <row r="758" spans="1:21" x14ac:dyDescent="0.3">
      <c r="A758" t="s">
        <v>6472</v>
      </c>
      <c r="B758">
        <v>22.780890996611699</v>
      </c>
      <c r="C758">
        <v>22.983464291172201</v>
      </c>
      <c r="D758">
        <v>23.838833424287099</v>
      </c>
      <c r="E758">
        <v>20.712919405213299</v>
      </c>
      <c r="F758">
        <v>21.562033313123599</v>
      </c>
      <c r="G758">
        <v>22.640322360820001</v>
      </c>
      <c r="H758">
        <v>23.169983005997299</v>
      </c>
      <c r="I758">
        <v>22.932465399836801</v>
      </c>
      <c r="J758">
        <v>20.399117893407201</v>
      </c>
      <c r="K758">
        <v>20.8504300095431</v>
      </c>
      <c r="L758">
        <v>20.5390198653614</v>
      </c>
      <c r="M758">
        <v>18.719831971104899</v>
      </c>
      <c r="N758">
        <v>23.4808095633466</v>
      </c>
      <c r="O758">
        <v>22.8607644179157</v>
      </c>
      <c r="P758">
        <v>22.452077024149201</v>
      </c>
      <c r="Q758">
        <v>20.7697502580281</v>
      </c>
      <c r="R758">
        <v>20.4388829351204</v>
      </c>
      <c r="S758">
        <v>22.903362153488001</v>
      </c>
      <c r="T758">
        <v>22.809749078765901</v>
      </c>
      <c r="U758">
        <v>22.4501082782023</v>
      </c>
    </row>
    <row r="759" spans="1:21" x14ac:dyDescent="0.3">
      <c r="A759" t="s">
        <v>6473</v>
      </c>
      <c r="B759">
        <v>24.255205558802999</v>
      </c>
      <c r="C759">
        <v>24.229410519217499</v>
      </c>
      <c r="D759">
        <v>24.326446665368302</v>
      </c>
      <c r="E759">
        <v>24.239529660201001</v>
      </c>
      <c r="F759">
        <v>24.112519726248799</v>
      </c>
      <c r="G759">
        <v>24.281474435653401</v>
      </c>
      <c r="H759">
        <v>24.3756242580099</v>
      </c>
      <c r="I759">
        <v>24.297934407357101</v>
      </c>
      <c r="J759">
        <v>24.217858933412401</v>
      </c>
      <c r="K759">
        <v>24.159088651919301</v>
      </c>
      <c r="L759">
        <v>24.279179743288999</v>
      </c>
      <c r="M759">
        <v>24.297993610634901</v>
      </c>
      <c r="N759">
        <v>24.4123950721544</v>
      </c>
      <c r="O759">
        <v>24.4053484023013</v>
      </c>
      <c r="P759">
        <v>24.355066789558801</v>
      </c>
      <c r="Q759">
        <v>24.260609776571801</v>
      </c>
      <c r="R759">
        <v>24.344823661847698</v>
      </c>
      <c r="S759">
        <v>24.443084929255001</v>
      </c>
      <c r="T759">
        <v>24.4521530557681</v>
      </c>
      <c r="U759">
        <v>24.325418949816498</v>
      </c>
    </row>
    <row r="760" spans="1:21" x14ac:dyDescent="0.3">
      <c r="A760" t="s">
        <v>6474</v>
      </c>
      <c r="B760">
        <v>21.6590593146055</v>
      </c>
      <c r="C760">
        <v>20.6607867677006</v>
      </c>
      <c r="D760">
        <v>22.8765941016743</v>
      </c>
      <c r="E760">
        <v>20.8909417393143</v>
      </c>
      <c r="F760">
        <v>20.754523314966001</v>
      </c>
      <c r="G760">
        <v>21.604825542736901</v>
      </c>
      <c r="H760">
        <v>21.177022008165999</v>
      </c>
      <c r="I760">
        <v>22.224461417816102</v>
      </c>
      <c r="J760">
        <v>20.668749487387199</v>
      </c>
      <c r="K760">
        <v>20.590838518665599</v>
      </c>
      <c r="L760">
        <v>20.015836320219599</v>
      </c>
      <c r="M760">
        <v>20.5412396314237</v>
      </c>
      <c r="N760">
        <v>22.666755093279701</v>
      </c>
      <c r="O760">
        <v>20.563042380038599</v>
      </c>
      <c r="P760">
        <v>21.5310821261134</v>
      </c>
      <c r="Q760">
        <v>20.262075057222798</v>
      </c>
      <c r="R760">
        <v>20.472967410208799</v>
      </c>
      <c r="S760">
        <v>22.164041909185499</v>
      </c>
      <c r="T760">
        <v>21.063351863046101</v>
      </c>
      <c r="U760">
        <v>21.446233678265099</v>
      </c>
    </row>
    <row r="761" spans="1:21" x14ac:dyDescent="0.3">
      <c r="A761" t="s">
        <v>6475</v>
      </c>
      <c r="B761">
        <v>25.3969643809071</v>
      </c>
      <c r="C761">
        <v>25.183671288248298</v>
      </c>
      <c r="D761">
        <v>25.524424542713799</v>
      </c>
      <c r="E761">
        <v>25.4572548800917</v>
      </c>
      <c r="F761">
        <v>25.324455705358702</v>
      </c>
      <c r="G761">
        <v>25.394719831044199</v>
      </c>
      <c r="H761">
        <v>25.309136979407398</v>
      </c>
      <c r="I761">
        <v>25.3920666588795</v>
      </c>
      <c r="J761">
        <v>25.486948169671599</v>
      </c>
      <c r="K761">
        <v>25.501472131987001</v>
      </c>
      <c r="L761">
        <v>25.213211110054399</v>
      </c>
      <c r="M761">
        <v>25.166968381295099</v>
      </c>
      <c r="N761">
        <v>25.410332971129399</v>
      </c>
      <c r="O761">
        <v>25.084443328817802</v>
      </c>
      <c r="P761">
        <v>25.231443803995202</v>
      </c>
      <c r="Q761">
        <v>25.1155030366894</v>
      </c>
      <c r="R761">
        <v>25.346491586607701</v>
      </c>
      <c r="S761">
        <v>25.409314859582601</v>
      </c>
      <c r="T761">
        <v>25.140844006511902</v>
      </c>
      <c r="U761">
        <v>25.216441282794399</v>
      </c>
    </row>
    <row r="762" spans="1:21" x14ac:dyDescent="0.3">
      <c r="A762" t="s">
        <v>6476</v>
      </c>
      <c r="B762">
        <v>20.214053642580801</v>
      </c>
      <c r="C762">
        <v>20.2111929766047</v>
      </c>
      <c r="D762">
        <v>20.010740156891799</v>
      </c>
      <c r="E762">
        <v>20.339728921914801</v>
      </c>
      <c r="F762">
        <v>20.260104639113301</v>
      </c>
      <c r="G762">
        <v>20.1915928995885</v>
      </c>
      <c r="H762">
        <v>20.231627535336401</v>
      </c>
      <c r="I762">
        <v>20.058362513127399</v>
      </c>
      <c r="J762">
        <v>20.323158439470699</v>
      </c>
      <c r="K762">
        <v>20.182489014772202</v>
      </c>
      <c r="L762">
        <v>18.9958209597687</v>
      </c>
      <c r="M762">
        <v>19.2222719584509</v>
      </c>
      <c r="N762">
        <v>18.9552499280292</v>
      </c>
      <c r="O762">
        <v>19.152803168025098</v>
      </c>
      <c r="P762">
        <v>19.055460971250302</v>
      </c>
      <c r="Q762">
        <v>19.032187241656398</v>
      </c>
      <c r="R762">
        <v>19.062441850182299</v>
      </c>
      <c r="S762">
        <v>19.151573628983598</v>
      </c>
      <c r="T762">
        <v>19.175940497627099</v>
      </c>
      <c r="U762">
        <v>19.250986904070999</v>
      </c>
    </row>
    <row r="763" spans="1:21" x14ac:dyDescent="0.3">
      <c r="A763" t="s">
        <v>6477</v>
      </c>
      <c r="B763">
        <v>17.828466783416399</v>
      </c>
      <c r="C763">
        <v>18.381097821007302</v>
      </c>
      <c r="D763">
        <v>17.917312596690898</v>
      </c>
      <c r="E763">
        <v>17.719469183802801</v>
      </c>
      <c r="F763">
        <v>17.832052500875601</v>
      </c>
      <c r="G763">
        <v>17.857918150928001</v>
      </c>
      <c r="H763">
        <v>18.260601738909401</v>
      </c>
      <c r="I763">
        <v>18.013247585536899</v>
      </c>
      <c r="J763">
        <v>17.399797242382899</v>
      </c>
      <c r="K763">
        <v>17.718574327101599</v>
      </c>
      <c r="L763">
        <v>18.356140282437998</v>
      </c>
      <c r="M763">
        <v>17.896799535976101</v>
      </c>
      <c r="N763">
        <v>18.7397698716787</v>
      </c>
      <c r="O763">
        <v>18.727380209330398</v>
      </c>
      <c r="P763">
        <v>18.666743754709199</v>
      </c>
      <c r="Q763">
        <v>18.2336316153892</v>
      </c>
      <c r="R763">
        <v>18.4279949661267</v>
      </c>
      <c r="S763">
        <v>18.593261898085501</v>
      </c>
      <c r="T763">
        <v>18.6461391272912</v>
      </c>
      <c r="U763">
        <v>18.6421819015859</v>
      </c>
    </row>
    <row r="764" spans="1:21" x14ac:dyDescent="0.3">
      <c r="A764" t="s">
        <v>6478</v>
      </c>
      <c r="B764">
        <v>22.171265233892299</v>
      </c>
      <c r="C764">
        <v>22.2428594194079</v>
      </c>
      <c r="D764">
        <v>22.329892555202399</v>
      </c>
      <c r="E764">
        <v>22.054488576301601</v>
      </c>
      <c r="F764">
        <v>22.112997673089499</v>
      </c>
      <c r="G764">
        <v>22.171798720043999</v>
      </c>
      <c r="H764">
        <v>22.330906822427899</v>
      </c>
      <c r="I764">
        <v>22.260656101812099</v>
      </c>
      <c r="J764">
        <v>21.9688157999731</v>
      </c>
      <c r="K764">
        <v>22.0716996324911</v>
      </c>
      <c r="L764">
        <v>21.973485265297299</v>
      </c>
      <c r="M764">
        <v>21.695226939905801</v>
      </c>
      <c r="N764">
        <v>22.395713503885901</v>
      </c>
      <c r="O764">
        <v>22.273049564411501</v>
      </c>
      <c r="P764">
        <v>22.156544780012698</v>
      </c>
      <c r="Q764">
        <v>21.923178721183799</v>
      </c>
      <c r="R764">
        <v>21.913017548744701</v>
      </c>
      <c r="S764">
        <v>22.409575416860001</v>
      </c>
      <c r="T764">
        <v>22.327799790051099</v>
      </c>
      <c r="U764">
        <v>22.2225398367857</v>
      </c>
    </row>
    <row r="765" spans="1:21" x14ac:dyDescent="0.3">
      <c r="A765" t="s">
        <v>6479</v>
      </c>
      <c r="B765">
        <v>20.167794098248098</v>
      </c>
      <c r="C765">
        <v>20.1227606849735</v>
      </c>
      <c r="D765">
        <v>19.989371980807999</v>
      </c>
      <c r="E765">
        <v>20.140647423052702</v>
      </c>
      <c r="F765">
        <v>20.236317154181801</v>
      </c>
      <c r="G765">
        <v>20.0297825171365</v>
      </c>
      <c r="H765">
        <v>19.9466659612531</v>
      </c>
      <c r="I765">
        <v>20.025213393812901</v>
      </c>
      <c r="J765">
        <v>20.1202958802645</v>
      </c>
      <c r="K765">
        <v>20.046445265805001</v>
      </c>
      <c r="L765">
        <v>20.451985278858199</v>
      </c>
      <c r="M765">
        <v>20.567155742044399</v>
      </c>
      <c r="N765">
        <v>20.1285548509817</v>
      </c>
      <c r="O765">
        <v>20.148615926134099</v>
      </c>
      <c r="P765">
        <v>20.183733248789199</v>
      </c>
      <c r="Q765">
        <v>20.3789218272812</v>
      </c>
      <c r="R765">
        <v>20.194607122382699</v>
      </c>
      <c r="S765">
        <v>19.965029457881801</v>
      </c>
      <c r="T765">
        <v>20.130797186291399</v>
      </c>
      <c r="U765">
        <v>20.122483233881301</v>
      </c>
    </row>
    <row r="766" spans="1:21" x14ac:dyDescent="0.3">
      <c r="A766" t="s">
        <v>6480</v>
      </c>
      <c r="B766">
        <v>24.330686509378602</v>
      </c>
      <c r="C766">
        <v>24.309532220869599</v>
      </c>
      <c r="D766">
        <v>24.002907328154699</v>
      </c>
      <c r="E766">
        <v>24.6356809858001</v>
      </c>
      <c r="F766">
        <v>24.309062705635199</v>
      </c>
      <c r="G766">
        <v>24.291280014571399</v>
      </c>
      <c r="H766">
        <v>24.438794934213899</v>
      </c>
      <c r="I766">
        <v>24.016648048758</v>
      </c>
      <c r="J766">
        <v>24.525441657541698</v>
      </c>
      <c r="K766">
        <v>24.3750987166176</v>
      </c>
      <c r="L766">
        <v>24.553501709259699</v>
      </c>
      <c r="M766">
        <v>24.608350199869498</v>
      </c>
      <c r="N766">
        <v>24.235804118905602</v>
      </c>
      <c r="O766">
        <v>24.631256073728601</v>
      </c>
      <c r="P766">
        <v>24.485438168361501</v>
      </c>
      <c r="Q766">
        <v>24.4687457808479</v>
      </c>
      <c r="R766">
        <v>24.734823696514901</v>
      </c>
      <c r="S766">
        <v>24.442714863054</v>
      </c>
      <c r="T766">
        <v>24.578132311888002</v>
      </c>
      <c r="U766">
        <v>24.4835170739312</v>
      </c>
    </row>
    <row r="767" spans="1:21" x14ac:dyDescent="0.3">
      <c r="A767" t="s">
        <v>6481</v>
      </c>
      <c r="B767">
        <v>17.3468854896681</v>
      </c>
      <c r="C767">
        <v>17.466244887406599</v>
      </c>
      <c r="D767">
        <v>17.221437771353699</v>
      </c>
      <c r="E767">
        <v>17.547181272327698</v>
      </c>
      <c r="F767">
        <v>17.439368547538098</v>
      </c>
      <c r="G767">
        <v>17.4888836315783</v>
      </c>
      <c r="H767">
        <v>17.498038394645299</v>
      </c>
      <c r="I767">
        <v>17.3366958055658</v>
      </c>
      <c r="J767">
        <v>17.521906526394599</v>
      </c>
      <c r="K767">
        <v>17.4718566837509</v>
      </c>
      <c r="L767">
        <v>17.507220387060599</v>
      </c>
      <c r="M767">
        <v>17.602352230307499</v>
      </c>
      <c r="N767">
        <v>17.3741268273243</v>
      </c>
      <c r="O767">
        <v>17.677231113274701</v>
      </c>
      <c r="P767">
        <v>17.523861486361302</v>
      </c>
      <c r="Q767">
        <v>17.5439272795047</v>
      </c>
      <c r="R767">
        <v>17.5581017417942</v>
      </c>
      <c r="S767">
        <v>17.409195847212398</v>
      </c>
      <c r="T767">
        <v>17.504975380093999</v>
      </c>
      <c r="U767">
        <v>17.449909366717598</v>
      </c>
    </row>
    <row r="768" spans="1:21" x14ac:dyDescent="0.3">
      <c r="A768" t="s">
        <v>6482</v>
      </c>
      <c r="B768">
        <v>19.7789144614081</v>
      </c>
      <c r="C768">
        <v>20.019190483114201</v>
      </c>
      <c r="D768">
        <v>19.738566675297001</v>
      </c>
      <c r="E768">
        <v>19.495786596251399</v>
      </c>
      <c r="F768">
        <v>19.8243398574139</v>
      </c>
      <c r="G768">
        <v>19.8891323627061</v>
      </c>
      <c r="H768">
        <v>19.945140290582099</v>
      </c>
      <c r="I768">
        <v>19.874208185243599</v>
      </c>
      <c r="J768">
        <v>19.492384116589601</v>
      </c>
      <c r="K768">
        <v>19.704901249318102</v>
      </c>
      <c r="L768">
        <v>20.543230333889198</v>
      </c>
      <c r="M768">
        <v>20.247872086408801</v>
      </c>
      <c r="N768">
        <v>20.380434164698499</v>
      </c>
      <c r="O768">
        <v>20.5309500499873</v>
      </c>
      <c r="P768">
        <v>20.369125994285501</v>
      </c>
      <c r="Q768">
        <v>20.451563853768</v>
      </c>
      <c r="R768">
        <v>20.183797117169998</v>
      </c>
      <c r="S768">
        <v>20.401099412881599</v>
      </c>
      <c r="T768">
        <v>20.403578776377898</v>
      </c>
      <c r="U768">
        <v>20.3994177342237</v>
      </c>
    </row>
    <row r="769" spans="1:21" x14ac:dyDescent="0.3">
      <c r="A769" t="s">
        <v>6483</v>
      </c>
      <c r="B769">
        <v>24.669465458946799</v>
      </c>
      <c r="C769">
        <v>24.433369449107399</v>
      </c>
      <c r="D769">
        <v>24.7341105126056</v>
      </c>
      <c r="E769">
        <v>24.840114905413099</v>
      </c>
      <c r="F769">
        <v>24.709162327431901</v>
      </c>
      <c r="G769">
        <v>24.701053125696699</v>
      </c>
      <c r="H769">
        <v>24.572878409669102</v>
      </c>
      <c r="I769">
        <v>24.637380956337601</v>
      </c>
      <c r="J769">
        <v>24.907337162141101</v>
      </c>
      <c r="K769">
        <v>24.799085686106899</v>
      </c>
      <c r="L769">
        <v>24.6309858558296</v>
      </c>
      <c r="M769">
        <v>24.569370646633999</v>
      </c>
      <c r="N769">
        <v>24.673358544363701</v>
      </c>
      <c r="O769">
        <v>24.421024250219901</v>
      </c>
      <c r="P769">
        <v>24.592672111769598</v>
      </c>
      <c r="Q769">
        <v>24.594991426679702</v>
      </c>
      <c r="R769">
        <v>24.802599728393201</v>
      </c>
      <c r="S769">
        <v>24.7100393840165</v>
      </c>
      <c r="T769">
        <v>24.4731650565456</v>
      </c>
      <c r="U769">
        <v>24.6020900361437</v>
      </c>
    </row>
    <row r="770" spans="1:21" x14ac:dyDescent="0.3">
      <c r="A770" t="s">
        <v>6484</v>
      </c>
      <c r="B770">
        <v>18.920614291477602</v>
      </c>
      <c r="C770">
        <v>19.115109121242099</v>
      </c>
      <c r="D770">
        <v>19.151934529449601</v>
      </c>
      <c r="E770">
        <v>19.2444972777324</v>
      </c>
      <c r="F770">
        <v>18.900597531349501</v>
      </c>
      <c r="G770">
        <v>18.954303722895801</v>
      </c>
      <c r="H770">
        <v>18.922642455477899</v>
      </c>
      <c r="I770">
        <v>19.031634434541701</v>
      </c>
      <c r="J770">
        <v>18.8980288396607</v>
      </c>
      <c r="K770">
        <v>19.170201489190902</v>
      </c>
      <c r="L770">
        <v>19.1893948256789</v>
      </c>
      <c r="M770">
        <v>19.150202979868698</v>
      </c>
      <c r="N770">
        <v>19.142156190338799</v>
      </c>
      <c r="O770">
        <v>19.292226828051799</v>
      </c>
      <c r="P770">
        <v>19.236267379283099</v>
      </c>
      <c r="Q770">
        <v>19.3122910151131</v>
      </c>
      <c r="R770">
        <v>18.997219623694502</v>
      </c>
      <c r="S770">
        <v>19.0054760701418</v>
      </c>
      <c r="T770">
        <v>19.398628659926398</v>
      </c>
      <c r="U770">
        <v>19.217687063457301</v>
      </c>
    </row>
    <row r="771" spans="1:21" x14ac:dyDescent="0.3">
      <c r="A771" t="s">
        <v>6485</v>
      </c>
      <c r="B771">
        <v>18.5094050784008</v>
      </c>
      <c r="C771">
        <v>18.334127202537701</v>
      </c>
      <c r="D771">
        <v>18.144758028809001</v>
      </c>
      <c r="E771">
        <v>19.005376372569899</v>
      </c>
      <c r="F771">
        <v>18.701750487578199</v>
      </c>
      <c r="G771">
        <v>18.4677444638018</v>
      </c>
      <c r="H771">
        <v>18.572703420492399</v>
      </c>
      <c r="I771">
        <v>17.708367640093002</v>
      </c>
      <c r="J771">
        <v>18.7531239264306</v>
      </c>
      <c r="K771">
        <v>18.808956247264899</v>
      </c>
      <c r="L771">
        <v>18.9584560514953</v>
      </c>
      <c r="M771">
        <v>18.577766839215201</v>
      </c>
      <c r="N771">
        <v>18.384092078766201</v>
      </c>
      <c r="O771">
        <v>18.856017269255901</v>
      </c>
      <c r="P771">
        <v>18.793080929295702</v>
      </c>
      <c r="Q771">
        <v>18.884578739970902</v>
      </c>
      <c r="R771">
        <v>19.103358128220801</v>
      </c>
      <c r="S771">
        <v>18.3988093188735</v>
      </c>
      <c r="T771">
        <v>18.814344973292901</v>
      </c>
      <c r="U771">
        <v>18.690102614307499</v>
      </c>
    </row>
    <row r="772" spans="1:21" x14ac:dyDescent="0.3">
      <c r="A772" t="s">
        <v>6486</v>
      </c>
      <c r="B772">
        <v>15.539835176726999</v>
      </c>
      <c r="C772">
        <v>15.5774700394131</v>
      </c>
      <c r="D772">
        <v>15.430714060683099</v>
      </c>
      <c r="E772">
        <v>15.732388241863999</v>
      </c>
      <c r="F772">
        <v>15.846713133604901</v>
      </c>
      <c r="G772">
        <v>15.7643079196478</v>
      </c>
      <c r="H772">
        <v>15.770391726583499</v>
      </c>
      <c r="I772">
        <v>15.470982986807099</v>
      </c>
      <c r="J772">
        <v>15.461722044076801</v>
      </c>
      <c r="K772">
        <v>15.469701619070401</v>
      </c>
      <c r="L772">
        <v>16.824151872171502</v>
      </c>
      <c r="M772">
        <v>16.863355074417399</v>
      </c>
      <c r="N772">
        <v>16.612875365211</v>
      </c>
      <c r="O772">
        <v>16.596195525686099</v>
      </c>
      <c r="P772">
        <v>16.748182003366299</v>
      </c>
      <c r="Q772">
        <v>16.761301445116601</v>
      </c>
      <c r="R772">
        <v>16.926994712088199</v>
      </c>
      <c r="S772">
        <v>16.3670401900361</v>
      </c>
      <c r="T772">
        <v>16.522629178897599</v>
      </c>
      <c r="U772">
        <v>16.6107008417091</v>
      </c>
    </row>
    <row r="773" spans="1:21" x14ac:dyDescent="0.3">
      <c r="A773" t="s">
        <v>6487</v>
      </c>
      <c r="B773" t="e">
        <f t="shared" ref="B773:K773" si="44">-Inf</f>
        <v>#NAME?</v>
      </c>
      <c r="C773" t="e">
        <f t="shared" si="44"/>
        <v>#NAME?</v>
      </c>
      <c r="D773" t="e">
        <f t="shared" si="44"/>
        <v>#NAME?</v>
      </c>
      <c r="E773" t="e">
        <f t="shared" si="44"/>
        <v>#NAME?</v>
      </c>
      <c r="F773" t="e">
        <f t="shared" si="44"/>
        <v>#NAME?</v>
      </c>
      <c r="G773" t="e">
        <f t="shared" si="44"/>
        <v>#NAME?</v>
      </c>
      <c r="H773" t="e">
        <f t="shared" si="44"/>
        <v>#NAME?</v>
      </c>
      <c r="I773" t="e">
        <f t="shared" si="44"/>
        <v>#NAME?</v>
      </c>
      <c r="J773" t="e">
        <f t="shared" si="44"/>
        <v>#NAME?</v>
      </c>
      <c r="K773" t="e">
        <f t="shared" si="44"/>
        <v>#NAME?</v>
      </c>
      <c r="L773">
        <v>12.991119583140399</v>
      </c>
      <c r="M773">
        <v>17.4381662853928</v>
      </c>
      <c r="N773">
        <v>13.190133208649399</v>
      </c>
      <c r="O773">
        <v>13.9036397126933</v>
      </c>
      <c r="P773">
        <v>13.9032721140674</v>
      </c>
      <c r="Q773">
        <v>14.4966656773578</v>
      </c>
      <c r="R773">
        <v>12.074863717517299</v>
      </c>
      <c r="S773">
        <v>12.6814557695338</v>
      </c>
      <c r="T773">
        <v>12.422238446336401</v>
      </c>
      <c r="U773">
        <v>14.2963012051097</v>
      </c>
    </row>
    <row r="774" spans="1:21" x14ac:dyDescent="0.3">
      <c r="A774" t="s">
        <v>6488</v>
      </c>
      <c r="B774">
        <v>17.7911327052906</v>
      </c>
      <c r="C774">
        <v>17.999968374906899</v>
      </c>
      <c r="D774">
        <v>18.299527788608799</v>
      </c>
      <c r="E774">
        <v>17.144932387284602</v>
      </c>
      <c r="F774">
        <v>17.920746673327699</v>
      </c>
      <c r="G774">
        <v>17.7701993106167</v>
      </c>
      <c r="H774">
        <v>17.458103903934202</v>
      </c>
      <c r="I774">
        <v>18.093579336405799</v>
      </c>
      <c r="J774">
        <v>17.239959314590401</v>
      </c>
      <c r="K774">
        <v>17.354947672803799</v>
      </c>
      <c r="L774">
        <v>16.2689213582353</v>
      </c>
      <c r="M774">
        <v>15.642384235350301</v>
      </c>
      <c r="N774">
        <v>17.114529319149302</v>
      </c>
      <c r="O774">
        <v>16.5753838918105</v>
      </c>
      <c r="P774">
        <v>16.4702094993801</v>
      </c>
      <c r="Q774">
        <v>15.896369770590001</v>
      </c>
      <c r="R774">
        <v>15.805499218639399</v>
      </c>
      <c r="S774">
        <v>16.436176871830298</v>
      </c>
      <c r="T774">
        <v>15.855218085316199</v>
      </c>
      <c r="U774">
        <v>16.434678860522801</v>
      </c>
    </row>
    <row r="775" spans="1:21" x14ac:dyDescent="0.3">
      <c r="A775" t="s">
        <v>6489</v>
      </c>
      <c r="B775">
        <v>20.6789848373942</v>
      </c>
      <c r="C775">
        <v>21.029837819883099</v>
      </c>
      <c r="D775">
        <v>20.385961446112901</v>
      </c>
      <c r="E775">
        <v>20.691640512054999</v>
      </c>
      <c r="F775">
        <v>20.747520635927799</v>
      </c>
      <c r="G775">
        <v>20.701603309964501</v>
      </c>
      <c r="H775">
        <v>20.827719270037601</v>
      </c>
      <c r="I775">
        <v>20.608275574745001</v>
      </c>
      <c r="J775">
        <v>20.606032031986299</v>
      </c>
      <c r="K775">
        <v>20.717496521944899</v>
      </c>
      <c r="L775">
        <v>20.8424714711959</v>
      </c>
      <c r="M775">
        <v>20.915400066654499</v>
      </c>
      <c r="N775">
        <v>20.532156074802401</v>
      </c>
      <c r="O775">
        <v>21.0361871270614</v>
      </c>
      <c r="P775">
        <v>20.780514548338999</v>
      </c>
      <c r="Q775">
        <v>20.867169166605301</v>
      </c>
      <c r="R775">
        <v>20.768961626102701</v>
      </c>
      <c r="S775">
        <v>20.593830574226001</v>
      </c>
      <c r="T775">
        <v>20.7942295164735</v>
      </c>
      <c r="U775">
        <v>20.811689775343702</v>
      </c>
    </row>
    <row r="776" spans="1:21" x14ac:dyDescent="0.3">
      <c r="A776" t="s">
        <v>6490</v>
      </c>
      <c r="B776">
        <v>20.6036191183569</v>
      </c>
      <c r="C776">
        <v>20.409338100095201</v>
      </c>
      <c r="D776">
        <v>20.375661556013501</v>
      </c>
      <c r="E776">
        <v>20.8638511674637</v>
      </c>
      <c r="F776">
        <v>20.924340207577998</v>
      </c>
      <c r="G776">
        <v>20.550605156873999</v>
      </c>
      <c r="H776">
        <v>20.062401186237199</v>
      </c>
      <c r="I776">
        <v>20.231205249534199</v>
      </c>
      <c r="J776">
        <v>20.9506828243243</v>
      </c>
      <c r="K776">
        <v>20.7705892263577</v>
      </c>
      <c r="L776">
        <v>20.607353130104499</v>
      </c>
      <c r="M776">
        <v>19.979169141959499</v>
      </c>
      <c r="N776">
        <v>19.688616904641901</v>
      </c>
      <c r="O776">
        <v>20.093670646944599</v>
      </c>
      <c r="P776">
        <v>20.0686775995236</v>
      </c>
      <c r="Q776">
        <v>20.2881841586901</v>
      </c>
      <c r="R776">
        <v>20.033285541470701</v>
      </c>
      <c r="S776">
        <v>20.1624855426872</v>
      </c>
      <c r="T776">
        <v>20.278286764335199</v>
      </c>
      <c r="U776">
        <v>20.144730361875901</v>
      </c>
    </row>
    <row r="777" spans="1:21" x14ac:dyDescent="0.3">
      <c r="A777" t="s">
        <v>6491</v>
      </c>
      <c r="B777">
        <v>23.423487350833899</v>
      </c>
      <c r="C777">
        <v>23.3699065740865</v>
      </c>
      <c r="D777">
        <v>23.3662928792644</v>
      </c>
      <c r="E777">
        <v>23.453216827893101</v>
      </c>
      <c r="F777">
        <v>23.4458021825602</v>
      </c>
      <c r="G777">
        <v>23.397564733808899</v>
      </c>
      <c r="H777">
        <v>23.393803864629</v>
      </c>
      <c r="I777">
        <v>23.392180513569802</v>
      </c>
      <c r="J777">
        <v>23.493649555340301</v>
      </c>
      <c r="K777">
        <v>23.324121013542999</v>
      </c>
      <c r="L777">
        <v>23.139395446197302</v>
      </c>
      <c r="M777">
        <v>23.325868447776799</v>
      </c>
      <c r="N777">
        <v>23.095705227345402</v>
      </c>
      <c r="O777">
        <v>23.063294342997501</v>
      </c>
      <c r="P777">
        <v>23.1364217441945</v>
      </c>
      <c r="Q777">
        <v>23.175299482936101</v>
      </c>
      <c r="R777">
        <v>23.2229035664046</v>
      </c>
      <c r="S777">
        <v>23.038576542546402</v>
      </c>
      <c r="T777">
        <v>23.1252107553047</v>
      </c>
      <c r="U777">
        <v>23.122136825305201</v>
      </c>
    </row>
    <row r="778" spans="1:21" x14ac:dyDescent="0.3">
      <c r="A778" t="s">
        <v>6492</v>
      </c>
      <c r="B778">
        <v>23.2819734796755</v>
      </c>
      <c r="C778">
        <v>23.796784161994299</v>
      </c>
      <c r="D778">
        <v>23.5281517888011</v>
      </c>
      <c r="E778">
        <v>22.720076535384099</v>
      </c>
      <c r="F778">
        <v>23.040953036638001</v>
      </c>
      <c r="G778">
        <v>23.2159572512026</v>
      </c>
      <c r="H778">
        <v>23.554596384451798</v>
      </c>
      <c r="I778">
        <v>23.331201382167901</v>
      </c>
      <c r="J778">
        <v>22.653604369178201</v>
      </c>
      <c r="K778">
        <v>22.8857951340269</v>
      </c>
      <c r="L778">
        <v>23.478694512394402</v>
      </c>
      <c r="M778">
        <v>23.057657861899202</v>
      </c>
      <c r="N778">
        <v>23.965680430257098</v>
      </c>
      <c r="O778">
        <v>24.143656982664499</v>
      </c>
      <c r="P778">
        <v>23.6944121449324</v>
      </c>
      <c r="Q778">
        <v>23.380519142348401</v>
      </c>
      <c r="R778">
        <v>23.140519073913602</v>
      </c>
      <c r="S778">
        <v>23.713826583738999</v>
      </c>
      <c r="T778">
        <v>23.9862791677477</v>
      </c>
      <c r="U778">
        <v>23.676014340860199</v>
      </c>
    </row>
    <row r="779" spans="1:21" x14ac:dyDescent="0.3">
      <c r="A779" t="s">
        <v>6493</v>
      </c>
      <c r="B779">
        <v>20.532365595562499</v>
      </c>
      <c r="C779">
        <v>20.3378770758349</v>
      </c>
      <c r="D779">
        <v>20.276695158569801</v>
      </c>
      <c r="E779">
        <v>20.897410840671501</v>
      </c>
      <c r="F779">
        <v>20.747291603089899</v>
      </c>
      <c r="G779">
        <v>20.614198706407901</v>
      </c>
      <c r="H779">
        <v>20.460017515186301</v>
      </c>
      <c r="I779">
        <v>20.326512798598799</v>
      </c>
      <c r="J779">
        <v>20.823758151565698</v>
      </c>
      <c r="K779">
        <v>21.2162250296754</v>
      </c>
      <c r="L779">
        <v>20.1336061846132</v>
      </c>
      <c r="M779">
        <v>20.1760511962555</v>
      </c>
      <c r="N779">
        <v>19.8588630591772</v>
      </c>
      <c r="O779">
        <v>19.988031123197398</v>
      </c>
      <c r="P779">
        <v>20.1003395440232</v>
      </c>
      <c r="Q779">
        <v>20.134132891476899</v>
      </c>
      <c r="R779">
        <v>20.1854456460911</v>
      </c>
      <c r="S779">
        <v>19.957275152851899</v>
      </c>
      <c r="T779">
        <v>20.0512516096505</v>
      </c>
      <c r="U779">
        <v>19.991272089175499</v>
      </c>
    </row>
    <row r="780" spans="1:21" x14ac:dyDescent="0.3">
      <c r="A780" t="s">
        <v>6494</v>
      </c>
      <c r="B780">
        <v>22.106825049667201</v>
      </c>
      <c r="C780">
        <v>22.2967225636412</v>
      </c>
      <c r="D780">
        <v>22.467567736755001</v>
      </c>
      <c r="E780">
        <v>21.488202384506401</v>
      </c>
      <c r="F780">
        <v>21.824696431423</v>
      </c>
      <c r="G780">
        <v>22.112891663379401</v>
      </c>
      <c r="H780">
        <v>22.448254579896599</v>
      </c>
      <c r="I780">
        <v>22.292931246472801</v>
      </c>
      <c r="J780">
        <v>21.365608861345098</v>
      </c>
      <c r="K780">
        <v>21.8249439292427</v>
      </c>
      <c r="L780">
        <v>21.709163794314399</v>
      </c>
      <c r="M780">
        <v>21.036173687820401</v>
      </c>
      <c r="N780">
        <v>22.5223234642202</v>
      </c>
      <c r="O780">
        <v>22.419138883074499</v>
      </c>
      <c r="P780">
        <v>22.136693518103399</v>
      </c>
      <c r="Q780">
        <v>21.736404429907601</v>
      </c>
      <c r="R780">
        <v>21.434671578246999</v>
      </c>
      <c r="S780">
        <v>22.530809755863199</v>
      </c>
      <c r="T780">
        <v>22.433560151835799</v>
      </c>
      <c r="U780">
        <v>22.127451821110299</v>
      </c>
    </row>
    <row r="781" spans="1:21" x14ac:dyDescent="0.3">
      <c r="A781" t="s">
        <v>6495</v>
      </c>
      <c r="B781">
        <v>20.4125996110674</v>
      </c>
      <c r="C781">
        <v>20.659866584145401</v>
      </c>
      <c r="D781">
        <v>20.370247255523399</v>
      </c>
      <c r="E781">
        <v>20.4204770725785</v>
      </c>
      <c r="F781">
        <v>20.4887108165311</v>
      </c>
      <c r="G781">
        <v>20.449120461084402</v>
      </c>
      <c r="H781">
        <v>20.592569960088699</v>
      </c>
      <c r="I781">
        <v>20.258767185267001</v>
      </c>
      <c r="J781">
        <v>20.299639599437899</v>
      </c>
      <c r="K781">
        <v>20.418700375874099</v>
      </c>
      <c r="L781">
        <v>20.4560973584727</v>
      </c>
      <c r="M781">
        <v>20.361682747882401</v>
      </c>
      <c r="N781">
        <v>20.449750983194001</v>
      </c>
      <c r="O781">
        <v>20.674203937601799</v>
      </c>
      <c r="P781">
        <v>20.463851682891502</v>
      </c>
      <c r="Q781">
        <v>20.537135290572699</v>
      </c>
      <c r="R781">
        <v>20.4043639960531</v>
      </c>
      <c r="S781">
        <v>20.4612660880329</v>
      </c>
      <c r="T781">
        <v>20.633885682437</v>
      </c>
      <c r="U781">
        <v>20.545295604662599</v>
      </c>
    </row>
    <row r="782" spans="1:21" x14ac:dyDescent="0.3">
      <c r="A782" t="s">
        <v>6496</v>
      </c>
      <c r="B782">
        <v>19.164678116602001</v>
      </c>
      <c r="C782">
        <v>19.663296741361901</v>
      </c>
      <c r="D782">
        <v>18.894710536409399</v>
      </c>
      <c r="E782">
        <v>19.112159130742</v>
      </c>
      <c r="F782">
        <v>18.9683540769826</v>
      </c>
      <c r="G782">
        <v>19.185771938101801</v>
      </c>
      <c r="H782">
        <v>19.586875722074101</v>
      </c>
      <c r="I782">
        <v>19.298926165072</v>
      </c>
      <c r="J782">
        <v>19.059951922883599</v>
      </c>
      <c r="K782">
        <v>19.142586431335101</v>
      </c>
      <c r="L782">
        <v>17.8811459181766</v>
      </c>
      <c r="M782">
        <v>17.530551731925101</v>
      </c>
      <c r="N782">
        <v>19.309972106480501</v>
      </c>
      <c r="O782">
        <v>19.4089341994497</v>
      </c>
      <c r="P782">
        <v>18.963721853673601</v>
      </c>
      <c r="Q782">
        <v>18.2417925722884</v>
      </c>
      <c r="R782">
        <v>17.8413396399968</v>
      </c>
      <c r="S782">
        <v>19.6382213213802</v>
      </c>
      <c r="T782">
        <v>19.169946076238102</v>
      </c>
      <c r="U782">
        <v>18.993903901196699</v>
      </c>
    </row>
    <row r="783" spans="1:21" x14ac:dyDescent="0.3">
      <c r="A783" t="s">
        <v>6497</v>
      </c>
      <c r="B783">
        <v>18.1052236997633</v>
      </c>
      <c r="C783">
        <v>18.0086352428631</v>
      </c>
      <c r="D783">
        <v>17.949526344751799</v>
      </c>
      <c r="E783">
        <v>18.321294300969299</v>
      </c>
      <c r="F783">
        <v>18.4743612402258</v>
      </c>
      <c r="G783">
        <v>18.216783900769698</v>
      </c>
      <c r="H783">
        <v>18.1182041673074</v>
      </c>
      <c r="I783">
        <v>17.990758259261099</v>
      </c>
      <c r="J783">
        <v>18.283849176606999</v>
      </c>
      <c r="K783">
        <v>18.410799811179999</v>
      </c>
      <c r="L783">
        <v>17.234060787192298</v>
      </c>
      <c r="M783">
        <v>16.843495927100498</v>
      </c>
      <c r="N783">
        <v>16.674404526124899</v>
      </c>
      <c r="O783">
        <v>16.951205511125998</v>
      </c>
      <c r="P783">
        <v>16.840976569289499</v>
      </c>
      <c r="Q783">
        <v>17.207494231242499</v>
      </c>
      <c r="R783">
        <v>16.957527468236702</v>
      </c>
      <c r="S783">
        <v>16.740761977637501</v>
      </c>
      <c r="T783">
        <v>16.806828458194001</v>
      </c>
      <c r="U783">
        <v>16.886774836809298</v>
      </c>
    </row>
    <row r="784" spans="1:21" x14ac:dyDescent="0.3">
      <c r="A784" t="s">
        <v>6498</v>
      </c>
      <c r="B784">
        <v>23.2265341216122</v>
      </c>
      <c r="C784">
        <v>23.281702914847099</v>
      </c>
      <c r="D784">
        <v>22.884390461576601</v>
      </c>
      <c r="E784">
        <v>23.387522422643801</v>
      </c>
      <c r="F784">
        <v>23.3486227474224</v>
      </c>
      <c r="G784">
        <v>23.2034028683461</v>
      </c>
      <c r="H784">
        <v>23.2710183617083</v>
      </c>
      <c r="I784">
        <v>22.834341384588601</v>
      </c>
      <c r="J784">
        <v>23.341501530736199</v>
      </c>
      <c r="K784">
        <v>23.3047571368866</v>
      </c>
      <c r="L784">
        <v>23.275107082304402</v>
      </c>
      <c r="M784">
        <v>23.3905264583756</v>
      </c>
      <c r="N784">
        <v>22.8691339182555</v>
      </c>
      <c r="O784">
        <v>23.2240451151768</v>
      </c>
      <c r="P784">
        <v>23.0656241483161</v>
      </c>
      <c r="Q784">
        <v>23.209345948387099</v>
      </c>
      <c r="R784">
        <v>23.204711867697199</v>
      </c>
      <c r="S784">
        <v>22.849562174960202</v>
      </c>
      <c r="T784">
        <v>23.126233990447901</v>
      </c>
      <c r="U784">
        <v>23.082431424922099</v>
      </c>
    </row>
    <row r="785" spans="1:21" x14ac:dyDescent="0.3">
      <c r="A785" t="s">
        <v>6499</v>
      </c>
      <c r="B785">
        <v>12.6647501203154</v>
      </c>
      <c r="C785">
        <v>12.658553519056699</v>
      </c>
      <c r="D785">
        <v>12.7915018393408</v>
      </c>
      <c r="E785">
        <v>12.3410003949111</v>
      </c>
      <c r="F785">
        <v>11.8732978458253</v>
      </c>
      <c r="G785">
        <v>12.540267630735499</v>
      </c>
      <c r="H785">
        <v>13.169243491226201</v>
      </c>
      <c r="I785">
        <v>12.1164810623967</v>
      </c>
      <c r="J785">
        <v>11.961412326709199</v>
      </c>
      <c r="K785">
        <v>12.4309265325981</v>
      </c>
      <c r="L785">
        <v>14.8408658292845</v>
      </c>
      <c r="M785">
        <v>14.521811155193101</v>
      </c>
      <c r="N785">
        <v>14.488941493789399</v>
      </c>
      <c r="O785">
        <v>14.3626364864117</v>
      </c>
      <c r="P785">
        <v>14.5367119699263</v>
      </c>
      <c r="Q785">
        <v>14.274385679093101</v>
      </c>
      <c r="R785">
        <v>14.440861004062</v>
      </c>
      <c r="S785">
        <v>14.5101389930545</v>
      </c>
      <c r="T785">
        <v>14.4007286648578</v>
      </c>
      <c r="U785">
        <v>14.527345558203301</v>
      </c>
    </row>
    <row r="786" spans="1:21" x14ac:dyDescent="0.3">
      <c r="A786" t="s">
        <v>6500</v>
      </c>
      <c r="B786">
        <v>20.3287625117635</v>
      </c>
      <c r="C786">
        <v>20.438381524791001</v>
      </c>
      <c r="D786">
        <v>20.417517395197901</v>
      </c>
      <c r="E786">
        <v>20.3096401634795</v>
      </c>
      <c r="F786">
        <v>20.312392703785498</v>
      </c>
      <c r="G786">
        <v>20.300777783908501</v>
      </c>
      <c r="H786">
        <v>20.4902912179944</v>
      </c>
      <c r="I786">
        <v>20.265013562695799</v>
      </c>
      <c r="J786">
        <v>20.2128321594478</v>
      </c>
      <c r="K786">
        <v>20.312607872269201</v>
      </c>
      <c r="L786">
        <v>20.537370598439601</v>
      </c>
      <c r="M786">
        <v>20.2509803611092</v>
      </c>
      <c r="N786">
        <v>20.634889304277099</v>
      </c>
      <c r="O786">
        <v>20.668672605527799</v>
      </c>
      <c r="P786">
        <v>20.5598880433852</v>
      </c>
      <c r="Q786">
        <v>20.442481434407501</v>
      </c>
      <c r="R786">
        <v>20.5897825125362</v>
      </c>
      <c r="S786">
        <v>20.675490888927101</v>
      </c>
      <c r="T786">
        <v>20.588056354247801</v>
      </c>
      <c r="U786">
        <v>20.525296392187101</v>
      </c>
    </row>
    <row r="787" spans="1:21" x14ac:dyDescent="0.3">
      <c r="A787" t="s">
        <v>6501</v>
      </c>
      <c r="B787">
        <v>19.744243030467199</v>
      </c>
      <c r="C787">
        <v>19.8812105710597</v>
      </c>
      <c r="D787">
        <v>19.4214768953888</v>
      </c>
      <c r="E787">
        <v>20.0439397362635</v>
      </c>
      <c r="F787">
        <v>19.8899068668049</v>
      </c>
      <c r="G787">
        <v>19.780481873990201</v>
      </c>
      <c r="H787">
        <v>19.847604512759101</v>
      </c>
      <c r="I787">
        <v>19.4359870257558</v>
      </c>
      <c r="J787">
        <v>19.8744946596651</v>
      </c>
      <c r="K787">
        <v>19.8140023121863</v>
      </c>
      <c r="L787">
        <v>20.263762815232798</v>
      </c>
      <c r="M787">
        <v>20.266616519168</v>
      </c>
      <c r="N787">
        <v>19.931631847659698</v>
      </c>
      <c r="O787">
        <v>20.355826323595501</v>
      </c>
      <c r="P787">
        <v>20.2245968229605</v>
      </c>
      <c r="Q787">
        <v>20.276992180200001</v>
      </c>
      <c r="R787">
        <v>20.312659937018498</v>
      </c>
      <c r="S787">
        <v>19.891590789923001</v>
      </c>
      <c r="T787">
        <v>20.196014754470699</v>
      </c>
      <c r="U787">
        <v>20.159309199770099</v>
      </c>
    </row>
    <row r="788" spans="1:21" x14ac:dyDescent="0.3">
      <c r="A788" t="s">
        <v>6502</v>
      </c>
      <c r="B788">
        <v>16.440622048899002</v>
      </c>
      <c r="C788">
        <v>16.5972690184289</v>
      </c>
      <c r="D788">
        <v>16.0839820168252</v>
      </c>
      <c r="E788">
        <v>16.325795112853299</v>
      </c>
      <c r="F788">
        <v>16.3910150148348</v>
      </c>
      <c r="G788">
        <v>16.196592271426098</v>
      </c>
      <c r="H788">
        <v>16.5547649588779</v>
      </c>
      <c r="I788">
        <v>16.143609883430798</v>
      </c>
      <c r="J788">
        <v>16.414356019015401</v>
      </c>
      <c r="K788">
        <v>16.277911719299698</v>
      </c>
      <c r="L788" t="e">
        <f t="shared" ref="L788:U788" si="45">-Inf</f>
        <v>#NAME?</v>
      </c>
      <c r="M788" t="e">
        <f t="shared" si="45"/>
        <v>#NAME?</v>
      </c>
      <c r="N788" t="e">
        <f t="shared" si="45"/>
        <v>#NAME?</v>
      </c>
      <c r="O788" t="e">
        <f t="shared" si="45"/>
        <v>#NAME?</v>
      </c>
      <c r="P788" t="e">
        <f t="shared" si="45"/>
        <v>#NAME?</v>
      </c>
      <c r="Q788" t="e">
        <f t="shared" si="45"/>
        <v>#NAME?</v>
      </c>
      <c r="R788" t="e">
        <f t="shared" si="45"/>
        <v>#NAME?</v>
      </c>
      <c r="S788" t="e">
        <f t="shared" si="45"/>
        <v>#NAME?</v>
      </c>
      <c r="T788" t="e">
        <f t="shared" si="45"/>
        <v>#NAME?</v>
      </c>
      <c r="U788" t="e">
        <f t="shared" si="45"/>
        <v>#NAME?</v>
      </c>
    </row>
    <row r="789" spans="1:21" x14ac:dyDescent="0.3">
      <c r="A789" t="s">
        <v>6503</v>
      </c>
      <c r="B789">
        <v>21.936461973943899</v>
      </c>
      <c r="C789">
        <v>22.1671116606549</v>
      </c>
      <c r="D789">
        <v>21.800144959280399</v>
      </c>
      <c r="E789">
        <v>21.826820254188899</v>
      </c>
      <c r="F789">
        <v>21.966584200728001</v>
      </c>
      <c r="G789">
        <v>21.887536456745998</v>
      </c>
      <c r="H789">
        <v>22.149697073247001</v>
      </c>
      <c r="I789">
        <v>21.575486103172398</v>
      </c>
      <c r="J789">
        <v>21.8336170801939</v>
      </c>
      <c r="K789">
        <v>22.067102764518602</v>
      </c>
      <c r="L789">
        <v>21.817677564337501</v>
      </c>
      <c r="M789">
        <v>21.498210300863398</v>
      </c>
      <c r="N789">
        <v>21.7145415950163</v>
      </c>
      <c r="O789">
        <v>22.032541642145901</v>
      </c>
      <c r="P789">
        <v>21.711312210276802</v>
      </c>
      <c r="Q789">
        <v>21.736920103343401</v>
      </c>
      <c r="R789">
        <v>21.658153406807902</v>
      </c>
      <c r="S789">
        <v>21.5492558180248</v>
      </c>
      <c r="T789">
        <v>21.949308572101199</v>
      </c>
      <c r="U789">
        <v>21.797638821633299</v>
      </c>
    </row>
    <row r="790" spans="1:21" x14ac:dyDescent="0.3">
      <c r="A790" t="s">
        <v>6504</v>
      </c>
      <c r="B790">
        <v>21.205119041685801</v>
      </c>
      <c r="C790">
        <v>21.441156926398801</v>
      </c>
      <c r="D790">
        <v>21.024394539171499</v>
      </c>
      <c r="E790">
        <v>21.2382362608558</v>
      </c>
      <c r="F790">
        <v>21.481892294022298</v>
      </c>
      <c r="G790">
        <v>21.258424891505001</v>
      </c>
      <c r="H790">
        <v>21.165786817950799</v>
      </c>
      <c r="I790">
        <v>21.1396628919967</v>
      </c>
      <c r="J790">
        <v>21.201911888525999</v>
      </c>
      <c r="K790">
        <v>21.3621362324625</v>
      </c>
      <c r="L790">
        <v>21.4243484201474</v>
      </c>
      <c r="M790">
        <v>21.114105613519399</v>
      </c>
      <c r="N790">
        <v>20.823088203939399</v>
      </c>
      <c r="O790">
        <v>21.3230513063071</v>
      </c>
      <c r="P790">
        <v>21.130621010753199</v>
      </c>
      <c r="Q790">
        <v>21.367525192387099</v>
      </c>
      <c r="R790">
        <v>21.154693599663101</v>
      </c>
      <c r="S790">
        <v>20.9339160770372</v>
      </c>
      <c r="T790">
        <v>21.176264606234898</v>
      </c>
      <c r="U790">
        <v>21.150940380812699</v>
      </c>
    </row>
    <row r="791" spans="1:21" x14ac:dyDescent="0.3">
      <c r="A791" t="s">
        <v>6505</v>
      </c>
      <c r="B791">
        <v>14.425175240098</v>
      </c>
      <c r="C791">
        <v>14.74244400057</v>
      </c>
      <c r="D791">
        <v>14.0536176692266</v>
      </c>
      <c r="E791">
        <v>14.7436548862779</v>
      </c>
      <c r="F791">
        <v>14.759837219206901</v>
      </c>
      <c r="G791">
        <v>14.570841091926599</v>
      </c>
      <c r="H791">
        <v>14.5443782455289</v>
      </c>
      <c r="I791">
        <v>14.619087781531499</v>
      </c>
      <c r="J791">
        <v>14.5982337614568</v>
      </c>
      <c r="K791">
        <v>14.606202931094799</v>
      </c>
      <c r="L791">
        <v>16.612627020842801</v>
      </c>
      <c r="M791">
        <v>17.109438742258401</v>
      </c>
      <c r="N791">
        <v>16.421799169523101</v>
      </c>
      <c r="O791">
        <v>16.636376570646</v>
      </c>
      <c r="P791">
        <v>16.596520578428201</v>
      </c>
      <c r="Q791">
        <v>16.865757604176899</v>
      </c>
      <c r="R791">
        <v>16.8193538987179</v>
      </c>
      <c r="S791">
        <v>16.4767187108116</v>
      </c>
      <c r="T791">
        <v>16.586767556126201</v>
      </c>
      <c r="U791">
        <v>16.6539111343935</v>
      </c>
    </row>
    <row r="792" spans="1:21" x14ac:dyDescent="0.3">
      <c r="A792" t="s">
        <v>6506</v>
      </c>
      <c r="B792">
        <v>17.9609218984134</v>
      </c>
      <c r="C792">
        <v>18.334442873834</v>
      </c>
      <c r="D792">
        <v>18.1235874818056</v>
      </c>
      <c r="E792">
        <v>18.022072177494799</v>
      </c>
      <c r="F792">
        <v>17.9745613737844</v>
      </c>
      <c r="G792">
        <v>18.047372877088598</v>
      </c>
      <c r="H792">
        <v>18.0138749298156</v>
      </c>
      <c r="I792">
        <v>18.268281232978499</v>
      </c>
      <c r="J792">
        <v>17.931288349576398</v>
      </c>
      <c r="K792">
        <v>17.9436117224299</v>
      </c>
      <c r="L792">
        <v>17.9720113925409</v>
      </c>
      <c r="M792">
        <v>18.3016531356513</v>
      </c>
      <c r="N792">
        <v>18.183329150354599</v>
      </c>
      <c r="O792">
        <v>18.186235579954399</v>
      </c>
      <c r="P792">
        <v>18.138203061117402</v>
      </c>
      <c r="Q792">
        <v>18.110540984978599</v>
      </c>
      <c r="R792">
        <v>17.823842426022701</v>
      </c>
      <c r="S792">
        <v>18.1570065242664</v>
      </c>
      <c r="T792">
        <v>18.1886796957969</v>
      </c>
      <c r="U792">
        <v>18.286704143337101</v>
      </c>
    </row>
    <row r="793" spans="1:21" x14ac:dyDescent="0.3">
      <c r="A793" t="s">
        <v>6507</v>
      </c>
      <c r="B793">
        <v>25.3109546265195</v>
      </c>
      <c r="C793">
        <v>25.215479089353298</v>
      </c>
      <c r="D793">
        <v>25.713757616094</v>
      </c>
      <c r="E793">
        <v>24.955479498166699</v>
      </c>
      <c r="F793">
        <v>25.033269004893999</v>
      </c>
      <c r="G793">
        <v>25.299836980457702</v>
      </c>
      <c r="H793">
        <v>25.323536105198599</v>
      </c>
      <c r="I793">
        <v>25.686083708927502</v>
      </c>
      <c r="J793">
        <v>25.016254523285699</v>
      </c>
      <c r="K793">
        <v>25.031453671365298</v>
      </c>
      <c r="L793">
        <v>25.084455817057801</v>
      </c>
      <c r="M793">
        <v>25.104706318183599</v>
      </c>
      <c r="N793">
        <v>25.815156735683701</v>
      </c>
      <c r="O793">
        <v>25.255516039682998</v>
      </c>
      <c r="P793">
        <v>25.400320054034701</v>
      </c>
      <c r="Q793">
        <v>25.141319490163301</v>
      </c>
      <c r="R793">
        <v>25.095300049159601</v>
      </c>
      <c r="S793">
        <v>25.697665405913899</v>
      </c>
      <c r="T793">
        <v>25.366762194670901</v>
      </c>
      <c r="U793">
        <v>25.355279248602798</v>
      </c>
    </row>
    <row r="794" spans="1:21" x14ac:dyDescent="0.3">
      <c r="A794" t="s">
        <v>6508</v>
      </c>
      <c r="B794">
        <v>24.408676604648701</v>
      </c>
      <c r="C794">
        <v>24.419094316372998</v>
      </c>
      <c r="D794">
        <v>25.014292461473801</v>
      </c>
      <c r="E794">
        <v>24.0388984239735</v>
      </c>
      <c r="F794">
        <v>23.881665232246199</v>
      </c>
      <c r="G794">
        <v>24.4005151801022</v>
      </c>
      <c r="H794">
        <v>24.463812000589598</v>
      </c>
      <c r="I794">
        <v>24.766919890527799</v>
      </c>
      <c r="J794">
        <v>24.000466286165398</v>
      </c>
      <c r="K794">
        <v>23.929658665662998</v>
      </c>
      <c r="L794">
        <v>23.471910291974101</v>
      </c>
      <c r="M794">
        <v>23.825822422801402</v>
      </c>
      <c r="N794">
        <v>24.8559244732816</v>
      </c>
      <c r="O794">
        <v>24.198162546418999</v>
      </c>
      <c r="P794">
        <v>24.264368384219999</v>
      </c>
      <c r="Q794">
        <v>23.711036634457301</v>
      </c>
      <c r="R794">
        <v>23.737573664328501</v>
      </c>
      <c r="S794">
        <v>24.5068219873049</v>
      </c>
      <c r="T794">
        <v>24.3408377574554</v>
      </c>
      <c r="U794">
        <v>24.173377846656901</v>
      </c>
    </row>
    <row r="795" spans="1:21" x14ac:dyDescent="0.3">
      <c r="A795" t="s">
        <v>6509</v>
      </c>
      <c r="B795">
        <v>13.199019976409099</v>
      </c>
      <c r="C795">
        <v>13.131138733170401</v>
      </c>
      <c r="D795">
        <v>12.943040288810099</v>
      </c>
      <c r="E795">
        <v>14.2667895433522</v>
      </c>
      <c r="F795">
        <v>13.560832940322999</v>
      </c>
      <c r="G795">
        <v>13.1684411032474</v>
      </c>
      <c r="H795">
        <v>13.505187206748801</v>
      </c>
      <c r="I795">
        <v>12.692611749580999</v>
      </c>
      <c r="J795">
        <v>13.9121865207436</v>
      </c>
      <c r="K795">
        <v>13.6792487468002</v>
      </c>
      <c r="L795">
        <v>13.817809876244601</v>
      </c>
      <c r="M795">
        <v>14.370177345196</v>
      </c>
      <c r="N795">
        <v>13.3118012286441</v>
      </c>
      <c r="O795">
        <v>13.870141184823</v>
      </c>
      <c r="P795">
        <v>13.381854257295201</v>
      </c>
      <c r="Q795">
        <v>14.003394843836601</v>
      </c>
      <c r="R795">
        <v>14.1689023489135</v>
      </c>
      <c r="S795">
        <v>13.214893194625001</v>
      </c>
      <c r="T795">
        <v>13.7414071346846</v>
      </c>
      <c r="U795">
        <v>13.4795026965808</v>
      </c>
    </row>
    <row r="796" spans="1:21" x14ac:dyDescent="0.3">
      <c r="A796" t="s">
        <v>6510</v>
      </c>
      <c r="B796">
        <v>22.915030488770899</v>
      </c>
      <c r="C796">
        <v>22.821577106463099</v>
      </c>
      <c r="D796">
        <v>22.918400552299001</v>
      </c>
      <c r="E796">
        <v>23.099847279930099</v>
      </c>
      <c r="F796">
        <v>22.882638710521501</v>
      </c>
      <c r="G796">
        <v>22.888247399398999</v>
      </c>
      <c r="H796">
        <v>23.039935246376299</v>
      </c>
      <c r="I796">
        <v>22.702328755849202</v>
      </c>
      <c r="J796">
        <v>23.080067722026499</v>
      </c>
      <c r="K796">
        <v>22.952156203537001</v>
      </c>
      <c r="L796">
        <v>23.276551131019399</v>
      </c>
      <c r="M796">
        <v>23.233223189158199</v>
      </c>
      <c r="N796">
        <v>23.214146966732901</v>
      </c>
      <c r="O796">
        <v>23.289536451159801</v>
      </c>
      <c r="P796">
        <v>23.2425966303426</v>
      </c>
      <c r="Q796">
        <v>23.1762985820849</v>
      </c>
      <c r="R796">
        <v>23.357546152421101</v>
      </c>
      <c r="S796">
        <v>23.292660125102699</v>
      </c>
      <c r="T796">
        <v>23.330251799003499</v>
      </c>
      <c r="U796">
        <v>23.189404585978501</v>
      </c>
    </row>
    <row r="797" spans="1:21" x14ac:dyDescent="0.3">
      <c r="A797" t="s">
        <v>6511</v>
      </c>
      <c r="B797">
        <v>19.794598790307401</v>
      </c>
      <c r="C797">
        <v>19.749029643173301</v>
      </c>
      <c r="D797">
        <v>19.580061846388901</v>
      </c>
      <c r="E797">
        <v>20.0886275651354</v>
      </c>
      <c r="F797">
        <v>19.964147269483899</v>
      </c>
      <c r="G797">
        <v>19.8954769904547</v>
      </c>
      <c r="H797">
        <v>19.791821749072302</v>
      </c>
      <c r="I797">
        <v>19.684223059209</v>
      </c>
      <c r="J797">
        <v>20.189225002371298</v>
      </c>
      <c r="K797">
        <v>19.8957808836611</v>
      </c>
      <c r="L797">
        <v>20.2265372300016</v>
      </c>
      <c r="M797">
        <v>20.424992855818498</v>
      </c>
      <c r="N797">
        <v>19.765986575683399</v>
      </c>
      <c r="O797">
        <v>20.0018558504193</v>
      </c>
      <c r="P797">
        <v>20.0469642598338</v>
      </c>
      <c r="Q797">
        <v>20.2484338742087</v>
      </c>
      <c r="R797">
        <v>20.3225790820998</v>
      </c>
      <c r="S797">
        <v>19.812692025158899</v>
      </c>
      <c r="T797">
        <v>19.956034625498901</v>
      </c>
      <c r="U797">
        <v>20.0407570894284</v>
      </c>
    </row>
    <row r="798" spans="1:21" x14ac:dyDescent="0.3">
      <c r="A798" t="s">
        <v>6512</v>
      </c>
      <c r="B798">
        <v>19.205616087203801</v>
      </c>
      <c r="C798">
        <v>19.333277052931098</v>
      </c>
      <c r="D798">
        <v>18.5562291012271</v>
      </c>
      <c r="E798">
        <v>19.4300228026671</v>
      </c>
      <c r="F798">
        <v>19.764245155382799</v>
      </c>
      <c r="G798">
        <v>19.306798242321001</v>
      </c>
      <c r="H798">
        <v>18.8580591371522</v>
      </c>
      <c r="I798">
        <v>18.8435365389673</v>
      </c>
      <c r="J798">
        <v>19.6186937080255</v>
      </c>
      <c r="K798">
        <v>19.232372313156201</v>
      </c>
      <c r="L798">
        <v>19.750264259772202</v>
      </c>
      <c r="M798">
        <v>20.563047322343898</v>
      </c>
      <c r="N798">
        <v>18.450374216060599</v>
      </c>
      <c r="O798">
        <v>19.0856936476121</v>
      </c>
      <c r="P798">
        <v>19.306448634589401</v>
      </c>
      <c r="Q798">
        <v>20.0472380401003</v>
      </c>
      <c r="R798">
        <v>19.6909244945405</v>
      </c>
      <c r="S798">
        <v>18.2431417389652</v>
      </c>
      <c r="T798">
        <v>18.783582976883</v>
      </c>
      <c r="U798">
        <v>19.2856523827671</v>
      </c>
    </row>
    <row r="799" spans="1:21" x14ac:dyDescent="0.3">
      <c r="A799" t="s">
        <v>6513</v>
      </c>
      <c r="B799">
        <v>22.050087083493501</v>
      </c>
      <c r="C799">
        <v>22.1889736830001</v>
      </c>
      <c r="D799">
        <v>22.106332790953999</v>
      </c>
      <c r="E799">
        <v>22.150789483256599</v>
      </c>
      <c r="F799">
        <v>22.042570543580698</v>
      </c>
      <c r="G799">
        <v>22.084689783704299</v>
      </c>
      <c r="H799">
        <v>22.359922628524199</v>
      </c>
      <c r="I799">
        <v>21.7328279730392</v>
      </c>
      <c r="J799">
        <v>22.1719703710299</v>
      </c>
      <c r="K799">
        <v>22.025625816068299</v>
      </c>
      <c r="L799">
        <v>22.369216082599401</v>
      </c>
      <c r="M799">
        <v>22.1830205066342</v>
      </c>
      <c r="N799">
        <v>22.511600960803499</v>
      </c>
      <c r="O799">
        <v>22.712906311475201</v>
      </c>
      <c r="P799">
        <v>22.432279874473998</v>
      </c>
      <c r="Q799">
        <v>22.293347657422199</v>
      </c>
      <c r="R799">
        <v>22.474001623830901</v>
      </c>
      <c r="S799">
        <v>22.317623998247399</v>
      </c>
      <c r="T799">
        <v>22.713151071650401</v>
      </c>
      <c r="U799">
        <v>22.4806073309277</v>
      </c>
    </row>
    <row r="800" spans="1:21" x14ac:dyDescent="0.3">
      <c r="A800" t="s">
        <v>6514</v>
      </c>
      <c r="B800">
        <v>19.861303633326902</v>
      </c>
      <c r="C800">
        <v>20.2980467094518</v>
      </c>
      <c r="D800">
        <v>19.719377024142801</v>
      </c>
      <c r="E800">
        <v>19.631869435438698</v>
      </c>
      <c r="F800">
        <v>19.726379867367001</v>
      </c>
      <c r="G800">
        <v>19.8579199128982</v>
      </c>
      <c r="H800">
        <v>20.270536233478499</v>
      </c>
      <c r="I800">
        <v>19.767840917093299</v>
      </c>
      <c r="J800">
        <v>19.626007853134801</v>
      </c>
      <c r="K800">
        <v>19.737430899010299</v>
      </c>
      <c r="L800">
        <v>20.5646920789994</v>
      </c>
      <c r="M800">
        <v>20.921767258029501</v>
      </c>
      <c r="N800">
        <v>20.462069246882901</v>
      </c>
      <c r="O800">
        <v>20.946902976776101</v>
      </c>
      <c r="P800">
        <v>20.757455706913301</v>
      </c>
      <c r="Q800">
        <v>20.659771984519502</v>
      </c>
      <c r="R800">
        <v>20.658417210725801</v>
      </c>
      <c r="S800">
        <v>20.561905223980801</v>
      </c>
      <c r="T800">
        <v>20.975873094691</v>
      </c>
      <c r="U800">
        <v>20.762826981798199</v>
      </c>
    </row>
    <row r="801" spans="1:21" x14ac:dyDescent="0.3">
      <c r="A801" t="s">
        <v>6515</v>
      </c>
      <c r="B801">
        <v>18.4146613747656</v>
      </c>
      <c r="C801">
        <v>18.756690083597601</v>
      </c>
      <c r="D801">
        <v>17.801882649702499</v>
      </c>
      <c r="E801">
        <v>18.3122913413793</v>
      </c>
      <c r="F801">
        <v>18.650543218052601</v>
      </c>
      <c r="G801">
        <v>18.507131660902399</v>
      </c>
      <c r="H801">
        <v>18.417621034461298</v>
      </c>
      <c r="I801">
        <v>18.385055860594601</v>
      </c>
      <c r="J801">
        <v>18.476373479293901</v>
      </c>
      <c r="K801">
        <v>19.060039632708001</v>
      </c>
      <c r="L801">
        <v>18.122349569577</v>
      </c>
      <c r="M801">
        <v>17.839920955339</v>
      </c>
      <c r="N801">
        <v>17.452618922410799</v>
      </c>
      <c r="O801">
        <v>17.993743893222401</v>
      </c>
      <c r="P801">
        <v>17.9587154164312</v>
      </c>
      <c r="Q801">
        <v>18.826062283095201</v>
      </c>
      <c r="R801">
        <v>18.0927640123498</v>
      </c>
      <c r="S801">
        <v>17.8321755973971</v>
      </c>
      <c r="T801">
        <v>17.807906700618599</v>
      </c>
      <c r="U801">
        <v>17.945421959017501</v>
      </c>
    </row>
    <row r="802" spans="1:21" x14ac:dyDescent="0.3">
      <c r="A802" t="s">
        <v>6516</v>
      </c>
      <c r="B802">
        <v>18.356063006998799</v>
      </c>
      <c r="C802">
        <v>18.432707430159201</v>
      </c>
      <c r="D802">
        <v>18.721137817045101</v>
      </c>
      <c r="E802">
        <v>17.9503965042937</v>
      </c>
      <c r="F802">
        <v>18.2865553736879</v>
      </c>
      <c r="G802">
        <v>18.398449578440299</v>
      </c>
      <c r="H802">
        <v>18.326227655584098</v>
      </c>
      <c r="I802">
        <v>18.647253767725701</v>
      </c>
      <c r="J802">
        <v>18.1116191536806</v>
      </c>
      <c r="K802">
        <v>18.0179522046793</v>
      </c>
      <c r="L802">
        <v>17.681886322017199</v>
      </c>
      <c r="M802">
        <v>17.971672999812998</v>
      </c>
      <c r="N802">
        <v>17.773524829097401</v>
      </c>
      <c r="O802">
        <v>17.445060258850798</v>
      </c>
      <c r="P802">
        <v>17.7337098668945</v>
      </c>
      <c r="Q802">
        <v>17.746429163941698</v>
      </c>
      <c r="R802">
        <v>17.740348644059701</v>
      </c>
      <c r="S802">
        <v>17.456647644622901</v>
      </c>
      <c r="T802">
        <v>17.523752701363399</v>
      </c>
      <c r="U802">
        <v>17.6091547405833</v>
      </c>
    </row>
    <row r="803" spans="1:21" x14ac:dyDescent="0.3">
      <c r="A803" t="s">
        <v>6517</v>
      </c>
      <c r="B803">
        <v>17.8625540703501</v>
      </c>
      <c r="C803">
        <v>18.028961353364998</v>
      </c>
      <c r="D803">
        <v>17.674736184001802</v>
      </c>
      <c r="E803">
        <v>18.030891229375101</v>
      </c>
      <c r="F803">
        <v>18.186236020921399</v>
      </c>
      <c r="G803">
        <v>18.019351982557101</v>
      </c>
      <c r="H803">
        <v>17.8193241885247</v>
      </c>
      <c r="I803">
        <v>17.838244558785899</v>
      </c>
      <c r="J803">
        <v>18.062628078817902</v>
      </c>
      <c r="K803">
        <v>18.337899399025002</v>
      </c>
      <c r="L803">
        <v>18.1788162607861</v>
      </c>
      <c r="M803">
        <v>18.152808356268</v>
      </c>
      <c r="N803">
        <v>17.789846171478199</v>
      </c>
      <c r="O803">
        <v>18.012883261515</v>
      </c>
      <c r="P803">
        <v>18.0451934098921</v>
      </c>
      <c r="Q803">
        <v>18.228447894479299</v>
      </c>
      <c r="R803">
        <v>18.0303128290908</v>
      </c>
      <c r="S803">
        <v>17.779684228429002</v>
      </c>
      <c r="T803">
        <v>17.8917183527238</v>
      </c>
      <c r="U803">
        <v>17.913134773790301</v>
      </c>
    </row>
    <row r="804" spans="1:21" x14ac:dyDescent="0.3">
      <c r="A804" t="s">
        <v>6518</v>
      </c>
      <c r="B804">
        <v>18.442584004162601</v>
      </c>
      <c r="C804">
        <v>18.708745423492601</v>
      </c>
      <c r="D804">
        <v>19.391228076657502</v>
      </c>
      <c r="E804">
        <v>17.931069895349701</v>
      </c>
      <c r="F804">
        <v>18.0938036242006</v>
      </c>
      <c r="G804">
        <v>18.5319764308861</v>
      </c>
      <c r="H804">
        <v>18.2739954307911</v>
      </c>
      <c r="I804">
        <v>19.2567598257254</v>
      </c>
      <c r="J804">
        <v>17.818890071281199</v>
      </c>
      <c r="K804">
        <v>17.6791925909436</v>
      </c>
      <c r="L804">
        <v>17.908247700192</v>
      </c>
      <c r="M804">
        <v>18.4425190685084</v>
      </c>
      <c r="N804">
        <v>19.1829527066262</v>
      </c>
      <c r="O804">
        <v>18.6298283616579</v>
      </c>
      <c r="P804">
        <v>18.826050738839101</v>
      </c>
      <c r="Q804">
        <v>18.370524289799899</v>
      </c>
      <c r="R804">
        <v>17.8840071291736</v>
      </c>
      <c r="S804">
        <v>18.807385280171601</v>
      </c>
      <c r="T804">
        <v>18.732482487422899</v>
      </c>
      <c r="U804">
        <v>18.7871940120794</v>
      </c>
    </row>
    <row r="805" spans="1:21" x14ac:dyDescent="0.3">
      <c r="A805" t="s">
        <v>6519</v>
      </c>
      <c r="B805">
        <v>21.400494925762001</v>
      </c>
      <c r="C805">
        <v>21.014627239595001</v>
      </c>
      <c r="D805">
        <v>21.4931275355504</v>
      </c>
      <c r="E805">
        <v>21.647621349051999</v>
      </c>
      <c r="F805">
        <v>21.604947949200401</v>
      </c>
      <c r="G805">
        <v>21.437779371575299</v>
      </c>
      <c r="H805">
        <v>21.036861396413201</v>
      </c>
      <c r="I805">
        <v>21.4477145226586</v>
      </c>
      <c r="J805">
        <v>21.7273111479719</v>
      </c>
      <c r="K805">
        <v>21.576155909352501</v>
      </c>
      <c r="L805">
        <v>21.441468524762801</v>
      </c>
      <c r="M805">
        <v>21.216138667981799</v>
      </c>
      <c r="N805">
        <v>21.3754773130652</v>
      </c>
      <c r="O805">
        <v>20.8750781473234</v>
      </c>
      <c r="P805">
        <v>21.214122726141699</v>
      </c>
      <c r="Q805">
        <v>21.217008994997599</v>
      </c>
      <c r="R805">
        <v>21.4345603801602</v>
      </c>
      <c r="S805">
        <v>21.486384872342001</v>
      </c>
      <c r="T805">
        <v>20.7875530282145</v>
      </c>
      <c r="U805">
        <v>21.186382313704001</v>
      </c>
    </row>
    <row r="806" spans="1:21" x14ac:dyDescent="0.3">
      <c r="A806" t="s">
        <v>6520</v>
      </c>
      <c r="B806">
        <v>19.3439457993824</v>
      </c>
      <c r="C806">
        <v>19.259535095055998</v>
      </c>
      <c r="D806">
        <v>20.124000874207798</v>
      </c>
      <c r="E806">
        <v>19.298941297808799</v>
      </c>
      <c r="F806">
        <v>19.131868567638001</v>
      </c>
      <c r="G806">
        <v>19.378960081243601</v>
      </c>
      <c r="H806">
        <v>19.260717651967301</v>
      </c>
      <c r="I806">
        <v>19.511462867696299</v>
      </c>
      <c r="J806">
        <v>19.262141141885401</v>
      </c>
      <c r="K806">
        <v>19.114642681069501</v>
      </c>
      <c r="L806">
        <v>17.857324830671899</v>
      </c>
      <c r="M806">
        <v>18.308651627922899</v>
      </c>
      <c r="N806">
        <v>19.8527784650841</v>
      </c>
      <c r="O806">
        <v>18.606204967278199</v>
      </c>
      <c r="P806">
        <v>18.976980668884799</v>
      </c>
      <c r="Q806">
        <v>18.0782275949664</v>
      </c>
      <c r="R806">
        <v>18.200565350058099</v>
      </c>
      <c r="S806">
        <v>19.102030631910999</v>
      </c>
      <c r="T806">
        <v>18.8604090252127</v>
      </c>
      <c r="U806">
        <v>18.814976985856099</v>
      </c>
    </row>
    <row r="807" spans="1:21" x14ac:dyDescent="0.3">
      <c r="A807" t="s">
        <v>6521</v>
      </c>
      <c r="B807">
        <v>17.137041344316799</v>
      </c>
      <c r="C807">
        <v>17.1079879085699</v>
      </c>
      <c r="D807">
        <v>17.5614466118123</v>
      </c>
      <c r="E807">
        <v>16.7510245945546</v>
      </c>
      <c r="F807">
        <v>16.975952627540298</v>
      </c>
      <c r="G807">
        <v>17.193464044698199</v>
      </c>
      <c r="H807">
        <v>17.1003325998375</v>
      </c>
      <c r="I807">
        <v>17.3517211626618</v>
      </c>
      <c r="J807">
        <v>16.859104203287799</v>
      </c>
      <c r="K807">
        <v>17.035409866162599</v>
      </c>
      <c r="L807">
        <v>17.421378324793</v>
      </c>
      <c r="M807">
        <v>17.391174379343699</v>
      </c>
      <c r="N807">
        <v>17.8611993425964</v>
      </c>
      <c r="O807">
        <v>17.378816463614601</v>
      </c>
      <c r="P807">
        <v>17.594067331909901</v>
      </c>
      <c r="Q807">
        <v>17.3722565784844</v>
      </c>
      <c r="R807">
        <v>17.469943288277499</v>
      </c>
      <c r="S807">
        <v>17.8196608018057</v>
      </c>
      <c r="T807">
        <v>17.508291096255402</v>
      </c>
      <c r="U807">
        <v>17.598851036705</v>
      </c>
    </row>
    <row r="808" spans="1:21" x14ac:dyDescent="0.3">
      <c r="A808" t="s">
        <v>6522</v>
      </c>
      <c r="B808">
        <v>18.5228601905056</v>
      </c>
      <c r="C808">
        <v>18.669128025456299</v>
      </c>
      <c r="D808">
        <v>18.443341736023299</v>
      </c>
      <c r="E808">
        <v>18.546775328466801</v>
      </c>
      <c r="F808">
        <v>18.602264307957</v>
      </c>
      <c r="G808">
        <v>18.5176188900037</v>
      </c>
      <c r="H808">
        <v>18.703684122396002</v>
      </c>
      <c r="I808">
        <v>18.4742449459883</v>
      </c>
      <c r="J808">
        <v>18.507233093236401</v>
      </c>
      <c r="K808">
        <v>18.7110736889077</v>
      </c>
      <c r="L808">
        <v>17.080112370523899</v>
      </c>
      <c r="M808">
        <v>16.684433018829299</v>
      </c>
      <c r="N808">
        <v>17.002042433227199</v>
      </c>
      <c r="O808">
        <v>17.2785351165947</v>
      </c>
      <c r="P808">
        <v>17.011327954685498</v>
      </c>
      <c r="Q808">
        <v>17.008285789063201</v>
      </c>
      <c r="R808">
        <v>16.862819157475801</v>
      </c>
      <c r="S808">
        <v>17.092432204166901</v>
      </c>
      <c r="T808">
        <v>17.191107061924299</v>
      </c>
      <c r="U808">
        <v>17.0608284539884</v>
      </c>
    </row>
    <row r="809" spans="1:21" x14ac:dyDescent="0.3">
      <c r="A809" t="s">
        <v>6523</v>
      </c>
      <c r="B809">
        <v>22.815063219930501</v>
      </c>
      <c r="C809">
        <v>22.707327738273101</v>
      </c>
      <c r="D809">
        <v>22.498627391192599</v>
      </c>
      <c r="E809">
        <v>23.0203409726115</v>
      </c>
      <c r="F809">
        <v>22.908067237372901</v>
      </c>
      <c r="G809">
        <v>22.786047567615199</v>
      </c>
      <c r="H809">
        <v>22.8386290961372</v>
      </c>
      <c r="I809">
        <v>22.558459257330998</v>
      </c>
      <c r="J809">
        <v>22.999506979447499</v>
      </c>
      <c r="K809">
        <v>22.896394968937798</v>
      </c>
      <c r="L809">
        <v>22.8724377059843</v>
      </c>
      <c r="M809">
        <v>23.140264654883399</v>
      </c>
      <c r="N809">
        <v>22.525569947526598</v>
      </c>
      <c r="O809">
        <v>22.7558114617323</v>
      </c>
      <c r="P809">
        <v>22.755832358148599</v>
      </c>
      <c r="Q809">
        <v>22.955767865798201</v>
      </c>
      <c r="R809">
        <v>22.978455913675901</v>
      </c>
      <c r="S809">
        <v>22.506684468912599</v>
      </c>
      <c r="T809">
        <v>22.786849958157202</v>
      </c>
      <c r="U809">
        <v>22.8033116997257</v>
      </c>
    </row>
    <row r="810" spans="1:21" x14ac:dyDescent="0.3">
      <c r="A810" t="s">
        <v>6524</v>
      </c>
      <c r="B810">
        <v>22.272340981173201</v>
      </c>
      <c r="C810">
        <v>22.5900366422544</v>
      </c>
      <c r="D810">
        <v>22.001371156815399</v>
      </c>
      <c r="E810">
        <v>22.271374607783098</v>
      </c>
      <c r="F810">
        <v>22.236795608381399</v>
      </c>
      <c r="G810">
        <v>22.236793945149799</v>
      </c>
      <c r="H810">
        <v>22.579199532425498</v>
      </c>
      <c r="I810">
        <v>21.9361275015128</v>
      </c>
      <c r="J810">
        <v>22.329517995302002</v>
      </c>
      <c r="K810">
        <v>22.229154382590401</v>
      </c>
      <c r="L810">
        <v>21.9273362013612</v>
      </c>
      <c r="M810">
        <v>22.124320539302602</v>
      </c>
      <c r="N810">
        <v>21.681539287841002</v>
      </c>
      <c r="O810">
        <v>22.220451028476699</v>
      </c>
      <c r="P810">
        <v>21.8995077018876</v>
      </c>
      <c r="Q810">
        <v>22.044520101426802</v>
      </c>
      <c r="R810">
        <v>21.937047025076499</v>
      </c>
      <c r="S810">
        <v>21.5778390487772</v>
      </c>
      <c r="T810">
        <v>22.2383078679695</v>
      </c>
      <c r="U810">
        <v>21.9872354248661</v>
      </c>
    </row>
    <row r="811" spans="1:21" x14ac:dyDescent="0.3">
      <c r="A811" t="s">
        <v>6525</v>
      </c>
      <c r="B811">
        <v>18.195867267643901</v>
      </c>
      <c r="C811">
        <v>18.714390273793999</v>
      </c>
      <c r="D811">
        <v>18.483656159914801</v>
      </c>
      <c r="E811">
        <v>17.829129086949301</v>
      </c>
      <c r="F811">
        <v>17.910993962172601</v>
      </c>
      <c r="G811">
        <v>18.161484171526698</v>
      </c>
      <c r="H811">
        <v>18.569120604100601</v>
      </c>
      <c r="I811">
        <v>18.210681551946401</v>
      </c>
      <c r="J811">
        <v>17.7040357867144</v>
      </c>
      <c r="K811">
        <v>18.061825378704899</v>
      </c>
      <c r="L811">
        <v>17.6420089479167</v>
      </c>
      <c r="M811">
        <v>17.366231647656999</v>
      </c>
      <c r="N811">
        <v>18.546998705899899</v>
      </c>
      <c r="O811">
        <v>18.7423043892545</v>
      </c>
      <c r="P811">
        <v>18.261389150364</v>
      </c>
      <c r="Q811">
        <v>17.9602292114748</v>
      </c>
      <c r="R811">
        <v>17.6665046897282</v>
      </c>
      <c r="S811">
        <v>18.3193011998416</v>
      </c>
      <c r="T811">
        <v>18.669611902751601</v>
      </c>
      <c r="U811">
        <v>18.243608739653698</v>
      </c>
    </row>
    <row r="812" spans="1:21" x14ac:dyDescent="0.3">
      <c r="A812" t="s">
        <v>6526</v>
      </c>
      <c r="B812">
        <v>22.682086225846199</v>
      </c>
      <c r="C812">
        <v>22.8711690689011</v>
      </c>
      <c r="D812">
        <v>22.3998284709686</v>
      </c>
      <c r="E812">
        <v>22.819019045803699</v>
      </c>
      <c r="F812">
        <v>22.810549203822799</v>
      </c>
      <c r="G812">
        <v>22.658739417978001</v>
      </c>
      <c r="H812">
        <v>22.738315153841398</v>
      </c>
      <c r="I812">
        <v>22.525207302647399</v>
      </c>
      <c r="J812">
        <v>22.715444299602801</v>
      </c>
      <c r="K812">
        <v>22.793047319554301</v>
      </c>
      <c r="L812">
        <v>23.2902026106329</v>
      </c>
      <c r="M812">
        <v>23.301365270106899</v>
      </c>
      <c r="N812">
        <v>23.119567244866499</v>
      </c>
      <c r="O812">
        <v>23.265888238685999</v>
      </c>
      <c r="P812">
        <v>23.235090778639599</v>
      </c>
      <c r="Q812">
        <v>23.273143987935999</v>
      </c>
      <c r="R812">
        <v>23.2834697358794</v>
      </c>
      <c r="S812">
        <v>23.113734559601699</v>
      </c>
      <c r="T812">
        <v>23.217810814454101</v>
      </c>
      <c r="U812">
        <v>23.205878302919199</v>
      </c>
    </row>
    <row r="813" spans="1:21" x14ac:dyDescent="0.3">
      <c r="A813" t="s">
        <v>6527</v>
      </c>
      <c r="B813">
        <v>18.802860760352999</v>
      </c>
      <c r="C813">
        <v>18.801913228780801</v>
      </c>
      <c r="D813">
        <v>19.1752954440684</v>
      </c>
      <c r="E813">
        <v>18.847226250993799</v>
      </c>
      <c r="F813">
        <v>18.827828827395599</v>
      </c>
      <c r="G813">
        <v>18.877956823113799</v>
      </c>
      <c r="H813">
        <v>18.688756798307399</v>
      </c>
      <c r="I813">
        <v>18.955584264468001</v>
      </c>
      <c r="J813">
        <v>18.860613870475401</v>
      </c>
      <c r="K813">
        <v>18.984286874308701</v>
      </c>
      <c r="L813">
        <v>18.662759505180102</v>
      </c>
      <c r="M813">
        <v>18.866313733039501</v>
      </c>
      <c r="N813">
        <v>18.677968494742501</v>
      </c>
      <c r="O813">
        <v>18.781499901525699</v>
      </c>
      <c r="P813">
        <v>18.754163259880698</v>
      </c>
      <c r="Q813">
        <v>18.7968992565051</v>
      </c>
      <c r="R813">
        <v>18.550717104620698</v>
      </c>
      <c r="S813">
        <v>18.699746181048301</v>
      </c>
      <c r="T813">
        <v>18.788694898851901</v>
      </c>
      <c r="U813">
        <v>18.803974302200899</v>
      </c>
    </row>
    <row r="814" spans="1:21" x14ac:dyDescent="0.3">
      <c r="A814" t="s">
        <v>6528</v>
      </c>
      <c r="B814">
        <v>23.618038905946001</v>
      </c>
      <c r="C814">
        <v>23.658904208038098</v>
      </c>
      <c r="D814">
        <v>23.059705530472701</v>
      </c>
      <c r="E814">
        <v>24.152338471772602</v>
      </c>
      <c r="F814">
        <v>23.950139905247301</v>
      </c>
      <c r="G814">
        <v>23.628266561332602</v>
      </c>
      <c r="H814">
        <v>23.3163113216991</v>
      </c>
      <c r="I814">
        <v>23.173127714402899</v>
      </c>
      <c r="J814">
        <v>23.892360779063001</v>
      </c>
      <c r="K814">
        <v>24.0021536920082</v>
      </c>
      <c r="L814">
        <v>24.323778956211601</v>
      </c>
      <c r="M814">
        <v>24.8441421866087</v>
      </c>
      <c r="N814">
        <v>23.4732208894381</v>
      </c>
      <c r="O814">
        <v>23.922756496516399</v>
      </c>
      <c r="P814">
        <v>23.9830837589423</v>
      </c>
      <c r="Q814">
        <v>24.641890654680399</v>
      </c>
      <c r="R814">
        <v>24.266833519844202</v>
      </c>
      <c r="S814">
        <v>23.151057764716999</v>
      </c>
      <c r="T814">
        <v>23.632779557935699</v>
      </c>
      <c r="U814">
        <v>23.960618175892701</v>
      </c>
    </row>
    <row r="815" spans="1:21" x14ac:dyDescent="0.3">
      <c r="A815" t="s">
        <v>6529</v>
      </c>
      <c r="B815">
        <v>19.096117361577601</v>
      </c>
      <c r="C815">
        <v>18.9400343927392</v>
      </c>
      <c r="D815">
        <v>19.080686619407999</v>
      </c>
      <c r="E815">
        <v>19.186452333374199</v>
      </c>
      <c r="F815">
        <v>19.3133302793102</v>
      </c>
      <c r="G815">
        <v>19.114589844401099</v>
      </c>
      <c r="H815">
        <v>18.774008139284501</v>
      </c>
      <c r="I815">
        <v>18.988400632346401</v>
      </c>
      <c r="J815">
        <v>19.161597870211502</v>
      </c>
      <c r="K815">
        <v>19.243887636440199</v>
      </c>
      <c r="L815">
        <v>18.803636810442601</v>
      </c>
      <c r="M815">
        <v>19.024286545760798</v>
      </c>
      <c r="N815">
        <v>18.946524044604299</v>
      </c>
      <c r="O815">
        <v>18.837973926363698</v>
      </c>
      <c r="P815">
        <v>18.692067483775698</v>
      </c>
      <c r="Q815">
        <v>18.877718380292301</v>
      </c>
      <c r="R815">
        <v>18.767933115648599</v>
      </c>
      <c r="S815">
        <v>18.580495387824499</v>
      </c>
      <c r="T815">
        <v>18.526139944198601</v>
      </c>
      <c r="U815">
        <v>18.8095600467298</v>
      </c>
    </row>
    <row r="816" spans="1:21" x14ac:dyDescent="0.3">
      <c r="A816" t="s">
        <v>6530</v>
      </c>
      <c r="B816">
        <v>21.730037846883601</v>
      </c>
      <c r="C816">
        <v>21.624728545811301</v>
      </c>
      <c r="D816">
        <v>21.863050125467801</v>
      </c>
      <c r="E816">
        <v>21.800609596786501</v>
      </c>
      <c r="F816">
        <v>21.771881373272102</v>
      </c>
      <c r="G816">
        <v>21.761607786422999</v>
      </c>
      <c r="H816">
        <v>21.819490444673502</v>
      </c>
      <c r="I816">
        <v>21.550005473378</v>
      </c>
      <c r="J816">
        <v>21.818045280213799</v>
      </c>
      <c r="K816">
        <v>21.784277579139001</v>
      </c>
      <c r="L816">
        <v>21.6928997380693</v>
      </c>
      <c r="M816">
        <v>21.462271560010699</v>
      </c>
      <c r="N816">
        <v>21.829295338679401</v>
      </c>
      <c r="O816">
        <v>21.661374581636998</v>
      </c>
      <c r="P816">
        <v>21.731028489041499</v>
      </c>
      <c r="Q816">
        <v>21.5999332789515</v>
      </c>
      <c r="R816">
        <v>21.789392355675201</v>
      </c>
      <c r="S816">
        <v>21.748165004201901</v>
      </c>
      <c r="T816">
        <v>21.777066628273602</v>
      </c>
      <c r="U816">
        <v>21.688030399625401</v>
      </c>
    </row>
    <row r="817" spans="1:21" x14ac:dyDescent="0.3">
      <c r="A817" t="s">
        <v>6531</v>
      </c>
      <c r="B817">
        <v>16.2500179297537</v>
      </c>
      <c r="C817">
        <v>16.151978125026901</v>
      </c>
      <c r="D817">
        <v>16.2459592443745</v>
      </c>
      <c r="E817">
        <v>16.377826993980399</v>
      </c>
      <c r="F817">
        <v>16.257307625095901</v>
      </c>
      <c r="G817">
        <v>16.262427378395302</v>
      </c>
      <c r="H817">
        <v>16.206983946011199</v>
      </c>
      <c r="I817">
        <v>16.083783555660101</v>
      </c>
      <c r="J817">
        <v>16.4121948400776</v>
      </c>
      <c r="K817">
        <v>16.634419660551501</v>
      </c>
      <c r="L817">
        <v>15.7633940050973</v>
      </c>
      <c r="M817">
        <v>15.6099545514281</v>
      </c>
      <c r="N817">
        <v>15.609087681464599</v>
      </c>
      <c r="O817">
        <v>15.708649047684</v>
      </c>
      <c r="P817">
        <v>15.786408808540299</v>
      </c>
      <c r="Q817">
        <v>15.6955140247488</v>
      </c>
      <c r="R817">
        <v>15.882845696527101</v>
      </c>
      <c r="S817">
        <v>15.679965784415799</v>
      </c>
      <c r="T817">
        <v>15.597944813386199</v>
      </c>
      <c r="U817">
        <v>15.772321759827699</v>
      </c>
    </row>
    <row r="818" spans="1:21" x14ac:dyDescent="0.3">
      <c r="A818" t="s">
        <v>6532</v>
      </c>
      <c r="B818">
        <v>17.040745591395702</v>
      </c>
      <c r="C818">
        <v>16.673577196486399</v>
      </c>
      <c r="D818">
        <v>17.595005228502401</v>
      </c>
      <c r="E818">
        <v>17.162259402838799</v>
      </c>
      <c r="F818">
        <v>17.283421773934101</v>
      </c>
      <c r="G818">
        <v>17.284781784025</v>
      </c>
      <c r="H818">
        <v>16.869394217970299</v>
      </c>
      <c r="I818">
        <v>17.1316739790567</v>
      </c>
      <c r="J818">
        <v>16.926332530348802</v>
      </c>
      <c r="K818">
        <v>17.490976033763602</v>
      </c>
      <c r="L818">
        <v>17.230082014795801</v>
      </c>
      <c r="M818">
        <v>16.615514206079698</v>
      </c>
      <c r="N818">
        <v>18.111816587407699</v>
      </c>
      <c r="O818">
        <v>17.359838923203299</v>
      </c>
      <c r="P818">
        <v>17.6207595366017</v>
      </c>
      <c r="Q818">
        <v>16.889900871595799</v>
      </c>
      <c r="R818">
        <v>17.270662186697798</v>
      </c>
      <c r="S818">
        <v>18.029289550603</v>
      </c>
      <c r="T818">
        <v>17.605644145098999</v>
      </c>
      <c r="U818">
        <v>17.598872102713099</v>
      </c>
    </row>
    <row r="819" spans="1:21" x14ac:dyDescent="0.3">
      <c r="A819" t="s">
        <v>6533</v>
      </c>
      <c r="B819">
        <v>25.7440796233399</v>
      </c>
      <c r="C819">
        <v>25.443889680997</v>
      </c>
      <c r="D819">
        <v>25.660195795855401</v>
      </c>
      <c r="E819">
        <v>25.758383789988201</v>
      </c>
      <c r="F819">
        <v>25.8168428193393</v>
      </c>
      <c r="G819">
        <v>25.718141384515601</v>
      </c>
      <c r="H819">
        <v>25.4636555882472</v>
      </c>
      <c r="I819">
        <v>25.938929378487099</v>
      </c>
      <c r="J819">
        <v>25.850056951468702</v>
      </c>
      <c r="K819">
        <v>25.731806299531399</v>
      </c>
      <c r="L819">
        <v>26.022753342295999</v>
      </c>
      <c r="M819">
        <v>26.101773002056099</v>
      </c>
      <c r="N819">
        <v>25.8137392076362</v>
      </c>
      <c r="O819">
        <v>25.5053725494327</v>
      </c>
      <c r="P819">
        <v>25.819658233362802</v>
      </c>
      <c r="Q819">
        <v>25.960701571949102</v>
      </c>
      <c r="R819">
        <v>25.995258850244898</v>
      </c>
      <c r="S819">
        <v>25.978959782738698</v>
      </c>
      <c r="T819">
        <v>25.5682819201851</v>
      </c>
      <c r="U819">
        <v>25.811969261473902</v>
      </c>
    </row>
    <row r="820" spans="1:21" x14ac:dyDescent="0.3">
      <c r="A820" t="s">
        <v>6534</v>
      </c>
      <c r="B820">
        <v>21.453382498526601</v>
      </c>
      <c r="C820">
        <v>21.5498977351665</v>
      </c>
      <c r="D820">
        <v>21.6134197533354</v>
      </c>
      <c r="E820">
        <v>21.266285805686898</v>
      </c>
      <c r="F820">
        <v>21.164507051307002</v>
      </c>
      <c r="G820">
        <v>21.4166325393699</v>
      </c>
      <c r="H820">
        <v>21.656738517149801</v>
      </c>
      <c r="I820">
        <v>21.626968610532799</v>
      </c>
      <c r="J820">
        <v>21.300107260703999</v>
      </c>
      <c r="K820">
        <v>21.276631092360201</v>
      </c>
      <c r="L820">
        <v>20.9562108551312</v>
      </c>
      <c r="M820">
        <v>20.850532841031001</v>
      </c>
      <c r="N820">
        <v>21.357856100514301</v>
      </c>
      <c r="O820">
        <v>21.2435925177179</v>
      </c>
      <c r="P820">
        <v>21.173910802278598</v>
      </c>
      <c r="Q820">
        <v>20.925447150700698</v>
      </c>
      <c r="R820">
        <v>20.926739013184399</v>
      </c>
      <c r="S820">
        <v>21.4459052650713</v>
      </c>
      <c r="T820">
        <v>21.3992510665007</v>
      </c>
      <c r="U820">
        <v>21.2216651406791</v>
      </c>
    </row>
    <row r="821" spans="1:21" x14ac:dyDescent="0.3">
      <c r="A821" t="s">
        <v>6535</v>
      </c>
      <c r="B821">
        <v>20.1654015020099</v>
      </c>
      <c r="C821">
        <v>19.9534259135608</v>
      </c>
      <c r="D821">
        <v>20.628793222964902</v>
      </c>
      <c r="E821">
        <v>19.5988294585928</v>
      </c>
      <c r="F821">
        <v>19.728537432512798</v>
      </c>
      <c r="G821">
        <v>20.159142419799899</v>
      </c>
      <c r="H821">
        <v>20.072965374252099</v>
      </c>
      <c r="I821">
        <v>20.789292725974398</v>
      </c>
      <c r="J821">
        <v>19.5779784235364</v>
      </c>
      <c r="K821">
        <v>19.775749501278298</v>
      </c>
      <c r="L821">
        <v>19.515818291843001</v>
      </c>
      <c r="M821">
        <v>19.524701620154801</v>
      </c>
      <c r="N821">
        <v>20.4110886175073</v>
      </c>
      <c r="O821">
        <v>19.6934939164017</v>
      </c>
      <c r="P821">
        <v>19.950649145119101</v>
      </c>
      <c r="Q821">
        <v>19.7173165589817</v>
      </c>
      <c r="R821">
        <v>19.442740055493701</v>
      </c>
      <c r="S821">
        <v>20.483476052254598</v>
      </c>
      <c r="T821">
        <v>19.8667238597058</v>
      </c>
      <c r="U821">
        <v>19.946415655921701</v>
      </c>
    </row>
    <row r="822" spans="1:21" x14ac:dyDescent="0.3">
      <c r="A822" t="s">
        <v>6536</v>
      </c>
      <c r="B822">
        <v>19.193315131239601</v>
      </c>
      <c r="C822">
        <v>19.2777246235826</v>
      </c>
      <c r="D822">
        <v>19.158001292215001</v>
      </c>
      <c r="E822">
        <v>19.008314397804501</v>
      </c>
      <c r="F822">
        <v>18.951865131312001</v>
      </c>
      <c r="G822">
        <v>19.1974009414444</v>
      </c>
      <c r="H822">
        <v>19.386751910855001</v>
      </c>
      <c r="I822">
        <v>19.072336319917198</v>
      </c>
      <c r="J822">
        <v>19.012212698457201</v>
      </c>
      <c r="K822">
        <v>19.091460986525401</v>
      </c>
      <c r="L822">
        <v>17.920467357382801</v>
      </c>
      <c r="M822">
        <v>17.329361976064899</v>
      </c>
      <c r="N822">
        <v>18.2370178302962</v>
      </c>
      <c r="O822">
        <v>18.547527847106998</v>
      </c>
      <c r="P822">
        <v>18.286868309866399</v>
      </c>
      <c r="Q822">
        <v>17.8458209365564</v>
      </c>
      <c r="R822">
        <v>17.717308751541101</v>
      </c>
      <c r="S822">
        <v>18.363996046769898</v>
      </c>
      <c r="T822">
        <v>18.703983547863299</v>
      </c>
      <c r="U822">
        <v>18.263088475178801</v>
      </c>
    </row>
    <row r="823" spans="1:21" x14ac:dyDescent="0.3">
      <c r="A823" t="s">
        <v>6537</v>
      </c>
      <c r="B823">
        <v>20.9676620894151</v>
      </c>
      <c r="C823">
        <v>20.880300302914598</v>
      </c>
      <c r="D823">
        <v>21.071283823264</v>
      </c>
      <c r="E823">
        <v>21.009719765347601</v>
      </c>
      <c r="F823">
        <v>20.7450848649747</v>
      </c>
      <c r="G823">
        <v>20.9679762863958</v>
      </c>
      <c r="H823">
        <v>21.080622461949499</v>
      </c>
      <c r="I823">
        <v>20.9148183733442</v>
      </c>
      <c r="J823">
        <v>20.941599213066102</v>
      </c>
      <c r="K823">
        <v>20.894939540532299</v>
      </c>
      <c r="L823">
        <v>20.7080755909274</v>
      </c>
      <c r="M823">
        <v>20.869808014271499</v>
      </c>
      <c r="N823">
        <v>21.017167784085299</v>
      </c>
      <c r="O823">
        <v>21.022558348650001</v>
      </c>
      <c r="P823">
        <v>20.943010488343599</v>
      </c>
      <c r="Q823">
        <v>20.802633046015501</v>
      </c>
      <c r="R823">
        <v>20.921064991929601</v>
      </c>
      <c r="S823">
        <v>20.935471997208101</v>
      </c>
      <c r="T823">
        <v>21.0403744568465</v>
      </c>
      <c r="U823">
        <v>20.9639213128869</v>
      </c>
    </row>
    <row r="824" spans="1:21" x14ac:dyDescent="0.3">
      <c r="A824" t="s">
        <v>6538</v>
      </c>
      <c r="B824">
        <v>18.887673992539</v>
      </c>
      <c r="C824">
        <v>18.859421184968099</v>
      </c>
      <c r="D824">
        <v>18.638452710176502</v>
      </c>
      <c r="E824">
        <v>19.0996027996461</v>
      </c>
      <c r="F824">
        <v>19.008250567785002</v>
      </c>
      <c r="G824">
        <v>18.9075570311925</v>
      </c>
      <c r="H824">
        <v>18.8735228436908</v>
      </c>
      <c r="I824">
        <v>18.723458379106301</v>
      </c>
      <c r="J824">
        <v>19.066940269774602</v>
      </c>
      <c r="K824">
        <v>18.873314060049001</v>
      </c>
      <c r="L824">
        <v>19.0925536878031</v>
      </c>
      <c r="M824">
        <v>19.338604879721299</v>
      </c>
      <c r="N824">
        <v>18.764780886679699</v>
      </c>
      <c r="O824">
        <v>18.987505706349801</v>
      </c>
      <c r="P824">
        <v>18.932355912259201</v>
      </c>
      <c r="Q824">
        <v>19.165322211169901</v>
      </c>
      <c r="R824">
        <v>19.156282152275601</v>
      </c>
      <c r="S824">
        <v>18.801415028989801</v>
      </c>
      <c r="T824">
        <v>19.0087445607859</v>
      </c>
      <c r="U824">
        <v>19.024420640717199</v>
      </c>
    </row>
    <row r="825" spans="1:21" x14ac:dyDescent="0.3">
      <c r="A825" t="s">
        <v>6539</v>
      </c>
      <c r="B825">
        <v>23.2594571178428</v>
      </c>
      <c r="C825">
        <v>23.332961316016899</v>
      </c>
      <c r="D825">
        <v>23.157919627786601</v>
      </c>
      <c r="E825">
        <v>23.213613142614999</v>
      </c>
      <c r="F825">
        <v>23.289815196028801</v>
      </c>
      <c r="G825">
        <v>23.231089397779201</v>
      </c>
      <c r="H825">
        <v>23.291470433193201</v>
      </c>
      <c r="I825">
        <v>23.159726861922099</v>
      </c>
      <c r="J825">
        <v>23.230417526458499</v>
      </c>
      <c r="K825">
        <v>23.334785430278</v>
      </c>
      <c r="L825">
        <v>23.1424553972852</v>
      </c>
      <c r="M825">
        <v>22.8523947705458</v>
      </c>
      <c r="N825">
        <v>22.9442453521708</v>
      </c>
      <c r="O825">
        <v>23.074866349222798</v>
      </c>
      <c r="P825">
        <v>22.983160854803099</v>
      </c>
      <c r="Q825">
        <v>23.043595875184899</v>
      </c>
      <c r="R825">
        <v>22.982750900020601</v>
      </c>
      <c r="S825">
        <v>23.007538064581301</v>
      </c>
      <c r="T825">
        <v>23.0491322573092</v>
      </c>
      <c r="U825">
        <v>22.973834375395001</v>
      </c>
    </row>
    <row r="826" spans="1:21" x14ac:dyDescent="0.3">
      <c r="A826" t="s">
        <v>6540</v>
      </c>
      <c r="B826">
        <v>19.568195307827899</v>
      </c>
      <c r="C826">
        <v>19.737124647796399</v>
      </c>
      <c r="D826">
        <v>19.079363694135498</v>
      </c>
      <c r="E826">
        <v>19.829152219787598</v>
      </c>
      <c r="F826">
        <v>19.7191059171125</v>
      </c>
      <c r="G826">
        <v>19.649187172134098</v>
      </c>
      <c r="H826">
        <v>19.708734331027799</v>
      </c>
      <c r="I826">
        <v>19.203145777000099</v>
      </c>
      <c r="J826">
        <v>19.8634695548071</v>
      </c>
      <c r="K826">
        <v>19.7067810527506</v>
      </c>
      <c r="L826">
        <v>18.939325104793198</v>
      </c>
      <c r="M826">
        <v>18.946527243647001</v>
      </c>
      <c r="N826">
        <v>18.3787366223935</v>
      </c>
      <c r="O826">
        <v>18.916640644481699</v>
      </c>
      <c r="P826">
        <v>18.788480681870201</v>
      </c>
      <c r="Q826">
        <v>18.861229554029201</v>
      </c>
      <c r="R826">
        <v>18.927620091471798</v>
      </c>
      <c r="S826">
        <v>18.418897755825501</v>
      </c>
      <c r="T826">
        <v>18.804362129186298</v>
      </c>
      <c r="U826">
        <v>18.731861947362901</v>
      </c>
    </row>
    <row r="827" spans="1:21" x14ac:dyDescent="0.3">
      <c r="A827" t="s">
        <v>6541</v>
      </c>
      <c r="B827">
        <v>20.127351612417101</v>
      </c>
      <c r="C827">
        <v>20.598633067247199</v>
      </c>
      <c r="D827">
        <v>20.281111514297599</v>
      </c>
      <c r="E827">
        <v>20.180063418606299</v>
      </c>
      <c r="F827">
        <v>19.972519455868401</v>
      </c>
      <c r="G827">
        <v>20.1434030238117</v>
      </c>
      <c r="H827">
        <v>20.573867125403599</v>
      </c>
      <c r="I827">
        <v>20.2850876252623</v>
      </c>
      <c r="J827">
        <v>20.119205196005201</v>
      </c>
      <c r="K827">
        <v>20.060607256084499</v>
      </c>
      <c r="L827">
        <v>19.304257538487001</v>
      </c>
      <c r="M827">
        <v>19.3453325582391</v>
      </c>
      <c r="N827">
        <v>19.315438828674701</v>
      </c>
      <c r="O827">
        <v>19.555586350601601</v>
      </c>
      <c r="P827">
        <v>19.460635265534599</v>
      </c>
      <c r="Q827">
        <v>19.408122982646599</v>
      </c>
      <c r="R827">
        <v>19.4462835783144</v>
      </c>
      <c r="S827">
        <v>19.338623186243499</v>
      </c>
      <c r="T827">
        <v>19.506225720801101</v>
      </c>
      <c r="U827">
        <v>19.3341396103386</v>
      </c>
    </row>
    <row r="828" spans="1:21" x14ac:dyDescent="0.3">
      <c r="A828" t="s">
        <v>6542</v>
      </c>
      <c r="B828">
        <v>19.1918226997104</v>
      </c>
      <c r="C828">
        <v>19.835174012622801</v>
      </c>
      <c r="D828">
        <v>19.094254830920701</v>
      </c>
      <c r="E828">
        <v>19.1567408911726</v>
      </c>
      <c r="F828">
        <v>19.096715320486101</v>
      </c>
      <c r="G828">
        <v>19.171543776449202</v>
      </c>
      <c r="H828">
        <v>19.632365356539001</v>
      </c>
      <c r="I828">
        <v>18.926674744376299</v>
      </c>
      <c r="J828">
        <v>18.856987423148901</v>
      </c>
      <c r="K828">
        <v>18.914109418307699</v>
      </c>
      <c r="L828">
        <v>19.5139954249379</v>
      </c>
      <c r="M828">
        <v>19.766935231839</v>
      </c>
      <c r="N828">
        <v>19.920324933394902</v>
      </c>
      <c r="O828">
        <v>20.2940107046858</v>
      </c>
      <c r="P828">
        <v>19.929886082764</v>
      </c>
      <c r="Q828">
        <v>19.714941949948599</v>
      </c>
      <c r="R828">
        <v>19.6858378864831</v>
      </c>
      <c r="S828">
        <v>19.565082040826301</v>
      </c>
      <c r="T828">
        <v>20.188561605243901</v>
      </c>
      <c r="U828">
        <v>19.9066307548065</v>
      </c>
    </row>
    <row r="829" spans="1:21" x14ac:dyDescent="0.3">
      <c r="A829" t="s">
        <v>6543</v>
      </c>
      <c r="B829">
        <v>18.906756581490601</v>
      </c>
      <c r="C829">
        <v>19.152513656765301</v>
      </c>
      <c r="D829">
        <v>18.759801997621398</v>
      </c>
      <c r="E829">
        <v>19.0996181054457</v>
      </c>
      <c r="F829">
        <v>19.0414093009006</v>
      </c>
      <c r="G829">
        <v>19.041334232514899</v>
      </c>
      <c r="H829">
        <v>19.0325138278663</v>
      </c>
      <c r="I829">
        <v>18.770511165936401</v>
      </c>
      <c r="J829">
        <v>19.016575038031501</v>
      </c>
      <c r="K829">
        <v>18.923228924893198</v>
      </c>
      <c r="L829">
        <v>18.606379377162401</v>
      </c>
      <c r="M829">
        <v>18.235716890397299</v>
      </c>
      <c r="N829">
        <v>18.440146346306701</v>
      </c>
      <c r="O829">
        <v>18.502413654738401</v>
      </c>
      <c r="P829">
        <v>18.569822429297599</v>
      </c>
      <c r="Q829">
        <v>18.448610860401399</v>
      </c>
      <c r="R829">
        <v>18.520319690230401</v>
      </c>
      <c r="S829">
        <v>18.457754266976998</v>
      </c>
      <c r="T829">
        <v>18.5421067667104</v>
      </c>
      <c r="U829">
        <v>18.378633951078399</v>
      </c>
    </row>
    <row r="830" spans="1:21" x14ac:dyDescent="0.3">
      <c r="A830" t="s">
        <v>6544</v>
      </c>
      <c r="B830">
        <v>20.9884958804018</v>
      </c>
      <c r="C830">
        <v>21.108166754554301</v>
      </c>
      <c r="D830">
        <v>20.825956367313001</v>
      </c>
      <c r="E830">
        <v>21.1923098491954</v>
      </c>
      <c r="F830">
        <v>21.017106112147701</v>
      </c>
      <c r="G830">
        <v>20.979018492046102</v>
      </c>
      <c r="H830">
        <v>21.121346055215799</v>
      </c>
      <c r="I830">
        <v>20.671432037165001</v>
      </c>
      <c r="J830">
        <v>21.125932543217399</v>
      </c>
      <c r="K830">
        <v>21.1185244163871</v>
      </c>
      <c r="L830">
        <v>21.2097483122384</v>
      </c>
      <c r="M830">
        <v>21.1907953421629</v>
      </c>
      <c r="N830">
        <v>21.008116832365399</v>
      </c>
      <c r="O830">
        <v>21.2388570994814</v>
      </c>
      <c r="P830">
        <v>21.084233183602802</v>
      </c>
      <c r="Q830">
        <v>21.180778151466502</v>
      </c>
      <c r="R830">
        <v>21.241404034092501</v>
      </c>
      <c r="S830">
        <v>21.0078836186125</v>
      </c>
      <c r="T830">
        <v>21.1424298913511</v>
      </c>
      <c r="U830">
        <v>21.1427102742154</v>
      </c>
    </row>
    <row r="831" spans="1:21" x14ac:dyDescent="0.3">
      <c r="A831" t="s">
        <v>6545</v>
      </c>
      <c r="B831">
        <v>19.707713793161201</v>
      </c>
      <c r="C831">
        <v>19.5241664304572</v>
      </c>
      <c r="D831">
        <v>19.701069644936599</v>
      </c>
      <c r="E831">
        <v>19.7139684464697</v>
      </c>
      <c r="F831">
        <v>19.7632170025507</v>
      </c>
      <c r="G831">
        <v>19.716685917480198</v>
      </c>
      <c r="H831">
        <v>19.408634117657201</v>
      </c>
      <c r="I831">
        <v>19.892338539878399</v>
      </c>
      <c r="J831">
        <v>19.743846282924601</v>
      </c>
      <c r="K831">
        <v>19.756696731047899</v>
      </c>
      <c r="L831">
        <v>18.042516696031502</v>
      </c>
      <c r="M831">
        <v>17.975703892720599</v>
      </c>
      <c r="N831">
        <v>18.093514579770499</v>
      </c>
      <c r="O831">
        <v>17.881256346852101</v>
      </c>
      <c r="P831">
        <v>18.059346038527099</v>
      </c>
      <c r="Q831">
        <v>18.009361755002899</v>
      </c>
      <c r="R831">
        <v>18.038306953027501</v>
      </c>
      <c r="S831">
        <v>18.346154950175599</v>
      </c>
      <c r="T831">
        <v>17.740687147225898</v>
      </c>
      <c r="U831">
        <v>18.013722735414799</v>
      </c>
    </row>
    <row r="832" spans="1:21" x14ac:dyDescent="0.3">
      <c r="A832" t="s">
        <v>6546</v>
      </c>
      <c r="B832" t="e">
        <f t="shared" ref="B832:K832" si="46">-Inf</f>
        <v>#NAME?</v>
      </c>
      <c r="C832" t="e">
        <f t="shared" si="46"/>
        <v>#NAME?</v>
      </c>
      <c r="D832" t="e">
        <f t="shared" si="46"/>
        <v>#NAME?</v>
      </c>
      <c r="E832" t="e">
        <f t="shared" si="46"/>
        <v>#NAME?</v>
      </c>
      <c r="F832" t="e">
        <f t="shared" si="46"/>
        <v>#NAME?</v>
      </c>
      <c r="G832" t="e">
        <f t="shared" si="46"/>
        <v>#NAME?</v>
      </c>
      <c r="H832" t="e">
        <f t="shared" si="46"/>
        <v>#NAME?</v>
      </c>
      <c r="I832" t="e">
        <f t="shared" si="46"/>
        <v>#NAME?</v>
      </c>
      <c r="J832" t="e">
        <f t="shared" si="46"/>
        <v>#NAME?</v>
      </c>
      <c r="K832" t="e">
        <f t="shared" si="46"/>
        <v>#NAME?</v>
      </c>
      <c r="L832">
        <v>14.736647745112601</v>
      </c>
      <c r="M832">
        <v>14.394485047396101</v>
      </c>
      <c r="N832">
        <v>14.5927554453875</v>
      </c>
      <c r="O832">
        <v>14.642614893465399</v>
      </c>
      <c r="P832">
        <v>14.527236502594601</v>
      </c>
      <c r="Q832">
        <v>14.6089522859971</v>
      </c>
      <c r="R832">
        <v>14.4412937271458</v>
      </c>
      <c r="S832">
        <v>14.4100197484474</v>
      </c>
      <c r="T832">
        <v>14.674314547697399</v>
      </c>
      <c r="U832">
        <v>14.514479068916399</v>
      </c>
    </row>
    <row r="833" spans="1:21" x14ac:dyDescent="0.3">
      <c r="A833" t="s">
        <v>6547</v>
      </c>
      <c r="B833">
        <v>21.422824118216099</v>
      </c>
      <c r="C833">
        <v>21.410349688408999</v>
      </c>
      <c r="D833">
        <v>21.1476851154539</v>
      </c>
      <c r="E833">
        <v>21.679308761227301</v>
      </c>
      <c r="F833">
        <v>21.535091201553001</v>
      </c>
      <c r="G833">
        <v>21.446931285520598</v>
      </c>
      <c r="H833">
        <v>21.4969842451634</v>
      </c>
      <c r="I833">
        <v>21.265103863800501</v>
      </c>
      <c r="J833">
        <v>21.684219232431499</v>
      </c>
      <c r="K833">
        <v>21.601905472056298</v>
      </c>
      <c r="L833">
        <v>21.681417242285601</v>
      </c>
      <c r="M833">
        <v>21.7931888680965</v>
      </c>
      <c r="N833">
        <v>21.5318173384624</v>
      </c>
      <c r="O833">
        <v>21.704155038679598</v>
      </c>
      <c r="P833">
        <v>21.6896795089188</v>
      </c>
      <c r="Q833">
        <v>21.7380093404782</v>
      </c>
      <c r="R833">
        <v>21.770090929878801</v>
      </c>
      <c r="S833">
        <v>21.688354952140401</v>
      </c>
      <c r="T833">
        <v>21.738843048004998</v>
      </c>
      <c r="U833">
        <v>21.707686247794101</v>
      </c>
    </row>
    <row r="834" spans="1:21" x14ac:dyDescent="0.3">
      <c r="A834" t="s">
        <v>6548</v>
      </c>
      <c r="B834">
        <v>21.0946141072599</v>
      </c>
      <c r="C834">
        <v>21.211030219530699</v>
      </c>
      <c r="D834">
        <v>21.0490065863033</v>
      </c>
      <c r="E834">
        <v>21.122246140524702</v>
      </c>
      <c r="F834">
        <v>21.1794855393773</v>
      </c>
      <c r="G834">
        <v>21.125804201571899</v>
      </c>
      <c r="H834">
        <v>21.135727201343901</v>
      </c>
      <c r="I834">
        <v>21.168008786753401</v>
      </c>
      <c r="J834">
        <v>21.131009967850499</v>
      </c>
      <c r="K834">
        <v>21.259828814096501</v>
      </c>
      <c r="L834">
        <v>20.924315788300699</v>
      </c>
      <c r="M834">
        <v>21.104036571930202</v>
      </c>
      <c r="N834">
        <v>20.863482219136301</v>
      </c>
      <c r="O834">
        <v>21.081744141130901</v>
      </c>
      <c r="P834">
        <v>20.993016865760399</v>
      </c>
      <c r="Q834">
        <v>21.023849547138401</v>
      </c>
      <c r="R834">
        <v>21.067663962036999</v>
      </c>
      <c r="S834">
        <v>20.9163223002544</v>
      </c>
      <c r="T834">
        <v>21.082106671872701</v>
      </c>
      <c r="U834">
        <v>21.226071311804802</v>
      </c>
    </row>
    <row r="835" spans="1:21" x14ac:dyDescent="0.3">
      <c r="A835" t="s">
        <v>6549</v>
      </c>
      <c r="B835">
        <v>17.022889615146301</v>
      </c>
      <c r="C835">
        <v>17.7872074841348</v>
      </c>
      <c r="D835">
        <v>17.0430881339812</v>
      </c>
      <c r="E835">
        <v>16.740091638371201</v>
      </c>
      <c r="F835">
        <v>16.95727349653</v>
      </c>
      <c r="G835">
        <v>17.069292177868</v>
      </c>
      <c r="H835">
        <v>17.374247985911101</v>
      </c>
      <c r="I835">
        <v>17.067939400387399</v>
      </c>
      <c r="J835">
        <v>16.5267739216448</v>
      </c>
      <c r="K835">
        <v>17.0195622878671</v>
      </c>
      <c r="L835">
        <v>16.973672108213201</v>
      </c>
      <c r="M835">
        <v>16.732276949571599</v>
      </c>
      <c r="N835">
        <v>17.336432048031401</v>
      </c>
      <c r="O835">
        <v>17.9256184708413</v>
      </c>
      <c r="P835">
        <v>17.3974052399752</v>
      </c>
      <c r="Q835">
        <v>16.9693114491891</v>
      </c>
      <c r="R835">
        <v>16.827621781575498</v>
      </c>
      <c r="S835">
        <v>17.190301336568702</v>
      </c>
      <c r="T835">
        <v>17.954730571983301</v>
      </c>
      <c r="U835">
        <v>17.3347993424475</v>
      </c>
    </row>
    <row r="836" spans="1:21" x14ac:dyDescent="0.3">
      <c r="A836" t="s">
        <v>6550</v>
      </c>
      <c r="B836">
        <v>17.6350029760208</v>
      </c>
      <c r="C836">
        <v>16.642399835385898</v>
      </c>
      <c r="D836">
        <v>17.5506266625775</v>
      </c>
      <c r="E836">
        <v>17.209885429778101</v>
      </c>
      <c r="F836">
        <v>18.2508975648609</v>
      </c>
      <c r="G836">
        <v>17.619202452268802</v>
      </c>
      <c r="H836">
        <v>16.990856176598299</v>
      </c>
      <c r="I836">
        <v>17.867868971473499</v>
      </c>
      <c r="J836">
        <v>17.033809870967399</v>
      </c>
      <c r="K836">
        <v>18.567171484650999</v>
      </c>
      <c r="L836">
        <v>18.3566544679651</v>
      </c>
      <c r="M836">
        <v>17.3698533488121</v>
      </c>
      <c r="N836">
        <v>18.016121694512801</v>
      </c>
      <c r="O836">
        <v>17.6971322555796</v>
      </c>
      <c r="P836">
        <v>17.839081414332799</v>
      </c>
      <c r="Q836">
        <v>18.293187643974001</v>
      </c>
      <c r="R836">
        <v>17.419429850767902</v>
      </c>
      <c r="S836">
        <v>18.041308090908799</v>
      </c>
      <c r="T836">
        <v>17.222378135916699</v>
      </c>
      <c r="U836">
        <v>17.809983064691</v>
      </c>
    </row>
    <row r="837" spans="1:21" x14ac:dyDescent="0.3">
      <c r="A837" t="s">
        <v>6551</v>
      </c>
      <c r="B837">
        <v>15.2000752009981</v>
      </c>
      <c r="C837">
        <v>15.522635614613099</v>
      </c>
      <c r="D837">
        <v>15.741101814504299</v>
      </c>
      <c r="E837">
        <v>14.983639140251899</v>
      </c>
      <c r="F837">
        <v>15.3662502917621</v>
      </c>
      <c r="G837">
        <v>15.189475462299701</v>
      </c>
      <c r="H837">
        <v>15.3309949570027</v>
      </c>
      <c r="I837">
        <v>15.1945091380009</v>
      </c>
      <c r="J837">
        <v>14.7836992124248</v>
      </c>
      <c r="K837">
        <v>15.113257646753</v>
      </c>
      <c r="L837">
        <v>15.8334934858648</v>
      </c>
      <c r="M837">
        <v>15.5334214984151</v>
      </c>
      <c r="N837">
        <v>15.9142189402383</v>
      </c>
      <c r="O837">
        <v>16.102774320743301</v>
      </c>
      <c r="P837">
        <v>15.9206115446054</v>
      </c>
      <c r="Q837">
        <v>15.635195677891</v>
      </c>
      <c r="R837">
        <v>15.632506085027</v>
      </c>
      <c r="S837">
        <v>15.7942234646099</v>
      </c>
      <c r="T837">
        <v>15.9596596335951</v>
      </c>
      <c r="U837">
        <v>15.8610361950794</v>
      </c>
    </row>
    <row r="838" spans="1:21" x14ac:dyDescent="0.3">
      <c r="A838" t="s">
        <v>6552</v>
      </c>
      <c r="B838">
        <v>25.6840343749647</v>
      </c>
      <c r="C838">
        <v>26.111320682258299</v>
      </c>
      <c r="D838">
        <v>26.148285636317901</v>
      </c>
      <c r="E838">
        <v>25.294467101934501</v>
      </c>
      <c r="F838">
        <v>25.078696209462201</v>
      </c>
      <c r="G838">
        <v>25.639816449794701</v>
      </c>
      <c r="H838">
        <v>26.020544175169501</v>
      </c>
      <c r="I838">
        <v>25.600122505993301</v>
      </c>
      <c r="J838">
        <v>25.1353905053764</v>
      </c>
      <c r="K838">
        <v>25.136111893375801</v>
      </c>
      <c r="L838">
        <v>24.893390777957901</v>
      </c>
      <c r="M838">
        <v>25.306712918185301</v>
      </c>
      <c r="N838">
        <v>26.330820731849599</v>
      </c>
      <c r="O838">
        <v>26.197138773353299</v>
      </c>
      <c r="P838">
        <v>25.811866135136999</v>
      </c>
      <c r="Q838">
        <v>25.3199872670899</v>
      </c>
      <c r="R838">
        <v>25.2234969423282</v>
      </c>
      <c r="S838">
        <v>25.705393119191701</v>
      </c>
      <c r="T838">
        <v>26.157324202433099</v>
      </c>
      <c r="U838">
        <v>25.789971366234202</v>
      </c>
    </row>
    <row r="839" spans="1:21" x14ac:dyDescent="0.3">
      <c r="A839" t="s">
        <v>6553</v>
      </c>
      <c r="B839">
        <v>24.126053353696999</v>
      </c>
      <c r="C839">
        <v>23.8743297199327</v>
      </c>
      <c r="D839">
        <v>23.887598267847601</v>
      </c>
      <c r="E839">
        <v>24.285931225192101</v>
      </c>
      <c r="F839">
        <v>24.235737668795</v>
      </c>
      <c r="G839">
        <v>24.111330519962198</v>
      </c>
      <c r="H839">
        <v>24.0146375092481</v>
      </c>
      <c r="I839">
        <v>23.9450677935702</v>
      </c>
      <c r="J839">
        <v>24.364981185203199</v>
      </c>
      <c r="K839">
        <v>24.239706187493901</v>
      </c>
      <c r="L839">
        <v>24.407773005361001</v>
      </c>
      <c r="M839">
        <v>24.3289456262243</v>
      </c>
      <c r="N839">
        <v>24.019228813355301</v>
      </c>
      <c r="O839">
        <v>24.057947208477898</v>
      </c>
      <c r="P839">
        <v>24.170553966618598</v>
      </c>
      <c r="Q839">
        <v>24.3309201136788</v>
      </c>
      <c r="R839">
        <v>24.4289807787986</v>
      </c>
      <c r="S839">
        <v>24.106302375070499</v>
      </c>
      <c r="T839">
        <v>24.147616976846301</v>
      </c>
      <c r="U839">
        <v>24.191376417710199</v>
      </c>
    </row>
    <row r="840" spans="1:21" x14ac:dyDescent="0.3">
      <c r="A840" t="s">
        <v>6554</v>
      </c>
      <c r="B840">
        <v>15.022270272616501</v>
      </c>
      <c r="C840">
        <v>15.0563158257038</v>
      </c>
      <c r="D840">
        <v>15.883773280260399</v>
      </c>
      <c r="E840">
        <v>14.5696590819673</v>
      </c>
      <c r="F840">
        <v>14.6358489114396</v>
      </c>
      <c r="G840">
        <v>15.133809512448799</v>
      </c>
      <c r="H840">
        <v>15.210097485874799</v>
      </c>
      <c r="I840">
        <v>15.344557696163999</v>
      </c>
      <c r="J840">
        <v>14.5061398006722</v>
      </c>
      <c r="K840">
        <v>14.624730899661801</v>
      </c>
      <c r="L840">
        <v>13.9150012249313</v>
      </c>
      <c r="M840">
        <v>13.779058333651999</v>
      </c>
      <c r="N840">
        <v>14.794903186107801</v>
      </c>
      <c r="O840">
        <v>14.719672347553299</v>
      </c>
      <c r="P840">
        <v>14.2288144548316</v>
      </c>
      <c r="Q840">
        <v>13.9228992720956</v>
      </c>
      <c r="R840">
        <v>14.564451687128001</v>
      </c>
      <c r="S840">
        <v>14.492356672331001</v>
      </c>
      <c r="T840">
        <v>14.683077319160001</v>
      </c>
      <c r="U840">
        <v>14.405816590401599</v>
      </c>
    </row>
    <row r="841" spans="1:21" x14ac:dyDescent="0.3">
      <c r="A841" t="s">
        <v>6555</v>
      </c>
      <c r="B841">
        <v>22.7263037743156</v>
      </c>
      <c r="C841">
        <v>22.6832987992955</v>
      </c>
      <c r="D841">
        <v>22.575564197609999</v>
      </c>
      <c r="E841">
        <v>22.823411294111398</v>
      </c>
      <c r="F841">
        <v>22.7766673056197</v>
      </c>
      <c r="G841">
        <v>22.688922263015499</v>
      </c>
      <c r="H841">
        <v>22.650161485626601</v>
      </c>
      <c r="I841">
        <v>22.672739931118102</v>
      </c>
      <c r="J841">
        <v>22.818829819450901</v>
      </c>
      <c r="K841">
        <v>22.6627880125478</v>
      </c>
      <c r="L841">
        <v>22.7271724777221</v>
      </c>
      <c r="M841">
        <v>22.9092133613381</v>
      </c>
      <c r="N841">
        <v>22.607876296725401</v>
      </c>
      <c r="O841">
        <v>22.662428334927299</v>
      </c>
      <c r="P841">
        <v>22.6754856894276</v>
      </c>
      <c r="Q841">
        <v>22.745388614801701</v>
      </c>
      <c r="R841">
        <v>22.802139262633698</v>
      </c>
      <c r="S841">
        <v>22.649613392989099</v>
      </c>
      <c r="T841">
        <v>22.621469859627901</v>
      </c>
      <c r="U841">
        <v>22.6995548958757</v>
      </c>
    </row>
    <row r="842" spans="1:21" x14ac:dyDescent="0.3">
      <c r="A842" t="s">
        <v>6556</v>
      </c>
      <c r="B842">
        <v>18.797464754335302</v>
      </c>
      <c r="C842">
        <v>18.5226330499321</v>
      </c>
      <c r="D842">
        <v>19.5761710655439</v>
      </c>
      <c r="E842">
        <v>18.494419870107201</v>
      </c>
      <c r="F842">
        <v>18.638325642713301</v>
      </c>
      <c r="G842">
        <v>18.800021388143801</v>
      </c>
      <c r="H842">
        <v>18.601883783615001</v>
      </c>
      <c r="I842">
        <v>19.252444030414001</v>
      </c>
      <c r="J842">
        <v>18.326589371762498</v>
      </c>
      <c r="K842">
        <v>18.483648638068502</v>
      </c>
      <c r="L842">
        <v>18.7746906947681</v>
      </c>
      <c r="M842">
        <v>18.733020689402402</v>
      </c>
      <c r="N842">
        <v>19.960870227501999</v>
      </c>
      <c r="O842">
        <v>19.0712762152008</v>
      </c>
      <c r="P842">
        <v>19.380860836963102</v>
      </c>
      <c r="Q842">
        <v>18.838249410051699</v>
      </c>
      <c r="R842">
        <v>18.813154436245501</v>
      </c>
      <c r="S842">
        <v>19.740803457492099</v>
      </c>
      <c r="T842">
        <v>19.132244760231401</v>
      </c>
      <c r="U842">
        <v>19.344841533893401</v>
      </c>
    </row>
    <row r="843" spans="1:21" x14ac:dyDescent="0.3">
      <c r="A843" t="s">
        <v>6557</v>
      </c>
      <c r="B843">
        <v>19.814003363172901</v>
      </c>
      <c r="C843">
        <v>19.096346807987398</v>
      </c>
      <c r="D843">
        <v>21.000947635000099</v>
      </c>
      <c r="E843">
        <v>18.4307389387758</v>
      </c>
      <c r="F843">
        <v>18.923241979771301</v>
      </c>
      <c r="G843">
        <v>19.813040550029498</v>
      </c>
      <c r="H843">
        <v>19.432420037455</v>
      </c>
      <c r="I843">
        <v>20.670678646637398</v>
      </c>
      <c r="J843">
        <v>18.448836659920602</v>
      </c>
      <c r="K843">
        <v>18.729472892145498</v>
      </c>
      <c r="L843">
        <v>19.873664134182501</v>
      </c>
      <c r="M843">
        <v>19.868628311651602</v>
      </c>
      <c r="N843">
        <v>21.435344986360501</v>
      </c>
      <c r="O843">
        <v>20.152070503962101</v>
      </c>
      <c r="P843">
        <v>20.634365106386699</v>
      </c>
      <c r="Q843">
        <v>19.955135955089801</v>
      </c>
      <c r="R843">
        <v>19.912689238835402</v>
      </c>
      <c r="S843">
        <v>21.185731778109801</v>
      </c>
      <c r="T843">
        <v>20.341393189890901</v>
      </c>
      <c r="U843">
        <v>20.601565240826702</v>
      </c>
    </row>
    <row r="844" spans="1:21" x14ac:dyDescent="0.3">
      <c r="A844" t="s">
        <v>6558</v>
      </c>
      <c r="B844">
        <v>24.986946614675201</v>
      </c>
      <c r="C844">
        <v>24.987033097365899</v>
      </c>
      <c r="D844">
        <v>24.969947674175799</v>
      </c>
      <c r="E844">
        <v>25.048063035057702</v>
      </c>
      <c r="F844">
        <v>25.0344896564478</v>
      </c>
      <c r="G844">
        <v>24.988288899920899</v>
      </c>
      <c r="H844">
        <v>25.068452868848699</v>
      </c>
      <c r="I844">
        <v>24.882585952652899</v>
      </c>
      <c r="J844">
        <v>25.083321033440999</v>
      </c>
      <c r="K844">
        <v>25.027970738243901</v>
      </c>
      <c r="L844">
        <v>25.197843516782601</v>
      </c>
      <c r="M844">
        <v>25.136204642795899</v>
      </c>
      <c r="N844">
        <v>25.203301091597901</v>
      </c>
      <c r="O844">
        <v>25.184697194397501</v>
      </c>
      <c r="P844">
        <v>25.1793963720432</v>
      </c>
      <c r="Q844">
        <v>25.1415903249449</v>
      </c>
      <c r="R844">
        <v>25.2517354617144</v>
      </c>
      <c r="S844">
        <v>25.158285619670998</v>
      </c>
      <c r="T844">
        <v>25.263959744712899</v>
      </c>
      <c r="U844">
        <v>25.155636668739199</v>
      </c>
    </row>
    <row r="845" spans="1:21" x14ac:dyDescent="0.3">
      <c r="A845" t="s">
        <v>6559</v>
      </c>
      <c r="B845">
        <v>17.978641942524401</v>
      </c>
      <c r="C845">
        <v>17.861053490882501</v>
      </c>
      <c r="D845">
        <v>17.930816956951102</v>
      </c>
      <c r="E845">
        <v>18.661748882022</v>
      </c>
      <c r="F845">
        <v>18.189289296555501</v>
      </c>
      <c r="G845">
        <v>18.031487571025298</v>
      </c>
      <c r="H845">
        <v>17.921977745389299</v>
      </c>
      <c r="I845">
        <v>17.823597925759</v>
      </c>
      <c r="J845">
        <v>18.2853917511829</v>
      </c>
      <c r="K845">
        <v>18.240322832654101</v>
      </c>
      <c r="L845">
        <v>19.063274053666898</v>
      </c>
      <c r="M845">
        <v>19.2342920039818</v>
      </c>
      <c r="N845">
        <v>18.8418155238694</v>
      </c>
      <c r="O845">
        <v>18.790952898468198</v>
      </c>
      <c r="P845">
        <v>19.029455780101301</v>
      </c>
      <c r="Q845">
        <v>19.061506137944601</v>
      </c>
      <c r="R845">
        <v>19.304207054780999</v>
      </c>
      <c r="S845">
        <v>18.650237709742498</v>
      </c>
      <c r="T845">
        <v>18.757603645578701</v>
      </c>
      <c r="U845">
        <v>18.935476648032399</v>
      </c>
    </row>
    <row r="846" spans="1:21" x14ac:dyDescent="0.3">
      <c r="A846" t="s">
        <v>6560</v>
      </c>
      <c r="B846">
        <v>22.201921760667201</v>
      </c>
      <c r="C846">
        <v>22.177249470071999</v>
      </c>
      <c r="D846">
        <v>21.790331188628102</v>
      </c>
      <c r="E846">
        <v>22.469442093544298</v>
      </c>
      <c r="F846">
        <v>22.4016883116104</v>
      </c>
      <c r="G846">
        <v>22.180517126503499</v>
      </c>
      <c r="H846">
        <v>22.085083865575999</v>
      </c>
      <c r="I846">
        <v>21.9582905370447</v>
      </c>
      <c r="J846">
        <v>22.461251845383799</v>
      </c>
      <c r="K846">
        <v>22.423356333969</v>
      </c>
      <c r="L846">
        <v>22.5579565727224</v>
      </c>
      <c r="M846">
        <v>22.657905227855998</v>
      </c>
      <c r="N846">
        <v>21.9690455241828</v>
      </c>
      <c r="O846">
        <v>22.267820977299401</v>
      </c>
      <c r="P846">
        <v>22.315817446620802</v>
      </c>
      <c r="Q846">
        <v>22.5538471720551</v>
      </c>
      <c r="R846">
        <v>22.5303269514033</v>
      </c>
      <c r="S846">
        <v>22.061553624493499</v>
      </c>
      <c r="T846">
        <v>22.163014514196199</v>
      </c>
      <c r="U846">
        <v>22.265779970108898</v>
      </c>
    </row>
    <row r="847" spans="1:21" x14ac:dyDescent="0.3">
      <c r="A847" t="s">
        <v>6561</v>
      </c>
      <c r="B847">
        <v>21.7880290986547</v>
      </c>
      <c r="C847">
        <v>21.6038974975706</v>
      </c>
      <c r="D847">
        <v>22.203953207183801</v>
      </c>
      <c r="E847">
        <v>21.557085436398701</v>
      </c>
      <c r="F847">
        <v>21.471617316623899</v>
      </c>
      <c r="G847">
        <v>21.8114485261715</v>
      </c>
      <c r="H847">
        <v>21.675643004992299</v>
      </c>
      <c r="I847">
        <v>22.235720403917899</v>
      </c>
      <c r="J847">
        <v>21.550847286711502</v>
      </c>
      <c r="K847">
        <v>21.530595224033299</v>
      </c>
      <c r="L847">
        <v>21.6473372516108</v>
      </c>
      <c r="M847">
        <v>21.591456994759</v>
      </c>
      <c r="N847">
        <v>22.608791268399401</v>
      </c>
      <c r="O847">
        <v>22.089292053707499</v>
      </c>
      <c r="P847">
        <v>22.169565558280901</v>
      </c>
      <c r="Q847">
        <v>21.6599161577514</v>
      </c>
      <c r="R847">
        <v>21.789795561187901</v>
      </c>
      <c r="S847">
        <v>22.8302388501324</v>
      </c>
      <c r="T847">
        <v>22.0371459369813</v>
      </c>
      <c r="U847">
        <v>22.200251049533499</v>
      </c>
    </row>
    <row r="848" spans="1:21" x14ac:dyDescent="0.3">
      <c r="A848" t="s">
        <v>6562</v>
      </c>
      <c r="B848">
        <v>25.230168336122201</v>
      </c>
      <c r="C848">
        <v>25.090264246977799</v>
      </c>
      <c r="D848">
        <v>25.316962826565501</v>
      </c>
      <c r="E848">
        <v>25.274403331735801</v>
      </c>
      <c r="F848">
        <v>25.272288633090199</v>
      </c>
      <c r="G848">
        <v>25.207371069746099</v>
      </c>
      <c r="H848">
        <v>25.081018664549401</v>
      </c>
      <c r="I848">
        <v>25.294780543380099</v>
      </c>
      <c r="J848">
        <v>25.246605003713299</v>
      </c>
      <c r="K848">
        <v>25.153575753167502</v>
      </c>
      <c r="L848">
        <v>25.164036564580201</v>
      </c>
      <c r="M848">
        <v>25.287527978543199</v>
      </c>
      <c r="N848">
        <v>25.272975629330102</v>
      </c>
      <c r="O848">
        <v>24.961552138848699</v>
      </c>
      <c r="P848">
        <v>25.145016629371799</v>
      </c>
      <c r="Q848">
        <v>25.139278606004201</v>
      </c>
      <c r="R848">
        <v>25.248842408641099</v>
      </c>
      <c r="S848">
        <v>25.183083966941801</v>
      </c>
      <c r="T848">
        <v>25.004168676712201</v>
      </c>
      <c r="U848">
        <v>25.0907501650514</v>
      </c>
    </row>
    <row r="849" spans="1:21" x14ac:dyDescent="0.3">
      <c r="A849" t="s">
        <v>6563</v>
      </c>
      <c r="B849">
        <v>14.128740756260999</v>
      </c>
      <c r="C849">
        <v>14.4644784006348</v>
      </c>
      <c r="D849">
        <v>14.2935849966505</v>
      </c>
      <c r="E849">
        <v>14.8946803524474</v>
      </c>
      <c r="F849">
        <v>14.5231511281481</v>
      </c>
      <c r="G849">
        <v>14.7554408807003</v>
      </c>
      <c r="H849">
        <v>14.441468812734801</v>
      </c>
      <c r="I849">
        <v>13.980829743928201</v>
      </c>
      <c r="J849">
        <v>14.712695496089999</v>
      </c>
      <c r="K849">
        <v>15.0880442132675</v>
      </c>
      <c r="L849">
        <v>17.0360945071732</v>
      </c>
      <c r="M849">
        <v>17.672178619750099</v>
      </c>
      <c r="N849">
        <v>17.019985828051201</v>
      </c>
      <c r="O849">
        <v>17.032505551218399</v>
      </c>
      <c r="P849">
        <v>17.149409423603299</v>
      </c>
      <c r="Q849">
        <v>17.300593752947499</v>
      </c>
      <c r="R849">
        <v>17.363679601368698</v>
      </c>
      <c r="S849">
        <v>16.809024627944101</v>
      </c>
      <c r="T849">
        <v>17.1203866260079</v>
      </c>
      <c r="U849">
        <v>17.206267732329</v>
      </c>
    </row>
    <row r="850" spans="1:21" x14ac:dyDescent="0.3">
      <c r="A850" t="s">
        <v>6564</v>
      </c>
      <c r="B850">
        <v>23.250316643623201</v>
      </c>
      <c r="C850">
        <v>23.338752629108701</v>
      </c>
      <c r="D850">
        <v>23.100720010506201</v>
      </c>
      <c r="E850">
        <v>23.172993293725899</v>
      </c>
      <c r="F850">
        <v>23.119040526703898</v>
      </c>
      <c r="G850">
        <v>23.156175297777999</v>
      </c>
      <c r="H850">
        <v>23.3613411785871</v>
      </c>
      <c r="I850">
        <v>23.118525526951199</v>
      </c>
      <c r="J850">
        <v>23.103676362423201</v>
      </c>
      <c r="K850">
        <v>23.1479316604098</v>
      </c>
      <c r="L850">
        <v>23.493593100789901</v>
      </c>
      <c r="M850">
        <v>23.6382983253318</v>
      </c>
      <c r="N850">
        <v>23.5187420879627</v>
      </c>
      <c r="O850">
        <v>23.5805277670914</v>
      </c>
      <c r="P850">
        <v>23.569936069305299</v>
      </c>
      <c r="Q850">
        <v>23.5812350956658</v>
      </c>
      <c r="R850">
        <v>23.568033297952699</v>
      </c>
      <c r="S850">
        <v>23.499667371715599</v>
      </c>
      <c r="T850">
        <v>23.679429096955602</v>
      </c>
      <c r="U850">
        <v>23.543789428499501</v>
      </c>
    </row>
    <row r="851" spans="1:21" x14ac:dyDescent="0.3">
      <c r="A851" t="s">
        <v>6565</v>
      </c>
      <c r="B851">
        <v>16.0416366178301</v>
      </c>
      <c r="C851">
        <v>15.9269880892552</v>
      </c>
      <c r="D851">
        <v>15.9723086010301</v>
      </c>
      <c r="E851">
        <v>16.110875578546601</v>
      </c>
      <c r="F851">
        <v>16.186815645355601</v>
      </c>
      <c r="G851">
        <v>16.1519346119609</v>
      </c>
      <c r="H851">
        <v>16.200362485714098</v>
      </c>
      <c r="I851">
        <v>15.947162920826701</v>
      </c>
      <c r="J851">
        <v>16.222311833027099</v>
      </c>
      <c r="K851">
        <v>16.074700596148201</v>
      </c>
      <c r="L851" t="e">
        <f t="shared" ref="L851:U851" si="47">-Inf</f>
        <v>#NAME?</v>
      </c>
      <c r="M851" t="e">
        <f t="shared" si="47"/>
        <v>#NAME?</v>
      </c>
      <c r="N851" t="e">
        <f t="shared" si="47"/>
        <v>#NAME?</v>
      </c>
      <c r="O851" t="e">
        <f t="shared" si="47"/>
        <v>#NAME?</v>
      </c>
      <c r="P851" t="e">
        <f t="shared" si="47"/>
        <v>#NAME?</v>
      </c>
      <c r="Q851" t="e">
        <f t="shared" si="47"/>
        <v>#NAME?</v>
      </c>
      <c r="R851" t="e">
        <f t="shared" si="47"/>
        <v>#NAME?</v>
      </c>
      <c r="S851" t="e">
        <f t="shared" si="47"/>
        <v>#NAME?</v>
      </c>
      <c r="T851" t="e">
        <f t="shared" si="47"/>
        <v>#NAME?</v>
      </c>
      <c r="U851" t="e">
        <f t="shared" si="47"/>
        <v>#NAME?</v>
      </c>
    </row>
    <row r="852" spans="1:21" x14ac:dyDescent="0.3">
      <c r="A852" t="s">
        <v>6566</v>
      </c>
      <c r="B852">
        <v>22.4900506852399</v>
      </c>
      <c r="C852">
        <v>22.379126760100899</v>
      </c>
      <c r="D852">
        <v>22.576420101184699</v>
      </c>
      <c r="E852">
        <v>22.453797449467299</v>
      </c>
      <c r="F852">
        <v>22.528721083687401</v>
      </c>
      <c r="G852">
        <v>22.461297353610998</v>
      </c>
      <c r="H852">
        <v>22.484772883698099</v>
      </c>
      <c r="I852">
        <v>22.476257957648698</v>
      </c>
      <c r="J852">
        <v>22.4844514345763</v>
      </c>
      <c r="K852">
        <v>22.463237662707598</v>
      </c>
      <c r="L852">
        <v>21.870525992997699</v>
      </c>
      <c r="M852">
        <v>21.759575787012501</v>
      </c>
      <c r="N852">
        <v>21.921344451201001</v>
      </c>
      <c r="O852">
        <v>21.6726128080183</v>
      </c>
      <c r="P852">
        <v>21.788175111690599</v>
      </c>
      <c r="Q852">
        <v>21.866146885148598</v>
      </c>
      <c r="R852">
        <v>21.825409451982299</v>
      </c>
      <c r="S852">
        <v>21.854513367499699</v>
      </c>
      <c r="T852">
        <v>21.773281247742101</v>
      </c>
      <c r="U852">
        <v>21.715330309488198</v>
      </c>
    </row>
    <row r="853" spans="1:21" x14ac:dyDescent="0.3">
      <c r="A853" t="s">
        <v>6567</v>
      </c>
      <c r="B853">
        <v>17.637500199392999</v>
      </c>
      <c r="C853">
        <v>17.092823697950699</v>
      </c>
      <c r="D853">
        <v>19.0462173725263</v>
      </c>
      <c r="E853">
        <v>16.054060364312502</v>
      </c>
      <c r="F853">
        <v>16.617208176402201</v>
      </c>
      <c r="G853">
        <v>17.661857260343101</v>
      </c>
      <c r="H853">
        <v>17.182173137256601</v>
      </c>
      <c r="I853">
        <v>18.3432290899264</v>
      </c>
      <c r="J853">
        <v>16.206007807829099</v>
      </c>
      <c r="K853">
        <v>16.791667744017101</v>
      </c>
      <c r="L853">
        <v>17.068599711035599</v>
      </c>
      <c r="M853">
        <v>17.0411478335539</v>
      </c>
      <c r="N853">
        <v>19.096307528598501</v>
      </c>
      <c r="O853">
        <v>17.4812806101821</v>
      </c>
      <c r="P853">
        <v>18.067351082553898</v>
      </c>
      <c r="Q853">
        <v>17.253525146865599</v>
      </c>
      <c r="R853">
        <v>17.034638993068398</v>
      </c>
      <c r="S853">
        <v>18.5609186225083</v>
      </c>
      <c r="T853">
        <v>17.6562424452258</v>
      </c>
      <c r="U853">
        <v>18.072274206848199</v>
      </c>
    </row>
    <row r="854" spans="1:21" x14ac:dyDescent="0.3">
      <c r="A854" t="s">
        <v>6568</v>
      </c>
      <c r="B854">
        <v>20.107816107539598</v>
      </c>
      <c r="C854">
        <v>20.063110558271401</v>
      </c>
      <c r="D854">
        <v>19.988104849920902</v>
      </c>
      <c r="E854">
        <v>20.383211235117201</v>
      </c>
      <c r="F854">
        <v>20.251559508410502</v>
      </c>
      <c r="G854">
        <v>20.136060216662202</v>
      </c>
      <c r="H854">
        <v>20.0508903010018</v>
      </c>
      <c r="I854">
        <v>19.916549324339499</v>
      </c>
      <c r="J854">
        <v>20.371774840505498</v>
      </c>
      <c r="K854">
        <v>20.280326551506501</v>
      </c>
      <c r="L854">
        <v>20.386280032537702</v>
      </c>
      <c r="M854">
        <v>20.426114003385798</v>
      </c>
      <c r="N854">
        <v>19.908406655418201</v>
      </c>
      <c r="O854">
        <v>20.1922201860977</v>
      </c>
      <c r="P854">
        <v>20.325726152357799</v>
      </c>
      <c r="Q854">
        <v>20.487395438031601</v>
      </c>
      <c r="R854">
        <v>20.575566448045301</v>
      </c>
      <c r="S854">
        <v>19.966536875306499</v>
      </c>
      <c r="T854">
        <v>20.168236418395299</v>
      </c>
      <c r="U854">
        <v>20.2741407741545</v>
      </c>
    </row>
    <row r="855" spans="1:21" x14ac:dyDescent="0.3">
      <c r="A855" t="s">
        <v>6569</v>
      </c>
      <c r="B855">
        <v>16.370634361497501</v>
      </c>
      <c r="C855">
        <v>16.344958861782601</v>
      </c>
      <c r="D855">
        <v>17.3256651936838</v>
      </c>
      <c r="E855">
        <v>15.7212453838589</v>
      </c>
      <c r="F855">
        <v>15.9792978829669</v>
      </c>
      <c r="G855">
        <v>16.488615897606799</v>
      </c>
      <c r="H855">
        <v>16.430532447648002</v>
      </c>
      <c r="I855">
        <v>16.971587503668601</v>
      </c>
      <c r="J855">
        <v>15.7992512723728</v>
      </c>
      <c r="K855">
        <v>15.877941647509401</v>
      </c>
      <c r="L855">
        <v>18.7208411529305</v>
      </c>
      <c r="M855">
        <v>19.139804190929301</v>
      </c>
      <c r="N855">
        <v>19.271713302118201</v>
      </c>
      <c r="O855">
        <v>19.372901633391599</v>
      </c>
      <c r="P855">
        <v>19.346939344071298</v>
      </c>
      <c r="Q855">
        <v>19.036228054118101</v>
      </c>
      <c r="R855">
        <v>19.165049908905701</v>
      </c>
      <c r="S855">
        <v>19.0387708058025</v>
      </c>
      <c r="T855">
        <v>19.359361427847801</v>
      </c>
      <c r="U855">
        <v>19.203904222006098</v>
      </c>
    </row>
    <row r="856" spans="1:21" x14ac:dyDescent="0.3">
      <c r="A856" t="s">
        <v>6570</v>
      </c>
      <c r="B856">
        <v>24.593695475330399</v>
      </c>
      <c r="C856">
        <v>24.554325107481699</v>
      </c>
      <c r="D856">
        <v>24.591600168668698</v>
      </c>
      <c r="E856">
        <v>24.654290517430699</v>
      </c>
      <c r="F856">
        <v>24.461740930700199</v>
      </c>
      <c r="G856">
        <v>24.594001802207998</v>
      </c>
      <c r="H856">
        <v>24.658257946930899</v>
      </c>
      <c r="I856">
        <v>24.675928207708498</v>
      </c>
      <c r="J856">
        <v>24.6727643996396</v>
      </c>
      <c r="K856">
        <v>24.501087801585101</v>
      </c>
      <c r="L856">
        <v>24.526756599910399</v>
      </c>
      <c r="M856">
        <v>24.667684107427501</v>
      </c>
      <c r="N856">
        <v>24.6810130448279</v>
      </c>
      <c r="O856">
        <v>24.632400875405299</v>
      </c>
      <c r="P856">
        <v>24.6525375524179</v>
      </c>
      <c r="Q856">
        <v>24.516672831861101</v>
      </c>
      <c r="R856">
        <v>24.707589720387901</v>
      </c>
      <c r="S856">
        <v>24.811308962199199</v>
      </c>
      <c r="T856">
        <v>24.737565168376602</v>
      </c>
      <c r="U856">
        <v>24.639616817048498</v>
      </c>
    </row>
    <row r="857" spans="1:21" x14ac:dyDescent="0.3">
      <c r="A857" t="s">
        <v>6571</v>
      </c>
      <c r="B857">
        <v>21.815482674452301</v>
      </c>
      <c r="C857">
        <v>21.385245913677998</v>
      </c>
      <c r="D857">
        <v>21.748294001486901</v>
      </c>
      <c r="E857">
        <v>22.087869029394</v>
      </c>
      <c r="F857">
        <v>21.945429874255201</v>
      </c>
      <c r="G857">
        <v>21.821121180329001</v>
      </c>
      <c r="H857">
        <v>21.6857439625349</v>
      </c>
      <c r="I857">
        <v>21.3892644619389</v>
      </c>
      <c r="J857">
        <v>22.0759340181685</v>
      </c>
      <c r="K857">
        <v>22.028972641930999</v>
      </c>
      <c r="L857">
        <v>22.097420144644602</v>
      </c>
      <c r="M857">
        <v>22.272597499843801</v>
      </c>
      <c r="N857">
        <v>21.9477293616068</v>
      </c>
      <c r="O857">
        <v>21.764431297227301</v>
      </c>
      <c r="P857">
        <v>21.967029936842</v>
      </c>
      <c r="Q857">
        <v>22.0328346177558</v>
      </c>
      <c r="R857">
        <v>22.207669551252199</v>
      </c>
      <c r="S857">
        <v>21.806108453711701</v>
      </c>
      <c r="T857">
        <v>21.936019265550001</v>
      </c>
      <c r="U857">
        <v>21.9551736346151</v>
      </c>
    </row>
    <row r="858" spans="1:21" x14ac:dyDescent="0.3">
      <c r="A858" t="s">
        <v>6572</v>
      </c>
      <c r="B858">
        <v>24.424701926374699</v>
      </c>
      <c r="C858">
        <v>24.6402378682352</v>
      </c>
      <c r="D858">
        <v>24.1573872174291</v>
      </c>
      <c r="E858">
        <v>24.5721955765855</v>
      </c>
      <c r="F858">
        <v>24.4968795637634</v>
      </c>
      <c r="G858">
        <v>24.407098094645601</v>
      </c>
      <c r="H858">
        <v>24.330845276325199</v>
      </c>
      <c r="I858">
        <v>24.137601276338899</v>
      </c>
      <c r="J858">
        <v>24.637559514771201</v>
      </c>
      <c r="K858">
        <v>24.5324337422262</v>
      </c>
      <c r="L858">
        <v>25.056963389233101</v>
      </c>
      <c r="M858">
        <v>25.143022665087901</v>
      </c>
      <c r="N858">
        <v>24.497445307035399</v>
      </c>
      <c r="O858">
        <v>24.935974033465701</v>
      </c>
      <c r="P858">
        <v>24.832230233678601</v>
      </c>
      <c r="Q858">
        <v>25.0319991382067</v>
      </c>
      <c r="R858">
        <v>24.946336755969899</v>
      </c>
      <c r="S858">
        <v>24.510340482247301</v>
      </c>
      <c r="T858">
        <v>24.9009676400592</v>
      </c>
      <c r="U858">
        <v>24.818661354279701</v>
      </c>
    </row>
    <row r="859" spans="1:21" x14ac:dyDescent="0.3">
      <c r="A859" t="s">
        <v>6573</v>
      </c>
      <c r="B859">
        <v>24.308990653545301</v>
      </c>
      <c r="C859">
        <v>24.019935628603601</v>
      </c>
      <c r="D859">
        <v>24.329109118541901</v>
      </c>
      <c r="E859">
        <v>24.4069715632608</v>
      </c>
      <c r="F859">
        <v>24.345875613902599</v>
      </c>
      <c r="G859">
        <v>24.2784735705484</v>
      </c>
      <c r="H859">
        <v>24.094543782895101</v>
      </c>
      <c r="I859">
        <v>24.329506102617799</v>
      </c>
      <c r="J859">
        <v>24.3893281504144</v>
      </c>
      <c r="K859">
        <v>24.270634077857501</v>
      </c>
      <c r="L859">
        <v>24.592382759038699</v>
      </c>
      <c r="M859">
        <v>24.557271810754699</v>
      </c>
      <c r="N859">
        <v>24.6106985623593</v>
      </c>
      <c r="O859">
        <v>24.209033359432102</v>
      </c>
      <c r="P859">
        <v>24.464244439439501</v>
      </c>
      <c r="Q859">
        <v>24.4562174751361</v>
      </c>
      <c r="R859">
        <v>24.668938814366399</v>
      </c>
      <c r="S859">
        <v>24.601007501394299</v>
      </c>
      <c r="T859">
        <v>24.244654567425101</v>
      </c>
      <c r="U859">
        <v>24.4834199799466</v>
      </c>
    </row>
    <row r="860" spans="1:21" x14ac:dyDescent="0.3">
      <c r="A860" t="s">
        <v>6574</v>
      </c>
      <c r="B860">
        <v>25.146515547981299</v>
      </c>
      <c r="C860">
        <v>24.940228621952102</v>
      </c>
      <c r="D860">
        <v>24.753051581443302</v>
      </c>
      <c r="E860">
        <v>25.517131000651801</v>
      </c>
      <c r="F860">
        <v>25.454094407636401</v>
      </c>
      <c r="G860">
        <v>25.1607832592851</v>
      </c>
      <c r="H860">
        <v>25.0279259240301</v>
      </c>
      <c r="I860">
        <v>24.630611655121101</v>
      </c>
      <c r="J860">
        <v>25.508747722093101</v>
      </c>
      <c r="K860">
        <v>25.639180345762298</v>
      </c>
      <c r="L860">
        <v>25.569858114293801</v>
      </c>
      <c r="M860">
        <v>25.741551196516099</v>
      </c>
      <c r="N860">
        <v>24.887532404536</v>
      </c>
      <c r="O860">
        <v>25.131275328920001</v>
      </c>
      <c r="P860">
        <v>25.237913575785502</v>
      </c>
      <c r="Q860">
        <v>25.635107865277998</v>
      </c>
      <c r="R860">
        <v>25.608736051630601</v>
      </c>
      <c r="S860">
        <v>24.8245609217383</v>
      </c>
      <c r="T860">
        <v>25.090599433372802</v>
      </c>
      <c r="U860">
        <v>25.283279771297</v>
      </c>
    </row>
    <row r="861" spans="1:21" x14ac:dyDescent="0.3">
      <c r="A861" t="s">
        <v>6575</v>
      </c>
      <c r="B861">
        <v>17.6521865568027</v>
      </c>
      <c r="C861">
        <v>18.579633821130098</v>
      </c>
      <c r="D861">
        <v>18.380658302846498</v>
      </c>
      <c r="E861">
        <v>16.305997765785101</v>
      </c>
      <c r="F861">
        <v>16.817196471060502</v>
      </c>
      <c r="G861">
        <v>17.697005794738502</v>
      </c>
      <c r="H861">
        <v>18.337310159687199</v>
      </c>
      <c r="I861">
        <v>18.0305394988575</v>
      </c>
      <c r="J861">
        <v>15.9946954721163</v>
      </c>
      <c r="K861">
        <v>16.639382926019099</v>
      </c>
      <c r="L861">
        <v>17.3750852155272</v>
      </c>
      <c r="M861">
        <v>16.6742930474133</v>
      </c>
      <c r="N861">
        <v>18.7681103076029</v>
      </c>
      <c r="O861">
        <v>18.8965563983528</v>
      </c>
      <c r="P861">
        <v>18.401760440366299</v>
      </c>
      <c r="Q861">
        <v>17.617524479621299</v>
      </c>
      <c r="R861">
        <v>17.229871288026999</v>
      </c>
      <c r="S861">
        <v>18.4980308679872</v>
      </c>
      <c r="T861">
        <v>18.8047006755376</v>
      </c>
      <c r="U861">
        <v>18.382137930334999</v>
      </c>
    </row>
    <row r="862" spans="1:21" x14ac:dyDescent="0.3">
      <c r="A862" t="s">
        <v>6576</v>
      </c>
      <c r="B862">
        <v>25.628616692967501</v>
      </c>
      <c r="C862">
        <v>25.6334444075862</v>
      </c>
      <c r="D862">
        <v>25.697205725650601</v>
      </c>
      <c r="E862">
        <v>25.5654352082224</v>
      </c>
      <c r="F862">
        <v>25.507354070306601</v>
      </c>
      <c r="G862">
        <v>25.571777510094599</v>
      </c>
      <c r="H862">
        <v>25.6628248930441</v>
      </c>
      <c r="I862">
        <v>25.711955021101499</v>
      </c>
      <c r="J862">
        <v>25.548947468033202</v>
      </c>
      <c r="K862">
        <v>25.4919821785397</v>
      </c>
      <c r="L862">
        <v>25.7332652464593</v>
      </c>
      <c r="M862">
        <v>25.8068012498493</v>
      </c>
      <c r="N862">
        <v>25.8747404802807</v>
      </c>
      <c r="O862">
        <v>25.770650411323899</v>
      </c>
      <c r="P862">
        <v>25.732676708680799</v>
      </c>
      <c r="Q862">
        <v>25.697957538743701</v>
      </c>
      <c r="R862">
        <v>25.683474716625401</v>
      </c>
      <c r="S862">
        <v>25.816418103524398</v>
      </c>
      <c r="T862">
        <v>25.830626358456399</v>
      </c>
      <c r="U862">
        <v>25.709911062678099</v>
      </c>
    </row>
    <row r="863" spans="1:21" x14ac:dyDescent="0.3">
      <c r="A863" t="s">
        <v>6577</v>
      </c>
      <c r="B863">
        <v>22.0192692333836</v>
      </c>
      <c r="C863">
        <v>22.004495618360298</v>
      </c>
      <c r="D863">
        <v>21.663845780833501</v>
      </c>
      <c r="E863">
        <v>22.393476528330002</v>
      </c>
      <c r="F863">
        <v>22.236407184312998</v>
      </c>
      <c r="G863">
        <v>22.085302404856701</v>
      </c>
      <c r="H863">
        <v>21.984355668325101</v>
      </c>
      <c r="I863">
        <v>21.890453525923299</v>
      </c>
      <c r="J863">
        <v>22.4391847760715</v>
      </c>
      <c r="K863">
        <v>22.247832542378699</v>
      </c>
      <c r="L863">
        <v>21.176354073523999</v>
      </c>
      <c r="M863">
        <v>21.913864219507701</v>
      </c>
      <c r="N863">
        <v>20.634817374072099</v>
      </c>
      <c r="O863">
        <v>20.842217871942498</v>
      </c>
      <c r="P863">
        <v>21.0395238905794</v>
      </c>
      <c r="Q863">
        <v>21.2540800914553</v>
      </c>
      <c r="R863">
        <v>21.2625487413085</v>
      </c>
      <c r="S863">
        <v>20.727508686283301</v>
      </c>
      <c r="T863">
        <v>20.786094222137301</v>
      </c>
      <c r="U863">
        <v>21.008729856894199</v>
      </c>
    </row>
    <row r="864" spans="1:21" x14ac:dyDescent="0.3">
      <c r="A864" t="s">
        <v>6578</v>
      </c>
      <c r="B864">
        <v>23.913878201165002</v>
      </c>
      <c r="C864">
        <v>23.6913419007602</v>
      </c>
      <c r="D864">
        <v>23.843956677088801</v>
      </c>
      <c r="E864">
        <v>24.2394535136551</v>
      </c>
      <c r="F864">
        <v>23.966010310340199</v>
      </c>
      <c r="G864">
        <v>23.963786665323301</v>
      </c>
      <c r="H864">
        <v>23.835257429411499</v>
      </c>
      <c r="I864">
        <v>23.8706764190119</v>
      </c>
      <c r="J864">
        <v>24.188615963807301</v>
      </c>
      <c r="K864">
        <v>24.0629081571836</v>
      </c>
      <c r="L864">
        <v>24.009430711818698</v>
      </c>
      <c r="M864">
        <v>24.085081475648501</v>
      </c>
      <c r="N864">
        <v>24.0034482185801</v>
      </c>
      <c r="O864">
        <v>23.8990945320961</v>
      </c>
      <c r="P864">
        <v>23.992762153680602</v>
      </c>
      <c r="Q864">
        <v>23.997807460429399</v>
      </c>
      <c r="R864">
        <v>24.1178681172822</v>
      </c>
      <c r="S864">
        <v>24.090807025310401</v>
      </c>
      <c r="T864">
        <v>23.940313127777799</v>
      </c>
      <c r="U864">
        <v>24.016095316448801</v>
      </c>
    </row>
    <row r="865" spans="1:21" x14ac:dyDescent="0.3">
      <c r="A865" t="s">
        <v>6579</v>
      </c>
      <c r="B865">
        <v>20.531861783580801</v>
      </c>
      <c r="C865">
        <v>20.410444771796499</v>
      </c>
      <c r="D865">
        <v>20.2657379878478</v>
      </c>
      <c r="E865">
        <v>20.6789989436156</v>
      </c>
      <c r="F865">
        <v>20.654816591575301</v>
      </c>
      <c r="G865">
        <v>20.488062835773299</v>
      </c>
      <c r="H865">
        <v>20.3443212721563</v>
      </c>
      <c r="I865">
        <v>20.601381454368902</v>
      </c>
      <c r="J865">
        <v>20.6161857450582</v>
      </c>
      <c r="K865">
        <v>20.548994466058801</v>
      </c>
      <c r="L865">
        <v>20.3265578443972</v>
      </c>
      <c r="M865">
        <v>20.7338037441877</v>
      </c>
      <c r="N865">
        <v>19.9841339776235</v>
      </c>
      <c r="O865">
        <v>19.9458398032796</v>
      </c>
      <c r="P865">
        <v>20.207741938900099</v>
      </c>
      <c r="Q865">
        <v>20.397994793949099</v>
      </c>
      <c r="R865">
        <v>20.545402359191801</v>
      </c>
      <c r="S865">
        <v>20.1212889773348</v>
      </c>
      <c r="T865">
        <v>19.9242406070647</v>
      </c>
      <c r="U865">
        <v>20.2545278349337</v>
      </c>
    </row>
    <row r="866" spans="1:21" x14ac:dyDescent="0.3">
      <c r="A866" t="s">
        <v>6580</v>
      </c>
      <c r="B866">
        <v>21.731419090065</v>
      </c>
      <c r="C866">
        <v>21.7330051400494</v>
      </c>
      <c r="D866">
        <v>21.440871943661602</v>
      </c>
      <c r="E866">
        <v>21.941723037158201</v>
      </c>
      <c r="F866">
        <v>22.008489746492501</v>
      </c>
      <c r="G866">
        <v>21.762497367755401</v>
      </c>
      <c r="H866">
        <v>21.5595249842446</v>
      </c>
      <c r="I866">
        <v>21.5038350924101</v>
      </c>
      <c r="J866">
        <v>21.9443050318527</v>
      </c>
      <c r="K866">
        <v>21.8989322814978</v>
      </c>
      <c r="L866">
        <v>21.7382066824566</v>
      </c>
      <c r="M866">
        <v>21.703215111620601</v>
      </c>
      <c r="N866">
        <v>21.153692144484001</v>
      </c>
      <c r="O866">
        <v>21.472604410921999</v>
      </c>
      <c r="P866">
        <v>21.416971576628601</v>
      </c>
      <c r="Q866">
        <v>21.663847068593601</v>
      </c>
      <c r="R866">
        <v>21.6596407993631</v>
      </c>
      <c r="S866">
        <v>21.187586418050898</v>
      </c>
      <c r="T866">
        <v>21.270752605479402</v>
      </c>
      <c r="U866">
        <v>21.450359516782001</v>
      </c>
    </row>
    <row r="867" spans="1:21" x14ac:dyDescent="0.3">
      <c r="A867" t="s">
        <v>6581</v>
      </c>
      <c r="B867">
        <v>19.860173464352101</v>
      </c>
      <c r="C867">
        <v>20.0099815072161</v>
      </c>
      <c r="D867">
        <v>19.561817492981</v>
      </c>
      <c r="E867">
        <v>20.133780776690099</v>
      </c>
      <c r="F867">
        <v>20.109795336848901</v>
      </c>
      <c r="G867">
        <v>19.9321051863386</v>
      </c>
      <c r="H867">
        <v>19.891378162183599</v>
      </c>
      <c r="I867">
        <v>19.699104503601099</v>
      </c>
      <c r="J867">
        <v>20.1935616568394</v>
      </c>
      <c r="K867">
        <v>20.075984114698301</v>
      </c>
      <c r="L867">
        <v>20.3058065558225</v>
      </c>
      <c r="M867">
        <v>20.3923527285829</v>
      </c>
      <c r="N867">
        <v>19.827856565747599</v>
      </c>
      <c r="O867">
        <v>20.269870054133399</v>
      </c>
      <c r="P867">
        <v>20.126391664330502</v>
      </c>
      <c r="Q867">
        <v>20.241090672362599</v>
      </c>
      <c r="R867">
        <v>20.2735705321398</v>
      </c>
      <c r="S867">
        <v>19.778589916796601</v>
      </c>
      <c r="T867">
        <v>20.045876078136999</v>
      </c>
      <c r="U867">
        <v>20.100734995354301</v>
      </c>
    </row>
    <row r="868" spans="1:21" x14ac:dyDescent="0.3">
      <c r="A868" t="s">
        <v>6582</v>
      </c>
      <c r="B868">
        <v>20.889454732436199</v>
      </c>
      <c r="C868">
        <v>20.308031774183899</v>
      </c>
      <c r="D868">
        <v>21.221668005903599</v>
      </c>
      <c r="E868">
        <v>21.092850390096</v>
      </c>
      <c r="F868">
        <v>21.035205838027299</v>
      </c>
      <c r="G868">
        <v>20.819527925801999</v>
      </c>
      <c r="H868">
        <v>20.499549335063399</v>
      </c>
      <c r="I868">
        <v>20.770968914013501</v>
      </c>
      <c r="J868">
        <v>20.957120412177002</v>
      </c>
      <c r="K868">
        <v>20.8753476076593</v>
      </c>
      <c r="L868">
        <v>21.658753088037599</v>
      </c>
      <c r="M868">
        <v>21.7047652850551</v>
      </c>
      <c r="N868">
        <v>21.7544224491138</v>
      </c>
      <c r="O868">
        <v>21.177728089764901</v>
      </c>
      <c r="P868">
        <v>21.534283424899598</v>
      </c>
      <c r="Q868">
        <v>21.554147395440602</v>
      </c>
      <c r="R868">
        <v>21.7742903890801</v>
      </c>
      <c r="S868">
        <v>21.6748717132295</v>
      </c>
      <c r="T868">
        <v>21.145065735400902</v>
      </c>
      <c r="U868">
        <v>21.486292149773298</v>
      </c>
    </row>
    <row r="869" spans="1:21" x14ac:dyDescent="0.3">
      <c r="A869" t="s">
        <v>6583</v>
      </c>
      <c r="B869">
        <v>22.2847413183203</v>
      </c>
      <c r="C869">
        <v>22.245427210990101</v>
      </c>
      <c r="D869">
        <v>22.186636031911</v>
      </c>
      <c r="E869">
        <v>22.590899626133599</v>
      </c>
      <c r="F869">
        <v>22.549195565877199</v>
      </c>
      <c r="G869">
        <v>22.319482007053999</v>
      </c>
      <c r="H869">
        <v>21.940859118022001</v>
      </c>
      <c r="I869">
        <v>21.967088514658101</v>
      </c>
      <c r="J869">
        <v>22.712396562971101</v>
      </c>
      <c r="K869">
        <v>22.314298149401601</v>
      </c>
      <c r="L869">
        <v>22.283318581658602</v>
      </c>
      <c r="M869">
        <v>22.5971451816865</v>
      </c>
      <c r="N869">
        <v>22.049159215335798</v>
      </c>
      <c r="O869">
        <v>22.0759284774992</v>
      </c>
      <c r="P869">
        <v>22.124245393204401</v>
      </c>
      <c r="Q869">
        <v>22.363526845907899</v>
      </c>
      <c r="R869">
        <v>22.162775862928001</v>
      </c>
      <c r="S869">
        <v>21.5740739747669</v>
      </c>
      <c r="T869">
        <v>22.059029799122499</v>
      </c>
      <c r="U869">
        <v>22.1137725520747</v>
      </c>
    </row>
    <row r="870" spans="1:21" x14ac:dyDescent="0.3">
      <c r="A870" t="s">
        <v>6584</v>
      </c>
      <c r="B870">
        <v>19.0265468599206</v>
      </c>
      <c r="C870">
        <v>19.0157602568062</v>
      </c>
      <c r="D870">
        <v>19.400156630922599</v>
      </c>
      <c r="E870">
        <v>19.255208078000699</v>
      </c>
      <c r="F870">
        <v>19.1816569777531</v>
      </c>
      <c r="G870">
        <v>19.128376318428401</v>
      </c>
      <c r="H870">
        <v>18.6370200535519</v>
      </c>
      <c r="I870">
        <v>19.022665104505201</v>
      </c>
      <c r="J870">
        <v>19.322478580179901</v>
      </c>
      <c r="K870">
        <v>19.171343055984099</v>
      </c>
      <c r="L870">
        <v>18.412566896994601</v>
      </c>
      <c r="M870">
        <v>18.670563920788101</v>
      </c>
      <c r="N870">
        <v>18.090524978164201</v>
      </c>
      <c r="O870">
        <v>18.5711024642384</v>
      </c>
      <c r="P870">
        <v>18.4529509071562</v>
      </c>
      <c r="Q870">
        <v>18.372619133384202</v>
      </c>
      <c r="R870">
        <v>18.278539305950101</v>
      </c>
      <c r="S870">
        <v>18.192488020072801</v>
      </c>
      <c r="T870">
        <v>18.324186577121001</v>
      </c>
      <c r="U870">
        <v>18.481222694460101</v>
      </c>
    </row>
    <row r="871" spans="1:21" x14ac:dyDescent="0.3">
      <c r="A871" t="s">
        <v>6585</v>
      </c>
      <c r="B871">
        <v>20.3382671481899</v>
      </c>
      <c r="C871">
        <v>20.449332147134399</v>
      </c>
      <c r="D871">
        <v>19.8188846437222</v>
      </c>
      <c r="E871">
        <v>20.582002962835901</v>
      </c>
      <c r="F871">
        <v>20.470013003185201</v>
      </c>
      <c r="G871">
        <v>20.456072345686302</v>
      </c>
      <c r="H871">
        <v>20.250863254782001</v>
      </c>
      <c r="I871">
        <v>20.055190180586099</v>
      </c>
      <c r="J871">
        <v>20.623668875446999</v>
      </c>
      <c r="K871">
        <v>20.533360226881801</v>
      </c>
      <c r="L871">
        <v>20.404208593984102</v>
      </c>
      <c r="M871">
        <v>20.625381719205802</v>
      </c>
      <c r="N871">
        <v>19.735921847259199</v>
      </c>
      <c r="O871">
        <v>20.272079625349701</v>
      </c>
      <c r="P871">
        <v>20.2192073045887</v>
      </c>
      <c r="Q871">
        <v>20.358806222869902</v>
      </c>
      <c r="R871">
        <v>20.421808020130001</v>
      </c>
      <c r="S871">
        <v>19.796882402288102</v>
      </c>
      <c r="T871">
        <v>20.167854449305</v>
      </c>
      <c r="U871">
        <v>20.207448382383699</v>
      </c>
    </row>
    <row r="872" spans="1:21" x14ac:dyDescent="0.3">
      <c r="A872" t="s">
        <v>6586</v>
      </c>
      <c r="B872">
        <v>22.178281105679101</v>
      </c>
      <c r="C872">
        <v>22.368325145621501</v>
      </c>
      <c r="D872">
        <v>21.925021627482899</v>
      </c>
      <c r="E872">
        <v>22.390538382063902</v>
      </c>
      <c r="F872">
        <v>22.2178040068613</v>
      </c>
      <c r="G872">
        <v>22.183257384254699</v>
      </c>
      <c r="H872">
        <v>22.3429202296699</v>
      </c>
      <c r="I872">
        <v>21.786898367785199</v>
      </c>
      <c r="J872">
        <v>22.3653211134041</v>
      </c>
      <c r="K872">
        <v>22.353819450441801</v>
      </c>
      <c r="L872">
        <v>22.6040381200316</v>
      </c>
      <c r="M872">
        <v>22.5413436301024</v>
      </c>
      <c r="N872">
        <v>22.2533772265474</v>
      </c>
      <c r="O872">
        <v>22.724881324337201</v>
      </c>
      <c r="P872">
        <v>22.440260046337201</v>
      </c>
      <c r="Q872">
        <v>22.549224467604802</v>
      </c>
      <c r="R872">
        <v>22.739227226775501</v>
      </c>
      <c r="S872">
        <v>22.276150086404801</v>
      </c>
      <c r="T872">
        <v>22.606582255126799</v>
      </c>
      <c r="U872">
        <v>22.4896967055791</v>
      </c>
    </row>
    <row r="873" spans="1:21" x14ac:dyDescent="0.3">
      <c r="A873" t="s">
        <v>6587</v>
      </c>
      <c r="B873">
        <v>23.333707396639301</v>
      </c>
      <c r="C873">
        <v>23.628959515253801</v>
      </c>
      <c r="D873">
        <v>23.244824534589402</v>
      </c>
      <c r="E873">
        <v>23.387626996462402</v>
      </c>
      <c r="F873">
        <v>23.380795708922498</v>
      </c>
      <c r="G873">
        <v>23.332280187300501</v>
      </c>
      <c r="H873">
        <v>23.4947234276048</v>
      </c>
      <c r="I873">
        <v>23.112952887602798</v>
      </c>
      <c r="J873">
        <v>23.350676226371998</v>
      </c>
      <c r="K873">
        <v>23.274194781724201</v>
      </c>
      <c r="L873">
        <v>23.314168933434601</v>
      </c>
      <c r="M873">
        <v>23.227727774545102</v>
      </c>
      <c r="N873">
        <v>23.195500113408599</v>
      </c>
      <c r="O873">
        <v>23.550439697735101</v>
      </c>
      <c r="P873">
        <v>23.252240821937399</v>
      </c>
      <c r="Q873">
        <v>23.240773106813101</v>
      </c>
      <c r="R873">
        <v>23.2719479985672</v>
      </c>
      <c r="S873">
        <v>23.114353793853599</v>
      </c>
      <c r="T873">
        <v>23.426595062353499</v>
      </c>
      <c r="U873">
        <v>23.294658126832701</v>
      </c>
    </row>
    <row r="874" spans="1:21" x14ac:dyDescent="0.3">
      <c r="A874" t="s">
        <v>6588</v>
      </c>
      <c r="B874">
        <v>19.346367136736699</v>
      </c>
      <c r="C874">
        <v>19.805358195998899</v>
      </c>
      <c r="D874">
        <v>19.049105359150499</v>
      </c>
      <c r="E874">
        <v>19.096958398680101</v>
      </c>
      <c r="F874">
        <v>19.575701291107301</v>
      </c>
      <c r="G874">
        <v>19.299573165825901</v>
      </c>
      <c r="H874">
        <v>19.2683588618494</v>
      </c>
      <c r="I874">
        <v>19.324877115238401</v>
      </c>
      <c r="J874">
        <v>19.115560919823299</v>
      </c>
      <c r="K874">
        <v>19.041861676436699</v>
      </c>
      <c r="L874">
        <v>19.868698011745</v>
      </c>
      <c r="M874">
        <v>19.8240126472475</v>
      </c>
      <c r="N874">
        <v>19.527711682725499</v>
      </c>
      <c r="O874">
        <v>19.695573354329799</v>
      </c>
      <c r="P874">
        <v>19.795824178278199</v>
      </c>
      <c r="Q874">
        <v>20.048522074368101</v>
      </c>
      <c r="R874">
        <v>19.449561687750698</v>
      </c>
      <c r="S874">
        <v>19.2295508402166</v>
      </c>
      <c r="T874">
        <v>19.470997094444499</v>
      </c>
      <c r="U874">
        <v>19.569488046870301</v>
      </c>
    </row>
    <row r="875" spans="1:21" x14ac:dyDescent="0.3">
      <c r="A875" t="s">
        <v>6589</v>
      </c>
      <c r="B875">
        <v>20.513300563452098</v>
      </c>
      <c r="C875">
        <v>20.415433803992698</v>
      </c>
      <c r="D875">
        <v>20.403579219849799</v>
      </c>
      <c r="E875">
        <v>20.584743539684698</v>
      </c>
      <c r="F875">
        <v>20.617373704808202</v>
      </c>
      <c r="G875">
        <v>20.5399672736776</v>
      </c>
      <c r="H875">
        <v>20.6299171889675</v>
      </c>
      <c r="I875">
        <v>20.204783599209001</v>
      </c>
      <c r="J875">
        <v>20.6791572773508</v>
      </c>
      <c r="K875">
        <v>20.816199033595002</v>
      </c>
      <c r="L875">
        <v>20.4595097062689</v>
      </c>
      <c r="M875">
        <v>20.156500895686101</v>
      </c>
      <c r="N875">
        <v>20.131846890080801</v>
      </c>
      <c r="O875">
        <v>20.299418722081899</v>
      </c>
      <c r="P875">
        <v>20.252717236387898</v>
      </c>
      <c r="Q875">
        <v>20.355529705760102</v>
      </c>
      <c r="R875">
        <v>20.322560040790901</v>
      </c>
      <c r="S875">
        <v>20.306357492366701</v>
      </c>
      <c r="T875">
        <v>20.383976128193598</v>
      </c>
      <c r="U875">
        <v>20.247980305357</v>
      </c>
    </row>
    <row r="876" spans="1:21" x14ac:dyDescent="0.3">
      <c r="A876" t="s">
        <v>6590</v>
      </c>
      <c r="B876">
        <v>20.4381356887511</v>
      </c>
      <c r="C876">
        <v>20.434623939102799</v>
      </c>
      <c r="D876">
        <v>20.370998064275302</v>
      </c>
      <c r="E876">
        <v>20.525820898500001</v>
      </c>
      <c r="F876">
        <v>20.687254437994699</v>
      </c>
      <c r="G876">
        <v>20.528137065226002</v>
      </c>
      <c r="H876">
        <v>20.3853353704509</v>
      </c>
      <c r="I876">
        <v>20.628672463646101</v>
      </c>
      <c r="J876">
        <v>20.5465954429296</v>
      </c>
      <c r="K876">
        <v>20.682616416339599</v>
      </c>
      <c r="L876">
        <v>20.8375367724549</v>
      </c>
      <c r="M876">
        <v>20.706552935418301</v>
      </c>
      <c r="N876">
        <v>20.6944237811942</v>
      </c>
      <c r="O876">
        <v>20.6159898828267</v>
      </c>
      <c r="P876">
        <v>20.7205209378237</v>
      </c>
      <c r="Q876">
        <v>20.8239886817247</v>
      </c>
      <c r="R876">
        <v>20.816380602796499</v>
      </c>
      <c r="S876">
        <v>20.889219016352399</v>
      </c>
      <c r="T876">
        <v>20.5788736288862</v>
      </c>
      <c r="U876">
        <v>20.722285155343702</v>
      </c>
    </row>
    <row r="877" spans="1:21" x14ac:dyDescent="0.3">
      <c r="A877" t="s">
        <v>6591</v>
      </c>
      <c r="B877">
        <v>26.549654148976099</v>
      </c>
      <c r="C877">
        <v>27.0014294877986</v>
      </c>
      <c r="D877">
        <v>26.786548048486601</v>
      </c>
      <c r="E877">
        <v>26.188904437648201</v>
      </c>
      <c r="F877">
        <v>25.902075431679201</v>
      </c>
      <c r="G877">
        <v>26.4772117372727</v>
      </c>
      <c r="H877">
        <v>27.003184470885898</v>
      </c>
      <c r="I877">
        <v>26.5376359738536</v>
      </c>
      <c r="J877">
        <v>26.0344242392359</v>
      </c>
      <c r="K877">
        <v>26.051343910384599</v>
      </c>
      <c r="L877">
        <v>26.0735119254681</v>
      </c>
      <c r="M877">
        <v>26.367077536793001</v>
      </c>
      <c r="N877">
        <v>27.137215017606898</v>
      </c>
      <c r="O877">
        <v>27.239180397295101</v>
      </c>
      <c r="P877">
        <v>26.860929247122701</v>
      </c>
      <c r="Q877">
        <v>26.3999453292131</v>
      </c>
      <c r="R877">
        <v>26.362503111320201</v>
      </c>
      <c r="S877">
        <v>26.873118337965799</v>
      </c>
      <c r="T877">
        <v>27.343003449154899</v>
      </c>
      <c r="U877">
        <v>26.809639015317099</v>
      </c>
    </row>
    <row r="878" spans="1:21" x14ac:dyDescent="0.3">
      <c r="A878" t="s">
        <v>6592</v>
      </c>
      <c r="B878">
        <v>22.913105283652801</v>
      </c>
      <c r="C878">
        <v>23.206558070279598</v>
      </c>
      <c r="D878">
        <v>22.720362560958002</v>
      </c>
      <c r="E878">
        <v>22.944480943841999</v>
      </c>
      <c r="F878">
        <v>22.944131860752499</v>
      </c>
      <c r="G878">
        <v>22.9226917562399</v>
      </c>
      <c r="H878">
        <v>22.933139436438601</v>
      </c>
      <c r="I878">
        <v>22.8042113958915</v>
      </c>
      <c r="J878">
        <v>22.8790694609098</v>
      </c>
      <c r="K878">
        <v>22.850358312553301</v>
      </c>
      <c r="L878">
        <v>22.5752374662022</v>
      </c>
      <c r="M878">
        <v>22.747034276590998</v>
      </c>
      <c r="N878">
        <v>22.4198630937735</v>
      </c>
      <c r="O878">
        <v>22.748557593078299</v>
      </c>
      <c r="P878">
        <v>22.577640153527899</v>
      </c>
      <c r="Q878">
        <v>22.649133981665699</v>
      </c>
      <c r="R878">
        <v>22.6106705285715</v>
      </c>
      <c r="S878">
        <v>22.3042971646436</v>
      </c>
      <c r="T878">
        <v>22.694195048076399</v>
      </c>
      <c r="U878">
        <v>22.563198361899399</v>
      </c>
    </row>
    <row r="879" spans="1:21" x14ac:dyDescent="0.3">
      <c r="A879" t="s">
        <v>6593</v>
      </c>
      <c r="B879">
        <v>25.085164462092798</v>
      </c>
      <c r="C879">
        <v>25.211031077190501</v>
      </c>
      <c r="D879">
        <v>24.739616471196499</v>
      </c>
      <c r="E879">
        <v>25.105253797687102</v>
      </c>
      <c r="F879">
        <v>25.040970795526299</v>
      </c>
      <c r="G879">
        <v>25.0817396563885</v>
      </c>
      <c r="H879">
        <v>25.291321361559699</v>
      </c>
      <c r="I879">
        <v>25.051960714426301</v>
      </c>
      <c r="J879">
        <v>25.113236407772899</v>
      </c>
      <c r="K879">
        <v>25.146459890189298</v>
      </c>
      <c r="L879">
        <v>24.5559015377051</v>
      </c>
      <c r="M879">
        <v>24.631523278784499</v>
      </c>
      <c r="N879">
        <v>24.2958050984446</v>
      </c>
      <c r="O879">
        <v>24.645337555101801</v>
      </c>
      <c r="P879">
        <v>24.530126378388001</v>
      </c>
      <c r="Q879">
        <v>24.696635599545001</v>
      </c>
      <c r="R879">
        <v>24.5941855437976</v>
      </c>
      <c r="S879">
        <v>24.560913211157001</v>
      </c>
      <c r="T879">
        <v>24.718151475445602</v>
      </c>
      <c r="U879">
        <v>24.5252275291408</v>
      </c>
    </row>
    <row r="880" spans="1:21" x14ac:dyDescent="0.3">
      <c r="A880" t="s">
        <v>6594</v>
      </c>
      <c r="B880">
        <v>19.1239363933426</v>
      </c>
      <c r="C880">
        <v>19.258098289458701</v>
      </c>
      <c r="D880">
        <v>19.463256509664699</v>
      </c>
      <c r="E880">
        <v>18.900397108341501</v>
      </c>
      <c r="F880">
        <v>18.784450988355001</v>
      </c>
      <c r="G880">
        <v>19.0975061694066</v>
      </c>
      <c r="H880">
        <v>19.171383179248</v>
      </c>
      <c r="I880">
        <v>19.2504967651263</v>
      </c>
      <c r="J880">
        <v>18.884821312231001</v>
      </c>
      <c r="K880">
        <v>18.8923369446868</v>
      </c>
      <c r="L880">
        <v>18.387503834038402</v>
      </c>
      <c r="M880">
        <v>18.644341056342</v>
      </c>
      <c r="N880">
        <v>18.6911806752783</v>
      </c>
      <c r="O880">
        <v>18.556177506207099</v>
      </c>
      <c r="P880">
        <v>18.4485838823657</v>
      </c>
      <c r="Q880">
        <v>18.3666995400208</v>
      </c>
      <c r="R880">
        <v>18.492499540192298</v>
      </c>
      <c r="S880">
        <v>18.5802091338502</v>
      </c>
      <c r="T880">
        <v>18.475374795655298</v>
      </c>
      <c r="U880">
        <v>18.512597924420199</v>
      </c>
    </row>
    <row r="881" spans="1:21" x14ac:dyDescent="0.3">
      <c r="A881" t="s">
        <v>6595</v>
      </c>
      <c r="B881">
        <v>22.673637948250299</v>
      </c>
      <c r="C881">
        <v>22.199456597433201</v>
      </c>
      <c r="D881">
        <v>22.420405848476399</v>
      </c>
      <c r="E881">
        <v>23.081475754470699</v>
      </c>
      <c r="F881">
        <v>22.764313772827101</v>
      </c>
      <c r="G881">
        <v>22.696776763923001</v>
      </c>
      <c r="H881">
        <v>22.433248453090101</v>
      </c>
      <c r="I881">
        <v>22.472110785764499</v>
      </c>
      <c r="J881">
        <v>23.216275322864199</v>
      </c>
      <c r="K881">
        <v>22.825056611174698</v>
      </c>
      <c r="L881">
        <v>22.908231393664401</v>
      </c>
      <c r="M881">
        <v>23.220837569005699</v>
      </c>
      <c r="N881">
        <v>22.698279367192999</v>
      </c>
      <c r="O881">
        <v>22.445629168221</v>
      </c>
      <c r="P881">
        <v>22.810292794685399</v>
      </c>
      <c r="Q881">
        <v>22.918015562095899</v>
      </c>
      <c r="R881">
        <v>23.3031365149645</v>
      </c>
      <c r="S881">
        <v>22.768605421216499</v>
      </c>
      <c r="T881">
        <v>22.5295435750444</v>
      </c>
      <c r="U881">
        <v>22.843203867232599</v>
      </c>
    </row>
    <row r="882" spans="1:21" x14ac:dyDescent="0.3">
      <c r="A882" t="s">
        <v>6596</v>
      </c>
      <c r="B882">
        <v>15.2524292816189</v>
      </c>
      <c r="C882">
        <v>15.5238334365926</v>
      </c>
      <c r="D882">
        <v>15.043007414690299</v>
      </c>
      <c r="E882">
        <v>15.5766843841916</v>
      </c>
      <c r="F882">
        <v>15.271811819500201</v>
      </c>
      <c r="G882">
        <v>15.3412815676467</v>
      </c>
      <c r="H882">
        <v>15.497304316271901</v>
      </c>
      <c r="I882">
        <v>15.3316148121536</v>
      </c>
      <c r="J882">
        <v>15.3334714370647</v>
      </c>
      <c r="K882">
        <v>15.3464575006858</v>
      </c>
      <c r="L882">
        <v>18.2518597900232</v>
      </c>
      <c r="M882">
        <v>19.314770255869501</v>
      </c>
      <c r="N882">
        <v>18.104583445001101</v>
      </c>
      <c r="O882">
        <v>18.418372998040098</v>
      </c>
      <c r="P882">
        <v>18.4200850378319</v>
      </c>
      <c r="Q882">
        <v>18.741804322461999</v>
      </c>
      <c r="R882">
        <v>18.072423502650899</v>
      </c>
      <c r="S882">
        <v>17.828145684281001</v>
      </c>
      <c r="T882">
        <v>18.3162300928105</v>
      </c>
      <c r="U882">
        <v>18.451114182559699</v>
      </c>
    </row>
    <row r="883" spans="1:21" x14ac:dyDescent="0.3">
      <c r="A883" t="s">
        <v>6597</v>
      </c>
      <c r="B883">
        <v>22.743740353660101</v>
      </c>
      <c r="C883">
        <v>22.527885107794798</v>
      </c>
      <c r="D883">
        <v>22.852247592986</v>
      </c>
      <c r="E883">
        <v>22.755654999848101</v>
      </c>
      <c r="F883">
        <v>22.922080786823901</v>
      </c>
      <c r="G883">
        <v>22.742494744348399</v>
      </c>
      <c r="H883">
        <v>22.866564328481498</v>
      </c>
      <c r="I883">
        <v>22.6319814942287</v>
      </c>
      <c r="J883">
        <v>22.494796262995798</v>
      </c>
      <c r="K883">
        <v>22.743683677591701</v>
      </c>
      <c r="L883">
        <v>22.102342654962499</v>
      </c>
      <c r="M883">
        <v>21.929414668706801</v>
      </c>
      <c r="N883">
        <v>22.075550506975301</v>
      </c>
      <c r="O883">
        <v>21.974885504461501</v>
      </c>
      <c r="P883">
        <v>21.964312832384699</v>
      </c>
      <c r="Q883">
        <v>21.993285833643</v>
      </c>
      <c r="R883">
        <v>21.826833342060901</v>
      </c>
      <c r="S883">
        <v>22.108696841789602</v>
      </c>
      <c r="T883">
        <v>21.892669225358301</v>
      </c>
      <c r="U883">
        <v>22.042174881559902</v>
      </c>
    </row>
    <row r="884" spans="1:21" x14ac:dyDescent="0.3">
      <c r="A884" t="s">
        <v>6598</v>
      </c>
      <c r="B884">
        <v>23.673851546231599</v>
      </c>
      <c r="C884">
        <v>23.780593906863501</v>
      </c>
      <c r="D884">
        <v>23.887195592093299</v>
      </c>
      <c r="E884">
        <v>23.566625987669401</v>
      </c>
      <c r="F884">
        <v>23.491223219556101</v>
      </c>
      <c r="G884">
        <v>23.635070827880501</v>
      </c>
      <c r="H884">
        <v>23.652421336476198</v>
      </c>
      <c r="I884">
        <v>23.697154252056102</v>
      </c>
      <c r="J884">
        <v>23.540395807792098</v>
      </c>
      <c r="K884">
        <v>23.4774311013446</v>
      </c>
      <c r="L884">
        <v>23.815081470986101</v>
      </c>
      <c r="M884">
        <v>23.931733641759099</v>
      </c>
      <c r="N884">
        <v>24.280524418663099</v>
      </c>
      <c r="O884">
        <v>24.094953707275302</v>
      </c>
      <c r="P884">
        <v>24.011330039930499</v>
      </c>
      <c r="Q884">
        <v>23.869435131153701</v>
      </c>
      <c r="R884">
        <v>23.894654255692998</v>
      </c>
      <c r="S884">
        <v>24.040647600461501</v>
      </c>
      <c r="T884">
        <v>24.061467976650899</v>
      </c>
      <c r="U884">
        <v>23.9988732456383</v>
      </c>
    </row>
    <row r="885" spans="1:21" x14ac:dyDescent="0.3">
      <c r="A885" t="s">
        <v>6599</v>
      </c>
      <c r="B885">
        <v>19.206611770420999</v>
      </c>
      <c r="C885">
        <v>19.419999039168001</v>
      </c>
      <c r="D885">
        <v>19.1797114986115</v>
      </c>
      <c r="E885">
        <v>19.3092195463874</v>
      </c>
      <c r="F885">
        <v>19.084438221451599</v>
      </c>
      <c r="G885">
        <v>19.221480591578398</v>
      </c>
      <c r="H885">
        <v>19.4206337867424</v>
      </c>
      <c r="I885">
        <v>19.286800809285999</v>
      </c>
      <c r="J885">
        <v>19.227222820331299</v>
      </c>
      <c r="K885">
        <v>19.0089727606283</v>
      </c>
      <c r="L885">
        <v>20.2337876389218</v>
      </c>
      <c r="M885">
        <v>20.051866008434899</v>
      </c>
      <c r="N885">
        <v>20.080343246014401</v>
      </c>
      <c r="O885">
        <v>20.252731268391901</v>
      </c>
      <c r="P885">
        <v>20.233032234430102</v>
      </c>
      <c r="Q885">
        <v>20.121546723026299</v>
      </c>
      <c r="R885">
        <v>20.3938123665198</v>
      </c>
      <c r="S885">
        <v>20.242444201596602</v>
      </c>
      <c r="T885">
        <v>20.2240866073295</v>
      </c>
      <c r="U885">
        <v>20.2072170156002</v>
      </c>
    </row>
    <row r="886" spans="1:21" x14ac:dyDescent="0.3">
      <c r="A886" t="s">
        <v>6600</v>
      </c>
      <c r="B886">
        <v>15.1469476112221</v>
      </c>
      <c r="C886">
        <v>15.409940069269499</v>
      </c>
      <c r="D886">
        <v>14.7636993464494</v>
      </c>
      <c r="E886">
        <v>15.520964599528</v>
      </c>
      <c r="F886">
        <v>15.473425559599599</v>
      </c>
      <c r="G886">
        <v>15.2102318496921</v>
      </c>
      <c r="H886">
        <v>14.9602328207776</v>
      </c>
      <c r="I886">
        <v>14.919241903194701</v>
      </c>
      <c r="J886">
        <v>15.3143106045762</v>
      </c>
      <c r="K886">
        <v>15.142969523469899</v>
      </c>
      <c r="L886">
        <v>15.2671129502895</v>
      </c>
      <c r="M886">
        <v>14.9842166120412</v>
      </c>
      <c r="N886">
        <v>14.87227955613</v>
      </c>
      <c r="O886">
        <v>15.013258867697999</v>
      </c>
      <c r="P886">
        <v>14.7934263451547</v>
      </c>
      <c r="Q886">
        <v>14.8080141062667</v>
      </c>
      <c r="R886">
        <v>15.195008375954099</v>
      </c>
      <c r="S886">
        <v>14.6964884512913</v>
      </c>
      <c r="T886">
        <v>15.1413833744814</v>
      </c>
      <c r="U886">
        <v>15.004418588994399</v>
      </c>
    </row>
    <row r="887" spans="1:21" x14ac:dyDescent="0.3">
      <c r="A887" t="s">
        <v>6601</v>
      </c>
      <c r="B887">
        <v>21.834376040993401</v>
      </c>
      <c r="C887">
        <v>21.728040979196098</v>
      </c>
      <c r="D887">
        <v>21.932554402324001</v>
      </c>
      <c r="E887">
        <v>21.6931208275176</v>
      </c>
      <c r="F887">
        <v>21.681799160047198</v>
      </c>
      <c r="G887">
        <v>21.764042276941701</v>
      </c>
      <c r="H887">
        <v>22.015221081232198</v>
      </c>
      <c r="I887">
        <v>21.867222081790199</v>
      </c>
      <c r="J887">
        <v>21.612062033921902</v>
      </c>
      <c r="K887">
        <v>21.761183438926299</v>
      </c>
      <c r="L887">
        <v>20.9660726364766</v>
      </c>
      <c r="M887">
        <v>20.8508999368931</v>
      </c>
      <c r="N887">
        <v>21.308381159197001</v>
      </c>
      <c r="O887">
        <v>21.2513476350003</v>
      </c>
      <c r="P887">
        <v>21.179639046260299</v>
      </c>
      <c r="Q887">
        <v>21.085631717198201</v>
      </c>
      <c r="R887">
        <v>21.071491369091401</v>
      </c>
      <c r="S887">
        <v>21.394260599586101</v>
      </c>
      <c r="T887">
        <v>21.3863787466885</v>
      </c>
      <c r="U887">
        <v>21.206545485978101</v>
      </c>
    </row>
    <row r="888" spans="1:21" x14ac:dyDescent="0.3">
      <c r="A888" t="s">
        <v>6602</v>
      </c>
      <c r="B888">
        <v>18.4863403840769</v>
      </c>
      <c r="C888">
        <v>18.400648057474001</v>
      </c>
      <c r="D888">
        <v>18.7319101575819</v>
      </c>
      <c r="E888">
        <v>18.251669292961299</v>
      </c>
      <c r="F888">
        <v>18.272936444360202</v>
      </c>
      <c r="G888">
        <v>18.375936893620501</v>
      </c>
      <c r="H888">
        <v>18.559494632194099</v>
      </c>
      <c r="I888">
        <v>18.6092660184941</v>
      </c>
      <c r="J888">
        <v>18.2559281680814</v>
      </c>
      <c r="K888">
        <v>18.2704694818581</v>
      </c>
      <c r="L888">
        <v>16.948003184568499</v>
      </c>
      <c r="M888">
        <v>16.8881915930906</v>
      </c>
      <c r="N888">
        <v>17.1853413378822</v>
      </c>
      <c r="O888">
        <v>17.1579873922601</v>
      </c>
      <c r="P888">
        <v>17.294848331896301</v>
      </c>
      <c r="Q888">
        <v>16.842819273532299</v>
      </c>
      <c r="R888">
        <v>17.208694922041499</v>
      </c>
      <c r="S888">
        <v>16.975766640955701</v>
      </c>
      <c r="T888">
        <v>17.013342803346099</v>
      </c>
      <c r="U888">
        <v>16.874052182896101</v>
      </c>
    </row>
    <row r="889" spans="1:21" x14ac:dyDescent="0.3">
      <c r="A889" t="s">
        <v>6603</v>
      </c>
      <c r="B889">
        <v>17.650472105489001</v>
      </c>
      <c r="C889">
        <v>17.378766069969299</v>
      </c>
      <c r="D889">
        <v>17.801609117990999</v>
      </c>
      <c r="E889">
        <v>17.385010057623902</v>
      </c>
      <c r="F889">
        <v>17.859080239619601</v>
      </c>
      <c r="G889">
        <v>17.568725796122099</v>
      </c>
      <c r="H889">
        <v>17.463637794699999</v>
      </c>
      <c r="I889">
        <v>17.6386774734253</v>
      </c>
      <c r="J889">
        <v>17.3931425192599</v>
      </c>
      <c r="K889">
        <v>17.804169903180298</v>
      </c>
      <c r="L889">
        <v>17.469219238012201</v>
      </c>
      <c r="M889">
        <v>17.2747578702593</v>
      </c>
      <c r="N889">
        <v>17.505923064358399</v>
      </c>
      <c r="O889">
        <v>17.3096858969453</v>
      </c>
      <c r="P889">
        <v>17.473584367060901</v>
      </c>
      <c r="Q889">
        <v>17.4058586470893</v>
      </c>
      <c r="R889">
        <v>17.284196303921199</v>
      </c>
      <c r="S889">
        <v>17.328219905704898</v>
      </c>
      <c r="T889">
        <v>17.135248912407999</v>
      </c>
      <c r="U889">
        <v>17.2892521238327</v>
      </c>
    </row>
    <row r="890" spans="1:21" x14ac:dyDescent="0.3">
      <c r="A890" t="s">
        <v>6604</v>
      </c>
      <c r="B890">
        <v>20.7741576435719</v>
      </c>
      <c r="C890">
        <v>20.564111695185201</v>
      </c>
      <c r="D890">
        <v>20.5131019374424</v>
      </c>
      <c r="E890">
        <v>21.068988257228401</v>
      </c>
      <c r="F890">
        <v>20.980972755653301</v>
      </c>
      <c r="G890">
        <v>20.793570118926802</v>
      </c>
      <c r="H890">
        <v>20.556378677253399</v>
      </c>
      <c r="I890">
        <v>20.516165118741601</v>
      </c>
      <c r="J890">
        <v>21.152899171461701</v>
      </c>
      <c r="K890">
        <v>21.073169968415598</v>
      </c>
      <c r="L890">
        <v>21.298464710296098</v>
      </c>
      <c r="M890">
        <v>21.197358824742899</v>
      </c>
      <c r="N890">
        <v>20.7946619217775</v>
      </c>
      <c r="O890">
        <v>20.844402442121801</v>
      </c>
      <c r="P890">
        <v>20.998456802460598</v>
      </c>
      <c r="Q890">
        <v>21.237880037982102</v>
      </c>
      <c r="R890">
        <v>21.334189822511998</v>
      </c>
      <c r="S890">
        <v>20.8278881775393</v>
      </c>
      <c r="T890">
        <v>20.863510606075302</v>
      </c>
      <c r="U890">
        <v>21.0578056529713</v>
      </c>
    </row>
    <row r="891" spans="1:21" x14ac:dyDescent="0.3">
      <c r="A891" t="s">
        <v>6605</v>
      </c>
      <c r="B891">
        <v>20.480158237915699</v>
      </c>
      <c r="C891">
        <v>20.4875748686073</v>
      </c>
      <c r="D891">
        <v>20.5061453079119</v>
      </c>
      <c r="E891">
        <v>20.570375720255701</v>
      </c>
      <c r="F891">
        <v>20.470482597144901</v>
      </c>
      <c r="G891">
        <v>20.498458819289301</v>
      </c>
      <c r="H891">
        <v>20.532960416272701</v>
      </c>
      <c r="I891">
        <v>20.338188295393898</v>
      </c>
      <c r="J891">
        <v>20.553343941177499</v>
      </c>
      <c r="K891">
        <v>20.408950349304298</v>
      </c>
      <c r="L891">
        <v>20.5192851095705</v>
      </c>
      <c r="M891">
        <v>20.5789181541452</v>
      </c>
      <c r="N891">
        <v>20.939288409727499</v>
      </c>
      <c r="O891">
        <v>20.594013723014498</v>
      </c>
      <c r="P891">
        <v>20.7457396847614</v>
      </c>
      <c r="Q891">
        <v>20.5460954931084</v>
      </c>
      <c r="R891">
        <v>20.729411610815699</v>
      </c>
      <c r="S891">
        <v>20.968017980387899</v>
      </c>
      <c r="T891">
        <v>20.618391354992301</v>
      </c>
      <c r="U891">
        <v>20.6956578896047</v>
      </c>
    </row>
    <row r="892" spans="1:21" x14ac:dyDescent="0.3">
      <c r="A892" t="s">
        <v>6606</v>
      </c>
      <c r="B892">
        <v>20.305573977634499</v>
      </c>
      <c r="C892">
        <v>20.523698761679999</v>
      </c>
      <c r="D892">
        <v>20.064191752365101</v>
      </c>
      <c r="E892">
        <v>20.4371949918112</v>
      </c>
      <c r="F892">
        <v>20.297930873650099</v>
      </c>
      <c r="G892">
        <v>20.3686958868483</v>
      </c>
      <c r="H892">
        <v>20.7423739144912</v>
      </c>
      <c r="I892">
        <v>19.967575734193801</v>
      </c>
      <c r="J892">
        <v>20.370825107074101</v>
      </c>
      <c r="K892">
        <v>20.4508135058664</v>
      </c>
      <c r="L892">
        <v>19.8752771671132</v>
      </c>
      <c r="M892">
        <v>19.465691230522499</v>
      </c>
      <c r="N892">
        <v>19.670899268110801</v>
      </c>
      <c r="O892">
        <v>20.321053228859501</v>
      </c>
      <c r="P892">
        <v>19.893090531268399</v>
      </c>
      <c r="Q892">
        <v>19.722172707814298</v>
      </c>
      <c r="R892">
        <v>19.909392682142101</v>
      </c>
      <c r="S892">
        <v>19.7877379944475</v>
      </c>
      <c r="T892">
        <v>20.404304136429701</v>
      </c>
      <c r="U892">
        <v>19.899571825440098</v>
      </c>
    </row>
    <row r="893" spans="1:21" x14ac:dyDescent="0.3">
      <c r="A893" t="s">
        <v>6607</v>
      </c>
      <c r="B893">
        <v>21.613923180092499</v>
      </c>
      <c r="C893">
        <v>21.8237303646358</v>
      </c>
      <c r="D893">
        <v>21.793995422369001</v>
      </c>
      <c r="E893">
        <v>21.448315269932301</v>
      </c>
      <c r="F893">
        <v>21.380823406217999</v>
      </c>
      <c r="G893">
        <v>21.666447824606699</v>
      </c>
      <c r="H893">
        <v>21.8016894972275</v>
      </c>
      <c r="I893">
        <v>21.8487470404501</v>
      </c>
      <c r="J893">
        <v>21.331184744915699</v>
      </c>
      <c r="K893">
        <v>21.503246623672499</v>
      </c>
      <c r="L893">
        <v>21.4358485080737</v>
      </c>
      <c r="M893">
        <v>21.629768179163499</v>
      </c>
      <c r="N893">
        <v>21.988117086034801</v>
      </c>
      <c r="O893">
        <v>21.7713866475967</v>
      </c>
      <c r="P893">
        <v>21.650717394945801</v>
      </c>
      <c r="Q893">
        <v>21.626245830877</v>
      </c>
      <c r="R893">
        <v>21.4037561526583</v>
      </c>
      <c r="S893">
        <v>21.936677626167299</v>
      </c>
      <c r="T893">
        <v>21.8096364034886</v>
      </c>
      <c r="U893">
        <v>21.745524171681001</v>
      </c>
    </row>
    <row r="894" spans="1:21" x14ac:dyDescent="0.3">
      <c r="A894" t="s">
        <v>6608</v>
      </c>
      <c r="B894">
        <v>18.2024024000814</v>
      </c>
      <c r="C894">
        <v>17.743323685406601</v>
      </c>
      <c r="D894">
        <v>18.832432235317398</v>
      </c>
      <c r="E894">
        <v>18.0607039004814</v>
      </c>
      <c r="F894">
        <v>17.888922615294199</v>
      </c>
      <c r="G894">
        <v>18.295657916047499</v>
      </c>
      <c r="H894">
        <v>17.9740985099981</v>
      </c>
      <c r="I894">
        <v>18.554450332664899</v>
      </c>
      <c r="J894">
        <v>18.0017351759627</v>
      </c>
      <c r="K894">
        <v>18.0021990778062</v>
      </c>
      <c r="L894">
        <v>17.8024836342016</v>
      </c>
      <c r="M894">
        <v>18.097062338140599</v>
      </c>
      <c r="N894">
        <v>18.4923146277523</v>
      </c>
      <c r="O894">
        <v>17.7823814580399</v>
      </c>
      <c r="P894">
        <v>18.144832104699301</v>
      </c>
      <c r="Q894">
        <v>17.863683347332199</v>
      </c>
      <c r="R894">
        <v>18.1920465844217</v>
      </c>
      <c r="S894">
        <v>18.408409195881799</v>
      </c>
      <c r="T894">
        <v>17.8384051677365</v>
      </c>
      <c r="U894">
        <v>18.109890593356301</v>
      </c>
    </row>
    <row r="895" spans="1:21" x14ac:dyDescent="0.3">
      <c r="A895" t="s">
        <v>6609</v>
      </c>
      <c r="B895">
        <v>18.977293936039899</v>
      </c>
      <c r="C895">
        <v>19.650185991329501</v>
      </c>
      <c r="D895">
        <v>19.1173241405521</v>
      </c>
      <c r="E895">
        <v>18.356669640500002</v>
      </c>
      <c r="F895">
        <v>18.395007977724902</v>
      </c>
      <c r="G895">
        <v>19.007232962835399</v>
      </c>
      <c r="H895">
        <v>19.527672161798002</v>
      </c>
      <c r="I895">
        <v>19.337311797562499</v>
      </c>
      <c r="J895">
        <v>18.3087095074949</v>
      </c>
      <c r="K895">
        <v>18.315460643843799</v>
      </c>
      <c r="L895">
        <v>17.782248824739298</v>
      </c>
      <c r="M895">
        <v>17.754830605635298</v>
      </c>
      <c r="N895">
        <v>18.957281367741398</v>
      </c>
      <c r="O895">
        <v>19.278562790238901</v>
      </c>
      <c r="P895">
        <v>18.7858026972497</v>
      </c>
      <c r="Q895">
        <v>18.145699071585401</v>
      </c>
      <c r="R895">
        <v>18.041199861154698</v>
      </c>
      <c r="S895">
        <v>19.1177052889804</v>
      </c>
      <c r="T895">
        <v>19.1920139816607</v>
      </c>
      <c r="U895">
        <v>18.804424151616601</v>
      </c>
    </row>
    <row r="896" spans="1:21" x14ac:dyDescent="0.3">
      <c r="A896" t="s">
        <v>6610</v>
      </c>
      <c r="B896">
        <v>14.7732471320929</v>
      </c>
      <c r="C896">
        <v>15.0594600317868</v>
      </c>
      <c r="D896">
        <v>14.588497200078001</v>
      </c>
      <c r="E896">
        <v>15.126647836848299</v>
      </c>
      <c r="F896">
        <v>15.0613577183505</v>
      </c>
      <c r="G896">
        <v>14.802483833415501</v>
      </c>
      <c r="H896">
        <v>15.0632064811738</v>
      </c>
      <c r="I896">
        <v>14.6300049208464</v>
      </c>
      <c r="J896">
        <v>14.7690693942655</v>
      </c>
      <c r="K896">
        <v>14.7716641944436</v>
      </c>
      <c r="L896">
        <v>15.835322626957501</v>
      </c>
      <c r="M896">
        <v>15.6962833650985</v>
      </c>
      <c r="N896">
        <v>15.335862407470399</v>
      </c>
      <c r="O896">
        <v>15.9891396145212</v>
      </c>
      <c r="P896">
        <v>15.634824505633301</v>
      </c>
      <c r="Q896">
        <v>15.596999941950299</v>
      </c>
      <c r="R896">
        <v>16.137281957461099</v>
      </c>
      <c r="S896">
        <v>15.3627579643779</v>
      </c>
      <c r="T896">
        <v>15.727269137466701</v>
      </c>
      <c r="U896">
        <v>15.637337077738399</v>
      </c>
    </row>
    <row r="897" spans="1:21" x14ac:dyDescent="0.3">
      <c r="A897" t="s">
        <v>6611</v>
      </c>
      <c r="B897">
        <v>23.3794029957586</v>
      </c>
      <c r="C897">
        <v>23.608960294374299</v>
      </c>
      <c r="D897">
        <v>23.431443308255101</v>
      </c>
      <c r="E897">
        <v>23.244023571318198</v>
      </c>
      <c r="F897">
        <v>23.115577359328299</v>
      </c>
      <c r="G897">
        <v>23.3589797613486</v>
      </c>
      <c r="H897">
        <v>23.454761098371499</v>
      </c>
      <c r="I897">
        <v>23.602045067372899</v>
      </c>
      <c r="J897">
        <v>23.216231301989499</v>
      </c>
      <c r="K897">
        <v>23.074075351803302</v>
      </c>
      <c r="L897">
        <v>22.969150462704899</v>
      </c>
      <c r="M897">
        <v>23.301147717496399</v>
      </c>
      <c r="N897">
        <v>23.305613026637399</v>
      </c>
      <c r="O897">
        <v>23.247031913804101</v>
      </c>
      <c r="P897">
        <v>23.165727398407601</v>
      </c>
      <c r="Q897">
        <v>23.0035854388824</v>
      </c>
      <c r="R897">
        <v>23.0694991290557</v>
      </c>
      <c r="S897">
        <v>23.166377143076101</v>
      </c>
      <c r="T897">
        <v>23.137423539456101</v>
      </c>
      <c r="U897">
        <v>23.1238137429083</v>
      </c>
    </row>
    <row r="898" spans="1:21" x14ac:dyDescent="0.3">
      <c r="A898" t="s">
        <v>6612</v>
      </c>
      <c r="B898">
        <v>16.947165295635902</v>
      </c>
      <c r="C898">
        <v>17.004357397962501</v>
      </c>
      <c r="D898">
        <v>16.740340312042299</v>
      </c>
      <c r="E898">
        <v>16.615742633194099</v>
      </c>
      <c r="F898">
        <v>17.595600093231401</v>
      </c>
      <c r="G898">
        <v>16.854380362323301</v>
      </c>
      <c r="H898">
        <v>16.9315192268039</v>
      </c>
      <c r="I898">
        <v>16.6761866054295</v>
      </c>
      <c r="J898">
        <v>16.6073278949894</v>
      </c>
      <c r="K898">
        <v>17.284189741062999</v>
      </c>
      <c r="L898">
        <v>17.311046939146301</v>
      </c>
      <c r="M898">
        <v>15.9413141989561</v>
      </c>
      <c r="N898">
        <v>16.0194161604858</v>
      </c>
      <c r="O898">
        <v>16.313774835659299</v>
      </c>
      <c r="P898">
        <v>16.267429445813399</v>
      </c>
      <c r="Q898">
        <v>17.129895638605898</v>
      </c>
      <c r="R898">
        <v>15.9927985375719</v>
      </c>
      <c r="S898">
        <v>15.802316291989801</v>
      </c>
      <c r="T898">
        <v>16.260667659677601</v>
      </c>
      <c r="U898">
        <v>16.225311619233501</v>
      </c>
    </row>
    <row r="899" spans="1:21" x14ac:dyDescent="0.3">
      <c r="A899" t="s">
        <v>6613</v>
      </c>
      <c r="B899">
        <v>15.271695119715799</v>
      </c>
      <c r="C899">
        <v>15.1959333223733</v>
      </c>
      <c r="D899">
        <v>15.466126007049199</v>
      </c>
      <c r="E899">
        <v>15.359795725269599</v>
      </c>
      <c r="F899">
        <v>15.1527568065606</v>
      </c>
      <c r="G899">
        <v>15.319547655148201</v>
      </c>
      <c r="H899">
        <v>15.408885479271801</v>
      </c>
      <c r="I899">
        <v>15.2596822419949</v>
      </c>
      <c r="J899">
        <v>15.2759633759102</v>
      </c>
      <c r="K899">
        <v>15.3177030211227</v>
      </c>
      <c r="L899" t="e">
        <f t="shared" ref="L899:U899" si="48">-Inf</f>
        <v>#NAME?</v>
      </c>
      <c r="M899" t="e">
        <f t="shared" si="48"/>
        <v>#NAME?</v>
      </c>
      <c r="N899" t="e">
        <f t="shared" si="48"/>
        <v>#NAME?</v>
      </c>
      <c r="O899" t="e">
        <f t="shared" si="48"/>
        <v>#NAME?</v>
      </c>
      <c r="P899" t="e">
        <f t="shared" si="48"/>
        <v>#NAME?</v>
      </c>
      <c r="Q899" t="e">
        <f t="shared" si="48"/>
        <v>#NAME?</v>
      </c>
      <c r="R899" t="e">
        <f t="shared" si="48"/>
        <v>#NAME?</v>
      </c>
      <c r="S899" t="e">
        <f t="shared" si="48"/>
        <v>#NAME?</v>
      </c>
      <c r="T899" t="e">
        <f t="shared" si="48"/>
        <v>#NAME?</v>
      </c>
      <c r="U899" t="e">
        <f t="shared" si="48"/>
        <v>#NAME?</v>
      </c>
    </row>
    <row r="900" spans="1:21" x14ac:dyDescent="0.3">
      <c r="A900" t="s">
        <v>6614</v>
      </c>
      <c r="B900">
        <v>17.299921830675402</v>
      </c>
      <c r="C900">
        <v>17.010948715599898</v>
      </c>
      <c r="D900">
        <v>17.123494777214098</v>
      </c>
      <c r="E900">
        <v>17.4136640319844</v>
      </c>
      <c r="F900">
        <v>17.497674024183901</v>
      </c>
      <c r="G900">
        <v>17.263925859296599</v>
      </c>
      <c r="H900">
        <v>16.978380430688201</v>
      </c>
      <c r="I900">
        <v>17.240393420463999</v>
      </c>
      <c r="J900">
        <v>17.624405113234999</v>
      </c>
      <c r="K900">
        <v>17.8676767272202</v>
      </c>
      <c r="L900">
        <v>17.5752269481622</v>
      </c>
      <c r="M900">
        <v>17.8016841000608</v>
      </c>
      <c r="N900">
        <v>17.3135210651097</v>
      </c>
      <c r="O900">
        <v>17.6322122695397</v>
      </c>
      <c r="P900">
        <v>17.529702105411999</v>
      </c>
      <c r="Q900">
        <v>17.640302818089999</v>
      </c>
      <c r="R900">
        <v>17.434446935986202</v>
      </c>
      <c r="S900">
        <v>17.554528964704598</v>
      </c>
      <c r="T900">
        <v>17.624742694094</v>
      </c>
      <c r="U900">
        <v>17.675747182519899</v>
      </c>
    </row>
    <row r="901" spans="1:21" x14ac:dyDescent="0.3">
      <c r="A901" t="s">
        <v>6615</v>
      </c>
      <c r="B901">
        <v>17.565580589469999</v>
      </c>
      <c r="C901">
        <v>17.535473952071001</v>
      </c>
      <c r="D901">
        <v>17.195817286356998</v>
      </c>
      <c r="E901">
        <v>17.716256909556801</v>
      </c>
      <c r="F901">
        <v>17.665002468548501</v>
      </c>
      <c r="G901">
        <v>17.681301161720299</v>
      </c>
      <c r="H901">
        <v>17.562940746442699</v>
      </c>
      <c r="I901">
        <v>17.277157586439799</v>
      </c>
      <c r="J901">
        <v>17.6941561957441</v>
      </c>
      <c r="K901">
        <v>17.555645358402</v>
      </c>
      <c r="L901">
        <v>17.909706782979299</v>
      </c>
      <c r="M901">
        <v>18.087613598300901</v>
      </c>
      <c r="N901">
        <v>17.337146770274099</v>
      </c>
      <c r="O901">
        <v>17.6773392468921</v>
      </c>
      <c r="P901">
        <v>17.714588570955499</v>
      </c>
      <c r="Q901">
        <v>17.814002182044099</v>
      </c>
      <c r="R901">
        <v>17.991259545687601</v>
      </c>
      <c r="S901">
        <v>17.342253509602301</v>
      </c>
      <c r="T901">
        <v>17.755275963154901</v>
      </c>
      <c r="U901">
        <v>17.594699806123</v>
      </c>
    </row>
    <row r="902" spans="1:21" x14ac:dyDescent="0.3">
      <c r="A902" t="s">
        <v>6616</v>
      </c>
      <c r="B902">
        <v>17.676884973084402</v>
      </c>
      <c r="C902">
        <v>18.030961690997898</v>
      </c>
      <c r="D902">
        <v>17.746996635153302</v>
      </c>
      <c r="E902">
        <v>17.527513854321501</v>
      </c>
      <c r="F902">
        <v>17.7959627379667</v>
      </c>
      <c r="G902">
        <v>17.7046199259748</v>
      </c>
      <c r="H902">
        <v>17.206839688069099</v>
      </c>
      <c r="I902">
        <v>17.900795504016401</v>
      </c>
      <c r="J902">
        <v>17.7628193621584</v>
      </c>
      <c r="K902">
        <v>17.365590628816399</v>
      </c>
      <c r="L902">
        <v>17.893867135183299</v>
      </c>
      <c r="M902">
        <v>18.148204809081601</v>
      </c>
      <c r="N902">
        <v>17.665643530237599</v>
      </c>
      <c r="O902">
        <v>17.770990077559699</v>
      </c>
      <c r="P902">
        <v>17.816788334979801</v>
      </c>
      <c r="Q902">
        <v>17.997830457209801</v>
      </c>
      <c r="R902">
        <v>17.512602354054302</v>
      </c>
      <c r="S902">
        <v>17.388906680526599</v>
      </c>
      <c r="T902">
        <v>17.867240077588299</v>
      </c>
      <c r="U902">
        <v>17.722629808406101</v>
      </c>
    </row>
    <row r="903" spans="1:21" x14ac:dyDescent="0.3">
      <c r="A903" t="s">
        <v>6617</v>
      </c>
      <c r="B903" t="e">
        <f t="shared" ref="B903:K903" si="49">-Inf</f>
        <v>#NAME?</v>
      </c>
      <c r="C903" t="e">
        <f t="shared" si="49"/>
        <v>#NAME?</v>
      </c>
      <c r="D903" t="e">
        <f t="shared" si="49"/>
        <v>#NAME?</v>
      </c>
      <c r="E903" t="e">
        <f t="shared" si="49"/>
        <v>#NAME?</v>
      </c>
      <c r="F903" t="e">
        <f t="shared" si="49"/>
        <v>#NAME?</v>
      </c>
      <c r="G903" t="e">
        <f t="shared" si="49"/>
        <v>#NAME?</v>
      </c>
      <c r="H903" t="e">
        <f t="shared" si="49"/>
        <v>#NAME?</v>
      </c>
      <c r="I903" t="e">
        <f t="shared" si="49"/>
        <v>#NAME?</v>
      </c>
      <c r="J903" t="e">
        <f t="shared" si="49"/>
        <v>#NAME?</v>
      </c>
      <c r="K903" t="e">
        <f t="shared" si="49"/>
        <v>#NAME?</v>
      </c>
      <c r="L903">
        <v>15.843211444583799</v>
      </c>
      <c r="M903">
        <v>15.5659163807541</v>
      </c>
      <c r="N903">
        <v>15.8404729233058</v>
      </c>
      <c r="O903">
        <v>16.035510100040199</v>
      </c>
      <c r="P903">
        <v>15.9186347953945</v>
      </c>
      <c r="Q903">
        <v>15.7974711069396</v>
      </c>
      <c r="R903">
        <v>15.7996182196249</v>
      </c>
      <c r="S903">
        <v>15.8032480767524</v>
      </c>
      <c r="T903">
        <v>15.8358844495411</v>
      </c>
      <c r="U903">
        <v>15.8187484611645</v>
      </c>
    </row>
    <row r="904" spans="1:21" x14ac:dyDescent="0.3">
      <c r="A904" t="s">
        <v>6618</v>
      </c>
      <c r="B904">
        <v>16.749279533101902</v>
      </c>
      <c r="C904">
        <v>16.6446155331314</v>
      </c>
      <c r="D904">
        <v>16.725455871534301</v>
      </c>
      <c r="E904">
        <v>16.789820271453198</v>
      </c>
      <c r="F904">
        <v>16.696779884433699</v>
      </c>
      <c r="G904">
        <v>16.75360785574</v>
      </c>
      <c r="H904">
        <v>16.7186232420948</v>
      </c>
      <c r="I904">
        <v>16.5511738033073</v>
      </c>
      <c r="J904">
        <v>16.475717371198598</v>
      </c>
      <c r="K904">
        <v>16.6464314596133</v>
      </c>
      <c r="L904">
        <v>16.8152938426784</v>
      </c>
      <c r="M904">
        <v>16.8012260139059</v>
      </c>
      <c r="N904">
        <v>16.835151445244101</v>
      </c>
      <c r="O904">
        <v>16.842087866417099</v>
      </c>
      <c r="P904">
        <v>16.956693815026899</v>
      </c>
      <c r="Q904">
        <v>16.8622915582323</v>
      </c>
      <c r="R904">
        <v>16.833813689819699</v>
      </c>
      <c r="S904">
        <v>16.859983064926301</v>
      </c>
      <c r="T904">
        <v>16.997640921068498</v>
      </c>
      <c r="U904">
        <v>16.8099951896106</v>
      </c>
    </row>
    <row r="905" spans="1:21" x14ac:dyDescent="0.3">
      <c r="A905" t="s">
        <v>6619</v>
      </c>
      <c r="B905">
        <v>19.9343998214541</v>
      </c>
      <c r="C905">
        <v>20.168328345018001</v>
      </c>
      <c r="D905">
        <v>19.771628430537699</v>
      </c>
      <c r="E905">
        <v>20.0013470270566</v>
      </c>
      <c r="F905">
        <v>19.8865279188811</v>
      </c>
      <c r="G905">
        <v>19.962818724111202</v>
      </c>
      <c r="H905">
        <v>20.2494356077577</v>
      </c>
      <c r="I905">
        <v>19.616046120040998</v>
      </c>
      <c r="J905">
        <v>19.9596012371561</v>
      </c>
      <c r="K905">
        <v>19.8521895633599</v>
      </c>
      <c r="L905">
        <v>20.009767623441</v>
      </c>
      <c r="M905">
        <v>20.1185715108554</v>
      </c>
      <c r="N905">
        <v>20.026120436875299</v>
      </c>
      <c r="O905">
        <v>20.374664330496302</v>
      </c>
      <c r="P905">
        <v>20.152112115574401</v>
      </c>
      <c r="Q905">
        <v>20.043375396398002</v>
      </c>
      <c r="R905">
        <v>20.157716426237599</v>
      </c>
      <c r="S905">
        <v>19.9480837724191</v>
      </c>
      <c r="T905">
        <v>20.427295465832</v>
      </c>
      <c r="U905">
        <v>20.161997338197299</v>
      </c>
    </row>
    <row r="906" spans="1:21" x14ac:dyDescent="0.3">
      <c r="A906" t="s">
        <v>6620</v>
      </c>
      <c r="B906">
        <v>15.561325939826901</v>
      </c>
      <c r="C906">
        <v>15.499022982361399</v>
      </c>
      <c r="D906">
        <v>15.7524861467021</v>
      </c>
      <c r="E906">
        <v>15.4363214211029</v>
      </c>
      <c r="F906">
        <v>15.576988964053101</v>
      </c>
      <c r="G906">
        <v>15.489979593828</v>
      </c>
      <c r="H906">
        <v>15.6752001480231</v>
      </c>
      <c r="I906">
        <v>15.689659489574501</v>
      </c>
      <c r="J906">
        <v>15.6312494963404</v>
      </c>
      <c r="K906">
        <v>15.3875844011675</v>
      </c>
      <c r="L906">
        <v>15.711370223800399</v>
      </c>
      <c r="M906">
        <v>15.3860983653957</v>
      </c>
      <c r="N906">
        <v>16.428126964917102</v>
      </c>
      <c r="O906">
        <v>16.1615756398885</v>
      </c>
      <c r="P906">
        <v>16.188264084568999</v>
      </c>
      <c r="Q906">
        <v>15.525197519733601</v>
      </c>
      <c r="R906">
        <v>15.8275079241984</v>
      </c>
      <c r="S906">
        <v>16.067704213197199</v>
      </c>
      <c r="T906">
        <v>16.335214708219901</v>
      </c>
      <c r="U906">
        <v>15.9540345058693</v>
      </c>
    </row>
    <row r="907" spans="1:21" x14ac:dyDescent="0.3">
      <c r="A907" t="s">
        <v>6621</v>
      </c>
      <c r="B907">
        <v>21.0944802445491</v>
      </c>
      <c r="C907">
        <v>21.2703556706754</v>
      </c>
      <c r="D907">
        <v>21.4156135635771</v>
      </c>
      <c r="E907">
        <v>21.014560137262901</v>
      </c>
      <c r="F907">
        <v>20.727679038153401</v>
      </c>
      <c r="G907">
        <v>21.140679547819001</v>
      </c>
      <c r="H907">
        <v>21.4832776991069</v>
      </c>
      <c r="I907">
        <v>21.089564964970201</v>
      </c>
      <c r="J907">
        <v>21.023671522407199</v>
      </c>
      <c r="K907">
        <v>20.857943362483301</v>
      </c>
      <c r="L907">
        <v>20.479699317479799</v>
      </c>
      <c r="M907">
        <v>20.918667191905001</v>
      </c>
      <c r="N907">
        <v>21.012811714770098</v>
      </c>
      <c r="O907">
        <v>21.035756941780701</v>
      </c>
      <c r="P907">
        <v>20.844656658875401</v>
      </c>
      <c r="Q907">
        <v>20.558202118865101</v>
      </c>
      <c r="R907">
        <v>20.690057239569601</v>
      </c>
      <c r="S907">
        <v>20.704370814656802</v>
      </c>
      <c r="T907">
        <v>21.1300828674411</v>
      </c>
      <c r="U907">
        <v>20.825330931214001</v>
      </c>
    </row>
    <row r="908" spans="1:21" x14ac:dyDescent="0.3">
      <c r="A908" t="s">
        <v>6622</v>
      </c>
      <c r="B908">
        <v>24.7187000343602</v>
      </c>
      <c r="C908">
        <v>24.676951002732299</v>
      </c>
      <c r="D908">
        <v>25.387493502903499</v>
      </c>
      <c r="E908">
        <v>24.284287415860401</v>
      </c>
      <c r="F908">
        <v>24.041537077045401</v>
      </c>
      <c r="G908">
        <v>24.662571749800499</v>
      </c>
      <c r="H908">
        <v>24.743450049752902</v>
      </c>
      <c r="I908">
        <v>24.948831165372599</v>
      </c>
      <c r="J908">
        <v>24.287163922634601</v>
      </c>
      <c r="K908">
        <v>24.173641593257301</v>
      </c>
      <c r="L908">
        <v>23.654845949915199</v>
      </c>
      <c r="M908">
        <v>23.921262359161101</v>
      </c>
      <c r="N908">
        <v>25.1438295879884</v>
      </c>
      <c r="O908">
        <v>24.353823562990701</v>
      </c>
      <c r="P908">
        <v>24.427554382403098</v>
      </c>
      <c r="Q908">
        <v>23.891230658016902</v>
      </c>
      <c r="R908">
        <v>24.020214887818</v>
      </c>
      <c r="S908">
        <v>24.712083906717201</v>
      </c>
      <c r="T908">
        <v>24.419992015934099</v>
      </c>
      <c r="U908">
        <v>24.397915923015201</v>
      </c>
    </row>
    <row r="909" spans="1:21" x14ac:dyDescent="0.3">
      <c r="A909" t="s">
        <v>6623</v>
      </c>
      <c r="B909">
        <v>21.567082171107501</v>
      </c>
      <c r="C909">
        <v>21.5007550371921</v>
      </c>
      <c r="D909">
        <v>21.748822694641401</v>
      </c>
      <c r="E909">
        <v>21.399784618065699</v>
      </c>
      <c r="F909">
        <v>21.366249303271601</v>
      </c>
      <c r="G909">
        <v>21.564622523926701</v>
      </c>
      <c r="H909">
        <v>21.683233097628001</v>
      </c>
      <c r="I909">
        <v>21.643951478678499</v>
      </c>
      <c r="J909">
        <v>21.4218626643619</v>
      </c>
      <c r="K909">
        <v>21.403317091722599</v>
      </c>
      <c r="L909">
        <v>22.341442362274201</v>
      </c>
      <c r="M909">
        <v>22.253859468465802</v>
      </c>
      <c r="N909">
        <v>22.7214920606175</v>
      </c>
      <c r="O909">
        <v>22.6006008753284</v>
      </c>
      <c r="P909">
        <v>22.512889261503901</v>
      </c>
      <c r="Q909">
        <v>22.2573539289147</v>
      </c>
      <c r="R909">
        <v>22.338759483429101</v>
      </c>
      <c r="S909">
        <v>22.772606713002101</v>
      </c>
      <c r="T909">
        <v>22.648619685247699</v>
      </c>
      <c r="U909">
        <v>22.535589446376601</v>
      </c>
    </row>
    <row r="910" spans="1:21" x14ac:dyDescent="0.3">
      <c r="A910" t="s">
        <v>6624</v>
      </c>
      <c r="B910">
        <v>19.814167389521</v>
      </c>
      <c r="C910">
        <v>19.693350560301202</v>
      </c>
      <c r="D910">
        <v>20.287526706486901</v>
      </c>
      <c r="E910">
        <v>19.545263452526601</v>
      </c>
      <c r="F910">
        <v>19.598827702288698</v>
      </c>
      <c r="G910">
        <v>19.797387716226901</v>
      </c>
      <c r="H910">
        <v>19.702132333803998</v>
      </c>
      <c r="I910">
        <v>20.1671681593694</v>
      </c>
      <c r="J910">
        <v>19.403056691179302</v>
      </c>
      <c r="K910">
        <v>19.352679955663799</v>
      </c>
      <c r="L910">
        <v>20.403380708222901</v>
      </c>
      <c r="M910">
        <v>20.243128209261599</v>
      </c>
      <c r="N910">
        <v>20.446656479199699</v>
      </c>
      <c r="O910">
        <v>20.510529465372802</v>
      </c>
      <c r="P910">
        <v>20.325414811538899</v>
      </c>
      <c r="Q910">
        <v>20.4027753349765</v>
      </c>
      <c r="R910">
        <v>20.3864192414587</v>
      </c>
      <c r="S910">
        <v>20.481807642042899</v>
      </c>
      <c r="T910">
        <v>20.4001428768373</v>
      </c>
      <c r="U910">
        <v>20.470108383036401</v>
      </c>
    </row>
    <row r="911" spans="1:21" x14ac:dyDescent="0.3">
      <c r="A911" t="s">
        <v>6625</v>
      </c>
      <c r="B911">
        <v>18.752203879661401</v>
      </c>
      <c r="C911">
        <v>18.554700926526799</v>
      </c>
      <c r="D911">
        <v>19.154358352294398</v>
      </c>
      <c r="E911">
        <v>18.2882214004098</v>
      </c>
      <c r="F911">
        <v>18.408927486250999</v>
      </c>
      <c r="G911">
        <v>18.7237579956616</v>
      </c>
      <c r="H911">
        <v>18.9949963979542</v>
      </c>
      <c r="I911">
        <v>18.881681869157401</v>
      </c>
      <c r="J911">
        <v>18.0058063198444</v>
      </c>
      <c r="K911">
        <v>18.371310067392798</v>
      </c>
      <c r="L911">
        <v>17.6496944254312</v>
      </c>
      <c r="M911">
        <v>17.017355594304998</v>
      </c>
      <c r="N911">
        <v>19.1250650769727</v>
      </c>
      <c r="O911">
        <v>18.269223143888901</v>
      </c>
      <c r="P911">
        <v>18.548101028450201</v>
      </c>
      <c r="Q911">
        <v>17.459549513611801</v>
      </c>
      <c r="R911">
        <v>17.635709206502799</v>
      </c>
      <c r="S911">
        <v>19.1504984699462</v>
      </c>
      <c r="T911">
        <v>18.496457200159899</v>
      </c>
      <c r="U911">
        <v>18.431533428010301</v>
      </c>
    </row>
    <row r="912" spans="1:21" x14ac:dyDescent="0.3">
      <c r="A912" t="s">
        <v>6626</v>
      </c>
      <c r="B912">
        <v>19.876993159184199</v>
      </c>
      <c r="C912">
        <v>19.8223356569065</v>
      </c>
      <c r="D912">
        <v>19.704558904789099</v>
      </c>
      <c r="E912">
        <v>19.7307226371993</v>
      </c>
      <c r="F912">
        <v>19.7895407055458</v>
      </c>
      <c r="G912">
        <v>19.8471309733095</v>
      </c>
      <c r="H912">
        <v>19.894143840415499</v>
      </c>
      <c r="I912">
        <v>19.6560279392057</v>
      </c>
      <c r="J912">
        <v>19.7537976586244</v>
      </c>
      <c r="K912">
        <v>19.8731969576843</v>
      </c>
      <c r="L912">
        <v>19.299360630948499</v>
      </c>
      <c r="M912">
        <v>19.149334947975099</v>
      </c>
      <c r="N912">
        <v>19.5494948902017</v>
      </c>
      <c r="O912">
        <v>19.561173104392701</v>
      </c>
      <c r="P912">
        <v>19.4093681757806</v>
      </c>
      <c r="Q912">
        <v>19.2911953190624</v>
      </c>
      <c r="R912">
        <v>19.101617506491699</v>
      </c>
      <c r="S912">
        <v>19.6079700839488</v>
      </c>
      <c r="T912">
        <v>19.5321745804515</v>
      </c>
      <c r="U912">
        <v>19.4004255766333</v>
      </c>
    </row>
    <row r="913" spans="1:21" x14ac:dyDescent="0.3">
      <c r="A913" t="s">
        <v>6627</v>
      </c>
      <c r="B913">
        <v>25.213645439768602</v>
      </c>
      <c r="C913">
        <v>24.879558784558299</v>
      </c>
      <c r="D913">
        <v>25.102729456420899</v>
      </c>
      <c r="E913">
        <v>25.422629120287301</v>
      </c>
      <c r="F913">
        <v>25.393409118669499</v>
      </c>
      <c r="G913">
        <v>25.197579458099401</v>
      </c>
      <c r="H913">
        <v>24.965848058224299</v>
      </c>
      <c r="I913">
        <v>25.093293154392999</v>
      </c>
      <c r="J913">
        <v>25.480388386763501</v>
      </c>
      <c r="K913">
        <v>25.377889452891299</v>
      </c>
      <c r="L913">
        <v>25.819931560017</v>
      </c>
      <c r="M913">
        <v>25.746730724387199</v>
      </c>
      <c r="N913">
        <v>25.4610475987669</v>
      </c>
      <c r="O913">
        <v>25.278171198916599</v>
      </c>
      <c r="P913">
        <v>25.510392566053198</v>
      </c>
      <c r="Q913">
        <v>25.604706731131898</v>
      </c>
      <c r="R913">
        <v>25.786882628500301</v>
      </c>
      <c r="S913">
        <v>25.512073725551499</v>
      </c>
      <c r="T913">
        <v>25.280047204051399</v>
      </c>
      <c r="U913">
        <v>25.5024445787666</v>
      </c>
    </row>
    <row r="914" spans="1:21" x14ac:dyDescent="0.3">
      <c r="A914" t="s">
        <v>6628</v>
      </c>
      <c r="B914">
        <v>21.927035722155601</v>
      </c>
      <c r="C914">
        <v>22.2223815391093</v>
      </c>
      <c r="D914">
        <v>21.7279601936335</v>
      </c>
      <c r="E914">
        <v>22.1775825849409</v>
      </c>
      <c r="F914">
        <v>22.2209772104138</v>
      </c>
      <c r="G914">
        <v>21.9034929292248</v>
      </c>
      <c r="H914">
        <v>21.258314062041201</v>
      </c>
      <c r="I914">
        <v>21.933107847074002</v>
      </c>
      <c r="J914">
        <v>22.126007805087202</v>
      </c>
      <c r="K914">
        <v>22.060982769967701</v>
      </c>
      <c r="L914">
        <v>21.704835557716802</v>
      </c>
      <c r="M914">
        <v>22.320328129614101</v>
      </c>
      <c r="N914">
        <v>20.8879563253216</v>
      </c>
      <c r="O914">
        <v>21.537488719402798</v>
      </c>
      <c r="P914">
        <v>21.516195001813699</v>
      </c>
      <c r="Q914">
        <v>22.136540468070201</v>
      </c>
      <c r="R914">
        <v>21.390333605524201</v>
      </c>
      <c r="S914">
        <v>20.754442361109898</v>
      </c>
      <c r="T914">
        <v>21.3274640378417</v>
      </c>
      <c r="U914">
        <v>21.496142985734298</v>
      </c>
    </row>
    <row r="915" spans="1:21" x14ac:dyDescent="0.3">
      <c r="A915" t="s">
        <v>6629</v>
      </c>
      <c r="B915">
        <v>23.867001748490601</v>
      </c>
      <c r="C915">
        <v>24.220083505580298</v>
      </c>
      <c r="D915">
        <v>23.736124288028201</v>
      </c>
      <c r="E915">
        <v>23.909476221415801</v>
      </c>
      <c r="F915">
        <v>23.714790285345</v>
      </c>
      <c r="G915">
        <v>23.880678508831402</v>
      </c>
      <c r="H915">
        <v>24.361007222121099</v>
      </c>
      <c r="I915">
        <v>23.4198915403177</v>
      </c>
      <c r="J915">
        <v>23.859592081616601</v>
      </c>
      <c r="K915">
        <v>23.733424669721401</v>
      </c>
      <c r="L915">
        <v>24.219197378092002</v>
      </c>
      <c r="M915">
        <v>24.021699894348099</v>
      </c>
      <c r="N915">
        <v>24.1448877482485</v>
      </c>
      <c r="O915">
        <v>24.549901013481101</v>
      </c>
      <c r="P915">
        <v>24.265631165049001</v>
      </c>
      <c r="Q915">
        <v>24.289097089612</v>
      </c>
      <c r="R915">
        <v>24.2721402782804</v>
      </c>
      <c r="S915">
        <v>24.004151254779501</v>
      </c>
      <c r="T915">
        <v>24.713806194312099</v>
      </c>
      <c r="U915">
        <v>24.2928592405645</v>
      </c>
    </row>
    <row r="916" spans="1:21" x14ac:dyDescent="0.3">
      <c r="A916" t="s">
        <v>6630</v>
      </c>
      <c r="B916">
        <v>20.134113968485799</v>
      </c>
      <c r="C916">
        <v>19.836863110016299</v>
      </c>
      <c r="D916">
        <v>20.698670915358399</v>
      </c>
      <c r="E916">
        <v>19.703259019699399</v>
      </c>
      <c r="F916">
        <v>19.8758841903622</v>
      </c>
      <c r="G916">
        <v>20.1215588147715</v>
      </c>
      <c r="H916">
        <v>20.545287369854901</v>
      </c>
      <c r="I916">
        <v>19.910159068339301</v>
      </c>
      <c r="J916">
        <v>19.3911659637056</v>
      </c>
      <c r="K916">
        <v>19.5522407207946</v>
      </c>
      <c r="L916">
        <v>19.503664999851399</v>
      </c>
      <c r="M916">
        <v>18.735586474875898</v>
      </c>
      <c r="N916">
        <v>20.454527952652299</v>
      </c>
      <c r="O916">
        <v>20.0784160310596</v>
      </c>
      <c r="P916">
        <v>19.920454063168801</v>
      </c>
      <c r="Q916">
        <v>19.300997416719799</v>
      </c>
      <c r="R916">
        <v>19.2551394901325</v>
      </c>
      <c r="S916">
        <v>20.521069146182601</v>
      </c>
      <c r="T916">
        <v>20.112914739732901</v>
      </c>
      <c r="U916">
        <v>19.922475441082799</v>
      </c>
    </row>
    <row r="917" spans="1:21" x14ac:dyDescent="0.3">
      <c r="A917" t="s">
        <v>6631</v>
      </c>
      <c r="B917">
        <v>21.540608630151802</v>
      </c>
      <c r="C917">
        <v>21.7818194207305</v>
      </c>
      <c r="D917">
        <v>21.392185038038701</v>
      </c>
      <c r="E917">
        <v>21.453471174064301</v>
      </c>
      <c r="F917">
        <v>21.353971573623902</v>
      </c>
      <c r="G917">
        <v>21.452865595709799</v>
      </c>
      <c r="H917">
        <v>21.6652537800747</v>
      </c>
      <c r="I917">
        <v>21.435579196690298</v>
      </c>
      <c r="J917">
        <v>21.3301895992734</v>
      </c>
      <c r="K917">
        <v>21.343012440922301</v>
      </c>
      <c r="L917">
        <v>20.7041132214949</v>
      </c>
      <c r="M917">
        <v>20.742927168494301</v>
      </c>
      <c r="N917">
        <v>20.751972695489101</v>
      </c>
      <c r="O917">
        <v>21.090766181085499</v>
      </c>
      <c r="P917">
        <v>20.799908667270898</v>
      </c>
      <c r="Q917">
        <v>20.622078431726202</v>
      </c>
      <c r="R917">
        <v>20.686596068196501</v>
      </c>
      <c r="S917">
        <v>20.767201360680598</v>
      </c>
      <c r="T917">
        <v>21.055250194295301</v>
      </c>
      <c r="U917">
        <v>20.8279634206196</v>
      </c>
    </row>
    <row r="918" spans="1:21" x14ac:dyDescent="0.3">
      <c r="A918" t="s">
        <v>6632</v>
      </c>
      <c r="B918">
        <v>25.556515585737699</v>
      </c>
      <c r="C918">
        <v>25.5737647323622</v>
      </c>
      <c r="D918">
        <v>25.706629598439299</v>
      </c>
      <c r="E918">
        <v>25.518284707704101</v>
      </c>
      <c r="F918">
        <v>25.3285548684904</v>
      </c>
      <c r="G918">
        <v>25.518169184460099</v>
      </c>
      <c r="H918">
        <v>25.572799795672399</v>
      </c>
      <c r="I918">
        <v>25.626575915170701</v>
      </c>
      <c r="J918">
        <v>25.4620674332782</v>
      </c>
      <c r="K918">
        <v>25.3576812209342</v>
      </c>
      <c r="L918">
        <v>25.180673808359298</v>
      </c>
      <c r="M918">
        <v>25.369947361255601</v>
      </c>
      <c r="N918">
        <v>25.491554598213199</v>
      </c>
      <c r="O918">
        <v>25.458785795026401</v>
      </c>
      <c r="P918">
        <v>25.369317585038001</v>
      </c>
      <c r="Q918">
        <v>25.175775368305899</v>
      </c>
      <c r="R918">
        <v>25.3315489222386</v>
      </c>
      <c r="S918">
        <v>25.517764091266901</v>
      </c>
      <c r="T918">
        <v>25.402766573637798</v>
      </c>
      <c r="U918">
        <v>25.368414736485398</v>
      </c>
    </row>
    <row r="919" spans="1:21" x14ac:dyDescent="0.3">
      <c r="A919" t="s">
        <v>6633</v>
      </c>
      <c r="B919">
        <v>21.525481557517601</v>
      </c>
      <c r="C919">
        <v>21.620289208942999</v>
      </c>
      <c r="D919">
        <v>21.356831420038102</v>
      </c>
      <c r="E919">
        <v>21.400419715896199</v>
      </c>
      <c r="F919">
        <v>21.631457222365601</v>
      </c>
      <c r="G919">
        <v>21.5347669664053</v>
      </c>
      <c r="H919">
        <v>21.6198852607052</v>
      </c>
      <c r="I919">
        <v>21.5252956833287</v>
      </c>
      <c r="J919">
        <v>21.431824809182601</v>
      </c>
      <c r="K919">
        <v>21.703076272989499</v>
      </c>
      <c r="L919">
        <v>21.363530219216202</v>
      </c>
      <c r="M919">
        <v>21.054225097241201</v>
      </c>
      <c r="N919">
        <v>21.181644451078</v>
      </c>
      <c r="O919">
        <v>21.378567734826799</v>
      </c>
      <c r="P919">
        <v>21.209561771599301</v>
      </c>
      <c r="Q919">
        <v>21.393053896712399</v>
      </c>
      <c r="R919">
        <v>21.3029115198566</v>
      </c>
      <c r="S919">
        <v>21.260666823378799</v>
      </c>
      <c r="T919">
        <v>21.252999437923101</v>
      </c>
      <c r="U919">
        <v>21.186430103265501</v>
      </c>
    </row>
    <row r="920" spans="1:21" x14ac:dyDescent="0.3">
      <c r="A920" t="s">
        <v>6634</v>
      </c>
      <c r="B920">
        <v>20.1963958975658</v>
      </c>
      <c r="C920">
        <v>20.065618626300701</v>
      </c>
      <c r="D920">
        <v>20.4270450143758</v>
      </c>
      <c r="E920">
        <v>20.172517405229101</v>
      </c>
      <c r="F920">
        <v>20.072220862568098</v>
      </c>
      <c r="G920">
        <v>20.249494907746801</v>
      </c>
      <c r="H920">
        <v>20.148015922310002</v>
      </c>
      <c r="I920">
        <v>20.5803789357753</v>
      </c>
      <c r="J920">
        <v>20.181803215692401</v>
      </c>
      <c r="K920">
        <v>20.059850985569</v>
      </c>
      <c r="L920">
        <v>19.759838830765901</v>
      </c>
      <c r="M920">
        <v>19.8348791778104</v>
      </c>
      <c r="N920">
        <v>20.157850094045301</v>
      </c>
      <c r="O920">
        <v>19.7611826383684</v>
      </c>
      <c r="P920">
        <v>19.9879294077992</v>
      </c>
      <c r="Q920">
        <v>19.6532562765866</v>
      </c>
      <c r="R920">
        <v>19.905241226031599</v>
      </c>
      <c r="S920">
        <v>20.3905442896606</v>
      </c>
      <c r="T920">
        <v>19.8366217611682</v>
      </c>
      <c r="U920">
        <v>19.946872033164901</v>
      </c>
    </row>
    <row r="921" spans="1:21" x14ac:dyDescent="0.3">
      <c r="A921" t="s">
        <v>6635</v>
      </c>
      <c r="B921">
        <v>16.551366548975299</v>
      </c>
      <c r="C921">
        <v>17.128546966222</v>
      </c>
      <c r="D921">
        <v>16.346109410357599</v>
      </c>
      <c r="E921">
        <v>16.504207278670101</v>
      </c>
      <c r="F921">
        <v>16.722048938772701</v>
      </c>
      <c r="G921">
        <v>16.952873082715399</v>
      </c>
      <c r="H921">
        <v>17.2198462917749</v>
      </c>
      <c r="I921">
        <v>17.014066737590198</v>
      </c>
      <c r="J921">
        <v>16.883433029431899</v>
      </c>
      <c r="K921">
        <v>16.877202721530999</v>
      </c>
      <c r="L921">
        <v>15.859197550607099</v>
      </c>
      <c r="M921">
        <v>16.256949126962301</v>
      </c>
      <c r="N921">
        <v>15.5644186894536</v>
      </c>
      <c r="O921">
        <v>15.712059647147999</v>
      </c>
      <c r="P921">
        <v>15.8512648883334</v>
      </c>
      <c r="Q921">
        <v>15.9922191930601</v>
      </c>
      <c r="R921">
        <v>15.905621289674601</v>
      </c>
      <c r="S921">
        <v>15.479162251675101</v>
      </c>
      <c r="T921">
        <v>15.764338236565999</v>
      </c>
      <c r="U921">
        <v>15.8945674203355</v>
      </c>
    </row>
    <row r="922" spans="1:21" x14ac:dyDescent="0.3">
      <c r="A922" t="s">
        <v>6636</v>
      </c>
      <c r="B922">
        <v>24.740938059581701</v>
      </c>
      <c r="C922">
        <v>24.433138567342599</v>
      </c>
      <c r="D922">
        <v>24.658484548642601</v>
      </c>
      <c r="E922">
        <v>24.911171831788199</v>
      </c>
      <c r="F922">
        <v>24.831287402808101</v>
      </c>
      <c r="G922">
        <v>24.7377894880307</v>
      </c>
      <c r="H922">
        <v>24.627034781550801</v>
      </c>
      <c r="I922">
        <v>24.731640209633898</v>
      </c>
      <c r="J922">
        <v>24.9232629908607</v>
      </c>
      <c r="K922">
        <v>24.909839154149999</v>
      </c>
      <c r="L922">
        <v>25.164950927557602</v>
      </c>
      <c r="M922">
        <v>25.132671941143599</v>
      </c>
      <c r="N922">
        <v>25.0552823856417</v>
      </c>
      <c r="O922">
        <v>24.8381687816434</v>
      </c>
      <c r="P922">
        <v>25.051203045546401</v>
      </c>
      <c r="Q922">
        <v>25.0971272866161</v>
      </c>
      <c r="R922">
        <v>25.273064601744402</v>
      </c>
      <c r="S922">
        <v>25.2966301307791</v>
      </c>
      <c r="T922">
        <v>24.854122770117801</v>
      </c>
      <c r="U922">
        <v>25.038528991140101</v>
      </c>
    </row>
    <row r="923" spans="1:21" x14ac:dyDescent="0.3">
      <c r="A923" t="s">
        <v>6637</v>
      </c>
      <c r="B923">
        <v>24.682673735841899</v>
      </c>
      <c r="C923">
        <v>24.392859400393199</v>
      </c>
      <c r="D923">
        <v>24.706433678477101</v>
      </c>
      <c r="E923">
        <v>24.7376955127998</v>
      </c>
      <c r="F923">
        <v>24.8053130548208</v>
      </c>
      <c r="G923">
        <v>24.6787101582985</v>
      </c>
      <c r="H923">
        <v>24.522136603216602</v>
      </c>
      <c r="I923">
        <v>24.770762310462299</v>
      </c>
      <c r="J923">
        <v>24.777500153530301</v>
      </c>
      <c r="K923">
        <v>24.706421957435399</v>
      </c>
      <c r="L923">
        <v>24.822598207278901</v>
      </c>
      <c r="M923">
        <v>24.6425446331091</v>
      </c>
      <c r="N923">
        <v>24.762914297538899</v>
      </c>
      <c r="O923">
        <v>24.4966528751712</v>
      </c>
      <c r="P923">
        <v>24.688581593390399</v>
      </c>
      <c r="Q923">
        <v>24.6827768542096</v>
      </c>
      <c r="R923">
        <v>24.784086090438102</v>
      </c>
      <c r="S923">
        <v>24.873810958558401</v>
      </c>
      <c r="T923">
        <v>24.563336011372702</v>
      </c>
      <c r="U923">
        <v>24.693046598270499</v>
      </c>
    </row>
    <row r="924" spans="1:21" x14ac:dyDescent="0.3">
      <c r="A924" t="s">
        <v>6638</v>
      </c>
      <c r="B924">
        <v>23.127735521878499</v>
      </c>
      <c r="C924">
        <v>22.948732847089001</v>
      </c>
      <c r="D924">
        <v>22.647120733526499</v>
      </c>
      <c r="E924">
        <v>23.546697378068298</v>
      </c>
      <c r="F924">
        <v>23.4371401453514</v>
      </c>
      <c r="G924">
        <v>23.227360831076801</v>
      </c>
      <c r="H924">
        <v>23.0433960973435</v>
      </c>
      <c r="I924">
        <v>22.919215325818801</v>
      </c>
      <c r="J924">
        <v>23.4316342358497</v>
      </c>
      <c r="K924">
        <v>23.378698864096801</v>
      </c>
      <c r="L924">
        <v>23.198317173369201</v>
      </c>
      <c r="M924">
        <v>22.9979204274821</v>
      </c>
      <c r="N924">
        <v>22.446234733696802</v>
      </c>
      <c r="O924">
        <v>22.7961841337249</v>
      </c>
      <c r="P924">
        <v>22.8115563526835</v>
      </c>
      <c r="Q924">
        <v>23.040089953859201</v>
      </c>
      <c r="R924">
        <v>23.138356129288301</v>
      </c>
      <c r="S924">
        <v>22.9154320475803</v>
      </c>
      <c r="T924">
        <v>22.6973031000467</v>
      </c>
      <c r="U924">
        <v>22.842913954852001</v>
      </c>
    </row>
    <row r="925" spans="1:21" x14ac:dyDescent="0.3">
      <c r="A925" t="s">
        <v>6639</v>
      </c>
      <c r="B925">
        <v>20.355583541750502</v>
      </c>
      <c r="C925">
        <v>19.9244349649436</v>
      </c>
      <c r="D925">
        <v>20.433896618056298</v>
      </c>
      <c r="E925">
        <v>20.428375985840599</v>
      </c>
      <c r="F925">
        <v>20.380347352550299</v>
      </c>
      <c r="G925">
        <v>20.314945238879101</v>
      </c>
      <c r="H925">
        <v>20.1851825381144</v>
      </c>
      <c r="I925">
        <v>20.422344560641001</v>
      </c>
      <c r="J925">
        <v>20.458794365696299</v>
      </c>
      <c r="K925">
        <v>20.510393802127101</v>
      </c>
      <c r="L925">
        <v>19.960532354155902</v>
      </c>
      <c r="M925">
        <v>19.6390065131305</v>
      </c>
      <c r="N925">
        <v>20.039953823513699</v>
      </c>
      <c r="O925">
        <v>19.648854859313001</v>
      </c>
      <c r="P925">
        <v>19.872242383396902</v>
      </c>
      <c r="Q925">
        <v>19.8637169897452</v>
      </c>
      <c r="R925">
        <v>20.093015148124302</v>
      </c>
      <c r="S925">
        <v>20.239539560217501</v>
      </c>
      <c r="T925">
        <v>19.697013700835502</v>
      </c>
      <c r="U925">
        <v>19.854501604425199</v>
      </c>
    </row>
    <row r="926" spans="1:21" x14ac:dyDescent="0.3">
      <c r="A926" t="s">
        <v>6640</v>
      </c>
      <c r="B926">
        <v>15.337534982667499</v>
      </c>
      <c r="C926">
        <v>13.9766729180993</v>
      </c>
      <c r="D926">
        <v>14.8140516212009</v>
      </c>
      <c r="E926">
        <v>16.164979374001302</v>
      </c>
      <c r="F926">
        <v>16.2098282314691</v>
      </c>
      <c r="G926">
        <v>15.6895437297736</v>
      </c>
      <c r="H926">
        <v>14.6929850270964</v>
      </c>
      <c r="I926">
        <v>14.724473764882701</v>
      </c>
      <c r="J926">
        <v>16.495285567021501</v>
      </c>
      <c r="K926">
        <v>15.959948948268901</v>
      </c>
      <c r="L926">
        <v>16.389722718957898</v>
      </c>
      <c r="M926">
        <v>16.808701710275201</v>
      </c>
      <c r="N926">
        <v>15.2883280280394</v>
      </c>
      <c r="O926">
        <v>14.4192281865694</v>
      </c>
      <c r="P926">
        <v>16.440753773457601</v>
      </c>
      <c r="Q926">
        <v>16.739555826916501</v>
      </c>
      <c r="R926">
        <v>17.191518009544001</v>
      </c>
      <c r="S926">
        <v>15.0603655524861</v>
      </c>
      <c r="T926">
        <v>14.910358221464</v>
      </c>
      <c r="U926">
        <v>15.9866906306716</v>
      </c>
    </row>
    <row r="927" spans="1:21" x14ac:dyDescent="0.3">
      <c r="A927" t="s">
        <v>6641</v>
      </c>
      <c r="B927">
        <v>23.7683900605644</v>
      </c>
      <c r="C927">
        <v>23.568397245447901</v>
      </c>
      <c r="D927">
        <v>23.608180106652</v>
      </c>
      <c r="E927">
        <v>23.968371361262101</v>
      </c>
      <c r="F927">
        <v>23.885960193216899</v>
      </c>
      <c r="G927">
        <v>23.800801817887599</v>
      </c>
      <c r="H927">
        <v>23.533002425418101</v>
      </c>
      <c r="I927">
        <v>23.827100341220898</v>
      </c>
      <c r="J927">
        <v>24.000796692811001</v>
      </c>
      <c r="K927">
        <v>23.882611663725701</v>
      </c>
      <c r="L927">
        <v>24.303052649362598</v>
      </c>
      <c r="M927">
        <v>24.484051456122099</v>
      </c>
      <c r="N927">
        <v>24.0621797373012</v>
      </c>
      <c r="O927">
        <v>24.0155381762339</v>
      </c>
      <c r="P927">
        <v>24.1751545752767</v>
      </c>
      <c r="Q927">
        <v>24.290716931771399</v>
      </c>
      <c r="R927">
        <v>24.404404917211199</v>
      </c>
      <c r="S927">
        <v>24.196193513686399</v>
      </c>
      <c r="T927">
        <v>23.912955667850099</v>
      </c>
      <c r="U927">
        <v>24.145310237697299</v>
      </c>
    </row>
    <row r="928" spans="1:21" x14ac:dyDescent="0.3">
      <c r="A928" t="s">
        <v>6642</v>
      </c>
      <c r="B928">
        <v>19.810609443275201</v>
      </c>
      <c r="C928">
        <v>19.896238883481001</v>
      </c>
      <c r="D928">
        <v>19.7781088618393</v>
      </c>
      <c r="E928">
        <v>19.8660047905285</v>
      </c>
      <c r="F928">
        <v>19.8073639876005</v>
      </c>
      <c r="G928">
        <v>19.7938517891495</v>
      </c>
      <c r="H928">
        <v>19.853139580559201</v>
      </c>
      <c r="I928">
        <v>19.8536600708177</v>
      </c>
      <c r="J928">
        <v>19.824553023136499</v>
      </c>
      <c r="K928">
        <v>19.901102983289299</v>
      </c>
      <c r="L928">
        <v>19.221074917045801</v>
      </c>
      <c r="M928">
        <v>19.2319487489926</v>
      </c>
      <c r="N928">
        <v>18.996617264504799</v>
      </c>
      <c r="O928">
        <v>19.106016672856299</v>
      </c>
      <c r="P928">
        <v>19.1467980694425</v>
      </c>
      <c r="Q928">
        <v>19.2238535495182</v>
      </c>
      <c r="R928">
        <v>19.112185113518901</v>
      </c>
      <c r="S928">
        <v>19.0072832044813</v>
      </c>
      <c r="T928">
        <v>19.131972181626502</v>
      </c>
      <c r="U928">
        <v>19.1364473779233</v>
      </c>
    </row>
    <row r="929" spans="1:21" x14ac:dyDescent="0.3">
      <c r="A929" t="s">
        <v>6643</v>
      </c>
      <c r="B929">
        <v>15.5190003753205</v>
      </c>
      <c r="C929">
        <v>15.907518550621701</v>
      </c>
      <c r="D929">
        <v>15.8752886440711</v>
      </c>
      <c r="E929">
        <v>15.4529864180987</v>
      </c>
      <c r="F929">
        <v>15.4349175255355</v>
      </c>
      <c r="G929">
        <v>15.418260239012101</v>
      </c>
      <c r="H929">
        <v>15.888622204785401</v>
      </c>
      <c r="I929">
        <v>15.536284536424199</v>
      </c>
      <c r="J929">
        <v>15.3972486502477</v>
      </c>
      <c r="K929">
        <v>15.456466193353601</v>
      </c>
      <c r="L929" t="e">
        <f t="shared" ref="L929:U929" si="50">-Inf</f>
        <v>#NAME?</v>
      </c>
      <c r="M929" t="e">
        <f t="shared" si="50"/>
        <v>#NAME?</v>
      </c>
      <c r="N929" t="e">
        <f t="shared" si="50"/>
        <v>#NAME?</v>
      </c>
      <c r="O929" t="e">
        <f t="shared" si="50"/>
        <v>#NAME?</v>
      </c>
      <c r="P929" t="e">
        <f t="shared" si="50"/>
        <v>#NAME?</v>
      </c>
      <c r="Q929" t="e">
        <f t="shared" si="50"/>
        <v>#NAME?</v>
      </c>
      <c r="R929" t="e">
        <f t="shared" si="50"/>
        <v>#NAME?</v>
      </c>
      <c r="S929" t="e">
        <f t="shared" si="50"/>
        <v>#NAME?</v>
      </c>
      <c r="T929" t="e">
        <f t="shared" si="50"/>
        <v>#NAME?</v>
      </c>
      <c r="U929" t="e">
        <f t="shared" si="50"/>
        <v>#NAME?</v>
      </c>
    </row>
    <row r="930" spans="1:21" x14ac:dyDescent="0.3">
      <c r="A930" t="s">
        <v>6644</v>
      </c>
      <c r="B930">
        <v>19.060929847146902</v>
      </c>
      <c r="C930">
        <v>18.584281731552</v>
      </c>
      <c r="D930">
        <v>18.894059415042399</v>
      </c>
      <c r="E930">
        <v>19.4183158199058</v>
      </c>
      <c r="F930">
        <v>19.383193277379402</v>
      </c>
      <c r="G930">
        <v>19.162445623757701</v>
      </c>
      <c r="H930">
        <v>18.702377828871398</v>
      </c>
      <c r="I930">
        <v>19.0793981918284</v>
      </c>
      <c r="J930">
        <v>19.4345444189657</v>
      </c>
      <c r="K930">
        <v>19.434003229091399</v>
      </c>
      <c r="L930">
        <v>18.319742097801701</v>
      </c>
      <c r="M930">
        <v>18.687957011257701</v>
      </c>
      <c r="N930">
        <v>18.103413382586599</v>
      </c>
      <c r="O930">
        <v>18.455725051612401</v>
      </c>
      <c r="P930">
        <v>18.498184469265102</v>
      </c>
      <c r="Q930">
        <v>18.609083856679501</v>
      </c>
      <c r="R930">
        <v>18.791880204661499</v>
      </c>
      <c r="S930">
        <v>18.3369789318551</v>
      </c>
      <c r="T930">
        <v>18.686903047978401</v>
      </c>
      <c r="U930">
        <v>18.5275664556614</v>
      </c>
    </row>
    <row r="931" spans="1:21" x14ac:dyDescent="0.3">
      <c r="A931" t="s">
        <v>6645</v>
      </c>
      <c r="B931">
        <v>18.4178453924156</v>
      </c>
      <c r="C931">
        <v>18.0952987163658</v>
      </c>
      <c r="D931">
        <v>18.173895853622898</v>
      </c>
      <c r="E931">
        <v>18.855040721671301</v>
      </c>
      <c r="F931">
        <v>18.832823908092799</v>
      </c>
      <c r="G931">
        <v>18.4658556667782</v>
      </c>
      <c r="H931">
        <v>18.225405018089301</v>
      </c>
      <c r="I931">
        <v>17.821882729681999</v>
      </c>
      <c r="J931">
        <v>18.8631682896198</v>
      </c>
      <c r="K931">
        <v>18.9266384373908</v>
      </c>
      <c r="L931">
        <v>18.8151424660558</v>
      </c>
      <c r="M931">
        <v>19.154622606549399</v>
      </c>
      <c r="N931">
        <v>17.9220522350093</v>
      </c>
      <c r="O931">
        <v>18.214554059572201</v>
      </c>
      <c r="P931">
        <v>18.419973804064</v>
      </c>
      <c r="Q931">
        <v>18.903261764245599</v>
      </c>
      <c r="R931">
        <v>18.748870109455801</v>
      </c>
      <c r="S931">
        <v>17.746365114644199</v>
      </c>
      <c r="T931">
        <v>18.0580023183695</v>
      </c>
      <c r="U931">
        <v>18.276391860021</v>
      </c>
    </row>
    <row r="932" spans="1:21" x14ac:dyDescent="0.3">
      <c r="A932" t="s">
        <v>6646</v>
      </c>
      <c r="B932">
        <v>23.471609197528</v>
      </c>
      <c r="C932">
        <v>23.8159813120213</v>
      </c>
      <c r="D932">
        <v>23.159892401908401</v>
      </c>
      <c r="E932">
        <v>23.581259879690499</v>
      </c>
      <c r="F932">
        <v>23.409901393772198</v>
      </c>
      <c r="G932">
        <v>23.447347084703701</v>
      </c>
      <c r="H932">
        <v>23.8605973282246</v>
      </c>
      <c r="I932">
        <v>23.121483357180502</v>
      </c>
      <c r="J932">
        <v>23.614102695834301</v>
      </c>
      <c r="K932">
        <v>23.3867193308139</v>
      </c>
      <c r="L932">
        <v>23.398279783379099</v>
      </c>
      <c r="M932">
        <v>23.426233128983299</v>
      </c>
      <c r="N932">
        <v>23.1698899765817</v>
      </c>
      <c r="O932">
        <v>23.773433073883002</v>
      </c>
      <c r="P932">
        <v>23.4378742992985</v>
      </c>
      <c r="Q932">
        <v>23.362419551938999</v>
      </c>
      <c r="R932">
        <v>23.548028454375899</v>
      </c>
      <c r="S932">
        <v>23.155631717164201</v>
      </c>
      <c r="T932">
        <v>23.8283574681519</v>
      </c>
      <c r="U932">
        <v>23.433175285412698</v>
      </c>
    </row>
    <row r="933" spans="1:21" x14ac:dyDescent="0.3">
      <c r="A933" t="s">
        <v>6647</v>
      </c>
      <c r="B933">
        <v>21.626970234660199</v>
      </c>
      <c r="C933">
        <v>21.721983635157201</v>
      </c>
      <c r="D933">
        <v>21.752294649929901</v>
      </c>
      <c r="E933">
        <v>21.575271681506401</v>
      </c>
      <c r="F933">
        <v>21.606622549800701</v>
      </c>
      <c r="G933">
        <v>21.626846272907301</v>
      </c>
      <c r="H933">
        <v>21.611362364997301</v>
      </c>
      <c r="I933">
        <v>21.764592912192199</v>
      </c>
      <c r="J933">
        <v>21.6411283537076</v>
      </c>
      <c r="K933">
        <v>21.456307701213099</v>
      </c>
      <c r="L933">
        <v>21.562100563658301</v>
      </c>
      <c r="M933">
        <v>21.637690172654999</v>
      </c>
      <c r="N933">
        <v>21.750525576588899</v>
      </c>
      <c r="O933">
        <v>21.690084950424801</v>
      </c>
      <c r="P933">
        <v>21.626056085571602</v>
      </c>
      <c r="Q933">
        <v>21.590393079991902</v>
      </c>
      <c r="R933">
        <v>21.600026829722399</v>
      </c>
      <c r="S933">
        <v>21.7089762914303</v>
      </c>
      <c r="T933">
        <v>21.606397698866701</v>
      </c>
      <c r="U933">
        <v>21.6573280107547</v>
      </c>
    </row>
    <row r="934" spans="1:21" x14ac:dyDescent="0.3">
      <c r="A934" t="s">
        <v>6648</v>
      </c>
      <c r="B934">
        <v>15.770115337273401</v>
      </c>
      <c r="C934">
        <v>15.900311633488201</v>
      </c>
      <c r="D934">
        <v>15.886826095702901</v>
      </c>
      <c r="E934">
        <v>15.8648534852887</v>
      </c>
      <c r="F934">
        <v>15.7593212785521</v>
      </c>
      <c r="G934">
        <v>15.8597001182992</v>
      </c>
      <c r="H934">
        <v>16.024804622267599</v>
      </c>
      <c r="I934">
        <v>15.9304878180819</v>
      </c>
      <c r="J934">
        <v>15.7282976605533</v>
      </c>
      <c r="K934">
        <v>15.5826627016157</v>
      </c>
      <c r="L934">
        <v>16.7437101382144</v>
      </c>
      <c r="M934">
        <v>17.070554912808699</v>
      </c>
      <c r="N934">
        <v>17.1360952311429</v>
      </c>
      <c r="O934">
        <v>17.211855592628599</v>
      </c>
      <c r="P934">
        <v>17.124797703491101</v>
      </c>
      <c r="Q934">
        <v>17.0096303376741</v>
      </c>
      <c r="R934">
        <v>17.100240459238599</v>
      </c>
      <c r="S934">
        <v>17.3196804268389</v>
      </c>
      <c r="T934">
        <v>17.208008766573801</v>
      </c>
      <c r="U934">
        <v>17.0217916931304</v>
      </c>
    </row>
    <row r="935" spans="1:21" x14ac:dyDescent="0.3">
      <c r="A935" t="s">
        <v>6649</v>
      </c>
      <c r="B935">
        <v>19.0510728192892</v>
      </c>
      <c r="C935">
        <v>19.792890590368401</v>
      </c>
      <c r="D935">
        <v>19.272485006955201</v>
      </c>
      <c r="E935">
        <v>19.0037958687969</v>
      </c>
      <c r="F935">
        <v>19.303997659388401</v>
      </c>
      <c r="G935">
        <v>19.032995964514299</v>
      </c>
      <c r="H935">
        <v>18.656181720179799</v>
      </c>
      <c r="I935">
        <v>19.465618562165599</v>
      </c>
      <c r="J935">
        <v>18.759000605788199</v>
      </c>
      <c r="K935">
        <v>19.027913406690001</v>
      </c>
      <c r="L935">
        <v>18.306961462015099</v>
      </c>
      <c r="M935">
        <v>18.697137454540499</v>
      </c>
      <c r="N935">
        <v>18.203783756752799</v>
      </c>
      <c r="O935">
        <v>19.023326687417502</v>
      </c>
      <c r="P935">
        <v>18.767276384856</v>
      </c>
      <c r="Q935">
        <v>18.668498254226702</v>
      </c>
      <c r="R935">
        <v>18.357623631608998</v>
      </c>
      <c r="S935">
        <v>18.2831520995924</v>
      </c>
      <c r="T935">
        <v>18.714565455438599</v>
      </c>
      <c r="U935">
        <v>18.792950366723201</v>
      </c>
    </row>
    <row r="936" spans="1:21" x14ac:dyDescent="0.3">
      <c r="A936" t="s">
        <v>6650</v>
      </c>
      <c r="B936">
        <v>20.372913064754801</v>
      </c>
      <c r="C936">
        <v>20.4342572067765</v>
      </c>
      <c r="D936">
        <v>20.518621535833802</v>
      </c>
      <c r="E936">
        <v>20.360247280752802</v>
      </c>
      <c r="F936">
        <v>20.330021806938198</v>
      </c>
      <c r="G936">
        <v>20.387601496010301</v>
      </c>
      <c r="H936">
        <v>20.4863845666586</v>
      </c>
      <c r="I936">
        <v>20.452692389029199</v>
      </c>
      <c r="J936">
        <v>20.385709980960399</v>
      </c>
      <c r="K936">
        <v>20.433191514081901</v>
      </c>
      <c r="L936">
        <v>21.102932645998798</v>
      </c>
      <c r="M936">
        <v>21.191283773922301</v>
      </c>
      <c r="N936">
        <v>21.206693097784701</v>
      </c>
      <c r="O936">
        <v>21.1634028175067</v>
      </c>
      <c r="P936">
        <v>21.170453708922899</v>
      </c>
      <c r="Q936">
        <v>21.206471918102</v>
      </c>
      <c r="R936">
        <v>21.006861288843499</v>
      </c>
      <c r="S936">
        <v>21.225310051782301</v>
      </c>
      <c r="T936">
        <v>21.135173406513001</v>
      </c>
      <c r="U936">
        <v>21.1262925850579</v>
      </c>
    </row>
    <row r="937" spans="1:21" x14ac:dyDescent="0.3">
      <c r="A937" t="s">
        <v>6651</v>
      </c>
      <c r="B937">
        <v>21.4232165232062</v>
      </c>
      <c r="C937">
        <v>21.654715740821999</v>
      </c>
      <c r="D937">
        <v>21.574316750793901</v>
      </c>
      <c r="E937">
        <v>21.350032526692701</v>
      </c>
      <c r="F937">
        <v>21.331505178077801</v>
      </c>
      <c r="G937">
        <v>21.4565487110833</v>
      </c>
      <c r="H937">
        <v>21.576400295621099</v>
      </c>
      <c r="I937">
        <v>21.411092368458998</v>
      </c>
      <c r="J937">
        <v>21.284256216393398</v>
      </c>
      <c r="K937">
        <v>21.307573518859201</v>
      </c>
      <c r="L937">
        <v>21.769432560527399</v>
      </c>
      <c r="M937">
        <v>21.756716701640102</v>
      </c>
      <c r="N937">
        <v>21.930934361600698</v>
      </c>
      <c r="O937">
        <v>21.983856793205099</v>
      </c>
      <c r="P937">
        <v>21.860552512235401</v>
      </c>
      <c r="Q937">
        <v>21.842045756338699</v>
      </c>
      <c r="R937">
        <v>21.8545817565794</v>
      </c>
      <c r="S937">
        <v>21.8575201087965</v>
      </c>
      <c r="T937">
        <v>21.951061034771701</v>
      </c>
      <c r="U937">
        <v>21.870389614861299</v>
      </c>
    </row>
    <row r="938" spans="1:21" x14ac:dyDescent="0.3">
      <c r="A938" t="s">
        <v>6652</v>
      </c>
      <c r="B938">
        <v>21.110930040589</v>
      </c>
      <c r="C938">
        <v>21.333597841522199</v>
      </c>
      <c r="D938">
        <v>21.180391975350201</v>
      </c>
      <c r="E938">
        <v>20.973315268099</v>
      </c>
      <c r="F938">
        <v>20.980097111679701</v>
      </c>
      <c r="G938">
        <v>21.048320370495698</v>
      </c>
      <c r="H938">
        <v>21.224899952272601</v>
      </c>
      <c r="I938">
        <v>21.075167589202302</v>
      </c>
      <c r="J938">
        <v>21.035792629926899</v>
      </c>
      <c r="K938">
        <v>20.779652476211201</v>
      </c>
      <c r="L938">
        <v>20.363521663474401</v>
      </c>
      <c r="M938">
        <v>20.725241022180899</v>
      </c>
      <c r="N938">
        <v>20.4589217850599</v>
      </c>
      <c r="O938">
        <v>20.501432868306299</v>
      </c>
      <c r="P938">
        <v>20.466105390411499</v>
      </c>
      <c r="Q938">
        <v>20.6318960969542</v>
      </c>
      <c r="R938">
        <v>20.422518118680902</v>
      </c>
      <c r="S938">
        <v>20.100306559097501</v>
      </c>
      <c r="T938">
        <v>20.601318101363599</v>
      </c>
      <c r="U938">
        <v>20.460414914102401</v>
      </c>
    </row>
    <row r="939" spans="1:21" x14ac:dyDescent="0.3">
      <c r="A939" t="s">
        <v>6653</v>
      </c>
      <c r="B939">
        <v>23.873966835873201</v>
      </c>
      <c r="C939">
        <v>23.9665460445948</v>
      </c>
      <c r="D939">
        <v>24.619310321493501</v>
      </c>
      <c r="E939">
        <v>23.212694125705799</v>
      </c>
      <c r="F939">
        <v>23.208527314580898</v>
      </c>
      <c r="G939">
        <v>23.837634523863201</v>
      </c>
      <c r="H939">
        <v>24.0261410901545</v>
      </c>
      <c r="I939">
        <v>24.207259057054401</v>
      </c>
      <c r="J939">
        <v>23.1843763818312</v>
      </c>
      <c r="K939">
        <v>23.086576192317501</v>
      </c>
      <c r="L939">
        <v>22.7982215858909</v>
      </c>
      <c r="M939">
        <v>22.992798575999</v>
      </c>
      <c r="N939">
        <v>24.593321312098201</v>
      </c>
      <c r="O939">
        <v>23.8752990473645</v>
      </c>
      <c r="P939">
        <v>23.859214259173001</v>
      </c>
      <c r="Q939">
        <v>23.037864988104801</v>
      </c>
      <c r="R939">
        <v>23.116477438549001</v>
      </c>
      <c r="S939">
        <v>24.045164431301</v>
      </c>
      <c r="T939">
        <v>24.057124771142099</v>
      </c>
      <c r="U939">
        <v>23.775053720889701</v>
      </c>
    </row>
    <row r="940" spans="1:21" x14ac:dyDescent="0.3">
      <c r="A940" t="s">
        <v>6654</v>
      </c>
      <c r="B940">
        <v>22.992860432248499</v>
      </c>
      <c r="C940">
        <v>22.737293882715999</v>
      </c>
      <c r="D940">
        <v>22.628931352107202</v>
      </c>
      <c r="E940">
        <v>23.291351381902999</v>
      </c>
      <c r="F940">
        <v>23.2523317058732</v>
      </c>
      <c r="G940">
        <v>23.004645631082902</v>
      </c>
      <c r="H940">
        <v>22.656512510557</v>
      </c>
      <c r="I940">
        <v>22.8755354415695</v>
      </c>
      <c r="J940">
        <v>23.294244688974601</v>
      </c>
      <c r="K940">
        <v>23.3940490919517</v>
      </c>
      <c r="L940">
        <v>23.050966359277801</v>
      </c>
      <c r="M940">
        <v>22.933262464337901</v>
      </c>
      <c r="N940">
        <v>22.3757575599892</v>
      </c>
      <c r="O940">
        <v>22.4901393997715</v>
      </c>
      <c r="P940">
        <v>22.645731767822301</v>
      </c>
      <c r="Q940">
        <v>23.045083466816301</v>
      </c>
      <c r="R940">
        <v>22.946818179261701</v>
      </c>
      <c r="S940">
        <v>22.5889699834831</v>
      </c>
      <c r="T940">
        <v>22.295994111477501</v>
      </c>
      <c r="U940">
        <v>22.676825346751102</v>
      </c>
    </row>
    <row r="941" spans="1:21" x14ac:dyDescent="0.3">
      <c r="A941" t="s">
        <v>6655</v>
      </c>
      <c r="B941">
        <v>25.641522668767401</v>
      </c>
      <c r="C941">
        <v>25.244604041564902</v>
      </c>
      <c r="D941">
        <v>25.264032109497499</v>
      </c>
      <c r="E941">
        <v>26.0831824235533</v>
      </c>
      <c r="F941">
        <v>25.9594023744637</v>
      </c>
      <c r="G941">
        <v>25.638100363107501</v>
      </c>
      <c r="H941">
        <v>25.382772546800702</v>
      </c>
      <c r="I941">
        <v>25.2487167463484</v>
      </c>
      <c r="J941">
        <v>26.112410631963101</v>
      </c>
      <c r="K941">
        <v>25.852142463363801</v>
      </c>
      <c r="L941">
        <v>26.138501836354699</v>
      </c>
      <c r="M941">
        <v>26.1759852939505</v>
      </c>
      <c r="N941">
        <v>25.414710899961801</v>
      </c>
      <c r="O941">
        <v>25.4377374985174</v>
      </c>
      <c r="P941">
        <v>25.704716889684601</v>
      </c>
      <c r="Q941">
        <v>25.901544974550799</v>
      </c>
      <c r="R941">
        <v>26.185217677122399</v>
      </c>
      <c r="S941">
        <v>25.424751123114699</v>
      </c>
      <c r="T941">
        <v>25.489028875247499</v>
      </c>
      <c r="U941">
        <v>25.7124009636442</v>
      </c>
    </row>
    <row r="942" spans="1:21" x14ac:dyDescent="0.3">
      <c r="A942" t="s">
        <v>6656</v>
      </c>
      <c r="B942">
        <v>17.547180602202801</v>
      </c>
      <c r="C942">
        <v>17.689177033993001</v>
      </c>
      <c r="D942">
        <v>17.279782166912</v>
      </c>
      <c r="E942">
        <v>17.3812579329703</v>
      </c>
      <c r="F942">
        <v>17.489982730898699</v>
      </c>
      <c r="G942">
        <v>17.542983260461501</v>
      </c>
      <c r="H942">
        <v>17.555669929286999</v>
      </c>
      <c r="I942">
        <v>17.438444681092498</v>
      </c>
      <c r="J942">
        <v>17.4943556200299</v>
      </c>
      <c r="K942">
        <v>17.9387710742389</v>
      </c>
      <c r="L942">
        <v>15.8499935561687</v>
      </c>
      <c r="M942">
        <v>16.752882594109799</v>
      </c>
      <c r="N942">
        <v>15.5973810940833</v>
      </c>
      <c r="O942">
        <v>16.580822091254898</v>
      </c>
      <c r="P942">
        <v>16.531547332022299</v>
      </c>
      <c r="Q942">
        <v>16.361834709839599</v>
      </c>
      <c r="R942">
        <v>16.444595502177702</v>
      </c>
      <c r="S942">
        <v>15.319327908506001</v>
      </c>
      <c r="T942">
        <v>16.434626018945199</v>
      </c>
      <c r="U942">
        <v>16.278314240834</v>
      </c>
    </row>
    <row r="943" spans="1:21" x14ac:dyDescent="0.3">
      <c r="A943" t="s">
        <v>6657</v>
      </c>
      <c r="B943">
        <v>20.5072374361825</v>
      </c>
      <c r="C943">
        <v>20.719155626348499</v>
      </c>
      <c r="D943">
        <v>20.870500150064402</v>
      </c>
      <c r="E943">
        <v>20.098293329240501</v>
      </c>
      <c r="F943">
        <v>20.080374584972599</v>
      </c>
      <c r="G943">
        <v>20.5037359441449</v>
      </c>
      <c r="H943">
        <v>20.880601943687001</v>
      </c>
      <c r="I943">
        <v>20.616566256722798</v>
      </c>
      <c r="J943">
        <v>20.088580622533801</v>
      </c>
      <c r="K943">
        <v>20.098067890674699</v>
      </c>
      <c r="L943">
        <v>19.668961287090699</v>
      </c>
      <c r="M943">
        <v>19.483486699841301</v>
      </c>
      <c r="N943">
        <v>20.429091330451801</v>
      </c>
      <c r="O943">
        <v>20.491645400007101</v>
      </c>
      <c r="P943">
        <v>20.169230732866598</v>
      </c>
      <c r="Q943">
        <v>19.731011923795201</v>
      </c>
      <c r="R943">
        <v>19.6905623348358</v>
      </c>
      <c r="S943">
        <v>20.3998139520736</v>
      </c>
      <c r="T943">
        <v>20.569994102035</v>
      </c>
      <c r="U943">
        <v>20.168595057100301</v>
      </c>
    </row>
    <row r="944" spans="1:21" x14ac:dyDescent="0.3">
      <c r="A944" t="s">
        <v>6658</v>
      </c>
      <c r="B944">
        <v>14.606567930744401</v>
      </c>
      <c r="C944">
        <v>14.3606651235326</v>
      </c>
      <c r="D944">
        <v>14.428681171514301</v>
      </c>
      <c r="E944">
        <v>14.516863518570499</v>
      </c>
      <c r="F944">
        <v>14.499254244985901</v>
      </c>
      <c r="G944">
        <v>14.5929824159826</v>
      </c>
      <c r="H944">
        <v>14.558666114126501</v>
      </c>
      <c r="I944">
        <v>14.6151995781079</v>
      </c>
      <c r="J944">
        <v>14.3213505357574</v>
      </c>
      <c r="K944">
        <v>14.587077120884601</v>
      </c>
      <c r="L944">
        <v>16.495301045673099</v>
      </c>
      <c r="M944">
        <v>16.680876844619402</v>
      </c>
      <c r="N944">
        <v>16.5657556200828</v>
      </c>
      <c r="O944">
        <v>16.632242092081299</v>
      </c>
      <c r="P944">
        <v>16.616303307670499</v>
      </c>
      <c r="Q944">
        <v>16.5621810858439</v>
      </c>
      <c r="R944">
        <v>16.6509467885795</v>
      </c>
      <c r="S944">
        <v>16.651414875841901</v>
      </c>
      <c r="T944">
        <v>16.588493476391001</v>
      </c>
      <c r="U944">
        <v>16.655898703001998</v>
      </c>
    </row>
    <row r="945" spans="1:21" x14ac:dyDescent="0.3">
      <c r="A945" t="s">
        <v>6659</v>
      </c>
      <c r="B945">
        <v>20.751690381655699</v>
      </c>
      <c r="C945">
        <v>21.0641319018434</v>
      </c>
      <c r="D945">
        <v>20.575123814850599</v>
      </c>
      <c r="E945">
        <v>20.722557578034699</v>
      </c>
      <c r="F945">
        <v>20.599992240231501</v>
      </c>
      <c r="G945">
        <v>20.768262985434401</v>
      </c>
      <c r="H945">
        <v>21.0580852634853</v>
      </c>
      <c r="I945">
        <v>20.589238936742301</v>
      </c>
      <c r="J945">
        <v>20.777867668629899</v>
      </c>
      <c r="K945">
        <v>20.615326828951599</v>
      </c>
      <c r="L945">
        <v>20.042413187850102</v>
      </c>
      <c r="M945">
        <v>20.081024291730099</v>
      </c>
      <c r="N945">
        <v>20.098028649592202</v>
      </c>
      <c r="O945">
        <v>20.622724112982599</v>
      </c>
      <c r="P945">
        <v>20.222591792987501</v>
      </c>
      <c r="Q945">
        <v>20.087282669697199</v>
      </c>
      <c r="R945">
        <v>20.215124574207302</v>
      </c>
      <c r="S945">
        <v>20.1691742731464</v>
      </c>
      <c r="T945">
        <v>20.582508053747201</v>
      </c>
      <c r="U945">
        <v>20.289283276715501</v>
      </c>
    </row>
    <row r="946" spans="1:21" x14ac:dyDescent="0.3">
      <c r="A946" t="s">
        <v>6660</v>
      </c>
      <c r="B946">
        <v>18.536133181220901</v>
      </c>
      <c r="C946">
        <v>18.7452709150296</v>
      </c>
      <c r="D946">
        <v>18.357406254571899</v>
      </c>
      <c r="E946">
        <v>18.563355652521501</v>
      </c>
      <c r="F946">
        <v>18.5963738887143</v>
      </c>
      <c r="G946">
        <v>18.455766474251899</v>
      </c>
      <c r="H946">
        <v>18.640610164882599</v>
      </c>
      <c r="I946">
        <v>18.4825755502555</v>
      </c>
      <c r="J946">
        <v>18.6025927103281</v>
      </c>
      <c r="K946">
        <v>18.471732829547101</v>
      </c>
      <c r="L946">
        <v>18.588636727174901</v>
      </c>
      <c r="M946">
        <v>18.8662554335572</v>
      </c>
      <c r="N946">
        <v>18.403065176369498</v>
      </c>
      <c r="O946">
        <v>18.7145075395457</v>
      </c>
      <c r="P946">
        <v>18.587542395760298</v>
      </c>
      <c r="Q946">
        <v>18.636450847263099</v>
      </c>
      <c r="R946">
        <v>18.685947645972799</v>
      </c>
      <c r="S946">
        <v>18.343372720190001</v>
      </c>
      <c r="T946">
        <v>18.672968422044999</v>
      </c>
      <c r="U946">
        <v>18.579134102914399</v>
      </c>
    </row>
    <row r="947" spans="1:21" x14ac:dyDescent="0.3">
      <c r="A947" t="s">
        <v>6661</v>
      </c>
      <c r="B947">
        <v>18.6400154561885</v>
      </c>
      <c r="C947">
        <v>18.787295035757701</v>
      </c>
      <c r="D947">
        <v>19.239791576863801</v>
      </c>
      <c r="E947">
        <v>18.2682003427464</v>
      </c>
      <c r="F947">
        <v>18.2387109055717</v>
      </c>
      <c r="G947">
        <v>18.588338780246701</v>
      </c>
      <c r="H947">
        <v>18.695837523463901</v>
      </c>
      <c r="I947">
        <v>18.710161595907401</v>
      </c>
      <c r="J947">
        <v>18.242848995001999</v>
      </c>
      <c r="K947">
        <v>18.246759937838299</v>
      </c>
      <c r="L947">
        <v>17.969599556113401</v>
      </c>
      <c r="M947">
        <v>18.076478395307099</v>
      </c>
      <c r="N947">
        <v>19.2601033364198</v>
      </c>
      <c r="O947">
        <v>18.646572819416601</v>
      </c>
      <c r="P947">
        <v>18.6510644374214</v>
      </c>
      <c r="Q947">
        <v>18.173616793756899</v>
      </c>
      <c r="R947">
        <v>18.171660548353501</v>
      </c>
      <c r="S947">
        <v>18.632032344364202</v>
      </c>
      <c r="T947">
        <v>18.665838351866</v>
      </c>
      <c r="U947">
        <v>18.605501083408001</v>
      </c>
    </row>
    <row r="948" spans="1:21" x14ac:dyDescent="0.3">
      <c r="A948" t="s">
        <v>6662</v>
      </c>
      <c r="B948">
        <v>18.509418636605801</v>
      </c>
      <c r="C948">
        <v>19.149262060490301</v>
      </c>
      <c r="D948">
        <v>18.592488789424898</v>
      </c>
      <c r="E948">
        <v>18.370495280145398</v>
      </c>
      <c r="F948">
        <v>18.716011308873</v>
      </c>
      <c r="G948">
        <v>18.499878525897199</v>
      </c>
      <c r="H948">
        <v>18.958511911377499</v>
      </c>
      <c r="I948">
        <v>18.708928587935102</v>
      </c>
      <c r="J948">
        <v>18.167419850689701</v>
      </c>
      <c r="K948">
        <v>18.623201258282201</v>
      </c>
      <c r="L948">
        <v>19.139921411274301</v>
      </c>
      <c r="M948">
        <v>19.307072463397901</v>
      </c>
      <c r="N948">
        <v>19.120998318302298</v>
      </c>
      <c r="O948">
        <v>19.806270724953201</v>
      </c>
      <c r="P948">
        <v>19.216298990004798</v>
      </c>
      <c r="Q948">
        <v>18.937525657161199</v>
      </c>
      <c r="R948">
        <v>19.303218583078301</v>
      </c>
      <c r="S948">
        <v>19.022223185445</v>
      </c>
      <c r="T948">
        <v>19.388014320685599</v>
      </c>
      <c r="U948">
        <v>19.035437130486901</v>
      </c>
    </row>
    <row r="949" spans="1:21" x14ac:dyDescent="0.3">
      <c r="A949" t="s">
        <v>6663</v>
      </c>
      <c r="B949">
        <v>23.2302800584335</v>
      </c>
      <c r="C949">
        <v>23.787460652607798</v>
      </c>
      <c r="D949">
        <v>23.233410509521701</v>
      </c>
      <c r="E949">
        <v>22.9199358240961</v>
      </c>
      <c r="F949">
        <v>23.1107725096076</v>
      </c>
      <c r="G949">
        <v>23.203213554106</v>
      </c>
      <c r="H949">
        <v>23.359418732654898</v>
      </c>
      <c r="I949">
        <v>23.5974894255551</v>
      </c>
      <c r="J949">
        <v>22.728134195108201</v>
      </c>
      <c r="K949">
        <v>22.811307565142201</v>
      </c>
      <c r="L949">
        <v>22.589409931093002</v>
      </c>
      <c r="M949">
        <v>23.352981153490401</v>
      </c>
      <c r="N949">
        <v>22.988168434266498</v>
      </c>
      <c r="O949">
        <v>22.955380939425599</v>
      </c>
      <c r="P949">
        <v>22.9711835456053</v>
      </c>
      <c r="Q949">
        <v>23.275214872632901</v>
      </c>
      <c r="R949">
        <v>22.664048009270701</v>
      </c>
      <c r="S949">
        <v>22.3839110609056</v>
      </c>
      <c r="T949">
        <v>22.687273662779099</v>
      </c>
      <c r="U949">
        <v>22.8978339242686</v>
      </c>
    </row>
    <row r="950" spans="1:21" x14ac:dyDescent="0.3">
      <c r="A950" t="s">
        <v>6664</v>
      </c>
      <c r="B950">
        <v>20.251813442052001</v>
      </c>
      <c r="C950">
        <v>20.294073409254398</v>
      </c>
      <c r="D950">
        <v>21.074931326567501</v>
      </c>
      <c r="E950">
        <v>19.6791688446575</v>
      </c>
      <c r="F950">
        <v>19.6358541839016</v>
      </c>
      <c r="G950">
        <v>20.235810161272301</v>
      </c>
      <c r="H950">
        <v>20.3795873737756</v>
      </c>
      <c r="I950">
        <v>20.514306704664602</v>
      </c>
      <c r="J950">
        <v>19.6508468582565</v>
      </c>
      <c r="K950">
        <v>19.501424533878499</v>
      </c>
      <c r="L950">
        <v>19.112856236474499</v>
      </c>
      <c r="M950">
        <v>19.232656496611899</v>
      </c>
      <c r="N950">
        <v>20.604712984178398</v>
      </c>
      <c r="O950">
        <v>19.861092744840299</v>
      </c>
      <c r="P950">
        <v>19.926499941140499</v>
      </c>
      <c r="Q950">
        <v>19.225403442779498</v>
      </c>
      <c r="R950">
        <v>19.318503650839901</v>
      </c>
      <c r="S950">
        <v>20.124484991260601</v>
      </c>
      <c r="T950">
        <v>19.984939517545001</v>
      </c>
      <c r="U950">
        <v>19.858641112400001</v>
      </c>
    </row>
    <row r="951" spans="1:21" x14ac:dyDescent="0.3">
      <c r="A951" t="s">
        <v>6665</v>
      </c>
      <c r="B951">
        <v>21.221843029357</v>
      </c>
      <c r="C951">
        <v>21.318792321963102</v>
      </c>
      <c r="D951">
        <v>20.8706869006656</v>
      </c>
      <c r="E951">
        <v>21.2519807515705</v>
      </c>
      <c r="F951">
        <v>21.162158707688299</v>
      </c>
      <c r="G951">
        <v>21.220163342461198</v>
      </c>
      <c r="H951">
        <v>21.3787736124753</v>
      </c>
      <c r="I951">
        <v>21.191133430404001</v>
      </c>
      <c r="J951">
        <v>21.289525432850802</v>
      </c>
      <c r="K951">
        <v>21.1955822380583</v>
      </c>
      <c r="L951">
        <v>21.1568411937868</v>
      </c>
      <c r="M951">
        <v>21.363660976333001</v>
      </c>
      <c r="N951">
        <v>20.896314132661399</v>
      </c>
      <c r="O951">
        <v>21.297422272866999</v>
      </c>
      <c r="P951">
        <v>21.194883274104299</v>
      </c>
      <c r="Q951">
        <v>21.2128298264013</v>
      </c>
      <c r="R951">
        <v>21.235066777888498</v>
      </c>
      <c r="S951">
        <v>21.2828467441065</v>
      </c>
      <c r="T951">
        <v>21.392786142842699</v>
      </c>
      <c r="U951">
        <v>21.205206485337399</v>
      </c>
    </row>
    <row r="952" spans="1:21" x14ac:dyDescent="0.3">
      <c r="A952" t="s">
        <v>6666</v>
      </c>
      <c r="B952">
        <v>21.707648459776401</v>
      </c>
      <c r="C952">
        <v>21.999740177145899</v>
      </c>
      <c r="D952">
        <v>21.487955534220401</v>
      </c>
      <c r="E952">
        <v>21.882664950588101</v>
      </c>
      <c r="F952">
        <v>21.6503391058252</v>
      </c>
      <c r="G952">
        <v>21.711006328330601</v>
      </c>
      <c r="H952">
        <v>22.0497521346696</v>
      </c>
      <c r="I952">
        <v>21.272224792088299</v>
      </c>
      <c r="J952">
        <v>21.812394687425599</v>
      </c>
      <c r="K952">
        <v>21.689644997185599</v>
      </c>
      <c r="L952">
        <v>21.559985708030101</v>
      </c>
      <c r="M952">
        <v>21.8388635689242</v>
      </c>
      <c r="N952">
        <v>21.474954122192301</v>
      </c>
      <c r="O952">
        <v>21.919487194867401</v>
      </c>
      <c r="P952">
        <v>21.6407522734855</v>
      </c>
      <c r="Q952">
        <v>21.675332580119001</v>
      </c>
      <c r="R952">
        <v>21.737610163841399</v>
      </c>
      <c r="S952">
        <v>21.250757882610198</v>
      </c>
      <c r="T952">
        <v>21.9698306115571</v>
      </c>
      <c r="U952">
        <v>21.685752852535899</v>
      </c>
    </row>
    <row r="953" spans="1:21" x14ac:dyDescent="0.3">
      <c r="A953" t="s">
        <v>6667</v>
      </c>
      <c r="B953">
        <v>15.6343477681125</v>
      </c>
      <c r="C953">
        <v>15.886163572833899</v>
      </c>
      <c r="D953">
        <v>15.5876493333675</v>
      </c>
      <c r="E953">
        <v>15.922067078860399</v>
      </c>
      <c r="F953">
        <v>15.8803973634325</v>
      </c>
      <c r="G953">
        <v>15.6708690786408</v>
      </c>
      <c r="H953">
        <v>15.4864184724866</v>
      </c>
      <c r="I953">
        <v>15.5635440108327</v>
      </c>
      <c r="J953">
        <v>15.841182862405599</v>
      </c>
      <c r="K953">
        <v>16.153783319531801</v>
      </c>
      <c r="L953">
        <v>16.869562358122</v>
      </c>
      <c r="M953">
        <v>17.266039461830601</v>
      </c>
      <c r="N953">
        <v>16.404505306067101</v>
      </c>
      <c r="O953">
        <v>16.795791115470099</v>
      </c>
      <c r="P953">
        <v>16.791902302935501</v>
      </c>
      <c r="Q953">
        <v>17.072320275510499</v>
      </c>
      <c r="R953">
        <v>16.896273469414101</v>
      </c>
      <c r="S953">
        <v>16.381938982017999</v>
      </c>
      <c r="T953">
        <v>16.687850159711399</v>
      </c>
      <c r="U953">
        <v>16.854076402610499</v>
      </c>
    </row>
    <row r="954" spans="1:21" x14ac:dyDescent="0.3">
      <c r="A954" t="s">
        <v>6668</v>
      </c>
      <c r="B954" t="e">
        <f t="shared" ref="B954:K954" si="51">-Inf</f>
        <v>#NAME?</v>
      </c>
      <c r="C954" t="e">
        <f t="shared" si="51"/>
        <v>#NAME?</v>
      </c>
      <c r="D954" t="e">
        <f t="shared" si="51"/>
        <v>#NAME?</v>
      </c>
      <c r="E954" t="e">
        <f t="shared" si="51"/>
        <v>#NAME?</v>
      </c>
      <c r="F954" t="e">
        <f t="shared" si="51"/>
        <v>#NAME?</v>
      </c>
      <c r="G954" t="e">
        <f t="shared" si="51"/>
        <v>#NAME?</v>
      </c>
      <c r="H954" t="e">
        <f t="shared" si="51"/>
        <v>#NAME?</v>
      </c>
      <c r="I954" t="e">
        <f t="shared" si="51"/>
        <v>#NAME?</v>
      </c>
      <c r="J954" t="e">
        <f t="shared" si="51"/>
        <v>#NAME?</v>
      </c>
      <c r="K954" t="e">
        <f t="shared" si="51"/>
        <v>#NAME?</v>
      </c>
      <c r="L954">
        <v>17.587804270823298</v>
      </c>
      <c r="M954">
        <v>17.691612076257702</v>
      </c>
      <c r="N954">
        <v>17.113127304358599</v>
      </c>
      <c r="O954">
        <v>17.620243248857999</v>
      </c>
      <c r="P954">
        <v>17.621967953864399</v>
      </c>
      <c r="Q954">
        <v>17.7259520407232</v>
      </c>
      <c r="R954">
        <v>17.212186174467401</v>
      </c>
      <c r="S954">
        <v>17.186917592786699</v>
      </c>
      <c r="T954">
        <v>17.647813668032601</v>
      </c>
      <c r="U954">
        <v>17.148150658675799</v>
      </c>
    </row>
    <row r="955" spans="1:21" x14ac:dyDescent="0.3">
      <c r="A955" t="s">
        <v>6669</v>
      </c>
      <c r="B955">
        <v>19.203706569958602</v>
      </c>
      <c r="C955">
        <v>19.3875709201516</v>
      </c>
      <c r="D955">
        <v>19.2443192577663</v>
      </c>
      <c r="E955">
        <v>19.285042987113901</v>
      </c>
      <c r="F955">
        <v>19.356284369462699</v>
      </c>
      <c r="G955">
        <v>19.212642228857501</v>
      </c>
      <c r="H955">
        <v>19.2462285802747</v>
      </c>
      <c r="I955">
        <v>19.098207880428301</v>
      </c>
      <c r="J955">
        <v>19.208029204398699</v>
      </c>
      <c r="K955">
        <v>19.573494643450601</v>
      </c>
      <c r="L955">
        <v>19.606999677618699</v>
      </c>
      <c r="M955">
        <v>19.503956789246601</v>
      </c>
      <c r="N955">
        <v>19.539347258407499</v>
      </c>
      <c r="O955">
        <v>19.799626107922101</v>
      </c>
      <c r="P955">
        <v>19.5908940704714</v>
      </c>
      <c r="Q955">
        <v>19.601745117385001</v>
      </c>
      <c r="R955">
        <v>19.336410201063799</v>
      </c>
      <c r="S955">
        <v>19.534000257674201</v>
      </c>
      <c r="T955">
        <v>19.6055797767734</v>
      </c>
      <c r="U955">
        <v>19.5705679554139</v>
      </c>
    </row>
    <row r="956" spans="1:21" x14ac:dyDescent="0.3">
      <c r="A956" t="s">
        <v>6670</v>
      </c>
      <c r="B956">
        <v>23.4579124364184</v>
      </c>
      <c r="C956">
        <v>23.168017217171101</v>
      </c>
      <c r="D956">
        <v>24.5269735470686</v>
      </c>
      <c r="E956">
        <v>22.437155289883702</v>
      </c>
      <c r="F956">
        <v>22.714368671910201</v>
      </c>
      <c r="G956">
        <v>23.445645596097599</v>
      </c>
      <c r="H956">
        <v>23.2461492121876</v>
      </c>
      <c r="I956">
        <v>23.9557301236458</v>
      </c>
      <c r="J956">
        <v>22.404213742311502</v>
      </c>
      <c r="K956">
        <v>22.5083125301976</v>
      </c>
      <c r="L956">
        <v>21.677466621266799</v>
      </c>
      <c r="M956">
        <v>21.4976680826998</v>
      </c>
      <c r="N956">
        <v>24.402433904832598</v>
      </c>
      <c r="O956">
        <v>22.802234329063001</v>
      </c>
      <c r="P956">
        <v>23.2531930027139</v>
      </c>
      <c r="Q956">
        <v>22.057830280717599</v>
      </c>
      <c r="R956">
        <v>22.101495953521798</v>
      </c>
      <c r="S956">
        <v>23.857017683675501</v>
      </c>
      <c r="T956">
        <v>22.977780820861099</v>
      </c>
      <c r="U956">
        <v>23.196586186867101</v>
      </c>
    </row>
    <row r="957" spans="1:21" x14ac:dyDescent="0.3">
      <c r="A957" t="s">
        <v>6671</v>
      </c>
      <c r="B957">
        <v>25.0267096861397</v>
      </c>
      <c r="C957">
        <v>25.153036176465299</v>
      </c>
      <c r="D957">
        <v>25.127899363814102</v>
      </c>
      <c r="E957">
        <v>24.9847422578639</v>
      </c>
      <c r="F957">
        <v>24.831949708651901</v>
      </c>
      <c r="G957">
        <v>25.029034103300599</v>
      </c>
      <c r="H957">
        <v>25.078444587796199</v>
      </c>
      <c r="I957">
        <v>25.199425284457</v>
      </c>
      <c r="J957">
        <v>24.9348942331373</v>
      </c>
      <c r="K957">
        <v>24.778799689056701</v>
      </c>
      <c r="L957">
        <v>24.808070279633299</v>
      </c>
      <c r="M957">
        <v>25.052895905737302</v>
      </c>
      <c r="N957">
        <v>25.162752687035699</v>
      </c>
      <c r="O957">
        <v>25.119967927265701</v>
      </c>
      <c r="P957">
        <v>25.0244645585142</v>
      </c>
      <c r="Q957">
        <v>24.859311907385599</v>
      </c>
      <c r="R957">
        <v>24.959532786748898</v>
      </c>
      <c r="S957">
        <v>25.128332824776201</v>
      </c>
      <c r="T957">
        <v>25.0725369935309</v>
      </c>
      <c r="U957">
        <v>25.005510385202999</v>
      </c>
    </row>
    <row r="958" spans="1:21" x14ac:dyDescent="0.3">
      <c r="A958" t="s">
        <v>6672</v>
      </c>
      <c r="B958">
        <v>22.3915752751337</v>
      </c>
      <c r="C958">
        <v>22.120252332346102</v>
      </c>
      <c r="D958">
        <v>22.139424876550699</v>
      </c>
      <c r="E958">
        <v>22.856820889728901</v>
      </c>
      <c r="F958">
        <v>23.002919730749898</v>
      </c>
      <c r="G958">
        <v>22.410254809816099</v>
      </c>
      <c r="H958">
        <v>22.063505786445699</v>
      </c>
      <c r="I958">
        <v>22.156223045561401</v>
      </c>
      <c r="J958">
        <v>22.912924555167798</v>
      </c>
      <c r="K958">
        <v>22.780828323867802</v>
      </c>
      <c r="L958">
        <v>22.9953465956951</v>
      </c>
      <c r="M958">
        <v>22.9466170813437</v>
      </c>
      <c r="N958">
        <v>22.252368557513101</v>
      </c>
      <c r="O958">
        <v>22.163943049660499</v>
      </c>
      <c r="P958">
        <v>22.479365153311999</v>
      </c>
      <c r="Q958">
        <v>22.722883551307</v>
      </c>
      <c r="R958">
        <v>22.876373728088101</v>
      </c>
      <c r="S958">
        <v>22.197630980919602</v>
      </c>
      <c r="T958">
        <v>22.023953717013299</v>
      </c>
      <c r="U958">
        <v>22.5650467277197</v>
      </c>
    </row>
    <row r="959" spans="1:21" x14ac:dyDescent="0.3">
      <c r="A959" t="s">
        <v>6673</v>
      </c>
      <c r="B959">
        <v>19.4787781029078</v>
      </c>
      <c r="C959">
        <v>19.0149005026278</v>
      </c>
      <c r="D959">
        <v>19.3854182995744</v>
      </c>
      <c r="E959">
        <v>19.548566110477001</v>
      </c>
      <c r="F959">
        <v>19.567221052786799</v>
      </c>
      <c r="G959">
        <v>19.415373761228601</v>
      </c>
      <c r="H959">
        <v>19.323717533026599</v>
      </c>
      <c r="I959">
        <v>18.965270652994398</v>
      </c>
      <c r="J959">
        <v>19.529916122358902</v>
      </c>
      <c r="K959">
        <v>19.6483075996493</v>
      </c>
      <c r="L959">
        <v>20.754104613641601</v>
      </c>
      <c r="M959">
        <v>19.855797931869098</v>
      </c>
      <c r="N959">
        <v>20.5729278225417</v>
      </c>
      <c r="O959">
        <v>20.390542166125599</v>
      </c>
      <c r="P959">
        <v>20.4317378543602</v>
      </c>
      <c r="Q959">
        <v>20.537053544347401</v>
      </c>
      <c r="R959">
        <v>20.574567578352301</v>
      </c>
      <c r="S959">
        <v>20.744357476484399</v>
      </c>
      <c r="T959">
        <v>20.3358199409044</v>
      </c>
      <c r="U959">
        <v>20.4080584534974</v>
      </c>
    </row>
    <row r="960" spans="1:21" x14ac:dyDescent="0.3">
      <c r="A960" t="s">
        <v>6674</v>
      </c>
      <c r="B960">
        <v>20.696714032612501</v>
      </c>
      <c r="C960">
        <v>20.624464300329802</v>
      </c>
      <c r="D960">
        <v>20.766237434780699</v>
      </c>
      <c r="E960">
        <v>20.717471032357199</v>
      </c>
      <c r="F960">
        <v>20.738495768982698</v>
      </c>
      <c r="G960">
        <v>20.7164227571566</v>
      </c>
      <c r="H960">
        <v>20.6720667937889</v>
      </c>
      <c r="I960">
        <v>20.796781416347201</v>
      </c>
      <c r="J960">
        <v>20.717675751779201</v>
      </c>
      <c r="K960">
        <v>20.776217943115899</v>
      </c>
      <c r="L960">
        <v>20.464354138833901</v>
      </c>
      <c r="M960">
        <v>20.261615221660399</v>
      </c>
      <c r="N960">
        <v>20.504042546196001</v>
      </c>
      <c r="O960">
        <v>20.452572783746302</v>
      </c>
      <c r="P960">
        <v>20.445212789650601</v>
      </c>
      <c r="Q960">
        <v>20.462557190572898</v>
      </c>
      <c r="R960">
        <v>20.455679155018199</v>
      </c>
      <c r="S960">
        <v>20.547990754390799</v>
      </c>
      <c r="T960">
        <v>20.524846648638601</v>
      </c>
      <c r="U960">
        <v>20.4747021434824</v>
      </c>
    </row>
    <row r="961" spans="1:21" x14ac:dyDescent="0.3">
      <c r="A961" t="s">
        <v>6675</v>
      </c>
      <c r="B961">
        <v>21.506916361171399</v>
      </c>
      <c r="C961">
        <v>21.693663598238199</v>
      </c>
      <c r="D961">
        <v>21.497484096376802</v>
      </c>
      <c r="E961">
        <v>21.5772128888194</v>
      </c>
      <c r="F961">
        <v>21.5037900388891</v>
      </c>
      <c r="G961">
        <v>21.541280166147601</v>
      </c>
      <c r="H961">
        <v>21.545391276801599</v>
      </c>
      <c r="I961">
        <v>21.484050193607398</v>
      </c>
      <c r="J961">
        <v>21.5878616858102</v>
      </c>
      <c r="K961">
        <v>21.537145609777902</v>
      </c>
      <c r="L961">
        <v>21.675457027228401</v>
      </c>
      <c r="M961">
        <v>21.7029302140986</v>
      </c>
      <c r="N961">
        <v>21.6755402957406</v>
      </c>
      <c r="O961">
        <v>21.761007418284802</v>
      </c>
      <c r="P961">
        <v>21.669958651373602</v>
      </c>
      <c r="Q961">
        <v>21.660007545170298</v>
      </c>
      <c r="R961">
        <v>21.6979743550406</v>
      </c>
      <c r="S961">
        <v>21.707710967883799</v>
      </c>
      <c r="T961">
        <v>21.6705675904396</v>
      </c>
      <c r="U961">
        <v>21.680951141133001</v>
      </c>
    </row>
    <row r="962" spans="1:21" x14ac:dyDescent="0.3">
      <c r="A962" t="s">
        <v>6676</v>
      </c>
      <c r="B962">
        <v>17.259227224106699</v>
      </c>
      <c r="C962">
        <v>17.307642783191799</v>
      </c>
      <c r="D962">
        <v>17.220835743236599</v>
      </c>
      <c r="E962">
        <v>17.374600838498498</v>
      </c>
      <c r="F962">
        <v>17.272891794145</v>
      </c>
      <c r="G962">
        <v>17.271576328240901</v>
      </c>
      <c r="H962">
        <v>17.283644227935</v>
      </c>
      <c r="I962">
        <v>17.315359992059701</v>
      </c>
      <c r="J962">
        <v>17.3546310204555</v>
      </c>
      <c r="K962">
        <v>17.294273503402099</v>
      </c>
      <c r="L962">
        <v>17.675241030425099</v>
      </c>
      <c r="M962">
        <v>17.9846636234317</v>
      </c>
      <c r="N962">
        <v>17.5360544350136</v>
      </c>
      <c r="O962">
        <v>17.617166626235399</v>
      </c>
      <c r="P962">
        <v>17.557426360391901</v>
      </c>
      <c r="Q962">
        <v>17.7168860234002</v>
      </c>
      <c r="R962">
        <v>17.686462670366399</v>
      </c>
      <c r="S962">
        <v>17.562960836151699</v>
      </c>
      <c r="T962">
        <v>17.621972166295802</v>
      </c>
      <c r="U962">
        <v>17.633740470273999</v>
      </c>
    </row>
    <row r="963" spans="1:21" x14ac:dyDescent="0.3">
      <c r="A963" t="s">
        <v>6677</v>
      </c>
      <c r="B963">
        <v>20.160918498610499</v>
      </c>
      <c r="C963">
        <v>20.213540673573998</v>
      </c>
      <c r="D963">
        <v>20.2413683535787</v>
      </c>
      <c r="E963">
        <v>20.5495809314301</v>
      </c>
      <c r="F963">
        <v>20.3582498990204</v>
      </c>
      <c r="G963">
        <v>20.189703998834901</v>
      </c>
      <c r="H963">
        <v>20.4570135426208</v>
      </c>
      <c r="I963">
        <v>20.144130875993199</v>
      </c>
      <c r="J963">
        <v>21.2400560411794</v>
      </c>
      <c r="K963">
        <v>21.1267389807699</v>
      </c>
      <c r="L963">
        <v>19.964596817445099</v>
      </c>
      <c r="M963">
        <v>20.269000879244398</v>
      </c>
      <c r="N963">
        <v>20.294840970771698</v>
      </c>
      <c r="O963">
        <v>19.9942814840071</v>
      </c>
      <c r="P963">
        <v>20.083222675395699</v>
      </c>
      <c r="Q963">
        <v>19.8448714481857</v>
      </c>
      <c r="R963">
        <v>20.2404960740053</v>
      </c>
      <c r="S963">
        <v>20.230241497778302</v>
      </c>
      <c r="T963">
        <v>20.0850359038416</v>
      </c>
      <c r="U963">
        <v>20.482404872206502</v>
      </c>
    </row>
    <row r="964" spans="1:21" x14ac:dyDescent="0.3">
      <c r="A964" t="s">
        <v>6678</v>
      </c>
      <c r="B964">
        <v>24.478613207089001</v>
      </c>
      <c r="C964">
        <v>24.685188469746699</v>
      </c>
      <c r="D964">
        <v>23.8411627484071</v>
      </c>
      <c r="E964">
        <v>24.847832006068899</v>
      </c>
      <c r="F964">
        <v>24.613902124504701</v>
      </c>
      <c r="G964">
        <v>24.514395286410799</v>
      </c>
      <c r="H964">
        <v>24.625352626028501</v>
      </c>
      <c r="I964">
        <v>23.835939840952101</v>
      </c>
      <c r="J964">
        <v>24.890170652738501</v>
      </c>
      <c r="K964">
        <v>24.6788639005098</v>
      </c>
      <c r="L964">
        <v>25.098694517326798</v>
      </c>
      <c r="M964">
        <v>25.171518392487801</v>
      </c>
      <c r="N964">
        <v>24.249707416633299</v>
      </c>
      <c r="O964">
        <v>24.977833576080599</v>
      </c>
      <c r="P964">
        <v>24.822053618861901</v>
      </c>
      <c r="Q964">
        <v>25.0555253787998</v>
      </c>
      <c r="R964">
        <v>25.251519853596101</v>
      </c>
      <c r="S964">
        <v>24.289697910845799</v>
      </c>
      <c r="T964">
        <v>24.982153614831599</v>
      </c>
      <c r="U964">
        <v>24.768334835971501</v>
      </c>
    </row>
    <row r="965" spans="1:21" x14ac:dyDescent="0.3">
      <c r="A965" t="s">
        <v>6679</v>
      </c>
      <c r="B965">
        <v>21.529988702402701</v>
      </c>
      <c r="C965">
        <v>21.773028755376199</v>
      </c>
      <c r="D965">
        <v>21.927430534475199</v>
      </c>
      <c r="E965">
        <v>21.210259310463201</v>
      </c>
      <c r="F965">
        <v>21.137238278409399</v>
      </c>
      <c r="G965">
        <v>21.5231064495844</v>
      </c>
      <c r="H965">
        <v>21.889324492989399</v>
      </c>
      <c r="I965">
        <v>21.500054953746801</v>
      </c>
      <c r="J965">
        <v>21.208999186772701</v>
      </c>
      <c r="K965">
        <v>21.2996076406132</v>
      </c>
      <c r="L965">
        <v>21.0333989120609</v>
      </c>
      <c r="M965">
        <v>21.279858250563901</v>
      </c>
      <c r="N965">
        <v>22.091437564704901</v>
      </c>
      <c r="O965">
        <v>21.840531869443499</v>
      </c>
      <c r="P965">
        <v>21.6997629786134</v>
      </c>
      <c r="Q965">
        <v>21.414328044903701</v>
      </c>
      <c r="R965">
        <v>21.3311298098909</v>
      </c>
      <c r="S965">
        <v>21.5940165586657</v>
      </c>
      <c r="T965">
        <v>21.9608344149716</v>
      </c>
      <c r="U965">
        <v>21.630270183611</v>
      </c>
    </row>
    <row r="966" spans="1:21" x14ac:dyDescent="0.3">
      <c r="A966" t="s">
        <v>6680</v>
      </c>
      <c r="B966">
        <v>17.140876619813898</v>
      </c>
      <c r="C966">
        <v>17.526855895312899</v>
      </c>
      <c r="D966">
        <v>16.8266747198433</v>
      </c>
      <c r="E966">
        <v>17.0735766411415</v>
      </c>
      <c r="F966">
        <v>17.235725510615602</v>
      </c>
      <c r="G966">
        <v>17.066325890003501</v>
      </c>
      <c r="H966">
        <v>17.3899480607034</v>
      </c>
      <c r="I966">
        <v>16.744757791663901</v>
      </c>
      <c r="J966">
        <v>16.9980269870717</v>
      </c>
      <c r="K966">
        <v>17.103468212134199</v>
      </c>
      <c r="L966">
        <v>18.091180560491001</v>
      </c>
      <c r="M966">
        <v>18.027021723559201</v>
      </c>
      <c r="N966">
        <v>17.529328188878701</v>
      </c>
      <c r="O966">
        <v>18.2099977760187</v>
      </c>
      <c r="P966">
        <v>17.887910918634201</v>
      </c>
      <c r="Q966">
        <v>17.960804125148599</v>
      </c>
      <c r="R966">
        <v>17.798835898892399</v>
      </c>
      <c r="S966">
        <v>17.406826305525101</v>
      </c>
      <c r="T966">
        <v>18.106449027726701</v>
      </c>
      <c r="U966">
        <v>17.8080693937024</v>
      </c>
    </row>
    <row r="967" spans="1:21" x14ac:dyDescent="0.3">
      <c r="A967" t="s">
        <v>6681</v>
      </c>
      <c r="B967">
        <v>17.475894938023899</v>
      </c>
      <c r="C967">
        <v>17.6157613033524</v>
      </c>
      <c r="D967">
        <v>17.707135287679499</v>
      </c>
      <c r="E967">
        <v>16.876492783039598</v>
      </c>
      <c r="F967">
        <v>16.733577468293898</v>
      </c>
      <c r="G967">
        <v>17.3991256559578</v>
      </c>
      <c r="H967">
        <v>17.227087173437599</v>
      </c>
      <c r="I967">
        <v>18.5354354831195</v>
      </c>
      <c r="J967">
        <v>16.660373230112601</v>
      </c>
      <c r="K967">
        <v>16.874004725376299</v>
      </c>
      <c r="L967">
        <v>16.9468247842293</v>
      </c>
      <c r="M967">
        <v>17.269809841247699</v>
      </c>
      <c r="N967">
        <v>17.801945293283701</v>
      </c>
      <c r="O967">
        <v>17.546619396322601</v>
      </c>
      <c r="P967">
        <v>17.549754603714401</v>
      </c>
      <c r="Q967">
        <v>17.199941784909601</v>
      </c>
      <c r="R967">
        <v>17.226687357959101</v>
      </c>
      <c r="S967">
        <v>18.273498186924598</v>
      </c>
      <c r="T967">
        <v>17.496635154124299</v>
      </c>
      <c r="U967">
        <v>17.670986771213801</v>
      </c>
    </row>
    <row r="968" spans="1:21" x14ac:dyDescent="0.3">
      <c r="A968" t="s">
        <v>6682</v>
      </c>
      <c r="B968">
        <v>20.636253223540098</v>
      </c>
      <c r="C968">
        <v>20.681229180901401</v>
      </c>
      <c r="D968">
        <v>20.777856650971099</v>
      </c>
      <c r="E968">
        <v>20.4505244502129</v>
      </c>
      <c r="F968">
        <v>20.672731382836901</v>
      </c>
      <c r="G968">
        <v>20.6357063054474</v>
      </c>
      <c r="H968">
        <v>20.7506488425458</v>
      </c>
      <c r="I968">
        <v>20.725363762894499</v>
      </c>
      <c r="J968">
        <v>20.324434600515598</v>
      </c>
      <c r="K968">
        <v>20.697525855931801</v>
      </c>
      <c r="L968">
        <v>20.562893957367098</v>
      </c>
      <c r="M968">
        <v>20.391236064812301</v>
      </c>
      <c r="N968">
        <v>20.668523466207201</v>
      </c>
      <c r="O968">
        <v>20.763800165377901</v>
      </c>
      <c r="P968">
        <v>20.6162189590064</v>
      </c>
      <c r="Q968">
        <v>20.622897579674799</v>
      </c>
      <c r="R968">
        <v>20.3280871679905</v>
      </c>
      <c r="S968">
        <v>20.705095722028599</v>
      </c>
      <c r="T968">
        <v>20.6938501628191</v>
      </c>
      <c r="U968">
        <v>20.599287985064301</v>
      </c>
    </row>
    <row r="969" spans="1:21" x14ac:dyDescent="0.3">
      <c r="A969" t="s">
        <v>6683</v>
      </c>
      <c r="B969">
        <v>17.028945376784801</v>
      </c>
      <c r="C969">
        <v>17.1497422821638</v>
      </c>
      <c r="D969">
        <v>16.934820560467699</v>
      </c>
      <c r="E969">
        <v>16.9295273147039</v>
      </c>
      <c r="F969">
        <v>16.9651668206964</v>
      </c>
      <c r="G969">
        <v>16.924785423971599</v>
      </c>
      <c r="H969">
        <v>17.237475825886701</v>
      </c>
      <c r="I969">
        <v>16.885300817192501</v>
      </c>
      <c r="J969">
        <v>16.924662708621</v>
      </c>
      <c r="K969">
        <v>16.875614114477401</v>
      </c>
      <c r="L969">
        <v>16.847998916271202</v>
      </c>
      <c r="M969">
        <v>16.9437192967664</v>
      </c>
      <c r="N969">
        <v>17.066331130847999</v>
      </c>
      <c r="O969">
        <v>17.3810247855588</v>
      </c>
      <c r="P969">
        <v>17.191112626895102</v>
      </c>
      <c r="Q969">
        <v>16.921241367968499</v>
      </c>
      <c r="R969">
        <v>16.999323749656199</v>
      </c>
      <c r="S969">
        <v>17.002072711488701</v>
      </c>
      <c r="T969">
        <v>17.422030265674501</v>
      </c>
      <c r="U969">
        <v>17.265710808229802</v>
      </c>
    </row>
    <row r="970" spans="1:21" x14ac:dyDescent="0.3">
      <c r="A970" t="s">
        <v>6684</v>
      </c>
      <c r="B970">
        <v>23.424081514655001</v>
      </c>
      <c r="C970">
        <v>23.134709949359699</v>
      </c>
      <c r="D970">
        <v>23.175442275305301</v>
      </c>
      <c r="E970">
        <v>23.501752327525999</v>
      </c>
      <c r="F970">
        <v>23.608297593022598</v>
      </c>
      <c r="G970">
        <v>23.370580665524301</v>
      </c>
      <c r="H970">
        <v>23.209648106424002</v>
      </c>
      <c r="I970">
        <v>23.327343894992801</v>
      </c>
      <c r="J970">
        <v>23.586342235929902</v>
      </c>
      <c r="K970">
        <v>23.599957819394501</v>
      </c>
      <c r="L970">
        <v>22.787086988175702</v>
      </c>
      <c r="M970">
        <v>22.7674064733249</v>
      </c>
      <c r="N970">
        <v>22.485121136336598</v>
      </c>
      <c r="O970">
        <v>22.426685357644399</v>
      </c>
      <c r="P970">
        <v>22.603706311348699</v>
      </c>
      <c r="Q970">
        <v>22.690862497208698</v>
      </c>
      <c r="R970">
        <v>22.878759705363699</v>
      </c>
      <c r="S970">
        <v>22.7037634630166</v>
      </c>
      <c r="T970">
        <v>22.453282363575099</v>
      </c>
      <c r="U970">
        <v>22.5938975564655</v>
      </c>
    </row>
    <row r="971" spans="1:21" x14ac:dyDescent="0.3">
      <c r="A971" t="s">
        <v>6685</v>
      </c>
      <c r="B971">
        <v>18.879039188223999</v>
      </c>
      <c r="C971">
        <v>18.376610604389899</v>
      </c>
      <c r="D971">
        <v>18.928437889829301</v>
      </c>
      <c r="E971">
        <v>19.146254958524199</v>
      </c>
      <c r="F971">
        <v>18.929625815558602</v>
      </c>
      <c r="G971">
        <v>18.895560560451401</v>
      </c>
      <c r="H971">
        <v>19.184899110097302</v>
      </c>
      <c r="I971">
        <v>18.050453281789199</v>
      </c>
      <c r="J971">
        <v>18.962407914831399</v>
      </c>
      <c r="K971">
        <v>19.226187786018698</v>
      </c>
      <c r="L971">
        <v>19.387129647605398</v>
      </c>
      <c r="M971">
        <v>18.104654839467401</v>
      </c>
      <c r="N971">
        <v>19.375475334572599</v>
      </c>
      <c r="O971">
        <v>19.596086340127101</v>
      </c>
      <c r="P971">
        <v>19.2211973691983</v>
      </c>
      <c r="Q971">
        <v>18.8838050806186</v>
      </c>
      <c r="R971">
        <v>19.442389310886199</v>
      </c>
      <c r="S971">
        <v>19.495131222039198</v>
      </c>
      <c r="T971">
        <v>19.484705571591402</v>
      </c>
      <c r="U971">
        <v>19.225073887708302</v>
      </c>
    </row>
    <row r="972" spans="1:21" x14ac:dyDescent="0.3">
      <c r="A972" t="s">
        <v>6686</v>
      </c>
      <c r="B972">
        <v>19.0556291847452</v>
      </c>
      <c r="C972">
        <v>19.0491637533035</v>
      </c>
      <c r="D972">
        <v>18.739239588538201</v>
      </c>
      <c r="E972">
        <v>19.354306289993101</v>
      </c>
      <c r="F972">
        <v>19.145266190164801</v>
      </c>
      <c r="G972">
        <v>19.1455903776512</v>
      </c>
      <c r="H972">
        <v>18.979832835951498</v>
      </c>
      <c r="I972">
        <v>18.9507276602472</v>
      </c>
      <c r="J972">
        <v>19.4522857418754</v>
      </c>
      <c r="K972">
        <v>19.170607041332701</v>
      </c>
      <c r="L972">
        <v>19.005474441964701</v>
      </c>
      <c r="M972">
        <v>19.179785804324901</v>
      </c>
      <c r="N972">
        <v>18.6007322953763</v>
      </c>
      <c r="O972">
        <v>18.7766330220011</v>
      </c>
      <c r="P972">
        <v>18.952786270830401</v>
      </c>
      <c r="Q972">
        <v>19.0437826913432</v>
      </c>
      <c r="R972">
        <v>18.899354490332101</v>
      </c>
      <c r="S972">
        <v>18.551873419289301</v>
      </c>
      <c r="T972">
        <v>18.9534226112022</v>
      </c>
      <c r="U972">
        <v>18.924487749160299</v>
      </c>
    </row>
    <row r="973" spans="1:21" x14ac:dyDescent="0.3">
      <c r="A973" t="s">
        <v>6687</v>
      </c>
      <c r="B973">
        <v>16.819657141914099</v>
      </c>
      <c r="C973">
        <v>17.38792742355</v>
      </c>
      <c r="D973">
        <v>17.055520544647901</v>
      </c>
      <c r="E973">
        <v>16.5710657384607</v>
      </c>
      <c r="F973">
        <v>16.646633604638701</v>
      </c>
      <c r="G973">
        <v>16.8737833245285</v>
      </c>
      <c r="H973">
        <v>17.018193971974</v>
      </c>
      <c r="I973">
        <v>17.098210895900898</v>
      </c>
      <c r="J973">
        <v>16.5146502140324</v>
      </c>
      <c r="K973">
        <v>16.988284945351499</v>
      </c>
      <c r="L973">
        <v>15.695114292476299</v>
      </c>
      <c r="M973">
        <v>14.897552601045801</v>
      </c>
      <c r="N973">
        <v>15.840396119655599</v>
      </c>
      <c r="O973">
        <v>16.2294884000571</v>
      </c>
      <c r="P973">
        <v>15.8445927819615</v>
      </c>
      <c r="Q973">
        <v>15.895162830951399</v>
      </c>
      <c r="R973">
        <v>15.313859841903099</v>
      </c>
      <c r="S973">
        <v>16.062892972143601</v>
      </c>
      <c r="T973">
        <v>16.200035949870301</v>
      </c>
      <c r="U973">
        <v>16.057581815159601</v>
      </c>
    </row>
    <row r="974" spans="1:21" x14ac:dyDescent="0.3">
      <c r="A974" t="s">
        <v>6688</v>
      </c>
      <c r="B974">
        <v>18.525866053719898</v>
      </c>
      <c r="C974">
        <v>18.511605326474701</v>
      </c>
      <c r="D974">
        <v>18.469281999896001</v>
      </c>
      <c r="E974">
        <v>18.7956202703411</v>
      </c>
      <c r="F974">
        <v>18.6378523150577</v>
      </c>
      <c r="G974">
        <v>18.611729419545</v>
      </c>
      <c r="H974">
        <v>18.617499509739101</v>
      </c>
      <c r="I974">
        <v>18.756761800391001</v>
      </c>
      <c r="J974">
        <v>18.644972116843199</v>
      </c>
      <c r="K974">
        <v>18.706040334776102</v>
      </c>
      <c r="L974">
        <v>18.779879405358599</v>
      </c>
      <c r="M974">
        <v>18.916968376497898</v>
      </c>
      <c r="N974">
        <v>18.469817244654099</v>
      </c>
      <c r="O974">
        <v>18.502168320491901</v>
      </c>
      <c r="P974">
        <v>18.594003291579501</v>
      </c>
      <c r="Q974">
        <v>18.656869702750299</v>
      </c>
      <c r="R974">
        <v>18.807722091967701</v>
      </c>
      <c r="S974">
        <v>18.603066706760298</v>
      </c>
      <c r="T974">
        <v>18.465869616864001</v>
      </c>
      <c r="U974">
        <v>18.568304809059399</v>
      </c>
    </row>
    <row r="975" spans="1:21" x14ac:dyDescent="0.3">
      <c r="A975" t="s">
        <v>6689</v>
      </c>
      <c r="B975">
        <v>20.6003161334739</v>
      </c>
      <c r="C975">
        <v>20.795631056338699</v>
      </c>
      <c r="D975">
        <v>21.688695281644701</v>
      </c>
      <c r="E975">
        <v>19.0914826130313</v>
      </c>
      <c r="F975">
        <v>19.5187576620181</v>
      </c>
      <c r="G975">
        <v>20.567844674049901</v>
      </c>
      <c r="H975">
        <v>20.867726139432499</v>
      </c>
      <c r="I975">
        <v>21.065006979883901</v>
      </c>
      <c r="J975">
        <v>18.936253916374302</v>
      </c>
      <c r="K975">
        <v>19.139231619259402</v>
      </c>
      <c r="L975">
        <v>19.528135891904</v>
      </c>
      <c r="M975">
        <v>19.076711749153699</v>
      </c>
      <c r="N975">
        <v>22.391745201868201</v>
      </c>
      <c r="O975">
        <v>21.455063186974801</v>
      </c>
      <c r="P975">
        <v>21.403966243679399</v>
      </c>
      <c r="Q975">
        <v>19.900231196524999</v>
      </c>
      <c r="R975">
        <v>19.800441769233199</v>
      </c>
      <c r="S975">
        <v>21.7545898361506</v>
      </c>
      <c r="T975">
        <v>21.489267605111301</v>
      </c>
      <c r="U975">
        <v>21.333731579557298</v>
      </c>
    </row>
    <row r="976" spans="1:21" x14ac:dyDescent="0.3">
      <c r="A976" t="s">
        <v>6690</v>
      </c>
      <c r="B976">
        <v>20.738282845624401</v>
      </c>
      <c r="C976">
        <v>20.924882116780999</v>
      </c>
      <c r="D976">
        <v>21.1980597563856</v>
      </c>
      <c r="E976">
        <v>20.2618357438825</v>
      </c>
      <c r="F976">
        <v>20.148431134995398</v>
      </c>
      <c r="G976">
        <v>20.7809879056631</v>
      </c>
      <c r="H976">
        <v>20.990115891081899</v>
      </c>
      <c r="I976">
        <v>21.5757090397145</v>
      </c>
      <c r="J976">
        <v>20.067788238036002</v>
      </c>
      <c r="K976">
        <v>19.914215955697099</v>
      </c>
      <c r="L976">
        <v>18.966690580695101</v>
      </c>
      <c r="M976">
        <v>19.575764168765701</v>
      </c>
      <c r="N976">
        <v>20.750675356620899</v>
      </c>
      <c r="O976">
        <v>19.712308157691702</v>
      </c>
      <c r="P976">
        <v>20.041228505621699</v>
      </c>
      <c r="Q976">
        <v>19.3581186457046</v>
      </c>
      <c r="R976">
        <v>19.3395851244541</v>
      </c>
      <c r="S976">
        <v>20.2538839027869</v>
      </c>
      <c r="T976">
        <v>19.805611431472101</v>
      </c>
      <c r="U976">
        <v>19.993091550637502</v>
      </c>
    </row>
    <row r="977" spans="1:21" x14ac:dyDescent="0.3">
      <c r="A977" t="s">
        <v>6691</v>
      </c>
      <c r="B977">
        <v>22.821919464083699</v>
      </c>
      <c r="C977">
        <v>22.7761416244944</v>
      </c>
      <c r="D977">
        <v>22.938784802136201</v>
      </c>
      <c r="E977">
        <v>22.513995034849899</v>
      </c>
      <c r="F977">
        <v>22.5991266784524</v>
      </c>
      <c r="G977">
        <v>22.6813817712478</v>
      </c>
      <c r="H977">
        <v>23.147812607920599</v>
      </c>
      <c r="I977">
        <v>22.632423708752398</v>
      </c>
      <c r="J977">
        <v>22.400310071461401</v>
      </c>
      <c r="K977">
        <v>22.151077871471202</v>
      </c>
      <c r="L977">
        <v>21.142270254870901</v>
      </c>
      <c r="M977">
        <v>20.6863471027457</v>
      </c>
      <c r="N977">
        <v>21.372739119921501</v>
      </c>
      <c r="O977">
        <v>21.5949153501147</v>
      </c>
      <c r="P977">
        <v>21.221596195508599</v>
      </c>
      <c r="Q977">
        <v>20.8204354804747</v>
      </c>
      <c r="R977">
        <v>21.136004333492998</v>
      </c>
      <c r="S977">
        <v>21.382340512532899</v>
      </c>
      <c r="T977">
        <v>21.7930037034821</v>
      </c>
      <c r="U977">
        <v>21.336758348040501</v>
      </c>
    </row>
    <row r="978" spans="1:21" x14ac:dyDescent="0.3">
      <c r="A978" t="s">
        <v>6692</v>
      </c>
      <c r="B978">
        <v>16.630968043794301</v>
      </c>
      <c r="C978">
        <v>16.9248896897934</v>
      </c>
      <c r="D978">
        <v>16.844538231304099</v>
      </c>
      <c r="E978">
        <v>16.574240703737601</v>
      </c>
      <c r="F978">
        <v>16.529267199496999</v>
      </c>
      <c r="G978">
        <v>16.573775356378999</v>
      </c>
      <c r="H978">
        <v>17.035962029286999</v>
      </c>
      <c r="I978">
        <v>16.414134461481002</v>
      </c>
      <c r="J978">
        <v>16.1927496146827</v>
      </c>
      <c r="K978">
        <v>16.535939536263999</v>
      </c>
      <c r="L978">
        <v>16.304841317184</v>
      </c>
      <c r="M978">
        <v>16.877783175469599</v>
      </c>
      <c r="N978">
        <v>16.421346440011099</v>
      </c>
      <c r="O978">
        <v>16.7291618325748</v>
      </c>
      <c r="P978">
        <v>16.466526103463998</v>
      </c>
      <c r="Q978">
        <v>16.5417187130308</v>
      </c>
      <c r="R978">
        <v>16.203229670786399</v>
      </c>
      <c r="S978">
        <v>16.311777245959</v>
      </c>
      <c r="T978">
        <v>16.534975800025599</v>
      </c>
      <c r="U978">
        <v>16.416910579827601</v>
      </c>
    </row>
    <row r="979" spans="1:21" x14ac:dyDescent="0.3">
      <c r="A979" t="s">
        <v>6693</v>
      </c>
      <c r="B979">
        <v>21.132820912734001</v>
      </c>
      <c r="C979">
        <v>20.971498833711301</v>
      </c>
      <c r="D979">
        <v>20.794317893574998</v>
      </c>
      <c r="E979">
        <v>21.534318273124899</v>
      </c>
      <c r="F979">
        <v>21.558735304259201</v>
      </c>
      <c r="G979">
        <v>21.288771644951201</v>
      </c>
      <c r="H979">
        <v>21.065268211935901</v>
      </c>
      <c r="I979">
        <v>20.885104611706499</v>
      </c>
      <c r="J979">
        <v>21.5405759109948</v>
      </c>
      <c r="K979">
        <v>21.6292078955261</v>
      </c>
      <c r="L979">
        <v>21.344311597431499</v>
      </c>
      <c r="M979">
        <v>21.422999753850899</v>
      </c>
      <c r="N979">
        <v>21.026883785029899</v>
      </c>
      <c r="O979">
        <v>21.097885390813602</v>
      </c>
      <c r="P979">
        <v>21.129725418392301</v>
      </c>
      <c r="Q979">
        <v>21.363599357726201</v>
      </c>
      <c r="R979">
        <v>21.358100344605798</v>
      </c>
      <c r="S979">
        <v>20.867088755605799</v>
      </c>
      <c r="T979">
        <v>20.980221654283</v>
      </c>
      <c r="U979">
        <v>21.123380769913801</v>
      </c>
    </row>
    <row r="980" spans="1:21" x14ac:dyDescent="0.3">
      <c r="A980" t="s">
        <v>6694</v>
      </c>
      <c r="B980">
        <v>25.690280818669901</v>
      </c>
      <c r="C980">
        <v>26.0331461194159</v>
      </c>
      <c r="D980">
        <v>25.751988257471002</v>
      </c>
      <c r="E980">
        <v>25.552278935296702</v>
      </c>
      <c r="F980">
        <v>25.322884917091599</v>
      </c>
      <c r="G980">
        <v>25.6551543835849</v>
      </c>
      <c r="H980">
        <v>25.973415044615699</v>
      </c>
      <c r="I980">
        <v>25.676265351085899</v>
      </c>
      <c r="J980">
        <v>25.454867772087699</v>
      </c>
      <c r="K980">
        <v>25.436308350475301</v>
      </c>
      <c r="L980">
        <v>25.505786280138999</v>
      </c>
      <c r="M980">
        <v>25.7613777154689</v>
      </c>
      <c r="N980">
        <v>26.016439333374901</v>
      </c>
      <c r="O980">
        <v>26.216321648026899</v>
      </c>
      <c r="P980">
        <v>25.8834125322647</v>
      </c>
      <c r="Q980">
        <v>25.721255241446599</v>
      </c>
      <c r="R980">
        <v>25.7183468386363</v>
      </c>
      <c r="S980">
        <v>25.8852926911383</v>
      </c>
      <c r="T980">
        <v>26.167112125639498</v>
      </c>
      <c r="U980">
        <v>25.8885925578757</v>
      </c>
    </row>
    <row r="981" spans="1:21" x14ac:dyDescent="0.3">
      <c r="A981" t="s">
        <v>6695</v>
      </c>
      <c r="B981">
        <v>15.7382268156748</v>
      </c>
      <c r="C981">
        <v>15.2968991862674</v>
      </c>
      <c r="D981">
        <v>15.7572372024709</v>
      </c>
      <c r="E981">
        <v>16.290351432669301</v>
      </c>
      <c r="F981">
        <v>15.8909329309864</v>
      </c>
      <c r="G981">
        <v>15.7623926703387</v>
      </c>
      <c r="H981">
        <v>15.311533930503201</v>
      </c>
      <c r="I981">
        <v>15.804535234276599</v>
      </c>
      <c r="J981">
        <v>16.275836065462801</v>
      </c>
      <c r="K981">
        <v>16.137634666636998</v>
      </c>
      <c r="L981" t="e">
        <f t="shared" ref="L981:U981" si="52">-Inf</f>
        <v>#NAME?</v>
      </c>
      <c r="M981" t="e">
        <f t="shared" si="52"/>
        <v>#NAME?</v>
      </c>
      <c r="N981" t="e">
        <f t="shared" si="52"/>
        <v>#NAME?</v>
      </c>
      <c r="O981" t="e">
        <f t="shared" si="52"/>
        <v>#NAME?</v>
      </c>
      <c r="P981" t="e">
        <f t="shared" si="52"/>
        <v>#NAME?</v>
      </c>
      <c r="Q981" t="e">
        <f t="shared" si="52"/>
        <v>#NAME?</v>
      </c>
      <c r="R981" t="e">
        <f t="shared" si="52"/>
        <v>#NAME?</v>
      </c>
      <c r="S981" t="e">
        <f t="shared" si="52"/>
        <v>#NAME?</v>
      </c>
      <c r="T981" t="e">
        <f t="shared" si="52"/>
        <v>#NAME?</v>
      </c>
      <c r="U981" t="e">
        <f t="shared" si="52"/>
        <v>#NAME?</v>
      </c>
    </row>
    <row r="982" spans="1:21" x14ac:dyDescent="0.3">
      <c r="A982" t="s">
        <v>6696</v>
      </c>
      <c r="B982">
        <v>25.235233331906301</v>
      </c>
      <c r="C982">
        <v>25.1244430613487</v>
      </c>
      <c r="D982">
        <v>25.285003943660598</v>
      </c>
      <c r="E982">
        <v>25.295863840116201</v>
      </c>
      <c r="F982">
        <v>25.255916208386399</v>
      </c>
      <c r="G982">
        <v>25.183877348733201</v>
      </c>
      <c r="H982">
        <v>25.2386083944895</v>
      </c>
      <c r="I982">
        <v>25.1929981114111</v>
      </c>
      <c r="J982">
        <v>25.313740183350099</v>
      </c>
      <c r="K982">
        <v>25.237931761389301</v>
      </c>
      <c r="L982">
        <v>25.213000453082699</v>
      </c>
      <c r="M982">
        <v>25.1327925019704</v>
      </c>
      <c r="N982">
        <v>25.291166902233201</v>
      </c>
      <c r="O982">
        <v>25.128314014195698</v>
      </c>
      <c r="P982">
        <v>25.1786584961363</v>
      </c>
      <c r="Q982">
        <v>25.1427658380744</v>
      </c>
      <c r="R982">
        <v>25.279075583100401</v>
      </c>
      <c r="S982">
        <v>25.240553454850598</v>
      </c>
      <c r="T982">
        <v>25.214533063368901</v>
      </c>
      <c r="U982">
        <v>25.229190447092002</v>
      </c>
    </row>
    <row r="983" spans="1:21" x14ac:dyDescent="0.3">
      <c r="A983" t="s">
        <v>6697</v>
      </c>
      <c r="B983">
        <v>25.3265932340116</v>
      </c>
      <c r="C983">
        <v>24.9412634378346</v>
      </c>
      <c r="D983">
        <v>24.958511299427901</v>
      </c>
      <c r="E983">
        <v>25.691132191234001</v>
      </c>
      <c r="F983">
        <v>25.648279801875901</v>
      </c>
      <c r="G983">
        <v>25.334409214736201</v>
      </c>
      <c r="H983">
        <v>25.073806323016601</v>
      </c>
      <c r="I983">
        <v>25.1528791129656</v>
      </c>
      <c r="J983">
        <v>25.711643275663501</v>
      </c>
      <c r="K983">
        <v>25.566643170477398</v>
      </c>
      <c r="L983">
        <v>25.763806625041301</v>
      </c>
      <c r="M983">
        <v>25.786496028146701</v>
      </c>
      <c r="N983">
        <v>25.088047437380901</v>
      </c>
      <c r="O983">
        <v>25.087823003845902</v>
      </c>
      <c r="P983">
        <v>25.362350807151</v>
      </c>
      <c r="Q983">
        <v>25.582947159411301</v>
      </c>
      <c r="R983">
        <v>25.725381674745702</v>
      </c>
      <c r="S983">
        <v>25.2815243891908</v>
      </c>
      <c r="T983">
        <v>25.1201990905173</v>
      </c>
      <c r="U983">
        <v>25.372851078538901</v>
      </c>
    </row>
    <row r="984" spans="1:21" x14ac:dyDescent="0.3">
      <c r="A984" t="s">
        <v>6698</v>
      </c>
      <c r="B984">
        <v>20.6735022332672</v>
      </c>
      <c r="C984">
        <v>20.694518457851999</v>
      </c>
      <c r="D984">
        <v>20.7071998755479</v>
      </c>
      <c r="E984">
        <v>20.5079128131967</v>
      </c>
      <c r="F984">
        <v>20.743554612928701</v>
      </c>
      <c r="G984">
        <v>20.646765329335299</v>
      </c>
      <c r="H984">
        <v>20.8075618615987</v>
      </c>
      <c r="I984">
        <v>20.7507900469605</v>
      </c>
      <c r="J984">
        <v>20.522456085917501</v>
      </c>
      <c r="K984">
        <v>20.550782072216599</v>
      </c>
      <c r="L984">
        <v>20.0395626857959</v>
      </c>
      <c r="M984">
        <v>20.115730254433799</v>
      </c>
      <c r="N984">
        <v>20.380830333805601</v>
      </c>
      <c r="O984">
        <v>20.2727756080516</v>
      </c>
      <c r="P984">
        <v>20.307468963023599</v>
      </c>
      <c r="Q984">
        <v>20.119933756144601</v>
      </c>
      <c r="R984">
        <v>20.2162805863179</v>
      </c>
      <c r="S984">
        <v>20.3076552610958</v>
      </c>
      <c r="T984">
        <v>20.4519155765134</v>
      </c>
      <c r="U984">
        <v>20.315652397701001</v>
      </c>
    </row>
    <row r="985" spans="1:21" x14ac:dyDescent="0.3">
      <c r="A985" t="s">
        <v>6699</v>
      </c>
      <c r="B985">
        <v>20.258225358358299</v>
      </c>
      <c r="C985">
        <v>20.313782888746001</v>
      </c>
      <c r="D985">
        <v>20.387268028002399</v>
      </c>
      <c r="E985">
        <v>20.023659214698</v>
      </c>
      <c r="F985">
        <v>20.125784374705201</v>
      </c>
      <c r="G985">
        <v>20.271447457392899</v>
      </c>
      <c r="H985">
        <v>20.334246388343502</v>
      </c>
      <c r="I985">
        <v>20.462422057036299</v>
      </c>
      <c r="J985">
        <v>19.964975877448399</v>
      </c>
      <c r="K985">
        <v>20.025066439434902</v>
      </c>
      <c r="L985">
        <v>20.287830542035099</v>
      </c>
      <c r="M985">
        <v>20.2800727296029</v>
      </c>
      <c r="N985">
        <v>20.679683551606399</v>
      </c>
      <c r="O985">
        <v>20.558786976654599</v>
      </c>
      <c r="P985">
        <v>20.461598383749099</v>
      </c>
      <c r="Q985">
        <v>20.345515736383799</v>
      </c>
      <c r="R985">
        <v>20.249925927028901</v>
      </c>
      <c r="S985">
        <v>20.697735139934299</v>
      </c>
      <c r="T985">
        <v>20.558519655363401</v>
      </c>
      <c r="U985">
        <v>20.501443880527201</v>
      </c>
    </row>
    <row r="986" spans="1:21" x14ac:dyDescent="0.3">
      <c r="A986" t="s">
        <v>6700</v>
      </c>
      <c r="B986">
        <v>23.712967054284601</v>
      </c>
      <c r="C986">
        <v>23.440281204581598</v>
      </c>
      <c r="D986">
        <v>23.798197100966799</v>
      </c>
      <c r="E986">
        <v>23.8560848512201</v>
      </c>
      <c r="F986">
        <v>23.811895409696501</v>
      </c>
      <c r="G986">
        <v>23.720008497879</v>
      </c>
      <c r="H986">
        <v>23.784130935051401</v>
      </c>
      <c r="I986">
        <v>23.375730331308699</v>
      </c>
      <c r="J986">
        <v>23.6696088077206</v>
      </c>
      <c r="K986">
        <v>23.762326500774599</v>
      </c>
      <c r="L986">
        <v>23.505794856882002</v>
      </c>
      <c r="M986">
        <v>22.922780318213899</v>
      </c>
      <c r="N986">
        <v>23.643173209074199</v>
      </c>
      <c r="O986">
        <v>23.452256565981099</v>
      </c>
      <c r="P986">
        <v>23.402060094329901</v>
      </c>
      <c r="Q986">
        <v>23.172923860658798</v>
      </c>
      <c r="R986">
        <v>23.463453034232302</v>
      </c>
      <c r="S986">
        <v>23.754356093330902</v>
      </c>
      <c r="T986">
        <v>23.356835035350201</v>
      </c>
      <c r="U986">
        <v>23.4254240381118</v>
      </c>
    </row>
    <row r="987" spans="1:21" x14ac:dyDescent="0.3">
      <c r="A987" t="s">
        <v>6701</v>
      </c>
      <c r="B987">
        <v>16.656778151579399</v>
      </c>
      <c r="C987">
        <v>16.176339894194601</v>
      </c>
      <c r="D987">
        <v>17.8196082333037</v>
      </c>
      <c r="E987">
        <v>16.151927643389101</v>
      </c>
      <c r="F987">
        <v>16.4599120528928</v>
      </c>
      <c r="G987">
        <v>16.738674059941999</v>
      </c>
      <c r="H987">
        <v>16.382802376867499</v>
      </c>
      <c r="I987">
        <v>16.924556111345598</v>
      </c>
      <c r="J987">
        <v>15.961806003142801</v>
      </c>
      <c r="K987">
        <v>15.9036938042131</v>
      </c>
      <c r="L987">
        <v>14.6577542036552</v>
      </c>
      <c r="M987">
        <v>14.6085864397301</v>
      </c>
      <c r="N987">
        <v>14.594917326749499</v>
      </c>
      <c r="O987">
        <v>15.0806863629421</v>
      </c>
      <c r="P987">
        <v>14.8066433671392</v>
      </c>
      <c r="Q987">
        <v>14.642214353793101</v>
      </c>
      <c r="R987">
        <v>14.842739829256701</v>
      </c>
      <c r="S987">
        <v>14.5384983115607</v>
      </c>
      <c r="T987">
        <v>15.0807580775201</v>
      </c>
      <c r="U987">
        <v>14.693777071439399</v>
      </c>
    </row>
    <row r="988" spans="1:21" x14ac:dyDescent="0.3">
      <c r="A988" t="s">
        <v>6702</v>
      </c>
      <c r="B988">
        <v>24.4892502047019</v>
      </c>
      <c r="C988">
        <v>24.414563830475402</v>
      </c>
      <c r="D988">
        <v>24.447982179829999</v>
      </c>
      <c r="E988">
        <v>24.616351209347101</v>
      </c>
      <c r="F988">
        <v>24.550509540093302</v>
      </c>
      <c r="G988">
        <v>24.481695797566299</v>
      </c>
      <c r="H988">
        <v>24.4880634201891</v>
      </c>
      <c r="I988">
        <v>24.500116546748298</v>
      </c>
      <c r="J988">
        <v>24.626598638555802</v>
      </c>
      <c r="K988">
        <v>24.5154681457614</v>
      </c>
      <c r="L988">
        <v>24.416390629718698</v>
      </c>
      <c r="M988">
        <v>24.518917323790198</v>
      </c>
      <c r="N988">
        <v>24.292138599574699</v>
      </c>
      <c r="O988">
        <v>24.362743923479002</v>
      </c>
      <c r="P988">
        <v>24.379414225127402</v>
      </c>
      <c r="Q988">
        <v>24.422455565711498</v>
      </c>
      <c r="R988">
        <v>24.538065875634299</v>
      </c>
      <c r="S988">
        <v>24.313565262378301</v>
      </c>
      <c r="T988">
        <v>24.392611330086901</v>
      </c>
      <c r="U988">
        <v>24.397075170865602</v>
      </c>
    </row>
    <row r="989" spans="1:21" x14ac:dyDescent="0.3">
      <c r="A989" t="s">
        <v>6703</v>
      </c>
      <c r="B989">
        <v>17.238448357633299</v>
      </c>
      <c r="C989">
        <v>17.607595125864801</v>
      </c>
      <c r="D989">
        <v>16.709367874827301</v>
      </c>
      <c r="E989">
        <v>17.528642888675201</v>
      </c>
      <c r="F989">
        <v>17.556892094483199</v>
      </c>
      <c r="G989">
        <v>17.392138060623601</v>
      </c>
      <c r="H989">
        <v>17.410757922141901</v>
      </c>
      <c r="I989">
        <v>16.891624296120799</v>
      </c>
      <c r="J989">
        <v>17.473325819399101</v>
      </c>
      <c r="K989">
        <v>17.357888932858099</v>
      </c>
      <c r="L989">
        <v>17.296181595742102</v>
      </c>
      <c r="M989">
        <v>17.5184577846798</v>
      </c>
      <c r="N989">
        <v>16.427102362266101</v>
      </c>
      <c r="O989">
        <v>17.293839213703698</v>
      </c>
      <c r="P989">
        <v>16.975080618771901</v>
      </c>
      <c r="Q989">
        <v>17.5945914173702</v>
      </c>
      <c r="R989">
        <v>17.120692152067001</v>
      </c>
      <c r="S989">
        <v>16.555353077729801</v>
      </c>
      <c r="T989">
        <v>17.153629045191501</v>
      </c>
      <c r="U989">
        <v>17.143606352861799</v>
      </c>
    </row>
    <row r="990" spans="1:21" x14ac:dyDescent="0.3">
      <c r="A990" t="s">
        <v>6704</v>
      </c>
      <c r="B990">
        <v>19.753992560341398</v>
      </c>
      <c r="C990">
        <v>19.747097715822498</v>
      </c>
      <c r="D990">
        <v>19.937007940058798</v>
      </c>
      <c r="E990">
        <v>19.731854773679501</v>
      </c>
      <c r="F990">
        <v>19.7289758727016</v>
      </c>
      <c r="G990">
        <v>19.792928527824898</v>
      </c>
      <c r="H990">
        <v>19.948677169489599</v>
      </c>
      <c r="I990">
        <v>19.749595018233599</v>
      </c>
      <c r="J990">
        <v>19.7077076784559</v>
      </c>
      <c r="K990">
        <v>19.741749955506801</v>
      </c>
      <c r="L990">
        <v>20.440368431713701</v>
      </c>
      <c r="M990">
        <v>20.173084331889701</v>
      </c>
      <c r="N990">
        <v>20.736118397792001</v>
      </c>
      <c r="O990">
        <v>20.576437881878999</v>
      </c>
      <c r="P990">
        <v>20.572921234117</v>
      </c>
      <c r="Q990">
        <v>20.370792954395501</v>
      </c>
      <c r="R990">
        <v>20.505692966829201</v>
      </c>
      <c r="S990">
        <v>20.8229759557085</v>
      </c>
      <c r="T990">
        <v>20.7727756352295</v>
      </c>
      <c r="U990">
        <v>20.606862207606301</v>
      </c>
    </row>
    <row r="991" spans="1:21" x14ac:dyDescent="0.3">
      <c r="A991" t="s">
        <v>6705</v>
      </c>
      <c r="B991">
        <v>18.858914286297502</v>
      </c>
      <c r="C991">
        <v>18.782924253331601</v>
      </c>
      <c r="D991">
        <v>18.480006711257101</v>
      </c>
      <c r="E991">
        <v>19.1066541800135</v>
      </c>
      <c r="F991">
        <v>18.9233999734961</v>
      </c>
      <c r="G991">
        <v>18.812576469175699</v>
      </c>
      <c r="H991">
        <v>18.890547191309398</v>
      </c>
      <c r="I991">
        <v>18.253848217488699</v>
      </c>
      <c r="J991">
        <v>19.015906307335001</v>
      </c>
      <c r="K991">
        <v>18.967727606969699</v>
      </c>
      <c r="L991">
        <v>16.442794416064501</v>
      </c>
      <c r="M991">
        <v>16.609970954864998</v>
      </c>
      <c r="N991">
        <v>16.2046001538132</v>
      </c>
      <c r="O991">
        <v>16.677831468944301</v>
      </c>
      <c r="P991">
        <v>16.4214684301209</v>
      </c>
      <c r="Q991">
        <v>16.368135380867301</v>
      </c>
      <c r="R991">
        <v>16.691671888652198</v>
      </c>
      <c r="S991">
        <v>16.255583253393901</v>
      </c>
      <c r="T991">
        <v>16.5381545131298</v>
      </c>
      <c r="U991">
        <v>16.3578396921258</v>
      </c>
    </row>
    <row r="992" spans="1:21" x14ac:dyDescent="0.3">
      <c r="A992" t="s">
        <v>6706</v>
      </c>
      <c r="B992">
        <v>24.177031117798101</v>
      </c>
      <c r="C992">
        <v>24.1403561053346</v>
      </c>
      <c r="D992">
        <v>24.220391531634601</v>
      </c>
      <c r="E992">
        <v>24.165584061218301</v>
      </c>
      <c r="F992">
        <v>24.3371904009033</v>
      </c>
      <c r="G992">
        <v>24.176966888088799</v>
      </c>
      <c r="H992">
        <v>24.0519227554148</v>
      </c>
      <c r="I992">
        <v>24.176162112562501</v>
      </c>
      <c r="J992">
        <v>24.143581115230099</v>
      </c>
      <c r="K992">
        <v>24.241882668764799</v>
      </c>
      <c r="L992">
        <v>24.364711358359301</v>
      </c>
      <c r="M992">
        <v>24.272735199902399</v>
      </c>
      <c r="N992">
        <v>24.258424397774998</v>
      </c>
      <c r="O992">
        <v>24.165030990864</v>
      </c>
      <c r="P992">
        <v>24.200157991779001</v>
      </c>
      <c r="Q992">
        <v>24.2768370316366</v>
      </c>
      <c r="R992">
        <v>24.1928328606907</v>
      </c>
      <c r="S992">
        <v>24.209099340311301</v>
      </c>
      <c r="T992">
        <v>23.997977007442799</v>
      </c>
      <c r="U992">
        <v>24.1698522030809</v>
      </c>
    </row>
    <row r="993" spans="1:21" x14ac:dyDescent="0.3">
      <c r="A993" t="s">
        <v>6707</v>
      </c>
      <c r="B993">
        <v>21.219789303578299</v>
      </c>
      <c r="C993">
        <v>21.318678690219699</v>
      </c>
      <c r="D993">
        <v>21.215370706879501</v>
      </c>
      <c r="E993">
        <v>21.149778117265999</v>
      </c>
      <c r="F993">
        <v>21.268290541035999</v>
      </c>
      <c r="G993">
        <v>21.223023942257001</v>
      </c>
      <c r="H993">
        <v>21.420814127820101</v>
      </c>
      <c r="I993">
        <v>21.179182124925401</v>
      </c>
      <c r="J993">
        <v>21.167121892387701</v>
      </c>
      <c r="K993">
        <v>21.257950433542501</v>
      </c>
      <c r="L993">
        <v>20.7734434352633</v>
      </c>
      <c r="M993">
        <v>20.863283531051099</v>
      </c>
      <c r="N993">
        <v>20.962716827539499</v>
      </c>
      <c r="O993">
        <v>20.943131710308698</v>
      </c>
      <c r="P993">
        <v>20.920856025256001</v>
      </c>
      <c r="Q993">
        <v>20.7791875665711</v>
      </c>
      <c r="R993">
        <v>20.790616994343601</v>
      </c>
      <c r="S993">
        <v>20.922733578823301</v>
      </c>
      <c r="T993">
        <v>21.073737989176699</v>
      </c>
      <c r="U993">
        <v>20.921677191068401</v>
      </c>
    </row>
    <row r="994" spans="1:21" x14ac:dyDescent="0.3">
      <c r="A994" t="s">
        <v>6708</v>
      </c>
      <c r="B994">
        <v>19.781034966125599</v>
      </c>
      <c r="C994">
        <v>19.273223490940399</v>
      </c>
      <c r="D994">
        <v>20.807287872945899</v>
      </c>
      <c r="E994">
        <v>18.460966969350299</v>
      </c>
      <c r="F994">
        <v>18.9566565203884</v>
      </c>
      <c r="G994">
        <v>19.7357155189761</v>
      </c>
      <c r="H994">
        <v>19.7554758494291</v>
      </c>
      <c r="I994">
        <v>20.435421299782799</v>
      </c>
      <c r="J994">
        <v>18.3917279695209</v>
      </c>
      <c r="K994">
        <v>18.681980815136299</v>
      </c>
      <c r="L994">
        <v>16.134564225656199</v>
      </c>
      <c r="M994">
        <v>15.7673763894455</v>
      </c>
      <c r="N994">
        <v>17.9516477851218</v>
      </c>
      <c r="O994">
        <v>16.673158412842199</v>
      </c>
      <c r="P994">
        <v>16.944049608075101</v>
      </c>
      <c r="Q994">
        <v>15.984765184936199</v>
      </c>
      <c r="R994">
        <v>16.047484781002598</v>
      </c>
      <c r="S994">
        <v>17.473970113350799</v>
      </c>
      <c r="T994">
        <v>16.744828361904201</v>
      </c>
      <c r="U994">
        <v>16.929852129037201</v>
      </c>
    </row>
    <row r="995" spans="1:21" x14ac:dyDescent="0.3">
      <c r="A995" t="s">
        <v>6709</v>
      </c>
      <c r="B995">
        <v>14.9471072437358</v>
      </c>
      <c r="C995">
        <v>15.9222288410348</v>
      </c>
      <c r="D995">
        <v>14.811402255801699</v>
      </c>
      <c r="E995">
        <v>13.949129531109699</v>
      </c>
      <c r="F995">
        <v>14.663144542300801</v>
      </c>
      <c r="G995">
        <v>15.2922721771897</v>
      </c>
      <c r="H995">
        <v>15.7094428325476</v>
      </c>
      <c r="I995">
        <v>15.0388497413848</v>
      </c>
      <c r="J995">
        <v>14.432596702936801</v>
      </c>
      <c r="K995">
        <v>14.5938813154164</v>
      </c>
      <c r="L995">
        <v>16.604957582893402</v>
      </c>
      <c r="M995">
        <v>16.9170960527921</v>
      </c>
      <c r="N995">
        <v>16.662451763467999</v>
      </c>
      <c r="O995">
        <v>18.604759849797301</v>
      </c>
      <c r="P995">
        <v>17.742383535310399</v>
      </c>
      <c r="Q995">
        <v>18.187984791590601</v>
      </c>
      <c r="R995">
        <v>16.894871517022999</v>
      </c>
      <c r="S995">
        <v>16.8790386158445</v>
      </c>
      <c r="T995">
        <v>18.5119821155197</v>
      </c>
      <c r="U995">
        <v>17.7590576071782</v>
      </c>
    </row>
    <row r="996" spans="1:21" x14ac:dyDescent="0.3">
      <c r="A996" t="s">
        <v>6710</v>
      </c>
      <c r="B996">
        <v>19.429883913727899</v>
      </c>
      <c r="C996">
        <v>19.9501847423799</v>
      </c>
      <c r="D996">
        <v>19.585337696239701</v>
      </c>
      <c r="E996">
        <v>19.647825556327099</v>
      </c>
      <c r="F996">
        <v>19.623591412900399</v>
      </c>
      <c r="G996">
        <v>19.441200714453199</v>
      </c>
      <c r="H996">
        <v>19.227598146587599</v>
      </c>
      <c r="I996">
        <v>19.465798304423501</v>
      </c>
      <c r="J996">
        <v>19.5037922109493</v>
      </c>
      <c r="K996">
        <v>19.495197644769998</v>
      </c>
      <c r="L996">
        <v>18.398026455330101</v>
      </c>
      <c r="M996">
        <v>18.679661480714799</v>
      </c>
      <c r="N996">
        <v>18.3093680890921</v>
      </c>
      <c r="O996">
        <v>18.764031684463401</v>
      </c>
      <c r="P996">
        <v>18.419709930704499</v>
      </c>
      <c r="Q996">
        <v>18.690584507676</v>
      </c>
      <c r="R996">
        <v>18.205304794065501</v>
      </c>
      <c r="S996">
        <v>18.132990983224499</v>
      </c>
      <c r="T996">
        <v>18.4220829871206</v>
      </c>
      <c r="U996">
        <v>18.423151537051599</v>
      </c>
    </row>
    <row r="997" spans="1:21" x14ac:dyDescent="0.3">
      <c r="A997" t="s">
        <v>6711</v>
      </c>
      <c r="B997">
        <v>21.2147709373418</v>
      </c>
      <c r="C997">
        <v>21.108100309214699</v>
      </c>
      <c r="D997">
        <v>20.834830619479501</v>
      </c>
      <c r="E997">
        <v>21.567586644991199</v>
      </c>
      <c r="F997">
        <v>21.293485016944199</v>
      </c>
      <c r="G997">
        <v>21.2294879910406</v>
      </c>
      <c r="H997">
        <v>21.178392956835498</v>
      </c>
      <c r="I997">
        <v>20.637823485529001</v>
      </c>
      <c r="J997">
        <v>21.567628834206499</v>
      </c>
      <c r="K997">
        <v>21.380107909268801</v>
      </c>
      <c r="L997">
        <v>21.347113132810399</v>
      </c>
      <c r="M997">
        <v>21.799565135893701</v>
      </c>
      <c r="N997">
        <v>20.882150884885402</v>
      </c>
      <c r="O997">
        <v>21.2236269543628</v>
      </c>
      <c r="P997">
        <v>21.161636574530998</v>
      </c>
      <c r="Q997">
        <v>21.373493644820201</v>
      </c>
      <c r="R997">
        <v>21.473228619721599</v>
      </c>
      <c r="S997">
        <v>20.775457708959198</v>
      </c>
      <c r="T997">
        <v>21.118303954915099</v>
      </c>
      <c r="U997">
        <v>21.109352603222899</v>
      </c>
    </row>
    <row r="998" spans="1:21" x14ac:dyDescent="0.3">
      <c r="A998" t="s">
        <v>6712</v>
      </c>
      <c r="B998">
        <v>24.5801945912863</v>
      </c>
      <c r="C998">
        <v>24.354147820815101</v>
      </c>
      <c r="D998">
        <v>24.299501439765599</v>
      </c>
      <c r="E998">
        <v>24.8320432284238</v>
      </c>
      <c r="F998">
        <v>24.711141365589299</v>
      </c>
      <c r="G998">
        <v>24.585199290061801</v>
      </c>
      <c r="H998">
        <v>24.5066839467489</v>
      </c>
      <c r="I998">
        <v>24.3619552194621</v>
      </c>
      <c r="J998">
        <v>24.864807823572299</v>
      </c>
      <c r="K998">
        <v>24.759098820000499</v>
      </c>
      <c r="L998">
        <v>24.785836335328401</v>
      </c>
      <c r="M998">
        <v>24.8675735104508</v>
      </c>
      <c r="N998">
        <v>24.419654939268799</v>
      </c>
      <c r="O998">
        <v>24.529193387402199</v>
      </c>
      <c r="P998">
        <v>24.5965088019598</v>
      </c>
      <c r="Q998">
        <v>24.709361588866301</v>
      </c>
      <c r="R998">
        <v>24.923751000902499</v>
      </c>
      <c r="S998">
        <v>24.541143735160599</v>
      </c>
      <c r="T998">
        <v>24.571392350889798</v>
      </c>
      <c r="U998">
        <v>24.629812062900701</v>
      </c>
    </row>
    <row r="999" spans="1:21" x14ac:dyDescent="0.3">
      <c r="A999" t="s">
        <v>6713</v>
      </c>
      <c r="B999">
        <v>20.997186913672401</v>
      </c>
      <c r="C999">
        <v>20.7384481351313</v>
      </c>
      <c r="D999">
        <v>21.5624493338108</v>
      </c>
      <c r="E999">
        <v>20.290051840046399</v>
      </c>
      <c r="F999">
        <v>20.397821817791701</v>
      </c>
      <c r="G999">
        <v>20.992846762305</v>
      </c>
      <c r="H999">
        <v>20.8556769630794</v>
      </c>
      <c r="I999">
        <v>21.828855958863301</v>
      </c>
      <c r="J999">
        <v>20.3334680888074</v>
      </c>
      <c r="K999">
        <v>20.360649520116599</v>
      </c>
      <c r="L999">
        <v>20.194505040143401</v>
      </c>
      <c r="M999">
        <v>20.317097249367201</v>
      </c>
      <c r="N999">
        <v>21.4264273250689</v>
      </c>
      <c r="O999">
        <v>20.602248560888899</v>
      </c>
      <c r="P999">
        <v>20.920533007417699</v>
      </c>
      <c r="Q999">
        <v>20.363352713635798</v>
      </c>
      <c r="R999">
        <v>20.260440398550902</v>
      </c>
      <c r="S999">
        <v>21.535867596824399</v>
      </c>
      <c r="T999">
        <v>20.792683555081702</v>
      </c>
      <c r="U999">
        <v>20.8937439036436</v>
      </c>
    </row>
    <row r="1000" spans="1:21" x14ac:dyDescent="0.3">
      <c r="A1000" t="s">
        <v>6714</v>
      </c>
      <c r="B1000">
        <v>19.507648797528098</v>
      </c>
      <c r="C1000">
        <v>19.7992752093452</v>
      </c>
      <c r="D1000">
        <v>19.4248733087814</v>
      </c>
      <c r="E1000">
        <v>19.5643335343674</v>
      </c>
      <c r="F1000">
        <v>19.473099744297699</v>
      </c>
      <c r="G1000">
        <v>19.588439655713501</v>
      </c>
      <c r="H1000">
        <v>19.7919263236831</v>
      </c>
      <c r="I1000">
        <v>19.435779236533101</v>
      </c>
      <c r="J1000">
        <v>19.507406980566699</v>
      </c>
      <c r="K1000">
        <v>19.364610678803899</v>
      </c>
      <c r="L1000">
        <v>19.0710294376367</v>
      </c>
      <c r="M1000">
        <v>19.172028418482899</v>
      </c>
      <c r="N1000">
        <v>18.8894198554983</v>
      </c>
      <c r="O1000">
        <v>19.357752376912899</v>
      </c>
      <c r="P1000">
        <v>19.128474277261098</v>
      </c>
      <c r="Q1000">
        <v>19.1596455919587</v>
      </c>
      <c r="R1000">
        <v>19.163485351891801</v>
      </c>
      <c r="S1000">
        <v>18.889410819001501</v>
      </c>
      <c r="T1000">
        <v>19.394646620060399</v>
      </c>
      <c r="U1000">
        <v>19.152932739756501</v>
      </c>
    </row>
    <row r="1001" spans="1:21" x14ac:dyDescent="0.3">
      <c r="A1001" t="s">
        <v>6715</v>
      </c>
      <c r="B1001">
        <v>18.862944467417599</v>
      </c>
      <c r="C1001">
        <v>18.7983299388309</v>
      </c>
      <c r="D1001">
        <v>19.049099915672201</v>
      </c>
      <c r="E1001">
        <v>18.8151865596727</v>
      </c>
      <c r="F1001">
        <v>18.895969655510601</v>
      </c>
      <c r="G1001">
        <v>18.863986428489898</v>
      </c>
      <c r="H1001">
        <v>18.943226181888601</v>
      </c>
      <c r="I1001">
        <v>18.979879597207201</v>
      </c>
      <c r="J1001">
        <v>18.562295819331698</v>
      </c>
      <c r="K1001">
        <v>18.921554971562699</v>
      </c>
      <c r="L1001">
        <v>18.838408905338699</v>
      </c>
      <c r="M1001">
        <v>19.028236800302899</v>
      </c>
      <c r="N1001">
        <v>19.3069911268793</v>
      </c>
      <c r="O1001">
        <v>19.182623305543501</v>
      </c>
      <c r="P1001">
        <v>19.076007792348499</v>
      </c>
      <c r="Q1001">
        <v>18.927791742598501</v>
      </c>
      <c r="R1001">
        <v>19.084225735713598</v>
      </c>
      <c r="S1001">
        <v>19.130283471170401</v>
      </c>
      <c r="T1001">
        <v>19.216144369821599</v>
      </c>
      <c r="U1001">
        <v>19.067380817218201</v>
      </c>
    </row>
    <row r="1002" spans="1:21" x14ac:dyDescent="0.3">
      <c r="A1002" t="s">
        <v>6716</v>
      </c>
      <c r="B1002">
        <v>19.4346853980094</v>
      </c>
      <c r="C1002">
        <v>19.619067285489098</v>
      </c>
      <c r="D1002">
        <v>19.343113370931999</v>
      </c>
      <c r="E1002">
        <v>19.566582162080302</v>
      </c>
      <c r="F1002">
        <v>19.494198349875798</v>
      </c>
      <c r="G1002">
        <v>19.466359181735399</v>
      </c>
      <c r="H1002">
        <v>19.7580645517364</v>
      </c>
      <c r="I1002">
        <v>19.013234749957999</v>
      </c>
      <c r="J1002">
        <v>19.484814918486599</v>
      </c>
      <c r="K1002">
        <v>19.5482565464612</v>
      </c>
      <c r="L1002">
        <v>19.464690509217402</v>
      </c>
      <c r="M1002">
        <v>19.1729612715332</v>
      </c>
      <c r="N1002">
        <v>19.413697769653901</v>
      </c>
      <c r="O1002">
        <v>19.803005258598599</v>
      </c>
      <c r="P1002">
        <v>19.506220371958602</v>
      </c>
      <c r="Q1002">
        <v>19.436956152314099</v>
      </c>
      <c r="R1002">
        <v>19.385928395581701</v>
      </c>
      <c r="S1002">
        <v>19.3405296509466</v>
      </c>
      <c r="T1002">
        <v>19.7333812750677</v>
      </c>
      <c r="U1002">
        <v>19.562298357423501</v>
      </c>
    </row>
    <row r="1003" spans="1:21" x14ac:dyDescent="0.3">
      <c r="A1003" t="s">
        <v>6717</v>
      </c>
      <c r="B1003">
        <v>20.8285236592919</v>
      </c>
      <c r="C1003">
        <v>20.410858885066801</v>
      </c>
      <c r="D1003">
        <v>21.732688721949401</v>
      </c>
      <c r="E1003">
        <v>20.472651444629001</v>
      </c>
      <c r="F1003">
        <v>20.537285489593099</v>
      </c>
      <c r="G1003">
        <v>20.857923497933701</v>
      </c>
      <c r="H1003">
        <v>20.804059644129001</v>
      </c>
      <c r="I1003">
        <v>20.8171639655611</v>
      </c>
      <c r="J1003">
        <v>20.373508787020999</v>
      </c>
      <c r="K1003">
        <v>20.401470988191999</v>
      </c>
      <c r="L1003">
        <v>18.628571527435501</v>
      </c>
      <c r="M1003">
        <v>18.5994063512636</v>
      </c>
      <c r="N1003">
        <v>20.4769367872263</v>
      </c>
      <c r="O1003">
        <v>19.401374450734501</v>
      </c>
      <c r="P1003">
        <v>19.6104389541965</v>
      </c>
      <c r="Q1003">
        <v>18.809441072758698</v>
      </c>
      <c r="R1003">
        <v>18.775014947348701</v>
      </c>
      <c r="S1003">
        <v>19.7635592399374</v>
      </c>
      <c r="T1003">
        <v>19.4367855275182</v>
      </c>
      <c r="U1003">
        <v>19.544416634287</v>
      </c>
    </row>
    <row r="1004" spans="1:21" x14ac:dyDescent="0.3">
      <c r="A1004" t="s">
        <v>6718</v>
      </c>
      <c r="B1004">
        <v>23.984481072118701</v>
      </c>
      <c r="C1004">
        <v>24.217062499778599</v>
      </c>
      <c r="D1004">
        <v>23.552283647383401</v>
      </c>
      <c r="E1004">
        <v>24.222554147969301</v>
      </c>
      <c r="F1004">
        <v>23.952491677984501</v>
      </c>
      <c r="G1004">
        <v>23.989779682527299</v>
      </c>
      <c r="H1004">
        <v>24.1743709425688</v>
      </c>
      <c r="I1004">
        <v>23.643145613957699</v>
      </c>
      <c r="J1004">
        <v>24.174266884503702</v>
      </c>
      <c r="K1004">
        <v>23.980462145839098</v>
      </c>
      <c r="L1004">
        <v>24.091322841579402</v>
      </c>
      <c r="M1004">
        <v>24.390024187237302</v>
      </c>
      <c r="N1004">
        <v>23.715416488772799</v>
      </c>
      <c r="O1004">
        <v>24.355830393048599</v>
      </c>
      <c r="P1004">
        <v>24.117181502051999</v>
      </c>
      <c r="Q1004">
        <v>24.138951045629899</v>
      </c>
      <c r="R1004">
        <v>24.313066836851501</v>
      </c>
      <c r="S1004">
        <v>23.833944128380502</v>
      </c>
      <c r="T1004">
        <v>24.3387149828575</v>
      </c>
      <c r="U1004">
        <v>24.1384814593616</v>
      </c>
    </row>
    <row r="1005" spans="1:21" x14ac:dyDescent="0.3">
      <c r="A1005" t="s">
        <v>6719</v>
      </c>
      <c r="B1005">
        <v>20.227555384713099</v>
      </c>
      <c r="C1005">
        <v>20.3081972000824</v>
      </c>
      <c r="D1005">
        <v>20.417895236385601</v>
      </c>
      <c r="E1005">
        <v>20.092920128015301</v>
      </c>
      <c r="F1005">
        <v>20.095690145860601</v>
      </c>
      <c r="G1005">
        <v>20.232716334002301</v>
      </c>
      <c r="H1005">
        <v>20.2831999552041</v>
      </c>
      <c r="I1005">
        <v>20.217338424291199</v>
      </c>
      <c r="J1005">
        <v>20.181859997494499</v>
      </c>
      <c r="K1005">
        <v>19.956041553137499</v>
      </c>
      <c r="L1005">
        <v>19.861893620058598</v>
      </c>
      <c r="M1005">
        <v>20.598572562737701</v>
      </c>
      <c r="N1005">
        <v>20.259606679148799</v>
      </c>
      <c r="O1005">
        <v>20.203176671314001</v>
      </c>
      <c r="P1005">
        <v>20.0142163875683</v>
      </c>
      <c r="Q1005">
        <v>20.0752062369423</v>
      </c>
      <c r="R1005">
        <v>20.109838203760699</v>
      </c>
      <c r="S1005">
        <v>19.904966365489599</v>
      </c>
      <c r="T1005">
        <v>20.198046611629501</v>
      </c>
      <c r="U1005">
        <v>20.104997637166001</v>
      </c>
    </row>
    <row r="1006" spans="1:21" x14ac:dyDescent="0.3">
      <c r="A1006" t="s">
        <v>6720</v>
      </c>
      <c r="B1006">
        <v>20.250210763703599</v>
      </c>
      <c r="C1006">
        <v>20.3237071190641</v>
      </c>
      <c r="D1006">
        <v>20.325312578412401</v>
      </c>
      <c r="E1006">
        <v>20.211090591847999</v>
      </c>
      <c r="F1006">
        <v>20.281625894486101</v>
      </c>
      <c r="G1006">
        <v>20.355830882575901</v>
      </c>
      <c r="H1006">
        <v>20.251885851732101</v>
      </c>
      <c r="I1006">
        <v>20.579228616579702</v>
      </c>
      <c r="J1006">
        <v>20.124915642269901</v>
      </c>
      <c r="K1006">
        <v>20.251674168694599</v>
      </c>
      <c r="L1006">
        <v>21.018753170021299</v>
      </c>
      <c r="M1006">
        <v>20.670859535292902</v>
      </c>
      <c r="N1006">
        <v>20.640777772631399</v>
      </c>
      <c r="O1006">
        <v>20.715526908972301</v>
      </c>
      <c r="P1006">
        <v>20.710855024870501</v>
      </c>
      <c r="Q1006">
        <v>20.945561394250099</v>
      </c>
      <c r="R1006">
        <v>20.672795834914101</v>
      </c>
      <c r="S1006">
        <v>20.800711353799201</v>
      </c>
      <c r="T1006">
        <v>20.708272515982902</v>
      </c>
      <c r="U1006">
        <v>20.7422706607462</v>
      </c>
    </row>
    <row r="1007" spans="1:21" x14ac:dyDescent="0.3">
      <c r="A1007" t="s">
        <v>6721</v>
      </c>
      <c r="B1007">
        <v>23.538876275015099</v>
      </c>
      <c r="C1007">
        <v>24.0370238907995</v>
      </c>
      <c r="D1007">
        <v>23.613246324509198</v>
      </c>
      <c r="E1007">
        <v>23.0683584786408</v>
      </c>
      <c r="F1007">
        <v>23.437476641429701</v>
      </c>
      <c r="G1007">
        <v>23.522939471749101</v>
      </c>
      <c r="H1007">
        <v>23.918911707468201</v>
      </c>
      <c r="I1007">
        <v>23.3978721801227</v>
      </c>
      <c r="J1007">
        <v>22.989862311332899</v>
      </c>
      <c r="K1007">
        <v>23.369928319548599</v>
      </c>
      <c r="L1007">
        <v>23.704126956322</v>
      </c>
      <c r="M1007">
        <v>23.101484374835898</v>
      </c>
      <c r="N1007">
        <v>24.067808253796901</v>
      </c>
      <c r="O1007">
        <v>24.381906251264301</v>
      </c>
      <c r="P1007">
        <v>23.852881992738901</v>
      </c>
      <c r="Q1007">
        <v>23.650139466627301</v>
      </c>
      <c r="R1007">
        <v>23.341222703245101</v>
      </c>
      <c r="S1007">
        <v>23.9327995109875</v>
      </c>
      <c r="T1007">
        <v>24.169514656933501</v>
      </c>
      <c r="U1007">
        <v>23.867536204541501</v>
      </c>
    </row>
    <row r="1008" spans="1:21" x14ac:dyDescent="0.3">
      <c r="A1008" t="s">
        <v>6722</v>
      </c>
      <c r="B1008">
        <v>17.465371972185899</v>
      </c>
      <c r="C1008">
        <v>17.3797565028941</v>
      </c>
      <c r="D1008">
        <v>17.4658401329702</v>
      </c>
      <c r="E1008">
        <v>17.286881689506099</v>
      </c>
      <c r="F1008">
        <v>17.949658666460099</v>
      </c>
      <c r="G1008">
        <v>17.490261249672798</v>
      </c>
      <c r="H1008">
        <v>17.547716967197999</v>
      </c>
      <c r="I1008">
        <v>17.125028762982701</v>
      </c>
      <c r="J1008">
        <v>17.2485178013481</v>
      </c>
      <c r="K1008">
        <v>17.896224299005599</v>
      </c>
      <c r="L1008">
        <v>17.201380280129101</v>
      </c>
      <c r="M1008">
        <v>17.398637025934299</v>
      </c>
      <c r="N1008">
        <v>17.4545694825377</v>
      </c>
      <c r="O1008">
        <v>17.580999625880501</v>
      </c>
      <c r="P1008">
        <v>17.470415505765001</v>
      </c>
      <c r="Q1008">
        <v>17.405813959418499</v>
      </c>
      <c r="R1008">
        <v>17.405408899806101</v>
      </c>
      <c r="S1008">
        <v>17.237397203114199</v>
      </c>
      <c r="T1008">
        <v>17.5945902028303</v>
      </c>
      <c r="U1008">
        <v>17.434444070563401</v>
      </c>
    </row>
    <row r="1009" spans="1:21" x14ac:dyDescent="0.3">
      <c r="A1009" t="s">
        <v>6723</v>
      </c>
      <c r="B1009">
        <v>17.907201882529002</v>
      </c>
      <c r="C1009">
        <v>17.999837326514399</v>
      </c>
      <c r="D1009">
        <v>17.761598191215199</v>
      </c>
      <c r="E1009">
        <v>18.071143642694299</v>
      </c>
      <c r="F1009">
        <v>18.113405000425601</v>
      </c>
      <c r="G1009">
        <v>17.972172340049699</v>
      </c>
      <c r="H1009">
        <v>17.9351149814796</v>
      </c>
      <c r="I1009">
        <v>17.692271929778901</v>
      </c>
      <c r="J1009">
        <v>18.140875683078601</v>
      </c>
      <c r="K1009">
        <v>18.039687652895498</v>
      </c>
      <c r="L1009">
        <v>17.139717129654301</v>
      </c>
      <c r="M1009">
        <v>17.278783791544701</v>
      </c>
      <c r="N1009">
        <v>16.834515658442001</v>
      </c>
      <c r="O1009">
        <v>17.1501837065335</v>
      </c>
      <c r="P1009">
        <v>16.988612256245599</v>
      </c>
      <c r="Q1009">
        <v>17.191032490311901</v>
      </c>
      <c r="R1009">
        <v>17.137938456433002</v>
      </c>
      <c r="S1009">
        <v>16.616241397868301</v>
      </c>
      <c r="T1009">
        <v>17.0405387108333</v>
      </c>
      <c r="U1009">
        <v>17.037554356112501</v>
      </c>
    </row>
    <row r="1010" spans="1:21" x14ac:dyDescent="0.3">
      <c r="A1010" t="s">
        <v>6724</v>
      </c>
      <c r="B1010">
        <v>19.8753216787299</v>
      </c>
      <c r="C1010">
        <v>19.661566473068302</v>
      </c>
      <c r="D1010">
        <v>20.002345763888599</v>
      </c>
      <c r="E1010">
        <v>19.6275583433432</v>
      </c>
      <c r="F1010">
        <v>20.012984223092001</v>
      </c>
      <c r="G1010">
        <v>19.876517270094499</v>
      </c>
      <c r="H1010">
        <v>19.910433298959202</v>
      </c>
      <c r="I1010">
        <v>19.8811184346754</v>
      </c>
      <c r="J1010">
        <v>19.659788776132501</v>
      </c>
      <c r="K1010">
        <v>20.113668129113702</v>
      </c>
      <c r="L1010">
        <v>19.717159786203698</v>
      </c>
      <c r="M1010">
        <v>19.276027104402498</v>
      </c>
      <c r="N1010">
        <v>19.657134363016102</v>
      </c>
      <c r="O1010">
        <v>19.364663983266301</v>
      </c>
      <c r="P1010">
        <v>19.499222388216101</v>
      </c>
      <c r="Q1010">
        <v>19.6278158425716</v>
      </c>
      <c r="R1010">
        <v>19.350190772849999</v>
      </c>
      <c r="S1010">
        <v>19.599777574293199</v>
      </c>
      <c r="T1010">
        <v>19.484324784063698</v>
      </c>
      <c r="U1010">
        <v>19.543117034664299</v>
      </c>
    </row>
    <row r="1011" spans="1:21" x14ac:dyDescent="0.3">
      <c r="A1011" t="s">
        <v>6725</v>
      </c>
      <c r="B1011">
        <v>20.466005632195799</v>
      </c>
      <c r="C1011">
        <v>20.703244600713202</v>
      </c>
      <c r="D1011">
        <v>20.617009533653601</v>
      </c>
      <c r="E1011">
        <v>20.311892047419899</v>
      </c>
      <c r="F1011">
        <v>20.3072035958327</v>
      </c>
      <c r="G1011">
        <v>20.479587103076501</v>
      </c>
      <c r="H1011">
        <v>20.6121469167566</v>
      </c>
      <c r="I1011">
        <v>20.557478303629399</v>
      </c>
      <c r="J1011">
        <v>20.3266787396241</v>
      </c>
      <c r="K1011">
        <v>20.313962091382301</v>
      </c>
      <c r="L1011">
        <v>20.111087562721501</v>
      </c>
      <c r="M1011">
        <v>20.265145751192499</v>
      </c>
      <c r="N1011">
        <v>20.3458897523474</v>
      </c>
      <c r="O1011">
        <v>20.453098062929399</v>
      </c>
      <c r="P1011">
        <v>20.328390406734101</v>
      </c>
      <c r="Q1011">
        <v>20.094320914747399</v>
      </c>
      <c r="R1011">
        <v>20.255428333159699</v>
      </c>
      <c r="S1011">
        <v>20.2909090171716</v>
      </c>
      <c r="T1011">
        <v>20.588597057759898</v>
      </c>
      <c r="U1011">
        <v>20.316002392935602</v>
      </c>
    </row>
    <row r="1012" spans="1:21" x14ac:dyDescent="0.3">
      <c r="A1012" t="s">
        <v>6726</v>
      </c>
      <c r="B1012">
        <v>18.6283308668282</v>
      </c>
      <c r="C1012">
        <v>18.1021837872104</v>
      </c>
      <c r="D1012">
        <v>19.5446691927357</v>
      </c>
      <c r="E1012">
        <v>17.7998728562123</v>
      </c>
      <c r="F1012">
        <v>17.9286736852087</v>
      </c>
      <c r="G1012">
        <v>18.546984313628201</v>
      </c>
      <c r="H1012">
        <v>18.411193135486499</v>
      </c>
      <c r="I1012">
        <v>19.117211786757501</v>
      </c>
      <c r="J1012">
        <v>17.801283337322801</v>
      </c>
      <c r="K1012">
        <v>18.1725857765306</v>
      </c>
      <c r="L1012">
        <v>19.093628704319599</v>
      </c>
      <c r="M1012">
        <v>18.9017821361312</v>
      </c>
      <c r="N1012">
        <v>20.852691056116502</v>
      </c>
      <c r="O1012">
        <v>19.5380769191014</v>
      </c>
      <c r="P1012">
        <v>20.019010875109402</v>
      </c>
      <c r="Q1012">
        <v>19.3129980341931</v>
      </c>
      <c r="R1012">
        <v>19.28376959101</v>
      </c>
      <c r="S1012">
        <v>20.600446882813198</v>
      </c>
      <c r="T1012">
        <v>19.798773455665401</v>
      </c>
      <c r="U1012">
        <v>19.986853787216099</v>
      </c>
    </row>
    <row r="1013" spans="1:21" x14ac:dyDescent="0.3">
      <c r="A1013" t="s">
        <v>6727</v>
      </c>
      <c r="B1013">
        <v>21.731085044073001</v>
      </c>
      <c r="C1013">
        <v>22.2287929567002</v>
      </c>
      <c r="D1013">
        <v>21.810707123796501</v>
      </c>
      <c r="E1013">
        <v>21.378050099848501</v>
      </c>
      <c r="F1013">
        <v>21.301745592698602</v>
      </c>
      <c r="G1013">
        <v>21.723143436005</v>
      </c>
      <c r="H1013">
        <v>22.105546823532499</v>
      </c>
      <c r="I1013">
        <v>21.910889719809202</v>
      </c>
      <c r="J1013">
        <v>21.415975288376401</v>
      </c>
      <c r="K1013">
        <v>21.2022150806099</v>
      </c>
      <c r="L1013">
        <v>21.1727397625544</v>
      </c>
      <c r="M1013">
        <v>21.4948520796259</v>
      </c>
      <c r="N1013">
        <v>21.834870747796799</v>
      </c>
      <c r="O1013">
        <v>22.078116132161298</v>
      </c>
      <c r="P1013">
        <v>21.783244183735899</v>
      </c>
      <c r="Q1013">
        <v>21.428381077713901</v>
      </c>
      <c r="R1013">
        <v>21.297476997936499</v>
      </c>
      <c r="S1013">
        <v>21.738944869869801</v>
      </c>
      <c r="T1013">
        <v>22.325495157530501</v>
      </c>
      <c r="U1013">
        <v>21.802694416340099</v>
      </c>
    </row>
    <row r="1014" spans="1:21" x14ac:dyDescent="0.3">
      <c r="A1014" t="s">
        <v>6728</v>
      </c>
      <c r="B1014">
        <v>22.271141902613198</v>
      </c>
      <c r="C1014">
        <v>22.282428521953999</v>
      </c>
      <c r="D1014">
        <v>22.366497426079398</v>
      </c>
      <c r="E1014">
        <v>22.1424605640549</v>
      </c>
      <c r="F1014">
        <v>22.292637421996801</v>
      </c>
      <c r="G1014">
        <v>22.3055503001235</v>
      </c>
      <c r="H1014">
        <v>22.3290301239855</v>
      </c>
      <c r="I1014">
        <v>22.488317000799402</v>
      </c>
      <c r="J1014">
        <v>22.167177832897</v>
      </c>
      <c r="K1014">
        <v>22.2617704058055</v>
      </c>
      <c r="L1014">
        <v>22.258808319270599</v>
      </c>
      <c r="M1014">
        <v>22.073438307202199</v>
      </c>
      <c r="N1014">
        <v>22.484812057662801</v>
      </c>
      <c r="O1014">
        <v>22.253749520383298</v>
      </c>
      <c r="P1014">
        <v>22.306010278252501</v>
      </c>
      <c r="Q1014">
        <v>22.248764108604199</v>
      </c>
      <c r="R1014">
        <v>22.269494308812099</v>
      </c>
      <c r="S1014">
        <v>22.5131797126596</v>
      </c>
      <c r="T1014">
        <v>22.2903136346577</v>
      </c>
      <c r="U1014">
        <v>22.327280030530499</v>
      </c>
    </row>
    <row r="1015" spans="1:21" x14ac:dyDescent="0.3">
      <c r="A1015" t="s">
        <v>6729</v>
      </c>
      <c r="B1015">
        <v>23.554276343255999</v>
      </c>
      <c r="C1015">
        <v>23.338170702462399</v>
      </c>
      <c r="D1015">
        <v>23.345148292331299</v>
      </c>
      <c r="E1015">
        <v>23.826884394647099</v>
      </c>
      <c r="F1015">
        <v>23.656831442256902</v>
      </c>
      <c r="G1015">
        <v>23.558594043374999</v>
      </c>
      <c r="H1015">
        <v>23.3906064816012</v>
      </c>
      <c r="I1015">
        <v>23.259230604868801</v>
      </c>
      <c r="J1015">
        <v>23.8581030027289</v>
      </c>
      <c r="K1015">
        <v>23.8638725484339</v>
      </c>
      <c r="L1015">
        <v>24.092466396064101</v>
      </c>
      <c r="M1015">
        <v>24.2467148185554</v>
      </c>
      <c r="N1015">
        <v>23.728813091213301</v>
      </c>
      <c r="O1015">
        <v>23.722136954812299</v>
      </c>
      <c r="P1015">
        <v>23.863757598359499</v>
      </c>
      <c r="Q1015">
        <v>24.190818941837499</v>
      </c>
      <c r="R1015">
        <v>24.195919013531501</v>
      </c>
      <c r="S1015">
        <v>23.6553710394295</v>
      </c>
      <c r="T1015">
        <v>23.711074694986699</v>
      </c>
      <c r="U1015">
        <v>23.875587337506399</v>
      </c>
    </row>
    <row r="1016" spans="1:21" x14ac:dyDescent="0.3">
      <c r="A1016" t="s">
        <v>6730</v>
      </c>
      <c r="B1016">
        <v>21.342398573245202</v>
      </c>
      <c r="C1016">
        <v>21.532680590040101</v>
      </c>
      <c r="D1016">
        <v>21.544010963941901</v>
      </c>
      <c r="E1016">
        <v>21.1204969523912</v>
      </c>
      <c r="F1016">
        <v>21.050094856548501</v>
      </c>
      <c r="G1016">
        <v>21.319659676876199</v>
      </c>
      <c r="H1016">
        <v>21.454526509684701</v>
      </c>
      <c r="I1016">
        <v>21.5702775545296</v>
      </c>
      <c r="J1016">
        <v>21.052608417959899</v>
      </c>
      <c r="K1016">
        <v>20.975924537793301</v>
      </c>
      <c r="L1016">
        <v>20.563314428965899</v>
      </c>
      <c r="M1016">
        <v>20.652925154076499</v>
      </c>
      <c r="N1016">
        <v>21.243157267452901</v>
      </c>
      <c r="O1016">
        <v>21.1361243993587</v>
      </c>
      <c r="P1016">
        <v>21.036329018538201</v>
      </c>
      <c r="Q1016">
        <v>20.748468283535502</v>
      </c>
      <c r="R1016">
        <v>20.690724024782899</v>
      </c>
      <c r="S1016">
        <v>21.1700919593337</v>
      </c>
      <c r="T1016">
        <v>21.211941749057399</v>
      </c>
      <c r="U1016">
        <v>21.017613379946201</v>
      </c>
    </row>
    <row r="1017" spans="1:21" x14ac:dyDescent="0.3">
      <c r="A1017" t="s">
        <v>6731</v>
      </c>
      <c r="B1017">
        <v>22.233472343871199</v>
      </c>
      <c r="C1017">
        <v>22.200865364784899</v>
      </c>
      <c r="D1017">
        <v>22.266192321485001</v>
      </c>
      <c r="E1017">
        <v>22.174798484848498</v>
      </c>
      <c r="F1017">
        <v>22.142846288155699</v>
      </c>
      <c r="G1017">
        <v>22.235139366138199</v>
      </c>
      <c r="H1017">
        <v>22.295602632252599</v>
      </c>
      <c r="I1017">
        <v>22.1932461550924</v>
      </c>
      <c r="J1017">
        <v>22.160630338488499</v>
      </c>
      <c r="K1017">
        <v>22.2030152164801</v>
      </c>
      <c r="L1017">
        <v>22.137087386459498</v>
      </c>
      <c r="M1017">
        <v>22.073109535767198</v>
      </c>
      <c r="N1017">
        <v>22.386835246366601</v>
      </c>
      <c r="O1017">
        <v>22.3089263543919</v>
      </c>
      <c r="P1017">
        <v>22.2430634643055</v>
      </c>
      <c r="Q1017">
        <v>22.195618479556799</v>
      </c>
      <c r="R1017">
        <v>22.231393455185302</v>
      </c>
      <c r="S1017">
        <v>22.4253072808337</v>
      </c>
      <c r="T1017">
        <v>22.4086311080789</v>
      </c>
      <c r="U1017">
        <v>22.239270266579599</v>
      </c>
    </row>
    <row r="1018" spans="1:21" x14ac:dyDescent="0.3">
      <c r="A1018" t="s">
        <v>6732</v>
      </c>
      <c r="B1018">
        <v>23.758326765928</v>
      </c>
      <c r="C1018">
        <v>23.672201736413701</v>
      </c>
      <c r="D1018">
        <v>23.8014669682725</v>
      </c>
      <c r="E1018">
        <v>23.704648367087799</v>
      </c>
      <c r="F1018">
        <v>23.754442578307401</v>
      </c>
      <c r="G1018">
        <v>23.727556806387099</v>
      </c>
      <c r="H1018">
        <v>23.672582438243001</v>
      </c>
      <c r="I1018">
        <v>23.921168568430499</v>
      </c>
      <c r="J1018">
        <v>23.662789750173001</v>
      </c>
      <c r="K1018">
        <v>23.6409416965753</v>
      </c>
      <c r="L1018">
        <v>23.835703604728899</v>
      </c>
      <c r="M1018">
        <v>23.765994372625102</v>
      </c>
      <c r="N1018">
        <v>23.897375470722402</v>
      </c>
      <c r="O1018">
        <v>23.717813831396001</v>
      </c>
      <c r="P1018">
        <v>23.7902110219352</v>
      </c>
      <c r="Q1018">
        <v>23.670031063304901</v>
      </c>
      <c r="R1018">
        <v>23.712096992622701</v>
      </c>
      <c r="S1018">
        <v>24.007697322976298</v>
      </c>
      <c r="T1018">
        <v>23.708632998004401</v>
      </c>
      <c r="U1018">
        <v>23.8144069765682</v>
      </c>
    </row>
    <row r="1019" spans="1:21" x14ac:dyDescent="0.3">
      <c r="A1019" t="s">
        <v>6733</v>
      </c>
      <c r="B1019">
        <v>18.764196688240599</v>
      </c>
      <c r="C1019">
        <v>18.736924993111501</v>
      </c>
      <c r="D1019">
        <v>19.507195386706901</v>
      </c>
      <c r="E1019">
        <v>18.332185828903</v>
      </c>
      <c r="F1019">
        <v>18.2278403663414</v>
      </c>
      <c r="G1019">
        <v>18.7030922923683</v>
      </c>
      <c r="H1019">
        <v>19.030450569263301</v>
      </c>
      <c r="I1019">
        <v>18.985189125530201</v>
      </c>
      <c r="J1019">
        <v>18.239981570340898</v>
      </c>
      <c r="K1019">
        <v>18.859586252745899</v>
      </c>
      <c r="L1019">
        <v>17.366011131487301</v>
      </c>
      <c r="M1019">
        <v>17.545206979921701</v>
      </c>
      <c r="N1019">
        <v>19.186473950060702</v>
      </c>
      <c r="O1019">
        <v>18.436561831208699</v>
      </c>
      <c r="P1019">
        <v>18.3911655656444</v>
      </c>
      <c r="Q1019">
        <v>17.409045521871501</v>
      </c>
      <c r="R1019">
        <v>17.641686211349899</v>
      </c>
      <c r="S1019">
        <v>18.812327337164099</v>
      </c>
      <c r="T1019">
        <v>18.650112811814498</v>
      </c>
      <c r="U1019">
        <v>18.378798932154901</v>
      </c>
    </row>
    <row r="1020" spans="1:21" x14ac:dyDescent="0.3">
      <c r="A1020" t="s">
        <v>6734</v>
      </c>
      <c r="B1020">
        <v>18.1690440491153</v>
      </c>
      <c r="C1020">
        <v>18.573556698501498</v>
      </c>
      <c r="D1020">
        <v>18.448606653418999</v>
      </c>
      <c r="E1020">
        <v>17.862505488830699</v>
      </c>
      <c r="F1020">
        <v>18.096536314725199</v>
      </c>
      <c r="G1020">
        <v>18.1414570502793</v>
      </c>
      <c r="H1020">
        <v>18.046933904138498</v>
      </c>
      <c r="I1020">
        <v>18.5675455995184</v>
      </c>
      <c r="J1020">
        <v>17.712627431803799</v>
      </c>
      <c r="K1020">
        <v>17.692369262145601</v>
      </c>
      <c r="L1020">
        <v>18.135457411590899</v>
      </c>
      <c r="M1020">
        <v>17.946202106727402</v>
      </c>
      <c r="N1020">
        <v>18.864586066595301</v>
      </c>
      <c r="O1020">
        <v>18.812136075799501</v>
      </c>
      <c r="P1020">
        <v>18.6317013262342</v>
      </c>
      <c r="Q1020">
        <v>18.414047446447999</v>
      </c>
      <c r="R1020">
        <v>18.0307038495224</v>
      </c>
      <c r="S1020">
        <v>18.698677103160001</v>
      </c>
      <c r="T1020">
        <v>18.9246595587306</v>
      </c>
      <c r="U1020">
        <v>18.715294180119201</v>
      </c>
    </row>
    <row r="1021" spans="1:21" x14ac:dyDescent="0.3">
      <c r="A1021" t="s">
        <v>6735</v>
      </c>
      <c r="B1021">
        <v>16.596613375374499</v>
      </c>
      <c r="C1021">
        <v>16.7788113698915</v>
      </c>
      <c r="D1021">
        <v>16.612862760041502</v>
      </c>
      <c r="E1021">
        <v>16.589445853051402</v>
      </c>
      <c r="F1021">
        <v>16.7903407051116</v>
      </c>
      <c r="G1021">
        <v>16.649894394237101</v>
      </c>
      <c r="H1021">
        <v>16.5384271956714</v>
      </c>
      <c r="I1021">
        <v>16.547626787582999</v>
      </c>
      <c r="J1021">
        <v>16.324232010185401</v>
      </c>
      <c r="K1021">
        <v>16.775561629524201</v>
      </c>
      <c r="L1021">
        <v>15.853036371596399</v>
      </c>
      <c r="M1021">
        <v>15.7460792776053</v>
      </c>
      <c r="N1021">
        <v>15.968805871566699</v>
      </c>
      <c r="O1021">
        <v>16.060270692993399</v>
      </c>
      <c r="P1021">
        <v>15.802253022447101</v>
      </c>
      <c r="Q1021">
        <v>15.9289220072767</v>
      </c>
      <c r="R1021">
        <v>15.8380862193171</v>
      </c>
      <c r="S1021">
        <v>15.8959219528912</v>
      </c>
      <c r="T1021">
        <v>15.9715707758926</v>
      </c>
      <c r="U1021">
        <v>16.028960397487701</v>
      </c>
    </row>
    <row r="1022" spans="1:21" x14ac:dyDescent="0.3">
      <c r="A1022" t="s">
        <v>6736</v>
      </c>
      <c r="B1022">
        <v>22.280242015193899</v>
      </c>
      <c r="C1022">
        <v>21.875663748915802</v>
      </c>
      <c r="D1022">
        <v>21.688357033734501</v>
      </c>
      <c r="E1022">
        <v>21.893937132045401</v>
      </c>
      <c r="F1022">
        <v>23.416413414906401</v>
      </c>
      <c r="G1022">
        <v>22.267783524162301</v>
      </c>
      <c r="H1022">
        <v>22.017902105361198</v>
      </c>
      <c r="I1022">
        <v>21.741774563777</v>
      </c>
      <c r="J1022">
        <v>21.834447443328798</v>
      </c>
      <c r="K1022">
        <v>23.173254586820299</v>
      </c>
      <c r="L1022">
        <v>23.547443247500201</v>
      </c>
      <c r="M1022">
        <v>21.908765052949899</v>
      </c>
      <c r="N1022">
        <v>21.816545330708099</v>
      </c>
      <c r="O1022">
        <v>21.980523459282999</v>
      </c>
      <c r="P1022">
        <v>22.285889781862998</v>
      </c>
      <c r="Q1022">
        <v>23.146719677439499</v>
      </c>
      <c r="R1022">
        <v>21.895799749864501</v>
      </c>
      <c r="S1022">
        <v>21.823057568510801</v>
      </c>
      <c r="T1022">
        <v>21.930971752333601</v>
      </c>
      <c r="U1022">
        <v>22.266885194605901</v>
      </c>
    </row>
    <row r="1023" spans="1:21" x14ac:dyDescent="0.3">
      <c r="A1023" t="s">
        <v>6737</v>
      </c>
      <c r="B1023">
        <v>12.407844111308499</v>
      </c>
      <c r="C1023">
        <v>13.2815517170096</v>
      </c>
      <c r="D1023">
        <v>12.219160607879999</v>
      </c>
      <c r="E1023">
        <v>12.6516014829838</v>
      </c>
      <c r="F1023">
        <v>12.778876132953201</v>
      </c>
      <c r="G1023">
        <v>12.577940572629499</v>
      </c>
      <c r="H1023">
        <v>12.482708588047499</v>
      </c>
      <c r="I1023">
        <v>13.4302548077018</v>
      </c>
      <c r="J1023">
        <v>12.0138989068684</v>
      </c>
      <c r="K1023">
        <v>12.581297297814499</v>
      </c>
      <c r="L1023">
        <v>17.480304704963999</v>
      </c>
      <c r="M1023">
        <v>17.4690041897253</v>
      </c>
      <c r="N1023">
        <v>17.210693676063901</v>
      </c>
      <c r="O1023">
        <v>17.5552560363911</v>
      </c>
      <c r="P1023">
        <v>17.3662852543833</v>
      </c>
      <c r="Q1023">
        <v>17.323513633955201</v>
      </c>
      <c r="R1023">
        <v>17.449322684253701</v>
      </c>
      <c r="S1023">
        <v>17.0282823395309</v>
      </c>
      <c r="T1023">
        <v>17.279623208487799</v>
      </c>
      <c r="U1023">
        <v>17.215933490607799</v>
      </c>
    </row>
    <row r="1024" spans="1:21" x14ac:dyDescent="0.3">
      <c r="A1024" t="s">
        <v>6738</v>
      </c>
      <c r="B1024">
        <v>19.5184536959643</v>
      </c>
      <c r="C1024">
        <v>19.4260544465116</v>
      </c>
      <c r="D1024">
        <v>19.3804107089457</v>
      </c>
      <c r="E1024">
        <v>19.462172874841102</v>
      </c>
      <c r="F1024">
        <v>19.6037781179039</v>
      </c>
      <c r="G1024">
        <v>19.418130454159002</v>
      </c>
      <c r="H1024">
        <v>19.435659128525199</v>
      </c>
      <c r="I1024">
        <v>19.568489868939899</v>
      </c>
      <c r="J1024">
        <v>19.4418433958345</v>
      </c>
      <c r="K1024">
        <v>19.3765664823406</v>
      </c>
      <c r="L1024">
        <v>21.367837809423001</v>
      </c>
      <c r="M1024">
        <v>19.6826305643749</v>
      </c>
      <c r="N1024">
        <v>19.469888600660401</v>
      </c>
      <c r="O1024">
        <v>19.295966903848999</v>
      </c>
      <c r="P1024">
        <v>20.080974880690199</v>
      </c>
      <c r="Q1024">
        <v>21.6708695120683</v>
      </c>
      <c r="R1024">
        <v>19.621662829909098</v>
      </c>
      <c r="S1024">
        <v>19.61115015431</v>
      </c>
      <c r="T1024">
        <v>19.344404109968998</v>
      </c>
      <c r="U1024">
        <v>20.0778712532497</v>
      </c>
    </row>
    <row r="1025" spans="1:21" x14ac:dyDescent="0.3">
      <c r="A1025" t="s">
        <v>6739</v>
      </c>
      <c r="B1025">
        <v>20.877030836386702</v>
      </c>
      <c r="C1025">
        <v>20.8582955559888</v>
      </c>
      <c r="D1025">
        <v>20.347430664770599</v>
      </c>
      <c r="E1025">
        <v>21.2131834064649</v>
      </c>
      <c r="F1025">
        <v>21.175493285840702</v>
      </c>
      <c r="G1025">
        <v>20.8913254386696</v>
      </c>
      <c r="H1025">
        <v>20.773743722792901</v>
      </c>
      <c r="I1025">
        <v>20.4753339296179</v>
      </c>
      <c r="J1025">
        <v>21.204715339831498</v>
      </c>
      <c r="K1025">
        <v>21.198447255791301</v>
      </c>
      <c r="L1025">
        <v>21.5906451184864</v>
      </c>
      <c r="M1025">
        <v>21.105637387726102</v>
      </c>
      <c r="N1025">
        <v>20.733221023365601</v>
      </c>
      <c r="O1025">
        <v>21.171840615869399</v>
      </c>
      <c r="P1025">
        <v>21.143358238478299</v>
      </c>
      <c r="Q1025">
        <v>21.349188105084099</v>
      </c>
      <c r="R1025">
        <v>21.5110142673627</v>
      </c>
      <c r="S1025">
        <v>20.959544696074399</v>
      </c>
      <c r="T1025">
        <v>21.091111746613901</v>
      </c>
      <c r="U1025">
        <v>21.158812796151601</v>
      </c>
    </row>
    <row r="1026" spans="1:21" x14ac:dyDescent="0.3">
      <c r="A1026" t="s">
        <v>6740</v>
      </c>
      <c r="B1026">
        <v>20.1839432320246</v>
      </c>
      <c r="C1026">
        <v>20.3322883662652</v>
      </c>
      <c r="D1026">
        <v>20.1199931171511</v>
      </c>
      <c r="E1026">
        <v>20.335163763515101</v>
      </c>
      <c r="F1026">
        <v>20.2886224429432</v>
      </c>
      <c r="G1026">
        <v>20.262635536513098</v>
      </c>
      <c r="H1026">
        <v>20.252281596739898</v>
      </c>
      <c r="I1026">
        <v>20.0575998562793</v>
      </c>
      <c r="J1026">
        <v>20.277509313228201</v>
      </c>
      <c r="K1026">
        <v>20.294023024262302</v>
      </c>
      <c r="L1026">
        <v>20.403160198100501</v>
      </c>
      <c r="M1026">
        <v>20.770485949530901</v>
      </c>
      <c r="N1026">
        <v>20.0617177051213</v>
      </c>
      <c r="O1026">
        <v>20.234986187581701</v>
      </c>
      <c r="P1026">
        <v>20.3099389509144</v>
      </c>
      <c r="Q1026">
        <v>20.4295340135026</v>
      </c>
      <c r="R1026">
        <v>20.4078311425056</v>
      </c>
      <c r="S1026">
        <v>20.083888468788199</v>
      </c>
      <c r="T1026">
        <v>20.212222982790902</v>
      </c>
      <c r="U1026">
        <v>20.259736540205999</v>
      </c>
    </row>
    <row r="1027" spans="1:21" x14ac:dyDescent="0.3">
      <c r="A1027" t="s">
        <v>6741</v>
      </c>
      <c r="B1027">
        <v>20.848377665887501</v>
      </c>
      <c r="C1027">
        <v>20.8483827038717</v>
      </c>
      <c r="D1027">
        <v>20.405170576417099</v>
      </c>
      <c r="E1027">
        <v>21.171749355450299</v>
      </c>
      <c r="F1027">
        <v>20.968722709983599</v>
      </c>
      <c r="G1027">
        <v>20.937148532548999</v>
      </c>
      <c r="H1027">
        <v>20.8059032015246</v>
      </c>
      <c r="I1027">
        <v>20.6157997537291</v>
      </c>
      <c r="J1027">
        <v>21.061989374281101</v>
      </c>
      <c r="K1027">
        <v>21.141939240416999</v>
      </c>
      <c r="L1027">
        <v>20.964436875913101</v>
      </c>
      <c r="M1027">
        <v>21.277743243981401</v>
      </c>
      <c r="N1027">
        <v>20.261445433710801</v>
      </c>
      <c r="O1027">
        <v>20.863561880666499</v>
      </c>
      <c r="P1027">
        <v>20.765327615684701</v>
      </c>
      <c r="Q1027">
        <v>21.1544894056068</v>
      </c>
      <c r="R1027">
        <v>20.915809213360099</v>
      </c>
      <c r="S1027">
        <v>20.468911807345801</v>
      </c>
      <c r="T1027">
        <v>20.687982831802799</v>
      </c>
      <c r="U1027">
        <v>20.7750930808734</v>
      </c>
    </row>
    <row r="1028" spans="1:21" x14ac:dyDescent="0.3">
      <c r="A1028" t="s">
        <v>6742</v>
      </c>
      <c r="B1028">
        <v>17.412925118643098</v>
      </c>
      <c r="C1028">
        <v>17.808314892714499</v>
      </c>
      <c r="D1028">
        <v>17.195697128815699</v>
      </c>
      <c r="E1028">
        <v>17.455271631267902</v>
      </c>
      <c r="F1028">
        <v>17.484020174968201</v>
      </c>
      <c r="G1028">
        <v>17.525732738553</v>
      </c>
      <c r="H1028">
        <v>17.859481632160101</v>
      </c>
      <c r="I1028">
        <v>17.3428472797391</v>
      </c>
      <c r="J1028">
        <v>17.4733096392624</v>
      </c>
      <c r="K1028">
        <v>17.4337430112591</v>
      </c>
      <c r="L1028">
        <v>17.651381042663001</v>
      </c>
      <c r="M1028">
        <v>18.027489538158701</v>
      </c>
      <c r="N1028">
        <v>17.6317418368752</v>
      </c>
      <c r="O1028">
        <v>18.085988212700599</v>
      </c>
      <c r="P1028">
        <v>17.749588650755499</v>
      </c>
      <c r="Q1028">
        <v>17.716834932559902</v>
      </c>
      <c r="R1028">
        <v>17.662336212175401</v>
      </c>
      <c r="S1028">
        <v>17.5044918758955</v>
      </c>
      <c r="T1028">
        <v>18.042758362311901</v>
      </c>
      <c r="U1028">
        <v>17.815893915077702</v>
      </c>
    </row>
    <row r="1029" spans="1:21" x14ac:dyDescent="0.3">
      <c r="A1029" t="s">
        <v>6743</v>
      </c>
      <c r="B1029">
        <v>21.364319263429199</v>
      </c>
      <c r="C1029">
        <v>21.6255206261052</v>
      </c>
      <c r="D1029">
        <v>21.564154986532198</v>
      </c>
      <c r="E1029">
        <v>20.8590083343733</v>
      </c>
      <c r="F1029">
        <v>21.193348319835401</v>
      </c>
      <c r="G1029">
        <v>21.330144508808601</v>
      </c>
      <c r="H1029">
        <v>21.5134502464077</v>
      </c>
      <c r="I1029">
        <v>21.511779866161099</v>
      </c>
      <c r="J1029">
        <v>20.7913573467677</v>
      </c>
      <c r="K1029">
        <v>21.0415761777573</v>
      </c>
      <c r="L1029">
        <v>21.971843794286301</v>
      </c>
      <c r="M1029">
        <v>22.370840050556499</v>
      </c>
      <c r="N1029">
        <v>21.9715893938188</v>
      </c>
      <c r="O1029">
        <v>21.975766264724498</v>
      </c>
      <c r="P1029">
        <v>21.9368284681549</v>
      </c>
      <c r="Q1029">
        <v>22.123070815740199</v>
      </c>
      <c r="R1029">
        <v>22.001614625880102</v>
      </c>
      <c r="S1029">
        <v>21.8849003219274</v>
      </c>
      <c r="T1029">
        <v>21.882795080841198</v>
      </c>
      <c r="U1029">
        <v>21.995177388486798</v>
      </c>
    </row>
    <row r="1030" spans="1:21" x14ac:dyDescent="0.3">
      <c r="A1030" t="s">
        <v>6744</v>
      </c>
      <c r="B1030">
        <v>15.5795817868401</v>
      </c>
      <c r="C1030">
        <v>15.2798794280544</v>
      </c>
      <c r="D1030">
        <v>15.666667372175599</v>
      </c>
      <c r="E1030">
        <v>15.4908736157461</v>
      </c>
      <c r="F1030">
        <v>15.5235060934885</v>
      </c>
      <c r="G1030">
        <v>15.5291889367767</v>
      </c>
      <c r="H1030">
        <v>15.839490105599801</v>
      </c>
      <c r="I1030">
        <v>14.965247770428199</v>
      </c>
      <c r="J1030">
        <v>15.3849458544399</v>
      </c>
      <c r="K1030">
        <v>15.742196700322401</v>
      </c>
      <c r="L1030">
        <v>15.5216303828708</v>
      </c>
      <c r="M1030">
        <v>14.9604456119378</v>
      </c>
      <c r="N1030">
        <v>15.924295855309101</v>
      </c>
      <c r="O1030">
        <v>15.8912725388402</v>
      </c>
      <c r="P1030">
        <v>15.687540604177</v>
      </c>
      <c r="Q1030">
        <v>15.3145355351405</v>
      </c>
      <c r="R1030">
        <v>15.154934308743201</v>
      </c>
      <c r="S1030">
        <v>15.8400802486534</v>
      </c>
      <c r="T1030">
        <v>16.076574481506398</v>
      </c>
      <c r="U1030">
        <v>15.740139903740999</v>
      </c>
    </row>
    <row r="1031" spans="1:21" x14ac:dyDescent="0.3">
      <c r="A1031" t="s">
        <v>6745</v>
      </c>
      <c r="B1031">
        <v>15.905739874847701</v>
      </c>
      <c r="C1031">
        <v>15.480389004734</v>
      </c>
      <c r="D1031">
        <v>16.480854522860099</v>
      </c>
      <c r="E1031">
        <v>15.825532563841801</v>
      </c>
      <c r="F1031">
        <v>16.021502332932201</v>
      </c>
      <c r="G1031">
        <v>16.121726304012299</v>
      </c>
      <c r="H1031">
        <v>15.844501623026</v>
      </c>
      <c r="I1031">
        <v>16.722997592502502</v>
      </c>
      <c r="J1031">
        <v>15.600855527582301</v>
      </c>
      <c r="K1031">
        <v>16.8694368506454</v>
      </c>
      <c r="L1031">
        <v>15.2686360212751</v>
      </c>
      <c r="M1031">
        <v>15.479896751468599</v>
      </c>
      <c r="N1031">
        <v>14.624214003031</v>
      </c>
      <c r="O1031">
        <v>15.054228719473</v>
      </c>
      <c r="P1031">
        <v>16.065486862333099</v>
      </c>
      <c r="Q1031">
        <v>15.4612214634487</v>
      </c>
      <c r="R1031">
        <v>15.338471868664501</v>
      </c>
      <c r="S1031">
        <v>14.256753290897301</v>
      </c>
      <c r="T1031">
        <v>14.556315682411499</v>
      </c>
      <c r="U1031">
        <v>14.604409131692799</v>
      </c>
    </row>
    <row r="1032" spans="1:21" x14ac:dyDescent="0.3">
      <c r="A1032" t="s">
        <v>6746</v>
      </c>
      <c r="B1032">
        <v>16.4862839202553</v>
      </c>
      <c r="C1032">
        <v>16.666814559130799</v>
      </c>
      <c r="D1032">
        <v>16.258305798671898</v>
      </c>
      <c r="E1032">
        <v>16.722794729176201</v>
      </c>
      <c r="F1032">
        <v>16.797146470671699</v>
      </c>
      <c r="G1032">
        <v>16.681660114593502</v>
      </c>
      <c r="H1032">
        <v>16.130492468205901</v>
      </c>
      <c r="I1032">
        <v>16.6580785098189</v>
      </c>
      <c r="J1032">
        <v>16.7964348031337</v>
      </c>
      <c r="K1032">
        <v>16.745704533917799</v>
      </c>
      <c r="L1032">
        <v>15.787977800823301</v>
      </c>
      <c r="M1032">
        <v>16.203923059067701</v>
      </c>
      <c r="N1032">
        <v>16.033415746599101</v>
      </c>
      <c r="O1032">
        <v>15.889170485345099</v>
      </c>
      <c r="P1032">
        <v>15.9887027745241</v>
      </c>
      <c r="Q1032">
        <v>16.107453093890499</v>
      </c>
      <c r="R1032">
        <v>15.893151843850401</v>
      </c>
      <c r="S1032">
        <v>15.9222255838409</v>
      </c>
      <c r="T1032">
        <v>15.8722521890815</v>
      </c>
      <c r="U1032">
        <v>16.098120964923599</v>
      </c>
    </row>
    <row r="1033" spans="1:21" x14ac:dyDescent="0.3">
      <c r="A1033" t="s">
        <v>6747</v>
      </c>
      <c r="B1033">
        <v>17.910965997131001</v>
      </c>
      <c r="C1033">
        <v>18.217038614741099</v>
      </c>
      <c r="D1033">
        <v>17.8744594188286</v>
      </c>
      <c r="E1033">
        <v>18.022888915852398</v>
      </c>
      <c r="F1033">
        <v>17.993567855802802</v>
      </c>
      <c r="G1033">
        <v>18.023998292860099</v>
      </c>
      <c r="H1033">
        <v>18.0512983595268</v>
      </c>
      <c r="I1033">
        <v>18.079007843106002</v>
      </c>
      <c r="J1033">
        <v>17.862290908515401</v>
      </c>
      <c r="K1033">
        <v>17.980998082351999</v>
      </c>
      <c r="L1033">
        <v>12.039346703649199</v>
      </c>
      <c r="M1033">
        <v>12.4132107234319</v>
      </c>
      <c r="N1033">
        <v>12.2881896641249</v>
      </c>
      <c r="O1033">
        <v>12.2720310487126</v>
      </c>
      <c r="P1033">
        <v>12.503457882588201</v>
      </c>
      <c r="Q1033">
        <v>12.3035937326697</v>
      </c>
      <c r="R1033">
        <v>11.8152294736194</v>
      </c>
      <c r="S1033">
        <v>12.0108382687168</v>
      </c>
      <c r="T1033">
        <v>12.1587222395782</v>
      </c>
      <c r="U1033">
        <v>12.324636704928301</v>
      </c>
    </row>
    <row r="1034" spans="1:21" x14ac:dyDescent="0.3">
      <c r="A1034" t="s">
        <v>6748</v>
      </c>
      <c r="B1034">
        <v>21.997834406624001</v>
      </c>
      <c r="C1034">
        <v>22.119813871031798</v>
      </c>
      <c r="D1034">
        <v>21.627065495214101</v>
      </c>
      <c r="E1034">
        <v>22.083585105035301</v>
      </c>
      <c r="F1034">
        <v>22.218651804950401</v>
      </c>
      <c r="G1034">
        <v>22.0043794947881</v>
      </c>
      <c r="H1034">
        <v>21.943763374720099</v>
      </c>
      <c r="I1034">
        <v>21.748136590019001</v>
      </c>
      <c r="J1034">
        <v>22.0538844134513</v>
      </c>
      <c r="K1034">
        <v>22.1027883092083</v>
      </c>
      <c r="L1034">
        <v>21.980580569106301</v>
      </c>
      <c r="M1034">
        <v>22.0110615711082</v>
      </c>
      <c r="N1034">
        <v>21.280112315563699</v>
      </c>
      <c r="O1034">
        <v>21.674998842655999</v>
      </c>
      <c r="P1034">
        <v>21.6552046558845</v>
      </c>
      <c r="Q1034">
        <v>21.967344652999898</v>
      </c>
      <c r="R1034">
        <v>21.7606422185569</v>
      </c>
      <c r="S1034">
        <v>21.2644187258107</v>
      </c>
      <c r="T1034">
        <v>21.570184572933801</v>
      </c>
      <c r="U1034">
        <v>21.5901578683705</v>
      </c>
    </row>
    <row r="1035" spans="1:21" x14ac:dyDescent="0.3">
      <c r="A1035" t="s">
        <v>6749</v>
      </c>
      <c r="B1035">
        <v>18.149935806382299</v>
      </c>
      <c r="C1035">
        <v>18.3034201604756</v>
      </c>
      <c r="D1035">
        <v>18.121815431863102</v>
      </c>
      <c r="E1035">
        <v>18.070574533613701</v>
      </c>
      <c r="F1035">
        <v>18.1843293229844</v>
      </c>
      <c r="G1035">
        <v>18.116532621301801</v>
      </c>
      <c r="H1035">
        <v>18.264949643353098</v>
      </c>
      <c r="I1035">
        <v>17.976318500264199</v>
      </c>
      <c r="J1035">
        <v>18.0827677887909</v>
      </c>
      <c r="K1035">
        <v>18.052257975143799</v>
      </c>
      <c r="L1035">
        <v>19.5283758384188</v>
      </c>
      <c r="M1035">
        <v>19.3791168359807</v>
      </c>
      <c r="N1035">
        <v>19.444696621107401</v>
      </c>
      <c r="O1035">
        <v>19.725678043056501</v>
      </c>
      <c r="P1035">
        <v>19.506215383346401</v>
      </c>
      <c r="Q1035">
        <v>19.493028754275201</v>
      </c>
      <c r="R1035">
        <v>19.4023106411668</v>
      </c>
      <c r="S1035">
        <v>19.258195897950301</v>
      </c>
      <c r="T1035">
        <v>19.758856511027702</v>
      </c>
      <c r="U1035">
        <v>19.4961900353705</v>
      </c>
    </row>
    <row r="1036" spans="1:21" x14ac:dyDescent="0.3">
      <c r="A1036" t="s">
        <v>6750</v>
      </c>
      <c r="B1036">
        <v>17.954692347024</v>
      </c>
      <c r="C1036">
        <v>18.152321047367</v>
      </c>
      <c r="D1036">
        <v>18.432962018975399</v>
      </c>
      <c r="E1036">
        <v>17.781611021119499</v>
      </c>
      <c r="F1036">
        <v>17.499557904795601</v>
      </c>
      <c r="G1036">
        <v>17.961719433206401</v>
      </c>
      <c r="H1036">
        <v>18.255412984871601</v>
      </c>
      <c r="I1036">
        <v>17.851080639814501</v>
      </c>
      <c r="J1036">
        <v>17.595916921717102</v>
      </c>
      <c r="K1036">
        <v>17.623228949679099</v>
      </c>
      <c r="L1036">
        <v>17.2218084639875</v>
      </c>
      <c r="M1036">
        <v>17.4379684236639</v>
      </c>
      <c r="N1036">
        <v>17.866980374642999</v>
      </c>
      <c r="O1036">
        <v>17.863189879333799</v>
      </c>
      <c r="P1036">
        <v>17.5643358623647</v>
      </c>
      <c r="Q1036">
        <v>17.303108142094199</v>
      </c>
      <c r="R1036">
        <v>17.474775707989501</v>
      </c>
      <c r="S1036">
        <v>17.3577894017772</v>
      </c>
      <c r="T1036">
        <v>17.608767719239701</v>
      </c>
      <c r="U1036">
        <v>17.5977305833913</v>
      </c>
    </row>
    <row r="1037" spans="1:21" x14ac:dyDescent="0.3">
      <c r="A1037" t="s">
        <v>6751</v>
      </c>
      <c r="B1037">
        <v>22.7426061293895</v>
      </c>
      <c r="C1037">
        <v>22.675490377728998</v>
      </c>
      <c r="D1037">
        <v>22.7394483069397</v>
      </c>
      <c r="E1037">
        <v>22.813880435552399</v>
      </c>
      <c r="F1037">
        <v>22.842673805682502</v>
      </c>
      <c r="G1037">
        <v>22.7409172310633</v>
      </c>
      <c r="H1037">
        <v>22.681063851078399</v>
      </c>
      <c r="I1037">
        <v>22.709322229697399</v>
      </c>
      <c r="J1037">
        <v>22.8625575639803</v>
      </c>
      <c r="K1037">
        <v>22.8226065341421</v>
      </c>
      <c r="L1037">
        <v>22.940289437281201</v>
      </c>
      <c r="M1037">
        <v>22.848427384004101</v>
      </c>
      <c r="N1037">
        <v>22.842278487295001</v>
      </c>
      <c r="O1037">
        <v>22.809926788346601</v>
      </c>
      <c r="P1037">
        <v>22.8329585880495</v>
      </c>
      <c r="Q1037">
        <v>22.804637025886599</v>
      </c>
      <c r="R1037">
        <v>22.995235669142701</v>
      </c>
      <c r="S1037">
        <v>22.834291515182699</v>
      </c>
      <c r="T1037">
        <v>22.773256790748501</v>
      </c>
      <c r="U1037">
        <v>22.875420189596198</v>
      </c>
    </row>
    <row r="1038" spans="1:21" x14ac:dyDescent="0.3">
      <c r="A1038" t="s">
        <v>6752</v>
      </c>
      <c r="B1038">
        <v>23.390652398032898</v>
      </c>
      <c r="C1038">
        <v>23.534451483610798</v>
      </c>
      <c r="D1038">
        <v>23.688984769005</v>
      </c>
      <c r="E1038">
        <v>23.195007972317399</v>
      </c>
      <c r="F1038">
        <v>23.154223170472999</v>
      </c>
      <c r="G1038">
        <v>23.377302415291499</v>
      </c>
      <c r="H1038">
        <v>23.614243891652301</v>
      </c>
      <c r="I1038">
        <v>23.283674205010701</v>
      </c>
      <c r="J1038">
        <v>23.145081626180499</v>
      </c>
      <c r="K1038">
        <v>23.1593118159048</v>
      </c>
      <c r="L1038">
        <v>23.107854003221</v>
      </c>
      <c r="M1038">
        <v>22.987046877719401</v>
      </c>
      <c r="N1038">
        <v>23.715913004556299</v>
      </c>
      <c r="O1038">
        <v>23.6444971148828</v>
      </c>
      <c r="P1038">
        <v>23.417396608585001</v>
      </c>
      <c r="Q1038">
        <v>23.149565163530202</v>
      </c>
      <c r="R1038">
        <v>23.185460928441699</v>
      </c>
      <c r="S1038">
        <v>23.4876700843182</v>
      </c>
      <c r="T1038">
        <v>23.662880218807398</v>
      </c>
      <c r="U1038">
        <v>23.414163289607099</v>
      </c>
    </row>
    <row r="1039" spans="1:21" x14ac:dyDescent="0.3">
      <c r="A1039" t="s">
        <v>6753</v>
      </c>
      <c r="B1039">
        <v>26.991190409738099</v>
      </c>
      <c r="C1039">
        <v>27.0373106084167</v>
      </c>
      <c r="D1039">
        <v>27.289634527299</v>
      </c>
      <c r="E1039">
        <v>26.738420938358999</v>
      </c>
      <c r="F1039">
        <v>26.630091165348201</v>
      </c>
      <c r="G1039">
        <v>26.939579957965801</v>
      </c>
      <c r="H1039">
        <v>27.168670791479901</v>
      </c>
      <c r="I1039">
        <v>27.0314190585798</v>
      </c>
      <c r="J1039">
        <v>26.686458924816801</v>
      </c>
      <c r="K1039">
        <v>26.766464746633002</v>
      </c>
      <c r="L1039">
        <v>27.120662215470901</v>
      </c>
      <c r="M1039">
        <v>27.115773415785</v>
      </c>
      <c r="N1039">
        <v>27.832459787194399</v>
      </c>
      <c r="O1039">
        <v>27.592501504096798</v>
      </c>
      <c r="P1039">
        <v>27.481393521087998</v>
      </c>
      <c r="Q1039">
        <v>27.236746733039801</v>
      </c>
      <c r="R1039">
        <v>27.2306772725752</v>
      </c>
      <c r="S1039">
        <v>27.6354877048467</v>
      </c>
      <c r="T1039">
        <v>27.703868022349798</v>
      </c>
      <c r="U1039">
        <v>27.475386181524399</v>
      </c>
    </row>
    <row r="1040" spans="1:21" x14ac:dyDescent="0.3">
      <c r="A1040" t="s">
        <v>6754</v>
      </c>
      <c r="B1040">
        <v>22.206329790717898</v>
      </c>
      <c r="C1040">
        <v>22.188173511922098</v>
      </c>
      <c r="D1040">
        <v>22.058901373537601</v>
      </c>
      <c r="E1040">
        <v>22.416917570275899</v>
      </c>
      <c r="F1040">
        <v>22.2751766430241</v>
      </c>
      <c r="G1040">
        <v>22.214736988661301</v>
      </c>
      <c r="H1040">
        <v>22.147591320900499</v>
      </c>
      <c r="I1040">
        <v>22.038942882556299</v>
      </c>
      <c r="J1040">
        <v>22.413230533582698</v>
      </c>
      <c r="K1040">
        <v>22.323440579326501</v>
      </c>
      <c r="L1040">
        <v>22.426001164433799</v>
      </c>
      <c r="M1040">
        <v>22.521793267802</v>
      </c>
      <c r="N1040">
        <v>22.198788428568001</v>
      </c>
      <c r="O1040">
        <v>22.348117226273001</v>
      </c>
      <c r="P1040">
        <v>22.298039335976899</v>
      </c>
      <c r="Q1040">
        <v>22.360703334308599</v>
      </c>
      <c r="R1040">
        <v>22.438549832385998</v>
      </c>
      <c r="S1040">
        <v>22.2102929100975</v>
      </c>
      <c r="T1040">
        <v>22.271908442248399</v>
      </c>
      <c r="U1040">
        <v>22.294182152743499</v>
      </c>
    </row>
    <row r="1041" spans="1:21" x14ac:dyDescent="0.3">
      <c r="A1041" t="s">
        <v>6755</v>
      </c>
      <c r="B1041">
        <v>27.983473943382599</v>
      </c>
      <c r="C1041">
        <v>28.364424116041199</v>
      </c>
      <c r="D1041">
        <v>27.9676903964763</v>
      </c>
      <c r="E1041">
        <v>28.2070890761889</v>
      </c>
      <c r="F1041">
        <v>27.9739531483519</v>
      </c>
      <c r="G1041">
        <v>27.9646892259975</v>
      </c>
      <c r="H1041">
        <v>27.643789224311199</v>
      </c>
      <c r="I1041">
        <v>27.796146339412399</v>
      </c>
      <c r="J1041">
        <v>28.261769118415302</v>
      </c>
      <c r="K1041">
        <v>27.9012928373939</v>
      </c>
      <c r="L1041">
        <v>28.077929999396201</v>
      </c>
      <c r="M1041">
        <v>28.1484330537514</v>
      </c>
      <c r="N1041">
        <v>27.633043793944498</v>
      </c>
      <c r="O1041">
        <v>28.327860775493701</v>
      </c>
      <c r="P1041">
        <v>27.9616379119539</v>
      </c>
      <c r="Q1041">
        <v>28.116066903336701</v>
      </c>
      <c r="R1041">
        <v>27.4009824115975</v>
      </c>
      <c r="S1041">
        <v>27.819594808819499</v>
      </c>
      <c r="T1041">
        <v>28.379863736346501</v>
      </c>
      <c r="U1041">
        <v>27.957643938416599</v>
      </c>
    </row>
    <row r="1042" spans="1:21" x14ac:dyDescent="0.3">
      <c r="A1042" t="s">
        <v>6756</v>
      </c>
      <c r="B1042">
        <v>16.323019728968699</v>
      </c>
      <c r="C1042">
        <v>16.531454867738201</v>
      </c>
      <c r="D1042">
        <v>16.101003353026801</v>
      </c>
      <c r="E1042">
        <v>16.3364948260331</v>
      </c>
      <c r="F1042">
        <v>16.424308918917301</v>
      </c>
      <c r="G1042">
        <v>16.397596463399299</v>
      </c>
      <c r="H1042">
        <v>16.504356617625401</v>
      </c>
      <c r="I1042">
        <v>16.3018145652835</v>
      </c>
      <c r="J1042">
        <v>16.385076162971899</v>
      </c>
      <c r="K1042">
        <v>16.342261264358399</v>
      </c>
      <c r="L1042">
        <v>14.5066582630259</v>
      </c>
      <c r="M1042">
        <v>14.0971514569645</v>
      </c>
      <c r="N1042">
        <v>14.595695303583</v>
      </c>
      <c r="O1042">
        <v>15.1174388911591</v>
      </c>
      <c r="P1042">
        <v>14.7692531146359</v>
      </c>
      <c r="Q1042">
        <v>14.686940539101901</v>
      </c>
      <c r="R1042">
        <v>14.8202256645693</v>
      </c>
      <c r="S1042">
        <v>14.878135960425301</v>
      </c>
      <c r="T1042">
        <v>15.052478213844401</v>
      </c>
      <c r="U1042">
        <v>14.6283350852325</v>
      </c>
    </row>
    <row r="1043" spans="1:21" x14ac:dyDescent="0.3">
      <c r="A1043" t="s">
        <v>6757</v>
      </c>
      <c r="B1043">
        <v>16.276632891450301</v>
      </c>
      <c r="C1043">
        <v>16.322018110525299</v>
      </c>
      <c r="D1043">
        <v>16.3260946773275</v>
      </c>
      <c r="E1043">
        <v>16.1779084170388</v>
      </c>
      <c r="F1043">
        <v>16.174904640460898</v>
      </c>
      <c r="G1043">
        <v>16.282708108331899</v>
      </c>
      <c r="H1043">
        <v>16.3501983733556</v>
      </c>
      <c r="I1043">
        <v>16.346788365925999</v>
      </c>
      <c r="J1043">
        <v>16.049928427207</v>
      </c>
      <c r="K1043">
        <v>16.414454786537501</v>
      </c>
      <c r="L1043">
        <v>15.904847926286299</v>
      </c>
      <c r="M1043">
        <v>16.283394864457499</v>
      </c>
      <c r="N1043">
        <v>16.233206286484499</v>
      </c>
      <c r="O1043">
        <v>16.152804704120001</v>
      </c>
      <c r="P1043">
        <v>16.138322566965801</v>
      </c>
      <c r="Q1043">
        <v>15.9935125103523</v>
      </c>
      <c r="R1043">
        <v>15.879008371920801</v>
      </c>
      <c r="S1043">
        <v>16.235291500753501</v>
      </c>
      <c r="T1043">
        <v>16.159354478948501</v>
      </c>
      <c r="U1043">
        <v>16.128094708844198</v>
      </c>
    </row>
    <row r="1044" spans="1:21" x14ac:dyDescent="0.3">
      <c r="A1044" t="s">
        <v>6758</v>
      </c>
      <c r="B1044">
        <v>20.706789588413901</v>
      </c>
      <c r="C1044">
        <v>20.743276218784601</v>
      </c>
      <c r="D1044">
        <v>20.590561125730201</v>
      </c>
      <c r="E1044">
        <v>20.8630452797013</v>
      </c>
      <c r="F1044">
        <v>20.889679885722501</v>
      </c>
      <c r="G1044">
        <v>20.750967493340699</v>
      </c>
      <c r="H1044">
        <v>20.756241229954298</v>
      </c>
      <c r="I1044">
        <v>20.4048390542461</v>
      </c>
      <c r="J1044">
        <v>20.879370827709501</v>
      </c>
      <c r="K1044">
        <v>20.889386200978201</v>
      </c>
      <c r="L1044">
        <v>20.664480744449801</v>
      </c>
      <c r="M1044">
        <v>20.562442512250499</v>
      </c>
      <c r="N1044">
        <v>20.306197170766701</v>
      </c>
      <c r="O1044">
        <v>20.648654230606301</v>
      </c>
      <c r="P1044">
        <v>20.448957587581098</v>
      </c>
      <c r="Q1044">
        <v>20.584494727411101</v>
      </c>
      <c r="R1044">
        <v>20.628350504201698</v>
      </c>
      <c r="S1044">
        <v>20.3216525953721</v>
      </c>
      <c r="T1044">
        <v>20.4606766822568</v>
      </c>
      <c r="U1044">
        <v>20.471556061822199</v>
      </c>
    </row>
    <row r="1045" spans="1:21" x14ac:dyDescent="0.3">
      <c r="A1045" t="s">
        <v>6759</v>
      </c>
      <c r="B1045">
        <v>21.2088707472663</v>
      </c>
      <c r="C1045">
        <v>21.433124320405501</v>
      </c>
      <c r="D1045">
        <v>20.783385354894701</v>
      </c>
      <c r="E1045">
        <v>21.4194971660222</v>
      </c>
      <c r="F1045">
        <v>21.337250242309199</v>
      </c>
      <c r="G1045">
        <v>21.166320100210498</v>
      </c>
      <c r="H1045">
        <v>21.233816472662699</v>
      </c>
      <c r="I1045">
        <v>20.831848841909501</v>
      </c>
      <c r="J1045">
        <v>21.311593366037801</v>
      </c>
      <c r="K1045">
        <v>21.308009834707399</v>
      </c>
      <c r="L1045">
        <v>21.5646894612997</v>
      </c>
      <c r="M1045">
        <v>21.5722688874434</v>
      </c>
      <c r="N1045">
        <v>20.802422658630402</v>
      </c>
      <c r="O1045">
        <v>21.463350550269102</v>
      </c>
      <c r="P1045">
        <v>21.251335827679799</v>
      </c>
      <c r="Q1045">
        <v>21.508117390051101</v>
      </c>
      <c r="R1045">
        <v>21.525027653477999</v>
      </c>
      <c r="S1045">
        <v>20.949068308558701</v>
      </c>
      <c r="T1045">
        <v>21.2721141574326</v>
      </c>
      <c r="U1045">
        <v>21.320214496938299</v>
      </c>
    </row>
    <row r="1046" spans="1:21" x14ac:dyDescent="0.3">
      <c r="A1046" t="s">
        <v>6760</v>
      </c>
      <c r="B1046">
        <v>18.3519748749044</v>
      </c>
      <c r="C1046">
        <v>18.023121036994699</v>
      </c>
      <c r="D1046">
        <v>18.863991030816099</v>
      </c>
      <c r="E1046">
        <v>18.121356618492701</v>
      </c>
      <c r="F1046">
        <v>18.2294713932049</v>
      </c>
      <c r="G1046">
        <v>18.3055194610534</v>
      </c>
      <c r="H1046">
        <v>18.170318950957899</v>
      </c>
      <c r="I1046">
        <v>18.521696199002001</v>
      </c>
      <c r="J1046">
        <v>18.054927634278702</v>
      </c>
      <c r="K1046">
        <v>18.357508913596199</v>
      </c>
      <c r="L1046">
        <v>14.263596332861001</v>
      </c>
      <c r="M1046">
        <v>14.0398846438927</v>
      </c>
      <c r="N1046">
        <v>16.289219178499401</v>
      </c>
      <c r="O1046">
        <v>14.143203328674099</v>
      </c>
      <c r="P1046">
        <v>15.143926908495599</v>
      </c>
      <c r="Q1046">
        <v>13.913506114666699</v>
      </c>
      <c r="R1046">
        <v>14.152660327245</v>
      </c>
      <c r="S1046">
        <v>15.7217011848289</v>
      </c>
      <c r="T1046">
        <v>14.4507362935085</v>
      </c>
      <c r="U1046">
        <v>15.0273284301703</v>
      </c>
    </row>
    <row r="1047" spans="1:21" x14ac:dyDescent="0.3">
      <c r="A1047" t="s">
        <v>6761</v>
      </c>
      <c r="B1047">
        <v>16.170616711606499</v>
      </c>
      <c r="C1047">
        <v>15.483246797410199</v>
      </c>
      <c r="D1047">
        <v>15.5907446061853</v>
      </c>
      <c r="E1047">
        <v>17.284493026674699</v>
      </c>
      <c r="F1047">
        <v>16.573918992436401</v>
      </c>
      <c r="G1047">
        <v>16.245650184410199</v>
      </c>
      <c r="H1047">
        <v>15.8821610876272</v>
      </c>
      <c r="I1047">
        <v>15.177207462482301</v>
      </c>
      <c r="J1047">
        <v>17.134306771114598</v>
      </c>
      <c r="K1047">
        <v>16.907881578506299</v>
      </c>
      <c r="L1047">
        <v>15.5174486507343</v>
      </c>
      <c r="M1047">
        <v>16.188928438206698</v>
      </c>
      <c r="N1047">
        <v>14.062067978159901</v>
      </c>
      <c r="O1047">
        <v>13.881868776827</v>
      </c>
      <c r="P1047">
        <v>15.265083336230701</v>
      </c>
      <c r="Q1047">
        <v>15.6484633168934</v>
      </c>
      <c r="R1047">
        <v>16.353680227240599</v>
      </c>
      <c r="S1047">
        <v>14.319044305361</v>
      </c>
      <c r="T1047">
        <v>13.878556669773801</v>
      </c>
      <c r="U1047">
        <v>15.560119115274301</v>
      </c>
    </row>
    <row r="1048" spans="1:21" x14ac:dyDescent="0.3">
      <c r="A1048" t="s">
        <v>6762</v>
      </c>
      <c r="B1048">
        <v>21.274534139208601</v>
      </c>
      <c r="C1048">
        <v>21.377143187237898</v>
      </c>
      <c r="D1048">
        <v>21.516466375838</v>
      </c>
      <c r="E1048">
        <v>21.026277169057298</v>
      </c>
      <c r="F1048">
        <v>21.174536226853899</v>
      </c>
      <c r="G1048">
        <v>21.3248884646455</v>
      </c>
      <c r="H1048">
        <v>21.4275790836544</v>
      </c>
      <c r="I1048">
        <v>21.389127512587098</v>
      </c>
      <c r="J1048">
        <v>20.922333397036201</v>
      </c>
      <c r="K1048">
        <v>21.127748733309101</v>
      </c>
      <c r="L1048">
        <v>21.175455544370699</v>
      </c>
      <c r="M1048">
        <v>21.2011606327466</v>
      </c>
      <c r="N1048">
        <v>21.457231483132801</v>
      </c>
      <c r="O1048">
        <v>21.382016774854399</v>
      </c>
      <c r="P1048">
        <v>21.3067816777817</v>
      </c>
      <c r="Q1048">
        <v>21.052359888991901</v>
      </c>
      <c r="R1048">
        <v>21.339005815855501</v>
      </c>
      <c r="S1048">
        <v>21.527473992694901</v>
      </c>
      <c r="T1048">
        <v>21.421744972250401</v>
      </c>
      <c r="U1048">
        <v>21.244151688453002</v>
      </c>
    </row>
    <row r="1049" spans="1:21" x14ac:dyDescent="0.3">
      <c r="A1049" t="s">
        <v>6763</v>
      </c>
      <c r="B1049">
        <v>21.3757416666658</v>
      </c>
      <c r="C1049">
        <v>21.485169461980799</v>
      </c>
      <c r="D1049">
        <v>21.4106718489017</v>
      </c>
      <c r="E1049">
        <v>21.450981212420601</v>
      </c>
      <c r="F1049">
        <v>21.403418328287401</v>
      </c>
      <c r="G1049">
        <v>21.420603405991098</v>
      </c>
      <c r="H1049">
        <v>21.463910213673199</v>
      </c>
      <c r="I1049">
        <v>21.526144138526899</v>
      </c>
      <c r="J1049">
        <v>21.384243613859901</v>
      </c>
      <c r="K1049">
        <v>21.312124215235301</v>
      </c>
      <c r="L1049">
        <v>21.781053635973102</v>
      </c>
      <c r="M1049">
        <v>21.845861408281799</v>
      </c>
      <c r="N1049">
        <v>21.876011789642</v>
      </c>
      <c r="O1049">
        <v>21.735573428987799</v>
      </c>
      <c r="P1049">
        <v>21.765259300608601</v>
      </c>
      <c r="Q1049">
        <v>21.798330537984299</v>
      </c>
      <c r="R1049">
        <v>21.791691068516698</v>
      </c>
      <c r="S1049">
        <v>21.9455961809984</v>
      </c>
      <c r="T1049">
        <v>21.836783669495599</v>
      </c>
      <c r="U1049">
        <v>21.765935986140502</v>
      </c>
    </row>
    <row r="1050" spans="1:21" x14ac:dyDescent="0.3">
      <c r="A1050" t="s">
        <v>6764</v>
      </c>
      <c r="B1050">
        <v>21.003011746793302</v>
      </c>
      <c r="C1050">
        <v>21.327565110295598</v>
      </c>
      <c r="D1050">
        <v>20.747750185948298</v>
      </c>
      <c r="E1050">
        <v>21.190956614479799</v>
      </c>
      <c r="F1050">
        <v>21.117687938255099</v>
      </c>
      <c r="G1050">
        <v>21.012983286863001</v>
      </c>
      <c r="H1050">
        <v>21.107626571474299</v>
      </c>
      <c r="I1050">
        <v>20.903102472650001</v>
      </c>
      <c r="J1050">
        <v>21.034766285700901</v>
      </c>
      <c r="K1050">
        <v>21.104737994949101</v>
      </c>
      <c r="L1050">
        <v>20.654744126090399</v>
      </c>
      <c r="M1050">
        <v>20.767847889674499</v>
      </c>
      <c r="N1050">
        <v>20.3092806977678</v>
      </c>
      <c r="O1050">
        <v>20.736557124288201</v>
      </c>
      <c r="P1050">
        <v>20.5326923054803</v>
      </c>
      <c r="Q1050">
        <v>20.655044580735499</v>
      </c>
      <c r="R1050">
        <v>20.506819292138001</v>
      </c>
      <c r="S1050">
        <v>20.2911020715181</v>
      </c>
      <c r="T1050">
        <v>20.590116632078502</v>
      </c>
      <c r="U1050">
        <v>20.505942543517399</v>
      </c>
    </row>
    <row r="1051" spans="1:21" x14ac:dyDescent="0.3">
      <c r="A1051" t="s">
        <v>6765</v>
      </c>
      <c r="B1051">
        <v>18.714420191406699</v>
      </c>
      <c r="C1051">
        <v>18.8430344369112</v>
      </c>
      <c r="D1051">
        <v>18.365495090682298</v>
      </c>
      <c r="E1051">
        <v>18.8997323720221</v>
      </c>
      <c r="F1051">
        <v>18.6707679533305</v>
      </c>
      <c r="G1051">
        <v>18.757512348679601</v>
      </c>
      <c r="H1051">
        <v>18.9272903393916</v>
      </c>
      <c r="I1051">
        <v>18.417458335680099</v>
      </c>
      <c r="J1051">
        <v>18.8383124157195</v>
      </c>
      <c r="K1051">
        <v>18.774257808354999</v>
      </c>
      <c r="L1051">
        <v>18.660311002597702</v>
      </c>
      <c r="M1051">
        <v>18.574989327911101</v>
      </c>
      <c r="N1051">
        <v>18.335441335522599</v>
      </c>
      <c r="O1051">
        <v>18.853684637209501</v>
      </c>
      <c r="P1051">
        <v>18.662734266253601</v>
      </c>
      <c r="Q1051">
        <v>18.624734135516199</v>
      </c>
      <c r="R1051">
        <v>18.800627309821799</v>
      </c>
      <c r="S1051">
        <v>18.607687023175401</v>
      </c>
      <c r="T1051">
        <v>18.8376710475418</v>
      </c>
      <c r="U1051">
        <v>18.6938934401106</v>
      </c>
    </row>
    <row r="1052" spans="1:21" x14ac:dyDescent="0.3">
      <c r="A1052" t="s">
        <v>6766</v>
      </c>
      <c r="B1052">
        <v>17.691760851740899</v>
      </c>
      <c r="C1052">
        <v>17.8929850009105</v>
      </c>
      <c r="D1052">
        <v>17.850334597584801</v>
      </c>
      <c r="E1052">
        <v>17.752945664790602</v>
      </c>
      <c r="F1052">
        <v>17.619510586884498</v>
      </c>
      <c r="G1052">
        <v>17.6854213542418</v>
      </c>
      <c r="H1052">
        <v>17.740627060612798</v>
      </c>
      <c r="I1052">
        <v>17.789662617366499</v>
      </c>
      <c r="J1052">
        <v>17.664967822668899</v>
      </c>
      <c r="K1052">
        <v>17.661688989483899</v>
      </c>
      <c r="L1052">
        <v>16.785708772859</v>
      </c>
      <c r="M1052">
        <v>16.7704647635702</v>
      </c>
      <c r="N1052">
        <v>16.671739481572398</v>
      </c>
      <c r="O1052">
        <v>16.722251348174598</v>
      </c>
      <c r="P1052">
        <v>16.639521112249501</v>
      </c>
      <c r="Q1052">
        <v>16.659157861558299</v>
      </c>
      <c r="R1052">
        <v>16.631246102012</v>
      </c>
      <c r="S1052">
        <v>16.605099407890901</v>
      </c>
      <c r="T1052">
        <v>16.713080782187401</v>
      </c>
      <c r="U1052">
        <v>16.687044983331202</v>
      </c>
    </row>
    <row r="1053" spans="1:21" x14ac:dyDescent="0.3">
      <c r="A1053" t="s">
        <v>6767</v>
      </c>
      <c r="B1053">
        <v>20.582083703455801</v>
      </c>
      <c r="C1053">
        <v>20.4458297558323</v>
      </c>
      <c r="D1053">
        <v>20.3833200748685</v>
      </c>
      <c r="E1053">
        <v>20.8586105154303</v>
      </c>
      <c r="F1053">
        <v>20.763969447313801</v>
      </c>
      <c r="G1053">
        <v>20.639124166889001</v>
      </c>
      <c r="H1053">
        <v>20.639862610611701</v>
      </c>
      <c r="I1053">
        <v>20.405577501780598</v>
      </c>
      <c r="J1053">
        <v>20.812191046585799</v>
      </c>
      <c r="K1053">
        <v>20.861910436209399</v>
      </c>
      <c r="L1053">
        <v>20.639646706619899</v>
      </c>
      <c r="M1053">
        <v>20.4834451639523</v>
      </c>
      <c r="N1053">
        <v>20.253916498712201</v>
      </c>
      <c r="O1053">
        <v>20.447472989870999</v>
      </c>
      <c r="P1053">
        <v>20.4562204223622</v>
      </c>
      <c r="Q1053">
        <v>20.5506529173893</v>
      </c>
      <c r="R1053">
        <v>20.6839287509498</v>
      </c>
      <c r="S1053">
        <v>20.436905870957499</v>
      </c>
      <c r="T1053">
        <v>20.520000687271899</v>
      </c>
      <c r="U1053">
        <v>20.4863730027703</v>
      </c>
    </row>
    <row r="1054" spans="1:21" x14ac:dyDescent="0.3">
      <c r="A1054" t="s">
        <v>6768</v>
      </c>
      <c r="B1054">
        <v>21.5904299209244</v>
      </c>
      <c r="C1054">
        <v>21.757041115271601</v>
      </c>
      <c r="D1054">
        <v>21.228165751984601</v>
      </c>
      <c r="E1054">
        <v>21.586164893968199</v>
      </c>
      <c r="F1054">
        <v>21.751887658799198</v>
      </c>
      <c r="G1054">
        <v>21.629820141577099</v>
      </c>
      <c r="H1054">
        <v>21.8258560749323</v>
      </c>
      <c r="I1054">
        <v>21.2610833446581</v>
      </c>
      <c r="J1054">
        <v>21.645194192044698</v>
      </c>
      <c r="K1054">
        <v>22.0502671025674</v>
      </c>
      <c r="L1054">
        <v>21.6841655519599</v>
      </c>
      <c r="M1054">
        <v>21.8965771982459</v>
      </c>
      <c r="N1054">
        <v>21.575650718280801</v>
      </c>
      <c r="O1054">
        <v>22.060232739777</v>
      </c>
      <c r="P1054">
        <v>21.768491303125199</v>
      </c>
      <c r="Q1054">
        <v>21.783479117923399</v>
      </c>
      <c r="R1054">
        <v>21.8533247465949</v>
      </c>
      <c r="S1054">
        <v>21.519481984546001</v>
      </c>
      <c r="T1054">
        <v>22.107240433197902</v>
      </c>
      <c r="U1054">
        <v>21.7824117495189</v>
      </c>
    </row>
    <row r="1055" spans="1:21" x14ac:dyDescent="0.3">
      <c r="A1055" t="s">
        <v>6769</v>
      </c>
      <c r="B1055">
        <v>23.103642796406401</v>
      </c>
      <c r="C1055">
        <v>22.937019151347499</v>
      </c>
      <c r="D1055">
        <v>23.029586090138601</v>
      </c>
      <c r="E1055">
        <v>23.068109800185098</v>
      </c>
      <c r="F1055">
        <v>23.1883807644356</v>
      </c>
      <c r="G1055">
        <v>23.0968774111426</v>
      </c>
      <c r="H1055">
        <v>23.0078452990216</v>
      </c>
      <c r="I1055">
        <v>23.234238992997099</v>
      </c>
      <c r="J1055">
        <v>23.074329819055698</v>
      </c>
      <c r="K1055">
        <v>23.031651056590398</v>
      </c>
      <c r="L1055">
        <v>23.430158631342302</v>
      </c>
      <c r="M1055">
        <v>23.610478541284799</v>
      </c>
      <c r="N1055">
        <v>23.4066492573135</v>
      </c>
      <c r="O1055">
        <v>23.353487646928102</v>
      </c>
      <c r="P1055">
        <v>23.3999229016035</v>
      </c>
      <c r="Q1055">
        <v>23.5165674567214</v>
      </c>
      <c r="R1055">
        <v>23.445599421228799</v>
      </c>
      <c r="S1055">
        <v>23.436272603305898</v>
      </c>
      <c r="T1055">
        <v>23.390209370580699</v>
      </c>
      <c r="U1055">
        <v>23.379755605671001</v>
      </c>
    </row>
    <row r="1056" spans="1:21" x14ac:dyDescent="0.3">
      <c r="A1056" t="s">
        <v>6770</v>
      </c>
      <c r="B1056">
        <v>19.734074177824901</v>
      </c>
      <c r="C1056">
        <v>19.693848787184301</v>
      </c>
      <c r="D1056">
        <v>19.673728796616501</v>
      </c>
      <c r="E1056">
        <v>19.732630803679601</v>
      </c>
      <c r="F1056">
        <v>19.9148430666229</v>
      </c>
      <c r="G1056">
        <v>19.7733132455405</v>
      </c>
      <c r="H1056">
        <v>19.820311742552501</v>
      </c>
      <c r="I1056">
        <v>19.533288042846099</v>
      </c>
      <c r="J1056">
        <v>19.7364742430665</v>
      </c>
      <c r="K1056">
        <v>19.992493697995201</v>
      </c>
      <c r="L1056">
        <v>20.419969134105401</v>
      </c>
      <c r="M1056">
        <v>20.309741922686101</v>
      </c>
      <c r="N1056">
        <v>20.196666938891099</v>
      </c>
      <c r="O1056">
        <v>20.234968850422302</v>
      </c>
      <c r="P1056">
        <v>20.3081449699621</v>
      </c>
      <c r="Q1056">
        <v>20.441006945747699</v>
      </c>
      <c r="R1056">
        <v>20.555010907063899</v>
      </c>
      <c r="S1056">
        <v>20.1975254522504</v>
      </c>
      <c r="T1056">
        <v>20.370826712780701</v>
      </c>
      <c r="U1056">
        <v>20.359420842676101</v>
      </c>
    </row>
    <row r="1057" spans="1:21" x14ac:dyDescent="0.3">
      <c r="A1057" t="s">
        <v>6771</v>
      </c>
      <c r="B1057">
        <v>24.2949603799002</v>
      </c>
      <c r="C1057">
        <v>24.366694104011501</v>
      </c>
      <c r="D1057">
        <v>24.204957800027898</v>
      </c>
      <c r="E1057">
        <v>24.4249197626803</v>
      </c>
      <c r="F1057">
        <v>24.4402335915943</v>
      </c>
      <c r="G1057">
        <v>24.3132220898698</v>
      </c>
      <c r="H1057">
        <v>24.202110128656901</v>
      </c>
      <c r="I1057">
        <v>24.1767858082464</v>
      </c>
      <c r="J1057">
        <v>24.387045984230401</v>
      </c>
      <c r="K1057">
        <v>24.461551890382399</v>
      </c>
      <c r="L1057">
        <v>24.602200149047501</v>
      </c>
      <c r="M1057">
        <v>24.591453977294801</v>
      </c>
      <c r="N1057">
        <v>24.2825876763373</v>
      </c>
      <c r="O1057">
        <v>24.4591038476321</v>
      </c>
      <c r="P1057">
        <v>24.412375036501398</v>
      </c>
      <c r="Q1057">
        <v>24.5276676762535</v>
      </c>
      <c r="R1057">
        <v>24.4482072341719</v>
      </c>
      <c r="S1057">
        <v>24.2991654182132</v>
      </c>
      <c r="T1057">
        <v>24.289500833855399</v>
      </c>
      <c r="U1057">
        <v>24.375513583346802</v>
      </c>
    </row>
    <row r="1058" spans="1:21" x14ac:dyDescent="0.3">
      <c r="A1058" t="s">
        <v>6772</v>
      </c>
      <c r="B1058" t="e">
        <f t="shared" ref="B1058:K1058" si="53">-Inf</f>
        <v>#NAME?</v>
      </c>
      <c r="C1058" t="e">
        <f t="shared" si="53"/>
        <v>#NAME?</v>
      </c>
      <c r="D1058" t="e">
        <f t="shared" si="53"/>
        <v>#NAME?</v>
      </c>
      <c r="E1058" t="e">
        <f t="shared" si="53"/>
        <v>#NAME?</v>
      </c>
      <c r="F1058" t="e">
        <f t="shared" si="53"/>
        <v>#NAME?</v>
      </c>
      <c r="G1058" t="e">
        <f t="shared" si="53"/>
        <v>#NAME?</v>
      </c>
      <c r="H1058" t="e">
        <f t="shared" si="53"/>
        <v>#NAME?</v>
      </c>
      <c r="I1058" t="e">
        <f t="shared" si="53"/>
        <v>#NAME?</v>
      </c>
      <c r="J1058" t="e">
        <f t="shared" si="53"/>
        <v>#NAME?</v>
      </c>
      <c r="K1058" t="e">
        <f t="shared" si="53"/>
        <v>#NAME?</v>
      </c>
      <c r="L1058">
        <v>16.5023584485666</v>
      </c>
      <c r="M1058">
        <v>16.472153661689202</v>
      </c>
      <c r="N1058">
        <v>18.549229156406899</v>
      </c>
      <c r="O1058">
        <v>17.199065949812699</v>
      </c>
      <c r="P1058">
        <v>17.659601361295699</v>
      </c>
      <c r="Q1058">
        <v>16.835837052010699</v>
      </c>
      <c r="R1058">
        <v>16.990683644932101</v>
      </c>
      <c r="S1058">
        <v>18.687354226464102</v>
      </c>
      <c r="T1058">
        <v>17.156711662013102</v>
      </c>
      <c r="U1058">
        <v>17.763675592567601</v>
      </c>
    </row>
    <row r="1059" spans="1:21" x14ac:dyDescent="0.3">
      <c r="A1059" t="s">
        <v>6773</v>
      </c>
      <c r="B1059">
        <v>19.381864802225699</v>
      </c>
      <c r="C1059">
        <v>19.7800956309733</v>
      </c>
      <c r="D1059">
        <v>19.4653725735031</v>
      </c>
      <c r="E1059">
        <v>19.1391040203236</v>
      </c>
      <c r="F1059">
        <v>19.299659249016901</v>
      </c>
      <c r="G1059">
        <v>19.413957919185801</v>
      </c>
      <c r="H1059">
        <v>19.575098994202801</v>
      </c>
      <c r="I1059">
        <v>19.613836002073</v>
      </c>
      <c r="J1059">
        <v>19.0412118477817</v>
      </c>
      <c r="K1059">
        <v>19.2392905471139</v>
      </c>
      <c r="L1059">
        <v>19.146600797846801</v>
      </c>
      <c r="M1059">
        <v>19.026253893269701</v>
      </c>
      <c r="N1059">
        <v>19.485640099874701</v>
      </c>
      <c r="O1059">
        <v>19.627749641597301</v>
      </c>
      <c r="P1059">
        <v>19.371944034250699</v>
      </c>
      <c r="Q1059">
        <v>19.287154305501101</v>
      </c>
      <c r="R1059">
        <v>18.988556907356699</v>
      </c>
      <c r="S1059">
        <v>19.5593915662478</v>
      </c>
      <c r="T1059">
        <v>19.555801709339601</v>
      </c>
      <c r="U1059">
        <v>19.368600797706002</v>
      </c>
    </row>
    <row r="1060" spans="1:21" x14ac:dyDescent="0.3">
      <c r="A1060" t="s">
        <v>6774</v>
      </c>
      <c r="B1060">
        <v>19.825501320461701</v>
      </c>
      <c r="C1060">
        <v>19.841543211189801</v>
      </c>
      <c r="D1060">
        <v>19.805588296275701</v>
      </c>
      <c r="E1060">
        <v>19.888396869318299</v>
      </c>
      <c r="F1060">
        <v>20.051675437901899</v>
      </c>
      <c r="G1060">
        <v>19.900659184716101</v>
      </c>
      <c r="H1060">
        <v>19.7143657663288</v>
      </c>
      <c r="I1060">
        <v>19.764058821049101</v>
      </c>
      <c r="J1060">
        <v>19.815525922401001</v>
      </c>
      <c r="K1060">
        <v>19.9809616059154</v>
      </c>
      <c r="L1060">
        <v>19.088013856256399</v>
      </c>
      <c r="M1060">
        <v>18.957491483615801</v>
      </c>
      <c r="N1060">
        <v>18.729852316773801</v>
      </c>
      <c r="O1060">
        <v>18.945882857948298</v>
      </c>
      <c r="P1060">
        <v>18.893377946867201</v>
      </c>
      <c r="Q1060">
        <v>19.003371947546199</v>
      </c>
      <c r="R1060">
        <v>19.011757462318901</v>
      </c>
      <c r="S1060">
        <v>18.756798296310802</v>
      </c>
      <c r="T1060">
        <v>18.782381447419201</v>
      </c>
      <c r="U1060">
        <v>18.939324702405699</v>
      </c>
    </row>
    <row r="1061" spans="1:21" x14ac:dyDescent="0.3">
      <c r="A1061" t="s">
        <v>6775</v>
      </c>
      <c r="B1061">
        <v>23.167641250153199</v>
      </c>
      <c r="C1061">
        <v>23.032650311118498</v>
      </c>
      <c r="D1061">
        <v>24.1170832313767</v>
      </c>
      <c r="E1061">
        <v>22.0791137295491</v>
      </c>
      <c r="F1061">
        <v>22.3303955104296</v>
      </c>
      <c r="G1061">
        <v>23.094925738759699</v>
      </c>
      <c r="H1061">
        <v>23.293143572775801</v>
      </c>
      <c r="I1061">
        <v>23.5052168704125</v>
      </c>
      <c r="J1061">
        <v>21.9479190619127</v>
      </c>
      <c r="K1061">
        <v>21.947618714477102</v>
      </c>
      <c r="L1061">
        <v>21.851918799053699</v>
      </c>
      <c r="M1061">
        <v>21.5132988411955</v>
      </c>
      <c r="N1061">
        <v>24.2203533547566</v>
      </c>
      <c r="O1061">
        <v>23.096225832815701</v>
      </c>
      <c r="P1061">
        <v>23.120236237405202</v>
      </c>
      <c r="Q1061">
        <v>21.990724928206401</v>
      </c>
      <c r="R1061">
        <v>22.064276771139902</v>
      </c>
      <c r="S1061">
        <v>23.654623074318</v>
      </c>
      <c r="T1061">
        <v>23.2866712765782</v>
      </c>
      <c r="U1061">
        <v>23.093185796527798</v>
      </c>
    </row>
    <row r="1062" spans="1:21" x14ac:dyDescent="0.3">
      <c r="A1062" t="s">
        <v>6776</v>
      </c>
      <c r="B1062">
        <v>23.103158436050499</v>
      </c>
      <c r="C1062">
        <v>23.0221531194608</v>
      </c>
      <c r="D1062">
        <v>23.362386362993899</v>
      </c>
      <c r="E1062">
        <v>22.870365731569699</v>
      </c>
      <c r="F1062">
        <v>22.755406193407602</v>
      </c>
      <c r="G1062">
        <v>23.102303771695301</v>
      </c>
      <c r="H1062">
        <v>23.393299407178599</v>
      </c>
      <c r="I1062">
        <v>23.014067353340099</v>
      </c>
      <c r="J1062">
        <v>22.834145534267599</v>
      </c>
      <c r="K1062">
        <v>22.9487327363411</v>
      </c>
      <c r="L1062">
        <v>22.228958439451699</v>
      </c>
      <c r="M1062">
        <v>22.158001846256301</v>
      </c>
      <c r="N1062">
        <v>22.9755438196966</v>
      </c>
      <c r="O1062">
        <v>22.7361572096756</v>
      </c>
      <c r="P1062">
        <v>22.673784663838099</v>
      </c>
      <c r="Q1062">
        <v>22.325454576137101</v>
      </c>
      <c r="R1062">
        <v>22.462375174679799</v>
      </c>
      <c r="S1062">
        <v>22.796396999631298</v>
      </c>
      <c r="T1062">
        <v>22.8476709834869</v>
      </c>
      <c r="U1062">
        <v>22.630541228113501</v>
      </c>
    </row>
    <row r="1063" spans="1:21" x14ac:dyDescent="0.3">
      <c r="A1063" t="s">
        <v>6777</v>
      </c>
      <c r="B1063">
        <v>16.318581412295899</v>
      </c>
      <c r="C1063">
        <v>15.7420067505763</v>
      </c>
      <c r="D1063">
        <v>16.967758314900799</v>
      </c>
      <c r="E1063">
        <v>16.133089236270401</v>
      </c>
      <c r="F1063">
        <v>16.324156559179102</v>
      </c>
      <c r="G1063">
        <v>16.275186530641101</v>
      </c>
      <c r="H1063">
        <v>15.6716834873191</v>
      </c>
      <c r="I1063">
        <v>16.6901523575937</v>
      </c>
      <c r="J1063">
        <v>16.090462673520801</v>
      </c>
      <c r="K1063">
        <v>16.4923019652135</v>
      </c>
      <c r="L1063">
        <v>16.132447739727599</v>
      </c>
      <c r="M1063">
        <v>16.2104120093212</v>
      </c>
      <c r="N1063">
        <v>16.904821560151198</v>
      </c>
      <c r="O1063">
        <v>16.229816296285598</v>
      </c>
      <c r="P1063">
        <v>16.456161485411201</v>
      </c>
      <c r="Q1063">
        <v>16.461840051806998</v>
      </c>
      <c r="R1063">
        <v>16.346337127965398</v>
      </c>
      <c r="S1063">
        <v>16.732935360533698</v>
      </c>
      <c r="T1063">
        <v>16.048409318111801</v>
      </c>
      <c r="U1063">
        <v>16.6433139758519</v>
      </c>
    </row>
    <row r="1064" spans="1:21" x14ac:dyDescent="0.3">
      <c r="A1064" t="s">
        <v>6778</v>
      </c>
      <c r="B1064">
        <v>18.372377652870501</v>
      </c>
      <c r="C1064">
        <v>17.8342874412876</v>
      </c>
      <c r="D1064">
        <v>18.2191237088579</v>
      </c>
      <c r="E1064">
        <v>18.913612932896701</v>
      </c>
      <c r="F1064">
        <v>18.464920426354201</v>
      </c>
      <c r="G1064">
        <v>18.399882472091502</v>
      </c>
      <c r="H1064">
        <v>18.166816728279102</v>
      </c>
      <c r="I1064">
        <v>17.860507114800502</v>
      </c>
      <c r="J1064">
        <v>18.817852415427598</v>
      </c>
      <c r="K1064">
        <v>18.7029831334047</v>
      </c>
      <c r="L1064">
        <v>15.5603873938291</v>
      </c>
      <c r="M1064">
        <v>15.411138880264</v>
      </c>
      <c r="N1064">
        <v>15.8163461206228</v>
      </c>
      <c r="O1064">
        <v>15.6464303089854</v>
      </c>
      <c r="P1064">
        <v>15.771327889939901</v>
      </c>
      <c r="Q1064">
        <v>15.8416890383357</v>
      </c>
      <c r="R1064">
        <v>15.978924857410099</v>
      </c>
      <c r="S1064">
        <v>15.805428640135499</v>
      </c>
      <c r="T1064">
        <v>15.5731021611748</v>
      </c>
      <c r="U1064">
        <v>15.7747936733087</v>
      </c>
    </row>
    <row r="1065" spans="1:21" x14ac:dyDescent="0.3">
      <c r="A1065" t="s">
        <v>6779</v>
      </c>
      <c r="B1065">
        <v>19.5960071063916</v>
      </c>
      <c r="C1065">
        <v>19.733345077947799</v>
      </c>
      <c r="D1065">
        <v>19.405805435872502</v>
      </c>
      <c r="E1065">
        <v>19.7355342288587</v>
      </c>
      <c r="F1065">
        <v>19.7093542120443</v>
      </c>
      <c r="G1065">
        <v>19.592531897807099</v>
      </c>
      <c r="H1065">
        <v>19.7192464944916</v>
      </c>
      <c r="I1065">
        <v>19.277160182471</v>
      </c>
      <c r="J1065">
        <v>19.7266492327918</v>
      </c>
      <c r="K1065">
        <v>19.741682723001102</v>
      </c>
      <c r="L1065">
        <v>19.658885445050199</v>
      </c>
      <c r="M1065">
        <v>19.600504502362799</v>
      </c>
      <c r="N1065">
        <v>19.390536324244302</v>
      </c>
      <c r="O1065">
        <v>19.7246388112289</v>
      </c>
      <c r="P1065">
        <v>19.533990157365501</v>
      </c>
      <c r="Q1065">
        <v>19.625674033603499</v>
      </c>
      <c r="R1065">
        <v>19.6445784220154</v>
      </c>
      <c r="S1065">
        <v>19.449772706870601</v>
      </c>
      <c r="T1065">
        <v>19.592274658022699</v>
      </c>
      <c r="U1065">
        <v>19.614151670332099</v>
      </c>
    </row>
    <row r="1066" spans="1:21" x14ac:dyDescent="0.3">
      <c r="A1066" t="s">
        <v>6780</v>
      </c>
      <c r="B1066">
        <v>19.453075172331602</v>
      </c>
      <c r="C1066">
        <v>19.596039638062901</v>
      </c>
      <c r="D1066">
        <v>19.3463662741033</v>
      </c>
      <c r="E1066">
        <v>19.564820545706599</v>
      </c>
      <c r="F1066">
        <v>19.487870738280201</v>
      </c>
      <c r="G1066">
        <v>19.499510264420302</v>
      </c>
      <c r="H1066">
        <v>19.530776745279301</v>
      </c>
      <c r="I1066">
        <v>19.375922857936398</v>
      </c>
      <c r="J1066">
        <v>19.545488101173799</v>
      </c>
      <c r="K1066">
        <v>19.593760300819302</v>
      </c>
      <c r="L1066">
        <v>19.175780901215798</v>
      </c>
      <c r="M1066">
        <v>19.2631912934316</v>
      </c>
      <c r="N1066">
        <v>19.103148087403099</v>
      </c>
      <c r="O1066">
        <v>19.2122203692354</v>
      </c>
      <c r="P1066">
        <v>19.249202106866299</v>
      </c>
      <c r="Q1066">
        <v>19.2702743159996</v>
      </c>
      <c r="R1066">
        <v>19.235683178637199</v>
      </c>
      <c r="S1066">
        <v>19.111675948202802</v>
      </c>
      <c r="T1066">
        <v>19.169403169963399</v>
      </c>
      <c r="U1066">
        <v>19.1940908145558</v>
      </c>
    </row>
    <row r="1067" spans="1:21" x14ac:dyDescent="0.3">
      <c r="A1067" t="s">
        <v>6781</v>
      </c>
      <c r="B1067">
        <v>18.4959665667675</v>
      </c>
      <c r="C1067">
        <v>18.6628345764287</v>
      </c>
      <c r="D1067">
        <v>18.2417687382681</v>
      </c>
      <c r="E1067">
        <v>18.545782386192201</v>
      </c>
      <c r="F1067">
        <v>18.6413499653891</v>
      </c>
      <c r="G1067">
        <v>18.586795818054899</v>
      </c>
      <c r="H1067">
        <v>18.4742096212759</v>
      </c>
      <c r="I1067">
        <v>18.4934603716843</v>
      </c>
      <c r="J1067">
        <v>18.5652222441079</v>
      </c>
      <c r="K1067">
        <v>18.438394198036502</v>
      </c>
      <c r="L1067">
        <v>18.920030627949298</v>
      </c>
      <c r="M1067">
        <v>18.271506450464301</v>
      </c>
      <c r="N1067">
        <v>18.256159341509601</v>
      </c>
      <c r="O1067">
        <v>18.2728481308433</v>
      </c>
      <c r="P1067">
        <v>18.464984828085701</v>
      </c>
      <c r="Q1067">
        <v>18.651436971085602</v>
      </c>
      <c r="R1067">
        <v>18.428507939035399</v>
      </c>
      <c r="S1067">
        <v>18.335218950426999</v>
      </c>
      <c r="T1067">
        <v>18.2738743469836</v>
      </c>
      <c r="U1067">
        <v>18.486160982135399</v>
      </c>
    </row>
    <row r="1068" spans="1:21" x14ac:dyDescent="0.3">
      <c r="A1068" t="s">
        <v>6782</v>
      </c>
      <c r="B1068">
        <v>18.9867386994699</v>
      </c>
      <c r="C1068">
        <v>18.7545516572285</v>
      </c>
      <c r="D1068">
        <v>18.710356156918198</v>
      </c>
      <c r="E1068">
        <v>19.315802619979401</v>
      </c>
      <c r="F1068">
        <v>19.2966898477647</v>
      </c>
      <c r="G1068">
        <v>19.137583049096399</v>
      </c>
      <c r="H1068">
        <v>18.845418412782699</v>
      </c>
      <c r="I1068">
        <v>19.068312206682702</v>
      </c>
      <c r="J1068">
        <v>19.467570783906801</v>
      </c>
      <c r="K1068">
        <v>19.411135128790601</v>
      </c>
      <c r="L1068">
        <v>19.556623142646099</v>
      </c>
      <c r="M1068">
        <v>19.622916640165599</v>
      </c>
      <c r="N1068">
        <v>19.034438831585099</v>
      </c>
      <c r="O1068">
        <v>19.1497998262872</v>
      </c>
      <c r="P1068">
        <v>19.309613640762599</v>
      </c>
      <c r="Q1068">
        <v>19.389442099557801</v>
      </c>
      <c r="R1068">
        <v>19.6618752574838</v>
      </c>
      <c r="S1068">
        <v>19.292602731292</v>
      </c>
      <c r="T1068">
        <v>19.1318377315446</v>
      </c>
      <c r="U1068">
        <v>19.568620471041601</v>
      </c>
    </row>
    <row r="1069" spans="1:21" x14ac:dyDescent="0.3">
      <c r="A1069" t="s">
        <v>6783</v>
      </c>
      <c r="B1069">
        <v>16.292653442866602</v>
      </c>
      <c r="C1069">
        <v>16.740686891176502</v>
      </c>
      <c r="D1069">
        <v>16.3408791036967</v>
      </c>
      <c r="E1069">
        <v>16.37714043027</v>
      </c>
      <c r="F1069">
        <v>16.506548582391002</v>
      </c>
      <c r="G1069">
        <v>16.439806852202999</v>
      </c>
      <c r="H1069">
        <v>16.363172277910198</v>
      </c>
      <c r="I1069">
        <v>16.4938932923809</v>
      </c>
      <c r="J1069">
        <v>16.366974545797198</v>
      </c>
      <c r="K1069">
        <v>16.466719685920999</v>
      </c>
      <c r="L1069">
        <v>16.898600203429002</v>
      </c>
      <c r="M1069">
        <v>17.599368955373201</v>
      </c>
      <c r="N1069">
        <v>16.6737185593195</v>
      </c>
      <c r="O1069">
        <v>16.703934152872101</v>
      </c>
      <c r="P1069">
        <v>16.749319480936698</v>
      </c>
      <c r="Q1069">
        <v>17.072639841255199</v>
      </c>
      <c r="R1069">
        <v>16.863865228171601</v>
      </c>
      <c r="S1069">
        <v>16.527049620175799</v>
      </c>
      <c r="T1069">
        <v>16.917298413205401</v>
      </c>
      <c r="U1069">
        <v>17.034306598883099</v>
      </c>
    </row>
    <row r="1070" spans="1:21" x14ac:dyDescent="0.3">
      <c r="A1070" t="s">
        <v>6784</v>
      </c>
      <c r="B1070">
        <v>18.0663526165742</v>
      </c>
      <c r="C1070">
        <v>18.0949922439037</v>
      </c>
      <c r="D1070">
        <v>17.844825959808301</v>
      </c>
      <c r="E1070">
        <v>17.827926767037901</v>
      </c>
      <c r="F1070">
        <v>18.381616744029799</v>
      </c>
      <c r="G1070">
        <v>18.0523646415574</v>
      </c>
      <c r="H1070">
        <v>17.939633626107199</v>
      </c>
      <c r="I1070">
        <v>18.187651376232601</v>
      </c>
      <c r="J1070">
        <v>17.758819813216999</v>
      </c>
      <c r="K1070">
        <v>18.3880452637441</v>
      </c>
      <c r="L1070">
        <v>17.848522648884099</v>
      </c>
      <c r="M1070">
        <v>17.600203280283399</v>
      </c>
      <c r="N1070">
        <v>17.236286327131499</v>
      </c>
      <c r="O1070">
        <v>17.653074700293502</v>
      </c>
      <c r="P1070">
        <v>17.488134825333901</v>
      </c>
      <c r="Q1070">
        <v>17.730969427868999</v>
      </c>
      <c r="R1070">
        <v>17.233852980388502</v>
      </c>
      <c r="S1070">
        <v>17.4007807387177</v>
      </c>
      <c r="T1070">
        <v>17.460651509016699</v>
      </c>
      <c r="U1070">
        <v>17.625288035124498</v>
      </c>
    </row>
    <row r="1071" spans="1:21" x14ac:dyDescent="0.3">
      <c r="A1071" t="s">
        <v>6785</v>
      </c>
      <c r="B1071">
        <v>20.540475058369498</v>
      </c>
      <c r="C1071">
        <v>20.448864158243399</v>
      </c>
      <c r="D1071">
        <v>20.8087705707852</v>
      </c>
      <c r="E1071">
        <v>19.894434885956901</v>
      </c>
      <c r="F1071">
        <v>20.433054692924301</v>
      </c>
      <c r="G1071">
        <v>20.557640324993699</v>
      </c>
      <c r="H1071">
        <v>20.631516829399501</v>
      </c>
      <c r="I1071">
        <v>20.944452817179702</v>
      </c>
      <c r="J1071">
        <v>19.980969222690099</v>
      </c>
      <c r="K1071">
        <v>20.497123712257999</v>
      </c>
      <c r="L1071">
        <v>20.6600496190249</v>
      </c>
      <c r="M1071">
        <v>20.013446865408302</v>
      </c>
      <c r="N1071">
        <v>21.160304501709501</v>
      </c>
      <c r="O1071">
        <v>20.196021767388501</v>
      </c>
      <c r="P1071">
        <v>20.630407528711402</v>
      </c>
      <c r="Q1071">
        <v>20.8232668906107</v>
      </c>
      <c r="R1071">
        <v>20.141886923404002</v>
      </c>
      <c r="S1071">
        <v>21.152371561031501</v>
      </c>
      <c r="T1071">
        <v>20.1164613906239</v>
      </c>
      <c r="U1071">
        <v>20.634453961740501</v>
      </c>
    </row>
    <row r="1072" spans="1:21" x14ac:dyDescent="0.3">
      <c r="A1072" t="s">
        <v>6786</v>
      </c>
      <c r="B1072">
        <v>19.387960852286</v>
      </c>
      <c r="C1072">
        <v>19.898664525561301</v>
      </c>
      <c r="D1072">
        <v>19.064597328874601</v>
      </c>
      <c r="E1072">
        <v>19.482640690936201</v>
      </c>
      <c r="F1072">
        <v>19.411653458598799</v>
      </c>
      <c r="G1072">
        <v>19.437706112190199</v>
      </c>
      <c r="H1072">
        <v>19.7234773568583</v>
      </c>
      <c r="I1072">
        <v>19.0647049327623</v>
      </c>
      <c r="J1072">
        <v>19.332897728435601</v>
      </c>
      <c r="K1072">
        <v>19.324391900350001</v>
      </c>
      <c r="L1072">
        <v>18.2587019928744</v>
      </c>
      <c r="M1072">
        <v>18.3689677273195</v>
      </c>
      <c r="N1072">
        <v>18.013151465475399</v>
      </c>
      <c r="O1072">
        <v>18.4470162515201</v>
      </c>
      <c r="P1072">
        <v>18.162905290692901</v>
      </c>
      <c r="Q1072">
        <v>18.308194466435602</v>
      </c>
      <c r="R1072">
        <v>18.030802210843898</v>
      </c>
      <c r="S1072">
        <v>18.0339894010419</v>
      </c>
      <c r="T1072">
        <v>18.418896209134299</v>
      </c>
      <c r="U1072">
        <v>18.241188678704301</v>
      </c>
    </row>
    <row r="1073" spans="1:21" x14ac:dyDescent="0.3">
      <c r="A1073" t="s">
        <v>6787</v>
      </c>
      <c r="B1073">
        <v>18.417918831880701</v>
      </c>
      <c r="C1073">
        <v>18.3720655853122</v>
      </c>
      <c r="D1073">
        <v>18.6857576758992</v>
      </c>
      <c r="E1073">
        <v>18.470064923052998</v>
      </c>
      <c r="F1073">
        <v>18.746308925898902</v>
      </c>
      <c r="G1073">
        <v>18.681240350432201</v>
      </c>
      <c r="H1073">
        <v>18.5124971984926</v>
      </c>
      <c r="I1073">
        <v>18.8494727181724</v>
      </c>
      <c r="J1073">
        <v>18.487948642117999</v>
      </c>
      <c r="K1073">
        <v>18.422625322689299</v>
      </c>
      <c r="L1073">
        <v>18.160042389075699</v>
      </c>
      <c r="M1073">
        <v>18.187833538408999</v>
      </c>
      <c r="N1073">
        <v>18.1524687220397</v>
      </c>
      <c r="O1073">
        <v>18.144229046929901</v>
      </c>
      <c r="P1073">
        <v>18.149916404242401</v>
      </c>
      <c r="Q1073">
        <v>18.127462161761098</v>
      </c>
      <c r="R1073">
        <v>18.269516487749499</v>
      </c>
      <c r="S1073">
        <v>18.201194381877698</v>
      </c>
      <c r="T1073">
        <v>18.1057225182048</v>
      </c>
      <c r="U1073">
        <v>18.1801356171968</v>
      </c>
    </row>
    <row r="1074" spans="1:21" x14ac:dyDescent="0.3">
      <c r="A1074" t="s">
        <v>6788</v>
      </c>
      <c r="B1074">
        <v>12.910912739137901</v>
      </c>
      <c r="C1074">
        <v>12.485994391637201</v>
      </c>
      <c r="D1074">
        <v>12.340525882862201</v>
      </c>
      <c r="E1074">
        <v>12.651082628790601</v>
      </c>
      <c r="F1074">
        <v>12.191357049233099</v>
      </c>
      <c r="G1074">
        <v>12.543661105133999</v>
      </c>
      <c r="H1074">
        <v>12.353077973727499</v>
      </c>
      <c r="I1074">
        <v>12.5885741766</v>
      </c>
      <c r="J1074">
        <v>12.9583065233527</v>
      </c>
      <c r="K1074">
        <v>12.7405095732412</v>
      </c>
      <c r="L1074">
        <v>17.328605415736401</v>
      </c>
      <c r="M1074">
        <v>17.484789365830999</v>
      </c>
      <c r="N1074">
        <v>17.291146452751999</v>
      </c>
      <c r="O1074">
        <v>17.027089075478099</v>
      </c>
      <c r="P1074">
        <v>17.308942785128998</v>
      </c>
      <c r="Q1074">
        <v>17.508467713068399</v>
      </c>
      <c r="R1074">
        <v>17.214525801230501</v>
      </c>
      <c r="S1074">
        <v>17.3365818928247</v>
      </c>
      <c r="T1074">
        <v>17.0472166254306</v>
      </c>
      <c r="U1074">
        <v>17.3316095649819</v>
      </c>
    </row>
    <row r="1075" spans="1:21" x14ac:dyDescent="0.3">
      <c r="A1075" t="s">
        <v>7653</v>
      </c>
      <c r="B1075">
        <v>25.409598736750201</v>
      </c>
      <c r="C1075">
        <v>24.570179277022699</v>
      </c>
      <c r="D1075">
        <v>24.565836558051199</v>
      </c>
      <c r="E1075">
        <v>24.624335391848501</v>
      </c>
      <c r="F1075">
        <v>26.548625796432599</v>
      </c>
      <c r="G1075">
        <v>25.351858675001701</v>
      </c>
      <c r="H1075">
        <v>24.687516165915302</v>
      </c>
      <c r="I1075">
        <v>24.668031148484499</v>
      </c>
      <c r="J1075">
        <v>24.697096710622201</v>
      </c>
      <c r="K1075">
        <v>26.820978605751801</v>
      </c>
      <c r="L1075">
        <v>26.871322709417399</v>
      </c>
      <c r="M1075">
        <v>24.850002701062198</v>
      </c>
      <c r="N1075">
        <v>24.743321956752901</v>
      </c>
      <c r="O1075">
        <v>24.531288594835299</v>
      </c>
      <c r="P1075">
        <v>25.410608323080702</v>
      </c>
      <c r="Q1075">
        <v>26.981651455712001</v>
      </c>
      <c r="R1075">
        <v>24.807873887675601</v>
      </c>
      <c r="S1075">
        <v>24.728271258953299</v>
      </c>
      <c r="T1075">
        <v>24.4636431319861</v>
      </c>
      <c r="U1075">
        <v>25.416142884314102</v>
      </c>
    </row>
    <row r="1076" spans="1:21" x14ac:dyDescent="0.3">
      <c r="A1076" t="s">
        <v>6789</v>
      </c>
      <c r="B1076">
        <v>17.875450851837002</v>
      </c>
      <c r="C1076">
        <v>18.239009718273401</v>
      </c>
      <c r="D1076">
        <v>18.303907431003001</v>
      </c>
      <c r="E1076">
        <v>17.337447806134499</v>
      </c>
      <c r="F1076">
        <v>17.395985022923199</v>
      </c>
      <c r="G1076">
        <v>17.836987139912001</v>
      </c>
      <c r="H1076">
        <v>18.055065239685799</v>
      </c>
      <c r="I1076">
        <v>18.175974848875899</v>
      </c>
      <c r="J1076">
        <v>17.605814491956099</v>
      </c>
      <c r="K1076">
        <v>17.429548121730001</v>
      </c>
      <c r="L1076">
        <v>17.123588010826602</v>
      </c>
      <c r="M1076">
        <v>16.915060859821899</v>
      </c>
      <c r="N1076">
        <v>18.5256104246176</v>
      </c>
      <c r="O1076">
        <v>18.481920410831499</v>
      </c>
      <c r="P1076">
        <v>18.086600149350101</v>
      </c>
      <c r="Q1076">
        <v>17.3739910184519</v>
      </c>
      <c r="R1076">
        <v>16.943468412272399</v>
      </c>
      <c r="S1076">
        <v>18.252989992203901</v>
      </c>
      <c r="T1076">
        <v>18.422228053767299</v>
      </c>
      <c r="U1076">
        <v>18.013308746631601</v>
      </c>
    </row>
    <row r="1077" spans="1:21" x14ac:dyDescent="0.3">
      <c r="A1077" t="s">
        <v>6790</v>
      </c>
      <c r="B1077">
        <v>22.769957169865599</v>
      </c>
      <c r="C1077">
        <v>22.614782834313999</v>
      </c>
      <c r="D1077">
        <v>22.698241111653601</v>
      </c>
      <c r="E1077">
        <v>22.9140030243613</v>
      </c>
      <c r="F1077">
        <v>22.853859456226299</v>
      </c>
      <c r="G1077">
        <v>22.793057958248799</v>
      </c>
      <c r="H1077">
        <v>22.653707437966901</v>
      </c>
      <c r="I1077">
        <v>22.765273456947501</v>
      </c>
      <c r="J1077">
        <v>22.997473163524301</v>
      </c>
      <c r="K1077">
        <v>22.844400340893301</v>
      </c>
      <c r="L1077">
        <v>22.3682794987057</v>
      </c>
      <c r="M1077">
        <v>22.4197464427399</v>
      </c>
      <c r="N1077">
        <v>22.120665604282699</v>
      </c>
      <c r="O1077">
        <v>22.035700084053001</v>
      </c>
      <c r="P1077">
        <v>22.202955862849802</v>
      </c>
      <c r="Q1077">
        <v>22.294408997306</v>
      </c>
      <c r="R1077">
        <v>22.442373036526799</v>
      </c>
      <c r="S1077">
        <v>22.180521203721302</v>
      </c>
      <c r="T1077">
        <v>22.126979303491702</v>
      </c>
      <c r="U1077">
        <v>22.2399457449945</v>
      </c>
    </row>
    <row r="1078" spans="1:21" x14ac:dyDescent="0.3">
      <c r="A1078" t="s">
        <v>6791</v>
      </c>
      <c r="B1078">
        <v>21.70301796004</v>
      </c>
      <c r="C1078">
        <v>21.643921512448099</v>
      </c>
      <c r="D1078">
        <v>22.070429240930501</v>
      </c>
      <c r="E1078">
        <v>21.459187130098901</v>
      </c>
      <c r="F1078">
        <v>21.482982019508899</v>
      </c>
      <c r="G1078">
        <v>21.6581195947381</v>
      </c>
      <c r="H1078">
        <v>21.612569822227901</v>
      </c>
      <c r="I1078">
        <v>21.8645817162692</v>
      </c>
      <c r="J1078">
        <v>21.513759883882301</v>
      </c>
      <c r="K1078">
        <v>21.458215891995302</v>
      </c>
      <c r="L1078">
        <v>21.3246062326923</v>
      </c>
      <c r="M1078">
        <v>21.140577122644199</v>
      </c>
      <c r="N1078">
        <v>21.928251542216898</v>
      </c>
      <c r="O1078">
        <v>21.4627205421518</v>
      </c>
      <c r="P1078">
        <v>21.5044026092663</v>
      </c>
      <c r="Q1078">
        <v>21.331656533391701</v>
      </c>
      <c r="R1078">
        <v>21.256724986780299</v>
      </c>
      <c r="S1078">
        <v>21.670044956455801</v>
      </c>
      <c r="T1078">
        <v>21.483557444830801</v>
      </c>
      <c r="U1078">
        <v>21.492600951063999</v>
      </c>
    </row>
    <row r="1079" spans="1:21" x14ac:dyDescent="0.3">
      <c r="A1079" t="s">
        <v>6792</v>
      </c>
      <c r="B1079">
        <v>22.784149213545199</v>
      </c>
      <c r="C1079">
        <v>22.6949249065615</v>
      </c>
      <c r="D1079">
        <v>23.513024009237899</v>
      </c>
      <c r="E1079">
        <v>22.224360139468299</v>
      </c>
      <c r="F1079">
        <v>22.3663544952677</v>
      </c>
      <c r="G1079">
        <v>22.793316367215802</v>
      </c>
      <c r="H1079">
        <v>22.929123370015802</v>
      </c>
      <c r="I1079">
        <v>23.181183333513399</v>
      </c>
      <c r="J1079">
        <v>22.330425653661301</v>
      </c>
      <c r="K1079">
        <v>22.297545351354099</v>
      </c>
      <c r="L1079">
        <v>22.127738597638501</v>
      </c>
      <c r="M1079">
        <v>22.207553457355399</v>
      </c>
      <c r="N1079">
        <v>23.459375008327999</v>
      </c>
      <c r="O1079">
        <v>22.510812756860901</v>
      </c>
      <c r="P1079">
        <v>22.792529460363401</v>
      </c>
      <c r="Q1079">
        <v>22.171592755189099</v>
      </c>
      <c r="R1079">
        <v>22.240273509552299</v>
      </c>
      <c r="S1079">
        <v>23.046877792022801</v>
      </c>
      <c r="T1079">
        <v>22.615724953418699</v>
      </c>
      <c r="U1079">
        <v>22.717903999988401</v>
      </c>
    </row>
    <row r="1080" spans="1:21" x14ac:dyDescent="0.3">
      <c r="A1080" t="s">
        <v>6793</v>
      </c>
      <c r="B1080">
        <v>20.239445513138499</v>
      </c>
      <c r="C1080">
        <v>20.2140237168841</v>
      </c>
      <c r="D1080">
        <v>20.196717648513399</v>
      </c>
      <c r="E1080">
        <v>20.439316135726202</v>
      </c>
      <c r="F1080">
        <v>20.2679937699499</v>
      </c>
      <c r="G1080">
        <v>20.1949639112459</v>
      </c>
      <c r="H1080">
        <v>20.206258823121001</v>
      </c>
      <c r="I1080">
        <v>20.06901977942</v>
      </c>
      <c r="J1080">
        <v>20.422521736170602</v>
      </c>
      <c r="K1080">
        <v>20.379249139526301</v>
      </c>
      <c r="L1080">
        <v>20.745079280398901</v>
      </c>
      <c r="M1080">
        <v>20.792130341950099</v>
      </c>
      <c r="N1080">
        <v>20.543255369221299</v>
      </c>
      <c r="O1080">
        <v>20.930620088648102</v>
      </c>
      <c r="P1080">
        <v>20.761594105549399</v>
      </c>
      <c r="Q1080">
        <v>20.8023104590274</v>
      </c>
      <c r="R1080">
        <v>20.936663039762699</v>
      </c>
      <c r="S1080">
        <v>20.454748975788899</v>
      </c>
      <c r="T1080">
        <v>20.792240838266199</v>
      </c>
      <c r="U1080">
        <v>20.713319993936299</v>
      </c>
    </row>
    <row r="1081" spans="1:21" x14ac:dyDescent="0.3">
      <c r="A1081" t="s">
        <v>6794</v>
      </c>
      <c r="B1081">
        <v>26.174549907323399</v>
      </c>
      <c r="C1081">
        <v>25.981687387687501</v>
      </c>
      <c r="D1081">
        <v>26.504492006982002</v>
      </c>
      <c r="E1081">
        <v>26.183516574656501</v>
      </c>
      <c r="F1081">
        <v>25.830701754084</v>
      </c>
      <c r="G1081">
        <v>26.103163861171801</v>
      </c>
      <c r="H1081">
        <v>26.244375470876498</v>
      </c>
      <c r="I1081">
        <v>25.841965676429599</v>
      </c>
      <c r="J1081">
        <v>26.245432293527301</v>
      </c>
      <c r="K1081">
        <v>26.1824241186671</v>
      </c>
      <c r="L1081">
        <v>25.929268166560099</v>
      </c>
      <c r="M1081">
        <v>25.630106275354802</v>
      </c>
      <c r="N1081">
        <v>26.514433466258598</v>
      </c>
      <c r="O1081">
        <v>26.086992907905099</v>
      </c>
      <c r="P1081">
        <v>26.192346552822301</v>
      </c>
      <c r="Q1081">
        <v>25.752615372749499</v>
      </c>
      <c r="R1081">
        <v>26.246888968696801</v>
      </c>
      <c r="S1081">
        <v>26.314793452285802</v>
      </c>
      <c r="T1081">
        <v>26.095810279855399</v>
      </c>
      <c r="U1081">
        <v>26.110690735006099</v>
      </c>
    </row>
    <row r="1082" spans="1:21" x14ac:dyDescent="0.3">
      <c r="A1082" t="s">
        <v>6795</v>
      </c>
      <c r="B1082">
        <v>23.019435927265899</v>
      </c>
      <c r="C1082">
        <v>23.106777358036901</v>
      </c>
      <c r="D1082">
        <v>23.060411691236901</v>
      </c>
      <c r="E1082">
        <v>23.048409519504499</v>
      </c>
      <c r="F1082">
        <v>23.020875317650098</v>
      </c>
      <c r="G1082">
        <v>23.069670587651601</v>
      </c>
      <c r="H1082">
        <v>23.2010537755618</v>
      </c>
      <c r="I1082">
        <v>22.978972302627898</v>
      </c>
      <c r="J1082">
        <v>23.1102428717419</v>
      </c>
      <c r="K1082">
        <v>22.9768122003426</v>
      </c>
      <c r="L1082">
        <v>22.798815831043498</v>
      </c>
      <c r="M1082">
        <v>22.8741625057873</v>
      </c>
      <c r="N1082">
        <v>22.885226680292799</v>
      </c>
      <c r="O1082">
        <v>22.885114171038602</v>
      </c>
      <c r="P1082">
        <v>22.852932377845999</v>
      </c>
      <c r="Q1082">
        <v>22.790772772188799</v>
      </c>
      <c r="R1082">
        <v>22.8880779908338</v>
      </c>
      <c r="S1082">
        <v>22.796753134257798</v>
      </c>
      <c r="T1082">
        <v>22.992633352699801</v>
      </c>
      <c r="U1082">
        <v>22.8443352022719</v>
      </c>
    </row>
    <row r="1083" spans="1:21" x14ac:dyDescent="0.3">
      <c r="A1083" t="s">
        <v>6796</v>
      </c>
      <c r="B1083">
        <v>23.713034374282099</v>
      </c>
      <c r="C1083">
        <v>23.725587643769298</v>
      </c>
      <c r="D1083">
        <v>23.399207824812901</v>
      </c>
      <c r="E1083">
        <v>23.964629741088</v>
      </c>
      <c r="F1083">
        <v>23.770725663394401</v>
      </c>
      <c r="G1083">
        <v>23.7049276057882</v>
      </c>
      <c r="H1083">
        <v>23.709049754133801</v>
      </c>
      <c r="I1083">
        <v>23.316050359615598</v>
      </c>
      <c r="J1083">
        <v>23.9717898654675</v>
      </c>
      <c r="K1083">
        <v>23.859078872342501</v>
      </c>
      <c r="L1083">
        <v>24.114517444348198</v>
      </c>
      <c r="M1083">
        <v>24.3192371549641</v>
      </c>
      <c r="N1083">
        <v>23.7006612224253</v>
      </c>
      <c r="O1083">
        <v>24.114232108645801</v>
      </c>
      <c r="P1083">
        <v>23.959947167172501</v>
      </c>
      <c r="Q1083">
        <v>24.073291956908101</v>
      </c>
      <c r="R1083">
        <v>24.287831158436699</v>
      </c>
      <c r="S1083">
        <v>23.675970404969998</v>
      </c>
      <c r="T1083">
        <v>23.995188712144699</v>
      </c>
      <c r="U1083">
        <v>23.954856459812</v>
      </c>
    </row>
    <row r="1084" spans="1:21" x14ac:dyDescent="0.3">
      <c r="A1084" t="s">
        <v>6797</v>
      </c>
      <c r="B1084">
        <v>25.7536792311253</v>
      </c>
      <c r="C1084">
        <v>25.8067520551031</v>
      </c>
      <c r="D1084">
        <v>25.968592199196301</v>
      </c>
      <c r="E1084">
        <v>25.529719221857398</v>
      </c>
      <c r="F1084">
        <v>25.577041062303699</v>
      </c>
      <c r="G1084">
        <v>25.712725260304801</v>
      </c>
      <c r="H1084">
        <v>25.765712745528901</v>
      </c>
      <c r="I1084">
        <v>25.927786510821299</v>
      </c>
      <c r="J1084">
        <v>25.570547488384999</v>
      </c>
      <c r="K1084">
        <v>25.5022564528579</v>
      </c>
      <c r="L1084">
        <v>25.356975289285199</v>
      </c>
      <c r="M1084">
        <v>25.399016117344701</v>
      </c>
      <c r="N1084">
        <v>25.769971555670299</v>
      </c>
      <c r="O1084">
        <v>25.479425511769001</v>
      </c>
      <c r="P1084">
        <v>25.468105996003199</v>
      </c>
      <c r="Q1084">
        <v>25.290023154951498</v>
      </c>
      <c r="R1084">
        <v>25.341471400683101</v>
      </c>
      <c r="S1084">
        <v>25.655853426030099</v>
      </c>
      <c r="T1084">
        <v>25.518763635631601</v>
      </c>
      <c r="U1084">
        <v>25.4499638456474</v>
      </c>
    </row>
    <row r="1085" spans="1:21" x14ac:dyDescent="0.3">
      <c r="A1085" t="s">
        <v>6798</v>
      </c>
      <c r="B1085">
        <v>19.169921906717601</v>
      </c>
      <c r="C1085">
        <v>19.3065742563928</v>
      </c>
      <c r="D1085">
        <v>19.2399039970066</v>
      </c>
      <c r="E1085">
        <v>19.132004773125399</v>
      </c>
      <c r="F1085">
        <v>19.0730089050186</v>
      </c>
      <c r="G1085">
        <v>19.159177236057701</v>
      </c>
      <c r="H1085">
        <v>19.108559097394402</v>
      </c>
      <c r="I1085">
        <v>19.192862568292799</v>
      </c>
      <c r="J1085">
        <v>19.204580145392999</v>
      </c>
      <c r="K1085">
        <v>18.930149549655098</v>
      </c>
      <c r="L1085">
        <v>15.723287587359501</v>
      </c>
      <c r="M1085">
        <v>16.059017354296898</v>
      </c>
      <c r="N1085">
        <v>15.8114555079437</v>
      </c>
      <c r="O1085">
        <v>16.1246237947833</v>
      </c>
      <c r="P1085">
        <v>15.8336866491422</v>
      </c>
      <c r="Q1085">
        <v>15.960404708826401</v>
      </c>
      <c r="R1085">
        <v>15.871995586078</v>
      </c>
      <c r="S1085">
        <v>15.4988846058412</v>
      </c>
      <c r="T1085">
        <v>16.024857112418601</v>
      </c>
      <c r="U1085">
        <v>15.8439411876122</v>
      </c>
    </row>
    <row r="1086" spans="1:21" x14ac:dyDescent="0.3">
      <c r="A1086" t="s">
        <v>6799</v>
      </c>
      <c r="B1086">
        <v>21.989028496885702</v>
      </c>
      <c r="C1086">
        <v>22.139666576820201</v>
      </c>
      <c r="D1086">
        <v>22.087027792789101</v>
      </c>
      <c r="E1086">
        <v>21.840124136685901</v>
      </c>
      <c r="F1086">
        <v>21.8615338164573</v>
      </c>
      <c r="G1086">
        <v>22.017462395608099</v>
      </c>
      <c r="H1086">
        <v>22.205684691638002</v>
      </c>
      <c r="I1086">
        <v>22.049230752329699</v>
      </c>
      <c r="J1086">
        <v>21.8092173942645</v>
      </c>
      <c r="K1086">
        <v>21.888447314562999</v>
      </c>
      <c r="L1086">
        <v>21.686103212697802</v>
      </c>
      <c r="M1086">
        <v>21.645368997759</v>
      </c>
      <c r="N1086">
        <v>21.959386855890699</v>
      </c>
      <c r="O1086">
        <v>22.008362226928401</v>
      </c>
      <c r="P1086">
        <v>21.859787209398998</v>
      </c>
      <c r="Q1086">
        <v>21.754665814381799</v>
      </c>
      <c r="R1086">
        <v>21.657227372607</v>
      </c>
      <c r="S1086">
        <v>21.9287045084127</v>
      </c>
      <c r="T1086">
        <v>22.055430268730799</v>
      </c>
      <c r="U1086">
        <v>21.871889567988301</v>
      </c>
    </row>
    <row r="1087" spans="1:21" x14ac:dyDescent="0.3">
      <c r="A1087" t="s">
        <v>6800</v>
      </c>
      <c r="B1087">
        <v>22.637866495903801</v>
      </c>
      <c r="C1087">
        <v>22.1769947660155</v>
      </c>
      <c r="D1087">
        <v>22.3915771104326</v>
      </c>
      <c r="E1087">
        <v>23.0206676590062</v>
      </c>
      <c r="F1087">
        <v>22.990158247197499</v>
      </c>
      <c r="G1087">
        <v>22.638893285374699</v>
      </c>
      <c r="H1087">
        <v>22.390983017926299</v>
      </c>
      <c r="I1087">
        <v>22.2513988788298</v>
      </c>
      <c r="J1087">
        <v>23.0398897317848</v>
      </c>
      <c r="K1087">
        <v>23.091445976487499</v>
      </c>
      <c r="L1087">
        <v>22.523714885061299</v>
      </c>
      <c r="M1087">
        <v>22.114447653173499</v>
      </c>
      <c r="N1087">
        <v>21.9099542351866</v>
      </c>
      <c r="O1087">
        <v>22.029786984896699</v>
      </c>
      <c r="P1087">
        <v>22.125849943065099</v>
      </c>
      <c r="Q1087">
        <v>22.316214516229302</v>
      </c>
      <c r="R1087">
        <v>22.439088723595098</v>
      </c>
      <c r="S1087">
        <v>21.979742567411598</v>
      </c>
      <c r="T1087">
        <v>21.840730506600401</v>
      </c>
      <c r="U1087">
        <v>22.1114168651266</v>
      </c>
    </row>
    <row r="1088" spans="1:21" x14ac:dyDescent="0.3">
      <c r="A1088" t="s">
        <v>6801</v>
      </c>
      <c r="B1088">
        <v>17.692960190663999</v>
      </c>
      <c r="C1088">
        <v>17.974606859713202</v>
      </c>
      <c r="D1088">
        <v>18.041780178489699</v>
      </c>
      <c r="E1088">
        <v>17.342752167596299</v>
      </c>
      <c r="F1088">
        <v>17.793822959953101</v>
      </c>
      <c r="G1088">
        <v>17.6901543676038</v>
      </c>
      <c r="H1088">
        <v>17.671531212573701</v>
      </c>
      <c r="I1088">
        <v>18.001484305605899</v>
      </c>
      <c r="J1088">
        <v>17.247724883600998</v>
      </c>
      <c r="K1088">
        <v>17.721287137243898</v>
      </c>
      <c r="L1088">
        <v>17.2310213985205</v>
      </c>
      <c r="M1088">
        <v>16.8831534735275</v>
      </c>
      <c r="N1088">
        <v>17.5658228759605</v>
      </c>
      <c r="O1088">
        <v>17.297550876271899</v>
      </c>
      <c r="P1088">
        <v>17.346057208724702</v>
      </c>
      <c r="Q1088">
        <v>17.317297133467399</v>
      </c>
      <c r="R1088">
        <v>16.929344577142601</v>
      </c>
      <c r="S1088">
        <v>17.605994386351</v>
      </c>
      <c r="T1088">
        <v>17.124623630990602</v>
      </c>
      <c r="U1088">
        <v>17.271253709297099</v>
      </c>
    </row>
    <row r="1089" spans="1:21" x14ac:dyDescent="0.3">
      <c r="A1089" t="s">
        <v>6802</v>
      </c>
      <c r="B1089">
        <v>19.100351787968801</v>
      </c>
      <c r="C1089">
        <v>18.933196146529198</v>
      </c>
      <c r="D1089">
        <v>18.9750206139611</v>
      </c>
      <c r="E1089">
        <v>19.416287368688</v>
      </c>
      <c r="F1089">
        <v>19.461014477862498</v>
      </c>
      <c r="G1089">
        <v>19.189469110689299</v>
      </c>
      <c r="H1089">
        <v>19.039731536678101</v>
      </c>
      <c r="I1089">
        <v>18.798348433385701</v>
      </c>
      <c r="J1089">
        <v>19.4262706347996</v>
      </c>
      <c r="K1089">
        <v>19.418723022328201</v>
      </c>
      <c r="L1089">
        <v>19.984375405163899</v>
      </c>
      <c r="M1089">
        <v>19.750255133270301</v>
      </c>
      <c r="N1089">
        <v>19.9287070346546</v>
      </c>
      <c r="O1089">
        <v>19.6875107722182</v>
      </c>
      <c r="P1089">
        <v>19.829749386236099</v>
      </c>
      <c r="Q1089">
        <v>19.8101957778707</v>
      </c>
      <c r="R1089">
        <v>20.029030956458001</v>
      </c>
      <c r="S1089">
        <v>19.661347132243002</v>
      </c>
      <c r="T1089">
        <v>19.7074743942695</v>
      </c>
      <c r="U1089">
        <v>19.826686057037701</v>
      </c>
    </row>
    <row r="1090" spans="1:21" x14ac:dyDescent="0.3">
      <c r="A1090" t="s">
        <v>6803</v>
      </c>
      <c r="B1090">
        <v>15.675599664729599</v>
      </c>
      <c r="C1090">
        <v>15.842043227909601</v>
      </c>
      <c r="D1090">
        <v>15.646025482417301</v>
      </c>
      <c r="E1090">
        <v>16.021765298211399</v>
      </c>
      <c r="F1090">
        <v>16.065518931963499</v>
      </c>
      <c r="G1090">
        <v>15.889659363333401</v>
      </c>
      <c r="H1090">
        <v>15.6794422887717</v>
      </c>
      <c r="I1090">
        <v>15.6880012533365</v>
      </c>
      <c r="J1090">
        <v>15.9827381191668</v>
      </c>
      <c r="K1090">
        <v>15.820343046060801</v>
      </c>
      <c r="L1090">
        <v>14.5015284680084</v>
      </c>
      <c r="M1090">
        <v>14.5991234972544</v>
      </c>
      <c r="N1090">
        <v>14.3883192197839</v>
      </c>
      <c r="O1090">
        <v>14.9395623135712</v>
      </c>
      <c r="P1090">
        <v>14.5501091185542</v>
      </c>
      <c r="Q1090">
        <v>14.7647276562248</v>
      </c>
      <c r="R1090">
        <v>14.340574790673401</v>
      </c>
      <c r="S1090">
        <v>14.484247520716201</v>
      </c>
      <c r="T1090">
        <v>14.673080029422801</v>
      </c>
      <c r="U1090">
        <v>14.6198650442025</v>
      </c>
    </row>
    <row r="1091" spans="1:21" x14ac:dyDescent="0.3">
      <c r="A1091" t="s">
        <v>6804</v>
      </c>
      <c r="B1091">
        <v>20.307025283142899</v>
      </c>
      <c r="C1091">
        <v>20.400700452838699</v>
      </c>
      <c r="D1091">
        <v>20.4161419551642</v>
      </c>
      <c r="E1091">
        <v>20.123844278922402</v>
      </c>
      <c r="F1091">
        <v>20.2479091267457</v>
      </c>
      <c r="G1091">
        <v>20.325719584898401</v>
      </c>
      <c r="H1091">
        <v>20.4391867692141</v>
      </c>
      <c r="I1091">
        <v>20.365368820902699</v>
      </c>
      <c r="J1091">
        <v>20.171422041287801</v>
      </c>
      <c r="K1091">
        <v>20.2124222973857</v>
      </c>
      <c r="L1091">
        <v>21.147349775510001</v>
      </c>
      <c r="M1091">
        <v>20.7890253701738</v>
      </c>
      <c r="N1091">
        <v>21.437179735888801</v>
      </c>
      <c r="O1091">
        <v>21.2812070460939</v>
      </c>
      <c r="P1091">
        <v>21.218877255304001</v>
      </c>
      <c r="Q1091">
        <v>21.114988369120201</v>
      </c>
      <c r="R1091">
        <v>21.1383892407536</v>
      </c>
      <c r="S1091">
        <v>21.348966084504699</v>
      </c>
      <c r="T1091">
        <v>21.3192126558775</v>
      </c>
      <c r="U1091">
        <v>21.245626925228301</v>
      </c>
    </row>
    <row r="1092" spans="1:21" x14ac:dyDescent="0.3">
      <c r="A1092" t="s">
        <v>6805</v>
      </c>
      <c r="B1092">
        <v>19.3694502653148</v>
      </c>
      <c r="C1092">
        <v>19.3493505920285</v>
      </c>
      <c r="D1092">
        <v>19.1087464217992</v>
      </c>
      <c r="E1092">
        <v>19.597489131278799</v>
      </c>
      <c r="F1092">
        <v>19.476610276803001</v>
      </c>
      <c r="G1092">
        <v>19.412470244588299</v>
      </c>
      <c r="H1092">
        <v>19.3444691553151</v>
      </c>
      <c r="I1092">
        <v>19.273975057026298</v>
      </c>
      <c r="J1092">
        <v>19.624697283446</v>
      </c>
      <c r="K1092">
        <v>19.507436805392999</v>
      </c>
      <c r="L1092">
        <v>20.184326924610499</v>
      </c>
      <c r="M1092">
        <v>20.366211108867901</v>
      </c>
      <c r="N1092">
        <v>19.8429432214248</v>
      </c>
      <c r="O1092">
        <v>19.999817758987799</v>
      </c>
      <c r="P1092">
        <v>20.091168182452499</v>
      </c>
      <c r="Q1092">
        <v>20.2698579232311</v>
      </c>
      <c r="R1092">
        <v>20.295096849627299</v>
      </c>
      <c r="S1092">
        <v>19.972448329271799</v>
      </c>
      <c r="T1092">
        <v>20.103956639315498</v>
      </c>
      <c r="U1092">
        <v>20.123485207755401</v>
      </c>
    </row>
    <row r="1093" spans="1:21" x14ac:dyDescent="0.3">
      <c r="A1093" t="s">
        <v>6806</v>
      </c>
      <c r="B1093">
        <v>18.1049478711234</v>
      </c>
      <c r="C1093">
        <v>18.172017930320902</v>
      </c>
      <c r="D1093">
        <v>18.616188750127399</v>
      </c>
      <c r="E1093">
        <v>18.0566000156984</v>
      </c>
      <c r="F1093">
        <v>18.1028320434535</v>
      </c>
      <c r="G1093">
        <v>18.206186397142599</v>
      </c>
      <c r="H1093">
        <v>18.130424150304801</v>
      </c>
      <c r="I1093">
        <v>17.994441944245999</v>
      </c>
      <c r="J1093">
        <v>18.140782089821698</v>
      </c>
      <c r="K1093">
        <v>17.863353797468999</v>
      </c>
      <c r="L1093">
        <v>18.1880471826708</v>
      </c>
      <c r="M1093">
        <v>18.071687216956601</v>
      </c>
      <c r="N1093">
        <v>18.0408231786834</v>
      </c>
      <c r="O1093">
        <v>17.837838728969899</v>
      </c>
      <c r="P1093">
        <v>17.879087697606501</v>
      </c>
      <c r="Q1093">
        <v>17.951247421653601</v>
      </c>
      <c r="R1093">
        <v>17.936277596866201</v>
      </c>
      <c r="S1093">
        <v>18.0013649827787</v>
      </c>
      <c r="T1093">
        <v>17.732972032235001</v>
      </c>
      <c r="U1093">
        <v>17.840275129375101</v>
      </c>
    </row>
    <row r="1094" spans="1:21" x14ac:dyDescent="0.3">
      <c r="A1094" t="s">
        <v>6807</v>
      </c>
      <c r="B1094">
        <v>20.367218370152901</v>
      </c>
      <c r="C1094">
        <v>20.722940404335301</v>
      </c>
      <c r="D1094">
        <v>20.326343415076</v>
      </c>
      <c r="E1094">
        <v>20.657183487118999</v>
      </c>
      <c r="F1094">
        <v>20.591382502541901</v>
      </c>
      <c r="G1094">
        <v>20.4444125419271</v>
      </c>
      <c r="H1094">
        <v>19.7316259482185</v>
      </c>
      <c r="I1094">
        <v>20.713882271624499</v>
      </c>
      <c r="J1094">
        <v>20.616958274192999</v>
      </c>
      <c r="K1094">
        <v>20.535947062904501</v>
      </c>
      <c r="L1094">
        <v>20.216517888437199</v>
      </c>
      <c r="M1094">
        <v>20.9329949492904</v>
      </c>
      <c r="N1094">
        <v>20.1417519759651</v>
      </c>
      <c r="O1094">
        <v>20.421600406631502</v>
      </c>
      <c r="P1094">
        <v>20.358994823715701</v>
      </c>
      <c r="Q1094">
        <v>20.788314375531201</v>
      </c>
      <c r="R1094">
        <v>20.007895745613201</v>
      </c>
      <c r="S1094">
        <v>19.901206514698401</v>
      </c>
      <c r="T1094">
        <v>20.165312139933</v>
      </c>
      <c r="U1094">
        <v>20.459781553378001</v>
      </c>
    </row>
    <row r="1095" spans="1:21" x14ac:dyDescent="0.3">
      <c r="A1095" t="s">
        <v>6808</v>
      </c>
      <c r="B1095">
        <v>18.863020710666</v>
      </c>
      <c r="C1095">
        <v>18.845330647239599</v>
      </c>
      <c r="D1095">
        <v>18.890174291404801</v>
      </c>
      <c r="E1095">
        <v>18.946745897128501</v>
      </c>
      <c r="F1095">
        <v>19.011558133767</v>
      </c>
      <c r="G1095">
        <v>18.8259671849151</v>
      </c>
      <c r="H1095">
        <v>18.7668839163242</v>
      </c>
      <c r="I1095">
        <v>18.884363745307802</v>
      </c>
      <c r="J1095">
        <v>19.055253600221501</v>
      </c>
      <c r="K1095">
        <v>18.939046361925701</v>
      </c>
      <c r="L1095">
        <v>19.081094269057001</v>
      </c>
      <c r="M1095">
        <v>19.191537856672799</v>
      </c>
      <c r="N1095">
        <v>18.8789191726488</v>
      </c>
      <c r="O1095">
        <v>18.774675424480801</v>
      </c>
      <c r="P1095">
        <v>18.887860312025001</v>
      </c>
      <c r="Q1095">
        <v>18.9756287721906</v>
      </c>
      <c r="R1095">
        <v>19.155045975456201</v>
      </c>
      <c r="S1095">
        <v>18.978596383779699</v>
      </c>
      <c r="T1095">
        <v>18.8663591591074</v>
      </c>
      <c r="U1095">
        <v>18.895212400762102</v>
      </c>
    </row>
    <row r="1096" spans="1:21" x14ac:dyDescent="0.3">
      <c r="A1096" t="s">
        <v>6809</v>
      </c>
      <c r="B1096">
        <v>21.945978783048101</v>
      </c>
      <c r="C1096">
        <v>22.0131555885709</v>
      </c>
      <c r="D1096">
        <v>21.8857470235031</v>
      </c>
      <c r="E1096">
        <v>21.965940663038602</v>
      </c>
      <c r="F1096">
        <v>21.999983162837001</v>
      </c>
      <c r="G1096">
        <v>21.944451887402199</v>
      </c>
      <c r="H1096">
        <v>21.922533721691099</v>
      </c>
      <c r="I1096">
        <v>22.088543188375699</v>
      </c>
      <c r="J1096">
        <v>22.055282428854198</v>
      </c>
      <c r="K1096">
        <v>21.880024759891</v>
      </c>
      <c r="L1096">
        <v>21.8231917209397</v>
      </c>
      <c r="M1096">
        <v>22.167077761723299</v>
      </c>
      <c r="N1096">
        <v>21.7893433678185</v>
      </c>
      <c r="O1096">
        <v>21.7713842728507</v>
      </c>
      <c r="P1096">
        <v>21.851297386935698</v>
      </c>
      <c r="Q1096">
        <v>21.9622528899665</v>
      </c>
      <c r="R1096">
        <v>21.742243230292001</v>
      </c>
      <c r="S1096">
        <v>21.7392749593301</v>
      </c>
      <c r="T1096">
        <v>21.959548882811902</v>
      </c>
      <c r="U1096">
        <v>21.869657164317999</v>
      </c>
    </row>
    <row r="1097" spans="1:21" x14ac:dyDescent="0.3">
      <c r="A1097" t="s">
        <v>6810</v>
      </c>
      <c r="B1097">
        <v>23.720353707305001</v>
      </c>
      <c r="C1097">
        <v>23.4390529742594</v>
      </c>
      <c r="D1097">
        <v>23.461268357788899</v>
      </c>
      <c r="E1097">
        <v>24.341853096125099</v>
      </c>
      <c r="F1097">
        <v>23.988554108385099</v>
      </c>
      <c r="G1097">
        <v>23.759050567897098</v>
      </c>
      <c r="H1097">
        <v>23.671684917139</v>
      </c>
      <c r="I1097">
        <v>23.348059820943099</v>
      </c>
      <c r="J1097">
        <v>24.019358176330901</v>
      </c>
      <c r="K1097">
        <v>24.159796681324199</v>
      </c>
      <c r="L1097">
        <v>23.511702706286599</v>
      </c>
      <c r="M1097">
        <v>23.535522122424599</v>
      </c>
      <c r="N1097">
        <v>22.8293868796477</v>
      </c>
      <c r="O1097">
        <v>23.3004784166103</v>
      </c>
      <c r="P1097">
        <v>23.207502825306399</v>
      </c>
      <c r="Q1097">
        <v>23.3206481077126</v>
      </c>
      <c r="R1097">
        <v>23.721960542143801</v>
      </c>
      <c r="S1097">
        <v>23.134000259760999</v>
      </c>
      <c r="T1097">
        <v>23.1255805687079</v>
      </c>
      <c r="U1097">
        <v>23.4477852898873</v>
      </c>
    </row>
    <row r="1098" spans="1:21" x14ac:dyDescent="0.3">
      <c r="A1098" t="s">
        <v>6811</v>
      </c>
      <c r="B1098">
        <v>21.1705070608357</v>
      </c>
      <c r="C1098">
        <v>21.492581414279002</v>
      </c>
      <c r="D1098">
        <v>21.715500813974199</v>
      </c>
      <c r="E1098">
        <v>21.199353954737902</v>
      </c>
      <c r="F1098">
        <v>21.198615795995099</v>
      </c>
      <c r="G1098">
        <v>21.1824536323433</v>
      </c>
      <c r="H1098">
        <v>20.845950033599401</v>
      </c>
      <c r="I1098">
        <v>21.230590502222402</v>
      </c>
      <c r="J1098">
        <v>21.417039192004001</v>
      </c>
      <c r="K1098">
        <v>21.367282744229001</v>
      </c>
      <c r="L1098">
        <v>21.153991962560301</v>
      </c>
      <c r="M1098">
        <v>20.209335099852101</v>
      </c>
      <c r="N1098">
        <v>20.847463798034699</v>
      </c>
      <c r="O1098">
        <v>21.324984915760901</v>
      </c>
      <c r="P1098">
        <v>20.9397667951005</v>
      </c>
      <c r="Q1098">
        <v>20.640890649444401</v>
      </c>
      <c r="R1098">
        <v>20.318285787866898</v>
      </c>
      <c r="S1098">
        <v>20.979326953124001</v>
      </c>
      <c r="T1098">
        <v>21.387882146324401</v>
      </c>
      <c r="U1098">
        <v>20.995958671364399</v>
      </c>
    </row>
    <row r="1099" spans="1:21" x14ac:dyDescent="0.3">
      <c r="A1099" t="s">
        <v>6812</v>
      </c>
      <c r="B1099">
        <v>21.648332062706999</v>
      </c>
      <c r="C1099">
        <v>21.473154698187201</v>
      </c>
      <c r="D1099">
        <v>21.300463742317401</v>
      </c>
      <c r="E1099">
        <v>21.808037831842</v>
      </c>
      <c r="F1099">
        <v>21.821212025340099</v>
      </c>
      <c r="G1099">
        <v>21.699501815121401</v>
      </c>
      <c r="H1099">
        <v>21.732121172670102</v>
      </c>
      <c r="I1099">
        <v>21.433192917310599</v>
      </c>
      <c r="J1099">
        <v>21.9184729755228</v>
      </c>
      <c r="K1099">
        <v>21.906530353531299</v>
      </c>
      <c r="L1099">
        <v>20.3936121747298</v>
      </c>
      <c r="M1099">
        <v>20.215749841956299</v>
      </c>
      <c r="N1099">
        <v>19.8950504828383</v>
      </c>
      <c r="O1099">
        <v>20.285594347346301</v>
      </c>
      <c r="P1099">
        <v>20.171422886091001</v>
      </c>
      <c r="Q1099">
        <v>20.346949685317501</v>
      </c>
      <c r="R1099">
        <v>20.337517005276499</v>
      </c>
      <c r="S1099">
        <v>20.152894381642501</v>
      </c>
      <c r="T1099">
        <v>20.3267409937285</v>
      </c>
      <c r="U1099">
        <v>20.250387344975</v>
      </c>
    </row>
    <row r="1100" spans="1:21" x14ac:dyDescent="0.3">
      <c r="A1100" t="s">
        <v>6813</v>
      </c>
      <c r="B1100">
        <v>17.261256361919099</v>
      </c>
      <c r="C1100">
        <v>17.225720093365201</v>
      </c>
      <c r="D1100">
        <v>17.605709610828502</v>
      </c>
      <c r="E1100">
        <v>17.364988892595001</v>
      </c>
      <c r="F1100">
        <v>17.391375090568499</v>
      </c>
      <c r="G1100">
        <v>17.277323344541902</v>
      </c>
      <c r="H1100">
        <v>17.347583856915701</v>
      </c>
      <c r="I1100">
        <v>17.490229225788099</v>
      </c>
      <c r="J1100">
        <v>17.188426068292699</v>
      </c>
      <c r="K1100">
        <v>17.3083904163699</v>
      </c>
      <c r="L1100">
        <v>17.747132983640501</v>
      </c>
      <c r="M1100">
        <v>17.6131632009055</v>
      </c>
      <c r="N1100">
        <v>18.3047397295752</v>
      </c>
      <c r="O1100">
        <v>17.987054051563501</v>
      </c>
      <c r="P1100">
        <v>18.094366320889701</v>
      </c>
      <c r="Q1100">
        <v>18.264345108442999</v>
      </c>
      <c r="R1100">
        <v>18.188286432542899</v>
      </c>
      <c r="S1100">
        <v>18.2659000643146</v>
      </c>
      <c r="T1100">
        <v>18.058376515326501</v>
      </c>
      <c r="U1100">
        <v>18.041145140264302</v>
      </c>
    </row>
    <row r="1101" spans="1:21" x14ac:dyDescent="0.3">
      <c r="A1101" t="s">
        <v>6814</v>
      </c>
      <c r="B1101">
        <v>19.0684439516255</v>
      </c>
      <c r="C1101">
        <v>19.210131406589301</v>
      </c>
      <c r="D1101">
        <v>19.150455741151401</v>
      </c>
      <c r="E1101">
        <v>18.784736975869698</v>
      </c>
      <c r="F1101">
        <v>18.8158302831322</v>
      </c>
      <c r="G1101">
        <v>19.001501380307602</v>
      </c>
      <c r="H1101">
        <v>19.378774292612501</v>
      </c>
      <c r="I1101">
        <v>19.018798251810701</v>
      </c>
      <c r="J1101">
        <v>18.736102922788799</v>
      </c>
      <c r="K1101">
        <v>18.699504554796398</v>
      </c>
      <c r="L1101">
        <v>18.618827188439099</v>
      </c>
      <c r="M1101">
        <v>18.1504515688754</v>
      </c>
      <c r="N1101">
        <v>19.04179469712</v>
      </c>
      <c r="O1101">
        <v>19.241791742517002</v>
      </c>
      <c r="P1101">
        <v>18.938470969965099</v>
      </c>
      <c r="Q1101">
        <v>18.559449764215501</v>
      </c>
      <c r="R1101">
        <v>18.6403002969328</v>
      </c>
      <c r="S1101">
        <v>19.056846273993902</v>
      </c>
      <c r="T1101">
        <v>19.200254354450699</v>
      </c>
      <c r="U1101">
        <v>18.850818240668801</v>
      </c>
    </row>
    <row r="1102" spans="1:21" x14ac:dyDescent="0.3">
      <c r="A1102" t="s">
        <v>6815</v>
      </c>
      <c r="B1102">
        <v>18.323193636933201</v>
      </c>
      <c r="C1102">
        <v>17.824666492145901</v>
      </c>
      <c r="D1102">
        <v>18.330288481840899</v>
      </c>
      <c r="E1102">
        <v>18.598654852141902</v>
      </c>
      <c r="F1102">
        <v>18.5163235094432</v>
      </c>
      <c r="G1102">
        <v>18.2381339019148</v>
      </c>
      <c r="H1102">
        <v>18.360836814719999</v>
      </c>
      <c r="I1102">
        <v>17.7650823979892</v>
      </c>
      <c r="J1102">
        <v>18.471100237839099</v>
      </c>
      <c r="K1102">
        <v>18.957879956646</v>
      </c>
      <c r="L1102">
        <v>14.5866834701239</v>
      </c>
      <c r="M1102">
        <v>14.7145172216101</v>
      </c>
      <c r="N1102">
        <v>14.790010742929701</v>
      </c>
      <c r="O1102">
        <v>14.697238968049501</v>
      </c>
      <c r="P1102">
        <v>14.971740100726601</v>
      </c>
      <c r="Q1102">
        <v>14.4740414615446</v>
      </c>
      <c r="R1102">
        <v>14.3677600634973</v>
      </c>
      <c r="S1102">
        <v>14.567746768391199</v>
      </c>
      <c r="T1102">
        <v>15.035070400829699</v>
      </c>
      <c r="U1102">
        <v>14.8328637416378</v>
      </c>
    </row>
    <row r="1103" spans="1:21" x14ac:dyDescent="0.3">
      <c r="A1103" t="s">
        <v>6816</v>
      </c>
      <c r="B1103">
        <v>17.895751145451701</v>
      </c>
      <c r="C1103">
        <v>17.796637654395301</v>
      </c>
      <c r="D1103">
        <v>17.849727103518202</v>
      </c>
      <c r="E1103">
        <v>18.1111365311607</v>
      </c>
      <c r="F1103">
        <v>17.836867742708499</v>
      </c>
      <c r="G1103">
        <v>17.913079237823599</v>
      </c>
      <c r="H1103">
        <v>18.185998426119099</v>
      </c>
      <c r="I1103">
        <v>17.811249105382799</v>
      </c>
      <c r="J1103">
        <v>18.1007644480826</v>
      </c>
      <c r="K1103">
        <v>19.216381036696401</v>
      </c>
      <c r="L1103">
        <v>17.189664144915099</v>
      </c>
      <c r="M1103">
        <v>16.827332505414599</v>
      </c>
      <c r="N1103">
        <v>17.499843817821699</v>
      </c>
      <c r="O1103">
        <v>17.520523007544</v>
      </c>
      <c r="P1103">
        <v>17.2695099732003</v>
      </c>
      <c r="Q1103">
        <v>17.030892189660101</v>
      </c>
      <c r="R1103">
        <v>17.216215159336802</v>
      </c>
      <c r="S1103">
        <v>17.7333485036363</v>
      </c>
      <c r="T1103">
        <v>17.515956438548301</v>
      </c>
      <c r="U1103">
        <v>17.45420943936</v>
      </c>
    </row>
    <row r="1104" spans="1:21" x14ac:dyDescent="0.3">
      <c r="A1104" t="s">
        <v>6817</v>
      </c>
      <c r="B1104">
        <v>16.5355755155908</v>
      </c>
      <c r="C1104">
        <v>16.710386111861801</v>
      </c>
      <c r="D1104">
        <v>16.586310199472699</v>
      </c>
      <c r="E1104">
        <v>16.786447288384601</v>
      </c>
      <c r="F1104">
        <v>16.775885101502301</v>
      </c>
      <c r="G1104">
        <v>16.582777024721501</v>
      </c>
      <c r="H1104">
        <v>16.6041021901029</v>
      </c>
      <c r="I1104">
        <v>16.571134958348601</v>
      </c>
      <c r="J1104">
        <v>16.652819447980299</v>
      </c>
      <c r="K1104">
        <v>16.7406070775031</v>
      </c>
      <c r="L1104" t="e">
        <f t="shared" ref="L1104:U1104" si="54">-Inf</f>
        <v>#NAME?</v>
      </c>
      <c r="M1104" t="e">
        <f t="shared" si="54"/>
        <v>#NAME?</v>
      </c>
      <c r="N1104" t="e">
        <f t="shared" si="54"/>
        <v>#NAME?</v>
      </c>
      <c r="O1104" t="e">
        <f t="shared" si="54"/>
        <v>#NAME?</v>
      </c>
      <c r="P1104" t="e">
        <f t="shared" si="54"/>
        <v>#NAME?</v>
      </c>
      <c r="Q1104" t="e">
        <f t="shared" si="54"/>
        <v>#NAME?</v>
      </c>
      <c r="R1104" t="e">
        <f t="shared" si="54"/>
        <v>#NAME?</v>
      </c>
      <c r="S1104" t="e">
        <f t="shared" si="54"/>
        <v>#NAME?</v>
      </c>
      <c r="T1104" t="e">
        <f t="shared" si="54"/>
        <v>#NAME?</v>
      </c>
      <c r="U1104" t="e">
        <f t="shared" si="54"/>
        <v>#NAME?</v>
      </c>
    </row>
    <row r="1105" spans="1:21" x14ac:dyDescent="0.3">
      <c r="A1105" t="s">
        <v>6818</v>
      </c>
      <c r="B1105">
        <v>15.763992263424999</v>
      </c>
      <c r="C1105">
        <v>15.143333934117001</v>
      </c>
      <c r="D1105">
        <v>15.9040241262358</v>
      </c>
      <c r="E1105">
        <v>16.035647341969199</v>
      </c>
      <c r="F1105">
        <v>15.7739975308748</v>
      </c>
      <c r="G1105">
        <v>15.7956105034876</v>
      </c>
      <c r="H1105">
        <v>15.576431429388199</v>
      </c>
      <c r="I1105">
        <v>15.646057525848599</v>
      </c>
      <c r="J1105">
        <v>16.162139411153198</v>
      </c>
      <c r="K1105">
        <v>16.070267689660898</v>
      </c>
      <c r="L1105">
        <v>15.793037980463099</v>
      </c>
      <c r="M1105">
        <v>15.6356564443024</v>
      </c>
      <c r="N1105">
        <v>15.574518037558599</v>
      </c>
      <c r="O1105">
        <v>15.591123953134099</v>
      </c>
      <c r="P1105">
        <v>16.009164542432</v>
      </c>
      <c r="Q1105">
        <v>15.806746257477499</v>
      </c>
      <c r="R1105">
        <v>15.989937996607701</v>
      </c>
      <c r="S1105">
        <v>15.4909722118099</v>
      </c>
      <c r="T1105">
        <v>15.721370470692399</v>
      </c>
      <c r="U1105">
        <v>15.7099666966041</v>
      </c>
    </row>
    <row r="1106" spans="1:21" x14ac:dyDescent="0.3">
      <c r="A1106" t="s">
        <v>6819</v>
      </c>
      <c r="B1106">
        <v>18.714603187545801</v>
      </c>
      <c r="C1106">
        <v>19.045674452520998</v>
      </c>
      <c r="D1106">
        <v>18.870962751790302</v>
      </c>
      <c r="E1106">
        <v>18.4712812894495</v>
      </c>
      <c r="F1106">
        <v>18.6170878575318</v>
      </c>
      <c r="G1106">
        <v>18.744157323135799</v>
      </c>
      <c r="H1106">
        <v>19.0672189087642</v>
      </c>
      <c r="I1106">
        <v>18.7598527704146</v>
      </c>
      <c r="J1106">
        <v>18.656380360386699</v>
      </c>
      <c r="K1106">
        <v>18.5233006543329</v>
      </c>
      <c r="L1106">
        <v>17.2807730043519</v>
      </c>
      <c r="M1106">
        <v>17.146851934051899</v>
      </c>
      <c r="N1106">
        <v>17.978321960450899</v>
      </c>
      <c r="O1106">
        <v>17.3990175328676</v>
      </c>
      <c r="P1106">
        <v>17.715609467670902</v>
      </c>
      <c r="Q1106">
        <v>17.4772822408572</v>
      </c>
      <c r="R1106">
        <v>17.278773534958098</v>
      </c>
      <c r="S1106">
        <v>17.9912210001477</v>
      </c>
      <c r="T1106">
        <v>17.814196323032998</v>
      </c>
      <c r="U1106">
        <v>17.294391644843099</v>
      </c>
    </row>
    <row r="1107" spans="1:21" x14ac:dyDescent="0.3">
      <c r="A1107" t="s">
        <v>6820</v>
      </c>
      <c r="B1107">
        <v>22.949001195968901</v>
      </c>
      <c r="C1107">
        <v>22.867438085917101</v>
      </c>
      <c r="D1107">
        <v>23.1855748490023</v>
      </c>
      <c r="E1107">
        <v>22.995190112447201</v>
      </c>
      <c r="F1107">
        <v>22.791342375540399</v>
      </c>
      <c r="G1107">
        <v>22.962746474201499</v>
      </c>
      <c r="H1107">
        <v>22.947061478733598</v>
      </c>
      <c r="I1107">
        <v>23.1681851266686</v>
      </c>
      <c r="J1107">
        <v>23.025091842016302</v>
      </c>
      <c r="K1107">
        <v>22.811533711871402</v>
      </c>
      <c r="L1107">
        <v>22.338578874112901</v>
      </c>
      <c r="M1107">
        <v>22.4840466641384</v>
      </c>
      <c r="N1107">
        <v>22.746991477162201</v>
      </c>
      <c r="O1107">
        <v>22.4859091379065</v>
      </c>
      <c r="P1107">
        <v>22.5537918258849</v>
      </c>
      <c r="Q1107">
        <v>22.297953875496901</v>
      </c>
      <c r="R1107">
        <v>22.559183264615701</v>
      </c>
      <c r="S1107">
        <v>22.801220741898799</v>
      </c>
      <c r="T1107">
        <v>22.5523018602523</v>
      </c>
      <c r="U1107">
        <v>22.5587649881058</v>
      </c>
    </row>
    <row r="1108" spans="1:21" x14ac:dyDescent="0.3">
      <c r="A1108" t="s">
        <v>6821</v>
      </c>
      <c r="B1108">
        <v>21.476928734368499</v>
      </c>
      <c r="C1108">
        <v>21.454025371747701</v>
      </c>
      <c r="D1108">
        <v>21.286852069795899</v>
      </c>
      <c r="E1108">
        <v>21.4943328216048</v>
      </c>
      <c r="F1108">
        <v>21.527166487515601</v>
      </c>
      <c r="G1108">
        <v>21.423280537558199</v>
      </c>
      <c r="H1108">
        <v>21.447169002063902</v>
      </c>
      <c r="I1108">
        <v>21.4047105890388</v>
      </c>
      <c r="J1108">
        <v>21.553747777388899</v>
      </c>
      <c r="K1108">
        <v>21.5242066109249</v>
      </c>
      <c r="L1108">
        <v>21.056516943882301</v>
      </c>
      <c r="M1108">
        <v>21.102290098935001</v>
      </c>
      <c r="N1108">
        <v>20.900175983515801</v>
      </c>
      <c r="O1108">
        <v>20.976381277499001</v>
      </c>
      <c r="P1108">
        <v>20.976709221838</v>
      </c>
      <c r="Q1108">
        <v>21.106051574093598</v>
      </c>
      <c r="R1108">
        <v>21.097296582603999</v>
      </c>
      <c r="S1108">
        <v>20.926711119067001</v>
      </c>
      <c r="T1108">
        <v>21.0096782078652</v>
      </c>
      <c r="U1108">
        <v>20.983268336998901</v>
      </c>
    </row>
    <row r="1109" spans="1:21" x14ac:dyDescent="0.3">
      <c r="A1109" t="s">
        <v>6822</v>
      </c>
      <c r="B1109">
        <v>17.726655911717899</v>
      </c>
      <c r="C1109">
        <v>17.9457349115544</v>
      </c>
      <c r="D1109">
        <v>18.164284932803699</v>
      </c>
      <c r="E1109">
        <v>17.643777748809601</v>
      </c>
      <c r="F1109">
        <v>17.830037788235401</v>
      </c>
      <c r="G1109">
        <v>17.823327682183798</v>
      </c>
      <c r="H1109">
        <v>17.7950500378256</v>
      </c>
      <c r="I1109">
        <v>18.163309676093402</v>
      </c>
      <c r="J1109">
        <v>17.571074042160198</v>
      </c>
      <c r="K1109">
        <v>17.5563525091505</v>
      </c>
      <c r="L1109">
        <v>17.842711970905601</v>
      </c>
      <c r="M1109">
        <v>17.6676621130783</v>
      </c>
      <c r="N1109">
        <v>18.493847074773502</v>
      </c>
      <c r="O1109">
        <v>18.027482428137699</v>
      </c>
      <c r="P1109">
        <v>18.263796905735902</v>
      </c>
      <c r="Q1109">
        <v>17.7642905292956</v>
      </c>
      <c r="R1109">
        <v>17.628601927647001</v>
      </c>
      <c r="S1109">
        <v>18.325254848916298</v>
      </c>
      <c r="T1109">
        <v>17.869072422329701</v>
      </c>
      <c r="U1109">
        <v>18.004860493406099</v>
      </c>
    </row>
    <row r="1110" spans="1:21" x14ac:dyDescent="0.3">
      <c r="A1110" t="s">
        <v>6823</v>
      </c>
      <c r="B1110">
        <v>17.920202525633499</v>
      </c>
      <c r="C1110">
        <v>17.781264832886201</v>
      </c>
      <c r="D1110">
        <v>18.1061754248529</v>
      </c>
      <c r="E1110">
        <v>17.847912904121699</v>
      </c>
      <c r="F1110">
        <v>17.922708635063199</v>
      </c>
      <c r="G1110">
        <v>17.910521549250799</v>
      </c>
      <c r="H1110">
        <v>17.949307976359002</v>
      </c>
      <c r="I1110">
        <v>18.057277822694498</v>
      </c>
      <c r="J1110">
        <v>17.777947453846402</v>
      </c>
      <c r="K1110">
        <v>17.9059817825582</v>
      </c>
      <c r="L1110">
        <v>15.9773790827632</v>
      </c>
      <c r="M1110">
        <v>16.0096547914724</v>
      </c>
      <c r="N1110">
        <v>16.0036315489711</v>
      </c>
      <c r="O1110">
        <v>15.8562022594301</v>
      </c>
      <c r="P1110">
        <v>15.8944998174431</v>
      </c>
      <c r="Q1110">
        <v>15.820762574008</v>
      </c>
      <c r="R1110">
        <v>16.003208804533301</v>
      </c>
      <c r="S1110">
        <v>16.168454672674699</v>
      </c>
      <c r="T1110">
        <v>15.9884576599027</v>
      </c>
      <c r="U1110">
        <v>16.088447686724699</v>
      </c>
    </row>
    <row r="1111" spans="1:21" x14ac:dyDescent="0.3">
      <c r="A1111" t="s">
        <v>6824</v>
      </c>
      <c r="B1111">
        <v>15.9594480332703</v>
      </c>
      <c r="C1111">
        <v>15.5203061230941</v>
      </c>
      <c r="D1111">
        <v>15.7800883573635</v>
      </c>
      <c r="E1111">
        <v>16.372548006482901</v>
      </c>
      <c r="F1111">
        <v>15.911085729789299</v>
      </c>
      <c r="G1111">
        <v>15.854416465048701</v>
      </c>
      <c r="H1111">
        <v>15.698790217459401</v>
      </c>
      <c r="I1111">
        <v>15.1422354428591</v>
      </c>
      <c r="J1111">
        <v>16.335117333205599</v>
      </c>
      <c r="K1111">
        <v>16.151113146557499</v>
      </c>
      <c r="L1111">
        <v>17.975804913830199</v>
      </c>
      <c r="M1111">
        <v>17.2025231882333</v>
      </c>
      <c r="N1111">
        <v>17.742729566559799</v>
      </c>
      <c r="O1111">
        <v>17.908963569155901</v>
      </c>
      <c r="P1111">
        <v>17.832165412045899</v>
      </c>
      <c r="Q1111">
        <v>17.711615417891402</v>
      </c>
      <c r="R1111">
        <v>17.877220717823398</v>
      </c>
      <c r="S1111">
        <v>17.717460194502401</v>
      </c>
      <c r="T1111">
        <v>17.829674825611399</v>
      </c>
      <c r="U1111">
        <v>17.777923272506399</v>
      </c>
    </row>
    <row r="1112" spans="1:21" x14ac:dyDescent="0.3">
      <c r="A1112" t="s">
        <v>6825</v>
      </c>
      <c r="B1112">
        <v>21.8404944746182</v>
      </c>
      <c r="C1112">
        <v>21.984181592633401</v>
      </c>
      <c r="D1112">
        <v>21.597909241886899</v>
      </c>
      <c r="E1112">
        <v>22.011883670584002</v>
      </c>
      <c r="F1112">
        <v>21.992234290382601</v>
      </c>
      <c r="G1112">
        <v>21.836954410516899</v>
      </c>
      <c r="H1112">
        <v>21.746620824864699</v>
      </c>
      <c r="I1112">
        <v>21.6950525764437</v>
      </c>
      <c r="J1112">
        <v>21.988032359306398</v>
      </c>
      <c r="K1112">
        <v>21.908908673831501</v>
      </c>
      <c r="L1112">
        <v>21.632514185205</v>
      </c>
      <c r="M1112">
        <v>21.644068916817002</v>
      </c>
      <c r="N1112">
        <v>21.225690291253802</v>
      </c>
      <c r="O1112">
        <v>21.4699884480561</v>
      </c>
      <c r="P1112">
        <v>21.3898610486435</v>
      </c>
      <c r="Q1112">
        <v>21.6102222817204</v>
      </c>
      <c r="R1112">
        <v>21.516591242576201</v>
      </c>
      <c r="S1112">
        <v>21.1736706739234</v>
      </c>
      <c r="T1112">
        <v>21.325911865685502</v>
      </c>
      <c r="U1112">
        <v>21.374821433636399</v>
      </c>
    </row>
    <row r="1113" spans="1:21" x14ac:dyDescent="0.3">
      <c r="A1113" t="s">
        <v>6826</v>
      </c>
      <c r="B1113">
        <v>23.189395196963801</v>
      </c>
      <c r="C1113">
        <v>23.001434063159898</v>
      </c>
      <c r="D1113">
        <v>23.1602742469742</v>
      </c>
      <c r="E1113">
        <v>23.256622345277499</v>
      </c>
      <c r="F1113">
        <v>23.368151390570102</v>
      </c>
      <c r="G1113">
        <v>23.222959484681301</v>
      </c>
      <c r="H1113">
        <v>23.077514380492499</v>
      </c>
      <c r="I1113">
        <v>23.3748896605778</v>
      </c>
      <c r="J1113">
        <v>23.292506497355902</v>
      </c>
      <c r="K1113">
        <v>23.176498338148001</v>
      </c>
      <c r="L1113">
        <v>23.6580510645645</v>
      </c>
      <c r="M1113">
        <v>23.7193564638415</v>
      </c>
      <c r="N1113">
        <v>23.601069527673999</v>
      </c>
      <c r="O1113">
        <v>23.293221709659601</v>
      </c>
      <c r="P1113">
        <v>23.521604109602201</v>
      </c>
      <c r="Q1113">
        <v>23.5990296710069</v>
      </c>
      <c r="R1113">
        <v>23.7556476022217</v>
      </c>
      <c r="S1113">
        <v>23.667332046816298</v>
      </c>
      <c r="T1113">
        <v>23.325251086878101</v>
      </c>
      <c r="U1113">
        <v>23.514516584627302</v>
      </c>
    </row>
    <row r="1114" spans="1:21" x14ac:dyDescent="0.3">
      <c r="A1114" t="s">
        <v>6827</v>
      </c>
      <c r="B1114">
        <v>16.0294095888618</v>
      </c>
      <c r="C1114">
        <v>16.060184313059398</v>
      </c>
      <c r="D1114">
        <v>16.0556082034702</v>
      </c>
      <c r="E1114">
        <v>15.9987364326856</v>
      </c>
      <c r="F1114">
        <v>16.040177905466201</v>
      </c>
      <c r="G1114">
        <v>15.9397622296015</v>
      </c>
      <c r="H1114">
        <v>16.2682192389017</v>
      </c>
      <c r="I1114">
        <v>15.985265232754299</v>
      </c>
      <c r="J1114">
        <v>15.839412268287001</v>
      </c>
      <c r="K1114">
        <v>15.939548926369399</v>
      </c>
      <c r="L1114" t="e">
        <f t="shared" ref="L1114:U1114" si="55">-Inf</f>
        <v>#NAME?</v>
      </c>
      <c r="M1114" t="e">
        <f t="shared" si="55"/>
        <v>#NAME?</v>
      </c>
      <c r="N1114" t="e">
        <f t="shared" si="55"/>
        <v>#NAME?</v>
      </c>
      <c r="O1114" t="e">
        <f t="shared" si="55"/>
        <v>#NAME?</v>
      </c>
      <c r="P1114" t="e">
        <f t="shared" si="55"/>
        <v>#NAME?</v>
      </c>
      <c r="Q1114" t="e">
        <f t="shared" si="55"/>
        <v>#NAME?</v>
      </c>
      <c r="R1114" t="e">
        <f t="shared" si="55"/>
        <v>#NAME?</v>
      </c>
      <c r="S1114" t="e">
        <f t="shared" si="55"/>
        <v>#NAME?</v>
      </c>
      <c r="T1114" t="e">
        <f t="shared" si="55"/>
        <v>#NAME?</v>
      </c>
      <c r="U1114" t="e">
        <f t="shared" si="55"/>
        <v>#NAME?</v>
      </c>
    </row>
    <row r="1115" spans="1:21" x14ac:dyDescent="0.3">
      <c r="A1115" t="s">
        <v>6828</v>
      </c>
      <c r="B1115">
        <v>19.954839957633901</v>
      </c>
      <c r="C1115">
        <v>20.173323234220799</v>
      </c>
      <c r="D1115">
        <v>19.7046693804757</v>
      </c>
      <c r="E1115">
        <v>20.015151395197101</v>
      </c>
      <c r="F1115">
        <v>19.870852145113599</v>
      </c>
      <c r="G1115">
        <v>19.947770957868698</v>
      </c>
      <c r="H1115">
        <v>20.0979823111395</v>
      </c>
      <c r="I1115">
        <v>19.8489631035172</v>
      </c>
      <c r="J1115">
        <v>19.853398000733598</v>
      </c>
      <c r="K1115">
        <v>19.7877707752844</v>
      </c>
      <c r="L1115">
        <v>19.522633218544701</v>
      </c>
      <c r="M1115">
        <v>19.9440745095695</v>
      </c>
      <c r="N1115">
        <v>19.772185227787801</v>
      </c>
      <c r="O1115">
        <v>19.741273415822299</v>
      </c>
      <c r="P1115">
        <v>19.6257114547169</v>
      </c>
      <c r="Q1115">
        <v>19.578197796064899</v>
      </c>
      <c r="R1115">
        <v>19.591918783428099</v>
      </c>
      <c r="S1115">
        <v>19.759937533918801</v>
      </c>
      <c r="T1115">
        <v>19.672124773147299</v>
      </c>
      <c r="U1115">
        <v>19.743512651227402</v>
      </c>
    </row>
    <row r="1116" spans="1:21" x14ac:dyDescent="0.3">
      <c r="A1116" t="s">
        <v>6829</v>
      </c>
      <c r="B1116">
        <v>15.5506246680524</v>
      </c>
      <c r="C1116">
        <v>15.544469521864601</v>
      </c>
      <c r="D1116">
        <v>15.4663610024347</v>
      </c>
      <c r="E1116">
        <v>15.541326475166001</v>
      </c>
      <c r="F1116">
        <v>15.3323816047438</v>
      </c>
      <c r="G1116">
        <v>15.380068716188999</v>
      </c>
      <c r="H1116">
        <v>15.6444773306249</v>
      </c>
      <c r="I1116">
        <v>15.4258327216277</v>
      </c>
      <c r="J1116">
        <v>15.354058341682901</v>
      </c>
      <c r="K1116">
        <v>15.541272706979999</v>
      </c>
      <c r="L1116">
        <v>15.6654481717223</v>
      </c>
      <c r="M1116">
        <v>15.6597674845983</v>
      </c>
      <c r="N1116">
        <v>15.764620311863901</v>
      </c>
      <c r="O1116">
        <v>15.595253032267999</v>
      </c>
      <c r="P1116">
        <v>15.675069242891301</v>
      </c>
      <c r="Q1116">
        <v>15.619415132049101</v>
      </c>
      <c r="R1116">
        <v>15.6863706190009</v>
      </c>
      <c r="S1116">
        <v>15.6030988210841</v>
      </c>
      <c r="T1116">
        <v>15.832159299445101</v>
      </c>
      <c r="U1116">
        <v>15.728829817610601</v>
      </c>
    </row>
    <row r="1117" spans="1:21" x14ac:dyDescent="0.3">
      <c r="A1117" t="s">
        <v>6830</v>
      </c>
      <c r="B1117">
        <v>18.341015766981499</v>
      </c>
      <c r="C1117">
        <v>18.7806228291292</v>
      </c>
      <c r="D1117">
        <v>17.9919207157517</v>
      </c>
      <c r="E1117">
        <v>18.062762123019301</v>
      </c>
      <c r="F1117">
        <v>18.062147380660502</v>
      </c>
      <c r="G1117">
        <v>18.318165122193601</v>
      </c>
      <c r="H1117">
        <v>18.380378611437202</v>
      </c>
      <c r="I1117">
        <v>18.668457578086599</v>
      </c>
      <c r="J1117">
        <v>18.259052439670501</v>
      </c>
      <c r="K1117">
        <v>17.870163862053701</v>
      </c>
      <c r="L1117">
        <v>16.0135007494376</v>
      </c>
      <c r="M1117">
        <v>18.566753903170699</v>
      </c>
      <c r="N1117">
        <v>15.833097306763699</v>
      </c>
      <c r="O1117">
        <v>16.005244826047701</v>
      </c>
      <c r="P1117">
        <v>16.523481034254701</v>
      </c>
      <c r="Q1117">
        <v>17.335426298254699</v>
      </c>
      <c r="R1117">
        <v>16.0266382091907</v>
      </c>
      <c r="S1117">
        <v>14.8476175899651</v>
      </c>
      <c r="T1117">
        <v>15.6594649891736</v>
      </c>
      <c r="U1117">
        <v>16.6556033721271</v>
      </c>
    </row>
    <row r="1118" spans="1:21" x14ac:dyDescent="0.3">
      <c r="A1118" t="s">
        <v>6831</v>
      </c>
      <c r="B1118">
        <v>21.911953196679399</v>
      </c>
      <c r="C1118">
        <v>22.542979603910801</v>
      </c>
      <c r="D1118">
        <v>22.0871978815251</v>
      </c>
      <c r="E1118">
        <v>21.2296428577983</v>
      </c>
      <c r="F1118">
        <v>21.377518493047901</v>
      </c>
      <c r="G1118">
        <v>21.897533908278</v>
      </c>
      <c r="H1118">
        <v>22.401101138152701</v>
      </c>
      <c r="I1118">
        <v>22.296546861933699</v>
      </c>
      <c r="J1118">
        <v>21.205723268739899</v>
      </c>
      <c r="K1118">
        <v>21.370982149663298</v>
      </c>
      <c r="L1118">
        <v>21.0314091334442</v>
      </c>
      <c r="M1118">
        <v>21.323309989448099</v>
      </c>
      <c r="N1118">
        <v>21.9235764186454</v>
      </c>
      <c r="O1118">
        <v>21.9844070784163</v>
      </c>
      <c r="P1118">
        <v>21.669573295349799</v>
      </c>
      <c r="Q1118">
        <v>21.2918561044863</v>
      </c>
      <c r="R1118">
        <v>20.991485120220201</v>
      </c>
      <c r="S1118">
        <v>21.709214423665799</v>
      </c>
      <c r="T1118">
        <v>21.995915875388</v>
      </c>
      <c r="U1118">
        <v>21.7492311359354</v>
      </c>
    </row>
    <row r="1119" spans="1:21" x14ac:dyDescent="0.3">
      <c r="A1119" t="s">
        <v>6832</v>
      </c>
      <c r="B1119">
        <v>16.479845868269202</v>
      </c>
      <c r="C1119">
        <v>16.642968215606601</v>
      </c>
      <c r="D1119">
        <v>15.623241745429301</v>
      </c>
      <c r="E1119">
        <v>16.7777583744354</v>
      </c>
      <c r="F1119">
        <v>16.687751152816201</v>
      </c>
      <c r="G1119">
        <v>16.591990269623501</v>
      </c>
      <c r="H1119">
        <v>16.343883126900099</v>
      </c>
      <c r="I1119">
        <v>16.364790487102098</v>
      </c>
      <c r="J1119">
        <v>16.705069146545799</v>
      </c>
      <c r="K1119">
        <v>16.5311831425796</v>
      </c>
      <c r="L1119">
        <v>15.580055309619601</v>
      </c>
      <c r="M1119">
        <v>15.7990775947067</v>
      </c>
      <c r="N1119">
        <v>14.920582757250299</v>
      </c>
      <c r="O1119">
        <v>15.4071286106029</v>
      </c>
      <c r="P1119">
        <v>15.418338061133801</v>
      </c>
      <c r="Q1119">
        <v>15.3900079622432</v>
      </c>
      <c r="R1119">
        <v>15.659291687148</v>
      </c>
      <c r="S1119">
        <v>15.007908662769999</v>
      </c>
      <c r="T1119">
        <v>15.4556736510908</v>
      </c>
      <c r="U1119">
        <v>15.3626596762837</v>
      </c>
    </row>
    <row r="1120" spans="1:21" x14ac:dyDescent="0.3">
      <c r="A1120" t="s">
        <v>6833</v>
      </c>
      <c r="B1120">
        <v>24.1920951300003</v>
      </c>
      <c r="C1120">
        <v>24.201342804254899</v>
      </c>
      <c r="D1120">
        <v>23.7086791366517</v>
      </c>
      <c r="E1120">
        <v>24.559013379380101</v>
      </c>
      <c r="F1120">
        <v>24.312010654664</v>
      </c>
      <c r="G1120">
        <v>24.152297135996399</v>
      </c>
      <c r="H1120">
        <v>24.2815574424713</v>
      </c>
      <c r="I1120">
        <v>23.631669419825499</v>
      </c>
      <c r="J1120">
        <v>24.499508525006501</v>
      </c>
      <c r="K1120">
        <v>24.2880222367036</v>
      </c>
      <c r="L1120">
        <v>24.797172656385001</v>
      </c>
      <c r="M1120">
        <v>24.852243415218599</v>
      </c>
      <c r="N1120">
        <v>24.220498740728399</v>
      </c>
      <c r="O1120">
        <v>24.7420558933878</v>
      </c>
      <c r="P1120">
        <v>24.643428246200301</v>
      </c>
      <c r="Q1120">
        <v>24.702401160061601</v>
      </c>
      <c r="R1120">
        <v>24.987508570346002</v>
      </c>
      <c r="S1120">
        <v>24.287895147257601</v>
      </c>
      <c r="T1120">
        <v>24.703979691488701</v>
      </c>
      <c r="U1120">
        <v>24.605020760471</v>
      </c>
    </row>
    <row r="1121" spans="1:21" x14ac:dyDescent="0.3">
      <c r="A1121" t="s">
        <v>6834</v>
      </c>
      <c r="B1121">
        <v>18.4159861279377</v>
      </c>
      <c r="C1121">
        <v>18.433584236332901</v>
      </c>
      <c r="D1121">
        <v>18.303794643510098</v>
      </c>
      <c r="E1121">
        <v>18.5314335983945</v>
      </c>
      <c r="F1121">
        <v>18.424051388377102</v>
      </c>
      <c r="G1121">
        <v>18.477982456185799</v>
      </c>
      <c r="H1121">
        <v>18.622528153501602</v>
      </c>
      <c r="I1121">
        <v>18.453573686626498</v>
      </c>
      <c r="J1121">
        <v>18.326324267784301</v>
      </c>
      <c r="K1121">
        <v>18.331257434670501</v>
      </c>
      <c r="L1121">
        <v>17.9457266092843</v>
      </c>
      <c r="M1121">
        <v>18.430118302652101</v>
      </c>
      <c r="N1121">
        <v>18.076249731376802</v>
      </c>
      <c r="O1121">
        <v>18.233366451544601</v>
      </c>
      <c r="P1121">
        <v>18.1722612585707</v>
      </c>
      <c r="Q1121">
        <v>18.062372357960601</v>
      </c>
      <c r="R1121">
        <v>18.092577490886399</v>
      </c>
      <c r="S1121">
        <v>17.9875169557458</v>
      </c>
      <c r="T1121">
        <v>18.234283192357999</v>
      </c>
      <c r="U1121">
        <v>18.194442712743999</v>
      </c>
    </row>
    <row r="1122" spans="1:21" x14ac:dyDescent="0.3">
      <c r="A1122" t="s">
        <v>6835</v>
      </c>
      <c r="B1122">
        <v>21.922117037702499</v>
      </c>
      <c r="C1122">
        <v>21.593469247763601</v>
      </c>
      <c r="D1122">
        <v>22.845860012597399</v>
      </c>
      <c r="E1122">
        <v>20.854752266812401</v>
      </c>
      <c r="F1122">
        <v>21.023514977202002</v>
      </c>
      <c r="G1122">
        <v>21.9065524046473</v>
      </c>
      <c r="H1122">
        <v>21.7991654185487</v>
      </c>
      <c r="I1122">
        <v>22.801874903191202</v>
      </c>
      <c r="J1122">
        <v>20.812138047790601</v>
      </c>
      <c r="K1122">
        <v>20.8569009152265</v>
      </c>
      <c r="L1122">
        <v>20.761686590680899</v>
      </c>
      <c r="M1122">
        <v>20.904279628940699</v>
      </c>
      <c r="N1122">
        <v>23.091730746109199</v>
      </c>
      <c r="O1122">
        <v>21.8351766477941</v>
      </c>
      <c r="P1122">
        <v>22.210399079639899</v>
      </c>
      <c r="Q1122">
        <v>20.9668440924073</v>
      </c>
      <c r="R1122">
        <v>21.163355823463</v>
      </c>
      <c r="S1122">
        <v>22.849645563462602</v>
      </c>
      <c r="T1122">
        <v>22.140909528019499</v>
      </c>
      <c r="U1122">
        <v>22.190659242697102</v>
      </c>
    </row>
    <row r="1123" spans="1:21" x14ac:dyDescent="0.3">
      <c r="A1123" t="s">
        <v>6836</v>
      </c>
      <c r="B1123">
        <v>21.270213899967199</v>
      </c>
      <c r="C1123">
        <v>21.283684825488301</v>
      </c>
      <c r="D1123">
        <v>21.621065503781299</v>
      </c>
      <c r="E1123">
        <v>20.802392924344002</v>
      </c>
      <c r="F1123">
        <v>20.9000936226732</v>
      </c>
      <c r="G1123">
        <v>21.226610595532001</v>
      </c>
      <c r="H1123">
        <v>21.376432486716901</v>
      </c>
      <c r="I1123">
        <v>21.632211072315499</v>
      </c>
      <c r="J1123">
        <v>20.799910832855598</v>
      </c>
      <c r="K1123">
        <v>20.8072563181432</v>
      </c>
      <c r="L1123">
        <v>21.169111283760198</v>
      </c>
      <c r="M1123">
        <v>21.296874408911702</v>
      </c>
      <c r="N1123">
        <v>22.0003114605191</v>
      </c>
      <c r="O1123">
        <v>21.624844179690001</v>
      </c>
      <c r="P1123">
        <v>21.606411403794102</v>
      </c>
      <c r="Q1123">
        <v>21.255658309436399</v>
      </c>
      <c r="R1123">
        <v>21.241217066010002</v>
      </c>
      <c r="S1123">
        <v>21.907487915371</v>
      </c>
      <c r="T1123">
        <v>21.716347608744101</v>
      </c>
      <c r="U1123">
        <v>21.626107030350902</v>
      </c>
    </row>
    <row r="1124" spans="1:21" x14ac:dyDescent="0.3">
      <c r="A1124" t="s">
        <v>6837</v>
      </c>
      <c r="B1124">
        <v>22.955523315033599</v>
      </c>
      <c r="C1124">
        <v>22.7386826168234</v>
      </c>
      <c r="D1124">
        <v>22.6775170695072</v>
      </c>
      <c r="E1124">
        <v>23.197322922828398</v>
      </c>
      <c r="F1124">
        <v>23.161115295722698</v>
      </c>
      <c r="G1124">
        <v>22.9497603013806</v>
      </c>
      <c r="H1124">
        <v>22.7689483446757</v>
      </c>
      <c r="I1124">
        <v>22.863309226502199</v>
      </c>
      <c r="J1124">
        <v>23.2136288530148</v>
      </c>
      <c r="K1124">
        <v>23.123882538617099</v>
      </c>
      <c r="L1124">
        <v>23.368227539360198</v>
      </c>
      <c r="M1124">
        <v>23.234838783138098</v>
      </c>
      <c r="N1124">
        <v>22.918213483346399</v>
      </c>
      <c r="O1124">
        <v>22.9213959423939</v>
      </c>
      <c r="P1124">
        <v>23.094815243862101</v>
      </c>
      <c r="Q1124">
        <v>23.249877687639898</v>
      </c>
      <c r="R1124">
        <v>23.3461457612873</v>
      </c>
      <c r="S1124">
        <v>23.131089905794202</v>
      </c>
      <c r="T1124">
        <v>22.871066779506201</v>
      </c>
      <c r="U1124">
        <v>23.097536009415201</v>
      </c>
    </row>
    <row r="1125" spans="1:21" x14ac:dyDescent="0.3">
      <c r="A1125" t="s">
        <v>6838</v>
      </c>
      <c r="B1125">
        <v>13.958088686533801</v>
      </c>
      <c r="C1125">
        <v>14.1369637250208</v>
      </c>
      <c r="D1125">
        <v>14.5936432022486</v>
      </c>
      <c r="E1125">
        <v>13.875510374164699</v>
      </c>
      <c r="F1125">
        <v>14.0484618641699</v>
      </c>
      <c r="G1125">
        <v>14.304231666911299</v>
      </c>
      <c r="H1125">
        <v>14.4212163441942</v>
      </c>
      <c r="I1125">
        <v>14.2626452111353</v>
      </c>
      <c r="J1125">
        <v>14.171620591683901</v>
      </c>
      <c r="K1125">
        <v>14.7541848171635</v>
      </c>
      <c r="L1125">
        <v>16.063523143064099</v>
      </c>
      <c r="M1125">
        <v>15.938853608087999</v>
      </c>
      <c r="N1125">
        <v>16.5284997347553</v>
      </c>
      <c r="O1125">
        <v>16.691188207315498</v>
      </c>
      <c r="P1125">
        <v>16.538514207934799</v>
      </c>
      <c r="Q1125">
        <v>16.226334175825599</v>
      </c>
      <c r="R1125">
        <v>16.075970259122201</v>
      </c>
      <c r="S1125">
        <v>16.426015355053199</v>
      </c>
      <c r="T1125">
        <v>16.7657890399941</v>
      </c>
      <c r="U1125">
        <v>16.316133954322002</v>
      </c>
    </row>
    <row r="1126" spans="1:21" x14ac:dyDescent="0.3">
      <c r="A1126" t="s">
        <v>6839</v>
      </c>
      <c r="B1126">
        <v>20.695137902567598</v>
      </c>
      <c r="C1126">
        <v>20.777766349787399</v>
      </c>
      <c r="D1126">
        <v>20.5032277964016</v>
      </c>
      <c r="E1126">
        <v>20.6453557357782</v>
      </c>
      <c r="F1126">
        <v>20.814061370260902</v>
      </c>
      <c r="G1126">
        <v>20.737493512666699</v>
      </c>
      <c r="H1126">
        <v>20.6794622427328</v>
      </c>
      <c r="I1126">
        <v>20.677370801220899</v>
      </c>
      <c r="J1126">
        <v>20.675725566933298</v>
      </c>
      <c r="K1126">
        <v>20.775400923675001</v>
      </c>
      <c r="L1126">
        <v>20.630426661049501</v>
      </c>
      <c r="M1126">
        <v>20.543864341149799</v>
      </c>
      <c r="N1126">
        <v>20.561586053066801</v>
      </c>
      <c r="O1126">
        <v>20.617016543963999</v>
      </c>
      <c r="P1126">
        <v>20.5904437459001</v>
      </c>
      <c r="Q1126">
        <v>20.588173164803099</v>
      </c>
      <c r="R1126">
        <v>20.572215383198198</v>
      </c>
      <c r="S1126">
        <v>20.6832411709699</v>
      </c>
      <c r="T1126">
        <v>20.592994976931301</v>
      </c>
      <c r="U1126">
        <v>20.632723214273501</v>
      </c>
    </row>
    <row r="1127" spans="1:21" x14ac:dyDescent="0.3">
      <c r="A1127" t="s">
        <v>6840</v>
      </c>
      <c r="B1127">
        <v>15.4747605194096</v>
      </c>
      <c r="C1127">
        <v>15.291617491412801</v>
      </c>
      <c r="D1127">
        <v>15.707632644247299</v>
      </c>
      <c r="E1127">
        <v>15.373384446868799</v>
      </c>
      <c r="F1127">
        <v>15.2495403863128</v>
      </c>
      <c r="G1127">
        <v>15.4430950725476</v>
      </c>
      <c r="H1127">
        <v>15.199462360649401</v>
      </c>
      <c r="I1127">
        <v>15.488766236942</v>
      </c>
      <c r="J1127">
        <v>15.5947520164341</v>
      </c>
      <c r="K1127">
        <v>15.5178942690096</v>
      </c>
      <c r="L1127">
        <v>14.878740028482399</v>
      </c>
      <c r="M1127">
        <v>14.471316901003901</v>
      </c>
      <c r="N1127">
        <v>15.2608323222177</v>
      </c>
      <c r="O1127">
        <v>14.7237748128574</v>
      </c>
      <c r="P1127">
        <v>14.9114576068175</v>
      </c>
      <c r="Q1127">
        <v>14.629737298866001</v>
      </c>
      <c r="R1127">
        <v>14.789120571809701</v>
      </c>
      <c r="S1127">
        <v>15.317960611644001</v>
      </c>
      <c r="T1127">
        <v>14.8470599887226</v>
      </c>
      <c r="U1127">
        <v>14.9341147912178</v>
      </c>
    </row>
    <row r="1128" spans="1:21" x14ac:dyDescent="0.3">
      <c r="A1128" t="s">
        <v>6841</v>
      </c>
      <c r="B1128">
        <v>18.343283331693701</v>
      </c>
      <c r="C1128">
        <v>18.3339945783577</v>
      </c>
      <c r="D1128">
        <v>17.915231444848299</v>
      </c>
      <c r="E1128">
        <v>18.4843253636786</v>
      </c>
      <c r="F1128">
        <v>18.5038936126737</v>
      </c>
      <c r="G1128">
        <v>18.323925688610998</v>
      </c>
      <c r="H1128">
        <v>18.4225488939705</v>
      </c>
      <c r="I1128">
        <v>17.9797844218979</v>
      </c>
      <c r="J1128">
        <v>18.223009112095198</v>
      </c>
      <c r="K1128">
        <v>18.422259926215101</v>
      </c>
      <c r="L1128">
        <v>18.812665570595598</v>
      </c>
      <c r="M1128">
        <v>18.5702718095908</v>
      </c>
      <c r="N1128">
        <v>17.997328854561999</v>
      </c>
      <c r="O1128">
        <v>18.761070787719898</v>
      </c>
      <c r="P1128">
        <v>18.470248999518098</v>
      </c>
      <c r="Q1128">
        <v>18.6460720486388</v>
      </c>
      <c r="R1128">
        <v>18.865602868772601</v>
      </c>
      <c r="S1128">
        <v>18.220973173015899</v>
      </c>
      <c r="T1128">
        <v>18.705451523021999</v>
      </c>
      <c r="U1128">
        <v>18.423078726012299</v>
      </c>
    </row>
    <row r="1129" spans="1:21" x14ac:dyDescent="0.3">
      <c r="A1129" t="s">
        <v>6842</v>
      </c>
      <c r="B1129">
        <v>23.461776969619201</v>
      </c>
      <c r="C1129">
        <v>23.633949079327799</v>
      </c>
      <c r="D1129">
        <v>23.539512388303599</v>
      </c>
      <c r="E1129">
        <v>23.4261300202831</v>
      </c>
      <c r="F1129">
        <v>23.380338009901099</v>
      </c>
      <c r="G1129">
        <v>23.4947780467322</v>
      </c>
      <c r="H1129">
        <v>23.6011200391854</v>
      </c>
      <c r="I1129">
        <v>23.589731774630899</v>
      </c>
      <c r="J1129">
        <v>23.471345019157599</v>
      </c>
      <c r="K1129">
        <v>23.372920994338799</v>
      </c>
      <c r="L1129">
        <v>23.4602887029397</v>
      </c>
      <c r="M1129">
        <v>23.518611712530799</v>
      </c>
      <c r="N1129">
        <v>23.747604670911802</v>
      </c>
      <c r="O1129">
        <v>23.705238721807401</v>
      </c>
      <c r="P1129">
        <v>23.685967972205301</v>
      </c>
      <c r="Q1129">
        <v>23.4993391273741</v>
      </c>
      <c r="R1129">
        <v>23.560044541485301</v>
      </c>
      <c r="S1129">
        <v>23.705551306607099</v>
      </c>
      <c r="T1129">
        <v>23.7490881336802</v>
      </c>
      <c r="U1129">
        <v>23.638243513035999</v>
      </c>
    </row>
    <row r="1130" spans="1:21" x14ac:dyDescent="0.3">
      <c r="A1130" t="s">
        <v>6843</v>
      </c>
      <c r="B1130">
        <v>20.638399979205399</v>
      </c>
      <c r="C1130">
        <v>20.706832322998999</v>
      </c>
      <c r="D1130">
        <v>20.213205765453701</v>
      </c>
      <c r="E1130">
        <v>21.195840497324401</v>
      </c>
      <c r="F1130">
        <v>20.911777988383999</v>
      </c>
      <c r="G1130">
        <v>20.731174495016099</v>
      </c>
      <c r="H1130">
        <v>20.669811723756599</v>
      </c>
      <c r="I1130">
        <v>20.284646955976601</v>
      </c>
      <c r="J1130">
        <v>20.944855151349898</v>
      </c>
      <c r="K1130">
        <v>21.2153166704556</v>
      </c>
      <c r="L1130">
        <v>22.298262935855799</v>
      </c>
      <c r="M1130">
        <v>21.171401551609598</v>
      </c>
      <c r="N1130">
        <v>21.0188507184101</v>
      </c>
      <c r="O1130">
        <v>21.3477966187181</v>
      </c>
      <c r="P1130">
        <v>21.437070522241701</v>
      </c>
      <c r="Q1130">
        <v>21.977008020197399</v>
      </c>
      <c r="R1130">
        <v>21.311863589230299</v>
      </c>
      <c r="S1130">
        <v>21.123805233968799</v>
      </c>
      <c r="T1130">
        <v>21.343291428088701</v>
      </c>
      <c r="U1130">
        <v>21.4360158991296</v>
      </c>
    </row>
    <row r="1131" spans="1:21" x14ac:dyDescent="0.3">
      <c r="A1131" t="s">
        <v>6844</v>
      </c>
      <c r="B1131">
        <v>19.2855362422127</v>
      </c>
      <c r="C1131">
        <v>19.221179145163699</v>
      </c>
      <c r="D1131">
        <v>18.788261004092298</v>
      </c>
      <c r="E1131">
        <v>19.691097388276301</v>
      </c>
      <c r="F1131">
        <v>19.554369761225001</v>
      </c>
      <c r="G1131">
        <v>19.245151019951798</v>
      </c>
      <c r="H1131">
        <v>19.2914144889609</v>
      </c>
      <c r="I1131">
        <v>18.8145914123198</v>
      </c>
      <c r="J1131">
        <v>19.7003424335138</v>
      </c>
      <c r="K1131">
        <v>19.5416136472743</v>
      </c>
      <c r="L1131">
        <v>18.970432284881699</v>
      </c>
      <c r="M1131">
        <v>19.1332339398794</v>
      </c>
      <c r="N1131">
        <v>18.031530158002699</v>
      </c>
      <c r="O1131">
        <v>18.714438944027901</v>
      </c>
      <c r="P1131">
        <v>18.6593067108113</v>
      </c>
      <c r="Q1131">
        <v>18.891487739176998</v>
      </c>
      <c r="R1131">
        <v>18.969694325318301</v>
      </c>
      <c r="S1131">
        <v>18.069111139457998</v>
      </c>
      <c r="T1131">
        <v>18.550213665676999</v>
      </c>
      <c r="U1131">
        <v>18.551387938756399</v>
      </c>
    </row>
    <row r="1132" spans="1:21" x14ac:dyDescent="0.3">
      <c r="A1132" t="s">
        <v>6845</v>
      </c>
      <c r="B1132">
        <v>17.668309563740099</v>
      </c>
      <c r="C1132">
        <v>17.430775704138501</v>
      </c>
      <c r="D1132">
        <v>18.126730190331301</v>
      </c>
      <c r="E1132">
        <v>17.256058780087901</v>
      </c>
      <c r="F1132">
        <v>17.459659143798302</v>
      </c>
      <c r="G1132">
        <v>17.7280517963367</v>
      </c>
      <c r="H1132">
        <v>17.401130631100401</v>
      </c>
      <c r="I1132">
        <v>18.2814624550508</v>
      </c>
      <c r="J1132">
        <v>17.236859439690999</v>
      </c>
      <c r="K1132">
        <v>17.306872703738701</v>
      </c>
      <c r="L1132">
        <v>16.690327174094801</v>
      </c>
      <c r="M1132">
        <v>17.080572096579001</v>
      </c>
      <c r="N1132">
        <v>18.013085160272801</v>
      </c>
      <c r="O1132">
        <v>17.1198684542527</v>
      </c>
      <c r="P1132">
        <v>17.329578980793499</v>
      </c>
      <c r="Q1132">
        <v>16.8708125086393</v>
      </c>
      <c r="R1132">
        <v>16.849431926969601</v>
      </c>
      <c r="S1132">
        <v>17.850844326019601</v>
      </c>
      <c r="T1132">
        <v>17.023719961780799</v>
      </c>
      <c r="U1132">
        <v>17.472726289647301</v>
      </c>
    </row>
    <row r="1133" spans="1:21" x14ac:dyDescent="0.3">
      <c r="A1133" t="s">
        <v>6846</v>
      </c>
      <c r="B1133">
        <v>23.1614586477295</v>
      </c>
      <c r="C1133">
        <v>22.817233299475401</v>
      </c>
      <c r="D1133">
        <v>23.182364753540501</v>
      </c>
      <c r="E1133">
        <v>23.253089365100401</v>
      </c>
      <c r="F1133">
        <v>23.183064873415201</v>
      </c>
      <c r="G1133">
        <v>23.1806485520484</v>
      </c>
      <c r="H1133">
        <v>23.005804485764301</v>
      </c>
      <c r="I1133">
        <v>23.331921873430598</v>
      </c>
      <c r="J1133">
        <v>23.4339767828276</v>
      </c>
      <c r="K1133">
        <v>23.487154491658099</v>
      </c>
      <c r="L1133">
        <v>23.360977841607401</v>
      </c>
      <c r="M1133">
        <v>23.057022605692101</v>
      </c>
      <c r="N1133">
        <v>23.3300356815203</v>
      </c>
      <c r="O1133">
        <v>22.9806679949344</v>
      </c>
      <c r="P1133">
        <v>23.304258278970298</v>
      </c>
      <c r="Q1133">
        <v>23.168624864847398</v>
      </c>
      <c r="R1133">
        <v>23.366358948130401</v>
      </c>
      <c r="S1133">
        <v>23.703791578074199</v>
      </c>
      <c r="T1133">
        <v>23.1027075372441</v>
      </c>
      <c r="U1133">
        <v>23.294970171803399</v>
      </c>
    </row>
    <row r="1134" spans="1:21" x14ac:dyDescent="0.3">
      <c r="A1134" t="s">
        <v>6847</v>
      </c>
      <c r="B1134">
        <v>25.057261259390401</v>
      </c>
      <c r="C1134">
        <v>25.654407838635901</v>
      </c>
      <c r="D1134">
        <v>25.3568383802568</v>
      </c>
      <c r="E1134">
        <v>24.394130770476799</v>
      </c>
      <c r="F1134">
        <v>24.226239974074101</v>
      </c>
      <c r="G1134">
        <v>25.020358648581901</v>
      </c>
      <c r="H1134">
        <v>25.681343778094501</v>
      </c>
      <c r="I1134">
        <v>25.139735348215702</v>
      </c>
      <c r="J1134">
        <v>24.315218610167001</v>
      </c>
      <c r="K1134">
        <v>24.323538692350901</v>
      </c>
      <c r="L1134">
        <v>24.146602432947098</v>
      </c>
      <c r="M1134">
        <v>24.267321958215799</v>
      </c>
      <c r="N1134">
        <v>25.603042637037301</v>
      </c>
      <c r="O1134">
        <v>25.8032443209459</v>
      </c>
      <c r="P1134">
        <v>25.288408880570799</v>
      </c>
      <c r="Q1134">
        <v>24.5394895446058</v>
      </c>
      <c r="R1134">
        <v>24.512718138166399</v>
      </c>
      <c r="S1134">
        <v>25.390330981318701</v>
      </c>
      <c r="T1134">
        <v>25.9459071301699</v>
      </c>
      <c r="U1134">
        <v>25.287363632671401</v>
      </c>
    </row>
    <row r="1135" spans="1:21" x14ac:dyDescent="0.3">
      <c r="A1135" t="s">
        <v>6848</v>
      </c>
      <c r="B1135">
        <v>21.256563379754699</v>
      </c>
      <c r="C1135">
        <v>21.001498234890999</v>
      </c>
      <c r="D1135">
        <v>21.192642392611202</v>
      </c>
      <c r="E1135">
        <v>21.538328242474901</v>
      </c>
      <c r="F1135">
        <v>21.472933939625801</v>
      </c>
      <c r="G1135">
        <v>21.330662103501801</v>
      </c>
      <c r="H1135">
        <v>20.957509988079298</v>
      </c>
      <c r="I1135">
        <v>21.375511845038101</v>
      </c>
      <c r="J1135">
        <v>21.475705143025198</v>
      </c>
      <c r="K1135">
        <v>21.4745400947074</v>
      </c>
      <c r="L1135">
        <v>21.256948156058101</v>
      </c>
      <c r="M1135">
        <v>21.392040794299</v>
      </c>
      <c r="N1135">
        <v>20.936539215946802</v>
      </c>
      <c r="O1135">
        <v>20.811318290729201</v>
      </c>
      <c r="P1135">
        <v>21.0296439489086</v>
      </c>
      <c r="Q1135">
        <v>21.256713572517501</v>
      </c>
      <c r="R1135">
        <v>21.226428502958601</v>
      </c>
      <c r="S1135">
        <v>21.041287823345201</v>
      </c>
      <c r="T1135">
        <v>20.770673212692699</v>
      </c>
      <c r="U1135">
        <v>21.032255573060201</v>
      </c>
    </row>
    <row r="1136" spans="1:21" x14ac:dyDescent="0.3">
      <c r="A1136" t="s">
        <v>6849</v>
      </c>
      <c r="B1136">
        <v>20.363476500288201</v>
      </c>
      <c r="C1136">
        <v>20.3954479474395</v>
      </c>
      <c r="D1136">
        <v>20.2631485479709</v>
      </c>
      <c r="E1136">
        <v>20.456425920531199</v>
      </c>
      <c r="F1136">
        <v>20.351325507962802</v>
      </c>
      <c r="G1136">
        <v>20.328698995807599</v>
      </c>
      <c r="H1136">
        <v>20.436994841603799</v>
      </c>
      <c r="I1136">
        <v>20.3089986423401</v>
      </c>
      <c r="J1136">
        <v>20.473955833538501</v>
      </c>
      <c r="K1136">
        <v>20.3583470341399</v>
      </c>
      <c r="L1136">
        <v>18.8071254917033</v>
      </c>
      <c r="M1136">
        <v>19.0729705332833</v>
      </c>
      <c r="N1136">
        <v>18.823848503871801</v>
      </c>
      <c r="O1136">
        <v>19.106914895268201</v>
      </c>
      <c r="P1136">
        <v>18.9658475135146</v>
      </c>
      <c r="Q1136">
        <v>18.928183067007101</v>
      </c>
      <c r="R1136">
        <v>19.057888764541499</v>
      </c>
      <c r="S1136">
        <v>18.778366609233998</v>
      </c>
      <c r="T1136">
        <v>19.206669229025898</v>
      </c>
      <c r="U1136">
        <v>18.988255264803701</v>
      </c>
    </row>
    <row r="1137" spans="1:21" x14ac:dyDescent="0.3">
      <c r="A1137" t="s">
        <v>6850</v>
      </c>
      <c r="B1137">
        <v>18.0821095948859</v>
      </c>
      <c r="C1137">
        <v>18.251365343541998</v>
      </c>
      <c r="D1137">
        <v>18.042439016323101</v>
      </c>
      <c r="E1137">
        <v>17.843851181371001</v>
      </c>
      <c r="F1137">
        <v>18.103129889926599</v>
      </c>
      <c r="G1137">
        <v>18.0699411763011</v>
      </c>
      <c r="H1137">
        <v>18.1540485154039</v>
      </c>
      <c r="I1137">
        <v>18.218716249041901</v>
      </c>
      <c r="J1137">
        <v>17.803673256682899</v>
      </c>
      <c r="K1137">
        <v>18.040781243259801</v>
      </c>
      <c r="L1137">
        <v>18.257466109256001</v>
      </c>
      <c r="M1137">
        <v>17.9918379025323</v>
      </c>
      <c r="N1137">
        <v>18.302789929781699</v>
      </c>
      <c r="O1137">
        <v>18.5125502075133</v>
      </c>
      <c r="P1137">
        <v>18.312104779921398</v>
      </c>
      <c r="Q1137">
        <v>18.283318900326599</v>
      </c>
      <c r="R1137">
        <v>18.045263994538701</v>
      </c>
      <c r="S1137">
        <v>18.412916011322402</v>
      </c>
      <c r="T1137">
        <v>18.420389247313999</v>
      </c>
      <c r="U1137">
        <v>18.323492599199099</v>
      </c>
    </row>
    <row r="1138" spans="1:21" x14ac:dyDescent="0.3">
      <c r="A1138" t="s">
        <v>6851</v>
      </c>
      <c r="B1138">
        <v>16.896961079535799</v>
      </c>
      <c r="C1138">
        <v>17.079939948895898</v>
      </c>
      <c r="D1138">
        <v>16.891811328149601</v>
      </c>
      <c r="E1138">
        <v>16.895578015707098</v>
      </c>
      <c r="F1138">
        <v>16.974993905126698</v>
      </c>
      <c r="G1138">
        <v>16.885572444854098</v>
      </c>
      <c r="H1138">
        <v>16.890721918076999</v>
      </c>
      <c r="I1138">
        <v>16.9325854463324</v>
      </c>
      <c r="J1138">
        <v>16.921914572153401</v>
      </c>
      <c r="K1138">
        <v>16.781130403804202</v>
      </c>
      <c r="L1138">
        <v>17.245748843424</v>
      </c>
      <c r="M1138">
        <v>17.502029324444901</v>
      </c>
      <c r="N1138">
        <v>17.085038964267401</v>
      </c>
      <c r="O1138">
        <v>17.3287671390455</v>
      </c>
      <c r="P1138">
        <v>17.207012028972599</v>
      </c>
      <c r="Q1138">
        <v>17.228132007202898</v>
      </c>
      <c r="R1138">
        <v>17.208448112794901</v>
      </c>
      <c r="S1138">
        <v>16.984173822501699</v>
      </c>
      <c r="T1138">
        <v>17.221721634339801</v>
      </c>
      <c r="U1138">
        <v>17.254873606516401</v>
      </c>
    </row>
    <row r="1139" spans="1:21" x14ac:dyDescent="0.3">
      <c r="A1139" t="s">
        <v>6852</v>
      </c>
      <c r="B1139">
        <v>20.3462832994914</v>
      </c>
      <c r="C1139">
        <v>20.449390197182598</v>
      </c>
      <c r="D1139">
        <v>20.5741856761821</v>
      </c>
      <c r="E1139">
        <v>20.328932704422201</v>
      </c>
      <c r="F1139">
        <v>20.259043841880001</v>
      </c>
      <c r="G1139">
        <v>20.400539384123</v>
      </c>
      <c r="H1139">
        <v>20.4504509188105</v>
      </c>
      <c r="I1139">
        <v>20.291713631397801</v>
      </c>
      <c r="J1139">
        <v>20.272139676498199</v>
      </c>
      <c r="K1139">
        <v>20.228999295078498</v>
      </c>
      <c r="L1139">
        <v>19.921592978883499</v>
      </c>
      <c r="M1139">
        <v>19.848612248935801</v>
      </c>
      <c r="N1139">
        <v>20.424419147174</v>
      </c>
      <c r="O1139">
        <v>20.165956931958402</v>
      </c>
      <c r="P1139">
        <v>20.1280759274788</v>
      </c>
      <c r="Q1139">
        <v>19.908896676244598</v>
      </c>
      <c r="R1139">
        <v>19.989253970188699</v>
      </c>
      <c r="S1139">
        <v>20.131756064258902</v>
      </c>
      <c r="T1139">
        <v>20.2129480363398</v>
      </c>
      <c r="U1139">
        <v>20.166105593791201</v>
      </c>
    </row>
    <row r="1140" spans="1:21" x14ac:dyDescent="0.3">
      <c r="A1140" t="s">
        <v>6853</v>
      </c>
      <c r="B1140">
        <v>23.913072392957002</v>
      </c>
      <c r="C1140">
        <v>24.5957280101645</v>
      </c>
      <c r="D1140">
        <v>21.826681072293798</v>
      </c>
      <c r="E1140">
        <v>24.149204461625601</v>
      </c>
      <c r="F1140">
        <v>24.139597075001902</v>
      </c>
      <c r="G1140">
        <v>23.901233622191899</v>
      </c>
      <c r="H1140">
        <v>24.613765780702899</v>
      </c>
      <c r="I1140">
        <v>21.669800339152399</v>
      </c>
      <c r="J1140">
        <v>24.200774761229798</v>
      </c>
      <c r="K1140">
        <v>24.219884095993599</v>
      </c>
      <c r="L1140">
        <v>24.637388497708599</v>
      </c>
      <c r="M1140">
        <v>24.525270468412302</v>
      </c>
      <c r="N1140">
        <v>22.316529836617502</v>
      </c>
      <c r="O1140">
        <v>24.974709763387601</v>
      </c>
      <c r="P1140">
        <v>24.2630098532068</v>
      </c>
      <c r="Q1140">
        <v>24.6986895571481</v>
      </c>
      <c r="R1140">
        <v>24.572446895809801</v>
      </c>
      <c r="S1140">
        <v>22.376715205261501</v>
      </c>
      <c r="T1140">
        <v>25.030542883097802</v>
      </c>
      <c r="U1140">
        <v>24.282821190334399</v>
      </c>
    </row>
    <row r="1141" spans="1:21" x14ac:dyDescent="0.3">
      <c r="A1141" t="s">
        <v>6854</v>
      </c>
      <c r="B1141">
        <v>21.5996200152006</v>
      </c>
      <c r="C1141">
        <v>21.6282477897158</v>
      </c>
      <c r="D1141">
        <v>21.471933184411998</v>
      </c>
      <c r="E1141">
        <v>21.701256818915802</v>
      </c>
      <c r="F1141">
        <v>21.674095751122199</v>
      </c>
      <c r="G1141">
        <v>21.631969733000101</v>
      </c>
      <c r="H1141">
        <v>21.677468818033201</v>
      </c>
      <c r="I1141">
        <v>21.6655758062671</v>
      </c>
      <c r="J1141">
        <v>21.676811273753898</v>
      </c>
      <c r="K1141">
        <v>21.6150108928951</v>
      </c>
      <c r="L1141">
        <v>21.7656073505471</v>
      </c>
      <c r="M1141">
        <v>21.9727548086308</v>
      </c>
      <c r="N1141">
        <v>21.6138774813124</v>
      </c>
      <c r="O1141">
        <v>21.723838507304301</v>
      </c>
      <c r="P1141">
        <v>21.752773919180399</v>
      </c>
      <c r="Q1141">
        <v>21.840175436467199</v>
      </c>
      <c r="R1141">
        <v>21.860627465303502</v>
      </c>
      <c r="S1141">
        <v>21.787339657979299</v>
      </c>
      <c r="T1141">
        <v>21.7821438958503</v>
      </c>
      <c r="U1141">
        <v>21.7954310764548</v>
      </c>
    </row>
    <row r="1142" spans="1:21" x14ac:dyDescent="0.3">
      <c r="A1142" t="s">
        <v>6855</v>
      </c>
      <c r="B1142">
        <v>17.481539259125402</v>
      </c>
      <c r="C1142">
        <v>17.6768701520745</v>
      </c>
      <c r="D1142">
        <v>17.183222457780602</v>
      </c>
      <c r="E1142">
        <v>17.745295429094099</v>
      </c>
      <c r="F1142">
        <v>17.611754140598698</v>
      </c>
      <c r="G1142">
        <v>17.562661441431</v>
      </c>
      <c r="H1142">
        <v>17.425803740601602</v>
      </c>
      <c r="I1142">
        <v>17.129309988180498</v>
      </c>
      <c r="J1142">
        <v>17.678711774766299</v>
      </c>
      <c r="K1142">
        <v>17.572566197465601</v>
      </c>
      <c r="L1142">
        <v>17.185952341472699</v>
      </c>
      <c r="M1142">
        <v>17.152812828972699</v>
      </c>
      <c r="N1142">
        <v>16.987936916912901</v>
      </c>
      <c r="O1142">
        <v>17.114532492797601</v>
      </c>
      <c r="P1142">
        <v>17.040473280895899</v>
      </c>
      <c r="Q1142">
        <v>17.365395164236102</v>
      </c>
      <c r="R1142">
        <v>17.1279361099703</v>
      </c>
      <c r="S1142">
        <v>16.903544180266199</v>
      </c>
      <c r="T1142">
        <v>16.941030503736801</v>
      </c>
      <c r="U1142">
        <v>17.096342468649599</v>
      </c>
    </row>
    <row r="1143" spans="1:21" x14ac:dyDescent="0.3">
      <c r="A1143" t="s">
        <v>6856</v>
      </c>
      <c r="B1143">
        <v>17.8103362696943</v>
      </c>
      <c r="C1143">
        <v>17.599284553826699</v>
      </c>
      <c r="D1143">
        <v>17.9663917047593</v>
      </c>
      <c r="E1143">
        <v>18.096338477914902</v>
      </c>
      <c r="F1143">
        <v>18.022607290975401</v>
      </c>
      <c r="G1143">
        <v>17.8337406325047</v>
      </c>
      <c r="H1143">
        <v>17.784510746270598</v>
      </c>
      <c r="I1143">
        <v>17.672529699700899</v>
      </c>
      <c r="J1143">
        <v>17.988304504511198</v>
      </c>
      <c r="K1143">
        <v>18.342017097879701</v>
      </c>
      <c r="L1143">
        <v>17.900114127035899</v>
      </c>
      <c r="M1143">
        <v>17.899871650202599</v>
      </c>
      <c r="N1143">
        <v>17.969944817486098</v>
      </c>
      <c r="O1143">
        <v>17.796396582329699</v>
      </c>
      <c r="P1143">
        <v>17.884485008924099</v>
      </c>
      <c r="Q1143">
        <v>18.139142732860901</v>
      </c>
      <c r="R1143">
        <v>17.977002616288001</v>
      </c>
      <c r="S1143">
        <v>17.622679364574498</v>
      </c>
      <c r="T1143">
        <v>17.808922216269998</v>
      </c>
      <c r="U1143">
        <v>18.074441981538801</v>
      </c>
    </row>
    <row r="1144" spans="1:21" x14ac:dyDescent="0.3">
      <c r="A1144" t="s">
        <v>6857</v>
      </c>
      <c r="B1144">
        <v>23.756604341210501</v>
      </c>
      <c r="C1144">
        <v>23.5279865209727</v>
      </c>
      <c r="D1144">
        <v>23.678518973590599</v>
      </c>
      <c r="E1144">
        <v>23.985410531851901</v>
      </c>
      <c r="F1144">
        <v>23.757743153562998</v>
      </c>
      <c r="G1144">
        <v>23.7633414401982</v>
      </c>
      <c r="H1144">
        <v>23.7033563115086</v>
      </c>
      <c r="I1144">
        <v>23.625542340440401</v>
      </c>
      <c r="J1144">
        <v>24.022662455426602</v>
      </c>
      <c r="K1144">
        <v>23.9785589293068</v>
      </c>
      <c r="L1144">
        <v>24.075100718965501</v>
      </c>
      <c r="M1144">
        <v>24.2370229851918</v>
      </c>
      <c r="N1144">
        <v>23.941967308383202</v>
      </c>
      <c r="O1144">
        <v>23.879896155404001</v>
      </c>
      <c r="P1144">
        <v>23.971886251073901</v>
      </c>
      <c r="Q1144">
        <v>24.052138056650801</v>
      </c>
      <c r="R1144">
        <v>24.1915455263089</v>
      </c>
      <c r="S1144">
        <v>23.954487350078999</v>
      </c>
      <c r="T1144">
        <v>23.8923285814911</v>
      </c>
      <c r="U1144">
        <v>24.101779071451698</v>
      </c>
    </row>
    <row r="1145" spans="1:21" x14ac:dyDescent="0.3">
      <c r="A1145" t="s">
        <v>6858</v>
      </c>
      <c r="B1145">
        <v>27.978335266042102</v>
      </c>
      <c r="C1145">
        <v>27.889376284106</v>
      </c>
      <c r="D1145">
        <v>27.689003079523498</v>
      </c>
      <c r="E1145">
        <v>28.205331199145601</v>
      </c>
      <c r="F1145">
        <v>28.102438854858399</v>
      </c>
      <c r="G1145">
        <v>27.9451312812295</v>
      </c>
      <c r="H1145">
        <v>27.839168190377301</v>
      </c>
      <c r="I1145">
        <v>27.7588342581478</v>
      </c>
      <c r="J1145">
        <v>28.2279292697975</v>
      </c>
      <c r="K1145">
        <v>28.107204161020299</v>
      </c>
      <c r="L1145">
        <v>28.200855447543201</v>
      </c>
      <c r="M1145">
        <v>28.2808941995083</v>
      </c>
      <c r="N1145">
        <v>27.715166236119099</v>
      </c>
      <c r="O1145">
        <v>27.897007611528299</v>
      </c>
      <c r="P1145">
        <v>27.938797453759999</v>
      </c>
      <c r="Q1145">
        <v>28.084228018544199</v>
      </c>
      <c r="R1145">
        <v>28.213480651570599</v>
      </c>
      <c r="S1145">
        <v>27.856304922317499</v>
      </c>
      <c r="T1145">
        <v>27.8017702305456</v>
      </c>
      <c r="U1145">
        <v>27.9309611190324</v>
      </c>
    </row>
    <row r="1146" spans="1:21" x14ac:dyDescent="0.3">
      <c r="A1146" t="s">
        <v>6859</v>
      </c>
      <c r="B1146">
        <v>15.344526185462099</v>
      </c>
      <c r="C1146">
        <v>16.182940367444601</v>
      </c>
      <c r="D1146">
        <v>15.253499255799699</v>
      </c>
      <c r="E1146">
        <v>15.489458625189799</v>
      </c>
      <c r="F1146">
        <v>15.8526129764955</v>
      </c>
      <c r="G1146">
        <v>15.6635296104449</v>
      </c>
      <c r="H1146">
        <v>15.630608743018801</v>
      </c>
      <c r="I1146">
        <v>15.4910871344375</v>
      </c>
      <c r="J1146">
        <v>15.770698264286301</v>
      </c>
      <c r="K1146">
        <v>15.532353346423101</v>
      </c>
      <c r="L1146">
        <v>16.4359214772944</v>
      </c>
      <c r="M1146">
        <v>16.5392945238703</v>
      </c>
      <c r="N1146">
        <v>16.0179888310522</v>
      </c>
      <c r="O1146">
        <v>16.461961247397699</v>
      </c>
      <c r="P1146">
        <v>16.311388644715901</v>
      </c>
      <c r="Q1146">
        <v>16.496509016874501</v>
      </c>
      <c r="R1146">
        <v>16.353692400748798</v>
      </c>
      <c r="S1146">
        <v>15.8739658418641</v>
      </c>
      <c r="T1146">
        <v>16.425894776901298</v>
      </c>
      <c r="U1146">
        <v>16.344778793835701</v>
      </c>
    </row>
    <row r="1147" spans="1:21" x14ac:dyDescent="0.3">
      <c r="A1147" t="s">
        <v>6860</v>
      </c>
      <c r="B1147">
        <v>23.830138217667201</v>
      </c>
      <c r="C1147">
        <v>23.758712275582099</v>
      </c>
      <c r="D1147">
        <v>24.1402553040238</v>
      </c>
      <c r="E1147">
        <v>23.647286331335501</v>
      </c>
      <c r="F1147">
        <v>23.499570123475401</v>
      </c>
      <c r="G1147">
        <v>23.817598570777601</v>
      </c>
      <c r="H1147">
        <v>23.868697152156201</v>
      </c>
      <c r="I1147">
        <v>24.027449399556598</v>
      </c>
      <c r="J1147">
        <v>23.679104230684199</v>
      </c>
      <c r="K1147">
        <v>23.523776793810502</v>
      </c>
      <c r="L1147">
        <v>23.8478585295343</v>
      </c>
      <c r="M1147">
        <v>23.722807862623601</v>
      </c>
      <c r="N1147">
        <v>24.3733476172475</v>
      </c>
      <c r="O1147">
        <v>23.963455343263298</v>
      </c>
      <c r="P1147">
        <v>24.0631265567105</v>
      </c>
      <c r="Q1147">
        <v>23.824893423966799</v>
      </c>
      <c r="R1147">
        <v>23.882603522863299</v>
      </c>
      <c r="S1147">
        <v>24.293266367034601</v>
      </c>
      <c r="T1147">
        <v>24.093820343445199</v>
      </c>
      <c r="U1147">
        <v>24.039734029786999</v>
      </c>
    </row>
    <row r="1148" spans="1:21" x14ac:dyDescent="0.3">
      <c r="A1148" t="s">
        <v>6861</v>
      </c>
      <c r="B1148">
        <v>19.5163003825066</v>
      </c>
      <c r="C1148">
        <v>19.139190134496499</v>
      </c>
      <c r="D1148">
        <v>20.241790732462199</v>
      </c>
      <c r="E1148">
        <v>19.2562196739621</v>
      </c>
      <c r="F1148">
        <v>19.3892876222471</v>
      </c>
      <c r="G1148">
        <v>19.5083174106767</v>
      </c>
      <c r="H1148">
        <v>19.297149251697999</v>
      </c>
      <c r="I1148">
        <v>19.846093531151901</v>
      </c>
      <c r="J1148">
        <v>19.1918717370176</v>
      </c>
      <c r="K1148">
        <v>19.195633088329298</v>
      </c>
      <c r="L1148">
        <v>18.8242728321428</v>
      </c>
      <c r="M1148">
        <v>18.789033225348</v>
      </c>
      <c r="N1148">
        <v>20.063599189590899</v>
      </c>
      <c r="O1148">
        <v>18.9064579255875</v>
      </c>
      <c r="P1148">
        <v>19.3230913469088</v>
      </c>
      <c r="Q1148">
        <v>18.813978251271099</v>
      </c>
      <c r="R1148">
        <v>18.818304832087101</v>
      </c>
      <c r="S1148">
        <v>19.527692538693199</v>
      </c>
      <c r="T1148">
        <v>19.045126799646201</v>
      </c>
      <c r="U1148">
        <v>19.245128840370299</v>
      </c>
    </row>
    <row r="1149" spans="1:21" x14ac:dyDescent="0.3">
      <c r="A1149" t="s">
        <v>6862</v>
      </c>
      <c r="B1149">
        <v>19.624009593283301</v>
      </c>
      <c r="C1149">
        <v>19.4559139237357</v>
      </c>
      <c r="D1149">
        <v>19.9415709350382</v>
      </c>
      <c r="E1149">
        <v>19.502268892752699</v>
      </c>
      <c r="F1149">
        <v>19.485002138457901</v>
      </c>
      <c r="G1149">
        <v>19.654244064600199</v>
      </c>
      <c r="H1149">
        <v>19.413782188028701</v>
      </c>
      <c r="I1149">
        <v>19.7455626417504</v>
      </c>
      <c r="J1149">
        <v>19.509505963464299</v>
      </c>
      <c r="K1149">
        <v>19.6744204000229</v>
      </c>
      <c r="L1149">
        <v>20.562230826147101</v>
      </c>
      <c r="M1149">
        <v>20.4809432676665</v>
      </c>
      <c r="N1149">
        <v>20.7196626953525</v>
      </c>
      <c r="O1149">
        <v>20.4103228907782</v>
      </c>
      <c r="P1149">
        <v>20.562663455740299</v>
      </c>
      <c r="Q1149">
        <v>20.648837337153701</v>
      </c>
      <c r="R1149">
        <v>20.635903934963501</v>
      </c>
      <c r="S1149">
        <v>20.713172260178801</v>
      </c>
      <c r="T1149">
        <v>20.327925311489501</v>
      </c>
      <c r="U1149">
        <v>20.543509200341099</v>
      </c>
    </row>
    <row r="1150" spans="1:21" x14ac:dyDescent="0.3">
      <c r="A1150" t="s">
        <v>6863</v>
      </c>
      <c r="B1150">
        <v>20.499760199818098</v>
      </c>
      <c r="C1150">
        <v>20.700687317793498</v>
      </c>
      <c r="D1150">
        <v>20.657628636138099</v>
      </c>
      <c r="E1150">
        <v>20.244923526926002</v>
      </c>
      <c r="F1150">
        <v>20.366765017426999</v>
      </c>
      <c r="G1150">
        <v>20.500802659515902</v>
      </c>
      <c r="H1150">
        <v>20.6316735556012</v>
      </c>
      <c r="I1150">
        <v>20.690301369218599</v>
      </c>
      <c r="J1150">
        <v>20.171048692265099</v>
      </c>
      <c r="K1150">
        <v>20.497105459825899</v>
      </c>
      <c r="L1150">
        <v>20.4430663038478</v>
      </c>
      <c r="M1150">
        <v>20.2264982384721</v>
      </c>
      <c r="N1150">
        <v>20.8911601029336</v>
      </c>
      <c r="O1150">
        <v>20.8764532110993</v>
      </c>
      <c r="P1150">
        <v>20.7126150672647</v>
      </c>
      <c r="Q1150">
        <v>20.626894157251499</v>
      </c>
      <c r="R1150">
        <v>20.229061526914101</v>
      </c>
      <c r="S1150">
        <v>20.941810271944799</v>
      </c>
      <c r="T1150">
        <v>20.805699281506001</v>
      </c>
      <c r="U1150">
        <v>20.708843418792</v>
      </c>
    </row>
    <row r="1151" spans="1:21" x14ac:dyDescent="0.3">
      <c r="A1151" t="s">
        <v>6864</v>
      </c>
      <c r="B1151">
        <v>20.969770231288202</v>
      </c>
      <c r="C1151">
        <v>21.081671155083001</v>
      </c>
      <c r="D1151">
        <v>20.9623018825326</v>
      </c>
      <c r="E1151">
        <v>21.040984709919801</v>
      </c>
      <c r="F1151">
        <v>21.010142392094799</v>
      </c>
      <c r="G1151">
        <v>20.970808504176102</v>
      </c>
      <c r="H1151">
        <v>21.054871731498999</v>
      </c>
      <c r="I1151">
        <v>20.9421084230407</v>
      </c>
      <c r="J1151">
        <v>20.988161305534401</v>
      </c>
      <c r="K1151">
        <v>21.017200566445901</v>
      </c>
      <c r="L1151">
        <v>21.1696732306707</v>
      </c>
      <c r="M1151">
        <v>21.1580642555823</v>
      </c>
      <c r="N1151">
        <v>21.08599225979</v>
      </c>
      <c r="O1151">
        <v>21.2593518840801</v>
      </c>
      <c r="P1151">
        <v>21.146656888069799</v>
      </c>
      <c r="Q1151">
        <v>21.198137334046798</v>
      </c>
      <c r="R1151">
        <v>21.192141457401299</v>
      </c>
      <c r="S1151">
        <v>21.084442148608101</v>
      </c>
      <c r="T1151">
        <v>21.266858962246801</v>
      </c>
      <c r="U1151">
        <v>21.200569080487998</v>
      </c>
    </row>
    <row r="1152" spans="1:21" x14ac:dyDescent="0.3">
      <c r="A1152" t="s">
        <v>6865</v>
      </c>
      <c r="B1152">
        <v>17.005382108560099</v>
      </c>
      <c r="C1152">
        <v>17.1949838776539</v>
      </c>
      <c r="D1152">
        <v>17.3041167919408</v>
      </c>
      <c r="E1152">
        <v>16.741156409294799</v>
      </c>
      <c r="F1152">
        <v>17.745706959393601</v>
      </c>
      <c r="G1152">
        <v>17.652151148636701</v>
      </c>
      <c r="H1152">
        <v>17.230284501902599</v>
      </c>
      <c r="I1152">
        <v>17.198999819209501</v>
      </c>
      <c r="J1152">
        <v>16.509588470495899</v>
      </c>
      <c r="K1152">
        <v>17.430962116700801</v>
      </c>
      <c r="L1152">
        <v>18.7683237969492</v>
      </c>
      <c r="M1152">
        <v>18.680066558558899</v>
      </c>
      <c r="N1152">
        <v>19.248124284684302</v>
      </c>
      <c r="O1152">
        <v>18.951217481093298</v>
      </c>
      <c r="P1152">
        <v>18.859427179569199</v>
      </c>
      <c r="Q1152">
        <v>18.770852648288301</v>
      </c>
      <c r="R1152">
        <v>18.595681018958899</v>
      </c>
      <c r="S1152">
        <v>19.032847873809601</v>
      </c>
      <c r="T1152">
        <v>18.901619753042699</v>
      </c>
      <c r="U1152">
        <v>18.902522617886302</v>
      </c>
    </row>
    <row r="1153" spans="1:21" x14ac:dyDescent="0.3">
      <c r="A1153" t="s">
        <v>6866</v>
      </c>
      <c r="B1153">
        <v>22.255602337729002</v>
      </c>
      <c r="C1153">
        <v>22.4666925638107</v>
      </c>
      <c r="D1153">
        <v>22.1259206201205</v>
      </c>
      <c r="E1153">
        <v>22.335754834379401</v>
      </c>
      <c r="F1153">
        <v>22.078555726576301</v>
      </c>
      <c r="G1153">
        <v>22.219838607748301</v>
      </c>
      <c r="H1153">
        <v>22.506686966956899</v>
      </c>
      <c r="I1153">
        <v>22.088393553357101</v>
      </c>
      <c r="J1153">
        <v>22.347307423929699</v>
      </c>
      <c r="K1153">
        <v>22.134698265074</v>
      </c>
      <c r="L1153">
        <v>21.7658668195131</v>
      </c>
      <c r="M1153">
        <v>22.032096672104998</v>
      </c>
      <c r="N1153">
        <v>21.824360220606799</v>
      </c>
      <c r="O1153">
        <v>22.125853376619599</v>
      </c>
      <c r="P1153">
        <v>21.931827793009699</v>
      </c>
      <c r="Q1153">
        <v>21.819823113526201</v>
      </c>
      <c r="R1153">
        <v>22.0077187731385</v>
      </c>
      <c r="S1153">
        <v>21.770029334152099</v>
      </c>
      <c r="T1153">
        <v>22.147750051885399</v>
      </c>
      <c r="U1153">
        <v>21.8988468660399</v>
      </c>
    </row>
    <row r="1154" spans="1:21" x14ac:dyDescent="0.3">
      <c r="A1154" t="s">
        <v>6867</v>
      </c>
      <c r="B1154">
        <v>22.9341296959693</v>
      </c>
      <c r="C1154">
        <v>22.967094728598401</v>
      </c>
      <c r="D1154">
        <v>23.002714336921098</v>
      </c>
      <c r="E1154">
        <v>22.908042304733002</v>
      </c>
      <c r="F1154">
        <v>22.851095610171502</v>
      </c>
      <c r="G1154">
        <v>22.909809955785398</v>
      </c>
      <c r="H1154">
        <v>23.080359613475299</v>
      </c>
      <c r="I1154">
        <v>22.633935262120399</v>
      </c>
      <c r="J1154">
        <v>22.989707807010902</v>
      </c>
      <c r="K1154">
        <v>22.864184512246101</v>
      </c>
      <c r="L1154">
        <v>22.756925670561799</v>
      </c>
      <c r="M1154">
        <v>22.827201988930302</v>
      </c>
      <c r="N1154">
        <v>23.022389199136398</v>
      </c>
      <c r="O1154">
        <v>22.9684950631462</v>
      </c>
      <c r="P1154">
        <v>22.907703075441699</v>
      </c>
      <c r="Q1154">
        <v>22.864130861401001</v>
      </c>
      <c r="R1154">
        <v>22.979220751387501</v>
      </c>
      <c r="S1154">
        <v>22.727466496753401</v>
      </c>
      <c r="T1154">
        <v>23.060526041215901</v>
      </c>
      <c r="U1154">
        <v>22.888370076559202</v>
      </c>
    </row>
    <row r="1155" spans="1:21" x14ac:dyDescent="0.3">
      <c r="A1155" t="s">
        <v>6868</v>
      </c>
      <c r="B1155">
        <v>19.024847740762201</v>
      </c>
      <c r="C1155">
        <v>19.367437988572</v>
      </c>
      <c r="D1155">
        <v>19.0273372551361</v>
      </c>
      <c r="E1155">
        <v>18.941555985413402</v>
      </c>
      <c r="F1155">
        <v>19.003549754676801</v>
      </c>
      <c r="G1155">
        <v>19.0148119514967</v>
      </c>
      <c r="H1155">
        <v>19.171357670560901</v>
      </c>
      <c r="I1155">
        <v>19.002238360999701</v>
      </c>
      <c r="J1155">
        <v>18.906250587022701</v>
      </c>
      <c r="K1155">
        <v>19.020455162750601</v>
      </c>
      <c r="L1155">
        <v>20.200561521714199</v>
      </c>
      <c r="M1155">
        <v>20.0486193848784</v>
      </c>
      <c r="N1155">
        <v>20.142581829806499</v>
      </c>
      <c r="O1155">
        <v>20.2896087070582</v>
      </c>
      <c r="P1155">
        <v>20.1907721160748</v>
      </c>
      <c r="Q1155">
        <v>20.1447891074233</v>
      </c>
      <c r="R1155">
        <v>20.2881361024758</v>
      </c>
      <c r="S1155">
        <v>20.2132936585189</v>
      </c>
      <c r="T1155">
        <v>20.196364578664699</v>
      </c>
      <c r="U1155">
        <v>20.174325840631301</v>
      </c>
    </row>
    <row r="1156" spans="1:21" x14ac:dyDescent="0.3">
      <c r="A1156" t="s">
        <v>6869</v>
      </c>
      <c r="B1156">
        <v>16.328227181387099</v>
      </c>
      <c r="C1156">
        <v>16.176719489705999</v>
      </c>
      <c r="D1156">
        <v>16.349506700786701</v>
      </c>
      <c r="E1156">
        <v>16.558740643715598</v>
      </c>
      <c r="F1156">
        <v>16.719824769133599</v>
      </c>
      <c r="G1156">
        <v>16.378616449786701</v>
      </c>
      <c r="H1156">
        <v>16.335375636764301</v>
      </c>
      <c r="I1156">
        <v>15.858553184278399</v>
      </c>
      <c r="J1156">
        <v>16.415947992687201</v>
      </c>
      <c r="K1156">
        <v>16.536071978218999</v>
      </c>
      <c r="L1156">
        <v>16.315846055000002</v>
      </c>
      <c r="M1156">
        <v>15.869573536708399</v>
      </c>
      <c r="N1156">
        <v>16.0829610204982</v>
      </c>
      <c r="O1156">
        <v>16.191215490936301</v>
      </c>
      <c r="P1156">
        <v>16.1521817644681</v>
      </c>
      <c r="Q1156">
        <v>16.150514468830199</v>
      </c>
      <c r="R1156">
        <v>16.258463563678198</v>
      </c>
      <c r="S1156">
        <v>16.001713138034901</v>
      </c>
      <c r="T1156">
        <v>16.119587823812399</v>
      </c>
      <c r="U1156">
        <v>16.3437553676956</v>
      </c>
    </row>
    <row r="1157" spans="1:21" x14ac:dyDescent="0.3">
      <c r="A1157" t="s">
        <v>6870</v>
      </c>
      <c r="B1157">
        <v>15.2032536119215</v>
      </c>
      <c r="C1157">
        <v>15.3418931887435</v>
      </c>
      <c r="D1157">
        <v>15.0617191772534</v>
      </c>
      <c r="E1157">
        <v>14.9799844897314</v>
      </c>
      <c r="F1157">
        <v>15.328370265313101</v>
      </c>
      <c r="G1157">
        <v>15.321425775662799</v>
      </c>
      <c r="H1157">
        <v>15.302024030164301</v>
      </c>
      <c r="I1157">
        <v>15.124660049933899</v>
      </c>
      <c r="J1157">
        <v>15.0626639669489</v>
      </c>
      <c r="K1157">
        <v>14.8552833860023</v>
      </c>
      <c r="L1157">
        <v>16.9917820260818</v>
      </c>
      <c r="M1157">
        <v>17.6981924244025</v>
      </c>
      <c r="N1157">
        <v>16.6882857396667</v>
      </c>
      <c r="O1157">
        <v>16.929561937689598</v>
      </c>
      <c r="P1157">
        <v>16.7880803155923</v>
      </c>
      <c r="Q1157">
        <v>17.1692305813716</v>
      </c>
      <c r="R1157">
        <v>17.1689827487494</v>
      </c>
      <c r="S1157">
        <v>16.629744697244899</v>
      </c>
      <c r="T1157">
        <v>16.858230429689701</v>
      </c>
      <c r="U1157">
        <v>17.102522586777901</v>
      </c>
    </row>
    <row r="1158" spans="1:21" x14ac:dyDescent="0.3">
      <c r="A1158" t="s">
        <v>6871</v>
      </c>
      <c r="B1158">
        <v>23.037416871787801</v>
      </c>
      <c r="C1158">
        <v>22.979218843227699</v>
      </c>
      <c r="D1158">
        <v>23.050695012591198</v>
      </c>
      <c r="E1158">
        <v>23.149387176947901</v>
      </c>
      <c r="F1158">
        <v>23.052183778722501</v>
      </c>
      <c r="G1158">
        <v>23.058848723635801</v>
      </c>
      <c r="H1158">
        <v>23.039480608710299</v>
      </c>
      <c r="I1158">
        <v>22.953845301615399</v>
      </c>
      <c r="J1158">
        <v>23.2059736792081</v>
      </c>
      <c r="K1158">
        <v>23.1059871386318</v>
      </c>
      <c r="L1158">
        <v>22.957571013049101</v>
      </c>
      <c r="M1158">
        <v>23.237663708204899</v>
      </c>
      <c r="N1158">
        <v>22.998254774185899</v>
      </c>
      <c r="O1158">
        <v>23.0047809125589</v>
      </c>
      <c r="P1158">
        <v>23.013139485910699</v>
      </c>
      <c r="Q1158">
        <v>23.062650835038799</v>
      </c>
      <c r="R1158">
        <v>23.163046588244701</v>
      </c>
      <c r="S1158">
        <v>22.882277097161101</v>
      </c>
      <c r="T1158">
        <v>23.0375678548941</v>
      </c>
      <c r="U1158">
        <v>23.037953031537398</v>
      </c>
    </row>
    <row r="1159" spans="1:21" x14ac:dyDescent="0.3">
      <c r="A1159" t="s">
        <v>6872</v>
      </c>
      <c r="B1159">
        <v>18.8347873897231</v>
      </c>
      <c r="C1159">
        <v>19.784342432442202</v>
      </c>
      <c r="D1159">
        <v>19.619718218979202</v>
      </c>
      <c r="E1159">
        <v>17.891145101142801</v>
      </c>
      <c r="F1159">
        <v>18.305093684908801</v>
      </c>
      <c r="G1159">
        <v>18.7688652491113</v>
      </c>
      <c r="H1159">
        <v>18.345197671256699</v>
      </c>
      <c r="I1159">
        <v>19.119992873624</v>
      </c>
      <c r="J1159">
        <v>17.663526918043001</v>
      </c>
      <c r="K1159">
        <v>18.437840572604401</v>
      </c>
      <c r="L1159">
        <v>17.6499428688408</v>
      </c>
      <c r="M1159">
        <v>17.237041250463999</v>
      </c>
      <c r="N1159">
        <v>19.6691879445052</v>
      </c>
      <c r="O1159">
        <v>19.396348634094</v>
      </c>
      <c r="P1159">
        <v>18.716861094169701</v>
      </c>
      <c r="Q1159">
        <v>18.5381522814222</v>
      </c>
      <c r="R1159">
        <v>17.551742278695599</v>
      </c>
      <c r="S1159">
        <v>18.472651233297402</v>
      </c>
      <c r="T1159">
        <v>17.692707751562398</v>
      </c>
      <c r="U1159">
        <v>18.719685386972198</v>
      </c>
    </row>
    <row r="1160" spans="1:21" x14ac:dyDescent="0.3">
      <c r="A1160" t="s">
        <v>6873</v>
      </c>
      <c r="B1160">
        <v>20.930886930408199</v>
      </c>
      <c r="C1160">
        <v>21.010546933091099</v>
      </c>
      <c r="D1160">
        <v>21.047743510257099</v>
      </c>
      <c r="E1160">
        <v>20.773861350728101</v>
      </c>
      <c r="F1160">
        <v>20.8522730823261</v>
      </c>
      <c r="G1160">
        <v>20.939939440750699</v>
      </c>
      <c r="H1160">
        <v>20.938265596804101</v>
      </c>
      <c r="I1160">
        <v>21.122584628089999</v>
      </c>
      <c r="J1160">
        <v>20.8142070780833</v>
      </c>
      <c r="K1160">
        <v>20.707543275470801</v>
      </c>
      <c r="L1160">
        <v>20.6908875823915</v>
      </c>
      <c r="M1160">
        <v>20.7456536663016</v>
      </c>
      <c r="N1160">
        <v>21.153283191995801</v>
      </c>
      <c r="O1160">
        <v>20.898698046766999</v>
      </c>
      <c r="P1160">
        <v>20.889303637486901</v>
      </c>
      <c r="Q1160">
        <v>20.715766488418002</v>
      </c>
      <c r="R1160">
        <v>20.747649102374101</v>
      </c>
      <c r="S1160">
        <v>21.130298056521799</v>
      </c>
      <c r="T1160">
        <v>20.884218658613801</v>
      </c>
      <c r="U1160">
        <v>20.901347165422699</v>
      </c>
    </row>
    <row r="1161" spans="1:21" x14ac:dyDescent="0.3">
      <c r="A1161" t="s">
        <v>6874</v>
      </c>
      <c r="B1161">
        <v>18.610961902916099</v>
      </c>
      <c r="C1161">
        <v>18.485946975099498</v>
      </c>
      <c r="D1161">
        <v>18.513813247011299</v>
      </c>
      <c r="E1161">
        <v>18.567209911851599</v>
      </c>
      <c r="F1161">
        <v>18.730997426650401</v>
      </c>
      <c r="G1161">
        <v>18.622796403445601</v>
      </c>
      <c r="H1161">
        <v>18.533765675096401</v>
      </c>
      <c r="I1161">
        <v>18.513158531455201</v>
      </c>
      <c r="J1161">
        <v>18.624240042735501</v>
      </c>
      <c r="K1161">
        <v>18.605836888400201</v>
      </c>
      <c r="L1161">
        <v>16.907006029278801</v>
      </c>
      <c r="M1161">
        <v>16.6699838964288</v>
      </c>
      <c r="N1161">
        <v>16.758337098121199</v>
      </c>
      <c r="O1161">
        <v>16.7284671310356</v>
      </c>
      <c r="P1161">
        <v>16.702649603881898</v>
      </c>
      <c r="Q1161">
        <v>16.8075968054981</v>
      </c>
      <c r="R1161">
        <v>16.798102265882498</v>
      </c>
      <c r="S1161">
        <v>16.786968271608298</v>
      </c>
      <c r="T1161">
        <v>16.595770915701198</v>
      </c>
      <c r="U1161">
        <v>16.780648554130298</v>
      </c>
    </row>
    <row r="1162" spans="1:21" x14ac:dyDescent="0.3">
      <c r="A1162" t="s">
        <v>6875</v>
      </c>
      <c r="B1162">
        <v>22.046133930352301</v>
      </c>
      <c r="C1162">
        <v>21.951483021394399</v>
      </c>
      <c r="D1162">
        <v>22.283099855947899</v>
      </c>
      <c r="E1162">
        <v>21.9915069675653</v>
      </c>
      <c r="F1162">
        <v>21.9699765579591</v>
      </c>
      <c r="G1162">
        <v>22.050338031027302</v>
      </c>
      <c r="H1162">
        <v>21.986314714424601</v>
      </c>
      <c r="I1162">
        <v>22.2792098607244</v>
      </c>
      <c r="J1162">
        <v>22.033178920981499</v>
      </c>
      <c r="K1162">
        <v>22.0881836787017</v>
      </c>
      <c r="L1162">
        <v>21.801627518645201</v>
      </c>
      <c r="M1162">
        <v>21.609313405002201</v>
      </c>
      <c r="N1162">
        <v>22.009411164541799</v>
      </c>
      <c r="O1162">
        <v>21.680880606183099</v>
      </c>
      <c r="P1162">
        <v>21.836055132249999</v>
      </c>
      <c r="Q1162">
        <v>21.882320616150299</v>
      </c>
      <c r="R1162">
        <v>21.739479191077098</v>
      </c>
      <c r="S1162">
        <v>22.032105439685299</v>
      </c>
      <c r="T1162">
        <v>21.7366797578659</v>
      </c>
      <c r="U1162">
        <v>21.848333130956501</v>
      </c>
    </row>
    <row r="1163" spans="1:21" x14ac:dyDescent="0.3">
      <c r="A1163" t="s">
        <v>6876</v>
      </c>
      <c r="B1163">
        <v>21.8647864594137</v>
      </c>
      <c r="C1163">
        <v>21.857074064118098</v>
      </c>
      <c r="D1163">
        <v>21.643149458663601</v>
      </c>
      <c r="E1163">
        <v>22.2048262792628</v>
      </c>
      <c r="F1163">
        <v>22.0444830766412</v>
      </c>
      <c r="G1163">
        <v>21.883747410868999</v>
      </c>
      <c r="H1163">
        <v>21.865838267013402</v>
      </c>
      <c r="I1163">
        <v>21.521758773914101</v>
      </c>
      <c r="J1163">
        <v>22.184137511874301</v>
      </c>
      <c r="K1163">
        <v>22.1344495555836</v>
      </c>
      <c r="L1163">
        <v>22.200275961292199</v>
      </c>
      <c r="M1163">
        <v>22.158177095606298</v>
      </c>
      <c r="N1163">
        <v>21.672285313872202</v>
      </c>
      <c r="O1163">
        <v>22.028620483272</v>
      </c>
      <c r="P1163">
        <v>21.957252528081401</v>
      </c>
      <c r="Q1163">
        <v>22.138293686895899</v>
      </c>
      <c r="R1163">
        <v>22.224684835033599</v>
      </c>
      <c r="S1163">
        <v>21.713008666737601</v>
      </c>
      <c r="T1163">
        <v>21.929072811949499</v>
      </c>
      <c r="U1163">
        <v>21.985699873037099</v>
      </c>
    </row>
    <row r="1164" spans="1:21" x14ac:dyDescent="0.3">
      <c r="A1164" t="s">
        <v>6877</v>
      </c>
      <c r="B1164">
        <v>22.174273308643698</v>
      </c>
      <c r="C1164">
        <v>22.5528628424331</v>
      </c>
      <c r="D1164">
        <v>21.9864661338191</v>
      </c>
      <c r="E1164">
        <v>22.1195832996194</v>
      </c>
      <c r="F1164">
        <v>22.032564614837401</v>
      </c>
      <c r="G1164">
        <v>22.156611687390502</v>
      </c>
      <c r="H1164">
        <v>22.5940558604104</v>
      </c>
      <c r="I1164">
        <v>21.8289473801632</v>
      </c>
      <c r="J1164">
        <v>22.101192114071299</v>
      </c>
      <c r="K1164">
        <v>22.0297579388074</v>
      </c>
      <c r="L1164">
        <v>22.313245664396799</v>
      </c>
      <c r="M1164">
        <v>22.404174747799001</v>
      </c>
      <c r="N1164">
        <v>22.3546168539986</v>
      </c>
      <c r="O1164">
        <v>22.861422928048398</v>
      </c>
      <c r="P1164">
        <v>22.486067434109199</v>
      </c>
      <c r="Q1164">
        <v>22.386761141862699</v>
      </c>
      <c r="R1164">
        <v>22.396398471491199</v>
      </c>
      <c r="S1164">
        <v>22.200405852632699</v>
      </c>
      <c r="T1164">
        <v>22.957413062167799</v>
      </c>
      <c r="U1164">
        <v>22.482850338040802</v>
      </c>
    </row>
    <row r="1165" spans="1:21" x14ac:dyDescent="0.3">
      <c r="A1165" t="s">
        <v>6878</v>
      </c>
      <c r="B1165">
        <v>26.0451123578835</v>
      </c>
      <c r="C1165">
        <v>26.054126712658402</v>
      </c>
      <c r="D1165">
        <v>26.137647773749901</v>
      </c>
      <c r="E1165">
        <v>25.9134406239369</v>
      </c>
      <c r="F1165">
        <v>26.023885207717999</v>
      </c>
      <c r="G1165">
        <v>26.000997216204201</v>
      </c>
      <c r="H1165">
        <v>26.010302529985498</v>
      </c>
      <c r="I1165">
        <v>26.062421886539902</v>
      </c>
      <c r="J1165">
        <v>25.950249585292699</v>
      </c>
      <c r="K1165">
        <v>25.977798810891599</v>
      </c>
      <c r="L1165">
        <v>26.0938633539159</v>
      </c>
      <c r="M1165">
        <v>26.077241822528499</v>
      </c>
      <c r="N1165">
        <v>26.260383161301299</v>
      </c>
      <c r="O1165">
        <v>26.022545996520101</v>
      </c>
      <c r="P1165">
        <v>26.0607762593934</v>
      </c>
      <c r="Q1165">
        <v>26.123237466301799</v>
      </c>
      <c r="R1165">
        <v>25.9906871021632</v>
      </c>
      <c r="S1165">
        <v>26.0414398603323</v>
      </c>
      <c r="T1165">
        <v>26.068176366748499</v>
      </c>
      <c r="U1165">
        <v>26.0536163802735</v>
      </c>
    </row>
    <row r="1166" spans="1:21" x14ac:dyDescent="0.3">
      <c r="A1166" t="s">
        <v>6879</v>
      </c>
      <c r="B1166">
        <v>20.3214314189687</v>
      </c>
      <c r="C1166">
        <v>20.5101233938835</v>
      </c>
      <c r="D1166">
        <v>19.9702863334788</v>
      </c>
      <c r="E1166">
        <v>20.4584436294905</v>
      </c>
      <c r="F1166">
        <v>20.543752409611201</v>
      </c>
      <c r="G1166">
        <v>20.369801413848599</v>
      </c>
      <c r="H1166">
        <v>20.268818883426501</v>
      </c>
      <c r="I1166">
        <v>20.2321307733718</v>
      </c>
      <c r="J1166">
        <v>20.337044665373298</v>
      </c>
      <c r="K1166">
        <v>20.589018055422901</v>
      </c>
      <c r="L1166">
        <v>21.041332011179701</v>
      </c>
      <c r="M1166">
        <v>21.088399043587899</v>
      </c>
      <c r="N1166">
        <v>20.471922076528301</v>
      </c>
      <c r="O1166">
        <v>20.7854406278841</v>
      </c>
      <c r="P1166">
        <v>20.736278952288199</v>
      </c>
      <c r="Q1166">
        <v>21.120789012843399</v>
      </c>
      <c r="R1166">
        <v>20.778353165079402</v>
      </c>
      <c r="S1166">
        <v>20.505995656831701</v>
      </c>
      <c r="T1166">
        <v>20.616647168851099</v>
      </c>
      <c r="U1166">
        <v>20.751337441819999</v>
      </c>
    </row>
    <row r="1167" spans="1:21" x14ac:dyDescent="0.3">
      <c r="A1167" t="s">
        <v>6880</v>
      </c>
      <c r="B1167">
        <v>25.089615530364199</v>
      </c>
      <c r="C1167">
        <v>25.140068163256998</v>
      </c>
      <c r="D1167">
        <v>25.0638612852192</v>
      </c>
      <c r="E1167">
        <v>25.068038272263799</v>
      </c>
      <c r="F1167">
        <v>25.048464921472199</v>
      </c>
      <c r="G1167">
        <v>25.036641004548599</v>
      </c>
      <c r="H1167">
        <v>25.520229420662499</v>
      </c>
      <c r="I1167">
        <v>24.8184195623808</v>
      </c>
      <c r="J1167">
        <v>25.0340873216314</v>
      </c>
      <c r="K1167">
        <v>24.785046962337901</v>
      </c>
      <c r="L1167">
        <v>24.7876863982722</v>
      </c>
      <c r="M1167">
        <v>24.388958639534799</v>
      </c>
      <c r="N1167">
        <v>24.884831265685701</v>
      </c>
      <c r="O1167">
        <v>25.127192371518401</v>
      </c>
      <c r="P1167">
        <v>24.839187261441399</v>
      </c>
      <c r="Q1167">
        <v>24.5232454110443</v>
      </c>
      <c r="R1167">
        <v>24.894429974557202</v>
      </c>
      <c r="S1167">
        <v>25.024688235879299</v>
      </c>
      <c r="T1167">
        <v>25.2988550655582</v>
      </c>
      <c r="U1167">
        <v>24.904139608698301</v>
      </c>
    </row>
    <row r="1168" spans="1:21" x14ac:dyDescent="0.3">
      <c r="A1168" t="s">
        <v>6881</v>
      </c>
      <c r="B1168">
        <v>23.262070064080401</v>
      </c>
      <c r="C1168">
        <v>23.098860118051999</v>
      </c>
      <c r="D1168">
        <v>23.221508414663301</v>
      </c>
      <c r="E1168">
        <v>23.415791724620501</v>
      </c>
      <c r="F1168">
        <v>23.250948231893801</v>
      </c>
      <c r="G1168">
        <v>23.2626816031731</v>
      </c>
      <c r="H1168">
        <v>23.323715742847799</v>
      </c>
      <c r="I1168">
        <v>23.078975111555099</v>
      </c>
      <c r="J1168">
        <v>23.4361671294693</v>
      </c>
      <c r="K1168">
        <v>23.3927270354508</v>
      </c>
      <c r="L1168">
        <v>23.592034896584199</v>
      </c>
      <c r="M1168">
        <v>23.4561283440304</v>
      </c>
      <c r="N1168">
        <v>23.685177557855202</v>
      </c>
      <c r="O1168">
        <v>23.5904238865735</v>
      </c>
      <c r="P1168">
        <v>23.6163904547562</v>
      </c>
      <c r="Q1168">
        <v>23.5674013968571</v>
      </c>
      <c r="R1168">
        <v>23.738330797367599</v>
      </c>
      <c r="S1168">
        <v>23.677819776534399</v>
      </c>
      <c r="T1168">
        <v>23.671776467860099</v>
      </c>
      <c r="U1168">
        <v>23.6023102468391</v>
      </c>
    </row>
    <row r="1169" spans="1:21" x14ac:dyDescent="0.3">
      <c r="A1169" t="s">
        <v>6882</v>
      </c>
      <c r="B1169">
        <v>23.121710796160201</v>
      </c>
      <c r="C1169">
        <v>22.655440529311999</v>
      </c>
      <c r="D1169">
        <v>23.196441438064198</v>
      </c>
      <c r="E1169">
        <v>23.077296781344501</v>
      </c>
      <c r="F1169">
        <v>23.345891609550598</v>
      </c>
      <c r="G1169">
        <v>23.0942941473632</v>
      </c>
      <c r="H1169">
        <v>22.659044500502301</v>
      </c>
      <c r="I1169">
        <v>23.1920460887617</v>
      </c>
      <c r="J1169">
        <v>23.093226073908699</v>
      </c>
      <c r="K1169">
        <v>23.337308479602701</v>
      </c>
      <c r="L1169">
        <v>22.559563819404801</v>
      </c>
      <c r="M1169">
        <v>22.522222245470601</v>
      </c>
      <c r="N1169">
        <v>22.607310459794199</v>
      </c>
      <c r="O1169">
        <v>22.020979790095598</v>
      </c>
      <c r="P1169">
        <v>22.377176598529498</v>
      </c>
      <c r="Q1169">
        <v>22.445129436796901</v>
      </c>
      <c r="R1169">
        <v>22.493664922095999</v>
      </c>
      <c r="S1169">
        <v>22.636144174193301</v>
      </c>
      <c r="T1169">
        <v>21.984369068496701</v>
      </c>
      <c r="U1169">
        <v>22.428055527500899</v>
      </c>
    </row>
    <row r="1170" spans="1:21" x14ac:dyDescent="0.3">
      <c r="A1170" t="s">
        <v>6883</v>
      </c>
      <c r="B1170">
        <v>26.827627420306499</v>
      </c>
      <c r="C1170">
        <v>27.272559367596699</v>
      </c>
      <c r="D1170">
        <v>27.104058760297001</v>
      </c>
      <c r="E1170">
        <v>26.415283471898199</v>
      </c>
      <c r="F1170">
        <v>26.146504063383102</v>
      </c>
      <c r="G1170">
        <v>26.765075492995699</v>
      </c>
      <c r="H1170">
        <v>27.263003921790698</v>
      </c>
      <c r="I1170">
        <v>26.866849122005199</v>
      </c>
      <c r="J1170">
        <v>26.2429446184121</v>
      </c>
      <c r="K1170">
        <v>26.2390793110619</v>
      </c>
      <c r="L1170">
        <v>26.063779477257601</v>
      </c>
      <c r="M1170">
        <v>26.5148012797065</v>
      </c>
      <c r="N1170">
        <v>27.201633861591301</v>
      </c>
      <c r="O1170">
        <v>27.2590454324347</v>
      </c>
      <c r="P1170">
        <v>26.860590857074602</v>
      </c>
      <c r="Q1170">
        <v>26.489738894761199</v>
      </c>
      <c r="R1170">
        <v>26.3313875673966</v>
      </c>
      <c r="S1170">
        <v>26.887263153525801</v>
      </c>
      <c r="T1170">
        <v>27.351837637534299</v>
      </c>
      <c r="U1170">
        <v>26.8570850746095</v>
      </c>
    </row>
    <row r="1171" spans="1:21" x14ac:dyDescent="0.3">
      <c r="A1171" t="s">
        <v>6884</v>
      </c>
      <c r="B1171">
        <v>25.104951165940101</v>
      </c>
      <c r="C1171">
        <v>25.340777285607899</v>
      </c>
      <c r="D1171">
        <v>24.962060319427199</v>
      </c>
      <c r="E1171">
        <v>25.176201269685901</v>
      </c>
      <c r="F1171">
        <v>24.896721723001502</v>
      </c>
      <c r="G1171">
        <v>25.084496635657199</v>
      </c>
      <c r="H1171">
        <v>25.406004197797198</v>
      </c>
      <c r="I1171">
        <v>24.888823329792501</v>
      </c>
      <c r="J1171">
        <v>25.2058726626267</v>
      </c>
      <c r="K1171">
        <v>25.001342357487999</v>
      </c>
      <c r="L1171">
        <v>24.8841026254353</v>
      </c>
      <c r="M1171">
        <v>24.980388741027699</v>
      </c>
      <c r="N1171">
        <v>24.928763534271202</v>
      </c>
      <c r="O1171">
        <v>25.340663436672699</v>
      </c>
      <c r="P1171">
        <v>25.046367394354601</v>
      </c>
      <c r="Q1171">
        <v>24.8863184776277</v>
      </c>
      <c r="R1171">
        <v>25.133408293598201</v>
      </c>
      <c r="S1171">
        <v>24.967402602121499</v>
      </c>
      <c r="T1171">
        <v>25.377765596761702</v>
      </c>
      <c r="U1171">
        <v>25.056075155457801</v>
      </c>
    </row>
    <row r="1172" spans="1:21" x14ac:dyDescent="0.3">
      <c r="A1172" t="s">
        <v>6885</v>
      </c>
      <c r="B1172">
        <v>19.113531184030698</v>
      </c>
      <c r="C1172">
        <v>18.848704685257299</v>
      </c>
      <c r="D1172">
        <v>20.2432594165304</v>
      </c>
      <c r="E1172">
        <v>18.124853513982799</v>
      </c>
      <c r="F1172">
        <v>18.5806981686966</v>
      </c>
      <c r="G1172">
        <v>19.109480669718199</v>
      </c>
      <c r="H1172">
        <v>18.798346925705602</v>
      </c>
      <c r="I1172">
        <v>19.592116113656001</v>
      </c>
      <c r="J1172">
        <v>18.140017861086999</v>
      </c>
      <c r="K1172">
        <v>18.259467604030402</v>
      </c>
      <c r="L1172">
        <v>18.667061711095599</v>
      </c>
      <c r="M1172">
        <v>18.5333338551346</v>
      </c>
      <c r="N1172">
        <v>20.521749704532901</v>
      </c>
      <c r="O1172">
        <v>19.085708369964902</v>
      </c>
      <c r="P1172">
        <v>19.5043376782568</v>
      </c>
      <c r="Q1172">
        <v>18.8107386593204</v>
      </c>
      <c r="R1172">
        <v>18.597024932081698</v>
      </c>
      <c r="S1172">
        <v>19.848085359255801</v>
      </c>
      <c r="T1172">
        <v>19.164963415996201</v>
      </c>
      <c r="U1172">
        <v>19.458102777142798</v>
      </c>
    </row>
    <row r="1173" spans="1:21" x14ac:dyDescent="0.3">
      <c r="A1173" t="s">
        <v>6886</v>
      </c>
      <c r="B1173">
        <v>23.8355517247244</v>
      </c>
      <c r="C1173">
        <v>23.987054048606499</v>
      </c>
      <c r="D1173">
        <v>24.232148125403999</v>
      </c>
      <c r="E1173">
        <v>23.467608538422201</v>
      </c>
      <c r="F1173">
        <v>23.419596557388299</v>
      </c>
      <c r="G1173">
        <v>23.825271472986</v>
      </c>
      <c r="H1173">
        <v>23.928161081001502</v>
      </c>
      <c r="I1173">
        <v>24.002148204668899</v>
      </c>
      <c r="J1173">
        <v>23.5066973414392</v>
      </c>
      <c r="K1173">
        <v>23.439306846959099</v>
      </c>
      <c r="L1173">
        <v>23.288341379228999</v>
      </c>
      <c r="M1173">
        <v>23.5619612444303</v>
      </c>
      <c r="N1173">
        <v>24.302211039058701</v>
      </c>
      <c r="O1173">
        <v>23.945247686052099</v>
      </c>
      <c r="P1173">
        <v>23.854409262114199</v>
      </c>
      <c r="Q1173">
        <v>23.529494193551599</v>
      </c>
      <c r="R1173">
        <v>23.5788799428035</v>
      </c>
      <c r="S1173">
        <v>23.997894820255301</v>
      </c>
      <c r="T1173">
        <v>23.983586743957702</v>
      </c>
      <c r="U1173">
        <v>23.822507527232499</v>
      </c>
    </row>
    <row r="1174" spans="1:21" x14ac:dyDescent="0.3">
      <c r="A1174" t="s">
        <v>6887</v>
      </c>
      <c r="B1174">
        <v>18.631375516118599</v>
      </c>
      <c r="C1174">
        <v>18.765850534880599</v>
      </c>
      <c r="D1174">
        <v>18.842238488528299</v>
      </c>
      <c r="E1174">
        <v>18.4473593517985</v>
      </c>
      <c r="F1174">
        <v>18.549575536577599</v>
      </c>
      <c r="G1174">
        <v>18.7090304043633</v>
      </c>
      <c r="H1174">
        <v>18.569782576955099</v>
      </c>
      <c r="I1174">
        <v>18.936855875250899</v>
      </c>
      <c r="J1174">
        <v>18.677266146169099</v>
      </c>
      <c r="K1174">
        <v>18.6097160976982</v>
      </c>
      <c r="L1174">
        <v>18.264723548545199</v>
      </c>
      <c r="M1174">
        <v>18.489245601901398</v>
      </c>
      <c r="N1174">
        <v>18.225076422444001</v>
      </c>
      <c r="O1174">
        <v>18.347799214378</v>
      </c>
      <c r="P1174">
        <v>18.334557669239501</v>
      </c>
      <c r="Q1174">
        <v>18.359909806015899</v>
      </c>
      <c r="R1174">
        <v>18.062536910719601</v>
      </c>
      <c r="S1174">
        <v>18.202299144045099</v>
      </c>
      <c r="T1174">
        <v>18.412577655494101</v>
      </c>
      <c r="U1174">
        <v>18.238252632869202</v>
      </c>
    </row>
    <row r="1175" spans="1:21" x14ac:dyDescent="0.3">
      <c r="A1175" t="s">
        <v>6888</v>
      </c>
      <c r="B1175">
        <v>19.917322916938598</v>
      </c>
      <c r="C1175">
        <v>20.041187001780099</v>
      </c>
      <c r="D1175">
        <v>20.080354892192801</v>
      </c>
      <c r="E1175">
        <v>19.9272078178264</v>
      </c>
      <c r="F1175">
        <v>19.9303913857301</v>
      </c>
      <c r="G1175">
        <v>19.982730441528599</v>
      </c>
      <c r="H1175">
        <v>20.209279880170101</v>
      </c>
      <c r="I1175">
        <v>20.126597798691702</v>
      </c>
      <c r="J1175">
        <v>19.7832050311507</v>
      </c>
      <c r="K1175">
        <v>20.313619568607201</v>
      </c>
      <c r="L1175">
        <v>19.381821679741002</v>
      </c>
      <c r="M1175">
        <v>19.5055714645733</v>
      </c>
      <c r="N1175">
        <v>19.4804483978827</v>
      </c>
      <c r="O1175">
        <v>19.5667048795768</v>
      </c>
      <c r="P1175">
        <v>19.317227922975601</v>
      </c>
      <c r="Q1175">
        <v>19.174644653020099</v>
      </c>
      <c r="R1175">
        <v>19.459228194931601</v>
      </c>
      <c r="S1175">
        <v>19.4614691942582</v>
      </c>
      <c r="T1175">
        <v>19.530896099253098</v>
      </c>
      <c r="U1175">
        <v>19.442226612163299</v>
      </c>
    </row>
    <row r="1176" spans="1:21" x14ac:dyDescent="0.3">
      <c r="A1176" t="s">
        <v>6889</v>
      </c>
      <c r="B1176">
        <v>22.802697154713801</v>
      </c>
      <c r="C1176">
        <v>22.985924768272401</v>
      </c>
      <c r="D1176">
        <v>23.060917980222602</v>
      </c>
      <c r="E1176">
        <v>22.2236367646695</v>
      </c>
      <c r="F1176">
        <v>22.488473017154099</v>
      </c>
      <c r="G1176">
        <v>22.857009228414999</v>
      </c>
      <c r="H1176">
        <v>22.835366461489301</v>
      </c>
      <c r="I1176">
        <v>23.560562163233499</v>
      </c>
      <c r="J1176">
        <v>22.224569000327602</v>
      </c>
      <c r="K1176">
        <v>22.4748223828291</v>
      </c>
      <c r="L1176">
        <v>21.952822074392198</v>
      </c>
      <c r="M1176">
        <v>21.749152241571</v>
      </c>
      <c r="N1176">
        <v>22.8302180940372</v>
      </c>
      <c r="O1176">
        <v>22.567139732763302</v>
      </c>
      <c r="P1176">
        <v>22.567009158666899</v>
      </c>
      <c r="Q1176">
        <v>22.105606279910699</v>
      </c>
      <c r="R1176">
        <v>21.919224793546501</v>
      </c>
      <c r="S1176">
        <v>23.251438699572802</v>
      </c>
      <c r="T1176">
        <v>22.438427401428299</v>
      </c>
      <c r="U1176">
        <v>22.543135712128201</v>
      </c>
    </row>
    <row r="1177" spans="1:21" x14ac:dyDescent="0.3">
      <c r="A1177" t="s">
        <v>6890</v>
      </c>
      <c r="B1177">
        <v>22.650688751366999</v>
      </c>
      <c r="C1177">
        <v>22.055470179428699</v>
      </c>
      <c r="D1177">
        <v>23.483360844558401</v>
      </c>
      <c r="E1177">
        <v>22.262863019733501</v>
      </c>
      <c r="F1177">
        <v>22.385128516230399</v>
      </c>
      <c r="G1177">
        <v>22.651425543231898</v>
      </c>
      <c r="H1177">
        <v>22.3182461275176</v>
      </c>
      <c r="I1177">
        <v>23.009294561403401</v>
      </c>
      <c r="J1177">
        <v>22.3727715358282</v>
      </c>
      <c r="K1177">
        <v>22.4349265104665</v>
      </c>
      <c r="L1177">
        <v>22.401302558679699</v>
      </c>
      <c r="M1177">
        <v>22.1356718006652</v>
      </c>
      <c r="N1177">
        <v>23.5942584887094</v>
      </c>
      <c r="O1177">
        <v>22.186972045634398</v>
      </c>
      <c r="P1177">
        <v>22.831885822899899</v>
      </c>
      <c r="Q1177">
        <v>22.459069487312998</v>
      </c>
      <c r="R1177">
        <v>22.449531564389499</v>
      </c>
      <c r="S1177">
        <v>23.221358534607301</v>
      </c>
      <c r="T1177">
        <v>22.339495039498502</v>
      </c>
      <c r="U1177">
        <v>22.7708188478205</v>
      </c>
    </row>
    <row r="1178" spans="1:21" x14ac:dyDescent="0.3">
      <c r="A1178" t="s">
        <v>6891</v>
      </c>
      <c r="B1178">
        <v>16.133888783033001</v>
      </c>
      <c r="C1178">
        <v>15.9963939496248</v>
      </c>
      <c r="D1178">
        <v>15.4527408783488</v>
      </c>
      <c r="E1178">
        <v>16.5554136885365</v>
      </c>
      <c r="F1178">
        <v>16.551820238708899</v>
      </c>
      <c r="G1178">
        <v>16.2455982542036</v>
      </c>
      <c r="H1178">
        <v>16.030333581949499</v>
      </c>
      <c r="I1178">
        <v>15.680179135762099</v>
      </c>
      <c r="J1178">
        <v>16.693429018024201</v>
      </c>
      <c r="K1178">
        <v>16.6146425779325</v>
      </c>
      <c r="L1178">
        <v>18.2921005447885</v>
      </c>
      <c r="M1178">
        <v>18.2308838388441</v>
      </c>
      <c r="N1178">
        <v>17.806379603032202</v>
      </c>
      <c r="O1178">
        <v>17.9814051222255</v>
      </c>
      <c r="P1178">
        <v>18.126619803309602</v>
      </c>
      <c r="Q1178">
        <v>18.282550813815298</v>
      </c>
      <c r="R1178">
        <v>18.135211401751</v>
      </c>
      <c r="S1178">
        <v>17.888063143032099</v>
      </c>
      <c r="T1178">
        <v>17.9020796684703</v>
      </c>
      <c r="U1178">
        <v>18.024607180168299</v>
      </c>
    </row>
    <row r="1179" spans="1:21" x14ac:dyDescent="0.3">
      <c r="A1179" t="s">
        <v>6892</v>
      </c>
      <c r="B1179">
        <v>21.7865914034223</v>
      </c>
      <c r="C1179">
        <v>22.0828720594772</v>
      </c>
      <c r="D1179">
        <v>21.2536767570842</v>
      </c>
      <c r="E1179">
        <v>21.8608751411026</v>
      </c>
      <c r="F1179">
        <v>21.6720475934194</v>
      </c>
      <c r="G1179">
        <v>21.683673464611999</v>
      </c>
      <c r="H1179">
        <v>22.177157366685599</v>
      </c>
      <c r="I1179">
        <v>21.1948593771608</v>
      </c>
      <c r="J1179">
        <v>21.817182060442502</v>
      </c>
      <c r="K1179">
        <v>21.592486804080199</v>
      </c>
      <c r="L1179">
        <v>22.1466058298384</v>
      </c>
      <c r="M1179">
        <v>22.272350581500699</v>
      </c>
      <c r="N1179">
        <v>21.666530666050399</v>
      </c>
      <c r="O1179">
        <v>22.5938970861576</v>
      </c>
      <c r="P1179">
        <v>22.1472809184643</v>
      </c>
      <c r="Q1179">
        <v>22.174413688267101</v>
      </c>
      <c r="R1179">
        <v>22.258505598046899</v>
      </c>
      <c r="S1179">
        <v>21.764810011519099</v>
      </c>
      <c r="T1179">
        <v>22.675225328526</v>
      </c>
      <c r="U1179">
        <v>22.143671781968202</v>
      </c>
    </row>
    <row r="1180" spans="1:21" x14ac:dyDescent="0.3">
      <c r="A1180" t="s">
        <v>6893</v>
      </c>
      <c r="B1180">
        <v>17.0196996847788</v>
      </c>
      <c r="C1180">
        <v>16.846549934519899</v>
      </c>
      <c r="D1180">
        <v>17.087766842326101</v>
      </c>
      <c r="E1180">
        <v>17.4180233343073</v>
      </c>
      <c r="F1180">
        <v>17.181075273765099</v>
      </c>
      <c r="G1180">
        <v>16.9628937162746</v>
      </c>
      <c r="H1180">
        <v>17.100748182102102</v>
      </c>
      <c r="I1180">
        <v>16.5672711346336</v>
      </c>
      <c r="J1180">
        <v>17.477149665957398</v>
      </c>
      <c r="K1180">
        <v>17.540932027730701</v>
      </c>
      <c r="L1180">
        <v>18.868067322755</v>
      </c>
      <c r="M1180">
        <v>18.971549523427498</v>
      </c>
      <c r="N1180">
        <v>18.577990510448</v>
      </c>
      <c r="O1180">
        <v>18.724399399790801</v>
      </c>
      <c r="P1180">
        <v>18.849302638391698</v>
      </c>
      <c r="Q1180">
        <v>18.842910010650701</v>
      </c>
      <c r="R1180">
        <v>18.659289472563799</v>
      </c>
      <c r="S1180">
        <v>18.6234785099706</v>
      </c>
      <c r="T1180">
        <v>18.615767670593399</v>
      </c>
      <c r="U1180">
        <v>18.7128895742071</v>
      </c>
    </row>
    <row r="1181" spans="1:21" x14ac:dyDescent="0.3">
      <c r="A1181" t="s">
        <v>6894</v>
      </c>
      <c r="B1181">
        <v>17.363887855596399</v>
      </c>
      <c r="C1181">
        <v>17.727589704100001</v>
      </c>
      <c r="D1181">
        <v>17.3378335230978</v>
      </c>
      <c r="E1181">
        <v>17.612317988916899</v>
      </c>
      <c r="F1181">
        <v>17.636901913258999</v>
      </c>
      <c r="G1181">
        <v>17.317028469410101</v>
      </c>
      <c r="H1181">
        <v>17.550756794459399</v>
      </c>
      <c r="I1181">
        <v>16.893259184333399</v>
      </c>
      <c r="J1181">
        <v>17.487865788202001</v>
      </c>
      <c r="K1181">
        <v>17.293001399527899</v>
      </c>
      <c r="L1181">
        <v>17.2826208892327</v>
      </c>
      <c r="M1181">
        <v>16.8214450875927</v>
      </c>
      <c r="N1181">
        <v>16.860533760857599</v>
      </c>
      <c r="O1181">
        <v>17.556453261549098</v>
      </c>
      <c r="P1181">
        <v>17.239740198086601</v>
      </c>
      <c r="Q1181">
        <v>17.4318453443964</v>
      </c>
      <c r="R1181">
        <v>17.0197125703952</v>
      </c>
      <c r="S1181">
        <v>16.731202199955401</v>
      </c>
      <c r="T1181">
        <v>17.354115074823699</v>
      </c>
      <c r="U1181">
        <v>17.128973357693798</v>
      </c>
    </row>
    <row r="1182" spans="1:21" x14ac:dyDescent="0.3">
      <c r="A1182" t="s">
        <v>6895</v>
      </c>
      <c r="B1182">
        <v>18.928176295745299</v>
      </c>
      <c r="C1182">
        <v>18.298106440206599</v>
      </c>
      <c r="D1182">
        <v>19.712307733558301</v>
      </c>
      <c r="E1182">
        <v>18.939835686274101</v>
      </c>
      <c r="F1182">
        <v>18.826886257669099</v>
      </c>
      <c r="G1182">
        <v>19.173365858584098</v>
      </c>
      <c r="H1182">
        <v>18.569957385631898</v>
      </c>
      <c r="I1182">
        <v>19.206988862284501</v>
      </c>
      <c r="J1182">
        <v>18.868965133406199</v>
      </c>
      <c r="K1182">
        <v>19.226843342070602</v>
      </c>
      <c r="L1182">
        <v>18.464695042741099</v>
      </c>
      <c r="M1182">
        <v>17.897452597124001</v>
      </c>
      <c r="N1182">
        <v>19.1236849300481</v>
      </c>
      <c r="O1182">
        <v>18.041771377604601</v>
      </c>
      <c r="P1182">
        <v>18.733569343925801</v>
      </c>
      <c r="Q1182">
        <v>18.4959932177096</v>
      </c>
      <c r="R1182">
        <v>18.633611527046298</v>
      </c>
      <c r="S1182">
        <v>19.2555664649359</v>
      </c>
      <c r="T1182">
        <v>18.071501712031299</v>
      </c>
      <c r="U1182">
        <v>18.671072921265299</v>
      </c>
    </row>
    <row r="1183" spans="1:21" x14ac:dyDescent="0.3">
      <c r="A1183" t="s">
        <v>6896</v>
      </c>
      <c r="B1183">
        <v>10.560696218052501</v>
      </c>
      <c r="C1183">
        <v>11.5529001199234</v>
      </c>
      <c r="D1183">
        <v>10.5999595188957</v>
      </c>
      <c r="E1183">
        <v>11.489757003442399</v>
      </c>
      <c r="F1183">
        <v>11.4994439639135</v>
      </c>
      <c r="G1183">
        <v>11.1527969305513</v>
      </c>
      <c r="H1183">
        <v>11.8518464541083</v>
      </c>
      <c r="I1183">
        <v>11.724263386358301</v>
      </c>
      <c r="J1183">
        <v>11.8360543303287</v>
      </c>
      <c r="K1183">
        <v>11.19036140337</v>
      </c>
      <c r="L1183">
        <v>16.5389614071076</v>
      </c>
      <c r="M1183">
        <v>16.822525479181898</v>
      </c>
      <c r="N1183">
        <v>16.577241798313</v>
      </c>
      <c r="O1183">
        <v>16.773477199816</v>
      </c>
      <c r="P1183">
        <v>16.5939006583157</v>
      </c>
      <c r="Q1183">
        <v>16.658569924155699</v>
      </c>
      <c r="R1183">
        <v>16.630228809904398</v>
      </c>
      <c r="S1183">
        <v>16.264830935606501</v>
      </c>
      <c r="T1183">
        <v>16.862411573192301</v>
      </c>
      <c r="U1183">
        <v>16.730843671802301</v>
      </c>
    </row>
    <row r="1184" spans="1:21" x14ac:dyDescent="0.3">
      <c r="A1184" t="s">
        <v>6897</v>
      </c>
      <c r="B1184">
        <v>17.586738171872501</v>
      </c>
      <c r="C1184">
        <v>18.130302677353999</v>
      </c>
      <c r="D1184">
        <v>17.6505865272253</v>
      </c>
      <c r="E1184">
        <v>16.812049673358501</v>
      </c>
      <c r="F1184">
        <v>17.1131253809342</v>
      </c>
      <c r="G1184">
        <v>17.5556323180191</v>
      </c>
      <c r="H1184">
        <v>17.987433893475998</v>
      </c>
      <c r="I1184">
        <v>18.038391137707901</v>
      </c>
      <c r="J1184">
        <v>16.538132546067299</v>
      </c>
      <c r="K1184">
        <v>17.2235638268182</v>
      </c>
      <c r="L1184">
        <v>18.226915138408</v>
      </c>
      <c r="M1184">
        <v>18.051889977903901</v>
      </c>
      <c r="N1184">
        <v>18.520776229359999</v>
      </c>
      <c r="O1184">
        <v>18.5499967944601</v>
      </c>
      <c r="P1184">
        <v>18.5644115753399</v>
      </c>
      <c r="Q1184">
        <v>18.476863863018799</v>
      </c>
      <c r="R1184">
        <v>18.127187728441498</v>
      </c>
      <c r="S1184">
        <v>18.7341486010206</v>
      </c>
      <c r="T1184">
        <v>18.669643336113602</v>
      </c>
      <c r="U1184">
        <v>18.514804295143001</v>
      </c>
    </row>
    <row r="1185" spans="1:21" x14ac:dyDescent="0.3">
      <c r="A1185" t="s">
        <v>6898</v>
      </c>
      <c r="B1185">
        <v>22.067080349224501</v>
      </c>
      <c r="C1185">
        <v>22.020643283067098</v>
      </c>
      <c r="D1185">
        <v>22.150929765968499</v>
      </c>
      <c r="E1185">
        <v>22.120628905784301</v>
      </c>
      <c r="F1185">
        <v>22.103345514386898</v>
      </c>
      <c r="G1185">
        <v>22.083889989709402</v>
      </c>
      <c r="H1185">
        <v>22.114362474881201</v>
      </c>
      <c r="I1185">
        <v>21.9824158917863</v>
      </c>
      <c r="J1185">
        <v>22.096699155546201</v>
      </c>
      <c r="K1185">
        <v>22.053503873326299</v>
      </c>
      <c r="L1185">
        <v>21.724047506638001</v>
      </c>
      <c r="M1185">
        <v>21.399469992751701</v>
      </c>
      <c r="N1185">
        <v>21.883239471793999</v>
      </c>
      <c r="O1185">
        <v>21.733532496255702</v>
      </c>
      <c r="P1185">
        <v>21.699587477312999</v>
      </c>
      <c r="Q1185">
        <v>21.540481778338201</v>
      </c>
      <c r="R1185">
        <v>21.660456821087099</v>
      </c>
      <c r="S1185">
        <v>21.9951785666142</v>
      </c>
      <c r="T1185">
        <v>21.7204549217089</v>
      </c>
      <c r="U1185">
        <v>21.730063096964201</v>
      </c>
    </row>
    <row r="1186" spans="1:21" x14ac:dyDescent="0.3">
      <c r="A1186" t="s">
        <v>6899</v>
      </c>
      <c r="B1186">
        <v>18.2441084454289</v>
      </c>
      <c r="C1186">
        <v>18.5282502294823</v>
      </c>
      <c r="D1186">
        <v>18.171724402986001</v>
      </c>
      <c r="E1186">
        <v>18.389084251593399</v>
      </c>
      <c r="F1186">
        <v>18.350720839288801</v>
      </c>
      <c r="G1186">
        <v>18.258144687277401</v>
      </c>
      <c r="H1186">
        <v>18.3262325497871</v>
      </c>
      <c r="I1186">
        <v>17.931170303494198</v>
      </c>
      <c r="J1186">
        <v>18.3304941085816</v>
      </c>
      <c r="K1186">
        <v>18.381079371919899</v>
      </c>
      <c r="L1186">
        <v>19.0912440773754</v>
      </c>
      <c r="M1186">
        <v>18.8990437910286</v>
      </c>
      <c r="N1186">
        <v>18.793371530284301</v>
      </c>
      <c r="O1186">
        <v>18.954334961124498</v>
      </c>
      <c r="P1186">
        <v>18.866660906293301</v>
      </c>
      <c r="Q1186">
        <v>19.172447670055501</v>
      </c>
      <c r="R1186">
        <v>18.8477213009512</v>
      </c>
      <c r="S1186">
        <v>18.509686310823199</v>
      </c>
      <c r="T1186">
        <v>18.830131591015899</v>
      </c>
      <c r="U1186">
        <v>18.873869948319602</v>
      </c>
    </row>
    <row r="1187" spans="1:21" x14ac:dyDescent="0.3">
      <c r="A1187" t="s">
        <v>6900</v>
      </c>
      <c r="B1187">
        <v>16.995148789424899</v>
      </c>
      <c r="C1187">
        <v>17.358724989773901</v>
      </c>
      <c r="D1187">
        <v>17.0830785407991</v>
      </c>
      <c r="E1187">
        <v>16.1175202379276</v>
      </c>
      <c r="F1187">
        <v>16.4363506010389</v>
      </c>
      <c r="G1187">
        <v>16.883485330609499</v>
      </c>
      <c r="H1187">
        <v>17.312058231371001</v>
      </c>
      <c r="I1187">
        <v>17.155068231045401</v>
      </c>
      <c r="J1187">
        <v>16.021233329926201</v>
      </c>
      <c r="K1187">
        <v>16.4838907673855</v>
      </c>
      <c r="L1187">
        <v>15.753736625846701</v>
      </c>
      <c r="M1187">
        <v>14.9496644362317</v>
      </c>
      <c r="N1187">
        <v>16.6932590902796</v>
      </c>
      <c r="O1187">
        <v>16.7138222550469</v>
      </c>
      <c r="P1187">
        <v>16.267695956134499</v>
      </c>
      <c r="Q1187">
        <v>15.9892165227751</v>
      </c>
      <c r="R1187">
        <v>15.2684905692165</v>
      </c>
      <c r="S1187">
        <v>16.735444212598601</v>
      </c>
      <c r="T1187">
        <v>16.604754190190899</v>
      </c>
      <c r="U1187">
        <v>16.035257560979002</v>
      </c>
    </row>
    <row r="1188" spans="1:21" x14ac:dyDescent="0.3">
      <c r="A1188" t="s">
        <v>6901</v>
      </c>
      <c r="B1188">
        <v>22.645381924993298</v>
      </c>
      <c r="C1188">
        <v>22.722781992908899</v>
      </c>
      <c r="D1188">
        <v>22.6414107952885</v>
      </c>
      <c r="E1188">
        <v>22.711221444368199</v>
      </c>
      <c r="F1188">
        <v>22.819300839039101</v>
      </c>
      <c r="G1188">
        <v>22.620170743785401</v>
      </c>
      <c r="H1188">
        <v>22.506703003794101</v>
      </c>
      <c r="I1188">
        <v>22.7817746839847</v>
      </c>
      <c r="J1188">
        <v>22.512170007954001</v>
      </c>
      <c r="K1188">
        <v>22.826835329553401</v>
      </c>
      <c r="L1188">
        <v>21.872347954647601</v>
      </c>
      <c r="M1188">
        <v>22.366233780074399</v>
      </c>
      <c r="N1188">
        <v>21.838164841199699</v>
      </c>
      <c r="O1188">
        <v>22.069626845062999</v>
      </c>
      <c r="P1188">
        <v>21.922828825057</v>
      </c>
      <c r="Q1188">
        <v>22.208280645993199</v>
      </c>
      <c r="R1188">
        <v>21.990009565491199</v>
      </c>
      <c r="S1188">
        <v>21.6930341104989</v>
      </c>
      <c r="T1188">
        <v>21.726632204367199</v>
      </c>
      <c r="U1188">
        <v>22.0953143582881</v>
      </c>
    </row>
    <row r="1189" spans="1:21" x14ac:dyDescent="0.3">
      <c r="A1189" t="s">
        <v>6902</v>
      </c>
      <c r="B1189">
        <v>14.2163997148233</v>
      </c>
      <c r="C1189">
        <v>14.495949820926899</v>
      </c>
      <c r="D1189">
        <v>14.233516353881001</v>
      </c>
      <c r="E1189">
        <v>13.6419878423948</v>
      </c>
      <c r="F1189">
        <v>14.096524993839701</v>
      </c>
      <c r="G1189">
        <v>14.3720254702239</v>
      </c>
      <c r="H1189">
        <v>14.833521826932699</v>
      </c>
      <c r="I1189">
        <v>14.514955822537299</v>
      </c>
      <c r="J1189">
        <v>14.131639648783899</v>
      </c>
      <c r="K1189">
        <v>13.999123954705899</v>
      </c>
      <c r="L1189">
        <v>16.3084979231167</v>
      </c>
      <c r="M1189">
        <v>16.036639844666201</v>
      </c>
      <c r="N1189">
        <v>16.821621078337099</v>
      </c>
      <c r="O1189">
        <v>16.974537145248899</v>
      </c>
      <c r="P1189">
        <v>16.7554080456588</v>
      </c>
      <c r="Q1189">
        <v>16.468955718784201</v>
      </c>
      <c r="R1189">
        <v>16.470424738621901</v>
      </c>
      <c r="S1189">
        <v>16.765818784763301</v>
      </c>
      <c r="T1189">
        <v>17.156455594417402</v>
      </c>
      <c r="U1189">
        <v>16.834091636372701</v>
      </c>
    </row>
    <row r="1190" spans="1:21" x14ac:dyDescent="0.3">
      <c r="A1190" t="s">
        <v>6903</v>
      </c>
      <c r="B1190">
        <v>21.5327202211441</v>
      </c>
      <c r="C1190">
        <v>21.718277702121899</v>
      </c>
      <c r="D1190">
        <v>21.282545816740701</v>
      </c>
      <c r="E1190">
        <v>21.750937013418799</v>
      </c>
      <c r="F1190">
        <v>21.637939607091401</v>
      </c>
      <c r="G1190">
        <v>21.547844446563499</v>
      </c>
      <c r="H1190">
        <v>21.552875425112301</v>
      </c>
      <c r="I1190">
        <v>21.194711636150199</v>
      </c>
      <c r="J1190">
        <v>21.7514403089606</v>
      </c>
      <c r="K1190">
        <v>21.653573074949801</v>
      </c>
      <c r="L1190">
        <v>22.2180863416359</v>
      </c>
      <c r="M1190">
        <v>22.2786101987375</v>
      </c>
      <c r="N1190">
        <v>21.7459982861537</v>
      </c>
      <c r="O1190">
        <v>22.180401554300101</v>
      </c>
      <c r="P1190">
        <v>22.009615687285699</v>
      </c>
      <c r="Q1190">
        <v>22.1462664483856</v>
      </c>
      <c r="R1190">
        <v>22.2050193698519</v>
      </c>
      <c r="S1190">
        <v>21.686240724487</v>
      </c>
      <c r="T1190">
        <v>22.074705215860298</v>
      </c>
      <c r="U1190">
        <v>22.033714354745999</v>
      </c>
    </row>
    <row r="1191" spans="1:21" x14ac:dyDescent="0.3">
      <c r="A1191" t="s">
        <v>6904</v>
      </c>
      <c r="B1191">
        <v>20.6261241969286</v>
      </c>
      <c r="C1191">
        <v>20.577942232623801</v>
      </c>
      <c r="D1191">
        <v>21.070009915932499</v>
      </c>
      <c r="E1191">
        <v>20.219239040841501</v>
      </c>
      <c r="F1191">
        <v>20.264017630014401</v>
      </c>
      <c r="G1191">
        <v>20.5509986971411</v>
      </c>
      <c r="H1191">
        <v>20.804896597928</v>
      </c>
      <c r="I1191">
        <v>20.668285807642</v>
      </c>
      <c r="J1191">
        <v>20.232994750030802</v>
      </c>
      <c r="K1191">
        <v>20.2975175758341</v>
      </c>
      <c r="L1191">
        <v>19.9786933633624</v>
      </c>
      <c r="M1191">
        <v>19.692538737248199</v>
      </c>
      <c r="N1191">
        <v>20.842084335536299</v>
      </c>
      <c r="O1191">
        <v>20.391403142550899</v>
      </c>
      <c r="P1191">
        <v>20.379106882392001</v>
      </c>
      <c r="Q1191">
        <v>19.9811584968697</v>
      </c>
      <c r="R1191">
        <v>19.9937132753216</v>
      </c>
      <c r="S1191">
        <v>20.686700486586702</v>
      </c>
      <c r="T1191">
        <v>20.577711161363698</v>
      </c>
      <c r="U1191">
        <v>20.371994577426499</v>
      </c>
    </row>
    <row r="1192" spans="1:21" x14ac:dyDescent="0.3">
      <c r="A1192" t="s">
        <v>6905</v>
      </c>
      <c r="B1192">
        <v>21.8075071590149</v>
      </c>
      <c r="C1192">
        <v>21.864806553613398</v>
      </c>
      <c r="D1192">
        <v>21.6769967173514</v>
      </c>
      <c r="E1192">
        <v>21.867156954662502</v>
      </c>
      <c r="F1192">
        <v>21.8500487335569</v>
      </c>
      <c r="G1192">
        <v>21.8358591483581</v>
      </c>
      <c r="H1192">
        <v>21.869088322728899</v>
      </c>
      <c r="I1192">
        <v>21.8427489037458</v>
      </c>
      <c r="J1192">
        <v>21.949271004846999</v>
      </c>
      <c r="K1192">
        <v>21.759667432863999</v>
      </c>
      <c r="L1192">
        <v>21.503976893103701</v>
      </c>
      <c r="M1192">
        <v>21.5579662194591</v>
      </c>
      <c r="N1192">
        <v>21.429425243215601</v>
      </c>
      <c r="O1192">
        <v>21.510864388273699</v>
      </c>
      <c r="P1192">
        <v>21.500482744716901</v>
      </c>
      <c r="Q1192">
        <v>21.6062090792534</v>
      </c>
      <c r="R1192">
        <v>21.6215614844443</v>
      </c>
      <c r="S1192">
        <v>21.444119033764999</v>
      </c>
      <c r="T1192">
        <v>21.558978611196501</v>
      </c>
      <c r="U1192">
        <v>21.4965324082969</v>
      </c>
    </row>
    <row r="1193" spans="1:21" x14ac:dyDescent="0.3">
      <c r="A1193" t="s">
        <v>6906</v>
      </c>
      <c r="B1193">
        <v>25.021005771805498</v>
      </c>
      <c r="C1193">
        <v>25.118201139482299</v>
      </c>
      <c r="D1193">
        <v>24.936639129037701</v>
      </c>
      <c r="E1193">
        <v>25.132886540555099</v>
      </c>
      <c r="F1193">
        <v>24.994896818488499</v>
      </c>
      <c r="G1193">
        <v>25.021638416087999</v>
      </c>
      <c r="H1193">
        <v>25.107555415609799</v>
      </c>
      <c r="I1193">
        <v>24.819880356115299</v>
      </c>
      <c r="J1193">
        <v>25.141394396208199</v>
      </c>
      <c r="K1193">
        <v>25.081455806215899</v>
      </c>
      <c r="L1193">
        <v>25.1314870007438</v>
      </c>
      <c r="M1193">
        <v>25.130347897182599</v>
      </c>
      <c r="N1193">
        <v>25.039836963450899</v>
      </c>
      <c r="O1193">
        <v>25.213217221620599</v>
      </c>
      <c r="P1193">
        <v>25.086961266871601</v>
      </c>
      <c r="Q1193">
        <v>25.114310106742199</v>
      </c>
      <c r="R1193">
        <v>25.215808655401101</v>
      </c>
      <c r="S1193">
        <v>24.980749307449301</v>
      </c>
      <c r="T1193">
        <v>25.177587920215899</v>
      </c>
      <c r="U1193">
        <v>25.095066079547799</v>
      </c>
    </row>
    <row r="1194" spans="1:21" x14ac:dyDescent="0.3">
      <c r="A1194" t="s">
        <v>6907</v>
      </c>
      <c r="B1194">
        <v>21.0205976720802</v>
      </c>
      <c r="C1194">
        <v>20.983477319997601</v>
      </c>
      <c r="D1194">
        <v>20.916124959923</v>
      </c>
      <c r="E1194">
        <v>21.026543823284602</v>
      </c>
      <c r="F1194">
        <v>21.090845081997902</v>
      </c>
      <c r="G1194">
        <v>21.0993146704206</v>
      </c>
      <c r="H1194">
        <v>21.054447751962801</v>
      </c>
      <c r="I1194">
        <v>21.107553345460399</v>
      </c>
      <c r="J1194">
        <v>21.0594984415958</v>
      </c>
      <c r="K1194">
        <v>21.0741687176798</v>
      </c>
      <c r="L1194">
        <v>20.868964546774599</v>
      </c>
      <c r="M1194">
        <v>21.004691225642599</v>
      </c>
      <c r="N1194">
        <v>20.833224427105101</v>
      </c>
      <c r="O1194">
        <v>20.8107608308807</v>
      </c>
      <c r="P1194">
        <v>20.850233075400201</v>
      </c>
      <c r="Q1194">
        <v>20.922397343398199</v>
      </c>
      <c r="R1194">
        <v>20.851380810126798</v>
      </c>
      <c r="S1194">
        <v>20.924899032347199</v>
      </c>
      <c r="T1194">
        <v>20.815937566094799</v>
      </c>
      <c r="U1194">
        <v>20.864093545969801</v>
      </c>
    </row>
    <row r="1195" spans="1:21" x14ac:dyDescent="0.3">
      <c r="A1195" t="s">
        <v>6908</v>
      </c>
      <c r="B1195">
        <v>18.149390985768601</v>
      </c>
      <c r="C1195">
        <v>18.256268347034101</v>
      </c>
      <c r="D1195">
        <v>18.406343612412901</v>
      </c>
      <c r="E1195">
        <v>17.897795024037102</v>
      </c>
      <c r="F1195">
        <v>18.126474643605398</v>
      </c>
      <c r="G1195">
        <v>18.137454371889199</v>
      </c>
      <c r="H1195">
        <v>18.192270426596298</v>
      </c>
      <c r="I1195">
        <v>18.376351022976898</v>
      </c>
      <c r="J1195">
        <v>17.840043351591401</v>
      </c>
      <c r="K1195">
        <v>18.042736214480101</v>
      </c>
      <c r="L1195">
        <v>18.071378053714302</v>
      </c>
      <c r="M1195">
        <v>17.568385926963199</v>
      </c>
      <c r="N1195">
        <v>18.262888741995901</v>
      </c>
      <c r="O1195">
        <v>18.0668633710957</v>
      </c>
      <c r="P1195">
        <v>18.072818581320799</v>
      </c>
      <c r="Q1195">
        <v>17.9382186470874</v>
      </c>
      <c r="R1195">
        <v>17.9859517739736</v>
      </c>
      <c r="S1195">
        <v>18.298662602992799</v>
      </c>
      <c r="T1195">
        <v>18.0205804508226</v>
      </c>
      <c r="U1195">
        <v>18.036113915138099</v>
      </c>
    </row>
    <row r="1196" spans="1:21" x14ac:dyDescent="0.3">
      <c r="A1196" t="s">
        <v>6909</v>
      </c>
      <c r="B1196">
        <v>18.3681246925278</v>
      </c>
      <c r="C1196">
        <v>18.266539375575999</v>
      </c>
      <c r="D1196">
        <v>18.0862840290138</v>
      </c>
      <c r="E1196">
        <v>18.367992393558101</v>
      </c>
      <c r="F1196">
        <v>18.084211576197699</v>
      </c>
      <c r="G1196">
        <v>18.481771158876999</v>
      </c>
      <c r="H1196">
        <v>18.105474122441599</v>
      </c>
      <c r="I1196">
        <v>19.465141786815401</v>
      </c>
      <c r="J1196">
        <v>18.372881850373599</v>
      </c>
      <c r="K1196">
        <v>18.169453045006598</v>
      </c>
      <c r="L1196">
        <v>16.245062352047199</v>
      </c>
      <c r="M1196">
        <v>16.667668369120499</v>
      </c>
      <c r="N1196">
        <v>16.088809808454101</v>
      </c>
      <c r="O1196">
        <v>16.664157556811801</v>
      </c>
      <c r="P1196">
        <v>16.6260049375019</v>
      </c>
      <c r="Q1196">
        <v>16.153872040866499</v>
      </c>
      <c r="R1196">
        <v>16.650943784255599</v>
      </c>
      <c r="S1196">
        <v>18.202933679116398</v>
      </c>
      <c r="T1196">
        <v>16.203506225423599</v>
      </c>
      <c r="U1196">
        <v>16.875666771183301</v>
      </c>
    </row>
    <row r="1197" spans="1:21" x14ac:dyDescent="0.3">
      <c r="A1197" t="s">
        <v>6910</v>
      </c>
      <c r="B1197">
        <v>17.722782845455001</v>
      </c>
      <c r="C1197">
        <v>18.3266401038216</v>
      </c>
      <c r="D1197">
        <v>17.171209364716201</v>
      </c>
      <c r="E1197">
        <v>17.430520738401199</v>
      </c>
      <c r="F1197">
        <v>17.999901960718901</v>
      </c>
      <c r="G1197">
        <v>17.790798585271101</v>
      </c>
      <c r="H1197">
        <v>17.5501943885447</v>
      </c>
      <c r="I1197">
        <v>18.1560405231264</v>
      </c>
      <c r="J1197">
        <v>17.495970159020501</v>
      </c>
      <c r="K1197">
        <v>17.735412642506098</v>
      </c>
      <c r="L1197">
        <v>18.973750028958399</v>
      </c>
      <c r="M1197">
        <v>19.5430375436334</v>
      </c>
      <c r="N1197">
        <v>18.6851962629426</v>
      </c>
      <c r="O1197">
        <v>18.845230199414299</v>
      </c>
      <c r="P1197">
        <v>18.8980215612142</v>
      </c>
      <c r="Q1197">
        <v>19.2264581282504</v>
      </c>
      <c r="R1197">
        <v>18.783553471081401</v>
      </c>
      <c r="S1197">
        <v>18.566931491326699</v>
      </c>
      <c r="T1197">
        <v>18.842273614519101</v>
      </c>
      <c r="U1197">
        <v>19.010201390620299</v>
      </c>
    </row>
    <row r="1198" spans="1:21" x14ac:dyDescent="0.3">
      <c r="A1198" t="s">
        <v>6911</v>
      </c>
      <c r="B1198">
        <v>25.851462358541099</v>
      </c>
      <c r="C1198">
        <v>25.7441175772788</v>
      </c>
      <c r="D1198">
        <v>25.6393307613925</v>
      </c>
      <c r="E1198">
        <v>26.0295065879648</v>
      </c>
      <c r="F1198">
        <v>25.8846675382161</v>
      </c>
      <c r="G1198">
        <v>25.8201052634852</v>
      </c>
      <c r="H1198">
        <v>25.819305613089998</v>
      </c>
      <c r="I1198">
        <v>25.678692092708001</v>
      </c>
      <c r="J1198">
        <v>26.053912777683902</v>
      </c>
      <c r="K1198">
        <v>25.9309353037394</v>
      </c>
      <c r="L1198">
        <v>26.051235293804101</v>
      </c>
      <c r="M1198">
        <v>26.1127461326444</v>
      </c>
      <c r="N1198">
        <v>25.772452607417399</v>
      </c>
      <c r="O1198">
        <v>25.849479092140999</v>
      </c>
      <c r="P1198">
        <v>25.9117986954187</v>
      </c>
      <c r="Q1198">
        <v>26.005184532062302</v>
      </c>
      <c r="R1198">
        <v>26.150213127083902</v>
      </c>
      <c r="S1198">
        <v>25.8408526630141</v>
      </c>
      <c r="T1198">
        <v>25.878016557654998</v>
      </c>
      <c r="U1198">
        <v>25.911230660733601</v>
      </c>
    </row>
    <row r="1199" spans="1:21" x14ac:dyDescent="0.3">
      <c r="A1199" t="s">
        <v>6912</v>
      </c>
      <c r="B1199">
        <v>20.168522044745998</v>
      </c>
      <c r="C1199">
        <v>20.216892318502101</v>
      </c>
      <c r="D1199">
        <v>20.007759385561599</v>
      </c>
      <c r="E1199">
        <v>20.207617757175701</v>
      </c>
      <c r="F1199">
        <v>20.1517012558038</v>
      </c>
      <c r="G1199">
        <v>20.090112805588099</v>
      </c>
      <c r="H1199">
        <v>20.206142294730299</v>
      </c>
      <c r="I1199">
        <v>19.936255772636201</v>
      </c>
      <c r="J1199">
        <v>20.204353716326001</v>
      </c>
      <c r="K1199">
        <v>20.0497076157591</v>
      </c>
      <c r="L1199">
        <v>18.399663097234701</v>
      </c>
      <c r="M1199">
        <v>18.141755792978401</v>
      </c>
      <c r="N1199">
        <v>18.627255164269801</v>
      </c>
      <c r="O1199">
        <v>18.547472567553001</v>
      </c>
      <c r="P1199">
        <v>18.553471723196299</v>
      </c>
      <c r="Q1199">
        <v>18.2894123968271</v>
      </c>
      <c r="R1199">
        <v>18.602181028279901</v>
      </c>
      <c r="S1199">
        <v>18.6537779081849</v>
      </c>
      <c r="T1199">
        <v>18.6851532700205</v>
      </c>
      <c r="U1199">
        <v>18.5119964812307</v>
      </c>
    </row>
    <row r="1200" spans="1:21" x14ac:dyDescent="0.3">
      <c r="A1200" t="s">
        <v>6913</v>
      </c>
      <c r="B1200">
        <v>19.279599597002701</v>
      </c>
      <c r="C1200">
        <v>19.611686711969501</v>
      </c>
      <c r="D1200">
        <v>18.989238704461599</v>
      </c>
      <c r="E1200">
        <v>19.385810017906199</v>
      </c>
      <c r="F1200">
        <v>19.249729326252901</v>
      </c>
      <c r="G1200">
        <v>19.231274456661499</v>
      </c>
      <c r="H1200">
        <v>19.448814947555999</v>
      </c>
      <c r="I1200">
        <v>19.0856821540483</v>
      </c>
      <c r="J1200">
        <v>19.420145771617701</v>
      </c>
      <c r="K1200">
        <v>19.276078171364201</v>
      </c>
      <c r="L1200">
        <v>18.948972985369601</v>
      </c>
      <c r="M1200">
        <v>18.932387551894902</v>
      </c>
      <c r="N1200">
        <v>18.802356045653699</v>
      </c>
      <c r="O1200">
        <v>19.2123833065395</v>
      </c>
      <c r="P1200">
        <v>18.998210885264498</v>
      </c>
      <c r="Q1200">
        <v>18.966553678188198</v>
      </c>
      <c r="R1200">
        <v>19.025001255988901</v>
      </c>
      <c r="S1200">
        <v>18.810846921045201</v>
      </c>
      <c r="T1200">
        <v>19.175282049906599</v>
      </c>
      <c r="U1200">
        <v>18.970863636733601</v>
      </c>
    </row>
    <row r="1201" spans="1:21" x14ac:dyDescent="0.3">
      <c r="A1201" t="s">
        <v>6914</v>
      </c>
      <c r="B1201">
        <v>23.160356674351199</v>
      </c>
      <c r="C1201">
        <v>23.204068083212402</v>
      </c>
      <c r="D1201">
        <v>23.3142512487582</v>
      </c>
      <c r="E1201">
        <v>23.173699480460701</v>
      </c>
      <c r="F1201">
        <v>23.0853742470626</v>
      </c>
      <c r="G1201">
        <v>23.2176081103811</v>
      </c>
      <c r="H1201">
        <v>23.3367012742161</v>
      </c>
      <c r="I1201">
        <v>23.212846264802501</v>
      </c>
      <c r="J1201">
        <v>23.195503967391701</v>
      </c>
      <c r="K1201">
        <v>23.100483586927801</v>
      </c>
      <c r="L1201">
        <v>23.367812300841901</v>
      </c>
      <c r="M1201">
        <v>23.447775227064401</v>
      </c>
      <c r="N1201">
        <v>23.7042969960474</v>
      </c>
      <c r="O1201">
        <v>23.653472091728101</v>
      </c>
      <c r="P1201">
        <v>23.5822995144764</v>
      </c>
      <c r="Q1201">
        <v>23.432058051233501</v>
      </c>
      <c r="R1201">
        <v>23.454702181531001</v>
      </c>
      <c r="S1201">
        <v>23.6473258088375</v>
      </c>
      <c r="T1201">
        <v>23.7106563767992</v>
      </c>
      <c r="U1201">
        <v>23.5550491108933</v>
      </c>
    </row>
    <row r="1202" spans="1:21" x14ac:dyDescent="0.3">
      <c r="A1202" t="s">
        <v>6915</v>
      </c>
      <c r="B1202">
        <v>19.7256326052314</v>
      </c>
      <c r="C1202">
        <v>19.776538303010899</v>
      </c>
      <c r="D1202">
        <v>19.8034702424141</v>
      </c>
      <c r="E1202">
        <v>19.983757083591101</v>
      </c>
      <c r="F1202">
        <v>19.918065566183699</v>
      </c>
      <c r="G1202">
        <v>19.7708991780082</v>
      </c>
      <c r="H1202">
        <v>19.684859302167599</v>
      </c>
      <c r="I1202">
        <v>19.5924780222614</v>
      </c>
      <c r="J1202">
        <v>19.822106943602002</v>
      </c>
      <c r="K1202">
        <v>19.877282325779898</v>
      </c>
      <c r="L1202">
        <v>19.251343181986002</v>
      </c>
      <c r="M1202">
        <v>19.244884934569601</v>
      </c>
      <c r="N1202">
        <v>19.4065427918685</v>
      </c>
      <c r="O1202">
        <v>19.336439162465101</v>
      </c>
      <c r="P1202">
        <v>19.341934202399901</v>
      </c>
      <c r="Q1202">
        <v>19.127869454041001</v>
      </c>
      <c r="R1202">
        <v>19.273205981452801</v>
      </c>
      <c r="S1202">
        <v>19.280415413858201</v>
      </c>
      <c r="T1202">
        <v>19.278466841123599</v>
      </c>
      <c r="U1202">
        <v>19.247099625818699</v>
      </c>
    </row>
    <row r="1203" spans="1:21" x14ac:dyDescent="0.3">
      <c r="A1203" t="s">
        <v>6916</v>
      </c>
      <c r="B1203">
        <v>22.492609826448799</v>
      </c>
      <c r="C1203">
        <v>22.700809045648601</v>
      </c>
      <c r="D1203">
        <v>22.439632636119399</v>
      </c>
      <c r="E1203">
        <v>22.662423301548401</v>
      </c>
      <c r="F1203">
        <v>22.615067775556899</v>
      </c>
      <c r="G1203">
        <v>22.4708595836881</v>
      </c>
      <c r="H1203">
        <v>22.399214757526298</v>
      </c>
      <c r="I1203">
        <v>22.708173440540701</v>
      </c>
      <c r="J1203">
        <v>22.6322519493499</v>
      </c>
      <c r="K1203">
        <v>22.378327119024799</v>
      </c>
      <c r="L1203">
        <v>22.603590302119699</v>
      </c>
      <c r="M1203">
        <v>23.100268230607899</v>
      </c>
      <c r="N1203">
        <v>22.299197050869701</v>
      </c>
      <c r="O1203">
        <v>22.430297376592499</v>
      </c>
      <c r="P1203">
        <v>22.476510455482401</v>
      </c>
      <c r="Q1203">
        <v>22.761450022781499</v>
      </c>
      <c r="R1203">
        <v>22.504340983835199</v>
      </c>
      <c r="S1203">
        <v>22.126783964286801</v>
      </c>
      <c r="T1203">
        <v>22.417462084106099</v>
      </c>
      <c r="U1203">
        <v>22.493034201267101</v>
      </c>
    </row>
    <row r="1204" spans="1:21" x14ac:dyDescent="0.3">
      <c r="A1204" t="s">
        <v>6917</v>
      </c>
      <c r="B1204">
        <v>23.4952327748315</v>
      </c>
      <c r="C1204">
        <v>23.3747518100521</v>
      </c>
      <c r="D1204">
        <v>23.368039658348899</v>
      </c>
      <c r="E1204">
        <v>23.543148037800002</v>
      </c>
      <c r="F1204">
        <v>23.510881322574399</v>
      </c>
      <c r="G1204">
        <v>23.429635950820899</v>
      </c>
      <c r="H1204">
        <v>23.618986759579901</v>
      </c>
      <c r="I1204">
        <v>23.2726458947228</v>
      </c>
      <c r="J1204">
        <v>23.452525832985199</v>
      </c>
      <c r="K1204">
        <v>23.471584502972402</v>
      </c>
      <c r="L1204">
        <v>23.958238884127699</v>
      </c>
      <c r="M1204">
        <v>23.885849966617101</v>
      </c>
      <c r="N1204">
        <v>23.915849850918899</v>
      </c>
      <c r="O1204">
        <v>24.0386381283869</v>
      </c>
      <c r="P1204">
        <v>23.934550761694702</v>
      </c>
      <c r="Q1204">
        <v>23.9529693509418</v>
      </c>
      <c r="R1204">
        <v>23.978922150652298</v>
      </c>
      <c r="S1204">
        <v>24.024266903680299</v>
      </c>
      <c r="T1204">
        <v>24.076910339276399</v>
      </c>
      <c r="U1204">
        <v>23.972954382546401</v>
      </c>
    </row>
    <row r="1205" spans="1:21" x14ac:dyDescent="0.3">
      <c r="A1205" t="s">
        <v>6918</v>
      </c>
      <c r="B1205">
        <v>25.2823803874562</v>
      </c>
      <c r="C1205">
        <v>25.504719162726602</v>
      </c>
      <c r="D1205">
        <v>24.869324681604301</v>
      </c>
      <c r="E1205">
        <v>25.452792428488401</v>
      </c>
      <c r="F1205">
        <v>25.314345470669899</v>
      </c>
      <c r="G1205">
        <v>25.279436643038501</v>
      </c>
      <c r="H1205">
        <v>25.502406836915501</v>
      </c>
      <c r="I1205">
        <v>25.010907164223301</v>
      </c>
      <c r="J1205">
        <v>25.4398692327694</v>
      </c>
      <c r="K1205">
        <v>25.278767930517802</v>
      </c>
      <c r="L1205">
        <v>25.0550304145968</v>
      </c>
      <c r="M1205">
        <v>25.157883758161699</v>
      </c>
      <c r="N1205">
        <v>24.637944225947699</v>
      </c>
      <c r="O1205">
        <v>25.188597823807399</v>
      </c>
      <c r="P1205">
        <v>24.954251377946399</v>
      </c>
      <c r="Q1205">
        <v>25.0530272892595</v>
      </c>
      <c r="R1205">
        <v>25.133008939282099</v>
      </c>
      <c r="S1205">
        <v>24.7347219482273</v>
      </c>
      <c r="T1205">
        <v>25.212185410518</v>
      </c>
      <c r="U1205">
        <v>24.946037942816801</v>
      </c>
    </row>
    <row r="1206" spans="1:21" x14ac:dyDescent="0.3">
      <c r="A1206" t="s">
        <v>6919</v>
      </c>
      <c r="B1206">
        <v>23.547543990865801</v>
      </c>
      <c r="C1206">
        <v>23.6264785638032</v>
      </c>
      <c r="D1206">
        <v>23.4796597247833</v>
      </c>
      <c r="E1206">
        <v>23.567704544388601</v>
      </c>
      <c r="F1206">
        <v>23.610830861847099</v>
      </c>
      <c r="G1206">
        <v>23.537424970634302</v>
      </c>
      <c r="H1206">
        <v>23.5627651017844</v>
      </c>
      <c r="I1206">
        <v>23.585797763092302</v>
      </c>
      <c r="J1206">
        <v>23.528608448114898</v>
      </c>
      <c r="K1206">
        <v>23.6129109689379</v>
      </c>
      <c r="L1206">
        <v>23.521141175541899</v>
      </c>
      <c r="M1206">
        <v>23.416106448287199</v>
      </c>
      <c r="N1206">
        <v>23.5273479823427</v>
      </c>
      <c r="O1206">
        <v>23.6305941227007</v>
      </c>
      <c r="P1206">
        <v>23.468422654219498</v>
      </c>
      <c r="Q1206">
        <v>23.5934259541737</v>
      </c>
      <c r="R1206">
        <v>23.376007332298201</v>
      </c>
      <c r="S1206">
        <v>23.590464038186301</v>
      </c>
      <c r="T1206">
        <v>23.5150753780541</v>
      </c>
      <c r="U1206">
        <v>23.5395029359094</v>
      </c>
    </row>
    <row r="1207" spans="1:21" x14ac:dyDescent="0.3">
      <c r="A1207" t="s">
        <v>6920</v>
      </c>
      <c r="B1207">
        <v>17.681468848169501</v>
      </c>
      <c r="C1207">
        <v>18.026264826661901</v>
      </c>
      <c r="D1207">
        <v>17.773442243500401</v>
      </c>
      <c r="E1207">
        <v>17.359244778903602</v>
      </c>
      <c r="F1207">
        <v>17.649136090332998</v>
      </c>
      <c r="G1207">
        <v>17.6379306622486</v>
      </c>
      <c r="H1207">
        <v>18.076570150542501</v>
      </c>
      <c r="I1207">
        <v>17.551897087522001</v>
      </c>
      <c r="J1207">
        <v>17.3099747082181</v>
      </c>
      <c r="K1207">
        <v>17.590758552808499</v>
      </c>
      <c r="L1207">
        <v>20.051813687813301</v>
      </c>
      <c r="M1207">
        <v>18.157944173244601</v>
      </c>
      <c r="N1207">
        <v>18.711503772392</v>
      </c>
      <c r="O1207">
        <v>18.944013090292</v>
      </c>
      <c r="P1207">
        <v>19.103414788449999</v>
      </c>
      <c r="Q1207">
        <v>20.023179955643499</v>
      </c>
      <c r="R1207">
        <v>18.2963382902029</v>
      </c>
      <c r="S1207">
        <v>18.7051973849813</v>
      </c>
      <c r="T1207">
        <v>18.841688637128399</v>
      </c>
      <c r="U1207">
        <v>19.0518101386631</v>
      </c>
    </row>
    <row r="1208" spans="1:21" x14ac:dyDescent="0.3">
      <c r="A1208" t="s">
        <v>6921</v>
      </c>
      <c r="B1208">
        <v>18.694272621547999</v>
      </c>
      <c r="C1208">
        <v>19.041978089861502</v>
      </c>
      <c r="D1208">
        <v>18.7116954044808</v>
      </c>
      <c r="E1208">
        <v>19.021164669653299</v>
      </c>
      <c r="F1208">
        <v>18.6525072252313</v>
      </c>
      <c r="G1208">
        <v>18.739555121418601</v>
      </c>
      <c r="H1208">
        <v>19.080457063246001</v>
      </c>
      <c r="I1208">
        <v>18.493714679302698</v>
      </c>
      <c r="J1208">
        <v>18.761965126896399</v>
      </c>
      <c r="K1208">
        <v>18.787003947862399</v>
      </c>
      <c r="L1208">
        <v>17.612077927353901</v>
      </c>
      <c r="M1208">
        <v>17.5063066903632</v>
      </c>
      <c r="N1208">
        <v>17.619256580855499</v>
      </c>
      <c r="O1208">
        <v>17.965758461781501</v>
      </c>
      <c r="P1208">
        <v>17.6620769318336</v>
      </c>
      <c r="Q1208">
        <v>17.590745668975298</v>
      </c>
      <c r="R1208">
        <v>17.697301483398199</v>
      </c>
      <c r="S1208">
        <v>17.6798918837424</v>
      </c>
      <c r="T1208">
        <v>17.955869718233199</v>
      </c>
      <c r="U1208">
        <v>17.670550880677201</v>
      </c>
    </row>
    <row r="1209" spans="1:21" x14ac:dyDescent="0.3">
      <c r="A1209" t="s">
        <v>6922</v>
      </c>
      <c r="B1209">
        <v>17.188286212685</v>
      </c>
      <c r="C1209">
        <v>17.014844025047701</v>
      </c>
      <c r="D1209">
        <v>16.855824323066599</v>
      </c>
      <c r="E1209">
        <v>16.7669077521548</v>
      </c>
      <c r="F1209">
        <v>17.112733558314599</v>
      </c>
      <c r="G1209">
        <v>17.155277825898501</v>
      </c>
      <c r="H1209">
        <v>17.3169978440324</v>
      </c>
      <c r="I1209">
        <v>17.123145616770898</v>
      </c>
      <c r="J1209">
        <v>16.756663778604299</v>
      </c>
      <c r="K1209">
        <v>17.343718241173601</v>
      </c>
      <c r="L1209">
        <v>17.746399968507301</v>
      </c>
      <c r="M1209">
        <v>17.104192619364198</v>
      </c>
      <c r="N1209">
        <v>17.588299644243499</v>
      </c>
      <c r="O1209">
        <v>17.419218618162201</v>
      </c>
      <c r="P1209">
        <v>17.408418794306002</v>
      </c>
      <c r="Q1209">
        <v>17.416503675553599</v>
      </c>
      <c r="R1209">
        <v>17.3747224282072</v>
      </c>
      <c r="S1209">
        <v>17.860341059544499</v>
      </c>
      <c r="T1209">
        <v>17.347169413032301</v>
      </c>
      <c r="U1209">
        <v>17.571292730097699</v>
      </c>
    </row>
    <row r="1210" spans="1:21" x14ac:dyDescent="0.3">
      <c r="A1210" t="s">
        <v>6923</v>
      </c>
      <c r="B1210">
        <v>19.3816038082403</v>
      </c>
      <c r="C1210">
        <v>19.871197645756101</v>
      </c>
      <c r="D1210">
        <v>19.526998868869601</v>
      </c>
      <c r="E1210">
        <v>19.0835797034438</v>
      </c>
      <c r="F1210">
        <v>18.894857119402602</v>
      </c>
      <c r="G1210">
        <v>19.337771642711299</v>
      </c>
      <c r="H1210">
        <v>19.7949159417898</v>
      </c>
      <c r="I1210">
        <v>19.415934891868702</v>
      </c>
      <c r="J1210">
        <v>18.951739054764801</v>
      </c>
      <c r="K1210">
        <v>18.9410840700256</v>
      </c>
      <c r="L1210">
        <v>18.238639182454101</v>
      </c>
      <c r="M1210">
        <v>18.385357771524401</v>
      </c>
      <c r="N1210">
        <v>19.154225535856199</v>
      </c>
      <c r="O1210">
        <v>19.456072583374802</v>
      </c>
      <c r="P1210">
        <v>19.107205558020802</v>
      </c>
      <c r="Q1210">
        <v>18.717304233280501</v>
      </c>
      <c r="R1210">
        <v>18.3802306958092</v>
      </c>
      <c r="S1210">
        <v>19.072295084489401</v>
      </c>
      <c r="T1210">
        <v>19.422805576837</v>
      </c>
      <c r="U1210">
        <v>19.066168228140899</v>
      </c>
    </row>
    <row r="1211" spans="1:21" x14ac:dyDescent="0.3">
      <c r="A1211" t="s">
        <v>6924</v>
      </c>
      <c r="B1211">
        <v>21.736140621200299</v>
      </c>
      <c r="C1211">
        <v>21.5615929016422</v>
      </c>
      <c r="D1211">
        <v>21.195230424720702</v>
      </c>
      <c r="E1211">
        <v>22.2025845172438</v>
      </c>
      <c r="F1211">
        <v>22.162969765167201</v>
      </c>
      <c r="G1211">
        <v>21.783096666089499</v>
      </c>
      <c r="H1211">
        <v>21.597340793522601</v>
      </c>
      <c r="I1211">
        <v>21.3408199253617</v>
      </c>
      <c r="J1211">
        <v>22.295233685799801</v>
      </c>
      <c r="K1211">
        <v>22.147892521694899</v>
      </c>
      <c r="L1211">
        <v>22.137718420490099</v>
      </c>
      <c r="M1211">
        <v>22.136371772942098</v>
      </c>
      <c r="N1211">
        <v>21.060646888762399</v>
      </c>
      <c r="O1211">
        <v>21.5034264329189</v>
      </c>
      <c r="P1211">
        <v>21.617203399711801</v>
      </c>
      <c r="Q1211">
        <v>21.976228956309399</v>
      </c>
      <c r="R1211">
        <v>22.160539412339698</v>
      </c>
      <c r="S1211">
        <v>21.306807031007299</v>
      </c>
      <c r="T1211">
        <v>21.374364834370301</v>
      </c>
      <c r="U1211">
        <v>21.654032899720502</v>
      </c>
    </row>
    <row r="1212" spans="1:21" x14ac:dyDescent="0.3">
      <c r="A1212" t="s">
        <v>6925</v>
      </c>
      <c r="B1212">
        <v>18.554412238915599</v>
      </c>
      <c r="C1212">
        <v>18.341366305209</v>
      </c>
      <c r="D1212">
        <v>18.6425103104329</v>
      </c>
      <c r="E1212">
        <v>18.533012845254</v>
      </c>
      <c r="F1212">
        <v>18.584420916599299</v>
      </c>
      <c r="G1212">
        <v>18.523431484178001</v>
      </c>
      <c r="H1212">
        <v>18.535802234444599</v>
      </c>
      <c r="I1212">
        <v>18.643722706137901</v>
      </c>
      <c r="J1212">
        <v>18.559243844692901</v>
      </c>
      <c r="K1212">
        <v>18.509284962563701</v>
      </c>
      <c r="L1212">
        <v>18.6500108421404</v>
      </c>
      <c r="M1212">
        <v>18.8129572026989</v>
      </c>
      <c r="N1212">
        <v>19.1221309546663</v>
      </c>
      <c r="O1212">
        <v>18.639153034001701</v>
      </c>
      <c r="P1212">
        <v>18.873211303675099</v>
      </c>
      <c r="Q1212">
        <v>18.732996661184998</v>
      </c>
      <c r="R1212">
        <v>18.655429398551</v>
      </c>
      <c r="S1212">
        <v>19.120906244290602</v>
      </c>
      <c r="T1212">
        <v>18.872445928329601</v>
      </c>
      <c r="U1212">
        <v>18.8297281493975</v>
      </c>
    </row>
    <row r="1213" spans="1:21" x14ac:dyDescent="0.3">
      <c r="A1213" t="s">
        <v>6926</v>
      </c>
      <c r="B1213">
        <v>21.705508238756199</v>
      </c>
      <c r="C1213">
        <v>21.938128944464999</v>
      </c>
      <c r="D1213">
        <v>21.8806402761237</v>
      </c>
      <c r="E1213">
        <v>21.642533097030402</v>
      </c>
      <c r="F1213">
        <v>21.707594294488601</v>
      </c>
      <c r="G1213">
        <v>21.662618959649599</v>
      </c>
      <c r="H1213">
        <v>21.841923485632201</v>
      </c>
      <c r="I1213">
        <v>21.691294249197899</v>
      </c>
      <c r="J1213">
        <v>21.7713828480017</v>
      </c>
      <c r="K1213">
        <v>21.4919737915674</v>
      </c>
      <c r="L1213">
        <v>21.531472714756301</v>
      </c>
      <c r="M1213">
        <v>21.638795899669301</v>
      </c>
      <c r="N1213">
        <v>21.561155933973399</v>
      </c>
      <c r="O1213">
        <v>21.544926400196101</v>
      </c>
      <c r="P1213">
        <v>21.541939923668998</v>
      </c>
      <c r="Q1213">
        <v>21.604627378664599</v>
      </c>
      <c r="R1213">
        <v>21.4729450678551</v>
      </c>
      <c r="S1213">
        <v>21.137703662308599</v>
      </c>
      <c r="T1213">
        <v>21.727854820152</v>
      </c>
      <c r="U1213">
        <v>21.548289009138902</v>
      </c>
    </row>
    <row r="1214" spans="1:21" x14ac:dyDescent="0.3">
      <c r="A1214" t="s">
        <v>6927</v>
      </c>
      <c r="B1214">
        <v>17.837722843558499</v>
      </c>
      <c r="C1214">
        <v>17.7221321940421</v>
      </c>
      <c r="D1214">
        <v>17.8179349592561</v>
      </c>
      <c r="E1214">
        <v>18.017398867076501</v>
      </c>
      <c r="F1214">
        <v>17.9718157979541</v>
      </c>
      <c r="G1214">
        <v>17.751476663523398</v>
      </c>
      <c r="H1214">
        <v>17.770570133505299</v>
      </c>
      <c r="I1214">
        <v>17.7619989826769</v>
      </c>
      <c r="J1214">
        <v>18.037116397123199</v>
      </c>
      <c r="K1214">
        <v>17.9235373189317</v>
      </c>
      <c r="L1214">
        <v>15.8419641676109</v>
      </c>
      <c r="M1214">
        <v>15.8336819229302</v>
      </c>
      <c r="N1214">
        <v>15.3637673292145</v>
      </c>
      <c r="O1214">
        <v>15.508394082879899</v>
      </c>
      <c r="P1214">
        <v>15.7485507285546</v>
      </c>
      <c r="Q1214">
        <v>15.6214390894704</v>
      </c>
      <c r="R1214">
        <v>15.903525084147301</v>
      </c>
      <c r="S1214">
        <v>15.5518855131641</v>
      </c>
      <c r="T1214">
        <v>15.333157222868801</v>
      </c>
      <c r="U1214">
        <v>15.467521048855801</v>
      </c>
    </row>
    <row r="1215" spans="1:21" x14ac:dyDescent="0.3">
      <c r="A1215" t="s">
        <v>6928</v>
      </c>
      <c r="B1215">
        <v>21.6489676302802</v>
      </c>
      <c r="C1215">
        <v>21.507742346639599</v>
      </c>
      <c r="D1215">
        <v>21.546914301478999</v>
      </c>
      <c r="E1215">
        <v>21.848612385593199</v>
      </c>
      <c r="F1215">
        <v>21.740933677500699</v>
      </c>
      <c r="G1215">
        <v>21.685520841623301</v>
      </c>
      <c r="H1215">
        <v>21.669984579543499</v>
      </c>
      <c r="I1215">
        <v>21.503531277598</v>
      </c>
      <c r="J1215">
        <v>21.907307961409</v>
      </c>
      <c r="K1215">
        <v>21.839563766639099</v>
      </c>
      <c r="L1215">
        <v>22.467464632998499</v>
      </c>
      <c r="M1215">
        <v>22.4484419518657</v>
      </c>
      <c r="N1215">
        <v>22.226637995183498</v>
      </c>
      <c r="O1215">
        <v>22.297020694059</v>
      </c>
      <c r="P1215">
        <v>22.311266814323702</v>
      </c>
      <c r="Q1215">
        <v>22.4650123413508</v>
      </c>
      <c r="R1215">
        <v>22.5094296216174</v>
      </c>
      <c r="S1215">
        <v>22.244915168108601</v>
      </c>
      <c r="T1215">
        <v>22.269530467687499</v>
      </c>
      <c r="U1215">
        <v>22.329641761725899</v>
      </c>
    </row>
    <row r="1216" spans="1:21" x14ac:dyDescent="0.3">
      <c r="A1216" t="s">
        <v>6929</v>
      </c>
      <c r="B1216">
        <v>23.894876500032101</v>
      </c>
      <c r="C1216">
        <v>23.520577097870198</v>
      </c>
      <c r="D1216">
        <v>24.1175769890664</v>
      </c>
      <c r="E1216">
        <v>23.8709563602118</v>
      </c>
      <c r="F1216">
        <v>23.8973477977231</v>
      </c>
      <c r="G1216">
        <v>23.898679560274399</v>
      </c>
      <c r="H1216">
        <v>23.640577189035898</v>
      </c>
      <c r="I1216">
        <v>24.146182712846699</v>
      </c>
      <c r="J1216">
        <v>23.949956628332</v>
      </c>
      <c r="K1216">
        <v>23.879793176649301</v>
      </c>
      <c r="L1216">
        <v>24.3292916031339</v>
      </c>
      <c r="M1216">
        <v>24.4025288239561</v>
      </c>
      <c r="N1216">
        <v>24.610438028113698</v>
      </c>
      <c r="O1216">
        <v>23.995132932639699</v>
      </c>
      <c r="P1216">
        <v>24.330229806853598</v>
      </c>
      <c r="Q1216">
        <v>24.332451317867399</v>
      </c>
      <c r="R1216">
        <v>24.406736194868898</v>
      </c>
      <c r="S1216">
        <v>24.622102528193999</v>
      </c>
      <c r="T1216">
        <v>24.059185649485102</v>
      </c>
      <c r="U1216">
        <v>24.355467637730101</v>
      </c>
    </row>
    <row r="1217" spans="1:21" x14ac:dyDescent="0.3">
      <c r="A1217" t="s">
        <v>6930</v>
      </c>
      <c r="B1217">
        <v>23.4612789462631</v>
      </c>
      <c r="C1217">
        <v>23.719862212479399</v>
      </c>
      <c r="D1217">
        <v>23.489104610498298</v>
      </c>
      <c r="E1217">
        <v>23.297441081153401</v>
      </c>
      <c r="F1217">
        <v>23.425774941614801</v>
      </c>
      <c r="G1217">
        <v>23.425037495984199</v>
      </c>
      <c r="H1217">
        <v>23.495146467331502</v>
      </c>
      <c r="I1217">
        <v>23.532396243066099</v>
      </c>
      <c r="J1217">
        <v>23.2080975189652</v>
      </c>
      <c r="K1217">
        <v>23.3378467942286</v>
      </c>
      <c r="L1217">
        <v>23.315903373521</v>
      </c>
      <c r="M1217">
        <v>23.258434757584698</v>
      </c>
      <c r="N1217">
        <v>23.468147568541202</v>
      </c>
      <c r="O1217">
        <v>23.575048057047798</v>
      </c>
      <c r="P1217">
        <v>23.374821591155701</v>
      </c>
      <c r="Q1217">
        <v>23.329591697829201</v>
      </c>
      <c r="R1217">
        <v>23.2001641808803</v>
      </c>
      <c r="S1217">
        <v>23.4077352359107</v>
      </c>
      <c r="T1217">
        <v>23.440898267008301</v>
      </c>
      <c r="U1217">
        <v>23.387449446210901</v>
      </c>
    </row>
    <row r="1218" spans="1:21" x14ac:dyDescent="0.3">
      <c r="A1218" t="s">
        <v>6931</v>
      </c>
      <c r="B1218">
        <v>16.766425275720501</v>
      </c>
      <c r="C1218">
        <v>16.863566647754599</v>
      </c>
      <c r="D1218">
        <v>16.524681126317301</v>
      </c>
      <c r="E1218">
        <v>16.710521948728999</v>
      </c>
      <c r="F1218">
        <v>16.832220774495202</v>
      </c>
      <c r="G1218">
        <v>16.7713331504998</v>
      </c>
      <c r="H1218">
        <v>16.8962124527893</v>
      </c>
      <c r="I1218">
        <v>16.8771252000221</v>
      </c>
      <c r="J1218">
        <v>16.7097192192413</v>
      </c>
      <c r="K1218">
        <v>16.886343199769101</v>
      </c>
      <c r="L1218">
        <v>15.341711876661201</v>
      </c>
      <c r="M1218">
        <v>15.0199235872019</v>
      </c>
      <c r="N1218">
        <v>15.4584614608265</v>
      </c>
      <c r="O1218">
        <v>15.589877121782701</v>
      </c>
      <c r="P1218">
        <v>15.4344918046539</v>
      </c>
      <c r="Q1218">
        <v>15.424069281507499</v>
      </c>
      <c r="R1218">
        <v>15.249906743373201</v>
      </c>
      <c r="S1218">
        <v>15.578457681244799</v>
      </c>
      <c r="T1218">
        <v>15.554701287642001</v>
      </c>
      <c r="U1218">
        <v>15.427300513631</v>
      </c>
    </row>
    <row r="1219" spans="1:21" x14ac:dyDescent="0.3">
      <c r="A1219" t="s">
        <v>6932</v>
      </c>
      <c r="B1219">
        <v>18.9188650876001</v>
      </c>
      <c r="C1219">
        <v>19.0679510481181</v>
      </c>
      <c r="D1219">
        <v>19.5332164994749</v>
      </c>
      <c r="E1219">
        <v>18.355757582276599</v>
      </c>
      <c r="F1219">
        <v>18.4682429964843</v>
      </c>
      <c r="G1219">
        <v>18.864234496019701</v>
      </c>
      <c r="H1219">
        <v>19.101494748628699</v>
      </c>
      <c r="I1219">
        <v>19.023849110501398</v>
      </c>
      <c r="J1219">
        <v>18.167251808500801</v>
      </c>
      <c r="K1219">
        <v>18.400137053032001</v>
      </c>
      <c r="L1219">
        <v>18.322145475422602</v>
      </c>
      <c r="M1219">
        <v>18.162441782492301</v>
      </c>
      <c r="N1219">
        <v>19.6538758351906</v>
      </c>
      <c r="O1219">
        <v>19.1724932682664</v>
      </c>
      <c r="P1219">
        <v>19.007856812221998</v>
      </c>
      <c r="Q1219">
        <v>18.478545224023499</v>
      </c>
      <c r="R1219">
        <v>18.328439358356398</v>
      </c>
      <c r="S1219">
        <v>19.304489263971401</v>
      </c>
      <c r="T1219">
        <v>19.193290003498898</v>
      </c>
      <c r="U1219">
        <v>19.024527094829999</v>
      </c>
    </row>
    <row r="1220" spans="1:21" x14ac:dyDescent="0.3">
      <c r="A1220" t="s">
        <v>6933</v>
      </c>
      <c r="B1220">
        <v>17.7233009020796</v>
      </c>
      <c r="C1220">
        <v>17.8648735212197</v>
      </c>
      <c r="D1220">
        <v>17.724856725296</v>
      </c>
      <c r="E1220">
        <v>17.607243052321699</v>
      </c>
      <c r="F1220">
        <v>17.587506153659099</v>
      </c>
      <c r="G1220">
        <v>17.667409603913001</v>
      </c>
      <c r="H1220">
        <v>17.888930396553199</v>
      </c>
      <c r="I1220">
        <v>17.7661380062092</v>
      </c>
      <c r="J1220">
        <v>17.5495091463821</v>
      </c>
      <c r="K1220">
        <v>17.578359890026299</v>
      </c>
      <c r="L1220">
        <v>17.659394199201</v>
      </c>
      <c r="M1220">
        <v>17.828587927356502</v>
      </c>
      <c r="N1220">
        <v>18.080816069527401</v>
      </c>
      <c r="O1220">
        <v>18.1219519747882</v>
      </c>
      <c r="P1220">
        <v>17.962740803650298</v>
      </c>
      <c r="Q1220">
        <v>17.851656772993302</v>
      </c>
      <c r="R1220">
        <v>17.652894118365101</v>
      </c>
      <c r="S1220">
        <v>17.955555570280701</v>
      </c>
      <c r="T1220">
        <v>18.096746476700201</v>
      </c>
      <c r="U1220">
        <v>17.921849612763801</v>
      </c>
    </row>
    <row r="1221" spans="1:21" x14ac:dyDescent="0.3">
      <c r="A1221" t="s">
        <v>6934</v>
      </c>
      <c r="B1221">
        <v>25.446864999748399</v>
      </c>
      <c r="C1221">
        <v>24.887800587687501</v>
      </c>
      <c r="D1221">
        <v>25.254654586903001</v>
      </c>
      <c r="E1221">
        <v>25.892536746646499</v>
      </c>
      <c r="F1221">
        <v>25.762692616647399</v>
      </c>
      <c r="G1221">
        <v>25.4477409266065</v>
      </c>
      <c r="H1221">
        <v>25.423957362368299</v>
      </c>
      <c r="I1221">
        <v>24.792612694151199</v>
      </c>
      <c r="J1221">
        <v>25.800141669153799</v>
      </c>
      <c r="K1221">
        <v>25.845260124773102</v>
      </c>
      <c r="L1221">
        <v>25.9253608515656</v>
      </c>
      <c r="M1221">
        <v>25.083227945370499</v>
      </c>
      <c r="N1221">
        <v>25.266705223612501</v>
      </c>
      <c r="O1221">
        <v>25.4618813934032</v>
      </c>
      <c r="P1221">
        <v>25.551794073390202</v>
      </c>
      <c r="Q1221">
        <v>25.551678452318601</v>
      </c>
      <c r="R1221">
        <v>25.934522517711802</v>
      </c>
      <c r="S1221">
        <v>25.606632764206299</v>
      </c>
      <c r="T1221">
        <v>25.5267017307754</v>
      </c>
      <c r="U1221">
        <v>25.565966513422399</v>
      </c>
    </row>
    <row r="1222" spans="1:21" x14ac:dyDescent="0.3">
      <c r="A1222" t="s">
        <v>6935</v>
      </c>
      <c r="B1222">
        <v>23.735982701360498</v>
      </c>
      <c r="C1222">
        <v>24.2366080283239</v>
      </c>
      <c r="D1222">
        <v>24.0184606463508</v>
      </c>
      <c r="E1222">
        <v>23.371366214985901</v>
      </c>
      <c r="F1222">
        <v>23.6410681864207</v>
      </c>
      <c r="G1222">
        <v>23.716078226716899</v>
      </c>
      <c r="H1222">
        <v>23.773865046470402</v>
      </c>
      <c r="I1222">
        <v>24.1428744833599</v>
      </c>
      <c r="J1222">
        <v>23.315549374149001</v>
      </c>
      <c r="K1222">
        <v>23.315906801675698</v>
      </c>
      <c r="L1222">
        <v>23.458134218842002</v>
      </c>
      <c r="M1222">
        <v>23.774367088561998</v>
      </c>
      <c r="N1222">
        <v>23.659080438494001</v>
      </c>
      <c r="O1222">
        <v>23.846214785216699</v>
      </c>
      <c r="P1222">
        <v>23.604233531160101</v>
      </c>
      <c r="Q1222">
        <v>23.6478207508206</v>
      </c>
      <c r="R1222">
        <v>23.3258339840716</v>
      </c>
      <c r="S1222">
        <v>23.3185299702495</v>
      </c>
      <c r="T1222">
        <v>23.791650448169801</v>
      </c>
      <c r="U1222">
        <v>23.606913349251201</v>
      </c>
    </row>
    <row r="1223" spans="1:21" x14ac:dyDescent="0.3">
      <c r="A1223" t="s">
        <v>6936</v>
      </c>
      <c r="B1223">
        <v>27.291874247625302</v>
      </c>
      <c r="C1223">
        <v>27.178017098582099</v>
      </c>
      <c r="D1223">
        <v>27.3204259101575</v>
      </c>
      <c r="E1223">
        <v>27.364579228209699</v>
      </c>
      <c r="F1223">
        <v>27.351101407024899</v>
      </c>
      <c r="G1223">
        <v>27.2769937041502</v>
      </c>
      <c r="H1223">
        <v>27.2060310707637</v>
      </c>
      <c r="I1223">
        <v>27.356047516450602</v>
      </c>
      <c r="J1223">
        <v>27.338297477459399</v>
      </c>
      <c r="K1223">
        <v>27.276652835856201</v>
      </c>
      <c r="L1223">
        <v>27.4751783311929</v>
      </c>
      <c r="M1223">
        <v>27.493400161888601</v>
      </c>
      <c r="N1223">
        <v>27.464203783214401</v>
      </c>
      <c r="O1223">
        <v>27.2529992485441</v>
      </c>
      <c r="P1223">
        <v>27.367772081409999</v>
      </c>
      <c r="Q1223">
        <v>27.457335239382601</v>
      </c>
      <c r="R1223">
        <v>27.454181801763401</v>
      </c>
      <c r="S1223">
        <v>27.482779304945101</v>
      </c>
      <c r="T1223">
        <v>27.28253245865</v>
      </c>
      <c r="U1223">
        <v>27.341974472812002</v>
      </c>
    </row>
    <row r="1224" spans="1:21" x14ac:dyDescent="0.3">
      <c r="A1224" t="s">
        <v>6937</v>
      </c>
      <c r="B1224">
        <v>21.6303810171046</v>
      </c>
      <c r="C1224">
        <v>21.716983497035599</v>
      </c>
      <c r="D1224">
        <v>21.316285154940601</v>
      </c>
      <c r="E1224">
        <v>22.3671456217917</v>
      </c>
      <c r="F1224">
        <v>22.0254155053509</v>
      </c>
      <c r="G1224">
        <v>21.608458944540999</v>
      </c>
      <c r="H1224">
        <v>22.0460706983643</v>
      </c>
      <c r="I1224">
        <v>21.1740974913473</v>
      </c>
      <c r="J1224">
        <v>22.080640728239299</v>
      </c>
      <c r="K1224">
        <v>21.8141211832335</v>
      </c>
      <c r="L1224">
        <v>22.116801256516201</v>
      </c>
      <c r="M1224">
        <v>22.299014726458498</v>
      </c>
      <c r="N1224">
        <v>21.624838870940099</v>
      </c>
      <c r="O1224">
        <v>21.984594714595801</v>
      </c>
      <c r="P1224">
        <v>21.7601972566525</v>
      </c>
      <c r="Q1224">
        <v>21.971623704506399</v>
      </c>
      <c r="R1224">
        <v>22.294756550196599</v>
      </c>
      <c r="S1224">
        <v>21.514189474022299</v>
      </c>
      <c r="T1224">
        <v>21.8377394937623</v>
      </c>
      <c r="U1224">
        <v>21.796749904173801</v>
      </c>
    </row>
    <row r="1225" spans="1:21" x14ac:dyDescent="0.3">
      <c r="A1225" t="s">
        <v>6938</v>
      </c>
      <c r="B1225">
        <v>21.7298901838262</v>
      </c>
      <c r="C1225">
        <v>21.459017864591601</v>
      </c>
      <c r="D1225">
        <v>21.495296197599298</v>
      </c>
      <c r="E1225">
        <v>22.086853685935999</v>
      </c>
      <c r="F1225">
        <v>21.952839353454898</v>
      </c>
      <c r="G1225">
        <v>21.784807984426202</v>
      </c>
      <c r="H1225">
        <v>21.907182166258</v>
      </c>
      <c r="I1225">
        <v>21.363861829682101</v>
      </c>
      <c r="J1225">
        <v>22.070411868354299</v>
      </c>
      <c r="K1225">
        <v>22.099524007357399</v>
      </c>
      <c r="L1225">
        <v>22.054948633329499</v>
      </c>
      <c r="M1225">
        <v>21.5128369921668</v>
      </c>
      <c r="N1225">
        <v>21.681757364769801</v>
      </c>
      <c r="O1225">
        <v>21.731926788986701</v>
      </c>
      <c r="P1225">
        <v>21.782552802255999</v>
      </c>
      <c r="Q1225">
        <v>21.858073589723301</v>
      </c>
      <c r="R1225">
        <v>22.0794702002581</v>
      </c>
      <c r="S1225">
        <v>21.8316441201606</v>
      </c>
      <c r="T1225">
        <v>21.687316829224699</v>
      </c>
      <c r="U1225">
        <v>21.786272122041499</v>
      </c>
    </row>
    <row r="1226" spans="1:21" x14ac:dyDescent="0.3">
      <c r="A1226" t="s">
        <v>6939</v>
      </c>
      <c r="B1226">
        <v>15.4201245043597</v>
      </c>
      <c r="C1226">
        <v>15.0612148691622</v>
      </c>
      <c r="D1226">
        <v>14.974036152780799</v>
      </c>
      <c r="E1226">
        <v>15.9918191756997</v>
      </c>
      <c r="F1226">
        <v>16.107602544193998</v>
      </c>
      <c r="G1226">
        <v>15.4785812963546</v>
      </c>
      <c r="H1226">
        <v>15.0883692863916</v>
      </c>
      <c r="I1226">
        <v>14.5871846986461</v>
      </c>
      <c r="J1226">
        <v>15.752312529355899</v>
      </c>
      <c r="K1226">
        <v>16.069110295852099</v>
      </c>
      <c r="L1226">
        <v>16.237816597190299</v>
      </c>
      <c r="M1226">
        <v>15.8739953653263</v>
      </c>
      <c r="N1226">
        <v>15.9312959186098</v>
      </c>
      <c r="O1226">
        <v>15.9404500576751</v>
      </c>
      <c r="P1226">
        <v>16.298950157661</v>
      </c>
      <c r="Q1226">
        <v>16.404540812948301</v>
      </c>
      <c r="R1226">
        <v>16.534088604743499</v>
      </c>
      <c r="S1226">
        <v>16.1388057240103</v>
      </c>
      <c r="T1226">
        <v>15.974420016824601</v>
      </c>
      <c r="U1226">
        <v>16.194704066744698</v>
      </c>
    </row>
    <row r="1227" spans="1:21" x14ac:dyDescent="0.3">
      <c r="A1227" t="s">
        <v>6940</v>
      </c>
      <c r="B1227">
        <v>13.766293259262699</v>
      </c>
      <c r="C1227">
        <v>13.7817790338582</v>
      </c>
      <c r="D1227">
        <v>12.954322537463</v>
      </c>
      <c r="E1227">
        <v>13.6791446651486</v>
      </c>
      <c r="F1227">
        <v>13.505197900057</v>
      </c>
      <c r="G1227">
        <v>13.7813200618316</v>
      </c>
      <c r="H1227">
        <v>13.761182576678699</v>
      </c>
      <c r="I1227">
        <v>13.7944949205665</v>
      </c>
      <c r="J1227">
        <v>13.6515900894429</v>
      </c>
      <c r="K1227">
        <v>13.6900212331725</v>
      </c>
      <c r="L1227">
        <v>14.710985537852199</v>
      </c>
      <c r="M1227">
        <v>14.4722263165951</v>
      </c>
      <c r="N1227">
        <v>14.7680052978852</v>
      </c>
      <c r="O1227">
        <v>15.056449044723699</v>
      </c>
      <c r="P1227">
        <v>15.371057219076601</v>
      </c>
      <c r="Q1227">
        <v>14.919265869325001</v>
      </c>
      <c r="R1227">
        <v>14.868059540222999</v>
      </c>
      <c r="S1227">
        <v>15.203769524702899</v>
      </c>
      <c r="T1227">
        <v>15.031400718829101</v>
      </c>
      <c r="U1227">
        <v>14.9936473389927</v>
      </c>
    </row>
    <row r="1228" spans="1:21" x14ac:dyDescent="0.3">
      <c r="A1228" t="s">
        <v>6941</v>
      </c>
      <c r="B1228">
        <v>17.682374546680698</v>
      </c>
      <c r="C1228">
        <v>17.788600658347601</v>
      </c>
      <c r="D1228">
        <v>17.607082481125499</v>
      </c>
      <c r="E1228">
        <v>17.790251171502799</v>
      </c>
      <c r="F1228">
        <v>17.686806648649998</v>
      </c>
      <c r="G1228">
        <v>17.660918002055698</v>
      </c>
      <c r="H1228">
        <v>17.714918782853999</v>
      </c>
      <c r="I1228">
        <v>17.759336827921501</v>
      </c>
      <c r="J1228">
        <v>17.594852571015899</v>
      </c>
      <c r="K1228">
        <v>17.628112414882601</v>
      </c>
      <c r="L1228">
        <v>17.662007574453298</v>
      </c>
      <c r="M1228">
        <v>18.0202130057971</v>
      </c>
      <c r="N1228">
        <v>17.319595763801502</v>
      </c>
      <c r="O1228">
        <v>18.029850164301401</v>
      </c>
      <c r="P1228">
        <v>17.462247797485499</v>
      </c>
      <c r="Q1228">
        <v>17.631959054544499</v>
      </c>
      <c r="R1228">
        <v>17.831272645029902</v>
      </c>
      <c r="S1228">
        <v>17.281511186600401</v>
      </c>
      <c r="T1228">
        <v>17.812104584318899</v>
      </c>
      <c r="U1228">
        <v>17.585102911908599</v>
      </c>
    </row>
    <row r="1229" spans="1:21" x14ac:dyDescent="0.3">
      <c r="A1229" t="s">
        <v>6942</v>
      </c>
      <c r="B1229">
        <v>20.799065626497299</v>
      </c>
      <c r="C1229">
        <v>20.9791802537985</v>
      </c>
      <c r="D1229">
        <v>20.7551470295145</v>
      </c>
      <c r="E1229">
        <v>20.617648059232899</v>
      </c>
      <c r="F1229">
        <v>20.8382866530645</v>
      </c>
      <c r="G1229">
        <v>20.8055761722655</v>
      </c>
      <c r="H1229">
        <v>20.813768772252502</v>
      </c>
      <c r="I1229">
        <v>20.797169996145499</v>
      </c>
      <c r="J1229">
        <v>20.6690181595051</v>
      </c>
      <c r="K1229">
        <v>20.893196410772699</v>
      </c>
      <c r="L1229">
        <v>20.2689152890818</v>
      </c>
      <c r="M1229">
        <v>20.021798698459499</v>
      </c>
      <c r="N1229">
        <v>20.3164009030823</v>
      </c>
      <c r="O1229">
        <v>20.564351816770099</v>
      </c>
      <c r="P1229">
        <v>20.316172552045501</v>
      </c>
      <c r="Q1229">
        <v>20.214291192913301</v>
      </c>
      <c r="R1229">
        <v>20.2239991395587</v>
      </c>
      <c r="S1229">
        <v>20.333296735908199</v>
      </c>
      <c r="T1229">
        <v>20.474439309161699</v>
      </c>
      <c r="U1229">
        <v>20.2929269737776</v>
      </c>
    </row>
    <row r="1230" spans="1:21" x14ac:dyDescent="0.3">
      <c r="A1230" t="s">
        <v>6943</v>
      </c>
      <c r="B1230">
        <v>15.8814160375125</v>
      </c>
      <c r="C1230">
        <v>15.7645848462465</v>
      </c>
      <c r="D1230">
        <v>15.7094607945501</v>
      </c>
      <c r="E1230">
        <v>15.933554630533701</v>
      </c>
      <c r="F1230">
        <v>16.095779841970899</v>
      </c>
      <c r="G1230">
        <v>15.885916299363901</v>
      </c>
      <c r="H1230">
        <v>15.754498770933701</v>
      </c>
      <c r="I1230">
        <v>15.776747241457</v>
      </c>
      <c r="J1230">
        <v>16.251347682887001</v>
      </c>
      <c r="K1230">
        <v>16.1247878320052</v>
      </c>
      <c r="L1230">
        <v>13.4491254380853</v>
      </c>
      <c r="M1230">
        <v>13.6388570343418</v>
      </c>
      <c r="N1230">
        <v>12.9023562748588</v>
      </c>
      <c r="O1230">
        <v>13.4577058954861</v>
      </c>
      <c r="P1230">
        <v>13.2405891449566</v>
      </c>
      <c r="Q1230">
        <v>13.6230641386027</v>
      </c>
      <c r="R1230">
        <v>13.6518580926538</v>
      </c>
      <c r="S1230">
        <v>13.3933797811908</v>
      </c>
      <c r="T1230">
        <v>13.167750012751201</v>
      </c>
      <c r="U1230">
        <v>13.500179826587299</v>
      </c>
    </row>
    <row r="1231" spans="1:21" x14ac:dyDescent="0.3">
      <c r="A1231" t="s">
        <v>6944</v>
      </c>
      <c r="B1231">
        <v>20.9937122897927</v>
      </c>
      <c r="C1231">
        <v>21.123458901544499</v>
      </c>
      <c r="D1231">
        <v>20.7788413761585</v>
      </c>
      <c r="E1231">
        <v>21.166205102513199</v>
      </c>
      <c r="F1231">
        <v>21.129877670335201</v>
      </c>
      <c r="G1231">
        <v>21.038870425671099</v>
      </c>
      <c r="H1231">
        <v>21.054483433997799</v>
      </c>
      <c r="I1231">
        <v>20.7654921318098</v>
      </c>
      <c r="J1231">
        <v>21.148675883047101</v>
      </c>
      <c r="K1231">
        <v>21.125231328788399</v>
      </c>
      <c r="L1231">
        <v>21.234027920381301</v>
      </c>
      <c r="M1231">
        <v>21.313474236939001</v>
      </c>
      <c r="N1231">
        <v>20.875079166282699</v>
      </c>
      <c r="O1231">
        <v>21.2323194061786</v>
      </c>
      <c r="P1231">
        <v>21.058891743578599</v>
      </c>
      <c r="Q1231">
        <v>21.219618624413101</v>
      </c>
      <c r="R1231">
        <v>21.1674560545693</v>
      </c>
      <c r="S1231">
        <v>20.8727844164533</v>
      </c>
      <c r="T1231">
        <v>21.125817069854499</v>
      </c>
      <c r="U1231">
        <v>21.092001210654601</v>
      </c>
    </row>
    <row r="1232" spans="1:21" x14ac:dyDescent="0.3">
      <c r="A1232" t="s">
        <v>6945</v>
      </c>
      <c r="B1232">
        <v>19.924067557525898</v>
      </c>
      <c r="C1232">
        <v>19.994721463457001</v>
      </c>
      <c r="D1232">
        <v>20.060489458055802</v>
      </c>
      <c r="E1232">
        <v>19.819042837481501</v>
      </c>
      <c r="F1232">
        <v>19.894283352281999</v>
      </c>
      <c r="G1232">
        <v>19.978783710939499</v>
      </c>
      <c r="H1232">
        <v>19.963235335205798</v>
      </c>
      <c r="I1232">
        <v>20.350010522127601</v>
      </c>
      <c r="J1232">
        <v>19.715371332696702</v>
      </c>
      <c r="K1232">
        <v>19.761948906474199</v>
      </c>
      <c r="L1232">
        <v>19.3152237180927</v>
      </c>
      <c r="M1232">
        <v>19.498740575694399</v>
      </c>
      <c r="N1232">
        <v>19.650372247110699</v>
      </c>
      <c r="O1232">
        <v>19.432130074295401</v>
      </c>
      <c r="P1232">
        <v>19.508474131258801</v>
      </c>
      <c r="Q1232">
        <v>19.399839767102101</v>
      </c>
      <c r="R1232">
        <v>19.317060163825701</v>
      </c>
      <c r="S1232">
        <v>19.699079173319902</v>
      </c>
      <c r="T1232">
        <v>19.448848371821899</v>
      </c>
      <c r="U1232">
        <v>19.4910517702492</v>
      </c>
    </row>
    <row r="1233" spans="1:21" x14ac:dyDescent="0.3">
      <c r="A1233" t="s">
        <v>6946</v>
      </c>
      <c r="B1233">
        <v>23.240428846712099</v>
      </c>
      <c r="C1233">
        <v>22.934330190590799</v>
      </c>
      <c r="D1233">
        <v>23.036775288623101</v>
      </c>
      <c r="E1233">
        <v>23.532299819485601</v>
      </c>
      <c r="F1233">
        <v>23.564589515380401</v>
      </c>
      <c r="G1233">
        <v>23.250345722514901</v>
      </c>
      <c r="H1233">
        <v>22.945531481369802</v>
      </c>
      <c r="I1233">
        <v>22.869566809424999</v>
      </c>
      <c r="J1233">
        <v>23.657906536931002</v>
      </c>
      <c r="K1233">
        <v>23.550024335836302</v>
      </c>
      <c r="L1233">
        <v>24.007629322110201</v>
      </c>
      <c r="M1233">
        <v>23.772092634352401</v>
      </c>
      <c r="N1233">
        <v>23.256145969929602</v>
      </c>
      <c r="O1233">
        <v>23.140700187604299</v>
      </c>
      <c r="P1233">
        <v>23.482276804399099</v>
      </c>
      <c r="Q1233">
        <v>23.947133054119</v>
      </c>
      <c r="R1233">
        <v>23.822356708117798</v>
      </c>
      <c r="S1233">
        <v>23.033822367049702</v>
      </c>
      <c r="T1233">
        <v>23.129022334622999</v>
      </c>
      <c r="U1233">
        <v>23.461942566971899</v>
      </c>
    </row>
    <row r="1234" spans="1:21" x14ac:dyDescent="0.3">
      <c r="A1234" t="s">
        <v>6947</v>
      </c>
      <c r="B1234">
        <v>22.235006538427001</v>
      </c>
      <c r="C1234">
        <v>22.295892962333198</v>
      </c>
      <c r="D1234">
        <v>22.052584098597102</v>
      </c>
      <c r="E1234">
        <v>22.2164194104515</v>
      </c>
      <c r="F1234">
        <v>22.302104198668701</v>
      </c>
      <c r="G1234">
        <v>22.2552746523316</v>
      </c>
      <c r="H1234">
        <v>22.305744857577199</v>
      </c>
      <c r="I1234">
        <v>22.0710983465132</v>
      </c>
      <c r="J1234">
        <v>22.274543487113402</v>
      </c>
      <c r="K1234">
        <v>22.2690864329494</v>
      </c>
      <c r="L1234">
        <v>22.4449445458818</v>
      </c>
      <c r="M1234">
        <v>22.424260815092001</v>
      </c>
      <c r="N1234">
        <v>22.280172862210399</v>
      </c>
      <c r="O1234">
        <v>22.464741871884399</v>
      </c>
      <c r="P1234">
        <v>22.388390916767499</v>
      </c>
      <c r="Q1234">
        <v>22.4532503912979</v>
      </c>
      <c r="R1234">
        <v>22.400503187870999</v>
      </c>
      <c r="S1234">
        <v>22.306272735285901</v>
      </c>
      <c r="T1234">
        <v>22.5304664858892</v>
      </c>
      <c r="U1234">
        <v>22.395553505853002</v>
      </c>
    </row>
    <row r="1235" spans="1:21" x14ac:dyDescent="0.3">
      <c r="A1235" t="s">
        <v>6948</v>
      </c>
      <c r="B1235">
        <v>18.546079245989201</v>
      </c>
      <c r="C1235">
        <v>18.681723913434698</v>
      </c>
      <c r="D1235">
        <v>18.2466830992011</v>
      </c>
      <c r="E1235">
        <v>18.3880085568913</v>
      </c>
      <c r="F1235">
        <v>18.567494668439</v>
      </c>
      <c r="G1235">
        <v>18.4942574390912</v>
      </c>
      <c r="H1235">
        <v>18.7672168320216</v>
      </c>
      <c r="I1235">
        <v>18.097349330115701</v>
      </c>
      <c r="J1235">
        <v>18.647207206169</v>
      </c>
      <c r="K1235">
        <v>18.586797290051202</v>
      </c>
      <c r="L1235">
        <v>17.776708006968299</v>
      </c>
      <c r="M1235">
        <v>17.390858543989602</v>
      </c>
      <c r="N1235">
        <v>18.247140399795001</v>
      </c>
      <c r="O1235">
        <v>17.835480137825201</v>
      </c>
      <c r="P1235">
        <v>17.853584924915499</v>
      </c>
      <c r="Q1235">
        <v>17.746459535435701</v>
      </c>
      <c r="R1235">
        <v>17.815857426520999</v>
      </c>
      <c r="S1235">
        <v>17.6155694141185</v>
      </c>
      <c r="T1235">
        <v>17.952049807747301</v>
      </c>
      <c r="U1235">
        <v>17.871309890375802</v>
      </c>
    </row>
    <row r="1236" spans="1:21" x14ac:dyDescent="0.3">
      <c r="A1236" t="s">
        <v>6949</v>
      </c>
      <c r="B1236">
        <v>21.5772565923942</v>
      </c>
      <c r="C1236">
        <v>21.5735487868367</v>
      </c>
      <c r="D1236">
        <v>21.787549629855501</v>
      </c>
      <c r="E1236">
        <v>21.5012676658666</v>
      </c>
      <c r="F1236">
        <v>21.701791509754798</v>
      </c>
      <c r="G1236">
        <v>21.848523803743198</v>
      </c>
      <c r="H1236">
        <v>21.825886366668101</v>
      </c>
      <c r="I1236">
        <v>21.7136210532401</v>
      </c>
      <c r="J1236">
        <v>21.354530917714801</v>
      </c>
      <c r="K1236">
        <v>21.4813988505915</v>
      </c>
      <c r="L1236">
        <v>21.7558881496835</v>
      </c>
      <c r="M1236">
        <v>21.753266878720101</v>
      </c>
      <c r="N1236">
        <v>22.040691076209701</v>
      </c>
      <c r="O1236">
        <v>21.860038163529801</v>
      </c>
      <c r="P1236">
        <v>21.907860898196098</v>
      </c>
      <c r="Q1236">
        <v>21.887733917624601</v>
      </c>
      <c r="R1236">
        <v>21.8303603213561</v>
      </c>
      <c r="S1236">
        <v>22.011616669942502</v>
      </c>
      <c r="T1236">
        <v>21.963321592602</v>
      </c>
      <c r="U1236">
        <v>21.967328784947199</v>
      </c>
    </row>
    <row r="1237" spans="1:21" x14ac:dyDescent="0.3">
      <c r="A1237" t="s">
        <v>6950</v>
      </c>
      <c r="B1237">
        <v>20.125054196519802</v>
      </c>
      <c r="C1237">
        <v>20.218344658514301</v>
      </c>
      <c r="D1237">
        <v>19.965821693423401</v>
      </c>
      <c r="E1237">
        <v>20.414990453736099</v>
      </c>
      <c r="F1237">
        <v>20.362972785519499</v>
      </c>
      <c r="G1237">
        <v>20.1900837467633</v>
      </c>
      <c r="H1237">
        <v>20.103864278344702</v>
      </c>
      <c r="I1237">
        <v>20.190722321460299</v>
      </c>
      <c r="J1237">
        <v>20.3876323063512</v>
      </c>
      <c r="K1237">
        <v>20.315439052067099</v>
      </c>
      <c r="L1237">
        <v>20.138549890340599</v>
      </c>
      <c r="M1237">
        <v>20.344030836512601</v>
      </c>
      <c r="N1237">
        <v>19.817667209989001</v>
      </c>
      <c r="O1237">
        <v>19.799907456023199</v>
      </c>
      <c r="P1237">
        <v>19.975682983631501</v>
      </c>
      <c r="Q1237">
        <v>20.1686204875929</v>
      </c>
      <c r="R1237">
        <v>20.222146453618201</v>
      </c>
      <c r="S1237">
        <v>19.768405001725998</v>
      </c>
      <c r="T1237">
        <v>19.804906134724501</v>
      </c>
      <c r="U1237">
        <v>20.037528534325698</v>
      </c>
    </row>
    <row r="1238" spans="1:21" x14ac:dyDescent="0.3">
      <c r="A1238" t="s">
        <v>6951</v>
      </c>
      <c r="B1238">
        <v>24.328405761930401</v>
      </c>
      <c r="C1238">
        <v>24.212223983127299</v>
      </c>
      <c r="D1238">
        <v>24.709481848335599</v>
      </c>
      <c r="E1238">
        <v>24.0388607307627</v>
      </c>
      <c r="F1238">
        <v>23.951257613743302</v>
      </c>
      <c r="G1238">
        <v>24.279079410373701</v>
      </c>
      <c r="H1238">
        <v>24.3295287961515</v>
      </c>
      <c r="I1238">
        <v>24.6614821924632</v>
      </c>
      <c r="J1238">
        <v>24.113405599782901</v>
      </c>
      <c r="K1238">
        <v>24.0313725610788</v>
      </c>
      <c r="L1238">
        <v>24.180925441080099</v>
      </c>
      <c r="M1238">
        <v>24.414871230195999</v>
      </c>
      <c r="N1238">
        <v>25.0616403355336</v>
      </c>
      <c r="O1238">
        <v>24.498574556269801</v>
      </c>
      <c r="P1238">
        <v>24.588182644247102</v>
      </c>
      <c r="Q1238">
        <v>24.323765155662599</v>
      </c>
      <c r="R1238">
        <v>24.314086383962898</v>
      </c>
      <c r="S1238">
        <v>24.917618177928102</v>
      </c>
      <c r="T1238">
        <v>24.594850501676898</v>
      </c>
      <c r="U1238">
        <v>24.5869505994043</v>
      </c>
    </row>
    <row r="1239" spans="1:21" x14ac:dyDescent="0.3">
      <c r="A1239" t="s">
        <v>6952</v>
      </c>
      <c r="B1239">
        <v>18.068195983054199</v>
      </c>
      <c r="C1239">
        <v>18.357229320261801</v>
      </c>
      <c r="D1239">
        <v>17.799204831981299</v>
      </c>
      <c r="E1239">
        <v>18.127178531536199</v>
      </c>
      <c r="F1239">
        <v>18.187392110901399</v>
      </c>
      <c r="G1239">
        <v>18.171961576236001</v>
      </c>
      <c r="H1239">
        <v>17.9647770610493</v>
      </c>
      <c r="I1239">
        <v>18.354930272696802</v>
      </c>
      <c r="J1239">
        <v>18.163361137740502</v>
      </c>
      <c r="K1239">
        <v>18.0689792861039</v>
      </c>
      <c r="L1239">
        <v>17.376088982443601</v>
      </c>
      <c r="M1239">
        <v>17.2855925857695</v>
      </c>
      <c r="N1239">
        <v>17.070269624825102</v>
      </c>
      <c r="O1239">
        <v>17.226422740039901</v>
      </c>
      <c r="P1239">
        <v>17.256477592273299</v>
      </c>
      <c r="Q1239">
        <v>17.396131055193699</v>
      </c>
      <c r="R1239">
        <v>17.128558562955</v>
      </c>
      <c r="S1239">
        <v>17.223746844762001</v>
      </c>
      <c r="T1239">
        <v>17.078640719067501</v>
      </c>
      <c r="U1239">
        <v>17.427930532143801</v>
      </c>
    </row>
    <row r="1240" spans="1:21" x14ac:dyDescent="0.3">
      <c r="A1240" t="s">
        <v>6953</v>
      </c>
      <c r="B1240">
        <v>18.7379318043258</v>
      </c>
      <c r="C1240">
        <v>19.011335294502398</v>
      </c>
      <c r="D1240">
        <v>18.848029218908799</v>
      </c>
      <c r="E1240">
        <v>18.6905200960489</v>
      </c>
      <c r="F1240">
        <v>18.514188323900299</v>
      </c>
      <c r="G1240">
        <v>18.768455407420699</v>
      </c>
      <c r="H1240">
        <v>19.272641417869799</v>
      </c>
      <c r="I1240">
        <v>18.525846186892799</v>
      </c>
      <c r="J1240">
        <v>18.6591214552477</v>
      </c>
      <c r="K1240">
        <v>18.890344637777499</v>
      </c>
      <c r="L1240">
        <v>19.2145425386779</v>
      </c>
      <c r="M1240">
        <v>19.1127130503532</v>
      </c>
      <c r="N1240">
        <v>19.593661932718501</v>
      </c>
      <c r="O1240">
        <v>19.756753869621601</v>
      </c>
      <c r="P1240">
        <v>19.503181650759501</v>
      </c>
      <c r="Q1240">
        <v>19.257304409710201</v>
      </c>
      <c r="R1240">
        <v>19.380433574381001</v>
      </c>
      <c r="S1240">
        <v>19.6360312016817</v>
      </c>
      <c r="T1240">
        <v>19.821433500431699</v>
      </c>
      <c r="U1240">
        <v>19.534127967722899</v>
      </c>
    </row>
    <row r="1241" spans="1:21" x14ac:dyDescent="0.3">
      <c r="A1241" t="s">
        <v>6954</v>
      </c>
      <c r="B1241">
        <v>18.9604144686149</v>
      </c>
      <c r="C1241">
        <v>18.8681198295039</v>
      </c>
      <c r="D1241">
        <v>18.7598062564876</v>
      </c>
      <c r="E1241">
        <v>19.158757884265899</v>
      </c>
      <c r="F1241">
        <v>18.95281801334</v>
      </c>
      <c r="G1241">
        <v>18.9110190263698</v>
      </c>
      <c r="H1241">
        <v>18.892774531309801</v>
      </c>
      <c r="I1241">
        <v>18.668936288526702</v>
      </c>
      <c r="J1241">
        <v>19.057171405443601</v>
      </c>
      <c r="K1241">
        <v>18.936261354175301</v>
      </c>
      <c r="L1241">
        <v>18.352955941920602</v>
      </c>
      <c r="M1241">
        <v>18.545938721415599</v>
      </c>
      <c r="N1241">
        <v>18.192417861988499</v>
      </c>
      <c r="O1241">
        <v>18.196275568174201</v>
      </c>
      <c r="P1241">
        <v>18.199483547513701</v>
      </c>
      <c r="Q1241">
        <v>18.390784501693101</v>
      </c>
      <c r="R1241">
        <v>18.421715074392999</v>
      </c>
      <c r="S1241">
        <v>18.212459441209599</v>
      </c>
      <c r="T1241">
        <v>18.289845844234101</v>
      </c>
      <c r="U1241">
        <v>18.244607544720299</v>
      </c>
    </row>
    <row r="1242" spans="1:21" x14ac:dyDescent="0.3">
      <c r="A1242" t="s">
        <v>6955</v>
      </c>
      <c r="B1242">
        <v>22.1965939376101</v>
      </c>
      <c r="C1242">
        <v>22.2623621939454</v>
      </c>
      <c r="D1242">
        <v>21.8671829389857</v>
      </c>
      <c r="E1242">
        <v>22.236659402677301</v>
      </c>
      <c r="F1242">
        <v>22.4609668987021</v>
      </c>
      <c r="G1242">
        <v>22.1822023577636</v>
      </c>
      <c r="H1242">
        <v>22.151731249274899</v>
      </c>
      <c r="I1242">
        <v>21.9960265334404</v>
      </c>
      <c r="J1242">
        <v>22.238128718585099</v>
      </c>
      <c r="K1242">
        <v>22.426761249274499</v>
      </c>
      <c r="L1242">
        <v>21.3850644807059</v>
      </c>
      <c r="M1242">
        <v>21.5302414282318</v>
      </c>
      <c r="N1242">
        <v>20.9682748356243</v>
      </c>
      <c r="O1242">
        <v>21.357091468787502</v>
      </c>
      <c r="P1242">
        <v>21.173130217185602</v>
      </c>
      <c r="Q1242">
        <v>21.363585572361899</v>
      </c>
      <c r="R1242">
        <v>21.305213953518098</v>
      </c>
      <c r="S1242">
        <v>21.028045217756802</v>
      </c>
      <c r="T1242">
        <v>21.2475193440367</v>
      </c>
      <c r="U1242">
        <v>21.2070965153817</v>
      </c>
    </row>
    <row r="1243" spans="1:21" x14ac:dyDescent="0.3">
      <c r="A1243" t="s">
        <v>6956</v>
      </c>
      <c r="B1243">
        <v>19.275916572686601</v>
      </c>
      <c r="C1243">
        <v>19.468086965622</v>
      </c>
      <c r="D1243">
        <v>18.9792037960489</v>
      </c>
      <c r="E1243">
        <v>19.2922993387144</v>
      </c>
      <c r="F1243">
        <v>19.3358166164811</v>
      </c>
      <c r="G1243">
        <v>19.282638600454199</v>
      </c>
      <c r="H1243">
        <v>19.512994412877902</v>
      </c>
      <c r="I1243">
        <v>19.032018739457399</v>
      </c>
      <c r="J1243">
        <v>19.3247454937406</v>
      </c>
      <c r="K1243">
        <v>19.306855471027902</v>
      </c>
      <c r="L1243">
        <v>18.664340844559501</v>
      </c>
      <c r="M1243">
        <v>18.486899509573899</v>
      </c>
      <c r="N1243">
        <v>18.4120420873668</v>
      </c>
      <c r="O1243">
        <v>18.853831575699001</v>
      </c>
      <c r="P1243">
        <v>18.607183415198801</v>
      </c>
      <c r="Q1243">
        <v>18.6899540069392</v>
      </c>
      <c r="R1243">
        <v>18.602483533938798</v>
      </c>
      <c r="S1243">
        <v>18.354074994386501</v>
      </c>
      <c r="T1243">
        <v>18.879833111172701</v>
      </c>
      <c r="U1243">
        <v>18.581331109465701</v>
      </c>
    </row>
    <row r="1244" spans="1:21" x14ac:dyDescent="0.3">
      <c r="A1244" t="s">
        <v>6957</v>
      </c>
      <c r="B1244">
        <v>23.575168278848199</v>
      </c>
      <c r="C1244">
        <v>23.7367702684516</v>
      </c>
      <c r="D1244">
        <v>23.155083251202299</v>
      </c>
      <c r="E1244">
        <v>23.778988026678</v>
      </c>
      <c r="F1244">
        <v>23.633185111272699</v>
      </c>
      <c r="G1244">
        <v>23.569785001176399</v>
      </c>
      <c r="H1244">
        <v>23.6529379564431</v>
      </c>
      <c r="I1244">
        <v>23.1825174697656</v>
      </c>
      <c r="J1244">
        <v>23.823504878340501</v>
      </c>
      <c r="K1244">
        <v>23.581336775700301</v>
      </c>
      <c r="L1244">
        <v>23.790658344596601</v>
      </c>
      <c r="M1244">
        <v>23.983086867346302</v>
      </c>
      <c r="N1244">
        <v>23.314152866512298</v>
      </c>
      <c r="O1244">
        <v>23.8024976629303</v>
      </c>
      <c r="P1244">
        <v>23.647791286063502</v>
      </c>
      <c r="Q1244">
        <v>23.733184803135</v>
      </c>
      <c r="R1244">
        <v>23.919806864487299</v>
      </c>
      <c r="S1244">
        <v>23.308601041315701</v>
      </c>
      <c r="T1244">
        <v>23.717542979099601</v>
      </c>
      <c r="U1244">
        <v>23.6379530454535</v>
      </c>
    </row>
    <row r="1245" spans="1:21" x14ac:dyDescent="0.3">
      <c r="A1245" t="s">
        <v>6958</v>
      </c>
      <c r="B1245">
        <v>20.073047049840898</v>
      </c>
      <c r="C1245">
        <v>20.108152480358701</v>
      </c>
      <c r="D1245">
        <v>20.279858480649601</v>
      </c>
      <c r="E1245">
        <v>20.0979110825104</v>
      </c>
      <c r="F1245">
        <v>20.062201641085501</v>
      </c>
      <c r="G1245">
        <v>20.086774554960499</v>
      </c>
      <c r="H1245">
        <v>20.231384040483199</v>
      </c>
      <c r="I1245">
        <v>19.982030695391099</v>
      </c>
      <c r="J1245">
        <v>20.105705007380099</v>
      </c>
      <c r="K1245">
        <v>20.065869985287499</v>
      </c>
      <c r="L1245">
        <v>20.756330921489301</v>
      </c>
      <c r="M1245">
        <v>20.898249667343201</v>
      </c>
      <c r="N1245">
        <v>21.020604954251699</v>
      </c>
      <c r="O1245">
        <v>20.995004735799199</v>
      </c>
      <c r="P1245">
        <v>20.9814561585892</v>
      </c>
      <c r="Q1245">
        <v>20.8179914852061</v>
      </c>
      <c r="R1245">
        <v>20.897121972550199</v>
      </c>
      <c r="S1245">
        <v>20.869382855947599</v>
      </c>
      <c r="T1245">
        <v>21.046285181449701</v>
      </c>
      <c r="U1245">
        <v>20.9457645808737</v>
      </c>
    </row>
    <row r="1246" spans="1:21" x14ac:dyDescent="0.3">
      <c r="A1246" t="s">
        <v>6959</v>
      </c>
      <c r="B1246">
        <v>18.6835826755431</v>
      </c>
      <c r="C1246">
        <v>18.836769910025001</v>
      </c>
      <c r="D1246">
        <v>19.015552072519501</v>
      </c>
      <c r="E1246">
        <v>18.299693546042199</v>
      </c>
      <c r="F1246">
        <v>18.796582433083898</v>
      </c>
      <c r="G1246">
        <v>18.755098226687899</v>
      </c>
      <c r="H1246">
        <v>18.668992546856501</v>
      </c>
      <c r="I1246">
        <v>18.8605096875737</v>
      </c>
      <c r="J1246">
        <v>18.3957895617845</v>
      </c>
      <c r="K1246">
        <v>18.756775727553801</v>
      </c>
      <c r="L1246">
        <v>15.072793644125801</v>
      </c>
      <c r="M1246">
        <v>14.0145185175911</v>
      </c>
      <c r="N1246">
        <v>14.9093812512242</v>
      </c>
      <c r="O1246">
        <v>15.1209888062966</v>
      </c>
      <c r="P1246">
        <v>14.8337487212422</v>
      </c>
      <c r="Q1246">
        <v>14.9223728662349</v>
      </c>
      <c r="R1246">
        <v>14.1242558126466</v>
      </c>
      <c r="S1246">
        <v>14.9985764009528</v>
      </c>
      <c r="T1246">
        <v>14.9477976461254</v>
      </c>
      <c r="U1246">
        <v>14.95228663858</v>
      </c>
    </row>
    <row r="1247" spans="1:21" x14ac:dyDescent="0.3">
      <c r="A1247" t="s">
        <v>6960</v>
      </c>
      <c r="B1247">
        <v>21.426474657654801</v>
      </c>
      <c r="C1247">
        <v>21.5479363535716</v>
      </c>
      <c r="D1247">
        <v>21.579481756709701</v>
      </c>
      <c r="E1247">
        <v>21.337983645634601</v>
      </c>
      <c r="F1247">
        <v>21.282104063503901</v>
      </c>
      <c r="G1247">
        <v>21.4057538760532</v>
      </c>
      <c r="H1247">
        <v>21.509397483587399</v>
      </c>
      <c r="I1247">
        <v>21.307626463204802</v>
      </c>
      <c r="J1247">
        <v>21.379419949232499</v>
      </c>
      <c r="K1247">
        <v>21.226901315905799</v>
      </c>
      <c r="L1247">
        <v>20.875745838559599</v>
      </c>
      <c r="M1247">
        <v>20.981730739370398</v>
      </c>
      <c r="N1247">
        <v>21.425708318902</v>
      </c>
      <c r="O1247">
        <v>21.256703511868299</v>
      </c>
      <c r="P1247">
        <v>21.197215635709799</v>
      </c>
      <c r="Q1247">
        <v>21.0238330120672</v>
      </c>
      <c r="R1247">
        <v>21.127339123384399</v>
      </c>
      <c r="S1247">
        <v>21.131627997374402</v>
      </c>
      <c r="T1247">
        <v>21.335135919143401</v>
      </c>
      <c r="U1247">
        <v>21.1663544266654</v>
      </c>
    </row>
    <row r="1248" spans="1:21" x14ac:dyDescent="0.3">
      <c r="A1248" t="s">
        <v>6961</v>
      </c>
      <c r="B1248">
        <v>20.6831903055546</v>
      </c>
      <c r="C1248">
        <v>20.761477940073199</v>
      </c>
      <c r="D1248">
        <v>20.391267821312699</v>
      </c>
      <c r="E1248">
        <v>20.938548134377299</v>
      </c>
      <c r="F1248">
        <v>20.771056289223498</v>
      </c>
      <c r="G1248">
        <v>20.6642040756652</v>
      </c>
      <c r="H1248">
        <v>20.7621822280027</v>
      </c>
      <c r="I1248">
        <v>20.365568240163899</v>
      </c>
      <c r="J1248">
        <v>20.905752387427199</v>
      </c>
      <c r="K1248">
        <v>20.815692006803999</v>
      </c>
      <c r="L1248">
        <v>20.476053882834702</v>
      </c>
      <c r="M1248">
        <v>20.778613120510499</v>
      </c>
      <c r="N1248">
        <v>20.027607317557901</v>
      </c>
      <c r="O1248">
        <v>20.417371852881399</v>
      </c>
      <c r="P1248">
        <v>20.365471941692299</v>
      </c>
      <c r="Q1248">
        <v>20.4903218224154</v>
      </c>
      <c r="R1248">
        <v>20.6270797686118</v>
      </c>
      <c r="S1248">
        <v>20.095437947892499</v>
      </c>
      <c r="T1248">
        <v>20.449494502390099</v>
      </c>
      <c r="U1248">
        <v>20.3545699624351</v>
      </c>
    </row>
    <row r="1249" spans="1:21" x14ac:dyDescent="0.3">
      <c r="A1249" t="s">
        <v>6962</v>
      </c>
      <c r="B1249">
        <v>17.9453616911089</v>
      </c>
      <c r="C1249">
        <v>19.171665531578</v>
      </c>
      <c r="D1249">
        <v>18.1869934427149</v>
      </c>
      <c r="E1249">
        <v>17.088058313972901</v>
      </c>
      <c r="F1249">
        <v>17.4656698312907</v>
      </c>
      <c r="G1249">
        <v>17.954033449728598</v>
      </c>
      <c r="H1249">
        <v>17.730046900021801</v>
      </c>
      <c r="I1249">
        <v>18.639916822009798</v>
      </c>
      <c r="J1249">
        <v>16.726605114775399</v>
      </c>
      <c r="K1249">
        <v>17.2418161471176</v>
      </c>
      <c r="L1249">
        <v>16.475981960558801</v>
      </c>
      <c r="M1249">
        <v>16.732596904380099</v>
      </c>
      <c r="N1249">
        <v>16.7643848497286</v>
      </c>
      <c r="O1249">
        <v>18.107996306784901</v>
      </c>
      <c r="P1249">
        <v>17.167438224925</v>
      </c>
      <c r="Q1249">
        <v>17.239748150152</v>
      </c>
      <c r="R1249">
        <v>15.769177112674701</v>
      </c>
      <c r="S1249">
        <v>16.6210917029881</v>
      </c>
      <c r="T1249">
        <v>17.815957202682799</v>
      </c>
      <c r="U1249">
        <v>17.201167373635901</v>
      </c>
    </row>
    <row r="1250" spans="1:21" x14ac:dyDescent="0.3">
      <c r="A1250" t="s">
        <v>6963</v>
      </c>
      <c r="B1250">
        <v>18.075182467275798</v>
      </c>
      <c r="C1250">
        <v>18.169346351030999</v>
      </c>
      <c r="D1250">
        <v>18.242438876877699</v>
      </c>
      <c r="E1250">
        <v>17.830955032982299</v>
      </c>
      <c r="F1250">
        <v>17.8774266389137</v>
      </c>
      <c r="G1250">
        <v>17.997668758494601</v>
      </c>
      <c r="H1250">
        <v>18.253259711725001</v>
      </c>
      <c r="I1250">
        <v>17.884456562274199</v>
      </c>
      <c r="J1250">
        <v>17.6815692884547</v>
      </c>
      <c r="K1250">
        <v>17.743921131022098</v>
      </c>
      <c r="L1250">
        <v>18.770278300608599</v>
      </c>
      <c r="M1250">
        <v>18.604233649919301</v>
      </c>
      <c r="N1250">
        <v>18.995234375831799</v>
      </c>
      <c r="O1250">
        <v>19.074160861805101</v>
      </c>
      <c r="P1250">
        <v>18.787074035648399</v>
      </c>
      <c r="Q1250">
        <v>18.7185185341717</v>
      </c>
      <c r="R1250">
        <v>18.5935745322146</v>
      </c>
      <c r="S1250">
        <v>18.769677391034701</v>
      </c>
      <c r="T1250">
        <v>18.9703921638285</v>
      </c>
      <c r="U1250">
        <v>18.827564420174699</v>
      </c>
    </row>
    <row r="1251" spans="1:21" x14ac:dyDescent="0.3">
      <c r="A1251" t="s">
        <v>6964</v>
      </c>
      <c r="B1251">
        <v>18.172189122903401</v>
      </c>
      <c r="C1251">
        <v>18.264491127382101</v>
      </c>
      <c r="D1251">
        <v>17.972983304804799</v>
      </c>
      <c r="E1251">
        <v>18.303651738462499</v>
      </c>
      <c r="F1251">
        <v>18.160448941133598</v>
      </c>
      <c r="G1251">
        <v>18.178999284667999</v>
      </c>
      <c r="H1251">
        <v>18.168522909112799</v>
      </c>
      <c r="I1251">
        <v>17.958931413128798</v>
      </c>
      <c r="J1251">
        <v>18.288957773122402</v>
      </c>
      <c r="K1251">
        <v>18.459596551419601</v>
      </c>
      <c r="L1251">
        <v>17.4116115611765</v>
      </c>
      <c r="M1251">
        <v>17.4371033412244</v>
      </c>
      <c r="N1251">
        <v>16.972653656145301</v>
      </c>
      <c r="O1251">
        <v>17.137181928062901</v>
      </c>
      <c r="P1251">
        <v>17.250996744473799</v>
      </c>
      <c r="Q1251">
        <v>17.389660422188602</v>
      </c>
      <c r="R1251">
        <v>17.3334265858538</v>
      </c>
      <c r="S1251">
        <v>17.081419842424101</v>
      </c>
      <c r="T1251">
        <v>17.245118383382898</v>
      </c>
      <c r="U1251">
        <v>17.193208555783201</v>
      </c>
    </row>
    <row r="1252" spans="1:21" x14ac:dyDescent="0.3">
      <c r="A1252" t="s">
        <v>6965</v>
      </c>
      <c r="B1252">
        <v>25.869326420653199</v>
      </c>
      <c r="C1252">
        <v>25.805826821444999</v>
      </c>
      <c r="D1252">
        <v>26.343517045513</v>
      </c>
      <c r="E1252">
        <v>25.641438920787301</v>
      </c>
      <c r="F1252">
        <v>25.459763745603301</v>
      </c>
      <c r="G1252">
        <v>25.8206302901791</v>
      </c>
      <c r="H1252">
        <v>25.948690172969101</v>
      </c>
      <c r="I1252">
        <v>25.970473908728302</v>
      </c>
      <c r="J1252">
        <v>25.5559103842638</v>
      </c>
      <c r="K1252">
        <v>25.701827513405</v>
      </c>
      <c r="L1252">
        <v>25.533645900124</v>
      </c>
      <c r="M1252">
        <v>25.774099232624302</v>
      </c>
      <c r="N1252">
        <v>26.594677755091499</v>
      </c>
      <c r="O1252">
        <v>26.0704467589578</v>
      </c>
      <c r="P1252">
        <v>26.098291893363299</v>
      </c>
      <c r="Q1252">
        <v>25.872118517632501</v>
      </c>
      <c r="R1252">
        <v>25.808112537283002</v>
      </c>
      <c r="S1252">
        <v>26.253843622337602</v>
      </c>
      <c r="T1252">
        <v>26.198172697135899</v>
      </c>
      <c r="U1252">
        <v>26.071129143504301</v>
      </c>
    </row>
    <row r="1253" spans="1:21" x14ac:dyDescent="0.3">
      <c r="A1253" t="s">
        <v>6966</v>
      </c>
      <c r="B1253">
        <v>24.525832480595302</v>
      </c>
      <c r="C1253">
        <v>25.020142605346098</v>
      </c>
      <c r="D1253">
        <v>24.136345776748001</v>
      </c>
      <c r="E1253">
        <v>24.500475738216402</v>
      </c>
      <c r="F1253">
        <v>24.468795213715001</v>
      </c>
      <c r="G1253">
        <v>24.492278637208099</v>
      </c>
      <c r="H1253">
        <v>24.686687388733699</v>
      </c>
      <c r="I1253">
        <v>24.3218161169575</v>
      </c>
      <c r="J1253">
        <v>24.738061799956402</v>
      </c>
      <c r="K1253">
        <v>24.451912592392802</v>
      </c>
      <c r="L1253">
        <v>24.558061983241998</v>
      </c>
      <c r="M1253">
        <v>24.7309038534808</v>
      </c>
      <c r="N1253">
        <v>23.878033682386899</v>
      </c>
      <c r="O1253">
        <v>24.668722708891899</v>
      </c>
      <c r="P1253">
        <v>24.383202197693599</v>
      </c>
      <c r="Q1253">
        <v>24.567572745162799</v>
      </c>
      <c r="R1253">
        <v>24.281324175869401</v>
      </c>
      <c r="S1253">
        <v>24.071238705339901</v>
      </c>
      <c r="T1253">
        <v>24.580945229188899</v>
      </c>
      <c r="U1253">
        <v>24.4405140584023</v>
      </c>
    </row>
    <row r="1254" spans="1:21" x14ac:dyDescent="0.3">
      <c r="A1254" t="s">
        <v>6967</v>
      </c>
      <c r="B1254">
        <v>16.788264851942198</v>
      </c>
      <c r="C1254">
        <v>16.731181375235298</v>
      </c>
      <c r="D1254">
        <v>16.459614510979101</v>
      </c>
      <c r="E1254">
        <v>17.128960624712001</v>
      </c>
      <c r="F1254">
        <v>16.984511354682599</v>
      </c>
      <c r="G1254">
        <v>16.848761714175399</v>
      </c>
      <c r="H1254">
        <v>16.592492313341801</v>
      </c>
      <c r="I1254">
        <v>16.611729575144501</v>
      </c>
      <c r="J1254">
        <v>17.055388188524201</v>
      </c>
      <c r="K1254">
        <v>17.0239065401388</v>
      </c>
      <c r="L1254">
        <v>15.846100370889801</v>
      </c>
      <c r="M1254">
        <v>15.7613328282327</v>
      </c>
      <c r="N1254">
        <v>17.654449906363102</v>
      </c>
      <c r="O1254">
        <v>16.3372398678036</v>
      </c>
      <c r="P1254">
        <v>16.709538384658</v>
      </c>
      <c r="Q1254">
        <v>16.080138598324801</v>
      </c>
      <c r="R1254">
        <v>16.097257141585601</v>
      </c>
      <c r="S1254">
        <v>17.4943631981076</v>
      </c>
      <c r="T1254">
        <v>16.547600920100599</v>
      </c>
      <c r="U1254">
        <v>16.854061956980399</v>
      </c>
    </row>
    <row r="1255" spans="1:21" x14ac:dyDescent="0.3">
      <c r="A1255" t="s">
        <v>6968</v>
      </c>
      <c r="B1255">
        <v>22.2931184721186</v>
      </c>
      <c r="C1255">
        <v>22.208694876730299</v>
      </c>
      <c r="D1255">
        <v>22.5705160020477</v>
      </c>
      <c r="E1255">
        <v>22.109825835556101</v>
      </c>
      <c r="F1255">
        <v>22.152302640390602</v>
      </c>
      <c r="G1255">
        <v>22.2810637147895</v>
      </c>
      <c r="H1255">
        <v>22.4994412583439</v>
      </c>
      <c r="I1255">
        <v>22.257006097914601</v>
      </c>
      <c r="J1255">
        <v>22.132332253160001</v>
      </c>
      <c r="K1255">
        <v>22.287788768754002</v>
      </c>
      <c r="L1255">
        <v>22.020269975974799</v>
      </c>
      <c r="M1255">
        <v>21.723745845894399</v>
      </c>
      <c r="N1255">
        <v>22.5816775007826</v>
      </c>
      <c r="O1255">
        <v>22.363525667117699</v>
      </c>
      <c r="P1255">
        <v>22.3213718398782</v>
      </c>
      <c r="Q1255">
        <v>21.943303618603</v>
      </c>
      <c r="R1255">
        <v>22.104758225027901</v>
      </c>
      <c r="S1255">
        <v>22.5382652476613</v>
      </c>
      <c r="T1255">
        <v>22.475312914320099</v>
      </c>
      <c r="U1255">
        <v>22.2654497814538</v>
      </c>
    </row>
    <row r="1256" spans="1:21" x14ac:dyDescent="0.3">
      <c r="A1256" t="s">
        <v>6969</v>
      </c>
      <c r="B1256">
        <v>16.393136553009899</v>
      </c>
      <c r="C1256">
        <v>16.748334353828099</v>
      </c>
      <c r="D1256">
        <v>16.270598117433899</v>
      </c>
      <c r="E1256">
        <v>16.5287486472068</v>
      </c>
      <c r="F1256">
        <v>16.351579147375102</v>
      </c>
      <c r="G1256">
        <v>16.435198214222101</v>
      </c>
      <c r="H1256">
        <v>16.773352342205101</v>
      </c>
      <c r="I1256">
        <v>16.3449518714574</v>
      </c>
      <c r="J1256">
        <v>16.470609124077399</v>
      </c>
      <c r="K1256">
        <v>16.122875373603101</v>
      </c>
      <c r="L1256">
        <v>14.584646858299999</v>
      </c>
      <c r="M1256">
        <v>15.1509309548826</v>
      </c>
      <c r="N1256">
        <v>15.6222637291343</v>
      </c>
      <c r="O1256">
        <v>15.4198040781893</v>
      </c>
      <c r="P1256">
        <v>15.267170843946101</v>
      </c>
      <c r="Q1256">
        <v>14.855664351062501</v>
      </c>
      <c r="R1256">
        <v>15.020688651213501</v>
      </c>
      <c r="S1256">
        <v>15.212503365801201</v>
      </c>
      <c r="T1256">
        <v>15.870349357892501</v>
      </c>
      <c r="U1256">
        <v>15.2180701307778</v>
      </c>
    </row>
    <row r="1257" spans="1:21" x14ac:dyDescent="0.3">
      <c r="A1257" t="s">
        <v>6970</v>
      </c>
      <c r="B1257">
        <v>16.9036506811191</v>
      </c>
      <c r="C1257">
        <v>16.754367123531601</v>
      </c>
      <c r="D1257">
        <v>16.869360209559801</v>
      </c>
      <c r="E1257">
        <v>16.7836457769879</v>
      </c>
      <c r="F1257">
        <v>16.9451936221433</v>
      </c>
      <c r="G1257">
        <v>16.977069148415499</v>
      </c>
      <c r="H1257">
        <v>17.164647133608501</v>
      </c>
      <c r="I1257">
        <v>16.6984618602262</v>
      </c>
      <c r="J1257">
        <v>16.635900020318498</v>
      </c>
      <c r="K1257">
        <v>16.9168413087591</v>
      </c>
      <c r="L1257">
        <v>16.956756983446098</v>
      </c>
      <c r="M1257">
        <v>16.275557250582999</v>
      </c>
      <c r="N1257">
        <v>17.9379591327898</v>
      </c>
      <c r="O1257">
        <v>17.488120558392801</v>
      </c>
      <c r="P1257">
        <v>17.465256761331901</v>
      </c>
      <c r="Q1257">
        <v>16.9753664870283</v>
      </c>
      <c r="R1257">
        <v>17.283947078134499</v>
      </c>
      <c r="S1257">
        <v>17.685125764414199</v>
      </c>
      <c r="T1257">
        <v>17.232101107409001</v>
      </c>
      <c r="U1257">
        <v>17.2743478690873</v>
      </c>
    </row>
    <row r="1258" spans="1:21" x14ac:dyDescent="0.3">
      <c r="A1258" t="s">
        <v>6971</v>
      </c>
      <c r="B1258">
        <v>21.133834322806301</v>
      </c>
      <c r="C1258">
        <v>21.4435794886403</v>
      </c>
      <c r="D1258">
        <v>21.511612473156301</v>
      </c>
      <c r="E1258">
        <v>20.778156348979302</v>
      </c>
      <c r="F1258">
        <v>20.6547143965111</v>
      </c>
      <c r="G1258">
        <v>21.155809835811699</v>
      </c>
      <c r="H1258">
        <v>21.4706867088629</v>
      </c>
      <c r="I1258">
        <v>21.2370146955613</v>
      </c>
      <c r="J1258">
        <v>20.725992846458499</v>
      </c>
      <c r="K1258">
        <v>20.535188015388901</v>
      </c>
      <c r="L1258">
        <v>20.612290388744398</v>
      </c>
      <c r="M1258">
        <v>20.8911839589659</v>
      </c>
      <c r="N1258">
        <v>21.5543227932402</v>
      </c>
      <c r="O1258">
        <v>21.455476402660398</v>
      </c>
      <c r="P1258">
        <v>21.2201190282256</v>
      </c>
      <c r="Q1258">
        <v>20.756078189508401</v>
      </c>
      <c r="R1258">
        <v>20.928901976162901</v>
      </c>
      <c r="S1258">
        <v>21.215156708985699</v>
      </c>
      <c r="T1258">
        <v>21.583566646791699</v>
      </c>
      <c r="U1258">
        <v>21.215006715756001</v>
      </c>
    </row>
    <row r="1259" spans="1:21" x14ac:dyDescent="0.3">
      <c r="A1259" t="s">
        <v>6972</v>
      </c>
      <c r="B1259">
        <v>21.715698366444698</v>
      </c>
      <c r="C1259">
        <v>21.275291678761899</v>
      </c>
      <c r="D1259">
        <v>21.908674952928902</v>
      </c>
      <c r="E1259">
        <v>21.671344768337999</v>
      </c>
      <c r="F1259">
        <v>21.7927296787107</v>
      </c>
      <c r="G1259">
        <v>21.733064442500499</v>
      </c>
      <c r="H1259">
        <v>21.250546242456</v>
      </c>
      <c r="I1259">
        <v>22.0314124687877</v>
      </c>
      <c r="J1259">
        <v>21.720666196538801</v>
      </c>
      <c r="K1259">
        <v>21.7999413130458</v>
      </c>
      <c r="L1259">
        <v>21.523031632544502</v>
      </c>
      <c r="M1259">
        <v>21.351778351555399</v>
      </c>
      <c r="N1259">
        <v>21.747176254138999</v>
      </c>
      <c r="O1259">
        <v>20.904871850977202</v>
      </c>
      <c r="P1259">
        <v>21.427759949968799</v>
      </c>
      <c r="Q1259">
        <v>21.505538105224399</v>
      </c>
      <c r="R1259">
        <v>21.461241359382299</v>
      </c>
      <c r="S1259">
        <v>21.8311923900899</v>
      </c>
      <c r="T1259">
        <v>20.886077145339101</v>
      </c>
      <c r="U1259">
        <v>21.4946629040986</v>
      </c>
    </row>
    <row r="1260" spans="1:21" x14ac:dyDescent="0.3">
      <c r="A1260" t="s">
        <v>6973</v>
      </c>
      <c r="B1260">
        <v>19.313267565613899</v>
      </c>
      <c r="C1260">
        <v>19.130230687245199</v>
      </c>
      <c r="D1260">
        <v>19.318715278519001</v>
      </c>
      <c r="E1260">
        <v>19.427155868081101</v>
      </c>
      <c r="F1260">
        <v>19.3771395386112</v>
      </c>
      <c r="G1260">
        <v>19.2974182138644</v>
      </c>
      <c r="H1260">
        <v>19.5124414561637</v>
      </c>
      <c r="I1260">
        <v>19.0806266345894</v>
      </c>
      <c r="J1260">
        <v>19.459408838434801</v>
      </c>
      <c r="K1260">
        <v>19.460391056319502</v>
      </c>
      <c r="L1260">
        <v>18.162113194450701</v>
      </c>
      <c r="M1260">
        <v>18.061522010454102</v>
      </c>
      <c r="N1260">
        <v>17.841668642998201</v>
      </c>
      <c r="O1260">
        <v>18.923398786278199</v>
      </c>
      <c r="P1260">
        <v>18.3392782317224</v>
      </c>
      <c r="Q1260">
        <v>18.146814278234</v>
      </c>
      <c r="R1260">
        <v>18.240622758387602</v>
      </c>
      <c r="S1260">
        <v>17.957140434893599</v>
      </c>
      <c r="T1260">
        <v>19.096072233902898</v>
      </c>
      <c r="U1260">
        <v>18.329645741515002</v>
      </c>
    </row>
    <row r="1261" spans="1:21" x14ac:dyDescent="0.3">
      <c r="A1261" t="s">
        <v>6974</v>
      </c>
      <c r="B1261">
        <v>19.633359315740901</v>
      </c>
      <c r="C1261">
        <v>19.518510743329401</v>
      </c>
      <c r="D1261">
        <v>19.867623520489001</v>
      </c>
      <c r="E1261">
        <v>19.7632808086286</v>
      </c>
      <c r="F1261">
        <v>19.758039047017402</v>
      </c>
      <c r="G1261">
        <v>19.701360901273802</v>
      </c>
      <c r="H1261">
        <v>19.6061248529838</v>
      </c>
      <c r="I1261">
        <v>19.808812923289501</v>
      </c>
      <c r="J1261">
        <v>19.7588632465031</v>
      </c>
      <c r="K1261">
        <v>19.801367636897702</v>
      </c>
      <c r="L1261">
        <v>19.541645734992201</v>
      </c>
      <c r="M1261">
        <v>19.545153569315001</v>
      </c>
      <c r="N1261">
        <v>20.040363201027098</v>
      </c>
      <c r="O1261">
        <v>19.4891777985716</v>
      </c>
      <c r="P1261">
        <v>19.736905880262501</v>
      </c>
      <c r="Q1261">
        <v>19.657150074682999</v>
      </c>
      <c r="R1261">
        <v>19.6905595040501</v>
      </c>
      <c r="S1261">
        <v>19.956047187007201</v>
      </c>
      <c r="T1261">
        <v>19.596320469963299</v>
      </c>
      <c r="U1261">
        <v>19.763666392671301</v>
      </c>
    </row>
    <row r="1262" spans="1:21" x14ac:dyDescent="0.3">
      <c r="A1262" t="s">
        <v>6975</v>
      </c>
      <c r="B1262" t="e">
        <f t="shared" ref="B1262:K1262" si="56">-Inf</f>
        <v>#NAME?</v>
      </c>
      <c r="C1262" t="e">
        <f t="shared" si="56"/>
        <v>#NAME?</v>
      </c>
      <c r="D1262" t="e">
        <f t="shared" si="56"/>
        <v>#NAME?</v>
      </c>
      <c r="E1262" t="e">
        <f t="shared" si="56"/>
        <v>#NAME?</v>
      </c>
      <c r="F1262" t="e">
        <f t="shared" si="56"/>
        <v>#NAME?</v>
      </c>
      <c r="G1262" t="e">
        <f t="shared" si="56"/>
        <v>#NAME?</v>
      </c>
      <c r="H1262" t="e">
        <f t="shared" si="56"/>
        <v>#NAME?</v>
      </c>
      <c r="I1262" t="e">
        <f t="shared" si="56"/>
        <v>#NAME?</v>
      </c>
      <c r="J1262" t="e">
        <f t="shared" si="56"/>
        <v>#NAME?</v>
      </c>
      <c r="K1262" t="e">
        <f t="shared" si="56"/>
        <v>#NAME?</v>
      </c>
      <c r="L1262">
        <v>15.0617102827499</v>
      </c>
      <c r="M1262">
        <v>15.067071543614199</v>
      </c>
      <c r="N1262">
        <v>15.035860207730099</v>
      </c>
      <c r="O1262">
        <v>15.0390891919611</v>
      </c>
      <c r="P1262">
        <v>15.147651838320099</v>
      </c>
      <c r="Q1262">
        <v>14.9849544991689</v>
      </c>
      <c r="R1262">
        <v>15.1325312531102</v>
      </c>
      <c r="S1262">
        <v>14.9281210162689</v>
      </c>
      <c r="T1262">
        <v>15.0656256018638</v>
      </c>
      <c r="U1262">
        <v>15.099958320882701</v>
      </c>
    </row>
    <row r="1263" spans="1:21" x14ac:dyDescent="0.3">
      <c r="A1263" t="s">
        <v>6976</v>
      </c>
      <c r="B1263">
        <v>18.7478859582308</v>
      </c>
      <c r="C1263">
        <v>18.817563544239299</v>
      </c>
      <c r="D1263">
        <v>18.808326573931001</v>
      </c>
      <c r="E1263">
        <v>18.8224822307183</v>
      </c>
      <c r="F1263">
        <v>18.912947978160499</v>
      </c>
      <c r="G1263">
        <v>18.818653180870101</v>
      </c>
      <c r="H1263">
        <v>18.90714657825</v>
      </c>
      <c r="I1263">
        <v>18.659134996229302</v>
      </c>
      <c r="J1263">
        <v>18.794011128038399</v>
      </c>
      <c r="K1263">
        <v>18.837518490033801</v>
      </c>
      <c r="L1263">
        <v>19.192963906829</v>
      </c>
      <c r="M1263">
        <v>19.044737831088302</v>
      </c>
      <c r="N1263">
        <v>18.8354875885266</v>
      </c>
      <c r="O1263">
        <v>19.053687949301899</v>
      </c>
      <c r="P1263">
        <v>19.123014600492301</v>
      </c>
      <c r="Q1263">
        <v>19.077731508628901</v>
      </c>
      <c r="R1263">
        <v>19.374752281195398</v>
      </c>
      <c r="S1263">
        <v>18.968536686789601</v>
      </c>
      <c r="T1263">
        <v>18.958484459162001</v>
      </c>
      <c r="U1263">
        <v>19.0814252547178</v>
      </c>
    </row>
    <row r="1264" spans="1:21" x14ac:dyDescent="0.3">
      <c r="A1264" t="s">
        <v>6977</v>
      </c>
      <c r="B1264">
        <v>20.036984061858401</v>
      </c>
      <c r="C1264">
        <v>20.3497248633014</v>
      </c>
      <c r="D1264">
        <v>20.213791205444299</v>
      </c>
      <c r="E1264">
        <v>19.803244099981299</v>
      </c>
      <c r="F1264">
        <v>19.736012147686299</v>
      </c>
      <c r="G1264">
        <v>20.106863850599499</v>
      </c>
      <c r="H1264">
        <v>20.449943716048502</v>
      </c>
      <c r="I1264">
        <v>20.027679793634402</v>
      </c>
      <c r="J1264">
        <v>19.716346724865101</v>
      </c>
      <c r="K1264">
        <v>19.769084795777001</v>
      </c>
      <c r="L1264">
        <v>19.311364351350001</v>
      </c>
      <c r="M1264">
        <v>19.193582017051298</v>
      </c>
      <c r="N1264">
        <v>19.8875826097571</v>
      </c>
      <c r="O1264">
        <v>20.002015341387501</v>
      </c>
      <c r="P1264">
        <v>19.714272430053299</v>
      </c>
      <c r="Q1264">
        <v>19.411637286424401</v>
      </c>
      <c r="R1264">
        <v>19.359099356957302</v>
      </c>
      <c r="S1264">
        <v>19.760704038107701</v>
      </c>
      <c r="T1264">
        <v>20.0723586977672</v>
      </c>
      <c r="U1264">
        <v>19.722988356421201</v>
      </c>
    </row>
    <row r="1265" spans="1:21" x14ac:dyDescent="0.3">
      <c r="A1265" t="s">
        <v>6978</v>
      </c>
      <c r="B1265">
        <v>23.356954740645499</v>
      </c>
      <c r="C1265">
        <v>23.0644874846273</v>
      </c>
      <c r="D1265">
        <v>23.307123450863699</v>
      </c>
      <c r="E1265">
        <v>23.4730702931673</v>
      </c>
      <c r="F1265">
        <v>23.505240593332601</v>
      </c>
      <c r="G1265">
        <v>23.358891037383199</v>
      </c>
      <c r="H1265">
        <v>23.087528638802699</v>
      </c>
      <c r="I1265">
        <v>23.353566987420599</v>
      </c>
      <c r="J1265">
        <v>23.555835804138699</v>
      </c>
      <c r="K1265">
        <v>23.549496377223701</v>
      </c>
      <c r="L1265">
        <v>23.564498039599801</v>
      </c>
      <c r="M1265">
        <v>23.535574581327399</v>
      </c>
      <c r="N1265">
        <v>23.333482975951199</v>
      </c>
      <c r="O1265">
        <v>23.144450845278001</v>
      </c>
      <c r="P1265">
        <v>23.3700492597746</v>
      </c>
      <c r="Q1265">
        <v>23.5268672405569</v>
      </c>
      <c r="R1265">
        <v>23.553137610107999</v>
      </c>
      <c r="S1265">
        <v>23.430808651138602</v>
      </c>
      <c r="T1265">
        <v>23.161171547066299</v>
      </c>
      <c r="U1265">
        <v>23.3724319950176</v>
      </c>
    </row>
    <row r="1266" spans="1:21" x14ac:dyDescent="0.3">
      <c r="A1266" t="s">
        <v>6979</v>
      </c>
      <c r="B1266">
        <v>20.9309395028334</v>
      </c>
      <c r="C1266">
        <v>20.804236058903001</v>
      </c>
      <c r="D1266">
        <v>20.973094351607799</v>
      </c>
      <c r="E1266">
        <v>20.980562272416201</v>
      </c>
      <c r="F1266">
        <v>20.9874233858366</v>
      </c>
      <c r="G1266">
        <v>21.0039079901455</v>
      </c>
      <c r="H1266">
        <v>20.8918693134355</v>
      </c>
      <c r="I1266">
        <v>21.0649736937836</v>
      </c>
      <c r="J1266">
        <v>21.065142903582501</v>
      </c>
      <c r="K1266">
        <v>21.0391293012311</v>
      </c>
      <c r="L1266">
        <v>21.7863981136449</v>
      </c>
      <c r="M1266">
        <v>21.781877105817799</v>
      </c>
      <c r="N1266">
        <v>21.7568715198909</v>
      </c>
      <c r="O1266">
        <v>21.517103724360702</v>
      </c>
      <c r="P1266">
        <v>21.6607504697539</v>
      </c>
      <c r="Q1266">
        <v>21.763402166775201</v>
      </c>
      <c r="R1266">
        <v>21.7423014705562</v>
      </c>
      <c r="S1266">
        <v>21.727532341215301</v>
      </c>
      <c r="T1266">
        <v>21.6542257521767</v>
      </c>
      <c r="U1266">
        <v>21.722009429908301</v>
      </c>
    </row>
    <row r="1267" spans="1:21" x14ac:dyDescent="0.3">
      <c r="A1267" t="s">
        <v>6980</v>
      </c>
      <c r="B1267">
        <v>19.7240756659819</v>
      </c>
      <c r="C1267">
        <v>19.682264551277498</v>
      </c>
      <c r="D1267">
        <v>19.768225077412499</v>
      </c>
      <c r="E1267">
        <v>19.683306681760602</v>
      </c>
      <c r="F1267">
        <v>19.668460124533699</v>
      </c>
      <c r="G1267">
        <v>19.7415777983827</v>
      </c>
      <c r="H1267">
        <v>19.810055892997799</v>
      </c>
      <c r="I1267">
        <v>19.782749435322799</v>
      </c>
      <c r="J1267">
        <v>19.593133947836201</v>
      </c>
      <c r="K1267">
        <v>19.7532074293592</v>
      </c>
      <c r="L1267">
        <v>19.191145265146002</v>
      </c>
      <c r="M1267">
        <v>19.3181112895723</v>
      </c>
      <c r="N1267">
        <v>19.386020645557601</v>
      </c>
      <c r="O1267">
        <v>19.259362251149799</v>
      </c>
      <c r="P1267">
        <v>19.274479298033999</v>
      </c>
      <c r="Q1267">
        <v>19.1691732143004</v>
      </c>
      <c r="R1267">
        <v>19.157163863122499</v>
      </c>
      <c r="S1267">
        <v>19.393970356700802</v>
      </c>
      <c r="T1267">
        <v>19.301676037161499</v>
      </c>
      <c r="U1267">
        <v>19.216935741109001</v>
      </c>
    </row>
    <row r="1268" spans="1:21" x14ac:dyDescent="0.3">
      <c r="A1268" t="s">
        <v>6981</v>
      </c>
      <c r="B1268">
        <v>21.046633956200399</v>
      </c>
      <c r="C1268">
        <v>19.874924701564101</v>
      </c>
      <c r="D1268">
        <v>22.592156303587402</v>
      </c>
      <c r="E1268">
        <v>18.7214134799897</v>
      </c>
      <c r="F1268">
        <v>19.719793515498999</v>
      </c>
      <c r="G1268">
        <v>21.026089689176899</v>
      </c>
      <c r="H1268">
        <v>20.6086212273622</v>
      </c>
      <c r="I1268">
        <v>21.705872141565902</v>
      </c>
      <c r="J1268">
        <v>18.7340549523453</v>
      </c>
      <c r="K1268">
        <v>18.957231639192699</v>
      </c>
      <c r="L1268">
        <v>17.903813507834599</v>
      </c>
      <c r="M1268">
        <v>15.7832196579736</v>
      </c>
      <c r="N1268">
        <v>21.9496956196074</v>
      </c>
      <c r="O1268">
        <v>19.571542603658798</v>
      </c>
      <c r="P1268">
        <v>20.544263306396999</v>
      </c>
      <c r="Q1268">
        <v>18.202229492613402</v>
      </c>
      <c r="R1268">
        <v>18.452510826272601</v>
      </c>
      <c r="S1268">
        <v>21.456271892537099</v>
      </c>
      <c r="T1268">
        <v>19.961374161713</v>
      </c>
      <c r="U1268">
        <v>20.439491588258601</v>
      </c>
    </row>
    <row r="1269" spans="1:21" x14ac:dyDescent="0.3">
      <c r="A1269" t="s">
        <v>6982</v>
      </c>
      <c r="B1269">
        <v>25.183141434685702</v>
      </c>
      <c r="C1269">
        <v>24.942089125708701</v>
      </c>
      <c r="D1269">
        <v>24.9775553321697</v>
      </c>
      <c r="E1269">
        <v>25.329598589230301</v>
      </c>
      <c r="F1269">
        <v>25.370727151076402</v>
      </c>
      <c r="G1269">
        <v>25.148690426946501</v>
      </c>
      <c r="H1269">
        <v>24.958739704894601</v>
      </c>
      <c r="I1269">
        <v>25.0827417378141</v>
      </c>
      <c r="J1269">
        <v>25.4590772565533</v>
      </c>
      <c r="K1269">
        <v>25.239802960660999</v>
      </c>
      <c r="L1269">
        <v>25.850078746608801</v>
      </c>
      <c r="M1269">
        <v>25.919087436915198</v>
      </c>
      <c r="N1269">
        <v>25.461853533257401</v>
      </c>
      <c r="O1269">
        <v>25.272401559225699</v>
      </c>
      <c r="P1269">
        <v>25.579246064466499</v>
      </c>
      <c r="Q1269">
        <v>25.7111644407718</v>
      </c>
      <c r="R1269">
        <v>25.849123098842</v>
      </c>
      <c r="S1269">
        <v>25.4735316988934</v>
      </c>
      <c r="T1269">
        <v>25.380527807735199</v>
      </c>
      <c r="U1269">
        <v>25.5693174743061</v>
      </c>
    </row>
    <row r="1270" spans="1:21" x14ac:dyDescent="0.3">
      <c r="A1270" t="s">
        <v>6983</v>
      </c>
      <c r="B1270">
        <v>17.988664765126</v>
      </c>
      <c r="C1270">
        <v>17.647615205597202</v>
      </c>
      <c r="D1270">
        <v>19.104631931911801</v>
      </c>
      <c r="E1270">
        <v>17.381162470193299</v>
      </c>
      <c r="F1270">
        <v>17.613152720716698</v>
      </c>
      <c r="G1270">
        <v>18.056863787593699</v>
      </c>
      <c r="H1270">
        <v>17.855094285069899</v>
      </c>
      <c r="I1270">
        <v>18.1206376095035</v>
      </c>
      <c r="J1270">
        <v>17.565258438232998</v>
      </c>
      <c r="K1270">
        <v>17.510002870906799</v>
      </c>
      <c r="L1270">
        <v>19.902026901720198</v>
      </c>
      <c r="M1270">
        <v>19.007445071103199</v>
      </c>
      <c r="N1270">
        <v>19.7303356265022</v>
      </c>
      <c r="O1270">
        <v>19.5279686086384</v>
      </c>
      <c r="P1270">
        <v>19.639456558617599</v>
      </c>
      <c r="Q1270">
        <v>19.2026400306172</v>
      </c>
      <c r="R1270">
        <v>19.6884827052811</v>
      </c>
      <c r="S1270">
        <v>19.725137639719101</v>
      </c>
      <c r="T1270">
        <v>19.701280543050199</v>
      </c>
      <c r="U1270">
        <v>19.597986852530202</v>
      </c>
    </row>
    <row r="1271" spans="1:21" x14ac:dyDescent="0.3">
      <c r="A1271" t="s">
        <v>6984</v>
      </c>
      <c r="B1271">
        <v>18.381568469764201</v>
      </c>
      <c r="C1271">
        <v>18.6303525357057</v>
      </c>
      <c r="D1271">
        <v>18.272273567512698</v>
      </c>
      <c r="E1271">
        <v>18.193369379805699</v>
      </c>
      <c r="F1271">
        <v>18.690603392673999</v>
      </c>
      <c r="G1271">
        <v>18.317590947500801</v>
      </c>
      <c r="H1271">
        <v>18.205935464067299</v>
      </c>
      <c r="I1271">
        <v>18.273112678752799</v>
      </c>
      <c r="J1271">
        <v>18.185571485038199</v>
      </c>
      <c r="K1271">
        <v>18.421799475684399</v>
      </c>
      <c r="L1271">
        <v>18.1809494681718</v>
      </c>
      <c r="M1271">
        <v>17.546885134178002</v>
      </c>
      <c r="N1271">
        <v>17.808807623826301</v>
      </c>
      <c r="O1271">
        <v>18.023142667890099</v>
      </c>
      <c r="P1271">
        <v>17.8531599621755</v>
      </c>
      <c r="Q1271">
        <v>18.0545322161122</v>
      </c>
      <c r="R1271">
        <v>17.509815937832698</v>
      </c>
      <c r="S1271">
        <v>17.573930970365801</v>
      </c>
      <c r="T1271">
        <v>17.7550339929569</v>
      </c>
      <c r="U1271">
        <v>17.819213430907102</v>
      </c>
    </row>
    <row r="1272" spans="1:21" x14ac:dyDescent="0.3">
      <c r="A1272" t="s">
        <v>6985</v>
      </c>
      <c r="B1272">
        <v>22.7630430392297</v>
      </c>
      <c r="C1272">
        <v>22.6459530054968</v>
      </c>
      <c r="D1272">
        <v>22.414897148437099</v>
      </c>
      <c r="E1272">
        <v>22.9183881618345</v>
      </c>
      <c r="F1272">
        <v>23.071986985189</v>
      </c>
      <c r="G1272">
        <v>22.7859376018917</v>
      </c>
      <c r="H1272">
        <v>22.564037210685999</v>
      </c>
      <c r="I1272">
        <v>22.7691702540756</v>
      </c>
      <c r="J1272">
        <v>22.989648654753701</v>
      </c>
      <c r="K1272">
        <v>22.948844628452999</v>
      </c>
      <c r="L1272">
        <v>22.929106056509699</v>
      </c>
      <c r="M1272">
        <v>22.863155031050201</v>
      </c>
      <c r="N1272">
        <v>22.300446151330998</v>
      </c>
      <c r="O1272">
        <v>22.4757258095864</v>
      </c>
      <c r="P1272">
        <v>22.598513392592899</v>
      </c>
      <c r="Q1272">
        <v>22.8324607215038</v>
      </c>
      <c r="R1272">
        <v>22.809944596320999</v>
      </c>
      <c r="S1272">
        <v>22.584375111552902</v>
      </c>
      <c r="T1272">
        <v>22.4024826405387</v>
      </c>
      <c r="U1272">
        <v>22.592341248338901</v>
      </c>
    </row>
    <row r="1273" spans="1:21" x14ac:dyDescent="0.3">
      <c r="A1273" t="s">
        <v>6986</v>
      </c>
      <c r="B1273">
        <v>21.826022383412798</v>
      </c>
      <c r="C1273">
        <v>22.167015944426002</v>
      </c>
      <c r="D1273">
        <v>22.195695513429602</v>
      </c>
      <c r="E1273">
        <v>21.0329303307694</v>
      </c>
      <c r="F1273">
        <v>21.398756340571101</v>
      </c>
      <c r="G1273">
        <v>21.757184140110901</v>
      </c>
      <c r="H1273">
        <v>21.808783961298001</v>
      </c>
      <c r="I1273">
        <v>22.5019998590803</v>
      </c>
      <c r="J1273">
        <v>20.955126497484699</v>
      </c>
      <c r="K1273">
        <v>20.7408343342622</v>
      </c>
      <c r="L1273">
        <v>20.7705102339837</v>
      </c>
      <c r="M1273">
        <v>20.464165769353801</v>
      </c>
      <c r="N1273">
        <v>21.8248007201361</v>
      </c>
      <c r="O1273">
        <v>21.548993566038199</v>
      </c>
      <c r="P1273">
        <v>21.309285616853899</v>
      </c>
      <c r="Q1273">
        <v>20.463011322086</v>
      </c>
      <c r="R1273">
        <v>20.561008633088001</v>
      </c>
      <c r="S1273">
        <v>21.793541841805101</v>
      </c>
      <c r="T1273">
        <v>21.2925118743205</v>
      </c>
      <c r="U1273">
        <v>21.237792871059401</v>
      </c>
    </row>
    <row r="1274" spans="1:21" x14ac:dyDescent="0.3">
      <c r="A1274" t="s">
        <v>6987</v>
      </c>
      <c r="B1274">
        <v>24.005080328367701</v>
      </c>
      <c r="C1274">
        <v>24.085989481003701</v>
      </c>
      <c r="D1274">
        <v>24.015019774381301</v>
      </c>
      <c r="E1274">
        <v>24.0784750968892</v>
      </c>
      <c r="F1274">
        <v>23.9405891068076</v>
      </c>
      <c r="G1274">
        <v>24.005059023424099</v>
      </c>
      <c r="H1274">
        <v>24.242856128301899</v>
      </c>
      <c r="I1274">
        <v>23.7479532661505</v>
      </c>
      <c r="J1274">
        <v>24.027493406389102</v>
      </c>
      <c r="K1274">
        <v>23.9219660314793</v>
      </c>
      <c r="L1274">
        <v>23.749628591116601</v>
      </c>
      <c r="M1274">
        <v>23.577639218814401</v>
      </c>
      <c r="N1274">
        <v>23.8746130304452</v>
      </c>
      <c r="O1274">
        <v>24.0192732143753</v>
      </c>
      <c r="P1274">
        <v>23.8276311064248</v>
      </c>
      <c r="Q1274">
        <v>23.647244908054201</v>
      </c>
      <c r="R1274">
        <v>23.8750153791419</v>
      </c>
      <c r="S1274">
        <v>23.847548656344401</v>
      </c>
      <c r="T1274">
        <v>24.086611935275101</v>
      </c>
      <c r="U1274">
        <v>23.8158653825767</v>
      </c>
    </row>
    <row r="1275" spans="1:21" x14ac:dyDescent="0.3">
      <c r="A1275" t="s">
        <v>6988</v>
      </c>
      <c r="B1275">
        <v>17.104158494293301</v>
      </c>
      <c r="C1275">
        <v>17.431884801124301</v>
      </c>
      <c r="D1275">
        <v>16.8473352199732</v>
      </c>
      <c r="E1275">
        <v>17.398309674285802</v>
      </c>
      <c r="F1275">
        <v>17.396774805807802</v>
      </c>
      <c r="G1275">
        <v>17.182390208357699</v>
      </c>
      <c r="H1275">
        <v>17.111543234428598</v>
      </c>
      <c r="I1275">
        <v>16.7589841967234</v>
      </c>
      <c r="J1275">
        <v>17.179894558687899</v>
      </c>
      <c r="K1275">
        <v>17.3174889124403</v>
      </c>
      <c r="L1275">
        <v>17.511610836910801</v>
      </c>
      <c r="M1275">
        <v>17.416650899948099</v>
      </c>
      <c r="N1275">
        <v>17.353202444764602</v>
      </c>
      <c r="O1275">
        <v>17.472639019429501</v>
      </c>
      <c r="P1275">
        <v>17.288833043655199</v>
      </c>
      <c r="Q1275">
        <v>17.315090199497099</v>
      </c>
      <c r="R1275">
        <v>17.482872171804399</v>
      </c>
      <c r="S1275">
        <v>17.2924750474353</v>
      </c>
      <c r="T1275">
        <v>17.423909436977599</v>
      </c>
      <c r="U1275">
        <v>17.381195005729001</v>
      </c>
    </row>
    <row r="1276" spans="1:21" x14ac:dyDescent="0.3">
      <c r="A1276" t="s">
        <v>6989</v>
      </c>
      <c r="B1276">
        <v>16.8140318214482</v>
      </c>
      <c r="C1276">
        <v>17.118533767354698</v>
      </c>
      <c r="D1276">
        <v>17.398223799897298</v>
      </c>
      <c r="E1276">
        <v>16.685673082882001</v>
      </c>
      <c r="F1276">
        <v>16.680740833347102</v>
      </c>
      <c r="G1276">
        <v>16.977177973393601</v>
      </c>
      <c r="H1276">
        <v>16.856585005954301</v>
      </c>
      <c r="I1276">
        <v>17.187449505846001</v>
      </c>
      <c r="J1276">
        <v>16.684415746073999</v>
      </c>
      <c r="K1276">
        <v>16.984632396792101</v>
      </c>
      <c r="L1276">
        <v>15.0682933119179</v>
      </c>
      <c r="M1276">
        <v>15.135429183728601</v>
      </c>
      <c r="N1276">
        <v>16.256580069925999</v>
      </c>
      <c r="O1276">
        <v>15.7658035330182</v>
      </c>
      <c r="P1276">
        <v>15.7375828619539</v>
      </c>
      <c r="Q1276">
        <v>15.2928967948371</v>
      </c>
      <c r="R1276">
        <v>14.985192940132199</v>
      </c>
      <c r="S1276">
        <v>15.9588136458382</v>
      </c>
      <c r="T1276">
        <v>15.7188552959829</v>
      </c>
      <c r="U1276">
        <v>15.4674023644014</v>
      </c>
    </row>
    <row r="1277" spans="1:21" x14ac:dyDescent="0.3">
      <c r="A1277" t="s">
        <v>6990</v>
      </c>
      <c r="B1277">
        <v>21.744582267869902</v>
      </c>
      <c r="C1277">
        <v>21.549575481758101</v>
      </c>
      <c r="D1277">
        <v>21.806575651965598</v>
      </c>
      <c r="E1277">
        <v>21.816011880454401</v>
      </c>
      <c r="F1277">
        <v>21.6395740335882</v>
      </c>
      <c r="G1277">
        <v>21.726862454681498</v>
      </c>
      <c r="H1277">
        <v>21.581754955141399</v>
      </c>
      <c r="I1277">
        <v>21.818592464578899</v>
      </c>
      <c r="J1277">
        <v>21.994272265300101</v>
      </c>
      <c r="K1277">
        <v>21.960125550529</v>
      </c>
      <c r="L1277">
        <v>20.582937482094199</v>
      </c>
      <c r="M1277">
        <v>20.8303070683009</v>
      </c>
      <c r="N1277">
        <v>20.809834090619699</v>
      </c>
      <c r="O1277">
        <v>20.8531382130795</v>
      </c>
      <c r="P1277">
        <v>20.771435279694</v>
      </c>
      <c r="Q1277">
        <v>20.744190427147</v>
      </c>
      <c r="R1277">
        <v>20.6329775067837</v>
      </c>
      <c r="S1277">
        <v>20.866189329191599</v>
      </c>
      <c r="T1277">
        <v>20.945911468612401</v>
      </c>
      <c r="U1277">
        <v>20.818592570673001</v>
      </c>
    </row>
    <row r="1278" spans="1:21" x14ac:dyDescent="0.3">
      <c r="A1278" t="s">
        <v>6991</v>
      </c>
      <c r="B1278">
        <v>17.970992793043902</v>
      </c>
      <c r="C1278">
        <v>18.387303372592498</v>
      </c>
      <c r="D1278">
        <v>18.121110071328399</v>
      </c>
      <c r="E1278">
        <v>17.372776147290299</v>
      </c>
      <c r="F1278">
        <v>17.4912202641245</v>
      </c>
      <c r="G1278">
        <v>17.9804869964969</v>
      </c>
      <c r="H1278">
        <v>18.364458143696002</v>
      </c>
      <c r="I1278">
        <v>18.1213136328624</v>
      </c>
      <c r="J1278">
        <v>17.530153521356599</v>
      </c>
      <c r="K1278">
        <v>17.353269640977999</v>
      </c>
      <c r="L1278">
        <v>19.687376418314301</v>
      </c>
      <c r="M1278">
        <v>19.739856406725</v>
      </c>
      <c r="N1278">
        <v>20.5471904971273</v>
      </c>
      <c r="O1278">
        <v>20.6610815736388</v>
      </c>
      <c r="P1278">
        <v>20.303709947507901</v>
      </c>
      <c r="Q1278">
        <v>19.869935179924099</v>
      </c>
      <c r="R1278">
        <v>19.9006122183036</v>
      </c>
      <c r="S1278">
        <v>20.459235471639602</v>
      </c>
      <c r="T1278">
        <v>20.7911777760281</v>
      </c>
      <c r="U1278">
        <v>20.332626025457099</v>
      </c>
    </row>
    <row r="1279" spans="1:21" x14ac:dyDescent="0.3">
      <c r="A1279" t="s">
        <v>6992</v>
      </c>
      <c r="B1279">
        <v>22.116228492381001</v>
      </c>
      <c r="C1279">
        <v>21.750801360655</v>
      </c>
      <c r="D1279">
        <v>22.4106705107191</v>
      </c>
      <c r="E1279">
        <v>22.1263065716177</v>
      </c>
      <c r="F1279">
        <v>22.081213708933099</v>
      </c>
      <c r="G1279">
        <v>22.097745746539299</v>
      </c>
      <c r="H1279">
        <v>21.858427529904599</v>
      </c>
      <c r="I1279">
        <v>22.206320646878201</v>
      </c>
      <c r="J1279">
        <v>22.139264597992302</v>
      </c>
      <c r="K1279">
        <v>22.152544977216401</v>
      </c>
      <c r="L1279">
        <v>22.331101242018502</v>
      </c>
      <c r="M1279">
        <v>22.209602338746102</v>
      </c>
      <c r="N1279">
        <v>22.613860004907199</v>
      </c>
      <c r="O1279">
        <v>22.059125196379</v>
      </c>
      <c r="P1279">
        <v>22.321658251543901</v>
      </c>
      <c r="Q1279">
        <v>22.200332910422301</v>
      </c>
      <c r="R1279">
        <v>22.344381104944802</v>
      </c>
      <c r="S1279">
        <v>22.507147492814301</v>
      </c>
      <c r="T1279">
        <v>22.041935151530399</v>
      </c>
      <c r="U1279">
        <v>22.272951355946699</v>
      </c>
    </row>
    <row r="1280" spans="1:21" x14ac:dyDescent="0.3">
      <c r="A1280" t="s">
        <v>6993</v>
      </c>
      <c r="B1280">
        <v>20.987474039416</v>
      </c>
      <c r="C1280">
        <v>20.903457831615299</v>
      </c>
      <c r="D1280">
        <v>20.7918213045347</v>
      </c>
      <c r="E1280">
        <v>21.24723735837</v>
      </c>
      <c r="F1280">
        <v>20.909058542736801</v>
      </c>
      <c r="G1280">
        <v>21.016365866060099</v>
      </c>
      <c r="H1280">
        <v>21.054756497684899</v>
      </c>
      <c r="I1280">
        <v>20.572277428127499</v>
      </c>
      <c r="J1280">
        <v>21.401070342649898</v>
      </c>
      <c r="K1280">
        <v>21.4543872414215</v>
      </c>
      <c r="L1280">
        <v>21.153660189752301</v>
      </c>
      <c r="M1280">
        <v>20.824053617132702</v>
      </c>
      <c r="N1280">
        <v>20.798149776444301</v>
      </c>
      <c r="O1280">
        <v>21.053723039434001</v>
      </c>
      <c r="P1280">
        <v>21.034883416474699</v>
      </c>
      <c r="Q1280">
        <v>21.008423284405598</v>
      </c>
      <c r="R1280">
        <v>21.266855302201499</v>
      </c>
      <c r="S1280">
        <v>21.0841994349442</v>
      </c>
      <c r="T1280">
        <v>20.9050383865337</v>
      </c>
      <c r="U1280">
        <v>21.0691238025308</v>
      </c>
    </row>
    <row r="1281" spans="1:21" x14ac:dyDescent="0.3">
      <c r="A1281" t="s">
        <v>6994</v>
      </c>
      <c r="B1281">
        <v>20.4657487273609</v>
      </c>
      <c r="C1281">
        <v>20.340460435533501</v>
      </c>
      <c r="D1281">
        <v>20.871201466559398</v>
      </c>
      <c r="E1281">
        <v>20.438800491245399</v>
      </c>
      <c r="F1281">
        <v>20.417117104971801</v>
      </c>
      <c r="G1281">
        <v>20.445275538184401</v>
      </c>
      <c r="H1281">
        <v>20.472403026500999</v>
      </c>
      <c r="I1281">
        <v>20.087156669774298</v>
      </c>
      <c r="J1281">
        <v>20.416841091096099</v>
      </c>
      <c r="K1281">
        <v>20.461365456744801</v>
      </c>
      <c r="L1281">
        <v>20.421596623603701</v>
      </c>
      <c r="M1281">
        <v>20.170792999632599</v>
      </c>
      <c r="N1281">
        <v>20.935834282487299</v>
      </c>
      <c r="O1281">
        <v>20.601514288776698</v>
      </c>
      <c r="P1281">
        <v>20.5781202888518</v>
      </c>
      <c r="Q1281">
        <v>20.324397347976799</v>
      </c>
      <c r="R1281">
        <v>20.468760782496702</v>
      </c>
      <c r="S1281">
        <v>20.4777010286492</v>
      </c>
      <c r="T1281">
        <v>20.5895136187494</v>
      </c>
      <c r="U1281">
        <v>20.486872127461801</v>
      </c>
    </row>
    <row r="1282" spans="1:21" x14ac:dyDescent="0.3">
      <c r="A1282" t="s">
        <v>6995</v>
      </c>
      <c r="B1282">
        <v>21.290808008350002</v>
      </c>
      <c r="C1282">
        <v>21.4609995491241</v>
      </c>
      <c r="D1282">
        <v>21.440766095063701</v>
      </c>
      <c r="E1282">
        <v>21.0614890820437</v>
      </c>
      <c r="F1282">
        <v>21.3154285272843</v>
      </c>
      <c r="G1282">
        <v>21.258430917821102</v>
      </c>
      <c r="H1282">
        <v>21.1908456423178</v>
      </c>
      <c r="I1282">
        <v>21.449952092057199</v>
      </c>
      <c r="J1282">
        <v>21.005517959255201</v>
      </c>
      <c r="K1282">
        <v>21.1382650656085</v>
      </c>
      <c r="L1282">
        <v>20.443128516060401</v>
      </c>
      <c r="M1282">
        <v>20.153330319806301</v>
      </c>
      <c r="N1282">
        <v>20.622660888455101</v>
      </c>
      <c r="O1282">
        <v>20.507626497838899</v>
      </c>
      <c r="P1282">
        <v>20.4420571252145</v>
      </c>
      <c r="Q1282">
        <v>20.42365343426</v>
      </c>
      <c r="R1282">
        <v>20.161476699858699</v>
      </c>
      <c r="S1282">
        <v>20.508119064964902</v>
      </c>
      <c r="T1282">
        <v>20.3580425637881</v>
      </c>
      <c r="U1282">
        <v>20.451480610617899</v>
      </c>
    </row>
    <row r="1283" spans="1:21" x14ac:dyDescent="0.3">
      <c r="A1283" t="s">
        <v>6996</v>
      </c>
      <c r="B1283">
        <v>22.095689339801599</v>
      </c>
      <c r="C1283">
        <v>21.929886484494599</v>
      </c>
      <c r="D1283">
        <v>21.471875070309402</v>
      </c>
      <c r="E1283">
        <v>22.6853477312184</v>
      </c>
      <c r="F1283">
        <v>22.318043104273499</v>
      </c>
      <c r="G1283">
        <v>22.1349181368351</v>
      </c>
      <c r="H1283">
        <v>21.900799836744099</v>
      </c>
      <c r="I1283">
        <v>21.507972779357299</v>
      </c>
      <c r="J1283">
        <v>22.687165584029401</v>
      </c>
      <c r="K1283">
        <v>22.356627283425901</v>
      </c>
      <c r="L1283">
        <v>22.414930051639899</v>
      </c>
      <c r="M1283">
        <v>22.5539445845538</v>
      </c>
      <c r="N1283">
        <v>21.546637190900999</v>
      </c>
      <c r="O1283">
        <v>21.9636578248478</v>
      </c>
      <c r="P1283">
        <v>22.0468621806009</v>
      </c>
      <c r="Q1283">
        <v>22.267768579400201</v>
      </c>
      <c r="R1283">
        <v>22.594317730116501</v>
      </c>
      <c r="S1283">
        <v>21.607990099174099</v>
      </c>
      <c r="T1283">
        <v>21.929121720837099</v>
      </c>
      <c r="U1283">
        <v>22.0242729341619</v>
      </c>
    </row>
    <row r="1284" spans="1:21" x14ac:dyDescent="0.3">
      <c r="A1284" t="s">
        <v>6997</v>
      </c>
      <c r="B1284">
        <v>19.423101725137801</v>
      </c>
      <c r="C1284">
        <v>18.918324640422799</v>
      </c>
      <c r="D1284">
        <v>19.801274656123802</v>
      </c>
      <c r="E1284">
        <v>19.396154952948301</v>
      </c>
      <c r="F1284">
        <v>19.374855140636701</v>
      </c>
      <c r="G1284">
        <v>19.4994334625049</v>
      </c>
      <c r="H1284">
        <v>19.044985571525601</v>
      </c>
      <c r="I1284">
        <v>19.725388146362</v>
      </c>
      <c r="J1284">
        <v>19.521935086734398</v>
      </c>
      <c r="K1284">
        <v>19.512494474105001</v>
      </c>
      <c r="L1284">
        <v>18.217990237774</v>
      </c>
      <c r="M1284">
        <v>18.210536115509601</v>
      </c>
      <c r="N1284">
        <v>18.937903352806501</v>
      </c>
      <c r="O1284">
        <v>18.0198687314392</v>
      </c>
      <c r="P1284">
        <v>18.498946248779301</v>
      </c>
      <c r="Q1284">
        <v>18.340914019790102</v>
      </c>
      <c r="R1284">
        <v>18.327652437216901</v>
      </c>
      <c r="S1284">
        <v>18.821081549784701</v>
      </c>
      <c r="T1284">
        <v>18.013663147694299</v>
      </c>
      <c r="U1284">
        <v>18.428534586214099</v>
      </c>
    </row>
    <row r="1285" spans="1:21" x14ac:dyDescent="0.3">
      <c r="A1285" t="s">
        <v>6998</v>
      </c>
      <c r="B1285">
        <v>27.2043228368521</v>
      </c>
      <c r="C1285">
        <v>27.378856195620902</v>
      </c>
      <c r="D1285">
        <v>27.132252053617002</v>
      </c>
      <c r="E1285">
        <v>27.240146998390902</v>
      </c>
      <c r="F1285">
        <v>27.188212870146199</v>
      </c>
      <c r="G1285">
        <v>27.201776865185199</v>
      </c>
      <c r="H1285">
        <v>27.381550182138199</v>
      </c>
      <c r="I1285">
        <v>27.144660110840402</v>
      </c>
      <c r="J1285">
        <v>27.207201517159</v>
      </c>
      <c r="K1285">
        <v>27.133154783151301</v>
      </c>
      <c r="L1285">
        <v>27.115711086734599</v>
      </c>
      <c r="M1285">
        <v>27.258579611203999</v>
      </c>
      <c r="N1285">
        <v>27.123186688922701</v>
      </c>
      <c r="O1285">
        <v>27.249614657691801</v>
      </c>
      <c r="P1285">
        <v>27.138823160801898</v>
      </c>
      <c r="Q1285">
        <v>27.151592032743501</v>
      </c>
      <c r="R1285">
        <v>27.169163555376802</v>
      </c>
      <c r="S1285">
        <v>27.039198697769201</v>
      </c>
      <c r="T1285">
        <v>27.311929948220602</v>
      </c>
      <c r="U1285">
        <v>27.1495535609392</v>
      </c>
    </row>
    <row r="1286" spans="1:21" x14ac:dyDescent="0.3">
      <c r="A1286" t="s">
        <v>6999</v>
      </c>
      <c r="B1286">
        <v>15.774948586421999</v>
      </c>
      <c r="C1286">
        <v>16.1032372473618</v>
      </c>
      <c r="D1286">
        <v>15.558589428477999</v>
      </c>
      <c r="E1286">
        <v>15.952603650226999</v>
      </c>
      <c r="F1286">
        <v>15.858820905314801</v>
      </c>
      <c r="G1286">
        <v>15.8842450526164</v>
      </c>
      <c r="H1286">
        <v>15.925037412875101</v>
      </c>
      <c r="I1286">
        <v>15.897628023647201</v>
      </c>
      <c r="J1286">
        <v>16.079859791234501</v>
      </c>
      <c r="K1286">
        <v>15.8278715012479</v>
      </c>
      <c r="L1286">
        <v>12.1506483195444</v>
      </c>
      <c r="M1286">
        <v>12.144440039784</v>
      </c>
      <c r="N1286">
        <v>10.656988494112699</v>
      </c>
      <c r="O1286">
        <v>11.825297162963199</v>
      </c>
      <c r="P1286">
        <v>11.6480124778441</v>
      </c>
      <c r="Q1286">
        <v>11.428008171192801</v>
      </c>
      <c r="R1286">
        <v>12.357595925088599</v>
      </c>
      <c r="S1286">
        <v>11.772872700431</v>
      </c>
      <c r="T1286">
        <v>12.1767943857618</v>
      </c>
      <c r="U1286">
        <v>11.514428399854401</v>
      </c>
    </row>
    <row r="1287" spans="1:21" x14ac:dyDescent="0.3">
      <c r="A1287" t="s">
        <v>7000</v>
      </c>
      <c r="B1287">
        <v>18.490547628543499</v>
      </c>
      <c r="C1287">
        <v>18.245124376987398</v>
      </c>
      <c r="D1287">
        <v>18.4690871866942</v>
      </c>
      <c r="E1287">
        <v>18.734066571796198</v>
      </c>
      <c r="F1287">
        <v>18.9233959000006</v>
      </c>
      <c r="G1287">
        <v>18.436054031878299</v>
      </c>
      <c r="H1287">
        <v>18.1808582085017</v>
      </c>
      <c r="I1287">
        <v>17.760473203934801</v>
      </c>
      <c r="J1287">
        <v>18.8874063489442</v>
      </c>
      <c r="K1287">
        <v>19.2119144192968</v>
      </c>
      <c r="L1287">
        <v>19.291595798120401</v>
      </c>
      <c r="M1287">
        <v>18.763267016947999</v>
      </c>
      <c r="N1287">
        <v>18.6884864011861</v>
      </c>
      <c r="O1287">
        <v>18.718571919942899</v>
      </c>
      <c r="P1287">
        <v>18.7944716377473</v>
      </c>
      <c r="Q1287">
        <v>19.144238314852501</v>
      </c>
      <c r="R1287">
        <v>19.0486942314723</v>
      </c>
      <c r="S1287">
        <v>18.353063508578099</v>
      </c>
      <c r="T1287">
        <v>18.447128237714001</v>
      </c>
      <c r="U1287">
        <v>18.862338670753001</v>
      </c>
    </row>
    <row r="1288" spans="1:21" x14ac:dyDescent="0.3">
      <c r="A1288" t="s">
        <v>7001</v>
      </c>
      <c r="B1288">
        <v>20.015358932543698</v>
      </c>
      <c r="C1288">
        <v>20.202406189872299</v>
      </c>
      <c r="D1288">
        <v>19.7513511690203</v>
      </c>
      <c r="E1288">
        <v>19.973354785073699</v>
      </c>
      <c r="F1288">
        <v>20.1298774934432</v>
      </c>
      <c r="G1288">
        <v>19.98625660798</v>
      </c>
      <c r="H1288">
        <v>20.198098811218902</v>
      </c>
      <c r="I1288">
        <v>19.885617517884899</v>
      </c>
      <c r="J1288">
        <v>20.121725212287402</v>
      </c>
      <c r="K1288">
        <v>20.0729755635613</v>
      </c>
      <c r="L1288">
        <v>19.650469825918801</v>
      </c>
      <c r="M1288">
        <v>19.492205379254798</v>
      </c>
      <c r="N1288">
        <v>19.2845022985212</v>
      </c>
      <c r="O1288">
        <v>19.666374872465099</v>
      </c>
      <c r="P1288">
        <v>19.5171778820831</v>
      </c>
      <c r="Q1288">
        <v>19.679759978120799</v>
      </c>
      <c r="R1288">
        <v>19.529694410398498</v>
      </c>
      <c r="S1288">
        <v>19.3937205706711</v>
      </c>
      <c r="T1288">
        <v>19.6644222595421</v>
      </c>
      <c r="U1288">
        <v>19.568377866395</v>
      </c>
    </row>
    <row r="1289" spans="1:21" x14ac:dyDescent="0.3">
      <c r="A1289" t="s">
        <v>7002</v>
      </c>
      <c r="B1289">
        <v>22.161010475761699</v>
      </c>
      <c r="C1289">
        <v>22.046897621401101</v>
      </c>
      <c r="D1289">
        <v>22.089923022016499</v>
      </c>
      <c r="E1289">
        <v>22.2855913664939</v>
      </c>
      <c r="F1289">
        <v>22.315486407994499</v>
      </c>
      <c r="G1289">
        <v>22.157321348765102</v>
      </c>
      <c r="H1289">
        <v>22.161813155165</v>
      </c>
      <c r="I1289">
        <v>22.040749416112401</v>
      </c>
      <c r="J1289">
        <v>22.280782543333999</v>
      </c>
      <c r="K1289">
        <v>22.294741726856</v>
      </c>
      <c r="L1289">
        <v>21.8815748998035</v>
      </c>
      <c r="M1289">
        <v>21.721501783143101</v>
      </c>
      <c r="N1289">
        <v>21.6881062466712</v>
      </c>
      <c r="O1289">
        <v>21.721584817307502</v>
      </c>
      <c r="P1289">
        <v>21.757672849757601</v>
      </c>
      <c r="Q1289">
        <v>21.8303866717715</v>
      </c>
      <c r="R1289">
        <v>21.888227163455898</v>
      </c>
      <c r="S1289">
        <v>21.821966341096001</v>
      </c>
      <c r="T1289">
        <v>21.622812893352499</v>
      </c>
      <c r="U1289">
        <v>21.8659026960697</v>
      </c>
    </row>
    <row r="1290" spans="1:21" x14ac:dyDescent="0.3">
      <c r="A1290" t="s">
        <v>7003</v>
      </c>
      <c r="B1290">
        <v>21.921300929845401</v>
      </c>
      <c r="C1290">
        <v>21.798211192409202</v>
      </c>
      <c r="D1290">
        <v>21.856846473062198</v>
      </c>
      <c r="E1290">
        <v>22.0171898793457</v>
      </c>
      <c r="F1290">
        <v>22.007213743734599</v>
      </c>
      <c r="G1290">
        <v>21.899927541350198</v>
      </c>
      <c r="H1290">
        <v>21.864938903774899</v>
      </c>
      <c r="I1290">
        <v>21.865430577994701</v>
      </c>
      <c r="J1290">
        <v>21.982026994916499</v>
      </c>
      <c r="K1290">
        <v>21.962396622216499</v>
      </c>
      <c r="L1290">
        <v>21.749983424521702</v>
      </c>
      <c r="M1290">
        <v>21.710847607307301</v>
      </c>
      <c r="N1290">
        <v>21.555806983420101</v>
      </c>
      <c r="O1290">
        <v>21.484777334058499</v>
      </c>
      <c r="P1290">
        <v>21.548924507347401</v>
      </c>
      <c r="Q1290">
        <v>21.680904944662998</v>
      </c>
      <c r="R1290">
        <v>21.636178957987902</v>
      </c>
      <c r="S1290">
        <v>21.520058214222299</v>
      </c>
      <c r="T1290">
        <v>21.528186186465799</v>
      </c>
      <c r="U1290">
        <v>21.554852120516799</v>
      </c>
    </row>
    <row r="1291" spans="1:21" x14ac:dyDescent="0.3">
      <c r="A1291" t="s">
        <v>7004</v>
      </c>
      <c r="B1291">
        <v>18.8183680172796</v>
      </c>
      <c r="C1291">
        <v>18.5756716212525</v>
      </c>
      <c r="D1291">
        <v>19.329808200071799</v>
      </c>
      <c r="E1291">
        <v>18.759221644131301</v>
      </c>
      <c r="F1291">
        <v>18.647046394953801</v>
      </c>
      <c r="G1291">
        <v>18.843668834939098</v>
      </c>
      <c r="H1291">
        <v>18.8867283881638</v>
      </c>
      <c r="I1291">
        <v>19.245143397947999</v>
      </c>
      <c r="J1291">
        <v>18.5799379845846</v>
      </c>
      <c r="K1291">
        <v>18.612572145583702</v>
      </c>
      <c r="L1291">
        <v>18.546560231823101</v>
      </c>
      <c r="M1291">
        <v>18.480552587348701</v>
      </c>
      <c r="N1291">
        <v>19.453392133082001</v>
      </c>
      <c r="O1291">
        <v>18.765349431770499</v>
      </c>
      <c r="P1291">
        <v>19.118044545324398</v>
      </c>
      <c r="Q1291">
        <v>18.613382122260798</v>
      </c>
      <c r="R1291">
        <v>18.815955536253401</v>
      </c>
      <c r="S1291">
        <v>19.332411250520099</v>
      </c>
      <c r="T1291">
        <v>18.882453216305599</v>
      </c>
      <c r="U1291">
        <v>19.039644288089399</v>
      </c>
    </row>
    <row r="1292" spans="1:21" x14ac:dyDescent="0.3">
      <c r="A1292" t="s">
        <v>7005</v>
      </c>
      <c r="B1292">
        <v>20.264884945643399</v>
      </c>
      <c r="C1292">
        <v>20.814743680008402</v>
      </c>
      <c r="D1292">
        <v>19.925018974960398</v>
      </c>
      <c r="E1292">
        <v>19.553810888801198</v>
      </c>
      <c r="F1292">
        <v>19.711744482068902</v>
      </c>
      <c r="G1292">
        <v>20.207120599021</v>
      </c>
      <c r="H1292">
        <v>21.1660712722345</v>
      </c>
      <c r="I1292">
        <v>19.8939062840095</v>
      </c>
      <c r="J1292">
        <v>19.521928413173899</v>
      </c>
      <c r="K1292">
        <v>19.522550865939099</v>
      </c>
      <c r="L1292">
        <v>19.136495178746301</v>
      </c>
      <c r="M1292">
        <v>19.4085181282951</v>
      </c>
      <c r="N1292">
        <v>19.4313337220844</v>
      </c>
      <c r="O1292">
        <v>19.541321736091</v>
      </c>
      <c r="P1292">
        <v>19.367951920183302</v>
      </c>
      <c r="Q1292">
        <v>19.292080008770601</v>
      </c>
      <c r="R1292">
        <v>19.0941473000778</v>
      </c>
      <c r="S1292">
        <v>19.3086301502141</v>
      </c>
      <c r="T1292">
        <v>19.459958224881099</v>
      </c>
      <c r="U1292">
        <v>19.353419580982699</v>
      </c>
    </row>
    <row r="1293" spans="1:21" x14ac:dyDescent="0.3">
      <c r="A1293" t="s">
        <v>7006</v>
      </c>
      <c r="B1293">
        <v>20.884791777195201</v>
      </c>
      <c r="C1293">
        <v>21.062931613458598</v>
      </c>
      <c r="D1293">
        <v>20.916608806553</v>
      </c>
      <c r="E1293">
        <v>20.728343067084499</v>
      </c>
      <c r="F1293">
        <v>20.764316151140399</v>
      </c>
      <c r="G1293">
        <v>20.794789948568599</v>
      </c>
      <c r="H1293">
        <v>21.0231013194438</v>
      </c>
      <c r="I1293">
        <v>20.846510100274202</v>
      </c>
      <c r="J1293">
        <v>20.720014718697399</v>
      </c>
      <c r="K1293">
        <v>20.6591260620011</v>
      </c>
      <c r="L1293">
        <v>20.165453104290499</v>
      </c>
      <c r="M1293">
        <v>20.304009932394901</v>
      </c>
      <c r="N1293">
        <v>20.384404380461799</v>
      </c>
      <c r="O1293">
        <v>20.453903179364701</v>
      </c>
      <c r="P1293">
        <v>20.310826433889702</v>
      </c>
      <c r="Q1293">
        <v>20.242866384082902</v>
      </c>
      <c r="R1293">
        <v>20.284818073497501</v>
      </c>
      <c r="S1293">
        <v>20.245159204102499</v>
      </c>
      <c r="T1293">
        <v>20.5220772428533</v>
      </c>
      <c r="U1293">
        <v>20.288805098978699</v>
      </c>
    </row>
    <row r="1294" spans="1:21" x14ac:dyDescent="0.3">
      <c r="A1294" t="s">
        <v>7007</v>
      </c>
      <c r="B1294">
        <v>20.641141067319801</v>
      </c>
      <c r="C1294">
        <v>20.581645828535301</v>
      </c>
      <c r="D1294">
        <v>20.751845963461399</v>
      </c>
      <c r="E1294">
        <v>20.6577794375258</v>
      </c>
      <c r="F1294">
        <v>20.668194504153401</v>
      </c>
      <c r="G1294">
        <v>20.610998703188599</v>
      </c>
      <c r="H1294">
        <v>20.5970102136957</v>
      </c>
      <c r="I1294">
        <v>20.679666739516101</v>
      </c>
      <c r="J1294">
        <v>20.610740307626902</v>
      </c>
      <c r="K1294">
        <v>20.636177448654401</v>
      </c>
      <c r="L1294">
        <v>20.968074220372301</v>
      </c>
      <c r="M1294">
        <v>20.869390431720099</v>
      </c>
      <c r="N1294">
        <v>21.001287556640101</v>
      </c>
      <c r="O1294">
        <v>20.825236520041699</v>
      </c>
      <c r="P1294">
        <v>20.900384088588801</v>
      </c>
      <c r="Q1294">
        <v>20.847453272555001</v>
      </c>
      <c r="R1294">
        <v>20.837586274681598</v>
      </c>
      <c r="S1294">
        <v>20.954335985459</v>
      </c>
      <c r="T1294">
        <v>20.792520321936902</v>
      </c>
      <c r="U1294">
        <v>20.9103674066588</v>
      </c>
    </row>
    <row r="1295" spans="1:21" x14ac:dyDescent="0.3">
      <c r="A1295" t="s">
        <v>7008</v>
      </c>
      <c r="B1295">
        <v>18.718266870791801</v>
      </c>
      <c r="C1295">
        <v>18.5326146228063</v>
      </c>
      <c r="D1295">
        <v>18.789269308254202</v>
      </c>
      <c r="E1295">
        <v>18.701901915011099</v>
      </c>
      <c r="F1295">
        <v>18.7396145502987</v>
      </c>
      <c r="G1295">
        <v>18.780496813009599</v>
      </c>
      <c r="H1295">
        <v>18.501565939445999</v>
      </c>
      <c r="I1295">
        <v>19.112619403313602</v>
      </c>
      <c r="J1295">
        <v>19.0809818549819</v>
      </c>
      <c r="K1295">
        <v>19.068515249670899</v>
      </c>
      <c r="L1295">
        <v>19.3401734609422</v>
      </c>
      <c r="M1295">
        <v>19.434136867113999</v>
      </c>
      <c r="N1295">
        <v>19.123375293527801</v>
      </c>
      <c r="O1295">
        <v>18.899383772364999</v>
      </c>
      <c r="P1295">
        <v>19.214338217823698</v>
      </c>
      <c r="Q1295">
        <v>19.317783702196799</v>
      </c>
      <c r="R1295">
        <v>19.513051555883401</v>
      </c>
      <c r="S1295">
        <v>19.3969691452068</v>
      </c>
      <c r="T1295">
        <v>18.829126738711398</v>
      </c>
      <c r="U1295">
        <v>19.326615805026101</v>
      </c>
    </row>
    <row r="1296" spans="1:21" x14ac:dyDescent="0.3">
      <c r="A1296" t="s">
        <v>7009</v>
      </c>
      <c r="B1296">
        <v>14.220105362167599</v>
      </c>
      <c r="C1296">
        <v>14.3243454223991</v>
      </c>
      <c r="D1296">
        <v>14.6171688725941</v>
      </c>
      <c r="E1296">
        <v>12.8122335929647</v>
      </c>
      <c r="F1296">
        <v>13.396081245204</v>
      </c>
      <c r="G1296">
        <v>14.245098292478101</v>
      </c>
      <c r="H1296">
        <v>14.0350575988641</v>
      </c>
      <c r="I1296">
        <v>15.5647986191047</v>
      </c>
      <c r="J1296">
        <v>12.8824190117776</v>
      </c>
      <c r="K1296">
        <v>13.0153713816268</v>
      </c>
      <c r="L1296">
        <v>15.470583661824501</v>
      </c>
      <c r="M1296">
        <v>15.6260489344583</v>
      </c>
      <c r="N1296">
        <v>15.8612571211339</v>
      </c>
      <c r="O1296">
        <v>15.4072380061824</v>
      </c>
      <c r="P1296">
        <v>15.5951371375035</v>
      </c>
      <c r="Q1296">
        <v>15.5799033842145</v>
      </c>
      <c r="R1296">
        <v>15.564669298304</v>
      </c>
      <c r="S1296">
        <v>15.629996766042799</v>
      </c>
      <c r="T1296">
        <v>15.5702673911653</v>
      </c>
      <c r="U1296">
        <v>15.6412640394033</v>
      </c>
    </row>
    <row r="1297" spans="1:21" x14ac:dyDescent="0.3">
      <c r="A1297" t="s">
        <v>7010</v>
      </c>
      <c r="B1297">
        <v>26.556737529454601</v>
      </c>
      <c r="C1297">
        <v>25.546505032867099</v>
      </c>
      <c r="D1297">
        <v>27.701893444805201</v>
      </c>
      <c r="E1297">
        <v>25.902964529101101</v>
      </c>
      <c r="F1297">
        <v>26.000061291762702</v>
      </c>
      <c r="G1297">
        <v>26.507925564533998</v>
      </c>
      <c r="H1297">
        <v>26.0150302820626</v>
      </c>
      <c r="I1297">
        <v>26.788287780284101</v>
      </c>
      <c r="J1297">
        <v>26.080519543977701</v>
      </c>
      <c r="K1297">
        <v>25.935281658866899</v>
      </c>
      <c r="L1297">
        <v>25.984191416184899</v>
      </c>
      <c r="M1297">
        <v>25.642212267192399</v>
      </c>
      <c r="N1297">
        <v>27.9860589496374</v>
      </c>
      <c r="O1297">
        <v>26.1583535239347</v>
      </c>
      <c r="P1297">
        <v>26.901542193091601</v>
      </c>
      <c r="Q1297">
        <v>25.901784370059001</v>
      </c>
      <c r="R1297">
        <v>26.417477421934599</v>
      </c>
      <c r="S1297">
        <v>27.566186604407399</v>
      </c>
      <c r="T1297">
        <v>26.282511823336701</v>
      </c>
      <c r="U1297">
        <v>26.8229768900182</v>
      </c>
    </row>
    <row r="1298" spans="1:21" x14ac:dyDescent="0.3">
      <c r="A1298" t="s">
        <v>7011</v>
      </c>
      <c r="B1298">
        <v>21.036705670716898</v>
      </c>
      <c r="C1298">
        <v>20.9653491496267</v>
      </c>
      <c r="D1298">
        <v>20.961155641820898</v>
      </c>
      <c r="E1298">
        <v>21.1655165807834</v>
      </c>
      <c r="F1298">
        <v>21.1302736008853</v>
      </c>
      <c r="G1298">
        <v>21.021860411289101</v>
      </c>
      <c r="H1298">
        <v>20.9799453604288</v>
      </c>
      <c r="I1298">
        <v>21.025484325274501</v>
      </c>
      <c r="J1298">
        <v>21.116467250559001</v>
      </c>
      <c r="K1298">
        <v>21.059652150939499</v>
      </c>
      <c r="L1298">
        <v>20.831620237875399</v>
      </c>
      <c r="M1298">
        <v>20.8538858859357</v>
      </c>
      <c r="N1298">
        <v>20.814318355640101</v>
      </c>
      <c r="O1298">
        <v>20.728108607053699</v>
      </c>
      <c r="P1298">
        <v>20.7503332528029</v>
      </c>
      <c r="Q1298">
        <v>20.814045519469701</v>
      </c>
      <c r="R1298">
        <v>20.802093286977399</v>
      </c>
      <c r="S1298">
        <v>20.777751196262201</v>
      </c>
      <c r="T1298">
        <v>20.774974184641898</v>
      </c>
      <c r="U1298">
        <v>20.771355384820701</v>
      </c>
    </row>
    <row r="1299" spans="1:21" x14ac:dyDescent="0.3">
      <c r="A1299" t="s">
        <v>7012</v>
      </c>
      <c r="B1299">
        <v>16.8372228156597</v>
      </c>
      <c r="C1299">
        <v>17.5495712906291</v>
      </c>
      <c r="D1299">
        <v>16.797799074997201</v>
      </c>
      <c r="E1299">
        <v>16.292459417454001</v>
      </c>
      <c r="F1299">
        <v>16.516736744534199</v>
      </c>
      <c r="G1299">
        <v>16.803294143194599</v>
      </c>
      <c r="H1299">
        <v>17.455435941218202</v>
      </c>
      <c r="I1299">
        <v>17.021963437152198</v>
      </c>
      <c r="J1299">
        <v>16.275941407972901</v>
      </c>
      <c r="K1299">
        <v>16.3925425012098</v>
      </c>
      <c r="L1299">
        <v>17.107079345575201</v>
      </c>
      <c r="M1299">
        <v>17.135733806427801</v>
      </c>
      <c r="N1299">
        <v>17.120892224066498</v>
      </c>
      <c r="O1299">
        <v>17.789971616769002</v>
      </c>
      <c r="P1299">
        <v>17.457027571664899</v>
      </c>
      <c r="Q1299">
        <v>16.953087155620601</v>
      </c>
      <c r="R1299">
        <v>17.017388317619599</v>
      </c>
      <c r="S1299">
        <v>17.1502560942033</v>
      </c>
      <c r="T1299">
        <v>17.724628304688402</v>
      </c>
      <c r="U1299">
        <v>17.213881109278098</v>
      </c>
    </row>
    <row r="1300" spans="1:21" x14ac:dyDescent="0.3">
      <c r="A1300" t="s">
        <v>7013</v>
      </c>
      <c r="B1300">
        <v>17.3534854158247</v>
      </c>
      <c r="C1300">
        <v>17.082879861078599</v>
      </c>
      <c r="D1300">
        <v>17.0467541326489</v>
      </c>
      <c r="E1300">
        <v>17.797982273323399</v>
      </c>
      <c r="F1300">
        <v>17.733434023134901</v>
      </c>
      <c r="G1300">
        <v>17.447468546423</v>
      </c>
      <c r="H1300">
        <v>17.1509588535814</v>
      </c>
      <c r="I1300">
        <v>16.8277553695149</v>
      </c>
      <c r="J1300">
        <v>17.6629661590569</v>
      </c>
      <c r="K1300">
        <v>17.7865479941808</v>
      </c>
      <c r="L1300">
        <v>18.143298828870702</v>
      </c>
      <c r="M1300">
        <v>18.018112012764401</v>
      </c>
      <c r="N1300">
        <v>17.8347687730441</v>
      </c>
      <c r="O1300">
        <v>18.013585168381201</v>
      </c>
      <c r="P1300">
        <v>17.902020274396399</v>
      </c>
      <c r="Q1300">
        <v>17.9694702711794</v>
      </c>
      <c r="R1300">
        <v>18.0111035692893</v>
      </c>
      <c r="S1300">
        <v>17.815829738332699</v>
      </c>
      <c r="T1300">
        <v>17.955452528812</v>
      </c>
      <c r="U1300">
        <v>17.919808407667102</v>
      </c>
    </row>
    <row r="1301" spans="1:21" x14ac:dyDescent="0.3">
      <c r="A1301" t="s">
        <v>7014</v>
      </c>
      <c r="B1301">
        <v>22.015170644991699</v>
      </c>
      <c r="C1301">
        <v>21.941101964141399</v>
      </c>
      <c r="D1301">
        <v>21.583969876250901</v>
      </c>
      <c r="E1301">
        <v>22.2741136620728</v>
      </c>
      <c r="F1301">
        <v>22.332877040810999</v>
      </c>
      <c r="G1301">
        <v>22.0507440872301</v>
      </c>
      <c r="H1301">
        <v>21.964149291528901</v>
      </c>
      <c r="I1301">
        <v>21.672847445322802</v>
      </c>
      <c r="J1301">
        <v>22.2902810303625</v>
      </c>
      <c r="K1301">
        <v>22.3187772072401</v>
      </c>
      <c r="L1301">
        <v>22.3003460567814</v>
      </c>
      <c r="M1301">
        <v>22.328351758331401</v>
      </c>
      <c r="N1301">
        <v>21.552087468405698</v>
      </c>
      <c r="O1301">
        <v>22.017424155541001</v>
      </c>
      <c r="P1301">
        <v>21.922689178611801</v>
      </c>
      <c r="Q1301">
        <v>22.259335587759601</v>
      </c>
      <c r="R1301">
        <v>22.301047484364702</v>
      </c>
      <c r="S1301">
        <v>21.673400400802699</v>
      </c>
      <c r="T1301">
        <v>21.971734884327802</v>
      </c>
      <c r="U1301">
        <v>21.998112488160999</v>
      </c>
    </row>
    <row r="1302" spans="1:21" x14ac:dyDescent="0.3">
      <c r="A1302" t="s">
        <v>7015</v>
      </c>
      <c r="B1302">
        <v>24.9733810999406</v>
      </c>
      <c r="C1302">
        <v>24.727324916352501</v>
      </c>
      <c r="D1302">
        <v>24.9058865333241</v>
      </c>
      <c r="E1302">
        <v>25.174384315173999</v>
      </c>
      <c r="F1302">
        <v>25.1158648567739</v>
      </c>
      <c r="G1302">
        <v>25.0008151033818</v>
      </c>
      <c r="H1302">
        <v>24.928612762139402</v>
      </c>
      <c r="I1302">
        <v>24.897962848692998</v>
      </c>
      <c r="J1302">
        <v>25.212025754824602</v>
      </c>
      <c r="K1302">
        <v>25.131264800538801</v>
      </c>
      <c r="L1302">
        <v>25.188231899048301</v>
      </c>
      <c r="M1302">
        <v>25.082273003061999</v>
      </c>
      <c r="N1302">
        <v>24.977322310632999</v>
      </c>
      <c r="O1302">
        <v>24.823241337242798</v>
      </c>
      <c r="P1302">
        <v>24.9858863880923</v>
      </c>
      <c r="Q1302">
        <v>25.0539845901008</v>
      </c>
      <c r="R1302">
        <v>25.175672780209698</v>
      </c>
      <c r="S1302">
        <v>25.049700576160799</v>
      </c>
      <c r="T1302">
        <v>24.903121930731199</v>
      </c>
      <c r="U1302">
        <v>24.994520611515199</v>
      </c>
    </row>
    <row r="1303" spans="1:21" x14ac:dyDescent="0.3">
      <c r="A1303" t="s">
        <v>7016</v>
      </c>
      <c r="B1303">
        <v>17.908010432248101</v>
      </c>
      <c r="C1303">
        <v>17.727094067449499</v>
      </c>
      <c r="D1303">
        <v>17.4403245819096</v>
      </c>
      <c r="E1303">
        <v>18.0536515039298</v>
      </c>
      <c r="F1303">
        <v>17.9271114752997</v>
      </c>
      <c r="G1303">
        <v>17.788637789746101</v>
      </c>
      <c r="H1303">
        <v>17.7333691280053</v>
      </c>
      <c r="I1303">
        <v>17.911411415914301</v>
      </c>
      <c r="J1303">
        <v>18.268384102288501</v>
      </c>
      <c r="K1303">
        <v>17.602847485627301</v>
      </c>
      <c r="L1303">
        <v>15.9338628245559</v>
      </c>
      <c r="M1303">
        <v>16.439272339118901</v>
      </c>
      <c r="N1303">
        <v>15.5461745062997</v>
      </c>
      <c r="O1303">
        <v>15.786627779170599</v>
      </c>
      <c r="P1303">
        <v>16.157539216741601</v>
      </c>
      <c r="Q1303">
        <v>16.012615238505301</v>
      </c>
      <c r="R1303">
        <v>16.360726013755599</v>
      </c>
      <c r="S1303">
        <v>15.66554259676</v>
      </c>
      <c r="T1303">
        <v>15.5184888817807</v>
      </c>
      <c r="U1303">
        <v>15.844615382676301</v>
      </c>
    </row>
    <row r="1304" spans="1:21" x14ac:dyDescent="0.3">
      <c r="A1304" t="s">
        <v>7017</v>
      </c>
      <c r="B1304">
        <v>19.587862375668699</v>
      </c>
      <c r="C1304">
        <v>18.9688293017376</v>
      </c>
      <c r="D1304">
        <v>20.6374528885393</v>
      </c>
      <c r="E1304">
        <v>18.5442826783346</v>
      </c>
      <c r="F1304">
        <v>18.8748859833042</v>
      </c>
      <c r="G1304">
        <v>19.587778116875999</v>
      </c>
      <c r="H1304">
        <v>19.339998824960901</v>
      </c>
      <c r="I1304">
        <v>20.2308303857296</v>
      </c>
      <c r="J1304">
        <v>18.381747569617399</v>
      </c>
      <c r="K1304">
        <v>18.686112818266398</v>
      </c>
      <c r="L1304">
        <v>17.874406938620801</v>
      </c>
      <c r="M1304">
        <v>17.741228416553099</v>
      </c>
      <c r="N1304">
        <v>20.339423909755201</v>
      </c>
      <c r="O1304">
        <v>18.728353317195101</v>
      </c>
      <c r="P1304">
        <v>19.310270077457801</v>
      </c>
      <c r="Q1304">
        <v>18.033631405921501</v>
      </c>
      <c r="R1304">
        <v>18.009233959159999</v>
      </c>
      <c r="S1304">
        <v>19.9784671904515</v>
      </c>
      <c r="T1304">
        <v>18.9915690979537</v>
      </c>
      <c r="U1304">
        <v>19.1879737383167</v>
      </c>
    </row>
    <row r="1305" spans="1:21" x14ac:dyDescent="0.3">
      <c r="A1305" t="s">
        <v>7018</v>
      </c>
      <c r="B1305">
        <v>21.5511111597683</v>
      </c>
      <c r="C1305">
        <v>21.2331917898208</v>
      </c>
      <c r="D1305">
        <v>21.552964934029099</v>
      </c>
      <c r="E1305">
        <v>21.6560354690187</v>
      </c>
      <c r="F1305">
        <v>21.538191108996099</v>
      </c>
      <c r="G1305">
        <v>21.531087328015101</v>
      </c>
      <c r="H1305">
        <v>21.4037865256944</v>
      </c>
      <c r="I1305">
        <v>21.427794443705299</v>
      </c>
      <c r="J1305">
        <v>21.716439381385701</v>
      </c>
      <c r="K1305">
        <v>21.5836813494188</v>
      </c>
      <c r="L1305">
        <v>21.5014585396634</v>
      </c>
      <c r="M1305">
        <v>21.492377556007</v>
      </c>
      <c r="N1305">
        <v>21.8237261922804</v>
      </c>
      <c r="O1305">
        <v>21.561512688415199</v>
      </c>
      <c r="P1305">
        <v>21.587875844921701</v>
      </c>
      <c r="Q1305">
        <v>21.47352355276</v>
      </c>
      <c r="R1305">
        <v>21.4899644593484</v>
      </c>
      <c r="S1305">
        <v>21.872075616037101</v>
      </c>
      <c r="T1305">
        <v>21.6441214673528</v>
      </c>
      <c r="U1305">
        <v>21.601201554896701</v>
      </c>
    </row>
    <row r="1306" spans="1:21" x14ac:dyDescent="0.3">
      <c r="A1306" t="s">
        <v>7019</v>
      </c>
      <c r="B1306">
        <v>25.6107478394289</v>
      </c>
      <c r="C1306">
        <v>25.182941816993601</v>
      </c>
      <c r="D1306">
        <v>25.508008900576201</v>
      </c>
      <c r="E1306">
        <v>26.0005775598162</v>
      </c>
      <c r="F1306">
        <v>25.889653427351998</v>
      </c>
      <c r="G1306">
        <v>25.6089366790169</v>
      </c>
      <c r="H1306">
        <v>25.284593318040699</v>
      </c>
      <c r="I1306">
        <v>25.389269468652099</v>
      </c>
      <c r="J1306">
        <v>25.975392656288399</v>
      </c>
      <c r="K1306">
        <v>25.7235462357371</v>
      </c>
      <c r="L1306">
        <v>26.284966205844</v>
      </c>
      <c r="M1306">
        <v>26.412518399534299</v>
      </c>
      <c r="N1306">
        <v>25.885871946501499</v>
      </c>
      <c r="O1306">
        <v>25.569752346792502</v>
      </c>
      <c r="P1306">
        <v>25.9177570160148</v>
      </c>
      <c r="Q1306">
        <v>26.032585459018101</v>
      </c>
      <c r="R1306">
        <v>26.288392975268501</v>
      </c>
      <c r="S1306">
        <v>25.734651553164699</v>
      </c>
      <c r="T1306">
        <v>25.596656966269801</v>
      </c>
      <c r="U1306">
        <v>25.916852739153299</v>
      </c>
    </row>
    <row r="1307" spans="1:21" x14ac:dyDescent="0.3">
      <c r="A1307" t="s">
        <v>7020</v>
      </c>
      <c r="B1307">
        <v>16.864361579959802</v>
      </c>
      <c r="C1307">
        <v>17.379520049017302</v>
      </c>
      <c r="D1307">
        <v>16.668594406727699</v>
      </c>
      <c r="E1307">
        <v>16.7474867457911</v>
      </c>
      <c r="F1307">
        <v>17.211223396991901</v>
      </c>
      <c r="G1307">
        <v>16.910214585350801</v>
      </c>
      <c r="H1307">
        <v>17.2846807965369</v>
      </c>
      <c r="I1307">
        <v>16.589577287068501</v>
      </c>
      <c r="J1307">
        <v>16.610401603906698</v>
      </c>
      <c r="K1307">
        <v>16.9415538702488</v>
      </c>
      <c r="L1307">
        <v>17.373326681048901</v>
      </c>
      <c r="M1307">
        <v>17.283825162802401</v>
      </c>
      <c r="N1307">
        <v>17.4947063853052</v>
      </c>
      <c r="O1307">
        <v>18.022616706570201</v>
      </c>
      <c r="P1307">
        <v>17.579812265419601</v>
      </c>
      <c r="Q1307">
        <v>17.539102517093699</v>
      </c>
      <c r="R1307">
        <v>17.450283844970802</v>
      </c>
      <c r="S1307">
        <v>17.233652746018201</v>
      </c>
      <c r="T1307">
        <v>17.936929520693599</v>
      </c>
      <c r="U1307">
        <v>18.043068212592601</v>
      </c>
    </row>
    <row r="1308" spans="1:21" x14ac:dyDescent="0.3">
      <c r="A1308" t="s">
        <v>7021</v>
      </c>
      <c r="B1308">
        <v>26.1329700202357</v>
      </c>
      <c r="C1308">
        <v>26.0078868903373</v>
      </c>
      <c r="D1308">
        <v>26.419454292838399</v>
      </c>
      <c r="E1308">
        <v>26.050625370909898</v>
      </c>
      <c r="F1308">
        <v>25.864885625603002</v>
      </c>
      <c r="G1308">
        <v>26.0902368458711</v>
      </c>
      <c r="H1308">
        <v>26.063665722448199</v>
      </c>
      <c r="I1308">
        <v>26.330852741795699</v>
      </c>
      <c r="J1308">
        <v>25.908877322458899</v>
      </c>
      <c r="K1308">
        <v>25.836854247065901</v>
      </c>
      <c r="L1308">
        <v>25.6659619940996</v>
      </c>
      <c r="M1308">
        <v>25.6412152450965</v>
      </c>
      <c r="N1308">
        <v>26.516276546462301</v>
      </c>
      <c r="O1308">
        <v>26.063371091713599</v>
      </c>
      <c r="P1308">
        <v>26.058065083813599</v>
      </c>
      <c r="Q1308">
        <v>25.654158442138201</v>
      </c>
      <c r="R1308">
        <v>25.678573856327599</v>
      </c>
      <c r="S1308">
        <v>26.417403455883001</v>
      </c>
      <c r="T1308">
        <v>26.099903203071101</v>
      </c>
      <c r="U1308">
        <v>26.044094032483699</v>
      </c>
    </row>
    <row r="1309" spans="1:21" x14ac:dyDescent="0.3">
      <c r="A1309" t="s">
        <v>7022</v>
      </c>
      <c r="B1309">
        <v>18.7783061557301</v>
      </c>
      <c r="C1309">
        <v>18.995612972685699</v>
      </c>
      <c r="D1309">
        <v>19.454934597453398</v>
      </c>
      <c r="E1309">
        <v>18.0551840956219</v>
      </c>
      <c r="F1309">
        <v>17.925814013663999</v>
      </c>
      <c r="G1309">
        <v>18.871579402004699</v>
      </c>
      <c r="H1309">
        <v>19.172807330233201</v>
      </c>
      <c r="I1309">
        <v>19.0537432961919</v>
      </c>
      <c r="J1309">
        <v>18.164732041478</v>
      </c>
      <c r="K1309">
        <v>18.3736419548909</v>
      </c>
      <c r="L1309">
        <v>17.5165826823613</v>
      </c>
      <c r="M1309">
        <v>17.7545393714325</v>
      </c>
      <c r="N1309">
        <v>19.457492595435401</v>
      </c>
      <c r="O1309">
        <v>19.1182008182194</v>
      </c>
      <c r="P1309">
        <v>18.844098926619601</v>
      </c>
      <c r="Q1309">
        <v>18.0347414742801</v>
      </c>
      <c r="R1309">
        <v>17.891750734383599</v>
      </c>
      <c r="S1309">
        <v>19.057500479474299</v>
      </c>
      <c r="T1309">
        <v>19.3087636959763</v>
      </c>
      <c r="U1309">
        <v>18.8416893639642</v>
      </c>
    </row>
    <row r="1310" spans="1:21" x14ac:dyDescent="0.3">
      <c r="A1310" t="s">
        <v>7023</v>
      </c>
      <c r="B1310">
        <v>23.150392426223</v>
      </c>
      <c r="C1310">
        <v>22.746394256573101</v>
      </c>
      <c r="D1310">
        <v>22.980513701309501</v>
      </c>
      <c r="E1310">
        <v>23.678885367932999</v>
      </c>
      <c r="F1310">
        <v>23.337068082960101</v>
      </c>
      <c r="G1310">
        <v>23.187605259140401</v>
      </c>
      <c r="H1310">
        <v>23.528189535476901</v>
      </c>
      <c r="I1310">
        <v>22.238525116272001</v>
      </c>
      <c r="J1310">
        <v>23.404857647825501</v>
      </c>
      <c r="K1310">
        <v>23.467925334366502</v>
      </c>
      <c r="L1310">
        <v>23.523220497135199</v>
      </c>
      <c r="M1310">
        <v>22.549618568044799</v>
      </c>
      <c r="N1310">
        <v>23.087556888404499</v>
      </c>
      <c r="O1310">
        <v>23.388162749347401</v>
      </c>
      <c r="P1310">
        <v>23.2411155621032</v>
      </c>
      <c r="Q1310">
        <v>22.992282765432702</v>
      </c>
      <c r="R1310">
        <v>23.580911923594599</v>
      </c>
      <c r="S1310">
        <v>23.315027466117002</v>
      </c>
      <c r="T1310">
        <v>23.581253371166198</v>
      </c>
      <c r="U1310">
        <v>23.253693796694598</v>
      </c>
    </row>
    <row r="1311" spans="1:21" x14ac:dyDescent="0.3">
      <c r="A1311" t="s">
        <v>7024</v>
      </c>
      <c r="B1311">
        <v>25.3992847925606</v>
      </c>
      <c r="C1311">
        <v>25.321527021930301</v>
      </c>
      <c r="D1311">
        <v>25.540815966691898</v>
      </c>
      <c r="E1311">
        <v>25.4018729852814</v>
      </c>
      <c r="F1311">
        <v>25.3122764045244</v>
      </c>
      <c r="G1311">
        <v>25.399228125180599</v>
      </c>
      <c r="H1311">
        <v>25.419276306399301</v>
      </c>
      <c r="I1311">
        <v>25.321692331067499</v>
      </c>
      <c r="J1311">
        <v>25.4066489956593</v>
      </c>
      <c r="K1311">
        <v>25.3581868061069</v>
      </c>
      <c r="L1311">
        <v>25.283536121125302</v>
      </c>
      <c r="M1311">
        <v>25.279939900912101</v>
      </c>
      <c r="N1311">
        <v>25.475306759361299</v>
      </c>
      <c r="O1311">
        <v>25.277047822341299</v>
      </c>
      <c r="P1311">
        <v>25.298830763024998</v>
      </c>
      <c r="Q1311">
        <v>25.245763821695402</v>
      </c>
      <c r="R1311">
        <v>25.349379781029299</v>
      </c>
      <c r="S1311">
        <v>25.293070967928301</v>
      </c>
      <c r="T1311">
        <v>25.303057775811901</v>
      </c>
      <c r="U1311">
        <v>25.2818237475554</v>
      </c>
    </row>
    <row r="1312" spans="1:21" x14ac:dyDescent="0.3">
      <c r="A1312" t="s">
        <v>7025</v>
      </c>
      <c r="B1312">
        <v>19.902116831336599</v>
      </c>
      <c r="C1312">
        <v>20.034832167803</v>
      </c>
      <c r="D1312">
        <v>19.946024674291898</v>
      </c>
      <c r="E1312">
        <v>20.267681863283901</v>
      </c>
      <c r="F1312">
        <v>20.3345189625486</v>
      </c>
      <c r="G1312">
        <v>19.9650932085476</v>
      </c>
      <c r="H1312">
        <v>19.6924773456557</v>
      </c>
      <c r="I1312">
        <v>19.793078574778399</v>
      </c>
      <c r="J1312">
        <v>20.128713650958101</v>
      </c>
      <c r="K1312">
        <v>19.909887354557402</v>
      </c>
      <c r="L1312">
        <v>19.751022621351002</v>
      </c>
      <c r="M1312">
        <v>19.917692573068098</v>
      </c>
      <c r="N1312">
        <v>19.2776237695278</v>
      </c>
      <c r="O1312">
        <v>19.6083336531991</v>
      </c>
      <c r="P1312">
        <v>19.500746423021301</v>
      </c>
      <c r="Q1312">
        <v>19.774203152914001</v>
      </c>
      <c r="R1312">
        <v>19.681520614673602</v>
      </c>
      <c r="S1312">
        <v>18.989984423776399</v>
      </c>
      <c r="T1312">
        <v>19.452811308427101</v>
      </c>
      <c r="U1312">
        <v>19.676341117299799</v>
      </c>
    </row>
    <row r="1313" spans="1:21" x14ac:dyDescent="0.3">
      <c r="A1313" t="s">
        <v>7026</v>
      </c>
      <c r="B1313">
        <v>23.787110332704302</v>
      </c>
      <c r="C1313">
        <v>23.928645756758598</v>
      </c>
      <c r="D1313">
        <v>23.843599205433701</v>
      </c>
      <c r="E1313">
        <v>23.550112001282798</v>
      </c>
      <c r="F1313">
        <v>23.574190951738199</v>
      </c>
      <c r="G1313">
        <v>23.760920721994701</v>
      </c>
      <c r="H1313">
        <v>24.209038368719799</v>
      </c>
      <c r="I1313">
        <v>23.912229740323699</v>
      </c>
      <c r="J1313">
        <v>23.4479025408768</v>
      </c>
      <c r="K1313">
        <v>23.253708281544899</v>
      </c>
      <c r="L1313">
        <v>23.609483192540299</v>
      </c>
      <c r="M1313">
        <v>23.6998969160238</v>
      </c>
      <c r="N1313">
        <v>24.115515319338598</v>
      </c>
      <c r="O1313">
        <v>23.965589920729599</v>
      </c>
      <c r="P1313">
        <v>23.906638022007101</v>
      </c>
      <c r="Q1313">
        <v>23.544839496146299</v>
      </c>
      <c r="R1313">
        <v>23.7062350457531</v>
      </c>
      <c r="S1313">
        <v>24.064096463725299</v>
      </c>
      <c r="T1313">
        <v>24.168080814132601</v>
      </c>
      <c r="U1313">
        <v>23.879034940915702</v>
      </c>
    </row>
    <row r="1314" spans="1:21" x14ac:dyDescent="0.3">
      <c r="A1314" t="s">
        <v>7027</v>
      </c>
      <c r="B1314">
        <v>17.587944280939301</v>
      </c>
      <c r="C1314">
        <v>18.012851527507699</v>
      </c>
      <c r="D1314">
        <v>16.518716364322501</v>
      </c>
      <c r="E1314">
        <v>17.844262592204998</v>
      </c>
      <c r="F1314">
        <v>18.0669203596755</v>
      </c>
      <c r="G1314">
        <v>17.546279738518599</v>
      </c>
      <c r="H1314">
        <v>17.988853544558001</v>
      </c>
      <c r="I1314">
        <v>17.725228745130199</v>
      </c>
      <c r="J1314">
        <v>17.354048015533198</v>
      </c>
      <c r="K1314">
        <v>17.513661463420799</v>
      </c>
      <c r="L1314">
        <v>17.064750921436101</v>
      </c>
      <c r="M1314">
        <v>18.2169072885094</v>
      </c>
      <c r="N1314">
        <v>17.135027446556599</v>
      </c>
      <c r="O1314">
        <v>17.050248594838699</v>
      </c>
      <c r="P1314">
        <v>17.360442297356801</v>
      </c>
      <c r="Q1314">
        <v>17.700540077319801</v>
      </c>
      <c r="R1314">
        <v>17.3742695972878</v>
      </c>
      <c r="S1314">
        <v>16.6946389126756</v>
      </c>
      <c r="T1314">
        <v>16.746187964469001</v>
      </c>
      <c r="U1314">
        <v>17.301343127619301</v>
      </c>
    </row>
    <row r="1315" spans="1:21" x14ac:dyDescent="0.3">
      <c r="A1315" t="s">
        <v>7028</v>
      </c>
      <c r="B1315">
        <v>19.154249265188898</v>
      </c>
      <c r="C1315">
        <v>19.2014489560129</v>
      </c>
      <c r="D1315">
        <v>19.0347914100978</v>
      </c>
      <c r="E1315">
        <v>19.5021889654282</v>
      </c>
      <c r="F1315">
        <v>19.326417317443401</v>
      </c>
      <c r="G1315">
        <v>19.1959851774524</v>
      </c>
      <c r="H1315">
        <v>19.202556903533399</v>
      </c>
      <c r="I1315">
        <v>18.933104176953101</v>
      </c>
      <c r="J1315">
        <v>19.3456560023835</v>
      </c>
      <c r="K1315">
        <v>19.365697034750902</v>
      </c>
      <c r="L1315">
        <v>19.552307994139198</v>
      </c>
      <c r="M1315">
        <v>19.705369661730501</v>
      </c>
      <c r="N1315">
        <v>19.428259283418001</v>
      </c>
      <c r="O1315">
        <v>19.568505825726898</v>
      </c>
      <c r="P1315">
        <v>19.622811254781901</v>
      </c>
      <c r="Q1315">
        <v>19.578132485009</v>
      </c>
      <c r="R1315">
        <v>19.706536229352999</v>
      </c>
      <c r="S1315">
        <v>19.581797013741799</v>
      </c>
      <c r="T1315">
        <v>19.670310776697299</v>
      </c>
      <c r="U1315">
        <v>19.798523755433301</v>
      </c>
    </row>
    <row r="1316" spans="1:21" x14ac:dyDescent="0.3">
      <c r="A1316" t="s">
        <v>7029</v>
      </c>
      <c r="B1316">
        <v>21.5657596211108</v>
      </c>
      <c r="C1316">
        <v>21.937545093630199</v>
      </c>
      <c r="D1316">
        <v>22.1386110406734</v>
      </c>
      <c r="E1316">
        <v>20.907873445365901</v>
      </c>
      <c r="F1316">
        <v>21.076661393294302</v>
      </c>
      <c r="G1316">
        <v>21.566870010333599</v>
      </c>
      <c r="H1316">
        <v>21.8332282145827</v>
      </c>
      <c r="I1316">
        <v>21.6902880969993</v>
      </c>
      <c r="J1316">
        <v>20.853682097708599</v>
      </c>
      <c r="K1316">
        <v>20.904128744880701</v>
      </c>
      <c r="L1316">
        <v>20.796034197603898</v>
      </c>
      <c r="M1316">
        <v>20.847419144706599</v>
      </c>
      <c r="N1316">
        <v>22.046875382973798</v>
      </c>
      <c r="O1316">
        <v>21.8163944158268</v>
      </c>
      <c r="P1316">
        <v>21.546827067916901</v>
      </c>
      <c r="Q1316">
        <v>20.929915500479201</v>
      </c>
      <c r="R1316">
        <v>20.9223732010642</v>
      </c>
      <c r="S1316">
        <v>21.5342707100477</v>
      </c>
      <c r="T1316">
        <v>21.839637715392001</v>
      </c>
      <c r="U1316">
        <v>21.5055055292489</v>
      </c>
    </row>
    <row r="1317" spans="1:21" x14ac:dyDescent="0.3">
      <c r="A1317" t="s">
        <v>7030</v>
      </c>
      <c r="B1317">
        <v>17.5711629468342</v>
      </c>
      <c r="C1317">
        <v>17.145415118034901</v>
      </c>
      <c r="D1317">
        <v>18.514702832466501</v>
      </c>
      <c r="E1317">
        <v>17.3400493735734</v>
      </c>
      <c r="F1317">
        <v>17.421338440002401</v>
      </c>
      <c r="G1317">
        <v>17.584261162920299</v>
      </c>
      <c r="H1317">
        <v>17.496680386604499</v>
      </c>
      <c r="I1317">
        <v>18.0582504741907</v>
      </c>
      <c r="J1317">
        <v>17.290561326279398</v>
      </c>
      <c r="K1317">
        <v>17.268341059012201</v>
      </c>
      <c r="L1317">
        <v>17.174200448155801</v>
      </c>
      <c r="M1317">
        <v>17.442147053696601</v>
      </c>
      <c r="N1317">
        <v>16.962339127291798</v>
      </c>
      <c r="O1317">
        <v>16.960738986129499</v>
      </c>
      <c r="P1317">
        <v>17.077429041551699</v>
      </c>
      <c r="Q1317">
        <v>17.043342874880199</v>
      </c>
      <c r="R1317">
        <v>17.3798500911047</v>
      </c>
      <c r="S1317">
        <v>16.921371381516501</v>
      </c>
      <c r="T1317">
        <v>16.7751694220015</v>
      </c>
      <c r="U1317">
        <v>16.999061582452999</v>
      </c>
    </row>
    <row r="1318" spans="1:21" x14ac:dyDescent="0.3">
      <c r="A1318" t="s">
        <v>7031</v>
      </c>
      <c r="B1318">
        <v>20.050545484179501</v>
      </c>
      <c r="C1318">
        <v>20.249995823361399</v>
      </c>
      <c r="D1318">
        <v>20.150054615073401</v>
      </c>
      <c r="E1318">
        <v>20.103429711357901</v>
      </c>
      <c r="F1318">
        <v>20.163257662814299</v>
      </c>
      <c r="G1318">
        <v>20.2696305666373</v>
      </c>
      <c r="H1318">
        <v>20.4125264246711</v>
      </c>
      <c r="I1318">
        <v>19.709470450995202</v>
      </c>
      <c r="J1318">
        <v>19.792995510195102</v>
      </c>
      <c r="K1318">
        <v>20.237175473678001</v>
      </c>
      <c r="L1318">
        <v>19.4464335915177</v>
      </c>
      <c r="M1318">
        <v>19.265181610590201</v>
      </c>
      <c r="N1318">
        <v>19.8417763354255</v>
      </c>
      <c r="O1318">
        <v>19.973035850635501</v>
      </c>
      <c r="P1318">
        <v>19.683200584942998</v>
      </c>
      <c r="Q1318">
        <v>19.4228707382861</v>
      </c>
      <c r="R1318">
        <v>19.512052788081199</v>
      </c>
      <c r="S1318">
        <v>19.7865462657976</v>
      </c>
      <c r="T1318">
        <v>19.985024784102901</v>
      </c>
      <c r="U1318">
        <v>19.746251067588801</v>
      </c>
    </row>
    <row r="1319" spans="1:21" x14ac:dyDescent="0.3">
      <c r="A1319" t="s">
        <v>7032</v>
      </c>
      <c r="B1319">
        <v>26.268766372421901</v>
      </c>
      <c r="C1319">
        <v>26.028086149224698</v>
      </c>
      <c r="D1319">
        <v>26.243402936760599</v>
      </c>
      <c r="E1319">
        <v>26.359222111325799</v>
      </c>
      <c r="F1319">
        <v>26.3311192747802</v>
      </c>
      <c r="G1319">
        <v>26.233254914459</v>
      </c>
      <c r="H1319">
        <v>26.079729881742601</v>
      </c>
      <c r="I1319">
        <v>26.1920173946964</v>
      </c>
      <c r="J1319">
        <v>26.4384943690124</v>
      </c>
      <c r="K1319">
        <v>26.310503842067401</v>
      </c>
      <c r="L1319">
        <v>26.427927338311999</v>
      </c>
      <c r="M1319">
        <v>26.636400722839301</v>
      </c>
      <c r="N1319">
        <v>26.326325729316</v>
      </c>
      <c r="O1319">
        <v>26.088961115489699</v>
      </c>
      <c r="P1319">
        <v>26.3072024544255</v>
      </c>
      <c r="Q1319">
        <v>26.3917183602478</v>
      </c>
      <c r="R1319">
        <v>26.505152772295801</v>
      </c>
      <c r="S1319">
        <v>26.217296655512801</v>
      </c>
      <c r="T1319">
        <v>26.0927816701907</v>
      </c>
      <c r="U1319">
        <v>26.238636675454899</v>
      </c>
    </row>
    <row r="1320" spans="1:21" x14ac:dyDescent="0.3">
      <c r="A1320" t="s">
        <v>7033</v>
      </c>
      <c r="B1320">
        <v>19.2856243399949</v>
      </c>
      <c r="C1320">
        <v>18.879182102772202</v>
      </c>
      <c r="D1320">
        <v>19.354321945331101</v>
      </c>
      <c r="E1320">
        <v>19.650119612836399</v>
      </c>
      <c r="F1320">
        <v>19.413612355607899</v>
      </c>
      <c r="G1320">
        <v>19.2702842563119</v>
      </c>
      <c r="H1320">
        <v>19.169975949328499</v>
      </c>
      <c r="I1320">
        <v>18.918278884059099</v>
      </c>
      <c r="J1320">
        <v>19.638633542503499</v>
      </c>
      <c r="K1320">
        <v>19.541941108620801</v>
      </c>
      <c r="L1320">
        <v>19.2361226372626</v>
      </c>
      <c r="M1320">
        <v>19.339997640976701</v>
      </c>
      <c r="N1320">
        <v>19.028904401307901</v>
      </c>
      <c r="O1320">
        <v>18.913234201691299</v>
      </c>
      <c r="P1320">
        <v>19.0746534233764</v>
      </c>
      <c r="Q1320">
        <v>19.053457345437</v>
      </c>
      <c r="R1320">
        <v>19.360638084622401</v>
      </c>
      <c r="S1320">
        <v>19.0344433332729</v>
      </c>
      <c r="T1320">
        <v>18.8663503725131</v>
      </c>
      <c r="U1320">
        <v>19.0116453988323</v>
      </c>
    </row>
    <row r="1321" spans="1:21" x14ac:dyDescent="0.3">
      <c r="A1321" t="s">
        <v>7034</v>
      </c>
      <c r="B1321">
        <v>21.835268282720101</v>
      </c>
      <c r="C1321">
        <v>21.866688469217902</v>
      </c>
      <c r="D1321">
        <v>21.770790917363001</v>
      </c>
      <c r="E1321">
        <v>21.825410366160298</v>
      </c>
      <c r="F1321">
        <v>21.9561635811827</v>
      </c>
      <c r="G1321">
        <v>21.827271012321301</v>
      </c>
      <c r="H1321">
        <v>21.906370077317199</v>
      </c>
      <c r="I1321">
        <v>21.702980320795401</v>
      </c>
      <c r="J1321">
        <v>21.857426231955799</v>
      </c>
      <c r="K1321">
        <v>22.0027523264202</v>
      </c>
      <c r="L1321">
        <v>21.603123848882301</v>
      </c>
      <c r="M1321">
        <v>21.413079906424102</v>
      </c>
      <c r="N1321">
        <v>21.430547767275002</v>
      </c>
      <c r="O1321">
        <v>21.615926995092099</v>
      </c>
      <c r="P1321">
        <v>21.459516231953799</v>
      </c>
      <c r="Q1321">
        <v>21.486590483488701</v>
      </c>
      <c r="R1321">
        <v>21.5318976959406</v>
      </c>
      <c r="S1321">
        <v>21.327443956088299</v>
      </c>
      <c r="T1321">
        <v>21.504102060825801</v>
      </c>
      <c r="U1321">
        <v>21.424090981721299</v>
      </c>
    </row>
    <row r="1322" spans="1:21" x14ac:dyDescent="0.3">
      <c r="A1322" t="s">
        <v>7035</v>
      </c>
      <c r="B1322">
        <v>19.408979467419801</v>
      </c>
      <c r="C1322">
        <v>19.109832864389102</v>
      </c>
      <c r="D1322">
        <v>19.377911047208499</v>
      </c>
      <c r="E1322">
        <v>19.657354812504199</v>
      </c>
      <c r="F1322">
        <v>19.379116458782601</v>
      </c>
      <c r="G1322">
        <v>19.4019998194211</v>
      </c>
      <c r="H1322">
        <v>19.394461455030299</v>
      </c>
      <c r="I1322">
        <v>19.3369029633065</v>
      </c>
      <c r="J1322">
        <v>19.7174437086836</v>
      </c>
      <c r="K1322">
        <v>19.619204981850601</v>
      </c>
      <c r="L1322">
        <v>16.592015864695</v>
      </c>
      <c r="M1322">
        <v>17.0003623690545</v>
      </c>
      <c r="N1322">
        <v>16.368758596522099</v>
      </c>
      <c r="O1322">
        <v>16.601244273998301</v>
      </c>
      <c r="P1322">
        <v>16.793626794923998</v>
      </c>
      <c r="Q1322">
        <v>16.679739393276801</v>
      </c>
      <c r="R1322">
        <v>16.831995973843501</v>
      </c>
      <c r="S1322">
        <v>16.7394621954755</v>
      </c>
      <c r="T1322">
        <v>16.553408509971</v>
      </c>
      <c r="U1322">
        <v>16.837728176112201</v>
      </c>
    </row>
    <row r="1323" spans="1:21" x14ac:dyDescent="0.3">
      <c r="A1323" t="s">
        <v>7036</v>
      </c>
      <c r="B1323">
        <v>17.328852742808198</v>
      </c>
      <c r="C1323">
        <v>17.439080208066802</v>
      </c>
      <c r="D1323">
        <v>17.406191516581298</v>
      </c>
      <c r="E1323">
        <v>17.467692498300099</v>
      </c>
      <c r="F1323">
        <v>17.248701678722501</v>
      </c>
      <c r="G1323">
        <v>17.355960467216899</v>
      </c>
      <c r="H1323">
        <v>17.555726482799599</v>
      </c>
      <c r="I1323">
        <v>17.1980203224802</v>
      </c>
      <c r="J1323">
        <v>17.432780109053098</v>
      </c>
      <c r="K1323">
        <v>17.258895658628202</v>
      </c>
      <c r="L1323">
        <v>16.6087813284405</v>
      </c>
      <c r="M1323">
        <v>16.8067168424658</v>
      </c>
      <c r="N1323">
        <v>16.7834505798976</v>
      </c>
      <c r="O1323">
        <v>16.746313588989</v>
      </c>
      <c r="P1323">
        <v>16.7752274044615</v>
      </c>
      <c r="Q1323">
        <v>16.6558624771172</v>
      </c>
      <c r="R1323">
        <v>16.702016787222199</v>
      </c>
      <c r="S1323">
        <v>16.637293672113898</v>
      </c>
      <c r="T1323">
        <v>16.800196455628601</v>
      </c>
      <c r="U1323">
        <v>16.731791899451402</v>
      </c>
    </row>
    <row r="1324" spans="1:21" x14ac:dyDescent="0.3">
      <c r="A1324" t="s">
        <v>7037</v>
      </c>
      <c r="B1324">
        <v>19.902570367105199</v>
      </c>
      <c r="C1324">
        <v>19.833136225196299</v>
      </c>
      <c r="D1324">
        <v>19.778778116404101</v>
      </c>
      <c r="E1324">
        <v>20.0301270031791</v>
      </c>
      <c r="F1324">
        <v>20.141332413819299</v>
      </c>
      <c r="G1324">
        <v>19.925898822651298</v>
      </c>
      <c r="H1324">
        <v>19.837142533029699</v>
      </c>
      <c r="I1324">
        <v>19.720057369094899</v>
      </c>
      <c r="J1324">
        <v>20.056689854905301</v>
      </c>
      <c r="K1324">
        <v>20.111067354038301</v>
      </c>
      <c r="L1324">
        <v>21.156802806098501</v>
      </c>
      <c r="M1324">
        <v>20.3481509212905</v>
      </c>
      <c r="N1324">
        <v>20.240476755279701</v>
      </c>
      <c r="O1324">
        <v>20.272265079804601</v>
      </c>
      <c r="P1324">
        <v>20.4216891688482</v>
      </c>
      <c r="Q1324">
        <v>21.118845185553599</v>
      </c>
      <c r="R1324">
        <v>20.406480330460699</v>
      </c>
      <c r="S1324">
        <v>20.2447789497195</v>
      </c>
      <c r="T1324">
        <v>20.124233313829901</v>
      </c>
      <c r="U1324">
        <v>20.449517341142599</v>
      </c>
    </row>
    <row r="1325" spans="1:21" x14ac:dyDescent="0.3">
      <c r="A1325" t="s">
        <v>7038</v>
      </c>
      <c r="B1325">
        <v>18.101279531620801</v>
      </c>
      <c r="C1325">
        <v>18.528681886080001</v>
      </c>
      <c r="D1325">
        <v>17.791333895827002</v>
      </c>
      <c r="E1325">
        <v>18.540779394073599</v>
      </c>
      <c r="F1325">
        <v>18.735452241763198</v>
      </c>
      <c r="G1325">
        <v>18.1773667057744</v>
      </c>
      <c r="H1325">
        <v>18.309958476461901</v>
      </c>
      <c r="I1325">
        <v>18.202725246872401</v>
      </c>
      <c r="J1325">
        <v>18.688653422463702</v>
      </c>
      <c r="K1325">
        <v>18.523480818196301</v>
      </c>
      <c r="L1325">
        <v>19.251268468569201</v>
      </c>
      <c r="M1325">
        <v>19.479285979297501</v>
      </c>
      <c r="N1325">
        <v>18.8918670485691</v>
      </c>
      <c r="O1325">
        <v>19.135600363601199</v>
      </c>
      <c r="P1325">
        <v>19.2774667046804</v>
      </c>
      <c r="Q1325">
        <v>19.184322024834302</v>
      </c>
      <c r="R1325">
        <v>19.411059509547499</v>
      </c>
      <c r="S1325">
        <v>19.038306604798201</v>
      </c>
      <c r="T1325">
        <v>19.0810308760698</v>
      </c>
      <c r="U1325">
        <v>19.228149141954098</v>
      </c>
    </row>
    <row r="1326" spans="1:21" x14ac:dyDescent="0.3">
      <c r="A1326" t="s">
        <v>7039</v>
      </c>
      <c r="B1326">
        <v>18.927553372832701</v>
      </c>
      <c r="C1326">
        <v>18.797423259137702</v>
      </c>
      <c r="D1326">
        <v>19.490918769080199</v>
      </c>
      <c r="E1326">
        <v>17.665612980762798</v>
      </c>
      <c r="F1326">
        <v>17.7005666383156</v>
      </c>
      <c r="G1326">
        <v>19.070214212578598</v>
      </c>
      <c r="H1326">
        <v>18.943926037534901</v>
      </c>
      <c r="I1326">
        <v>20.352375158961699</v>
      </c>
      <c r="J1326">
        <v>17.534288404264299</v>
      </c>
      <c r="K1326">
        <v>17.8470144117994</v>
      </c>
      <c r="L1326">
        <v>18.985722642495499</v>
      </c>
      <c r="M1326">
        <v>18.081173891843701</v>
      </c>
      <c r="N1326">
        <v>19.596458612266101</v>
      </c>
      <c r="O1326">
        <v>18.923531992479301</v>
      </c>
      <c r="P1326">
        <v>19.240776106236499</v>
      </c>
      <c r="Q1326">
        <v>19.077732045026</v>
      </c>
      <c r="R1326">
        <v>18.225078907490101</v>
      </c>
      <c r="S1326">
        <v>20.106873944820901</v>
      </c>
      <c r="T1326">
        <v>18.949800195898799</v>
      </c>
      <c r="U1326">
        <v>19.2495301647883</v>
      </c>
    </row>
    <row r="1327" spans="1:21" x14ac:dyDescent="0.3">
      <c r="A1327" t="s">
        <v>7040</v>
      </c>
      <c r="B1327">
        <v>23.363217774124699</v>
      </c>
      <c r="C1327">
        <v>23.5365884351916</v>
      </c>
      <c r="D1327">
        <v>23.763559563597902</v>
      </c>
      <c r="E1327">
        <v>23.127507747461902</v>
      </c>
      <c r="F1327">
        <v>22.871487057385199</v>
      </c>
      <c r="G1327">
        <v>23.393776053123901</v>
      </c>
      <c r="H1327">
        <v>23.454963443618901</v>
      </c>
      <c r="I1327">
        <v>23.553861440173598</v>
      </c>
      <c r="J1327">
        <v>23.0580018614206</v>
      </c>
      <c r="K1327">
        <v>23.0701433696564</v>
      </c>
      <c r="L1327">
        <v>22.671502538923701</v>
      </c>
      <c r="M1327">
        <v>22.870360991156002</v>
      </c>
      <c r="N1327">
        <v>23.7611746545257</v>
      </c>
      <c r="O1327">
        <v>23.4229652674045</v>
      </c>
      <c r="P1327">
        <v>23.343887908638401</v>
      </c>
      <c r="Q1327">
        <v>23.037050461397701</v>
      </c>
      <c r="R1327">
        <v>22.941592557405301</v>
      </c>
      <c r="S1327">
        <v>23.539108144377298</v>
      </c>
      <c r="T1327">
        <v>23.442195413918501</v>
      </c>
      <c r="U1327">
        <v>23.3113689456031</v>
      </c>
    </row>
    <row r="1328" spans="1:21" x14ac:dyDescent="0.3">
      <c r="A1328" t="s">
        <v>7041</v>
      </c>
      <c r="B1328">
        <v>24.4262290020548</v>
      </c>
      <c r="C1328">
        <v>24.516028071272299</v>
      </c>
      <c r="D1328">
        <v>24.480615996922001</v>
      </c>
      <c r="E1328">
        <v>24.365676031090199</v>
      </c>
      <c r="F1328">
        <v>24.322786768442999</v>
      </c>
      <c r="G1328">
        <v>24.439590589757799</v>
      </c>
      <c r="H1328">
        <v>24.491583307788002</v>
      </c>
      <c r="I1328">
        <v>24.492404479565501</v>
      </c>
      <c r="J1328">
        <v>24.433243106559999</v>
      </c>
      <c r="K1328">
        <v>24.332588851201901</v>
      </c>
      <c r="L1328">
        <v>24.5871981096778</v>
      </c>
      <c r="M1328">
        <v>24.840878005113101</v>
      </c>
      <c r="N1328">
        <v>24.807050119508599</v>
      </c>
      <c r="O1328">
        <v>24.7833427696002</v>
      </c>
      <c r="P1328">
        <v>24.7250731750384</v>
      </c>
      <c r="Q1328">
        <v>24.679059249318101</v>
      </c>
      <c r="R1328">
        <v>24.714132633693399</v>
      </c>
      <c r="S1328">
        <v>24.6975532155511</v>
      </c>
      <c r="T1328">
        <v>24.789732003321301</v>
      </c>
      <c r="U1328">
        <v>24.7061682833086</v>
      </c>
    </row>
    <row r="1329" spans="1:21" x14ac:dyDescent="0.3">
      <c r="A1329" t="s">
        <v>7042</v>
      </c>
      <c r="B1329">
        <v>18.780800630631301</v>
      </c>
      <c r="C1329">
        <v>19.384168988267898</v>
      </c>
      <c r="D1329">
        <v>18.699592081289701</v>
      </c>
      <c r="E1329">
        <v>18.7921378910771</v>
      </c>
      <c r="F1329">
        <v>18.9332548129534</v>
      </c>
      <c r="G1329">
        <v>18.765677252465199</v>
      </c>
      <c r="H1329">
        <v>18.8201776613503</v>
      </c>
      <c r="I1329">
        <v>18.657694357734702</v>
      </c>
      <c r="J1329">
        <v>18.724787175689102</v>
      </c>
      <c r="K1329">
        <v>19.293565732108402</v>
      </c>
      <c r="L1329">
        <v>13.4631625417822</v>
      </c>
      <c r="M1329">
        <v>12.1361741551828</v>
      </c>
      <c r="N1329">
        <v>13.8054322851377</v>
      </c>
      <c r="O1329">
        <v>14.0807187697252</v>
      </c>
      <c r="P1329">
        <v>13.903584095579401</v>
      </c>
      <c r="Q1329">
        <v>13.1451059809632</v>
      </c>
      <c r="R1329">
        <v>11.851873032885299</v>
      </c>
      <c r="S1329">
        <v>13.681571273058401</v>
      </c>
      <c r="T1329">
        <v>14.0388383943543</v>
      </c>
      <c r="U1329">
        <v>13.737124368446301</v>
      </c>
    </row>
    <row r="1330" spans="1:21" x14ac:dyDescent="0.3">
      <c r="A1330" t="s">
        <v>7043</v>
      </c>
      <c r="B1330">
        <v>21.086998915199398</v>
      </c>
      <c r="C1330">
        <v>20.9372146505236</v>
      </c>
      <c r="D1330">
        <v>21.3960447667795</v>
      </c>
      <c r="E1330">
        <v>20.809899204973799</v>
      </c>
      <c r="F1330">
        <v>20.7949515820949</v>
      </c>
      <c r="G1330">
        <v>21.0813314533716</v>
      </c>
      <c r="H1330">
        <v>21.163790313291798</v>
      </c>
      <c r="I1330">
        <v>21.532816521647501</v>
      </c>
      <c r="J1330">
        <v>20.623404144913199</v>
      </c>
      <c r="K1330">
        <v>20.872590362706202</v>
      </c>
      <c r="L1330">
        <v>20.758494077959501</v>
      </c>
      <c r="M1330">
        <v>20.8813892266142</v>
      </c>
      <c r="N1330">
        <v>21.5398012726946</v>
      </c>
      <c r="O1330">
        <v>21.382512630632501</v>
      </c>
      <c r="P1330">
        <v>21.2883325973547</v>
      </c>
      <c r="Q1330">
        <v>20.973733391253798</v>
      </c>
      <c r="R1330">
        <v>20.787998340653399</v>
      </c>
      <c r="S1330">
        <v>21.652167643199601</v>
      </c>
      <c r="T1330">
        <v>21.483645843979101</v>
      </c>
      <c r="U1330">
        <v>21.324676732303999</v>
      </c>
    </row>
    <row r="1331" spans="1:21" x14ac:dyDescent="0.3">
      <c r="A1331" t="s">
        <v>7044</v>
      </c>
      <c r="B1331">
        <v>17.395315205988702</v>
      </c>
      <c r="C1331">
        <v>17.534308624089601</v>
      </c>
      <c r="D1331">
        <v>17.188783929301199</v>
      </c>
      <c r="E1331">
        <v>17.715430859898198</v>
      </c>
      <c r="F1331">
        <v>17.480602291636799</v>
      </c>
      <c r="G1331">
        <v>17.459026634590199</v>
      </c>
      <c r="H1331">
        <v>17.329561811674498</v>
      </c>
      <c r="I1331">
        <v>17.189743345761901</v>
      </c>
      <c r="J1331">
        <v>17.669856433735401</v>
      </c>
      <c r="K1331">
        <v>17.5413858978932</v>
      </c>
      <c r="L1331">
        <v>16.218445909799001</v>
      </c>
      <c r="M1331">
        <v>16.189683526667899</v>
      </c>
      <c r="N1331">
        <v>16.0752587382262</v>
      </c>
      <c r="O1331">
        <v>16.272170769360699</v>
      </c>
      <c r="P1331">
        <v>16.253122301753301</v>
      </c>
      <c r="Q1331">
        <v>16.250384150825301</v>
      </c>
      <c r="R1331">
        <v>16.0653561363652</v>
      </c>
      <c r="S1331">
        <v>16.093417699854399</v>
      </c>
      <c r="T1331">
        <v>16.250433251426202</v>
      </c>
      <c r="U1331">
        <v>16.324996104535</v>
      </c>
    </row>
    <row r="1332" spans="1:21" x14ac:dyDescent="0.3">
      <c r="A1332" t="s">
        <v>7045</v>
      </c>
      <c r="B1332">
        <v>22.962917324049499</v>
      </c>
      <c r="C1332">
        <v>23.108680222696101</v>
      </c>
      <c r="D1332">
        <v>23.4216021644988</v>
      </c>
      <c r="E1332">
        <v>22.3321041199845</v>
      </c>
      <c r="F1332">
        <v>22.472878480536501</v>
      </c>
      <c r="G1332">
        <v>22.947091523504799</v>
      </c>
      <c r="H1332">
        <v>23.189117188392299</v>
      </c>
      <c r="I1332">
        <v>23.417779902047801</v>
      </c>
      <c r="J1332">
        <v>22.274532734661602</v>
      </c>
      <c r="K1332">
        <v>22.457049195935198</v>
      </c>
      <c r="L1332">
        <v>22.281193394264999</v>
      </c>
      <c r="M1332">
        <v>22.104525034858899</v>
      </c>
      <c r="N1332">
        <v>23.385302806000499</v>
      </c>
      <c r="O1332">
        <v>23.0048367973993</v>
      </c>
      <c r="P1332">
        <v>22.922340107646701</v>
      </c>
      <c r="Q1332">
        <v>22.395745883411799</v>
      </c>
      <c r="R1332">
        <v>22.310948396035698</v>
      </c>
      <c r="S1332">
        <v>23.364004515277099</v>
      </c>
      <c r="T1332">
        <v>23.170456020513601</v>
      </c>
      <c r="U1332">
        <v>22.948434262104101</v>
      </c>
    </row>
    <row r="1333" spans="1:21" x14ac:dyDescent="0.3">
      <c r="A1333" t="s">
        <v>7046</v>
      </c>
      <c r="B1333">
        <v>16.467444976797101</v>
      </c>
      <c r="C1333">
        <v>16.3920554170871</v>
      </c>
      <c r="D1333">
        <v>17.215263909937899</v>
      </c>
      <c r="E1333">
        <v>16.4456523142238</v>
      </c>
      <c r="F1333">
        <v>16.293954014833901</v>
      </c>
      <c r="G1333">
        <v>16.388328898403699</v>
      </c>
      <c r="H1333">
        <v>16.192393640176999</v>
      </c>
      <c r="I1333">
        <v>16.8453424223916</v>
      </c>
      <c r="J1333">
        <v>16.109664567259699</v>
      </c>
      <c r="K1333">
        <v>16.160209037338799</v>
      </c>
      <c r="L1333">
        <v>16.340618096098101</v>
      </c>
      <c r="M1333">
        <v>16.114647296920701</v>
      </c>
      <c r="N1333">
        <v>16.923466072973302</v>
      </c>
      <c r="O1333">
        <v>15.9486722121394</v>
      </c>
      <c r="P1333">
        <v>16.521938405149701</v>
      </c>
      <c r="Q1333">
        <v>16.2635187609864</v>
      </c>
      <c r="R1333">
        <v>16.356363452890001</v>
      </c>
      <c r="S1333">
        <v>16.592803035490601</v>
      </c>
      <c r="T1333">
        <v>16.096811908383899</v>
      </c>
      <c r="U1333">
        <v>16.537906340582801</v>
      </c>
    </row>
    <row r="1334" spans="1:21" x14ac:dyDescent="0.3">
      <c r="A1334" t="s">
        <v>7047</v>
      </c>
      <c r="B1334">
        <v>22.728218302713199</v>
      </c>
      <c r="C1334">
        <v>22.926359060411698</v>
      </c>
      <c r="D1334">
        <v>22.1388364863869</v>
      </c>
      <c r="E1334">
        <v>22.955370138185899</v>
      </c>
      <c r="F1334">
        <v>23.005138347427099</v>
      </c>
      <c r="G1334">
        <v>22.778601724692201</v>
      </c>
      <c r="H1334">
        <v>22.7697391727806</v>
      </c>
      <c r="I1334">
        <v>22.354886154977301</v>
      </c>
      <c r="J1334">
        <v>22.954790979538299</v>
      </c>
      <c r="K1334">
        <v>22.9390041726334</v>
      </c>
      <c r="L1334">
        <v>22.5423626173203</v>
      </c>
      <c r="M1334">
        <v>22.568858715693299</v>
      </c>
      <c r="N1334">
        <v>21.7070903022496</v>
      </c>
      <c r="O1334">
        <v>22.389523485606698</v>
      </c>
      <c r="P1334">
        <v>22.213844763145602</v>
      </c>
      <c r="Q1334">
        <v>22.543928725886801</v>
      </c>
      <c r="R1334">
        <v>22.5069567853748</v>
      </c>
      <c r="S1334">
        <v>21.840324860775802</v>
      </c>
      <c r="T1334">
        <v>22.301306045171899</v>
      </c>
      <c r="U1334">
        <v>22.273060140629202</v>
      </c>
    </row>
    <row r="1335" spans="1:21" x14ac:dyDescent="0.3">
      <c r="A1335" t="s">
        <v>7048</v>
      </c>
      <c r="B1335">
        <v>16.975820809343901</v>
      </c>
      <c r="C1335">
        <v>17.3318859147195</v>
      </c>
      <c r="D1335">
        <v>16.466575182891599</v>
      </c>
      <c r="E1335">
        <v>17.0505353971222</v>
      </c>
      <c r="F1335">
        <v>17.059829865367998</v>
      </c>
      <c r="G1335">
        <v>16.920698060165801</v>
      </c>
      <c r="H1335">
        <v>17.325043043289298</v>
      </c>
      <c r="I1335">
        <v>16.515158405374098</v>
      </c>
      <c r="J1335">
        <v>17.005285371265298</v>
      </c>
      <c r="K1335">
        <v>16.777104099562798</v>
      </c>
      <c r="L1335">
        <v>15.9744624451248</v>
      </c>
      <c r="M1335">
        <v>15.674554507360099</v>
      </c>
      <c r="N1335">
        <v>15.707158638061401</v>
      </c>
      <c r="O1335">
        <v>16.2174400421037</v>
      </c>
      <c r="P1335">
        <v>15.7895715004246</v>
      </c>
      <c r="Q1335">
        <v>15.757483820875599</v>
      </c>
      <c r="R1335">
        <v>15.9590619052988</v>
      </c>
      <c r="S1335">
        <v>15.664867690546</v>
      </c>
      <c r="T1335">
        <v>16.107373594722599</v>
      </c>
      <c r="U1335">
        <v>15.8022407334807</v>
      </c>
    </row>
    <row r="1336" spans="1:21" x14ac:dyDescent="0.3">
      <c r="A1336" t="s">
        <v>7049</v>
      </c>
      <c r="B1336">
        <v>19.320242961200801</v>
      </c>
      <c r="C1336">
        <v>19.068698869477299</v>
      </c>
      <c r="D1336">
        <v>19.616947462250799</v>
      </c>
      <c r="E1336">
        <v>19.087734850988799</v>
      </c>
      <c r="F1336">
        <v>19.272379972860101</v>
      </c>
      <c r="G1336">
        <v>19.340799219829801</v>
      </c>
      <c r="H1336">
        <v>19.089712853427301</v>
      </c>
      <c r="I1336">
        <v>19.635964612065301</v>
      </c>
      <c r="J1336">
        <v>19.2751551423029</v>
      </c>
      <c r="K1336">
        <v>19.147045267928299</v>
      </c>
      <c r="L1336">
        <v>19.319748271972401</v>
      </c>
      <c r="M1336">
        <v>19.2309116610442</v>
      </c>
      <c r="N1336">
        <v>19.7866806081209</v>
      </c>
      <c r="O1336">
        <v>19.151876005673799</v>
      </c>
      <c r="P1336">
        <v>19.4487498045814</v>
      </c>
      <c r="Q1336">
        <v>19.259807893546601</v>
      </c>
      <c r="R1336">
        <v>19.412134572290999</v>
      </c>
      <c r="S1336">
        <v>19.696567407171901</v>
      </c>
      <c r="T1336">
        <v>19.2867794030686</v>
      </c>
      <c r="U1336">
        <v>19.4583324598714</v>
      </c>
    </row>
    <row r="1337" spans="1:21" x14ac:dyDescent="0.3">
      <c r="A1337" t="s">
        <v>7050</v>
      </c>
      <c r="B1337">
        <v>22.3760943828485</v>
      </c>
      <c r="C1337">
        <v>22.364798018080201</v>
      </c>
      <c r="D1337">
        <v>22.016482939424801</v>
      </c>
      <c r="E1337">
        <v>22.4904428024083</v>
      </c>
      <c r="F1337">
        <v>22.485114444986099</v>
      </c>
      <c r="G1337">
        <v>22.315297032486399</v>
      </c>
      <c r="H1337">
        <v>22.2666767756734</v>
      </c>
      <c r="I1337">
        <v>22.251457856649001</v>
      </c>
      <c r="J1337">
        <v>22.5066162498747</v>
      </c>
      <c r="K1337">
        <v>22.498981446179702</v>
      </c>
      <c r="L1337">
        <v>22.613555986706899</v>
      </c>
      <c r="M1337">
        <v>22.652291600573999</v>
      </c>
      <c r="N1337">
        <v>22.150964343695399</v>
      </c>
      <c r="O1337">
        <v>22.377540089029502</v>
      </c>
      <c r="P1337">
        <v>22.3693835153252</v>
      </c>
      <c r="Q1337">
        <v>22.591921424836901</v>
      </c>
      <c r="R1337">
        <v>22.544049012970099</v>
      </c>
      <c r="S1337">
        <v>22.312735112021102</v>
      </c>
      <c r="T1337">
        <v>22.304665686535198</v>
      </c>
      <c r="U1337">
        <v>22.388629507946799</v>
      </c>
    </row>
    <row r="1338" spans="1:21" x14ac:dyDescent="0.3">
      <c r="A1338" t="s">
        <v>7051</v>
      </c>
      <c r="B1338">
        <v>19.3256462815223</v>
      </c>
      <c r="C1338">
        <v>19.6189178961172</v>
      </c>
      <c r="D1338">
        <v>19.360022143998201</v>
      </c>
      <c r="E1338">
        <v>19.439563117384601</v>
      </c>
      <c r="F1338">
        <v>19.4478637975878</v>
      </c>
      <c r="G1338">
        <v>19.425986766222099</v>
      </c>
      <c r="H1338">
        <v>19.544375471051499</v>
      </c>
      <c r="I1338">
        <v>19.266374473624101</v>
      </c>
      <c r="J1338">
        <v>19.4064253357719</v>
      </c>
      <c r="K1338">
        <v>19.539528220397798</v>
      </c>
      <c r="L1338">
        <v>19.338145060464601</v>
      </c>
      <c r="M1338">
        <v>18.9848759433957</v>
      </c>
      <c r="N1338">
        <v>19.322665214632998</v>
      </c>
      <c r="O1338">
        <v>19.533710232243099</v>
      </c>
      <c r="P1338">
        <v>19.308611085748701</v>
      </c>
      <c r="Q1338">
        <v>19.2972613461904</v>
      </c>
      <c r="R1338">
        <v>19.267390043238802</v>
      </c>
      <c r="S1338">
        <v>19.4200267593021</v>
      </c>
      <c r="T1338">
        <v>19.464766992832001</v>
      </c>
      <c r="U1338">
        <v>19.3182927517196</v>
      </c>
    </row>
    <row r="1339" spans="1:21" x14ac:dyDescent="0.3">
      <c r="A1339" t="s">
        <v>7052</v>
      </c>
      <c r="B1339">
        <v>22.248606302360798</v>
      </c>
      <c r="C1339">
        <v>21.9526524447455</v>
      </c>
      <c r="D1339">
        <v>22.521956020384799</v>
      </c>
      <c r="E1339">
        <v>22.2107497446225</v>
      </c>
      <c r="F1339">
        <v>22.2656983998497</v>
      </c>
      <c r="G1339">
        <v>22.280184763782501</v>
      </c>
      <c r="H1339">
        <v>22.0688608453546</v>
      </c>
      <c r="I1339">
        <v>22.382952066114399</v>
      </c>
      <c r="J1339">
        <v>22.294110524286499</v>
      </c>
      <c r="K1339">
        <v>22.259388551572801</v>
      </c>
      <c r="L1339">
        <v>22.5525567146729</v>
      </c>
      <c r="M1339">
        <v>22.315358625560801</v>
      </c>
      <c r="N1339">
        <v>22.824459161490498</v>
      </c>
      <c r="O1339">
        <v>22.248947183002599</v>
      </c>
      <c r="P1339">
        <v>22.526994311535699</v>
      </c>
      <c r="Q1339">
        <v>22.442178381277699</v>
      </c>
      <c r="R1339">
        <v>22.526348203506501</v>
      </c>
      <c r="S1339">
        <v>22.707914903862999</v>
      </c>
      <c r="T1339">
        <v>22.293470706074999</v>
      </c>
      <c r="U1339">
        <v>22.5147380453603</v>
      </c>
    </row>
    <row r="1340" spans="1:21" x14ac:dyDescent="0.3">
      <c r="A1340" t="s">
        <v>7053</v>
      </c>
      <c r="B1340">
        <v>20.2922941536373</v>
      </c>
      <c r="C1340">
        <v>19.860440575963899</v>
      </c>
      <c r="D1340">
        <v>20.5291597028566</v>
      </c>
      <c r="E1340">
        <v>20.350587083914601</v>
      </c>
      <c r="F1340">
        <v>20.303792048143801</v>
      </c>
      <c r="G1340">
        <v>20.329556593619898</v>
      </c>
      <c r="H1340">
        <v>20.1755433422491</v>
      </c>
      <c r="I1340">
        <v>20.373756927248898</v>
      </c>
      <c r="J1340">
        <v>20.432575103585801</v>
      </c>
      <c r="K1340">
        <v>20.322580431841299</v>
      </c>
      <c r="L1340">
        <v>20.7601203224614</v>
      </c>
      <c r="M1340">
        <v>20.564062624505201</v>
      </c>
      <c r="N1340">
        <v>20.972483292930001</v>
      </c>
      <c r="O1340">
        <v>20.5396646990345</v>
      </c>
      <c r="P1340">
        <v>20.772890350727799</v>
      </c>
      <c r="Q1340">
        <v>20.6419737676568</v>
      </c>
      <c r="R1340">
        <v>20.900265253315698</v>
      </c>
      <c r="S1340">
        <v>21.033738099408101</v>
      </c>
      <c r="T1340">
        <v>20.570943803281899</v>
      </c>
      <c r="U1340">
        <v>20.798283143380502</v>
      </c>
    </row>
    <row r="1341" spans="1:21" x14ac:dyDescent="0.3">
      <c r="A1341" t="s">
        <v>7054</v>
      </c>
      <c r="B1341">
        <v>21.479752362296001</v>
      </c>
      <c r="C1341">
        <v>21.697668218356402</v>
      </c>
      <c r="D1341">
        <v>21.434984169508699</v>
      </c>
      <c r="E1341">
        <v>21.361328334527901</v>
      </c>
      <c r="F1341">
        <v>21.291773409169501</v>
      </c>
      <c r="G1341">
        <v>21.525702053765801</v>
      </c>
      <c r="H1341">
        <v>21.738999416022502</v>
      </c>
      <c r="I1341">
        <v>21.400352227084099</v>
      </c>
      <c r="J1341">
        <v>21.356639905740799</v>
      </c>
      <c r="K1341">
        <v>21.2623127671738</v>
      </c>
      <c r="L1341">
        <v>21.429543978371701</v>
      </c>
      <c r="M1341">
        <v>21.8283028969031</v>
      </c>
      <c r="N1341">
        <v>21.424817072927201</v>
      </c>
      <c r="O1341">
        <v>21.741662342152601</v>
      </c>
      <c r="P1341">
        <v>21.5583375685022</v>
      </c>
      <c r="Q1341">
        <v>21.569432759561199</v>
      </c>
      <c r="R1341">
        <v>21.471332354021801</v>
      </c>
      <c r="S1341">
        <v>21.303377430971199</v>
      </c>
      <c r="T1341">
        <v>21.861277215697399</v>
      </c>
      <c r="U1341">
        <v>21.5618129679494</v>
      </c>
    </row>
    <row r="1342" spans="1:21" x14ac:dyDescent="0.3">
      <c r="A1342" t="s">
        <v>7055</v>
      </c>
      <c r="B1342">
        <v>16.658338401627301</v>
      </c>
      <c r="C1342">
        <v>16.620509019089099</v>
      </c>
      <c r="D1342">
        <v>16.2874601975732</v>
      </c>
      <c r="E1342">
        <v>16.917907607365301</v>
      </c>
      <c r="F1342">
        <v>16.774175244245399</v>
      </c>
      <c r="G1342">
        <v>16.7411059341011</v>
      </c>
      <c r="H1342">
        <v>16.654415429718899</v>
      </c>
      <c r="I1342">
        <v>16.523272547810102</v>
      </c>
      <c r="J1342">
        <v>16.936797279999599</v>
      </c>
      <c r="K1342">
        <v>16.865741108552999</v>
      </c>
      <c r="L1342">
        <v>17.334000118403001</v>
      </c>
      <c r="M1342">
        <v>17.380818456136002</v>
      </c>
      <c r="N1342">
        <v>16.960738382141901</v>
      </c>
      <c r="O1342">
        <v>17.198791579030601</v>
      </c>
      <c r="P1342">
        <v>17.2525584485021</v>
      </c>
      <c r="Q1342">
        <v>17.193710404824099</v>
      </c>
      <c r="R1342">
        <v>17.410865498590098</v>
      </c>
      <c r="S1342">
        <v>16.926526682218199</v>
      </c>
      <c r="T1342">
        <v>17.162741889558099</v>
      </c>
      <c r="U1342">
        <v>17.226343924615701</v>
      </c>
    </row>
    <row r="1343" spans="1:21" x14ac:dyDescent="0.3">
      <c r="A1343" t="s">
        <v>7056</v>
      </c>
      <c r="B1343">
        <v>18.076264503606701</v>
      </c>
      <c r="C1343">
        <v>18.3910279710719</v>
      </c>
      <c r="D1343">
        <v>17.554667081609701</v>
      </c>
      <c r="E1343">
        <v>18.148770425269898</v>
      </c>
      <c r="F1343">
        <v>18.372987709708902</v>
      </c>
      <c r="G1343">
        <v>18.032218808264499</v>
      </c>
      <c r="H1343">
        <v>17.585130933015499</v>
      </c>
      <c r="I1343">
        <v>17.686738413194501</v>
      </c>
      <c r="J1343">
        <v>18.389353816109601</v>
      </c>
      <c r="K1343">
        <v>18.076944726459601</v>
      </c>
      <c r="L1343">
        <v>19.587874602236301</v>
      </c>
      <c r="M1343">
        <v>19.869485776708299</v>
      </c>
      <c r="N1343">
        <v>18.7263809220619</v>
      </c>
      <c r="O1343">
        <v>19.457010162122799</v>
      </c>
      <c r="P1343">
        <v>19.2480341411874</v>
      </c>
      <c r="Q1343">
        <v>19.6889035530386</v>
      </c>
      <c r="R1343">
        <v>19.162783748015698</v>
      </c>
      <c r="S1343">
        <v>18.672083864090698</v>
      </c>
      <c r="T1343">
        <v>19.3332225771296</v>
      </c>
      <c r="U1343">
        <v>19.347039868196699</v>
      </c>
    </row>
    <row r="1344" spans="1:21" x14ac:dyDescent="0.3">
      <c r="A1344" t="s">
        <v>7057</v>
      </c>
      <c r="B1344">
        <v>23.346172232867801</v>
      </c>
      <c r="C1344">
        <v>23.335049677677201</v>
      </c>
      <c r="D1344">
        <v>23.359813011496499</v>
      </c>
      <c r="E1344">
        <v>23.403558426549701</v>
      </c>
      <c r="F1344">
        <v>23.248475548190498</v>
      </c>
      <c r="G1344">
        <v>23.343527613343099</v>
      </c>
      <c r="H1344">
        <v>23.381980919922601</v>
      </c>
      <c r="I1344">
        <v>23.417838916765501</v>
      </c>
      <c r="J1344">
        <v>23.422167454993399</v>
      </c>
      <c r="K1344">
        <v>23.3094459165088</v>
      </c>
      <c r="L1344">
        <v>23.451455826069601</v>
      </c>
      <c r="M1344">
        <v>23.618089858469801</v>
      </c>
      <c r="N1344">
        <v>23.5552514277319</v>
      </c>
      <c r="O1344">
        <v>23.5077292003824</v>
      </c>
      <c r="P1344">
        <v>23.505590504450002</v>
      </c>
      <c r="Q1344">
        <v>23.5048720907972</v>
      </c>
      <c r="R1344">
        <v>23.5161821191158</v>
      </c>
      <c r="S1344">
        <v>23.631364086661701</v>
      </c>
      <c r="T1344">
        <v>23.651443334258101</v>
      </c>
      <c r="U1344">
        <v>23.539029595689801</v>
      </c>
    </row>
    <row r="1345" spans="1:21" x14ac:dyDescent="0.3">
      <c r="A1345" t="s">
        <v>7058</v>
      </c>
      <c r="B1345">
        <v>20.422434265419199</v>
      </c>
      <c r="C1345">
        <v>20.745933533642901</v>
      </c>
      <c r="D1345">
        <v>20.399543205076501</v>
      </c>
      <c r="E1345">
        <v>20.197554783921898</v>
      </c>
      <c r="F1345">
        <v>20.469932513838899</v>
      </c>
      <c r="G1345">
        <v>20.452251827533299</v>
      </c>
      <c r="H1345">
        <v>20.6075835972254</v>
      </c>
      <c r="I1345">
        <v>20.504986707674</v>
      </c>
      <c r="J1345">
        <v>20.163564826679199</v>
      </c>
      <c r="K1345">
        <v>20.3204103844072</v>
      </c>
      <c r="L1345">
        <v>20.609198547956499</v>
      </c>
      <c r="M1345">
        <v>20.406391185435901</v>
      </c>
      <c r="N1345">
        <v>20.6060974806026</v>
      </c>
      <c r="O1345">
        <v>20.6726420371891</v>
      </c>
      <c r="P1345">
        <v>20.548020149585501</v>
      </c>
      <c r="Q1345">
        <v>20.604019603689601</v>
      </c>
      <c r="R1345">
        <v>20.416293478556302</v>
      </c>
      <c r="S1345">
        <v>20.586739730101101</v>
      </c>
      <c r="T1345">
        <v>20.523751176949599</v>
      </c>
      <c r="U1345">
        <v>20.667843707260399</v>
      </c>
    </row>
    <row r="1346" spans="1:21" x14ac:dyDescent="0.3">
      <c r="A1346" t="s">
        <v>7059</v>
      </c>
      <c r="B1346">
        <v>19.527617255457599</v>
      </c>
      <c r="C1346">
        <v>19.6053023398287</v>
      </c>
      <c r="D1346">
        <v>19.410426707909799</v>
      </c>
      <c r="E1346">
        <v>19.428418806531401</v>
      </c>
      <c r="F1346">
        <v>19.459670139658201</v>
      </c>
      <c r="G1346">
        <v>19.459945646319401</v>
      </c>
      <c r="H1346">
        <v>19.658289467638099</v>
      </c>
      <c r="I1346">
        <v>19.360817368574899</v>
      </c>
      <c r="J1346">
        <v>19.4020660989815</v>
      </c>
      <c r="K1346">
        <v>19.328809817419899</v>
      </c>
      <c r="L1346">
        <v>18.656363458458099</v>
      </c>
      <c r="M1346">
        <v>18.8620595427011</v>
      </c>
      <c r="N1346">
        <v>19.161533684478499</v>
      </c>
      <c r="O1346">
        <v>18.995822882524401</v>
      </c>
      <c r="P1346">
        <v>18.883306812337601</v>
      </c>
      <c r="Q1346">
        <v>18.6520396062812</v>
      </c>
      <c r="R1346">
        <v>18.7963251381187</v>
      </c>
      <c r="S1346">
        <v>18.881516617125399</v>
      </c>
      <c r="T1346">
        <v>19.0193766554017</v>
      </c>
      <c r="U1346">
        <v>18.8536182368228</v>
      </c>
    </row>
    <row r="1347" spans="1:21" x14ac:dyDescent="0.3">
      <c r="A1347" t="s">
        <v>7060</v>
      </c>
      <c r="B1347">
        <v>21.378201289677701</v>
      </c>
      <c r="C1347">
        <v>21.7406223068879</v>
      </c>
      <c r="D1347">
        <v>21.272129148295601</v>
      </c>
      <c r="E1347">
        <v>21.194158673380802</v>
      </c>
      <c r="F1347">
        <v>21.192998834202399</v>
      </c>
      <c r="G1347">
        <v>21.344381928132499</v>
      </c>
      <c r="H1347">
        <v>21.652822257846001</v>
      </c>
      <c r="I1347">
        <v>21.310829044088099</v>
      </c>
      <c r="J1347">
        <v>21.1477889240137</v>
      </c>
      <c r="K1347">
        <v>21.125876030562299</v>
      </c>
      <c r="L1347">
        <v>20.771232537672699</v>
      </c>
      <c r="M1347">
        <v>20.9264403408928</v>
      </c>
      <c r="N1347">
        <v>21.1778940094561</v>
      </c>
      <c r="O1347">
        <v>21.206547588987998</v>
      </c>
      <c r="P1347">
        <v>20.9979437418089</v>
      </c>
      <c r="Q1347">
        <v>20.842241700088302</v>
      </c>
      <c r="R1347">
        <v>20.731675691323201</v>
      </c>
      <c r="S1347">
        <v>20.896536800792401</v>
      </c>
      <c r="T1347">
        <v>21.2238034906355</v>
      </c>
      <c r="U1347">
        <v>20.969491278077701</v>
      </c>
    </row>
    <row r="1348" spans="1:21" x14ac:dyDescent="0.3">
      <c r="A1348" t="s">
        <v>7061</v>
      </c>
      <c r="B1348">
        <v>20.804389701943101</v>
      </c>
      <c r="C1348">
        <v>21.277801306367198</v>
      </c>
      <c r="D1348">
        <v>20.5686870462327</v>
      </c>
      <c r="E1348">
        <v>20.985580884358299</v>
      </c>
      <c r="F1348">
        <v>21.220886259430301</v>
      </c>
      <c r="G1348">
        <v>20.8278442173721</v>
      </c>
      <c r="H1348">
        <v>20.5364277691071</v>
      </c>
      <c r="I1348">
        <v>20.7747765825704</v>
      </c>
      <c r="J1348">
        <v>20.9546640237049</v>
      </c>
      <c r="K1348">
        <v>21.026365749000899</v>
      </c>
      <c r="L1348">
        <v>21.141331467123301</v>
      </c>
      <c r="M1348">
        <v>21.315068607152099</v>
      </c>
      <c r="N1348">
        <v>20.208586749578</v>
      </c>
      <c r="O1348">
        <v>20.786685190039499</v>
      </c>
      <c r="P1348">
        <v>20.744778674921299</v>
      </c>
      <c r="Q1348">
        <v>21.536431637261099</v>
      </c>
      <c r="R1348">
        <v>20.683955489404902</v>
      </c>
      <c r="S1348">
        <v>20.101813016481302</v>
      </c>
      <c r="T1348">
        <v>20.466024400735598</v>
      </c>
      <c r="U1348">
        <v>20.878852389426498</v>
      </c>
    </row>
    <row r="1349" spans="1:21" x14ac:dyDescent="0.3">
      <c r="A1349" t="s">
        <v>7062</v>
      </c>
      <c r="B1349">
        <v>22.910727353535101</v>
      </c>
      <c r="C1349">
        <v>22.8971212638446</v>
      </c>
      <c r="D1349">
        <v>22.568173681129299</v>
      </c>
      <c r="E1349">
        <v>23.1529769509274</v>
      </c>
      <c r="F1349">
        <v>22.98312204646</v>
      </c>
      <c r="G1349">
        <v>22.906577334226601</v>
      </c>
      <c r="H1349">
        <v>22.828216954413701</v>
      </c>
      <c r="I1349">
        <v>22.660175331158001</v>
      </c>
      <c r="J1349">
        <v>23.157636383485901</v>
      </c>
      <c r="K1349">
        <v>22.9755901050784</v>
      </c>
      <c r="L1349">
        <v>23.212561132007199</v>
      </c>
      <c r="M1349">
        <v>23.336219874954601</v>
      </c>
      <c r="N1349">
        <v>22.799039746436598</v>
      </c>
      <c r="O1349">
        <v>23.077719636577001</v>
      </c>
      <c r="P1349">
        <v>23.0725420612543</v>
      </c>
      <c r="Q1349">
        <v>23.1593136795011</v>
      </c>
      <c r="R1349">
        <v>23.344769734311399</v>
      </c>
      <c r="S1349">
        <v>22.8795606686265</v>
      </c>
      <c r="T1349">
        <v>23.0595541154877</v>
      </c>
      <c r="U1349">
        <v>23.0476100480073</v>
      </c>
    </row>
    <row r="1350" spans="1:21" x14ac:dyDescent="0.3">
      <c r="A1350" t="s">
        <v>7063</v>
      </c>
      <c r="B1350">
        <v>19.247269862119101</v>
      </c>
      <c r="C1350">
        <v>19.6417973098368</v>
      </c>
      <c r="D1350">
        <v>18.997066100933999</v>
      </c>
      <c r="E1350">
        <v>19.2285616218686</v>
      </c>
      <c r="F1350">
        <v>19.434275744455899</v>
      </c>
      <c r="G1350">
        <v>19.288498540223198</v>
      </c>
      <c r="H1350">
        <v>19.179460820580399</v>
      </c>
      <c r="I1350">
        <v>19.255189315420701</v>
      </c>
      <c r="J1350">
        <v>19.3092018580891</v>
      </c>
      <c r="K1350">
        <v>19.186856303830599</v>
      </c>
      <c r="L1350">
        <v>19.176234592684299</v>
      </c>
      <c r="M1350">
        <v>19.248188458737001</v>
      </c>
      <c r="N1350">
        <v>18.6072732390518</v>
      </c>
      <c r="O1350">
        <v>19.366547338226699</v>
      </c>
      <c r="P1350">
        <v>19.054730435940499</v>
      </c>
      <c r="Q1350">
        <v>19.3397539673363</v>
      </c>
      <c r="R1350">
        <v>18.843848595470298</v>
      </c>
      <c r="S1350">
        <v>18.6297429753212</v>
      </c>
      <c r="T1350">
        <v>19.2836712091799</v>
      </c>
      <c r="U1350">
        <v>19.115694298994399</v>
      </c>
    </row>
    <row r="1351" spans="1:21" x14ac:dyDescent="0.3">
      <c r="A1351" t="s">
        <v>7064</v>
      </c>
      <c r="B1351">
        <v>16.406461975777201</v>
      </c>
      <c r="C1351">
        <v>16.421297060386301</v>
      </c>
      <c r="D1351">
        <v>16.1243142594498</v>
      </c>
      <c r="E1351">
        <v>16.538432205241499</v>
      </c>
      <c r="F1351">
        <v>16.5223660348375</v>
      </c>
      <c r="G1351">
        <v>16.2635848856652</v>
      </c>
      <c r="H1351">
        <v>16.358848303486301</v>
      </c>
      <c r="I1351">
        <v>15.8552585444996</v>
      </c>
      <c r="J1351">
        <v>16.542399489386401</v>
      </c>
      <c r="K1351">
        <v>16.5350784181805</v>
      </c>
      <c r="L1351">
        <v>17.429456748431001</v>
      </c>
      <c r="M1351">
        <v>17.355455738356198</v>
      </c>
      <c r="N1351">
        <v>17.171735205024198</v>
      </c>
      <c r="O1351">
        <v>17.466847945598602</v>
      </c>
      <c r="P1351">
        <v>17.308121682703799</v>
      </c>
      <c r="Q1351">
        <v>17.410364084564499</v>
      </c>
      <c r="R1351">
        <v>17.5113749052381</v>
      </c>
      <c r="S1351">
        <v>16.981396618733701</v>
      </c>
      <c r="T1351">
        <v>17.3095563800339</v>
      </c>
      <c r="U1351">
        <v>17.360159431132701</v>
      </c>
    </row>
    <row r="1352" spans="1:21" x14ac:dyDescent="0.3">
      <c r="A1352" t="s">
        <v>7065</v>
      </c>
      <c r="B1352">
        <v>19.892590706129099</v>
      </c>
      <c r="C1352">
        <v>19.970476743364401</v>
      </c>
      <c r="D1352">
        <v>19.786557327824401</v>
      </c>
      <c r="E1352">
        <v>19.8211073373419</v>
      </c>
      <c r="F1352">
        <v>20.036120517217402</v>
      </c>
      <c r="G1352">
        <v>19.896005646041299</v>
      </c>
      <c r="H1352">
        <v>20.0307371256309</v>
      </c>
      <c r="I1352">
        <v>19.773819347458701</v>
      </c>
      <c r="J1352">
        <v>19.707062297807799</v>
      </c>
      <c r="K1352">
        <v>19.949612428749699</v>
      </c>
      <c r="L1352">
        <v>19.156315048253099</v>
      </c>
      <c r="M1352">
        <v>18.834352880055999</v>
      </c>
      <c r="N1352">
        <v>18.843017224069001</v>
      </c>
      <c r="O1352">
        <v>18.947596546348102</v>
      </c>
      <c r="P1352">
        <v>18.860414557658299</v>
      </c>
      <c r="Q1352">
        <v>18.918800104518599</v>
      </c>
      <c r="R1352">
        <v>18.754532434868</v>
      </c>
      <c r="S1352">
        <v>18.8663182183302</v>
      </c>
      <c r="T1352">
        <v>19.081348366380102</v>
      </c>
      <c r="U1352">
        <v>18.8953346667601</v>
      </c>
    </row>
    <row r="1353" spans="1:21" x14ac:dyDescent="0.3">
      <c r="A1353" t="s">
        <v>7066</v>
      </c>
      <c r="B1353">
        <v>23.104348574717498</v>
      </c>
      <c r="C1353">
        <v>22.972441387153101</v>
      </c>
      <c r="D1353">
        <v>22.915408970345201</v>
      </c>
      <c r="E1353">
        <v>23.257619376990998</v>
      </c>
      <c r="F1353">
        <v>23.176090092617301</v>
      </c>
      <c r="G1353">
        <v>23.095832466458202</v>
      </c>
      <c r="H1353">
        <v>23.0929683205134</v>
      </c>
      <c r="I1353">
        <v>23.025337782283799</v>
      </c>
      <c r="J1353">
        <v>23.2539026009688</v>
      </c>
      <c r="K1353">
        <v>23.2491984271938</v>
      </c>
      <c r="L1353">
        <v>23.200536639295599</v>
      </c>
      <c r="M1353">
        <v>23.224904144928502</v>
      </c>
      <c r="N1353">
        <v>22.9621949483873</v>
      </c>
      <c r="O1353">
        <v>23.029538107911002</v>
      </c>
      <c r="P1353">
        <v>23.136108173044601</v>
      </c>
      <c r="Q1353">
        <v>23.235025902263601</v>
      </c>
      <c r="R1353">
        <v>23.248356536135098</v>
      </c>
      <c r="S1353">
        <v>23.1648735166237</v>
      </c>
      <c r="T1353">
        <v>23.121405133416399</v>
      </c>
      <c r="U1353">
        <v>23.121923893843402</v>
      </c>
    </row>
    <row r="1354" spans="1:21" x14ac:dyDescent="0.3">
      <c r="A1354" t="s">
        <v>7067</v>
      </c>
      <c r="B1354">
        <v>20.251087554224501</v>
      </c>
      <c r="C1354">
        <v>20.245936284078699</v>
      </c>
      <c r="D1354">
        <v>20.682689159830101</v>
      </c>
      <c r="E1354">
        <v>20.1621798867846</v>
      </c>
      <c r="F1354">
        <v>20.091665969434299</v>
      </c>
      <c r="G1354">
        <v>20.2861762821165</v>
      </c>
      <c r="H1354">
        <v>20.4287853753506</v>
      </c>
      <c r="I1354">
        <v>20.315449964295698</v>
      </c>
      <c r="J1354">
        <v>19.767337383568002</v>
      </c>
      <c r="K1354">
        <v>20.154678434426099</v>
      </c>
      <c r="L1354">
        <v>20.186655299277799</v>
      </c>
      <c r="M1354">
        <v>19.980050467753198</v>
      </c>
      <c r="N1354">
        <v>21.098950494127699</v>
      </c>
      <c r="O1354">
        <v>20.598844153831401</v>
      </c>
      <c r="P1354">
        <v>20.5916280759213</v>
      </c>
      <c r="Q1354">
        <v>20.2186479029256</v>
      </c>
      <c r="R1354">
        <v>20.115761682719199</v>
      </c>
      <c r="S1354">
        <v>20.841698090691001</v>
      </c>
      <c r="T1354">
        <v>20.486010333258001</v>
      </c>
      <c r="U1354">
        <v>20.588982492799499</v>
      </c>
    </row>
    <row r="1355" spans="1:21" x14ac:dyDescent="0.3">
      <c r="A1355" t="s">
        <v>7068</v>
      </c>
      <c r="B1355">
        <v>22.650035787024301</v>
      </c>
      <c r="C1355">
        <v>22.819608695041101</v>
      </c>
      <c r="D1355">
        <v>22.5674866055476</v>
      </c>
      <c r="E1355">
        <v>22.8105619383964</v>
      </c>
      <c r="F1355">
        <v>22.684973362833698</v>
      </c>
      <c r="G1355">
        <v>22.675543672612299</v>
      </c>
      <c r="H1355">
        <v>22.904513314992901</v>
      </c>
      <c r="I1355">
        <v>22.455986417358002</v>
      </c>
      <c r="J1355">
        <v>22.7799335953856</v>
      </c>
      <c r="K1355">
        <v>22.703484958651099</v>
      </c>
      <c r="L1355">
        <v>22.752476922456999</v>
      </c>
      <c r="M1355">
        <v>22.737194630354299</v>
      </c>
      <c r="N1355">
        <v>22.635726382976699</v>
      </c>
      <c r="O1355">
        <v>22.804820034506601</v>
      </c>
      <c r="P1355">
        <v>22.746056596731201</v>
      </c>
      <c r="Q1355">
        <v>22.6984957619431</v>
      </c>
      <c r="R1355">
        <v>22.836979528109399</v>
      </c>
      <c r="S1355">
        <v>22.665824162314401</v>
      </c>
      <c r="T1355">
        <v>22.8501848127142</v>
      </c>
      <c r="U1355">
        <v>22.7448002154607</v>
      </c>
    </row>
    <row r="1356" spans="1:21" x14ac:dyDescent="0.3">
      <c r="A1356" t="s">
        <v>7069</v>
      </c>
      <c r="B1356">
        <v>21.288151204198702</v>
      </c>
      <c r="C1356">
        <v>21.236959368249899</v>
      </c>
      <c r="D1356">
        <v>21.337174782898099</v>
      </c>
      <c r="E1356">
        <v>21.2494295364483</v>
      </c>
      <c r="F1356">
        <v>21.268097718103199</v>
      </c>
      <c r="G1356">
        <v>21.2887781090453</v>
      </c>
      <c r="H1356">
        <v>21.261929281526399</v>
      </c>
      <c r="I1356">
        <v>21.333151151622101</v>
      </c>
      <c r="J1356">
        <v>21.232875535605</v>
      </c>
      <c r="K1356">
        <v>21.333017838951299</v>
      </c>
      <c r="L1356">
        <v>23.0258714185799</v>
      </c>
      <c r="M1356">
        <v>23.389183568881499</v>
      </c>
      <c r="N1356">
        <v>23.078617543312799</v>
      </c>
      <c r="O1356">
        <v>23.271257668866198</v>
      </c>
      <c r="P1356">
        <v>23.212582423427101</v>
      </c>
      <c r="Q1356">
        <v>23.294504040954699</v>
      </c>
      <c r="R1356">
        <v>23.406235167445701</v>
      </c>
      <c r="S1356">
        <v>23.248181662198601</v>
      </c>
      <c r="T1356">
        <v>23.380250684288601</v>
      </c>
      <c r="U1356">
        <v>23.305381904009799</v>
      </c>
    </row>
    <row r="1357" spans="1:21" x14ac:dyDescent="0.3">
      <c r="A1357" t="s">
        <v>7070</v>
      </c>
      <c r="B1357">
        <v>16.306081593244699</v>
      </c>
      <c r="C1357">
        <v>16.782356604597101</v>
      </c>
      <c r="D1357">
        <v>16.186899760624399</v>
      </c>
      <c r="E1357">
        <v>15.880148960400501</v>
      </c>
      <c r="F1357">
        <v>16.492311657304299</v>
      </c>
      <c r="G1357">
        <v>16.4033559331784</v>
      </c>
      <c r="H1357">
        <v>16.1528464420586</v>
      </c>
      <c r="I1357">
        <v>16.989550693793699</v>
      </c>
      <c r="J1357">
        <v>16.087972301903001</v>
      </c>
      <c r="K1357">
        <v>15.9208701058621</v>
      </c>
      <c r="L1357">
        <v>14.933584346628001</v>
      </c>
      <c r="M1357">
        <v>15.1274358019615</v>
      </c>
      <c r="N1357">
        <v>15.1281853280266</v>
      </c>
      <c r="O1357">
        <v>15.147705946534799</v>
      </c>
      <c r="P1357">
        <v>14.9500377492799</v>
      </c>
      <c r="Q1357">
        <v>15.3007981682553</v>
      </c>
      <c r="R1357">
        <v>15.041688733365399</v>
      </c>
      <c r="S1357">
        <v>15.190478741837</v>
      </c>
      <c r="T1357">
        <v>14.845594958281501</v>
      </c>
      <c r="U1357">
        <v>15.1129530051108</v>
      </c>
    </row>
    <row r="1358" spans="1:21" x14ac:dyDescent="0.3">
      <c r="A1358" t="s">
        <v>7071</v>
      </c>
      <c r="B1358">
        <v>22.445714534961201</v>
      </c>
      <c r="C1358">
        <v>22.816775042466201</v>
      </c>
      <c r="D1358">
        <v>22.551425270704801</v>
      </c>
      <c r="E1358">
        <v>22.965471928949501</v>
      </c>
      <c r="F1358">
        <v>22.469009362662302</v>
      </c>
      <c r="G1358">
        <v>22.499283895119198</v>
      </c>
      <c r="H1358">
        <v>21.9850631974412</v>
      </c>
      <c r="I1358">
        <v>22.624522501970699</v>
      </c>
      <c r="J1358">
        <v>22.481257240230001</v>
      </c>
      <c r="K1358">
        <v>22.811797623051</v>
      </c>
      <c r="L1358">
        <v>22.394841962337999</v>
      </c>
      <c r="M1358">
        <v>22.8501133985812</v>
      </c>
      <c r="N1358">
        <v>22.693146856866001</v>
      </c>
      <c r="O1358">
        <v>22.676494084846698</v>
      </c>
      <c r="P1358">
        <v>22.6296600921156</v>
      </c>
      <c r="Q1358">
        <v>22.955471585218302</v>
      </c>
      <c r="R1358">
        <v>23.182468255217</v>
      </c>
      <c r="S1358">
        <v>22.078138425361701</v>
      </c>
      <c r="T1358">
        <v>21.884343873754499</v>
      </c>
      <c r="U1358">
        <v>22.6073434464695</v>
      </c>
    </row>
    <row r="1359" spans="1:21" x14ac:dyDescent="0.3">
      <c r="A1359" t="s">
        <v>7072</v>
      </c>
      <c r="B1359">
        <v>14.636385675199699</v>
      </c>
      <c r="C1359">
        <v>14.889039608533301</v>
      </c>
      <c r="D1359">
        <v>14.4914709590968</v>
      </c>
      <c r="E1359">
        <v>14.8978285119929</v>
      </c>
      <c r="F1359">
        <v>15.217929986269599</v>
      </c>
      <c r="G1359">
        <v>14.6930344744687</v>
      </c>
      <c r="H1359">
        <v>14.915306256168099</v>
      </c>
      <c r="I1359">
        <v>14.7361378771677</v>
      </c>
      <c r="J1359">
        <v>15.1401741039014</v>
      </c>
      <c r="K1359">
        <v>14.8902033022806</v>
      </c>
      <c r="L1359">
        <v>16.0419794828905</v>
      </c>
      <c r="M1359">
        <v>16.193662661399099</v>
      </c>
      <c r="N1359">
        <v>15.970566392102199</v>
      </c>
      <c r="O1359">
        <v>16.066417324379799</v>
      </c>
      <c r="P1359">
        <v>16.120052653622501</v>
      </c>
      <c r="Q1359">
        <v>16.182866466639702</v>
      </c>
      <c r="R1359">
        <v>15.885187714280001</v>
      </c>
      <c r="S1359">
        <v>15.936945059078599</v>
      </c>
      <c r="T1359">
        <v>16.0887970275197</v>
      </c>
      <c r="U1359">
        <v>16.026826183956999</v>
      </c>
    </row>
    <row r="1360" spans="1:21" x14ac:dyDescent="0.3">
      <c r="A1360" t="s">
        <v>7073</v>
      </c>
      <c r="B1360">
        <v>16.866424982933498</v>
      </c>
      <c r="C1360">
        <v>17.2006912541937</v>
      </c>
      <c r="D1360">
        <v>16.862086704392802</v>
      </c>
      <c r="E1360">
        <v>17.203918014360902</v>
      </c>
      <c r="F1360">
        <v>17.329087718609799</v>
      </c>
      <c r="G1360">
        <v>17.283529488068702</v>
      </c>
      <c r="H1360">
        <v>16.997134152954601</v>
      </c>
      <c r="I1360">
        <v>16.780668649952801</v>
      </c>
      <c r="J1360">
        <v>17.189531641765701</v>
      </c>
      <c r="K1360">
        <v>17.141757786816399</v>
      </c>
      <c r="L1360">
        <v>17.681420386913501</v>
      </c>
      <c r="M1360">
        <v>17.811407906292299</v>
      </c>
      <c r="N1360">
        <v>17.1610493817102</v>
      </c>
      <c r="O1360">
        <v>17.416975159057301</v>
      </c>
      <c r="P1360">
        <v>17.485613077388798</v>
      </c>
      <c r="Q1360">
        <v>17.606732352916499</v>
      </c>
      <c r="R1360">
        <v>17.412105108595998</v>
      </c>
      <c r="S1360">
        <v>17.092033368542801</v>
      </c>
      <c r="T1360">
        <v>17.456572614716102</v>
      </c>
      <c r="U1360">
        <v>17.474263520793802</v>
      </c>
    </row>
    <row r="1361" spans="1:21" x14ac:dyDescent="0.3">
      <c r="A1361" t="s">
        <v>7074</v>
      </c>
      <c r="B1361">
        <v>18.820998563670599</v>
      </c>
      <c r="C1361">
        <v>17.343546853905401</v>
      </c>
      <c r="D1361">
        <v>17.479961047848899</v>
      </c>
      <c r="E1361">
        <v>19.9735793817744</v>
      </c>
      <c r="F1361">
        <v>19.412255670549399</v>
      </c>
      <c r="G1361">
        <v>18.9685318690114</v>
      </c>
      <c r="H1361">
        <v>17.6788738907129</v>
      </c>
      <c r="I1361">
        <v>17.323445721168401</v>
      </c>
      <c r="J1361">
        <v>20.011552003848202</v>
      </c>
      <c r="K1361">
        <v>19.5356557528164</v>
      </c>
      <c r="L1361">
        <v>19.449265384403201</v>
      </c>
      <c r="M1361">
        <v>20.077853129609199</v>
      </c>
      <c r="N1361">
        <v>17.349655218831501</v>
      </c>
      <c r="O1361">
        <v>17.592123457610501</v>
      </c>
      <c r="P1361">
        <v>18.7403515559038</v>
      </c>
      <c r="Q1361">
        <v>19.443594174057999</v>
      </c>
      <c r="R1361">
        <v>19.9179242617051</v>
      </c>
      <c r="S1361">
        <v>17.355268274520899</v>
      </c>
      <c r="T1361">
        <v>17.437478646817699</v>
      </c>
      <c r="U1361">
        <v>18.649554211964102</v>
      </c>
    </row>
    <row r="1362" spans="1:21" x14ac:dyDescent="0.3">
      <c r="A1362" t="s">
        <v>7075</v>
      </c>
      <c r="B1362">
        <v>17.2497628222402</v>
      </c>
      <c r="C1362">
        <v>16.978437619928801</v>
      </c>
      <c r="D1362">
        <v>17.6186070804495</v>
      </c>
      <c r="E1362">
        <v>16.926848194512701</v>
      </c>
      <c r="F1362">
        <v>17.234728305255899</v>
      </c>
      <c r="G1362">
        <v>17.236912041279599</v>
      </c>
      <c r="H1362">
        <v>16.7530173780133</v>
      </c>
      <c r="I1362">
        <v>17.627031164380401</v>
      </c>
      <c r="J1362">
        <v>17.210503102660802</v>
      </c>
      <c r="K1362">
        <v>17.2585482197095</v>
      </c>
      <c r="L1362">
        <v>14.688426267153</v>
      </c>
      <c r="M1362">
        <v>14.635663392032701</v>
      </c>
      <c r="N1362">
        <v>14.4896049135286</v>
      </c>
      <c r="O1362">
        <v>13.951232690072199</v>
      </c>
      <c r="P1362">
        <v>14.629579351771399</v>
      </c>
      <c r="Q1362">
        <v>14.6461595948383</v>
      </c>
      <c r="R1362">
        <v>14.963642929208801</v>
      </c>
      <c r="S1362">
        <v>14.164982699349601</v>
      </c>
      <c r="T1362">
        <v>13.7025697452139</v>
      </c>
      <c r="U1362">
        <v>14.2886167106551</v>
      </c>
    </row>
    <row r="1363" spans="1:21" x14ac:dyDescent="0.3">
      <c r="A1363" t="s">
        <v>7076</v>
      </c>
      <c r="B1363">
        <v>23.4364683483752</v>
      </c>
      <c r="C1363">
        <v>23.336682314651899</v>
      </c>
      <c r="D1363">
        <v>23.497831838423998</v>
      </c>
      <c r="E1363">
        <v>23.458893184136699</v>
      </c>
      <c r="F1363">
        <v>23.5053581072025</v>
      </c>
      <c r="G1363">
        <v>23.4554470198327</v>
      </c>
      <c r="H1363">
        <v>23.268996860440399</v>
      </c>
      <c r="I1363">
        <v>23.5852617391655</v>
      </c>
      <c r="J1363">
        <v>23.465758082987598</v>
      </c>
      <c r="K1363">
        <v>23.238246998692201</v>
      </c>
      <c r="L1363">
        <v>23.872997436677998</v>
      </c>
      <c r="M1363">
        <v>24.0129051177611</v>
      </c>
      <c r="N1363">
        <v>23.969228455212999</v>
      </c>
      <c r="O1363">
        <v>23.798780117756099</v>
      </c>
      <c r="P1363">
        <v>23.7994147952218</v>
      </c>
      <c r="Q1363">
        <v>23.8039866710693</v>
      </c>
      <c r="R1363">
        <v>23.937101958530501</v>
      </c>
      <c r="S1363">
        <v>23.928690816535902</v>
      </c>
      <c r="T1363">
        <v>23.661046456745598</v>
      </c>
      <c r="U1363">
        <v>23.865155228597999</v>
      </c>
    </row>
    <row r="1364" spans="1:21" x14ac:dyDescent="0.3">
      <c r="A1364" t="s">
        <v>7077</v>
      </c>
      <c r="B1364">
        <v>24.121926464996601</v>
      </c>
      <c r="C1364">
        <v>24.325480505408301</v>
      </c>
      <c r="D1364">
        <v>24.1377764314778</v>
      </c>
      <c r="E1364">
        <v>23.980980980972699</v>
      </c>
      <c r="F1364">
        <v>24.145101482603899</v>
      </c>
      <c r="G1364">
        <v>24.155416236287</v>
      </c>
      <c r="H1364">
        <v>24.248789523503799</v>
      </c>
      <c r="I1364">
        <v>24.446345167972201</v>
      </c>
      <c r="J1364">
        <v>23.991730357968201</v>
      </c>
      <c r="K1364">
        <v>23.9355420863725</v>
      </c>
      <c r="L1364">
        <v>24.317510205938198</v>
      </c>
      <c r="M1364">
        <v>24.503260978000601</v>
      </c>
      <c r="N1364">
        <v>24.456862777256202</v>
      </c>
      <c r="O1364">
        <v>24.465213017419501</v>
      </c>
      <c r="P1364">
        <v>24.358834175841999</v>
      </c>
      <c r="Q1364">
        <v>24.3980179449002</v>
      </c>
      <c r="R1364">
        <v>24.226283808870701</v>
      </c>
      <c r="S1364">
        <v>24.429345618085598</v>
      </c>
      <c r="T1364">
        <v>24.488568850099</v>
      </c>
      <c r="U1364">
        <v>24.430258687060402</v>
      </c>
    </row>
    <row r="1365" spans="1:21" x14ac:dyDescent="0.3">
      <c r="A1365" t="s">
        <v>7078</v>
      </c>
      <c r="B1365">
        <v>21.740968685567299</v>
      </c>
      <c r="C1365">
        <v>21.725248791434499</v>
      </c>
      <c r="D1365">
        <v>22.277756216031399</v>
      </c>
      <c r="E1365">
        <v>21.3553343775393</v>
      </c>
      <c r="F1365">
        <v>21.4373864388836</v>
      </c>
      <c r="G1365">
        <v>21.7471632369639</v>
      </c>
      <c r="H1365">
        <v>21.671986085274</v>
      </c>
      <c r="I1365">
        <v>22.177789660589401</v>
      </c>
      <c r="J1365">
        <v>21.380258389641501</v>
      </c>
      <c r="K1365">
        <v>21.2401804424678</v>
      </c>
      <c r="L1365">
        <v>21.1200084316791</v>
      </c>
      <c r="M1365">
        <v>21.3819128876444</v>
      </c>
      <c r="N1365">
        <v>22.3452693327371</v>
      </c>
      <c r="O1365">
        <v>21.619112911468001</v>
      </c>
      <c r="P1365">
        <v>21.872632464218398</v>
      </c>
      <c r="Q1365">
        <v>21.354872468603201</v>
      </c>
      <c r="R1365">
        <v>21.369445907129698</v>
      </c>
      <c r="S1365">
        <v>22.077182979929699</v>
      </c>
      <c r="T1365">
        <v>21.691138074672999</v>
      </c>
      <c r="U1365">
        <v>21.737959880363999</v>
      </c>
    </row>
    <row r="1366" spans="1:21" x14ac:dyDescent="0.3">
      <c r="A1366" t="s">
        <v>7079</v>
      </c>
      <c r="B1366">
        <v>23.334597014311601</v>
      </c>
      <c r="C1366">
        <v>23.080281822294801</v>
      </c>
      <c r="D1366">
        <v>23.3048369318577</v>
      </c>
      <c r="E1366">
        <v>23.510320510615799</v>
      </c>
      <c r="F1366">
        <v>23.5749073935315</v>
      </c>
      <c r="G1366">
        <v>23.329345416016299</v>
      </c>
      <c r="H1366">
        <v>23.153151752961399</v>
      </c>
      <c r="I1366">
        <v>23.116477473801702</v>
      </c>
      <c r="J1366">
        <v>23.4776474504474</v>
      </c>
      <c r="K1366">
        <v>23.581308112595298</v>
      </c>
      <c r="L1366">
        <v>23.391527770078699</v>
      </c>
      <c r="M1366">
        <v>23.083119240889399</v>
      </c>
      <c r="N1366">
        <v>23.161533788237499</v>
      </c>
      <c r="O1366">
        <v>23.062192803615499</v>
      </c>
      <c r="P1366">
        <v>23.1473648988812</v>
      </c>
      <c r="Q1366">
        <v>23.262261079204901</v>
      </c>
      <c r="R1366">
        <v>23.28608560324</v>
      </c>
      <c r="S1366">
        <v>23.2045919390156</v>
      </c>
      <c r="T1366">
        <v>23.0114728262634</v>
      </c>
      <c r="U1366">
        <v>23.202345874444902</v>
      </c>
    </row>
    <row r="1367" spans="1:21" x14ac:dyDescent="0.3">
      <c r="A1367" t="s">
        <v>7080</v>
      </c>
      <c r="B1367">
        <v>17.182424908382298</v>
      </c>
      <c r="C1367">
        <v>17.335949880051</v>
      </c>
      <c r="D1367">
        <v>17.457872438228001</v>
      </c>
      <c r="E1367">
        <v>16.916356400347201</v>
      </c>
      <c r="F1367">
        <v>17.077410562295</v>
      </c>
      <c r="G1367">
        <v>17.170848638415499</v>
      </c>
      <c r="H1367">
        <v>17.1911357932992</v>
      </c>
      <c r="I1367">
        <v>17.473991931139999</v>
      </c>
      <c r="J1367">
        <v>17.0661758077615</v>
      </c>
      <c r="K1367">
        <v>16.813739931652201</v>
      </c>
      <c r="L1367">
        <v>16.668689576481</v>
      </c>
      <c r="M1367">
        <v>16.698996801624101</v>
      </c>
      <c r="N1367">
        <v>16.299577104259502</v>
      </c>
      <c r="O1367">
        <v>16.5291288920074</v>
      </c>
      <c r="P1367">
        <v>16.403927528624301</v>
      </c>
      <c r="Q1367">
        <v>16.496628298294699</v>
      </c>
      <c r="R1367">
        <v>16.552134370801799</v>
      </c>
      <c r="S1367">
        <v>16.434397586161701</v>
      </c>
      <c r="T1367">
        <v>16.5000941685262</v>
      </c>
      <c r="U1367">
        <v>16.394350350296399</v>
      </c>
    </row>
    <row r="1368" spans="1:21" x14ac:dyDescent="0.3">
      <c r="A1368" t="s">
        <v>7081</v>
      </c>
      <c r="B1368">
        <v>21.026898516925499</v>
      </c>
      <c r="C1368">
        <v>20.994107249168898</v>
      </c>
      <c r="D1368">
        <v>20.773305330161499</v>
      </c>
      <c r="E1368">
        <v>21.205454775992202</v>
      </c>
      <c r="F1368">
        <v>21.3391761091553</v>
      </c>
      <c r="G1368">
        <v>21.0485954394881</v>
      </c>
      <c r="H1368">
        <v>20.709470093971699</v>
      </c>
      <c r="I1368">
        <v>21.016676323731598</v>
      </c>
      <c r="J1368">
        <v>21.323773500861499</v>
      </c>
      <c r="K1368">
        <v>21.019018956395801</v>
      </c>
      <c r="L1368">
        <v>21.4568087398047</v>
      </c>
      <c r="M1368">
        <v>21.5136618629348</v>
      </c>
      <c r="N1368">
        <v>20.870965499253199</v>
      </c>
      <c r="O1368">
        <v>21.103313268325</v>
      </c>
      <c r="P1368">
        <v>21.135827487626301</v>
      </c>
      <c r="Q1368">
        <v>21.224789715704699</v>
      </c>
      <c r="R1368">
        <v>21.294152555682899</v>
      </c>
      <c r="S1368">
        <v>20.918301449072601</v>
      </c>
      <c r="T1368">
        <v>20.973635594649298</v>
      </c>
      <c r="U1368">
        <v>21.152858910244301</v>
      </c>
    </row>
    <row r="1369" spans="1:21" x14ac:dyDescent="0.3">
      <c r="A1369" t="s">
        <v>7082</v>
      </c>
      <c r="B1369">
        <v>24.106101524692001</v>
      </c>
      <c r="C1369">
        <v>24.1676990520643</v>
      </c>
      <c r="D1369">
        <v>23.890389205917</v>
      </c>
      <c r="E1369">
        <v>24.1862349093382</v>
      </c>
      <c r="F1369">
        <v>24.187375555105</v>
      </c>
      <c r="G1369">
        <v>24.1207338683747</v>
      </c>
      <c r="H1369">
        <v>24.222177820425902</v>
      </c>
      <c r="I1369">
        <v>24.0182398497378</v>
      </c>
      <c r="J1369">
        <v>24.258673539787399</v>
      </c>
      <c r="K1369">
        <v>24.046832406050701</v>
      </c>
      <c r="L1369">
        <v>24.851539030662799</v>
      </c>
      <c r="M1369">
        <v>24.9733437244467</v>
      </c>
      <c r="N1369">
        <v>24.374557868193101</v>
      </c>
      <c r="O1369">
        <v>24.602874533562101</v>
      </c>
      <c r="P1369">
        <v>24.656265490622999</v>
      </c>
      <c r="Q1369">
        <v>24.816445763191101</v>
      </c>
      <c r="R1369">
        <v>24.829562199465698</v>
      </c>
      <c r="S1369">
        <v>24.359882810825699</v>
      </c>
      <c r="T1369">
        <v>24.820971962523899</v>
      </c>
      <c r="U1369">
        <v>24.674810330970502</v>
      </c>
    </row>
    <row r="1370" spans="1:21" x14ac:dyDescent="0.3">
      <c r="A1370" t="s">
        <v>7083</v>
      </c>
      <c r="B1370">
        <v>22.472877191854401</v>
      </c>
      <c r="C1370">
        <v>22.6067534058764</v>
      </c>
      <c r="D1370">
        <v>22.4958972965625</v>
      </c>
      <c r="E1370">
        <v>22.2942412055604</v>
      </c>
      <c r="F1370">
        <v>22.350282680765101</v>
      </c>
      <c r="G1370">
        <v>22.439120562989501</v>
      </c>
      <c r="H1370">
        <v>22.527674409396301</v>
      </c>
      <c r="I1370">
        <v>22.3736981285616</v>
      </c>
      <c r="J1370">
        <v>22.457370164234199</v>
      </c>
      <c r="K1370">
        <v>22.317536694814802</v>
      </c>
      <c r="L1370">
        <v>21.991525401683901</v>
      </c>
      <c r="M1370">
        <v>22.021877115676102</v>
      </c>
      <c r="N1370">
        <v>22.077981895313201</v>
      </c>
      <c r="O1370">
        <v>22.200992357949801</v>
      </c>
      <c r="P1370">
        <v>22.061376330430601</v>
      </c>
      <c r="Q1370">
        <v>22.033401393829401</v>
      </c>
      <c r="R1370">
        <v>22.022738972148101</v>
      </c>
      <c r="S1370">
        <v>21.849195905421599</v>
      </c>
      <c r="T1370">
        <v>22.275854494300098</v>
      </c>
      <c r="U1370">
        <v>22.019983182108898</v>
      </c>
    </row>
    <row r="1371" spans="1:21" x14ac:dyDescent="0.3">
      <c r="A1371" t="s">
        <v>7084</v>
      </c>
      <c r="B1371">
        <v>18.039690926440599</v>
      </c>
      <c r="C1371">
        <v>18.035104510773799</v>
      </c>
      <c r="D1371">
        <v>18.010279338997901</v>
      </c>
      <c r="E1371">
        <v>18.0546052355866</v>
      </c>
      <c r="F1371">
        <v>18.051334351118001</v>
      </c>
      <c r="G1371">
        <v>18.119549465655702</v>
      </c>
      <c r="H1371">
        <v>18.068191403296598</v>
      </c>
      <c r="I1371">
        <v>18.175339529032499</v>
      </c>
      <c r="J1371">
        <v>18.069615829987399</v>
      </c>
      <c r="K1371">
        <v>18.1119945752719</v>
      </c>
      <c r="L1371" t="e">
        <f t="shared" ref="L1371:U1371" si="57">-Inf</f>
        <v>#NAME?</v>
      </c>
      <c r="M1371" t="e">
        <f t="shared" si="57"/>
        <v>#NAME?</v>
      </c>
      <c r="N1371" t="e">
        <f t="shared" si="57"/>
        <v>#NAME?</v>
      </c>
      <c r="O1371" t="e">
        <f t="shared" si="57"/>
        <v>#NAME?</v>
      </c>
      <c r="P1371" t="e">
        <f t="shared" si="57"/>
        <v>#NAME?</v>
      </c>
      <c r="Q1371" t="e">
        <f t="shared" si="57"/>
        <v>#NAME?</v>
      </c>
      <c r="R1371" t="e">
        <f t="shared" si="57"/>
        <v>#NAME?</v>
      </c>
      <c r="S1371" t="e">
        <f t="shared" si="57"/>
        <v>#NAME?</v>
      </c>
      <c r="T1371" t="e">
        <f t="shared" si="57"/>
        <v>#NAME?</v>
      </c>
      <c r="U1371" t="e">
        <f t="shared" si="57"/>
        <v>#NAME?</v>
      </c>
    </row>
    <row r="1372" spans="1:21" x14ac:dyDescent="0.3">
      <c r="A1372" t="s">
        <v>7085</v>
      </c>
      <c r="B1372">
        <v>23.539080051655901</v>
      </c>
      <c r="C1372">
        <v>23.6439267832734</v>
      </c>
      <c r="D1372">
        <v>23.437389808619699</v>
      </c>
      <c r="E1372">
        <v>23.6539485981612</v>
      </c>
      <c r="F1372">
        <v>23.485476221878901</v>
      </c>
      <c r="G1372">
        <v>23.556163429089398</v>
      </c>
      <c r="H1372">
        <v>23.630792872717802</v>
      </c>
      <c r="I1372">
        <v>23.497498640027199</v>
      </c>
      <c r="J1372">
        <v>23.696851089166</v>
      </c>
      <c r="K1372">
        <v>23.483206156177602</v>
      </c>
      <c r="L1372">
        <v>23.814351211307901</v>
      </c>
      <c r="M1372">
        <v>24.207692342614401</v>
      </c>
      <c r="N1372">
        <v>23.828402789267798</v>
      </c>
      <c r="O1372">
        <v>23.911348253354301</v>
      </c>
      <c r="P1372">
        <v>23.910999118522199</v>
      </c>
      <c r="Q1372">
        <v>23.961798347301901</v>
      </c>
      <c r="R1372">
        <v>24.063565938762999</v>
      </c>
      <c r="S1372">
        <v>23.756502365726199</v>
      </c>
      <c r="T1372">
        <v>23.970505007422702</v>
      </c>
      <c r="U1372">
        <v>23.9067977821041</v>
      </c>
    </row>
    <row r="1373" spans="1:21" x14ac:dyDescent="0.3">
      <c r="A1373" t="s">
        <v>7086</v>
      </c>
      <c r="B1373">
        <v>19.9634796367422</v>
      </c>
      <c r="C1373">
        <v>20.287999637227301</v>
      </c>
      <c r="D1373">
        <v>19.937848095015099</v>
      </c>
      <c r="E1373">
        <v>19.825988007008</v>
      </c>
      <c r="F1373">
        <v>19.984632464708699</v>
      </c>
      <c r="G1373">
        <v>19.918321236490499</v>
      </c>
      <c r="H1373">
        <v>20.032772385242001</v>
      </c>
      <c r="I1373">
        <v>20.0043933934428</v>
      </c>
      <c r="J1373">
        <v>19.678117354903399</v>
      </c>
      <c r="K1373">
        <v>19.8156762355847</v>
      </c>
      <c r="L1373">
        <v>19.364392586504302</v>
      </c>
      <c r="M1373">
        <v>19.227260354372</v>
      </c>
      <c r="N1373">
        <v>19.291636051792899</v>
      </c>
      <c r="O1373">
        <v>19.5250894193384</v>
      </c>
      <c r="P1373">
        <v>19.2147343800371</v>
      </c>
      <c r="Q1373">
        <v>19.265254580201201</v>
      </c>
      <c r="R1373">
        <v>19.115228490143501</v>
      </c>
      <c r="S1373">
        <v>19.1685544777324</v>
      </c>
      <c r="T1373">
        <v>19.354437220332201</v>
      </c>
      <c r="U1373">
        <v>19.261827490985102</v>
      </c>
    </row>
    <row r="1374" spans="1:21" x14ac:dyDescent="0.3">
      <c r="A1374" t="s">
        <v>7087</v>
      </c>
      <c r="B1374">
        <v>19.126567451764199</v>
      </c>
      <c r="C1374">
        <v>19.149597099587002</v>
      </c>
      <c r="D1374">
        <v>19.207396218193601</v>
      </c>
      <c r="E1374">
        <v>19.1618588424828</v>
      </c>
      <c r="F1374">
        <v>19.180586052829302</v>
      </c>
      <c r="G1374">
        <v>19.174242412632498</v>
      </c>
      <c r="H1374">
        <v>19.306856107091399</v>
      </c>
      <c r="I1374">
        <v>18.9402050042723</v>
      </c>
      <c r="J1374">
        <v>19.202892025003401</v>
      </c>
      <c r="K1374">
        <v>19.314406781571702</v>
      </c>
      <c r="L1374">
        <v>18.3297803227142</v>
      </c>
      <c r="M1374">
        <v>18.110056006063001</v>
      </c>
      <c r="N1374">
        <v>18.669017856265398</v>
      </c>
      <c r="O1374">
        <v>18.6270960046871</v>
      </c>
      <c r="P1374">
        <v>18.443742811223999</v>
      </c>
      <c r="Q1374">
        <v>18.287354458987402</v>
      </c>
      <c r="R1374">
        <v>18.472946158958099</v>
      </c>
      <c r="S1374">
        <v>18.664514259555499</v>
      </c>
      <c r="T1374">
        <v>18.624425439791899</v>
      </c>
      <c r="U1374">
        <v>18.4949049784877</v>
      </c>
    </row>
    <row r="1375" spans="1:21" x14ac:dyDescent="0.3">
      <c r="A1375" t="s">
        <v>7088</v>
      </c>
      <c r="B1375">
        <v>21.1027509065893</v>
      </c>
      <c r="C1375">
        <v>20.965247075558299</v>
      </c>
      <c r="D1375">
        <v>21.255259503241799</v>
      </c>
      <c r="E1375">
        <v>21.048497875868101</v>
      </c>
      <c r="F1375">
        <v>21.0947869148047</v>
      </c>
      <c r="G1375">
        <v>21.0558196108001</v>
      </c>
      <c r="H1375">
        <v>21.0963277304648</v>
      </c>
      <c r="I1375">
        <v>21.268520877790898</v>
      </c>
      <c r="J1375">
        <v>21.081061633940799</v>
      </c>
      <c r="K1375">
        <v>20.991600806862799</v>
      </c>
      <c r="L1375">
        <v>22.203480813585202</v>
      </c>
      <c r="M1375">
        <v>22.199035433992002</v>
      </c>
      <c r="N1375">
        <v>22.309876347387199</v>
      </c>
      <c r="O1375">
        <v>22.0683531372351</v>
      </c>
      <c r="P1375">
        <v>22.0222791261148</v>
      </c>
      <c r="Q1375">
        <v>21.9890195653226</v>
      </c>
      <c r="R1375">
        <v>22.058395308122101</v>
      </c>
      <c r="S1375">
        <v>22.153594903183901</v>
      </c>
      <c r="T1375">
        <v>21.976645121518001</v>
      </c>
      <c r="U1375">
        <v>22.026010016429101</v>
      </c>
    </row>
    <row r="1376" spans="1:21" x14ac:dyDescent="0.3">
      <c r="A1376" t="s">
        <v>7089</v>
      </c>
      <c r="B1376">
        <v>24.979945241809101</v>
      </c>
      <c r="C1376">
        <v>25.1677332249469</v>
      </c>
      <c r="D1376">
        <v>24.787258510427801</v>
      </c>
      <c r="E1376">
        <v>25.1121054483032</v>
      </c>
      <c r="F1376">
        <v>25.020566364445401</v>
      </c>
      <c r="G1376">
        <v>24.969512285916</v>
      </c>
      <c r="H1376">
        <v>25.028703545613499</v>
      </c>
      <c r="I1376">
        <v>24.738018376715399</v>
      </c>
      <c r="J1376">
        <v>25.097408170820199</v>
      </c>
      <c r="K1376">
        <v>25.105087955954598</v>
      </c>
      <c r="L1376">
        <v>25.146446742892799</v>
      </c>
      <c r="M1376">
        <v>25.199691445470599</v>
      </c>
      <c r="N1376">
        <v>24.903781575393399</v>
      </c>
      <c r="O1376">
        <v>25.227947507055799</v>
      </c>
      <c r="P1376">
        <v>25.041634257915199</v>
      </c>
      <c r="Q1376">
        <v>25.069020056463899</v>
      </c>
      <c r="R1376">
        <v>25.130112325460701</v>
      </c>
      <c r="S1376">
        <v>24.866367934141099</v>
      </c>
      <c r="T1376">
        <v>25.1379960822889</v>
      </c>
      <c r="U1376">
        <v>25.0378618338524</v>
      </c>
    </row>
    <row r="1377" spans="1:21" x14ac:dyDescent="0.3">
      <c r="A1377" t="s">
        <v>7090</v>
      </c>
      <c r="B1377">
        <v>20.776890875887901</v>
      </c>
      <c r="C1377">
        <v>20.824646677239699</v>
      </c>
      <c r="D1377">
        <v>20.348531170301701</v>
      </c>
      <c r="E1377">
        <v>20.9535982161694</v>
      </c>
      <c r="F1377">
        <v>20.916372540969999</v>
      </c>
      <c r="G1377">
        <v>20.7245463833599</v>
      </c>
      <c r="H1377">
        <v>20.577682321452599</v>
      </c>
      <c r="I1377">
        <v>20.5962985280872</v>
      </c>
      <c r="J1377">
        <v>20.952670807660301</v>
      </c>
      <c r="K1377">
        <v>20.825550894888501</v>
      </c>
      <c r="L1377">
        <v>21.230647578050799</v>
      </c>
      <c r="M1377">
        <v>21.329585773206599</v>
      </c>
      <c r="N1377">
        <v>20.643734584220802</v>
      </c>
      <c r="O1377">
        <v>20.847469659845899</v>
      </c>
      <c r="P1377">
        <v>20.957043235407401</v>
      </c>
      <c r="Q1377">
        <v>21.120845616897899</v>
      </c>
      <c r="R1377">
        <v>21.298912780334199</v>
      </c>
      <c r="S1377">
        <v>20.76030156401</v>
      </c>
      <c r="T1377">
        <v>20.814707303441601</v>
      </c>
      <c r="U1377">
        <v>20.9635300815767</v>
      </c>
    </row>
    <row r="1378" spans="1:21" x14ac:dyDescent="0.3">
      <c r="A1378" t="s">
        <v>7091</v>
      </c>
      <c r="B1378">
        <v>19.637180289003801</v>
      </c>
      <c r="C1378">
        <v>19.718526464655501</v>
      </c>
      <c r="D1378">
        <v>19.398882741480499</v>
      </c>
      <c r="E1378">
        <v>19.789661574664901</v>
      </c>
      <c r="F1378">
        <v>19.9237051934977</v>
      </c>
      <c r="G1378">
        <v>19.665502606891</v>
      </c>
      <c r="H1378">
        <v>19.750124218062201</v>
      </c>
      <c r="I1378">
        <v>19.425025616644</v>
      </c>
      <c r="J1378">
        <v>19.7164788562993</v>
      </c>
      <c r="K1378">
        <v>19.994111024241398</v>
      </c>
      <c r="L1378">
        <v>20.975666346672899</v>
      </c>
      <c r="M1378">
        <v>20.347483375259898</v>
      </c>
      <c r="N1378">
        <v>20.2496772004415</v>
      </c>
      <c r="O1378">
        <v>20.559494841033001</v>
      </c>
      <c r="P1378">
        <v>20.466247774022801</v>
      </c>
      <c r="Q1378">
        <v>20.829847226475501</v>
      </c>
      <c r="R1378">
        <v>20.559128870172401</v>
      </c>
      <c r="S1378">
        <v>20.344159897634601</v>
      </c>
      <c r="T1378">
        <v>20.466569734059</v>
      </c>
      <c r="U1378">
        <v>20.516611892165901</v>
      </c>
    </row>
    <row r="1379" spans="1:21" x14ac:dyDescent="0.3">
      <c r="A1379" t="s">
        <v>7092</v>
      </c>
      <c r="B1379">
        <v>19.472121977581999</v>
      </c>
      <c r="C1379">
        <v>19.212274619023798</v>
      </c>
      <c r="D1379">
        <v>19.556583035840301</v>
      </c>
      <c r="E1379">
        <v>19.2881587853181</v>
      </c>
      <c r="F1379">
        <v>19.425169377173301</v>
      </c>
      <c r="G1379">
        <v>19.489785868436101</v>
      </c>
      <c r="H1379">
        <v>19.227758280252999</v>
      </c>
      <c r="I1379">
        <v>19.977958793574501</v>
      </c>
      <c r="J1379">
        <v>19.330039167327602</v>
      </c>
      <c r="K1379">
        <v>19.417704826440499</v>
      </c>
      <c r="L1379">
        <v>18.780928305540201</v>
      </c>
      <c r="M1379">
        <v>19.1913611389813</v>
      </c>
      <c r="N1379">
        <v>19.206429898797399</v>
      </c>
      <c r="O1379">
        <v>18.089556999383099</v>
      </c>
      <c r="P1379">
        <v>18.8462570291303</v>
      </c>
      <c r="Q1379">
        <v>19.207800252057002</v>
      </c>
      <c r="R1379">
        <v>18.811515322112498</v>
      </c>
      <c r="S1379">
        <v>18.764583353434499</v>
      </c>
      <c r="T1379">
        <v>18.084263831560399</v>
      </c>
      <c r="U1379">
        <v>18.726378511026301</v>
      </c>
    </row>
    <row r="1380" spans="1:21" x14ac:dyDescent="0.3">
      <c r="A1380" t="s">
        <v>7093</v>
      </c>
      <c r="B1380">
        <v>22.992236689407601</v>
      </c>
      <c r="C1380">
        <v>22.8195694173505</v>
      </c>
      <c r="D1380">
        <v>22.899716100822801</v>
      </c>
      <c r="E1380">
        <v>23.090030158411601</v>
      </c>
      <c r="F1380">
        <v>23.119719739587602</v>
      </c>
      <c r="G1380">
        <v>22.996536650571599</v>
      </c>
      <c r="H1380">
        <v>22.831645789872901</v>
      </c>
      <c r="I1380">
        <v>22.896706293015502</v>
      </c>
      <c r="J1380">
        <v>23.116110368566801</v>
      </c>
      <c r="K1380">
        <v>23.1071617262768</v>
      </c>
      <c r="L1380">
        <v>23.378624806458099</v>
      </c>
      <c r="M1380">
        <v>23.311298107641701</v>
      </c>
      <c r="N1380">
        <v>23.164059005598201</v>
      </c>
      <c r="O1380">
        <v>23.223424353115799</v>
      </c>
      <c r="P1380">
        <v>23.1821807525805</v>
      </c>
      <c r="Q1380">
        <v>23.310271273411399</v>
      </c>
      <c r="R1380">
        <v>23.372385136447701</v>
      </c>
      <c r="S1380">
        <v>23.308477305667999</v>
      </c>
      <c r="T1380">
        <v>23.1135019728472</v>
      </c>
      <c r="U1380">
        <v>23.257502379465599</v>
      </c>
    </row>
    <row r="1381" spans="1:21" x14ac:dyDescent="0.3">
      <c r="A1381" t="s">
        <v>7094</v>
      </c>
      <c r="B1381">
        <v>21.538163775730901</v>
      </c>
      <c r="C1381">
        <v>21.3091513564769</v>
      </c>
      <c r="D1381">
        <v>21.6070932988987</v>
      </c>
      <c r="E1381">
        <v>21.783544844750001</v>
      </c>
      <c r="F1381">
        <v>21.460599541320001</v>
      </c>
      <c r="G1381">
        <v>21.521056433435401</v>
      </c>
      <c r="H1381">
        <v>21.512001355918699</v>
      </c>
      <c r="I1381">
        <v>21.4238861658765</v>
      </c>
      <c r="J1381">
        <v>21.799566286394999</v>
      </c>
      <c r="K1381">
        <v>21.932253246884802</v>
      </c>
      <c r="L1381">
        <v>21.519060566727301</v>
      </c>
      <c r="M1381">
        <v>21.3981021090488</v>
      </c>
      <c r="N1381">
        <v>21.175447635979999</v>
      </c>
      <c r="O1381">
        <v>21.018996999890401</v>
      </c>
      <c r="P1381">
        <v>21.397087733522302</v>
      </c>
      <c r="Q1381">
        <v>21.3878842101274</v>
      </c>
      <c r="R1381">
        <v>21.766240467842898</v>
      </c>
      <c r="S1381">
        <v>21.374546573621199</v>
      </c>
      <c r="T1381">
        <v>21.098705748765202</v>
      </c>
      <c r="U1381">
        <v>21.415395535627798</v>
      </c>
    </row>
    <row r="1382" spans="1:21" x14ac:dyDescent="0.3">
      <c r="A1382" t="s">
        <v>7095</v>
      </c>
      <c r="B1382">
        <v>19.874291805352399</v>
      </c>
      <c r="C1382">
        <v>19.2658741247348</v>
      </c>
      <c r="D1382">
        <v>19.246845766869502</v>
      </c>
      <c r="E1382">
        <v>19.110068980042001</v>
      </c>
      <c r="F1382">
        <v>20.928947192307302</v>
      </c>
      <c r="G1382">
        <v>19.745855019721599</v>
      </c>
      <c r="H1382">
        <v>19.187574574577901</v>
      </c>
      <c r="I1382">
        <v>19.312939006738802</v>
      </c>
      <c r="J1382">
        <v>19.152063348232499</v>
      </c>
      <c r="K1382">
        <v>20.969570657111799</v>
      </c>
      <c r="L1382">
        <v>16.3517757575455</v>
      </c>
      <c r="M1382">
        <v>16.817140714232199</v>
      </c>
      <c r="N1382">
        <v>18.035750397792199</v>
      </c>
      <c r="O1382">
        <v>17.584824760322999</v>
      </c>
      <c r="P1382">
        <v>17.415074209054399</v>
      </c>
      <c r="Q1382">
        <v>16.504577248296801</v>
      </c>
      <c r="R1382">
        <v>16.746605935554101</v>
      </c>
      <c r="S1382">
        <v>17.815819266331399</v>
      </c>
      <c r="T1382">
        <v>17.674038573903001</v>
      </c>
      <c r="U1382">
        <v>17.418313165873801</v>
      </c>
    </row>
    <row r="1383" spans="1:21" x14ac:dyDescent="0.3">
      <c r="A1383" t="s">
        <v>7096</v>
      </c>
      <c r="B1383">
        <v>17.431123277711301</v>
      </c>
      <c r="C1383">
        <v>17.604160619860501</v>
      </c>
      <c r="D1383">
        <v>17.5259838960819</v>
      </c>
      <c r="E1383">
        <v>17.1941356871727</v>
      </c>
      <c r="F1383">
        <v>17.466508743371399</v>
      </c>
      <c r="G1383">
        <v>17.522955900870301</v>
      </c>
      <c r="H1383">
        <v>17.508476838447699</v>
      </c>
      <c r="I1383">
        <v>17.9016498097719</v>
      </c>
      <c r="J1383">
        <v>17.033782295913401</v>
      </c>
      <c r="K1383">
        <v>17.5020649415981</v>
      </c>
      <c r="L1383" t="e">
        <f t="shared" ref="L1383:U1383" si="58">-Inf</f>
        <v>#NAME?</v>
      </c>
      <c r="M1383" t="e">
        <f t="shared" si="58"/>
        <v>#NAME?</v>
      </c>
      <c r="N1383" t="e">
        <f t="shared" si="58"/>
        <v>#NAME?</v>
      </c>
      <c r="O1383" t="e">
        <f t="shared" si="58"/>
        <v>#NAME?</v>
      </c>
      <c r="P1383" t="e">
        <f t="shared" si="58"/>
        <v>#NAME?</v>
      </c>
      <c r="Q1383" t="e">
        <f t="shared" si="58"/>
        <v>#NAME?</v>
      </c>
      <c r="R1383" t="e">
        <f t="shared" si="58"/>
        <v>#NAME?</v>
      </c>
      <c r="S1383" t="e">
        <f t="shared" si="58"/>
        <v>#NAME?</v>
      </c>
      <c r="T1383" t="e">
        <f t="shared" si="58"/>
        <v>#NAME?</v>
      </c>
      <c r="U1383" t="e">
        <f t="shared" si="58"/>
        <v>#NAME?</v>
      </c>
    </row>
    <row r="1384" spans="1:21" x14ac:dyDescent="0.3">
      <c r="A1384" t="s">
        <v>7097</v>
      </c>
      <c r="B1384">
        <v>18.819124010927101</v>
      </c>
      <c r="C1384">
        <v>18.4176927522048</v>
      </c>
      <c r="D1384">
        <v>18.761449679602698</v>
      </c>
      <c r="E1384">
        <v>19.203599069756599</v>
      </c>
      <c r="F1384">
        <v>19.0769899568566</v>
      </c>
      <c r="G1384">
        <v>18.834902229884602</v>
      </c>
      <c r="H1384">
        <v>18.631036780810302</v>
      </c>
      <c r="I1384">
        <v>18.560876333199001</v>
      </c>
      <c r="J1384">
        <v>18.9362629920176</v>
      </c>
      <c r="K1384">
        <v>18.987927372952299</v>
      </c>
      <c r="L1384">
        <v>18.129255793442699</v>
      </c>
      <c r="M1384">
        <v>18.220949317767499</v>
      </c>
      <c r="N1384">
        <v>17.9980952677654</v>
      </c>
      <c r="O1384">
        <v>18.022835465824301</v>
      </c>
      <c r="P1384">
        <v>18.064052293767901</v>
      </c>
      <c r="Q1384">
        <v>18.142055515169801</v>
      </c>
      <c r="R1384">
        <v>18.299952082953201</v>
      </c>
      <c r="S1384">
        <v>18.0778307966117</v>
      </c>
      <c r="T1384">
        <v>17.989786822575699</v>
      </c>
      <c r="U1384">
        <v>18.148219274354702</v>
      </c>
    </row>
    <row r="1385" spans="1:21" x14ac:dyDescent="0.3">
      <c r="A1385" t="s">
        <v>7098</v>
      </c>
      <c r="B1385">
        <v>24.083251098723601</v>
      </c>
      <c r="C1385">
        <v>24.2905175370393</v>
      </c>
      <c r="D1385">
        <v>23.722746547865199</v>
      </c>
      <c r="E1385">
        <v>24.313329387529102</v>
      </c>
      <c r="F1385">
        <v>24.1037479727445</v>
      </c>
      <c r="G1385">
        <v>24.083289789230999</v>
      </c>
      <c r="H1385">
        <v>24.208511909476801</v>
      </c>
      <c r="I1385">
        <v>23.682996170915398</v>
      </c>
      <c r="J1385">
        <v>24.2997703052852</v>
      </c>
      <c r="K1385">
        <v>24.155993627795201</v>
      </c>
      <c r="L1385">
        <v>24.2853319943444</v>
      </c>
      <c r="M1385">
        <v>24.4056805868595</v>
      </c>
      <c r="N1385">
        <v>23.8245125643741</v>
      </c>
      <c r="O1385">
        <v>24.394326431057902</v>
      </c>
      <c r="P1385">
        <v>24.148041996252601</v>
      </c>
      <c r="Q1385">
        <v>24.241102342889</v>
      </c>
      <c r="R1385">
        <v>24.346974756183201</v>
      </c>
      <c r="S1385">
        <v>23.847113589626101</v>
      </c>
      <c r="T1385">
        <v>24.318390795163499</v>
      </c>
      <c r="U1385">
        <v>24.1409364843928</v>
      </c>
    </row>
    <row r="1386" spans="1:21" x14ac:dyDescent="0.3">
      <c r="A1386" t="s">
        <v>7099</v>
      </c>
      <c r="B1386">
        <v>17.9684507248244</v>
      </c>
      <c r="C1386">
        <v>18.149273561739001</v>
      </c>
      <c r="D1386">
        <v>17.953724764727799</v>
      </c>
      <c r="E1386">
        <v>17.980082851039199</v>
      </c>
      <c r="F1386">
        <v>17.944030589700802</v>
      </c>
      <c r="G1386">
        <v>17.952747194835901</v>
      </c>
      <c r="H1386">
        <v>17.993815948001199</v>
      </c>
      <c r="I1386">
        <v>18.164917683037999</v>
      </c>
      <c r="J1386">
        <v>17.907003855613201</v>
      </c>
      <c r="K1386">
        <v>18.0401881845393</v>
      </c>
      <c r="L1386">
        <v>19.3471378544806</v>
      </c>
      <c r="M1386">
        <v>19.253240193567901</v>
      </c>
      <c r="N1386">
        <v>19.333383081275102</v>
      </c>
      <c r="O1386">
        <v>19.379143317706799</v>
      </c>
      <c r="P1386">
        <v>19.288622697588501</v>
      </c>
      <c r="Q1386">
        <v>19.376707644566299</v>
      </c>
      <c r="R1386">
        <v>19.160814008136501</v>
      </c>
      <c r="S1386">
        <v>19.3721338110395</v>
      </c>
      <c r="T1386">
        <v>19.388902764176901</v>
      </c>
      <c r="U1386">
        <v>19.260574786320301</v>
      </c>
    </row>
    <row r="1387" spans="1:21" x14ac:dyDescent="0.3">
      <c r="A1387" t="s">
        <v>7100</v>
      </c>
      <c r="B1387">
        <v>19.753917342479699</v>
      </c>
      <c r="C1387">
        <v>19.9344157653648</v>
      </c>
      <c r="D1387">
        <v>19.5373296427098</v>
      </c>
      <c r="E1387">
        <v>19.675729734829002</v>
      </c>
      <c r="F1387">
        <v>19.697997010131601</v>
      </c>
      <c r="G1387">
        <v>19.781997659213999</v>
      </c>
      <c r="H1387">
        <v>19.923012084256801</v>
      </c>
      <c r="I1387">
        <v>19.5904362031884</v>
      </c>
      <c r="J1387">
        <v>19.814753507687801</v>
      </c>
      <c r="K1387">
        <v>19.755834141896099</v>
      </c>
      <c r="L1387">
        <v>19.895597905918802</v>
      </c>
      <c r="M1387">
        <v>19.627766741220299</v>
      </c>
      <c r="N1387">
        <v>19.6237430935224</v>
      </c>
      <c r="O1387">
        <v>20.1945721285147</v>
      </c>
      <c r="P1387">
        <v>19.802360914865002</v>
      </c>
      <c r="Q1387">
        <v>19.8942228708325</v>
      </c>
      <c r="R1387">
        <v>19.818146856131001</v>
      </c>
      <c r="S1387">
        <v>19.679095900510099</v>
      </c>
      <c r="T1387">
        <v>20.13027973921</v>
      </c>
      <c r="U1387">
        <v>19.815075518023701</v>
      </c>
    </row>
    <row r="1388" spans="1:21" x14ac:dyDescent="0.3">
      <c r="A1388" t="s">
        <v>7101</v>
      </c>
      <c r="B1388">
        <v>18.478455378723101</v>
      </c>
      <c r="C1388">
        <v>18.6401641446631</v>
      </c>
      <c r="D1388">
        <v>18.329351091689102</v>
      </c>
      <c r="E1388">
        <v>18.593201195090099</v>
      </c>
      <c r="F1388">
        <v>18.605874734429399</v>
      </c>
      <c r="G1388">
        <v>18.487934012307701</v>
      </c>
      <c r="H1388">
        <v>18.398486376276999</v>
      </c>
      <c r="I1388">
        <v>18.609884362615499</v>
      </c>
      <c r="J1388">
        <v>18.618193500536002</v>
      </c>
      <c r="K1388">
        <v>18.435871627135398</v>
      </c>
      <c r="L1388">
        <v>19.103634366517699</v>
      </c>
      <c r="M1388">
        <v>19.638629557700401</v>
      </c>
      <c r="N1388">
        <v>18.886682131571298</v>
      </c>
      <c r="O1388">
        <v>19.207647073299398</v>
      </c>
      <c r="P1388">
        <v>19.160241687105</v>
      </c>
      <c r="Q1388">
        <v>19.396801244249801</v>
      </c>
      <c r="R1388">
        <v>19.1710601610643</v>
      </c>
      <c r="S1388">
        <v>18.900136540363398</v>
      </c>
      <c r="T1388">
        <v>19.207542955437798</v>
      </c>
      <c r="U1388">
        <v>19.233490598486199</v>
      </c>
    </row>
    <row r="1389" spans="1:21" x14ac:dyDescent="0.3">
      <c r="A1389" t="s">
        <v>7102</v>
      </c>
      <c r="B1389">
        <v>20.414890394629602</v>
      </c>
      <c r="C1389">
        <v>20.484976476809202</v>
      </c>
      <c r="D1389">
        <v>20.391506698056801</v>
      </c>
      <c r="E1389">
        <v>20.347463542305199</v>
      </c>
      <c r="F1389">
        <v>20.4313862854648</v>
      </c>
      <c r="G1389">
        <v>20.397786323971999</v>
      </c>
      <c r="H1389">
        <v>20.500017044727802</v>
      </c>
      <c r="I1389">
        <v>20.4926964937364</v>
      </c>
      <c r="J1389">
        <v>20.4095089713446</v>
      </c>
      <c r="K1389">
        <v>20.439135481831499</v>
      </c>
      <c r="L1389">
        <v>20.476812850026199</v>
      </c>
      <c r="M1389">
        <v>20.184089002498499</v>
      </c>
      <c r="N1389">
        <v>20.423056983155799</v>
      </c>
      <c r="O1389">
        <v>20.493219785118399</v>
      </c>
      <c r="P1389">
        <v>20.3838853096496</v>
      </c>
      <c r="Q1389">
        <v>20.4245257503777</v>
      </c>
      <c r="R1389">
        <v>20.346551768550999</v>
      </c>
      <c r="S1389">
        <v>20.584328930618899</v>
      </c>
      <c r="T1389">
        <v>20.568452030105298</v>
      </c>
      <c r="U1389">
        <v>20.422693938404102</v>
      </c>
    </row>
    <row r="1390" spans="1:21" x14ac:dyDescent="0.3">
      <c r="A1390" t="s">
        <v>7103</v>
      </c>
      <c r="B1390">
        <v>23.543128834703701</v>
      </c>
      <c r="C1390">
        <v>23.399772659051301</v>
      </c>
      <c r="D1390">
        <v>23.640618399858401</v>
      </c>
      <c r="E1390">
        <v>23.494283987958401</v>
      </c>
      <c r="F1390">
        <v>23.5106571565791</v>
      </c>
      <c r="G1390">
        <v>23.497261631773501</v>
      </c>
      <c r="H1390">
        <v>23.522899626260902</v>
      </c>
      <c r="I1390">
        <v>23.323903633937601</v>
      </c>
      <c r="J1390">
        <v>23.426712279874099</v>
      </c>
      <c r="K1390">
        <v>23.559268728099202</v>
      </c>
      <c r="L1390">
        <v>24.0657818100862</v>
      </c>
      <c r="M1390">
        <v>23.562711643404</v>
      </c>
      <c r="N1390">
        <v>24.187956854976601</v>
      </c>
      <c r="O1390">
        <v>24.024703310586698</v>
      </c>
      <c r="P1390">
        <v>23.9694777637927</v>
      </c>
      <c r="Q1390">
        <v>23.901437370169798</v>
      </c>
      <c r="R1390">
        <v>23.931323004486899</v>
      </c>
      <c r="S1390">
        <v>24.204786945998599</v>
      </c>
      <c r="T1390">
        <v>23.977698169997101</v>
      </c>
      <c r="U1390">
        <v>23.947501100766399</v>
      </c>
    </row>
    <row r="1391" spans="1:21" x14ac:dyDescent="0.3">
      <c r="A1391" t="s">
        <v>7104</v>
      </c>
      <c r="B1391">
        <v>19.667292906062801</v>
      </c>
      <c r="C1391">
        <v>20.047831232401201</v>
      </c>
      <c r="D1391">
        <v>20.163933702072502</v>
      </c>
      <c r="E1391">
        <v>19.181501488647498</v>
      </c>
      <c r="F1391">
        <v>19.2482770858268</v>
      </c>
      <c r="G1391">
        <v>19.639489028856101</v>
      </c>
      <c r="H1391">
        <v>19.9152036551245</v>
      </c>
      <c r="I1391">
        <v>19.628518312128602</v>
      </c>
      <c r="J1391">
        <v>19.144810892702001</v>
      </c>
      <c r="K1391">
        <v>19.155256016553999</v>
      </c>
      <c r="L1391">
        <v>18.175673089844501</v>
      </c>
      <c r="M1391">
        <v>18.157391753365498</v>
      </c>
      <c r="N1391">
        <v>19.129396894122099</v>
      </c>
      <c r="O1391">
        <v>19.0096626830369</v>
      </c>
      <c r="P1391">
        <v>18.748160823512499</v>
      </c>
      <c r="Q1391">
        <v>18.296083281431901</v>
      </c>
      <c r="R1391">
        <v>18.147869007462901</v>
      </c>
      <c r="S1391">
        <v>18.658876000258999</v>
      </c>
      <c r="T1391">
        <v>18.924009865508499</v>
      </c>
      <c r="U1391">
        <v>18.675659550821798</v>
      </c>
    </row>
    <row r="1392" spans="1:21" x14ac:dyDescent="0.3">
      <c r="A1392" t="s">
        <v>7105</v>
      </c>
      <c r="B1392">
        <v>20.1808943751799</v>
      </c>
      <c r="C1392">
        <v>20.6735208352057</v>
      </c>
      <c r="D1392">
        <v>19.7737547264468</v>
      </c>
      <c r="E1392">
        <v>20.228280778538501</v>
      </c>
      <c r="F1392">
        <v>20.2565343190611</v>
      </c>
      <c r="G1392">
        <v>20.2093926935841</v>
      </c>
      <c r="H1392">
        <v>20.451270412267299</v>
      </c>
      <c r="I1392">
        <v>19.9048377435779</v>
      </c>
      <c r="J1392">
        <v>20.1518974011476</v>
      </c>
      <c r="K1392">
        <v>20.209210821890199</v>
      </c>
      <c r="L1392">
        <v>19.946763128153599</v>
      </c>
      <c r="M1392">
        <v>20.0149667586089</v>
      </c>
      <c r="N1392">
        <v>19.591070851337001</v>
      </c>
      <c r="O1392">
        <v>20.2488433164851</v>
      </c>
      <c r="P1392">
        <v>19.929638429187001</v>
      </c>
      <c r="Q1392">
        <v>20.089407692800201</v>
      </c>
      <c r="R1392">
        <v>19.972924621225602</v>
      </c>
      <c r="S1392">
        <v>19.705877328649802</v>
      </c>
      <c r="T1392">
        <v>20.279833876688699</v>
      </c>
      <c r="U1392">
        <v>20.0440584664257</v>
      </c>
    </row>
    <row r="1393" spans="1:21" x14ac:dyDescent="0.3">
      <c r="A1393" t="s">
        <v>7106</v>
      </c>
      <c r="B1393">
        <v>24.5260943534464</v>
      </c>
      <c r="C1393">
        <v>24.619806712732299</v>
      </c>
      <c r="D1393">
        <v>25.306565163330699</v>
      </c>
      <c r="E1393">
        <v>24.040077532923799</v>
      </c>
      <c r="F1393">
        <v>23.888947322052999</v>
      </c>
      <c r="G1393">
        <v>24.499636007430201</v>
      </c>
      <c r="H1393">
        <v>24.7060652531659</v>
      </c>
      <c r="I1393">
        <v>24.639525200217001</v>
      </c>
      <c r="J1393">
        <v>24.0811506215076</v>
      </c>
      <c r="K1393">
        <v>23.799700491789299</v>
      </c>
      <c r="L1393">
        <v>23.4918524223283</v>
      </c>
      <c r="M1393">
        <v>23.836236735205201</v>
      </c>
      <c r="N1393">
        <v>25.239066352108001</v>
      </c>
      <c r="O1393">
        <v>24.506641949917501</v>
      </c>
      <c r="P1393">
        <v>24.497460171979998</v>
      </c>
      <c r="Q1393">
        <v>23.782116110518601</v>
      </c>
      <c r="R1393">
        <v>23.939205565539901</v>
      </c>
      <c r="S1393">
        <v>24.5190707376841</v>
      </c>
      <c r="T1393">
        <v>24.687411922779201</v>
      </c>
      <c r="U1393">
        <v>24.477345839357799</v>
      </c>
    </row>
    <row r="1394" spans="1:21" x14ac:dyDescent="0.3">
      <c r="A1394" t="s">
        <v>7107</v>
      </c>
      <c r="B1394">
        <v>17.871249467938501</v>
      </c>
      <c r="C1394">
        <v>18.0893901958543</v>
      </c>
      <c r="D1394">
        <v>18.008568129714199</v>
      </c>
      <c r="E1394">
        <v>17.873657745688401</v>
      </c>
      <c r="F1394">
        <v>18.027863296484298</v>
      </c>
      <c r="G1394">
        <v>18.016295287630701</v>
      </c>
      <c r="H1394">
        <v>17.968981209195199</v>
      </c>
      <c r="I1394">
        <v>18.183299644211299</v>
      </c>
      <c r="J1394">
        <v>17.872218569691501</v>
      </c>
      <c r="K1394">
        <v>18.0156195898515</v>
      </c>
      <c r="L1394">
        <v>17.7578348055535</v>
      </c>
      <c r="M1394">
        <v>17.520168055705799</v>
      </c>
      <c r="N1394">
        <v>17.803680841221698</v>
      </c>
      <c r="O1394">
        <v>18.026678910360701</v>
      </c>
      <c r="P1394">
        <v>17.957960524569401</v>
      </c>
      <c r="Q1394">
        <v>17.846010742274501</v>
      </c>
      <c r="R1394">
        <v>17.651937824893999</v>
      </c>
      <c r="S1394">
        <v>17.766408562411801</v>
      </c>
      <c r="T1394">
        <v>17.6609409052624</v>
      </c>
      <c r="U1394">
        <v>17.6878497816442</v>
      </c>
    </row>
    <row r="1395" spans="1:21" x14ac:dyDescent="0.3">
      <c r="A1395" t="s">
        <v>7108</v>
      </c>
      <c r="B1395">
        <v>18.254533499751801</v>
      </c>
      <c r="C1395">
        <v>18.4657573939541</v>
      </c>
      <c r="D1395">
        <v>18.194238804355301</v>
      </c>
      <c r="E1395">
        <v>18.0255874738972</v>
      </c>
      <c r="F1395">
        <v>17.992371354173599</v>
      </c>
      <c r="G1395">
        <v>18.2712969575099</v>
      </c>
      <c r="H1395">
        <v>18.461247290703898</v>
      </c>
      <c r="I1395">
        <v>18.2653791136743</v>
      </c>
      <c r="J1395">
        <v>18.107478737240601</v>
      </c>
      <c r="K1395">
        <v>18.075368489836599</v>
      </c>
      <c r="L1395">
        <v>17.592899508139901</v>
      </c>
      <c r="M1395">
        <v>17.456814070571699</v>
      </c>
      <c r="N1395">
        <v>17.732699822813199</v>
      </c>
      <c r="O1395">
        <v>17.581468113905199</v>
      </c>
      <c r="P1395">
        <v>17.7412455462533</v>
      </c>
      <c r="Q1395">
        <v>17.6485545752805</v>
      </c>
      <c r="R1395">
        <v>17.5036240351419</v>
      </c>
      <c r="S1395">
        <v>17.922907615955001</v>
      </c>
      <c r="T1395">
        <v>17.831556537262699</v>
      </c>
      <c r="U1395">
        <v>17.652142069297899</v>
      </c>
    </row>
    <row r="1396" spans="1:21" x14ac:dyDescent="0.3">
      <c r="A1396" t="s">
        <v>7109</v>
      </c>
      <c r="B1396">
        <v>19.1759213779394</v>
      </c>
      <c r="C1396">
        <v>19.3520115068332</v>
      </c>
      <c r="D1396">
        <v>19.305137765566201</v>
      </c>
      <c r="E1396">
        <v>18.8808352648166</v>
      </c>
      <c r="F1396">
        <v>19.0919008191355</v>
      </c>
      <c r="G1396">
        <v>19.158153915082199</v>
      </c>
      <c r="H1396">
        <v>19.370415060291698</v>
      </c>
      <c r="I1396">
        <v>19.158042801407301</v>
      </c>
      <c r="J1396">
        <v>18.723144775971601</v>
      </c>
      <c r="K1396">
        <v>19.054953104069099</v>
      </c>
      <c r="L1396">
        <v>17.8782505518157</v>
      </c>
      <c r="M1396">
        <v>17.230798913800498</v>
      </c>
      <c r="N1396">
        <v>17.811311130962299</v>
      </c>
      <c r="O1396">
        <v>17.848326699196399</v>
      </c>
      <c r="P1396">
        <v>17.679011564442199</v>
      </c>
      <c r="Q1396">
        <v>17.7721188819947</v>
      </c>
      <c r="R1396">
        <v>17.542110675122199</v>
      </c>
      <c r="S1396">
        <v>17.917945516579099</v>
      </c>
      <c r="T1396">
        <v>17.722104850258201</v>
      </c>
      <c r="U1396">
        <v>17.767050357526202</v>
      </c>
    </row>
    <row r="1397" spans="1:21" x14ac:dyDescent="0.3">
      <c r="A1397" t="s">
        <v>7110</v>
      </c>
      <c r="B1397">
        <v>20.858713367599201</v>
      </c>
      <c r="C1397">
        <v>21.542144428169198</v>
      </c>
      <c r="D1397">
        <v>21.0929964646072</v>
      </c>
      <c r="E1397">
        <v>20.809276504789</v>
      </c>
      <c r="F1397">
        <v>20.994993149536299</v>
      </c>
      <c r="G1397">
        <v>20.8476880994581</v>
      </c>
      <c r="H1397">
        <v>19.953664467662101</v>
      </c>
      <c r="I1397">
        <v>21.156345950131598</v>
      </c>
      <c r="J1397">
        <v>20.726140181301599</v>
      </c>
      <c r="K1397">
        <v>20.495129808533601</v>
      </c>
      <c r="L1397">
        <v>20.858077317703</v>
      </c>
      <c r="M1397">
        <v>21.316202671825199</v>
      </c>
      <c r="N1397">
        <v>20.6340729809911</v>
      </c>
      <c r="O1397">
        <v>21.271344129847598</v>
      </c>
      <c r="P1397">
        <v>20.894082089296699</v>
      </c>
      <c r="Q1397">
        <v>21.193526246624799</v>
      </c>
      <c r="R1397">
        <v>20.2214042876194</v>
      </c>
      <c r="S1397">
        <v>20.425766675711799</v>
      </c>
      <c r="T1397">
        <v>21.0907655333802</v>
      </c>
      <c r="U1397">
        <v>20.9527245334993</v>
      </c>
    </row>
    <row r="1398" spans="1:21" x14ac:dyDescent="0.3">
      <c r="A1398" t="s">
        <v>7111</v>
      </c>
      <c r="B1398">
        <v>24.822688025667201</v>
      </c>
      <c r="C1398">
        <v>24.794932313902201</v>
      </c>
      <c r="D1398">
        <v>24.880420015354598</v>
      </c>
      <c r="E1398">
        <v>24.835138864722101</v>
      </c>
      <c r="F1398">
        <v>24.8463193635673</v>
      </c>
      <c r="G1398">
        <v>24.8650679621088</v>
      </c>
      <c r="H1398">
        <v>24.969567923905501</v>
      </c>
      <c r="I1398">
        <v>24.965776598113901</v>
      </c>
      <c r="J1398">
        <v>24.797090822997401</v>
      </c>
      <c r="K1398">
        <v>24.830438724757101</v>
      </c>
      <c r="L1398">
        <v>24.838279110211801</v>
      </c>
      <c r="M1398">
        <v>24.8129226268853</v>
      </c>
      <c r="N1398">
        <v>24.9182691890109</v>
      </c>
      <c r="O1398">
        <v>24.900370141406899</v>
      </c>
      <c r="P1398">
        <v>24.846072080728302</v>
      </c>
      <c r="Q1398">
        <v>24.783246841448001</v>
      </c>
      <c r="R1398">
        <v>24.814301284490799</v>
      </c>
      <c r="S1398">
        <v>25.005838535628001</v>
      </c>
      <c r="T1398">
        <v>24.910995369006301</v>
      </c>
      <c r="U1398">
        <v>24.838845955422499</v>
      </c>
    </row>
    <row r="1399" spans="1:21" x14ac:dyDescent="0.3">
      <c r="A1399" t="s">
        <v>7112</v>
      </c>
      <c r="B1399">
        <v>18.356266620234301</v>
      </c>
      <c r="C1399">
        <v>18.302458106280699</v>
      </c>
      <c r="D1399">
        <v>18.342512942737699</v>
      </c>
      <c r="E1399">
        <v>18.454196187496599</v>
      </c>
      <c r="F1399">
        <v>18.359883891526</v>
      </c>
      <c r="G1399">
        <v>18.3885151131005</v>
      </c>
      <c r="H1399">
        <v>18.4957139051178</v>
      </c>
      <c r="I1399">
        <v>18.2353231304341</v>
      </c>
      <c r="J1399">
        <v>18.4857004938745</v>
      </c>
      <c r="K1399">
        <v>18.356294944090902</v>
      </c>
      <c r="L1399">
        <v>18.3643949746616</v>
      </c>
      <c r="M1399">
        <v>18.333579876973101</v>
      </c>
      <c r="N1399">
        <v>18.321861495842001</v>
      </c>
      <c r="O1399">
        <v>18.4118130829</v>
      </c>
      <c r="P1399">
        <v>18.368826423236001</v>
      </c>
      <c r="Q1399">
        <v>18.252996823403599</v>
      </c>
      <c r="R1399">
        <v>18.5364831594406</v>
      </c>
      <c r="S1399">
        <v>18.382496147917902</v>
      </c>
      <c r="T1399">
        <v>18.514371777523799</v>
      </c>
      <c r="U1399">
        <v>18.367614324624601</v>
      </c>
    </row>
    <row r="1400" spans="1:21" x14ac:dyDescent="0.3">
      <c r="A1400" t="s">
        <v>7113</v>
      </c>
      <c r="B1400">
        <v>19.556872948078301</v>
      </c>
      <c r="C1400">
        <v>19.604278161228699</v>
      </c>
      <c r="D1400">
        <v>19.267665982502901</v>
      </c>
      <c r="E1400">
        <v>19.694978711565302</v>
      </c>
      <c r="F1400">
        <v>19.853675622059502</v>
      </c>
      <c r="G1400">
        <v>19.584412046705701</v>
      </c>
      <c r="H1400">
        <v>19.4358234177542</v>
      </c>
      <c r="I1400">
        <v>19.372756362205202</v>
      </c>
      <c r="J1400">
        <v>19.674379824111099</v>
      </c>
      <c r="K1400">
        <v>19.825908812988999</v>
      </c>
      <c r="L1400">
        <v>19.082337708255999</v>
      </c>
      <c r="M1400">
        <v>18.773812502658799</v>
      </c>
      <c r="N1400">
        <v>18.4168095590753</v>
      </c>
      <c r="O1400">
        <v>18.666401779658901</v>
      </c>
      <c r="P1400">
        <v>18.706593288795499</v>
      </c>
      <c r="Q1400">
        <v>18.863898415952299</v>
      </c>
      <c r="R1400">
        <v>18.941353095042999</v>
      </c>
      <c r="S1400">
        <v>18.492479787522299</v>
      </c>
      <c r="T1400">
        <v>18.6899529509319</v>
      </c>
      <c r="U1400">
        <v>18.915242959523201</v>
      </c>
    </row>
    <row r="1401" spans="1:21" x14ac:dyDescent="0.3">
      <c r="A1401" t="s">
        <v>7114</v>
      </c>
      <c r="B1401">
        <v>24.218693364132601</v>
      </c>
      <c r="C1401">
        <v>24.007665953908202</v>
      </c>
      <c r="D1401">
        <v>24.272535459746599</v>
      </c>
      <c r="E1401">
        <v>24.407879957284401</v>
      </c>
      <c r="F1401">
        <v>24.286118144145998</v>
      </c>
      <c r="G1401">
        <v>24.2173976868946</v>
      </c>
      <c r="H1401">
        <v>24.077585268833801</v>
      </c>
      <c r="I1401">
        <v>23.961995683278001</v>
      </c>
      <c r="J1401">
        <v>24.409229375029199</v>
      </c>
      <c r="K1401">
        <v>24.368748629298299</v>
      </c>
      <c r="L1401">
        <v>24.376504632803801</v>
      </c>
      <c r="M1401">
        <v>24.233819778856699</v>
      </c>
      <c r="N1401">
        <v>24.360402092426799</v>
      </c>
      <c r="O1401">
        <v>24.220418898598702</v>
      </c>
      <c r="P1401">
        <v>24.287577450729401</v>
      </c>
      <c r="Q1401">
        <v>24.2483523725748</v>
      </c>
      <c r="R1401">
        <v>24.433040380281302</v>
      </c>
      <c r="S1401">
        <v>24.270697230668901</v>
      </c>
      <c r="T1401">
        <v>24.155821088109398</v>
      </c>
      <c r="U1401">
        <v>24.260695638771399</v>
      </c>
    </row>
    <row r="1402" spans="1:21" x14ac:dyDescent="0.3">
      <c r="A1402" t="s">
        <v>7115</v>
      </c>
      <c r="B1402">
        <v>24.028926714285099</v>
      </c>
      <c r="C1402">
        <v>24.439814906837199</v>
      </c>
      <c r="D1402">
        <v>23.940404163268401</v>
      </c>
      <c r="E1402">
        <v>23.699595571156699</v>
      </c>
      <c r="F1402">
        <v>24.244173731741999</v>
      </c>
      <c r="G1402">
        <v>23.9827756134198</v>
      </c>
      <c r="H1402">
        <v>23.976638878245801</v>
      </c>
      <c r="I1402">
        <v>23.987021761258202</v>
      </c>
      <c r="J1402">
        <v>23.539770754644302</v>
      </c>
      <c r="K1402">
        <v>24.074752918660899</v>
      </c>
      <c r="L1402">
        <v>24.133296086237198</v>
      </c>
      <c r="M1402">
        <v>23.460774920670101</v>
      </c>
      <c r="N1402">
        <v>23.8530979475482</v>
      </c>
      <c r="O1402">
        <v>24.201774680373301</v>
      </c>
      <c r="P1402">
        <v>23.880524220188398</v>
      </c>
      <c r="Q1402">
        <v>24.004434676872901</v>
      </c>
      <c r="R1402">
        <v>23.498902482398901</v>
      </c>
      <c r="S1402">
        <v>23.8813715834054</v>
      </c>
      <c r="T1402">
        <v>23.788209693794599</v>
      </c>
      <c r="U1402">
        <v>23.846688343579</v>
      </c>
    </row>
    <row r="1403" spans="1:21" x14ac:dyDescent="0.3">
      <c r="A1403" t="s">
        <v>7116</v>
      </c>
      <c r="B1403">
        <v>18.143374668691699</v>
      </c>
      <c r="C1403">
        <v>18.603521095975601</v>
      </c>
      <c r="D1403">
        <v>18.027969883583399</v>
      </c>
      <c r="E1403">
        <v>18.044439691802499</v>
      </c>
      <c r="F1403">
        <v>18.101635258845501</v>
      </c>
      <c r="G1403">
        <v>18.2049430248573</v>
      </c>
      <c r="H1403">
        <v>18.359230818161901</v>
      </c>
      <c r="I1403">
        <v>18.218620194371699</v>
      </c>
      <c r="J1403">
        <v>17.977454049462398</v>
      </c>
      <c r="K1403">
        <v>17.839265622254</v>
      </c>
      <c r="L1403">
        <v>17.454848428081402</v>
      </c>
      <c r="M1403">
        <v>17.697128770407499</v>
      </c>
      <c r="N1403">
        <v>17.517367700907101</v>
      </c>
      <c r="O1403">
        <v>17.981617642963201</v>
      </c>
      <c r="P1403">
        <v>17.6780834201051</v>
      </c>
      <c r="Q1403">
        <v>17.4528754759348</v>
      </c>
      <c r="R1403">
        <v>17.442790052996301</v>
      </c>
      <c r="S1403">
        <v>17.544996643882101</v>
      </c>
      <c r="T1403">
        <v>17.960198326979899</v>
      </c>
      <c r="U1403">
        <v>17.698610911097401</v>
      </c>
    </row>
    <row r="1404" spans="1:21" x14ac:dyDescent="0.3">
      <c r="A1404" t="s">
        <v>7117</v>
      </c>
      <c r="B1404">
        <v>18.6336256805637</v>
      </c>
      <c r="C1404">
        <v>18.6333130290211</v>
      </c>
      <c r="D1404">
        <v>19.0100116824729</v>
      </c>
      <c r="E1404">
        <v>18.283861547835102</v>
      </c>
      <c r="F1404">
        <v>18.441192835139699</v>
      </c>
      <c r="G1404">
        <v>18.683757166094399</v>
      </c>
      <c r="H1404">
        <v>18.446515963825799</v>
      </c>
      <c r="I1404">
        <v>18.992763708860299</v>
      </c>
      <c r="J1404">
        <v>18.239680046995701</v>
      </c>
      <c r="K1404">
        <v>18.675815685981998</v>
      </c>
      <c r="L1404">
        <v>17.952149260296601</v>
      </c>
      <c r="M1404">
        <v>17.661280813449299</v>
      </c>
      <c r="N1404">
        <v>18.53361120912</v>
      </c>
      <c r="O1404">
        <v>18.154773794462599</v>
      </c>
      <c r="P1404">
        <v>18.200301731026201</v>
      </c>
      <c r="Q1404">
        <v>18.228758783697302</v>
      </c>
      <c r="R1404">
        <v>17.714905006269198</v>
      </c>
      <c r="S1404">
        <v>18.488423875488401</v>
      </c>
      <c r="T1404">
        <v>18.094518037862201</v>
      </c>
      <c r="U1404">
        <v>18.2964194302428</v>
      </c>
    </row>
    <row r="1405" spans="1:21" x14ac:dyDescent="0.3">
      <c r="A1405" t="s">
        <v>7118</v>
      </c>
      <c r="B1405">
        <v>21.2592488770972</v>
      </c>
      <c r="C1405">
        <v>21.1551813864079</v>
      </c>
      <c r="D1405">
        <v>21.128090491297201</v>
      </c>
      <c r="E1405">
        <v>21.4887328262419</v>
      </c>
      <c r="F1405">
        <v>21.410022897575899</v>
      </c>
      <c r="G1405">
        <v>21.251263080061399</v>
      </c>
      <c r="H1405">
        <v>21.236833629734001</v>
      </c>
      <c r="I1405">
        <v>21.144705256506601</v>
      </c>
      <c r="J1405">
        <v>21.4254878879938</v>
      </c>
      <c r="K1405">
        <v>21.292899344394701</v>
      </c>
      <c r="L1405">
        <v>21.456778380440401</v>
      </c>
      <c r="M1405">
        <v>21.6812150750341</v>
      </c>
      <c r="N1405">
        <v>21.3847286266945</v>
      </c>
      <c r="O1405">
        <v>21.483045526947301</v>
      </c>
      <c r="P1405">
        <v>21.443935615592</v>
      </c>
      <c r="Q1405">
        <v>21.465380495384402</v>
      </c>
      <c r="R1405">
        <v>21.575164023993999</v>
      </c>
      <c r="S1405">
        <v>21.306005238075102</v>
      </c>
      <c r="T1405">
        <v>21.486255551648</v>
      </c>
      <c r="U1405">
        <v>21.431926679116199</v>
      </c>
    </row>
    <row r="1406" spans="1:21" x14ac:dyDescent="0.3">
      <c r="A1406" t="s">
        <v>7119</v>
      </c>
      <c r="B1406">
        <v>22.585672576760999</v>
      </c>
      <c r="C1406">
        <v>22.4582769612582</v>
      </c>
      <c r="D1406">
        <v>22.333740484965301</v>
      </c>
      <c r="E1406">
        <v>22.706144856452099</v>
      </c>
      <c r="F1406">
        <v>22.751386704516602</v>
      </c>
      <c r="G1406">
        <v>22.564521851715501</v>
      </c>
      <c r="H1406">
        <v>22.497764160355199</v>
      </c>
      <c r="I1406">
        <v>22.485156570945101</v>
      </c>
      <c r="J1406">
        <v>22.756431741987299</v>
      </c>
      <c r="K1406">
        <v>22.6797682162359</v>
      </c>
      <c r="L1406">
        <v>22.7943511469988</v>
      </c>
      <c r="M1406">
        <v>22.7969231005358</v>
      </c>
      <c r="N1406">
        <v>22.374476969798</v>
      </c>
      <c r="O1406">
        <v>22.454612438163199</v>
      </c>
      <c r="P1406">
        <v>22.5614364735235</v>
      </c>
      <c r="Q1406">
        <v>22.780193086658201</v>
      </c>
      <c r="R1406">
        <v>22.7880062375561</v>
      </c>
      <c r="S1406">
        <v>22.456242439119102</v>
      </c>
      <c r="T1406">
        <v>22.4585675924368</v>
      </c>
      <c r="U1406">
        <v>22.573888030637502</v>
      </c>
    </row>
    <row r="1407" spans="1:21" x14ac:dyDescent="0.3">
      <c r="A1407" t="s">
        <v>7120</v>
      </c>
      <c r="B1407">
        <v>22.4101989249029</v>
      </c>
      <c r="C1407">
        <v>22.3095296069597</v>
      </c>
      <c r="D1407">
        <v>22.5915587214946</v>
      </c>
      <c r="E1407">
        <v>22.274859153209501</v>
      </c>
      <c r="F1407">
        <v>22.456833091865398</v>
      </c>
      <c r="G1407">
        <v>22.433135481775299</v>
      </c>
      <c r="H1407">
        <v>22.405288198621701</v>
      </c>
      <c r="I1407">
        <v>22.566841909741001</v>
      </c>
      <c r="J1407">
        <v>22.432831601332399</v>
      </c>
      <c r="K1407">
        <v>22.342117883118998</v>
      </c>
      <c r="L1407">
        <v>22.355074807953699</v>
      </c>
      <c r="M1407">
        <v>22.293064577253102</v>
      </c>
      <c r="N1407">
        <v>22.754018869512802</v>
      </c>
      <c r="O1407">
        <v>22.350531877200499</v>
      </c>
      <c r="P1407">
        <v>22.5323111693437</v>
      </c>
      <c r="Q1407">
        <v>22.392840369339702</v>
      </c>
      <c r="R1407">
        <v>22.512724569154699</v>
      </c>
      <c r="S1407">
        <v>22.722940472007</v>
      </c>
      <c r="T1407">
        <v>22.4755168862334</v>
      </c>
      <c r="U1407">
        <v>22.525080886302899</v>
      </c>
    </row>
    <row r="1408" spans="1:21" x14ac:dyDescent="0.3">
      <c r="A1408" t="s">
        <v>7121</v>
      </c>
      <c r="B1408">
        <v>18.992436561361998</v>
      </c>
      <c r="C1408">
        <v>18.959729236378401</v>
      </c>
      <c r="D1408">
        <v>18.904060149666901</v>
      </c>
      <c r="E1408">
        <v>19.2015512669449</v>
      </c>
      <c r="F1408">
        <v>19.0939029920191</v>
      </c>
      <c r="G1408">
        <v>19.067866237254101</v>
      </c>
      <c r="H1408">
        <v>18.903753107246501</v>
      </c>
      <c r="I1408">
        <v>18.884904782139799</v>
      </c>
      <c r="J1408">
        <v>19.151523159244299</v>
      </c>
      <c r="K1408">
        <v>18.9910238334882</v>
      </c>
      <c r="L1408">
        <v>20.167342387421499</v>
      </c>
      <c r="M1408">
        <v>20.222432122374201</v>
      </c>
      <c r="N1408">
        <v>20.158799358421199</v>
      </c>
      <c r="O1408">
        <v>20.240014796187999</v>
      </c>
      <c r="P1408">
        <v>20.150828061620601</v>
      </c>
      <c r="Q1408">
        <v>20.1919664637505</v>
      </c>
      <c r="R1408">
        <v>20.173059035219499</v>
      </c>
      <c r="S1408">
        <v>20.086042025442001</v>
      </c>
      <c r="T1408">
        <v>20.152467099656501</v>
      </c>
      <c r="U1408">
        <v>20.120052562487299</v>
      </c>
    </row>
    <row r="1409" spans="1:21" x14ac:dyDescent="0.3">
      <c r="A1409" t="s">
        <v>7122</v>
      </c>
      <c r="B1409">
        <v>22.378613909448699</v>
      </c>
      <c r="C1409">
        <v>22.211897528264</v>
      </c>
      <c r="D1409">
        <v>22.314808270596998</v>
      </c>
      <c r="E1409">
        <v>22.589813323259399</v>
      </c>
      <c r="F1409">
        <v>22.347711692323301</v>
      </c>
      <c r="G1409">
        <v>22.392098320439398</v>
      </c>
      <c r="H1409">
        <v>22.3662897937085</v>
      </c>
      <c r="I1409">
        <v>22.2592402253279</v>
      </c>
      <c r="J1409">
        <v>22.477813104074301</v>
      </c>
      <c r="K1409">
        <v>22.627240219068799</v>
      </c>
      <c r="L1409">
        <v>22.342073790311701</v>
      </c>
      <c r="M1409">
        <v>22.3279927098346</v>
      </c>
      <c r="N1409">
        <v>22.270851907717802</v>
      </c>
      <c r="O1409">
        <v>22.300666826057601</v>
      </c>
      <c r="P1409">
        <v>22.3520503681716</v>
      </c>
      <c r="Q1409">
        <v>22.431665041127498</v>
      </c>
      <c r="R1409">
        <v>22.486301576871099</v>
      </c>
      <c r="S1409">
        <v>22.4467453896218</v>
      </c>
      <c r="T1409">
        <v>22.3718495666512</v>
      </c>
      <c r="U1409">
        <v>22.379620895358499</v>
      </c>
    </row>
    <row r="1410" spans="1:21" x14ac:dyDescent="0.3">
      <c r="A1410" t="s">
        <v>7123</v>
      </c>
      <c r="B1410">
        <v>20.385316892738199</v>
      </c>
      <c r="C1410">
        <v>20.330567289957401</v>
      </c>
      <c r="D1410">
        <v>20.384690128964099</v>
      </c>
      <c r="E1410">
        <v>20.404519999127601</v>
      </c>
      <c r="F1410">
        <v>20.430318125841399</v>
      </c>
      <c r="G1410">
        <v>20.408014056027302</v>
      </c>
      <c r="H1410">
        <v>20.223019619759501</v>
      </c>
      <c r="I1410">
        <v>20.5936875240847</v>
      </c>
      <c r="J1410">
        <v>20.412245661633399</v>
      </c>
      <c r="K1410">
        <v>20.382921546197998</v>
      </c>
      <c r="L1410">
        <v>20.9950119324334</v>
      </c>
      <c r="M1410">
        <v>21.120306323183598</v>
      </c>
      <c r="N1410">
        <v>20.8224775328604</v>
      </c>
      <c r="O1410">
        <v>20.855963891825802</v>
      </c>
      <c r="P1410">
        <v>20.9586549964291</v>
      </c>
      <c r="Q1410">
        <v>20.960967340727301</v>
      </c>
      <c r="R1410">
        <v>21.069007136262002</v>
      </c>
      <c r="S1410">
        <v>20.965724457188202</v>
      </c>
      <c r="T1410">
        <v>20.843693152888601</v>
      </c>
      <c r="U1410">
        <v>20.940495134122699</v>
      </c>
    </row>
    <row r="1411" spans="1:21" x14ac:dyDescent="0.3">
      <c r="A1411" t="s">
        <v>7124</v>
      </c>
      <c r="B1411">
        <v>20.2922324942353</v>
      </c>
      <c r="C1411">
        <v>19.539906233080401</v>
      </c>
      <c r="D1411">
        <v>21.210517717745098</v>
      </c>
      <c r="E1411">
        <v>19.544228146599199</v>
      </c>
      <c r="F1411">
        <v>19.596182989305099</v>
      </c>
      <c r="G1411">
        <v>20.185218351587999</v>
      </c>
      <c r="H1411">
        <v>19.956109674327902</v>
      </c>
      <c r="I1411">
        <v>20.650088283837</v>
      </c>
      <c r="J1411">
        <v>19.429306631455901</v>
      </c>
      <c r="K1411">
        <v>19.3384060368397</v>
      </c>
      <c r="L1411">
        <v>18.280791040737299</v>
      </c>
      <c r="M1411">
        <v>18.329592905017801</v>
      </c>
      <c r="N1411">
        <v>20.6643257116875</v>
      </c>
      <c r="O1411">
        <v>18.732676910199199</v>
      </c>
      <c r="P1411">
        <v>19.4818760047329</v>
      </c>
      <c r="Q1411">
        <v>18.451130850728902</v>
      </c>
      <c r="R1411">
        <v>18.386060603463001</v>
      </c>
      <c r="S1411">
        <v>20.322037387730099</v>
      </c>
      <c r="T1411">
        <v>19.026774062283899</v>
      </c>
      <c r="U1411">
        <v>19.4262932703883</v>
      </c>
    </row>
    <row r="1412" spans="1:21" x14ac:dyDescent="0.3">
      <c r="A1412" t="s">
        <v>7125</v>
      </c>
      <c r="B1412">
        <v>22.029191283437001</v>
      </c>
      <c r="C1412">
        <v>22.030227855554799</v>
      </c>
      <c r="D1412">
        <v>21.757960423703501</v>
      </c>
      <c r="E1412">
        <v>22.2270481259782</v>
      </c>
      <c r="F1412">
        <v>22.159714350671099</v>
      </c>
      <c r="G1412">
        <v>22.063921599281201</v>
      </c>
      <c r="H1412">
        <v>22.114826947604602</v>
      </c>
      <c r="I1412">
        <v>21.723292962155799</v>
      </c>
      <c r="J1412">
        <v>22.233956233121098</v>
      </c>
      <c r="K1412">
        <v>22.2430528831859</v>
      </c>
      <c r="L1412">
        <v>22.454440010858001</v>
      </c>
      <c r="M1412">
        <v>22.560465821843302</v>
      </c>
      <c r="N1412">
        <v>22.141555908662902</v>
      </c>
      <c r="O1412">
        <v>22.385963357756399</v>
      </c>
      <c r="P1412">
        <v>22.350529146351899</v>
      </c>
      <c r="Q1412">
        <v>22.441166759788601</v>
      </c>
      <c r="R1412">
        <v>22.475516680245299</v>
      </c>
      <c r="S1412">
        <v>22.089424842539099</v>
      </c>
      <c r="T1412">
        <v>22.3334837292761</v>
      </c>
      <c r="U1412">
        <v>22.304329025330599</v>
      </c>
    </row>
    <row r="1413" spans="1:21" x14ac:dyDescent="0.3">
      <c r="A1413" t="s">
        <v>7126</v>
      </c>
      <c r="B1413">
        <v>18.104898921996799</v>
      </c>
      <c r="C1413">
        <v>17.9981698690505</v>
      </c>
      <c r="D1413">
        <v>18.194417469456099</v>
      </c>
      <c r="E1413">
        <v>18.206456872766299</v>
      </c>
      <c r="F1413">
        <v>18.111866981279199</v>
      </c>
      <c r="G1413">
        <v>18.2001378009486</v>
      </c>
      <c r="H1413">
        <v>18.0931725403915</v>
      </c>
      <c r="I1413">
        <v>18.1244620568194</v>
      </c>
      <c r="J1413">
        <v>18.267934012194999</v>
      </c>
      <c r="K1413">
        <v>18.202541434258499</v>
      </c>
      <c r="L1413">
        <v>17.611195453280999</v>
      </c>
      <c r="M1413">
        <v>17.913760698996299</v>
      </c>
      <c r="N1413">
        <v>17.7289432611141</v>
      </c>
      <c r="O1413">
        <v>17.507674896928599</v>
      </c>
      <c r="P1413">
        <v>17.6726173516881</v>
      </c>
      <c r="Q1413">
        <v>17.690957155766199</v>
      </c>
      <c r="R1413">
        <v>17.779653565753701</v>
      </c>
      <c r="S1413">
        <v>17.664759650780901</v>
      </c>
      <c r="T1413">
        <v>17.474441953377099</v>
      </c>
      <c r="U1413">
        <v>17.683412237368898</v>
      </c>
    </row>
    <row r="1414" spans="1:21" x14ac:dyDescent="0.3">
      <c r="A1414" t="s">
        <v>7127</v>
      </c>
      <c r="B1414">
        <v>17.878620271833</v>
      </c>
      <c r="C1414">
        <v>17.824341046682001</v>
      </c>
      <c r="D1414">
        <v>17.9997926288153</v>
      </c>
      <c r="E1414">
        <v>17.855139189110201</v>
      </c>
      <c r="F1414">
        <v>17.8784106388349</v>
      </c>
      <c r="G1414">
        <v>17.938606680049801</v>
      </c>
      <c r="H1414">
        <v>17.9058262763469</v>
      </c>
      <c r="I1414">
        <v>17.7824281934904</v>
      </c>
      <c r="J1414">
        <v>17.832425570103702</v>
      </c>
      <c r="K1414">
        <v>17.927097640762</v>
      </c>
      <c r="L1414">
        <v>17.169239345996399</v>
      </c>
      <c r="M1414">
        <v>17.102191854321799</v>
      </c>
      <c r="N1414">
        <v>17.291785151470101</v>
      </c>
      <c r="O1414">
        <v>17.211553039399998</v>
      </c>
      <c r="P1414">
        <v>17.223327824106299</v>
      </c>
      <c r="Q1414">
        <v>17.0799631079792</v>
      </c>
      <c r="R1414">
        <v>17.1590294238746</v>
      </c>
      <c r="S1414">
        <v>17.306688210451298</v>
      </c>
      <c r="T1414">
        <v>17.310514199507701</v>
      </c>
      <c r="U1414">
        <v>17.221347821443899</v>
      </c>
    </row>
    <row r="1415" spans="1:21" x14ac:dyDescent="0.3">
      <c r="A1415" t="s">
        <v>7128</v>
      </c>
      <c r="B1415">
        <v>18.645605978946602</v>
      </c>
      <c r="C1415">
        <v>18.157196593986999</v>
      </c>
      <c r="D1415">
        <v>18.007009405992299</v>
      </c>
      <c r="E1415">
        <v>19.295646588755201</v>
      </c>
      <c r="F1415">
        <v>19.025778404680601</v>
      </c>
      <c r="G1415">
        <v>18.7520843110286</v>
      </c>
      <c r="H1415">
        <v>18.275892697061799</v>
      </c>
      <c r="I1415">
        <v>18.1295320781465</v>
      </c>
      <c r="J1415">
        <v>19.5962974485569</v>
      </c>
      <c r="K1415">
        <v>19.140372744659999</v>
      </c>
      <c r="L1415">
        <v>18.161411366378701</v>
      </c>
      <c r="M1415">
        <v>18.3971911364089</v>
      </c>
      <c r="N1415">
        <v>17.817328808355999</v>
      </c>
      <c r="O1415">
        <v>18.290179425825499</v>
      </c>
      <c r="P1415">
        <v>18.0726747381837</v>
      </c>
      <c r="Q1415">
        <v>18.209588226186199</v>
      </c>
      <c r="R1415">
        <v>18.5684212266899</v>
      </c>
      <c r="S1415">
        <v>18.0147134767798</v>
      </c>
      <c r="T1415">
        <v>18.240472171045099</v>
      </c>
      <c r="U1415">
        <v>18.35268380254</v>
      </c>
    </row>
    <row r="1416" spans="1:21" x14ac:dyDescent="0.3">
      <c r="A1416" t="s">
        <v>7129</v>
      </c>
      <c r="B1416">
        <v>19.1149220449797</v>
      </c>
      <c r="C1416">
        <v>18.570507419573101</v>
      </c>
      <c r="D1416">
        <v>20.341450314184598</v>
      </c>
      <c r="E1416">
        <v>18.270583088712598</v>
      </c>
      <c r="F1416">
        <v>19.053316189080999</v>
      </c>
      <c r="G1416">
        <v>19.131738428570799</v>
      </c>
      <c r="H1416">
        <v>18.5503796089973</v>
      </c>
      <c r="I1416">
        <v>19.3053972711532</v>
      </c>
      <c r="J1416">
        <v>18.3298671217606</v>
      </c>
      <c r="K1416">
        <v>18.7736662913162</v>
      </c>
      <c r="L1416">
        <v>18.4130887418406</v>
      </c>
      <c r="M1416">
        <v>17.822349760563799</v>
      </c>
      <c r="N1416">
        <v>19.865020233879299</v>
      </c>
      <c r="O1416">
        <v>18.68139052123</v>
      </c>
      <c r="P1416">
        <v>18.837735927252101</v>
      </c>
      <c r="Q1416">
        <v>18.3053848103227</v>
      </c>
      <c r="R1416">
        <v>18.1278224041904</v>
      </c>
      <c r="S1416">
        <v>18.893222659947401</v>
      </c>
      <c r="T1416">
        <v>18.890403070778</v>
      </c>
      <c r="U1416">
        <v>18.8486001268043</v>
      </c>
    </row>
    <row r="1417" spans="1:21" x14ac:dyDescent="0.3">
      <c r="A1417" t="s">
        <v>7130</v>
      </c>
      <c r="B1417">
        <v>25.994198649154001</v>
      </c>
      <c r="C1417">
        <v>26.071916129396399</v>
      </c>
      <c r="D1417">
        <v>25.285109961340101</v>
      </c>
      <c r="E1417">
        <v>26.369553626505802</v>
      </c>
      <c r="F1417">
        <v>25.9736770620603</v>
      </c>
      <c r="G1417">
        <v>25.9956492108319</v>
      </c>
      <c r="H1417">
        <v>26.127035876940202</v>
      </c>
      <c r="I1417">
        <v>25.6864854984942</v>
      </c>
      <c r="J1417">
        <v>26.350684961272201</v>
      </c>
      <c r="K1417">
        <v>26.0667034266813</v>
      </c>
      <c r="L1417">
        <v>25.997057258969601</v>
      </c>
      <c r="M1417">
        <v>26.270732773118102</v>
      </c>
      <c r="N1417">
        <v>25.269838485452901</v>
      </c>
      <c r="O1417">
        <v>25.963722269285999</v>
      </c>
      <c r="P1417">
        <v>25.851211284698799</v>
      </c>
      <c r="Q1417">
        <v>25.947815365299899</v>
      </c>
      <c r="R1417">
        <v>26.265166106373002</v>
      </c>
      <c r="S1417">
        <v>25.720614514481301</v>
      </c>
      <c r="T1417">
        <v>25.9554601583162</v>
      </c>
      <c r="U1417">
        <v>25.8892057056851</v>
      </c>
    </row>
    <row r="1418" spans="1:21" x14ac:dyDescent="0.3">
      <c r="A1418" t="s">
        <v>7131</v>
      </c>
      <c r="B1418">
        <v>20.625333001765402</v>
      </c>
      <c r="C1418">
        <v>20.829375022703701</v>
      </c>
      <c r="D1418">
        <v>20.719016496338199</v>
      </c>
      <c r="E1418">
        <v>20.425331057218202</v>
      </c>
      <c r="F1418">
        <v>20.6128598164421</v>
      </c>
      <c r="G1418">
        <v>20.656593168631101</v>
      </c>
      <c r="H1418">
        <v>20.780327847757398</v>
      </c>
      <c r="I1418">
        <v>20.9252728503089</v>
      </c>
      <c r="J1418">
        <v>20.5304973012605</v>
      </c>
      <c r="K1418">
        <v>20.532577591640202</v>
      </c>
      <c r="L1418">
        <v>21.0047314209692</v>
      </c>
      <c r="M1418">
        <v>21.234433427631</v>
      </c>
      <c r="N1418">
        <v>21.373929354562499</v>
      </c>
      <c r="O1418">
        <v>21.117707422039601</v>
      </c>
      <c r="P1418">
        <v>21.166800782386701</v>
      </c>
      <c r="Q1418">
        <v>21.221000221834998</v>
      </c>
      <c r="R1418">
        <v>21.023958460555299</v>
      </c>
      <c r="S1418">
        <v>21.169192557468101</v>
      </c>
      <c r="T1418">
        <v>21.189979514243898</v>
      </c>
      <c r="U1418">
        <v>21.2485395749625</v>
      </c>
    </row>
    <row r="1419" spans="1:21" x14ac:dyDescent="0.3">
      <c r="A1419" t="s">
        <v>7132</v>
      </c>
      <c r="B1419">
        <v>17.664263895567299</v>
      </c>
      <c r="C1419">
        <v>17.7608176938006</v>
      </c>
      <c r="D1419">
        <v>17.340166295134601</v>
      </c>
      <c r="E1419">
        <v>17.8070241872772</v>
      </c>
      <c r="F1419">
        <v>17.899711402015601</v>
      </c>
      <c r="G1419">
        <v>17.8386699902792</v>
      </c>
      <c r="H1419">
        <v>17.7326193609609</v>
      </c>
      <c r="I1419">
        <v>17.782950783482299</v>
      </c>
      <c r="J1419">
        <v>17.718986265434399</v>
      </c>
      <c r="K1419">
        <v>17.945047305227298</v>
      </c>
      <c r="L1419">
        <v>17.684363554948899</v>
      </c>
      <c r="M1419">
        <v>17.8048875617623</v>
      </c>
      <c r="N1419">
        <v>17.041030291812</v>
      </c>
      <c r="O1419">
        <v>17.346763167296899</v>
      </c>
      <c r="P1419">
        <v>17.6867372082781</v>
      </c>
      <c r="Q1419">
        <v>18.016470139294601</v>
      </c>
      <c r="R1419">
        <v>17.515170668151899</v>
      </c>
      <c r="S1419">
        <v>17.327142467058898</v>
      </c>
      <c r="T1419">
        <v>17.5917078306287</v>
      </c>
      <c r="U1419">
        <v>17.462684375884798</v>
      </c>
    </row>
    <row r="1420" spans="1:21" x14ac:dyDescent="0.3">
      <c r="A1420" t="s">
        <v>7133</v>
      </c>
      <c r="B1420">
        <v>25.982966108702801</v>
      </c>
      <c r="C1420">
        <v>25.995153252112601</v>
      </c>
      <c r="D1420">
        <v>26.278287989224602</v>
      </c>
      <c r="E1420">
        <v>25.873940085458699</v>
      </c>
      <c r="F1420">
        <v>25.737038597741702</v>
      </c>
      <c r="G1420">
        <v>25.9562922756445</v>
      </c>
      <c r="H1420">
        <v>26.1911476495704</v>
      </c>
      <c r="I1420">
        <v>25.977097559075698</v>
      </c>
      <c r="J1420">
        <v>25.877183167657201</v>
      </c>
      <c r="K1420">
        <v>25.800539513518501</v>
      </c>
      <c r="L1420">
        <v>25.324674154718501</v>
      </c>
      <c r="M1420">
        <v>25.304517850185501</v>
      </c>
      <c r="N1420">
        <v>25.89104174053</v>
      </c>
      <c r="O1420">
        <v>25.6387619134562</v>
      </c>
      <c r="P1420">
        <v>25.612272041509101</v>
      </c>
      <c r="Q1420">
        <v>25.391001645668599</v>
      </c>
      <c r="R1420">
        <v>25.466379780944699</v>
      </c>
      <c r="S1420">
        <v>25.682918947740799</v>
      </c>
      <c r="T1420">
        <v>25.784082671766999</v>
      </c>
      <c r="U1420">
        <v>25.580984652529601</v>
      </c>
    </row>
    <row r="1421" spans="1:21" x14ac:dyDescent="0.3">
      <c r="A1421" t="s">
        <v>7134</v>
      </c>
      <c r="B1421">
        <v>22.999287993031199</v>
      </c>
      <c r="C1421">
        <v>22.892436406712601</v>
      </c>
      <c r="D1421">
        <v>22.954804017864902</v>
      </c>
      <c r="E1421">
        <v>23.2234210296097</v>
      </c>
      <c r="F1421">
        <v>23.0303072260002</v>
      </c>
      <c r="G1421">
        <v>23.034837254838799</v>
      </c>
      <c r="H1421">
        <v>22.997325705949301</v>
      </c>
      <c r="I1421">
        <v>22.964098155884599</v>
      </c>
      <c r="J1421">
        <v>23.247248314763301</v>
      </c>
      <c r="K1421">
        <v>23.1064580520964</v>
      </c>
      <c r="L1421">
        <v>23.320972045919099</v>
      </c>
      <c r="M1421">
        <v>23.495044843857499</v>
      </c>
      <c r="N1421">
        <v>23.174498526083099</v>
      </c>
      <c r="O1421">
        <v>23.1784854316208</v>
      </c>
      <c r="P1421">
        <v>23.283022230585999</v>
      </c>
      <c r="Q1421">
        <v>23.342248247492901</v>
      </c>
      <c r="R1421">
        <v>23.457365942492199</v>
      </c>
      <c r="S1421">
        <v>23.153109393393599</v>
      </c>
      <c r="T1421">
        <v>23.267009071485798</v>
      </c>
      <c r="U1421">
        <v>23.2635665174985</v>
      </c>
    </row>
    <row r="1422" spans="1:21" x14ac:dyDescent="0.3">
      <c r="A1422" t="s">
        <v>7135</v>
      </c>
      <c r="B1422">
        <v>23.446221095732401</v>
      </c>
      <c r="C1422">
        <v>23.35272004598</v>
      </c>
      <c r="D1422">
        <v>23.639808394354599</v>
      </c>
      <c r="E1422">
        <v>23.399416666827499</v>
      </c>
      <c r="F1422">
        <v>23.466163925598298</v>
      </c>
      <c r="G1422">
        <v>23.4129859885991</v>
      </c>
      <c r="H1422">
        <v>23.2540183610285</v>
      </c>
      <c r="I1422">
        <v>23.5336896553946</v>
      </c>
      <c r="J1422">
        <v>23.298821962236602</v>
      </c>
      <c r="K1422">
        <v>23.536021289321098</v>
      </c>
      <c r="L1422">
        <v>23.438317094691399</v>
      </c>
      <c r="M1422">
        <v>23.328177978624002</v>
      </c>
      <c r="N1422">
        <v>23.5026601129494</v>
      </c>
      <c r="O1422">
        <v>23.212671873478602</v>
      </c>
      <c r="P1422">
        <v>23.322186493999499</v>
      </c>
      <c r="Q1422">
        <v>23.308733383800099</v>
      </c>
      <c r="R1422">
        <v>23.253053081287199</v>
      </c>
      <c r="S1422">
        <v>23.518091493954699</v>
      </c>
      <c r="T1422">
        <v>23.130880893140201</v>
      </c>
      <c r="U1422">
        <v>23.333807959123099</v>
      </c>
    </row>
    <row r="1423" spans="1:21" x14ac:dyDescent="0.3">
      <c r="A1423" t="s">
        <v>7136</v>
      </c>
      <c r="B1423">
        <v>15.2041044970735</v>
      </c>
      <c r="C1423">
        <v>15.645717145581299</v>
      </c>
      <c r="D1423">
        <v>15.755980416740901</v>
      </c>
      <c r="E1423">
        <v>14.541182453446799</v>
      </c>
      <c r="F1423">
        <v>14.9102825395612</v>
      </c>
      <c r="G1423">
        <v>15.378036155173399</v>
      </c>
      <c r="H1423">
        <v>15.5677995219715</v>
      </c>
      <c r="I1423">
        <v>15.3898766030155</v>
      </c>
      <c r="J1423">
        <v>14.4702496088799</v>
      </c>
      <c r="K1423">
        <v>14.7507103835874</v>
      </c>
      <c r="L1423">
        <v>15.1957117216438</v>
      </c>
      <c r="M1423">
        <v>14.434329594252301</v>
      </c>
      <c r="N1423">
        <v>14.0458935263061</v>
      </c>
      <c r="O1423">
        <v>14.2383079139016</v>
      </c>
      <c r="P1423">
        <v>14.294466762967801</v>
      </c>
      <c r="Q1423">
        <v>14.9852172174663</v>
      </c>
      <c r="R1423">
        <v>14.3929528766191</v>
      </c>
      <c r="S1423">
        <v>13.996319904255699</v>
      </c>
      <c r="T1423">
        <v>14.0871924682067</v>
      </c>
      <c r="U1423">
        <v>14.3946729429522</v>
      </c>
    </row>
    <row r="1424" spans="1:21" x14ac:dyDescent="0.3">
      <c r="A1424" t="s">
        <v>7137</v>
      </c>
      <c r="B1424">
        <v>26.317546750376401</v>
      </c>
      <c r="C1424">
        <v>26.255838786089502</v>
      </c>
      <c r="D1424">
        <v>26.496079773565501</v>
      </c>
      <c r="E1424">
        <v>26.2301220279458</v>
      </c>
      <c r="F1424">
        <v>26.243231322787501</v>
      </c>
      <c r="G1424">
        <v>26.285277941237698</v>
      </c>
      <c r="H1424">
        <v>26.194842853095899</v>
      </c>
      <c r="I1424">
        <v>26.485125124752699</v>
      </c>
      <c r="J1424">
        <v>26.257986805696198</v>
      </c>
      <c r="K1424">
        <v>26.166563024696</v>
      </c>
      <c r="L1424">
        <v>26.1924598049183</v>
      </c>
      <c r="M1424">
        <v>26.1362780101481</v>
      </c>
      <c r="N1424">
        <v>26.463013345912799</v>
      </c>
      <c r="O1424">
        <v>26.171184383422698</v>
      </c>
      <c r="P1424">
        <v>26.230939677256099</v>
      </c>
      <c r="Q1424">
        <v>26.126880872652301</v>
      </c>
      <c r="R1424">
        <v>26.197429437026699</v>
      </c>
      <c r="S1424">
        <v>26.4241625719391</v>
      </c>
      <c r="T1424">
        <v>26.1204109870271</v>
      </c>
      <c r="U1424">
        <v>26.2127774761633</v>
      </c>
    </row>
    <row r="1425" spans="1:21" x14ac:dyDescent="0.3">
      <c r="A1425" t="s">
        <v>7138</v>
      </c>
      <c r="B1425">
        <v>18.547859472345401</v>
      </c>
      <c r="C1425">
        <v>18.482958094206801</v>
      </c>
      <c r="D1425">
        <v>18.442176176190699</v>
      </c>
      <c r="E1425">
        <v>18.725872644480301</v>
      </c>
      <c r="F1425">
        <v>18.62098792335</v>
      </c>
      <c r="G1425">
        <v>18.614590664663702</v>
      </c>
      <c r="H1425">
        <v>18.733518242204301</v>
      </c>
      <c r="I1425">
        <v>18.531151475693701</v>
      </c>
      <c r="J1425">
        <v>18.7310133557733</v>
      </c>
      <c r="K1425">
        <v>18.7182910101068</v>
      </c>
      <c r="L1425">
        <v>18.315377018509999</v>
      </c>
      <c r="M1425">
        <v>18.829693939096</v>
      </c>
      <c r="N1425">
        <v>17.6998070173874</v>
      </c>
      <c r="O1425">
        <v>17.994907239682199</v>
      </c>
      <c r="P1425">
        <v>18.091496948192798</v>
      </c>
      <c r="Q1425">
        <v>18.5428737190799</v>
      </c>
      <c r="R1425">
        <v>18.436506893505602</v>
      </c>
      <c r="S1425">
        <v>17.695348127857699</v>
      </c>
      <c r="T1425">
        <v>17.924884320127799</v>
      </c>
      <c r="U1425">
        <v>18.104646143223398</v>
      </c>
    </row>
    <row r="1426" spans="1:21" x14ac:dyDescent="0.3">
      <c r="A1426" t="s">
        <v>7139</v>
      </c>
      <c r="B1426">
        <v>21.991169973120101</v>
      </c>
      <c r="C1426">
        <v>21.9287392663479</v>
      </c>
      <c r="D1426">
        <v>21.8146350719596</v>
      </c>
      <c r="E1426">
        <v>22.155500440723099</v>
      </c>
      <c r="F1426">
        <v>22.180126738559501</v>
      </c>
      <c r="G1426">
        <v>22.022038216575499</v>
      </c>
      <c r="H1426">
        <v>21.950456903124302</v>
      </c>
      <c r="I1426">
        <v>21.835704880369398</v>
      </c>
      <c r="J1426">
        <v>22.1670819412487</v>
      </c>
      <c r="K1426">
        <v>22.0518837538133</v>
      </c>
      <c r="L1426">
        <v>22.019322767092799</v>
      </c>
      <c r="M1426">
        <v>22.022019140445199</v>
      </c>
      <c r="N1426">
        <v>21.7423005643791</v>
      </c>
      <c r="O1426">
        <v>21.900940041431699</v>
      </c>
      <c r="P1426">
        <v>21.9006187488188</v>
      </c>
      <c r="Q1426">
        <v>22.006575685713901</v>
      </c>
      <c r="R1426">
        <v>22.1013703179608</v>
      </c>
      <c r="S1426">
        <v>21.737959833870899</v>
      </c>
      <c r="T1426">
        <v>21.9678607983885</v>
      </c>
      <c r="U1426">
        <v>21.9464893196965</v>
      </c>
    </row>
    <row r="1427" spans="1:21" x14ac:dyDescent="0.3">
      <c r="A1427" t="s">
        <v>7140</v>
      </c>
      <c r="B1427">
        <v>19.131045725139</v>
      </c>
      <c r="C1427">
        <v>19.174420014864101</v>
      </c>
      <c r="D1427">
        <v>19.165274336806199</v>
      </c>
      <c r="E1427">
        <v>19.240200249124602</v>
      </c>
      <c r="F1427">
        <v>19.249861595834801</v>
      </c>
      <c r="G1427">
        <v>19.188214127478702</v>
      </c>
      <c r="H1427">
        <v>19.300638579987702</v>
      </c>
      <c r="I1427">
        <v>19.130823443562601</v>
      </c>
      <c r="J1427">
        <v>19.226912391999701</v>
      </c>
      <c r="K1427">
        <v>19.139327602203601</v>
      </c>
      <c r="L1427">
        <v>17.835506220934299</v>
      </c>
      <c r="M1427">
        <v>17.774284229251698</v>
      </c>
      <c r="N1427">
        <v>17.9572437780153</v>
      </c>
      <c r="O1427">
        <v>17.9696385705121</v>
      </c>
      <c r="P1427">
        <v>17.947099905722499</v>
      </c>
      <c r="Q1427">
        <v>17.796832090072101</v>
      </c>
      <c r="R1427">
        <v>17.9499059469284</v>
      </c>
      <c r="S1427">
        <v>18.033986592551301</v>
      </c>
      <c r="T1427">
        <v>17.962767826291699</v>
      </c>
      <c r="U1427">
        <v>17.908606691542801</v>
      </c>
    </row>
    <row r="1428" spans="1:21" x14ac:dyDescent="0.3">
      <c r="A1428" t="s">
        <v>7141</v>
      </c>
      <c r="B1428">
        <v>18.7009283100214</v>
      </c>
      <c r="C1428">
        <v>18.53594510672</v>
      </c>
      <c r="D1428">
        <v>19.467792575358899</v>
      </c>
      <c r="E1428">
        <v>18.492627269988599</v>
      </c>
      <c r="F1428">
        <v>18.396924009358901</v>
      </c>
      <c r="G1428">
        <v>18.739225703659798</v>
      </c>
      <c r="H1428">
        <v>18.730589640175499</v>
      </c>
      <c r="I1428">
        <v>18.649214159635999</v>
      </c>
      <c r="J1428">
        <v>18.301906908609102</v>
      </c>
      <c r="K1428">
        <v>18.4812044774961</v>
      </c>
      <c r="L1428">
        <v>18.034708583499299</v>
      </c>
      <c r="M1428">
        <v>18.0375525566565</v>
      </c>
      <c r="N1428">
        <v>19.251796932088101</v>
      </c>
      <c r="O1428">
        <v>18.607313291666799</v>
      </c>
      <c r="P1428">
        <v>18.578861851047101</v>
      </c>
      <c r="Q1428">
        <v>18.174364735982302</v>
      </c>
      <c r="R1428">
        <v>18.283429188804401</v>
      </c>
      <c r="S1428">
        <v>18.845668540142501</v>
      </c>
      <c r="T1428">
        <v>18.442109947388399</v>
      </c>
      <c r="U1428">
        <v>18.6511072479577</v>
      </c>
    </row>
    <row r="1429" spans="1:21" x14ac:dyDescent="0.3">
      <c r="A1429" t="s">
        <v>7142</v>
      </c>
      <c r="B1429">
        <v>17.825179508262199</v>
      </c>
      <c r="C1429">
        <v>17.938063902263899</v>
      </c>
      <c r="D1429">
        <v>17.704705075805801</v>
      </c>
      <c r="E1429">
        <v>17.626259160405699</v>
      </c>
      <c r="F1429">
        <v>17.840615783131</v>
      </c>
      <c r="G1429">
        <v>17.7426252365835</v>
      </c>
      <c r="H1429">
        <v>17.951992604584898</v>
      </c>
      <c r="I1429">
        <v>17.8058305640388</v>
      </c>
      <c r="J1429">
        <v>17.548503126347601</v>
      </c>
      <c r="K1429">
        <v>17.626177429794801</v>
      </c>
      <c r="L1429">
        <v>18.397825231814</v>
      </c>
      <c r="M1429">
        <v>18.493144782906299</v>
      </c>
      <c r="N1429">
        <v>19.050891965342998</v>
      </c>
      <c r="O1429">
        <v>18.750826872091402</v>
      </c>
      <c r="P1429">
        <v>18.647633544388999</v>
      </c>
      <c r="Q1429">
        <v>18.513262126425701</v>
      </c>
      <c r="R1429">
        <v>18.3811356676824</v>
      </c>
      <c r="S1429">
        <v>18.838245928821301</v>
      </c>
      <c r="T1429">
        <v>18.813856977213501</v>
      </c>
      <c r="U1429">
        <v>18.7383272913121</v>
      </c>
    </row>
    <row r="1430" spans="1:21" x14ac:dyDescent="0.3">
      <c r="A1430" t="s">
        <v>7143</v>
      </c>
      <c r="B1430">
        <v>18.987825838533102</v>
      </c>
      <c r="C1430">
        <v>19.303073366400699</v>
      </c>
      <c r="D1430">
        <v>19.167774149905</v>
      </c>
      <c r="E1430">
        <v>18.6903852703174</v>
      </c>
      <c r="F1430">
        <v>18.9125926960863</v>
      </c>
      <c r="G1430">
        <v>19.036213711775201</v>
      </c>
      <c r="H1430">
        <v>19.307308076557501</v>
      </c>
      <c r="I1430">
        <v>18.9672579975128</v>
      </c>
      <c r="J1430">
        <v>18.5530426400625</v>
      </c>
      <c r="K1430">
        <v>18.858078937816401</v>
      </c>
      <c r="L1430">
        <v>19.559824232154799</v>
      </c>
      <c r="M1430">
        <v>19.295353057579899</v>
      </c>
      <c r="N1430">
        <v>19.967126463925901</v>
      </c>
      <c r="O1430">
        <v>20.032837143810202</v>
      </c>
      <c r="P1430">
        <v>19.781494674793901</v>
      </c>
      <c r="Q1430">
        <v>19.5851507385578</v>
      </c>
      <c r="R1430">
        <v>19.443234128027601</v>
      </c>
      <c r="S1430">
        <v>19.9334056371071</v>
      </c>
      <c r="T1430">
        <v>20.038374896442502</v>
      </c>
      <c r="U1430">
        <v>19.7941178518413</v>
      </c>
    </row>
    <row r="1431" spans="1:21" x14ac:dyDescent="0.3">
      <c r="A1431" t="s">
        <v>7144</v>
      </c>
      <c r="B1431">
        <v>15.907999974310201</v>
      </c>
      <c r="C1431">
        <v>16.529554256962498</v>
      </c>
      <c r="D1431">
        <v>16.026920131124299</v>
      </c>
      <c r="E1431">
        <v>15.608336892992799</v>
      </c>
      <c r="F1431">
        <v>15.7417264060358</v>
      </c>
      <c r="G1431">
        <v>15.819957676080101</v>
      </c>
      <c r="H1431">
        <v>16.294609208309801</v>
      </c>
      <c r="I1431">
        <v>16.008337987289199</v>
      </c>
      <c r="J1431">
        <v>15.744691621682801</v>
      </c>
      <c r="K1431">
        <v>15.758494862197299</v>
      </c>
      <c r="L1431">
        <v>14.559312032488799</v>
      </c>
      <c r="M1431">
        <v>15.0566363132438</v>
      </c>
      <c r="N1431">
        <v>14.100106288963399</v>
      </c>
      <c r="O1431">
        <v>14.8378452772707</v>
      </c>
      <c r="P1431">
        <v>14.389225892260001</v>
      </c>
      <c r="Q1431">
        <v>14.3515276133979</v>
      </c>
      <c r="R1431">
        <v>14.9285596426897</v>
      </c>
      <c r="S1431">
        <v>13.794646026987699</v>
      </c>
      <c r="T1431">
        <v>14.3323663294555</v>
      </c>
      <c r="U1431">
        <v>14.3546592735125</v>
      </c>
    </row>
    <row r="1432" spans="1:21" x14ac:dyDescent="0.3">
      <c r="A1432" t="s">
        <v>7145</v>
      </c>
      <c r="B1432">
        <v>22.545344934408899</v>
      </c>
      <c r="C1432">
        <v>22.609240460985099</v>
      </c>
      <c r="D1432">
        <v>22.595346783275399</v>
      </c>
      <c r="E1432">
        <v>22.568527779877101</v>
      </c>
      <c r="F1432">
        <v>22.543921839483801</v>
      </c>
      <c r="G1432">
        <v>22.573523293018901</v>
      </c>
      <c r="H1432">
        <v>22.621019450336298</v>
      </c>
      <c r="I1432">
        <v>22.606797035331901</v>
      </c>
      <c r="J1432">
        <v>22.596830199761399</v>
      </c>
      <c r="K1432">
        <v>22.530065070986002</v>
      </c>
      <c r="L1432">
        <v>22.534780628754799</v>
      </c>
      <c r="M1432">
        <v>22.4775152543492</v>
      </c>
      <c r="N1432">
        <v>22.476470803669201</v>
      </c>
      <c r="O1432">
        <v>22.4706008147093</v>
      </c>
      <c r="P1432">
        <v>22.476725240403201</v>
      </c>
      <c r="Q1432">
        <v>22.497764173844601</v>
      </c>
      <c r="R1432">
        <v>22.5878446437649</v>
      </c>
      <c r="S1432">
        <v>22.565821977824999</v>
      </c>
      <c r="T1432">
        <v>22.517591176289098</v>
      </c>
      <c r="U1432">
        <v>22.530974450260501</v>
      </c>
    </row>
    <row r="1433" spans="1:21" x14ac:dyDescent="0.3">
      <c r="A1433" t="s">
        <v>7146</v>
      </c>
      <c r="B1433">
        <v>25.8467588696174</v>
      </c>
      <c r="C1433">
        <v>25.782005852472501</v>
      </c>
      <c r="D1433">
        <v>25.652155285946598</v>
      </c>
      <c r="E1433">
        <v>26.052478529443199</v>
      </c>
      <c r="F1433">
        <v>25.856510442970698</v>
      </c>
      <c r="G1433">
        <v>25.840233595125799</v>
      </c>
      <c r="H1433">
        <v>25.857827333899898</v>
      </c>
      <c r="I1433">
        <v>25.679038977645401</v>
      </c>
      <c r="J1433">
        <v>26.0927950734633</v>
      </c>
      <c r="K1433">
        <v>25.898303271923101</v>
      </c>
      <c r="L1433">
        <v>26.162446516980701</v>
      </c>
      <c r="M1433">
        <v>26.3695095856914</v>
      </c>
      <c r="N1433">
        <v>25.9394375191679</v>
      </c>
      <c r="O1433">
        <v>26.068876301123101</v>
      </c>
      <c r="P1433">
        <v>26.102831122339801</v>
      </c>
      <c r="Q1433">
        <v>26.165138480444799</v>
      </c>
      <c r="R1433">
        <v>26.358094452551899</v>
      </c>
      <c r="S1433">
        <v>26.0102957007763</v>
      </c>
      <c r="T1433">
        <v>26.1199185684954</v>
      </c>
      <c r="U1433">
        <v>26.116056933565702</v>
      </c>
    </row>
    <row r="1434" spans="1:21" x14ac:dyDescent="0.3">
      <c r="A1434" t="s">
        <v>7147</v>
      </c>
      <c r="B1434">
        <v>18.245495787792301</v>
      </c>
      <c r="C1434">
        <v>18.187136623424699</v>
      </c>
      <c r="D1434">
        <v>18.7047258878127</v>
      </c>
      <c r="E1434">
        <v>18.046543563102901</v>
      </c>
      <c r="F1434">
        <v>18.040298543621098</v>
      </c>
      <c r="G1434">
        <v>18.2867007406605</v>
      </c>
      <c r="H1434">
        <v>18.254171482057199</v>
      </c>
      <c r="I1434">
        <v>18.522860319664499</v>
      </c>
      <c r="J1434">
        <v>18.032373169202501</v>
      </c>
      <c r="K1434">
        <v>17.9750952345501</v>
      </c>
      <c r="L1434">
        <v>17.0519170698987</v>
      </c>
      <c r="M1434">
        <v>16.924525346486099</v>
      </c>
      <c r="N1434">
        <v>17.434745821271399</v>
      </c>
      <c r="O1434">
        <v>16.976967323617799</v>
      </c>
      <c r="P1434">
        <v>17.1524545384943</v>
      </c>
      <c r="Q1434">
        <v>17.081680270694399</v>
      </c>
      <c r="R1434">
        <v>17.102511976088401</v>
      </c>
      <c r="S1434">
        <v>17.226289025781401</v>
      </c>
      <c r="T1434">
        <v>17.050914583207302</v>
      </c>
      <c r="U1434">
        <v>16.979803658914101</v>
      </c>
    </row>
    <row r="1435" spans="1:21" x14ac:dyDescent="0.3">
      <c r="A1435" t="s">
        <v>7148</v>
      </c>
      <c r="B1435">
        <v>17.956752725817001</v>
      </c>
      <c r="C1435">
        <v>18.235801816951899</v>
      </c>
      <c r="D1435">
        <v>18.478279522137601</v>
      </c>
      <c r="E1435">
        <v>17.445020587971499</v>
      </c>
      <c r="F1435">
        <v>17.649478899796598</v>
      </c>
      <c r="G1435">
        <v>18.093346623450199</v>
      </c>
      <c r="H1435">
        <v>18.112706451980401</v>
      </c>
      <c r="I1435">
        <v>18.604825973102798</v>
      </c>
      <c r="J1435">
        <v>17.3409152163503</v>
      </c>
      <c r="K1435">
        <v>17.7732224464573</v>
      </c>
      <c r="L1435">
        <v>17.225676468589501</v>
      </c>
      <c r="M1435">
        <v>17.0050155974278</v>
      </c>
      <c r="N1435">
        <v>18.338215577804799</v>
      </c>
      <c r="O1435">
        <v>17.926352289809799</v>
      </c>
      <c r="P1435">
        <v>17.8128243517037</v>
      </c>
      <c r="Q1435">
        <v>17.334378377032898</v>
      </c>
      <c r="R1435">
        <v>17.0429005202826</v>
      </c>
      <c r="S1435">
        <v>18.490245175067901</v>
      </c>
      <c r="T1435">
        <v>17.966730530803201</v>
      </c>
      <c r="U1435">
        <v>17.981368134971301</v>
      </c>
    </row>
    <row r="1436" spans="1:21" x14ac:dyDescent="0.3">
      <c r="A1436" t="s">
        <v>7149</v>
      </c>
      <c r="B1436">
        <v>24.315521324106701</v>
      </c>
      <c r="C1436">
        <v>24.297227443582301</v>
      </c>
      <c r="D1436">
        <v>24.1777366081213</v>
      </c>
      <c r="E1436">
        <v>24.378535852198901</v>
      </c>
      <c r="F1436">
        <v>24.339575947779199</v>
      </c>
      <c r="G1436">
        <v>24.338870329668399</v>
      </c>
      <c r="H1436">
        <v>24.3402856127815</v>
      </c>
      <c r="I1436">
        <v>24.318721858761201</v>
      </c>
      <c r="J1436">
        <v>24.420258010003302</v>
      </c>
      <c r="K1436">
        <v>24.3270022860432</v>
      </c>
      <c r="L1436">
        <v>24.630528150480298</v>
      </c>
      <c r="M1436">
        <v>24.656234618709298</v>
      </c>
      <c r="N1436">
        <v>24.4713052567594</v>
      </c>
      <c r="O1436">
        <v>24.576309205497999</v>
      </c>
      <c r="P1436">
        <v>24.557923427374501</v>
      </c>
      <c r="Q1436">
        <v>24.590948961155</v>
      </c>
      <c r="R1436">
        <v>24.687967060739801</v>
      </c>
      <c r="S1436">
        <v>24.652047039537301</v>
      </c>
      <c r="T1436">
        <v>24.6768365898524</v>
      </c>
      <c r="U1436">
        <v>24.589546856002499</v>
      </c>
    </row>
    <row r="1437" spans="1:21" x14ac:dyDescent="0.3">
      <c r="A1437" t="s">
        <v>7150</v>
      </c>
      <c r="B1437">
        <v>19.763867787868801</v>
      </c>
      <c r="C1437">
        <v>20.009357327971699</v>
      </c>
      <c r="D1437">
        <v>19.389651440116399</v>
      </c>
      <c r="E1437">
        <v>20.032736155653101</v>
      </c>
      <c r="F1437">
        <v>19.925178681361199</v>
      </c>
      <c r="G1437">
        <v>19.7764117124884</v>
      </c>
      <c r="H1437">
        <v>19.761305255029601</v>
      </c>
      <c r="I1437">
        <v>19.525334474552899</v>
      </c>
      <c r="J1437">
        <v>19.975526842302799</v>
      </c>
      <c r="K1437">
        <v>20.035690719401799</v>
      </c>
      <c r="L1437">
        <v>19.833048414489699</v>
      </c>
      <c r="M1437">
        <v>19.8016405018471</v>
      </c>
      <c r="N1437">
        <v>19.289165256859398</v>
      </c>
      <c r="O1437">
        <v>19.699605017352798</v>
      </c>
      <c r="P1437">
        <v>19.613499721142599</v>
      </c>
      <c r="Q1437">
        <v>19.7611898658378</v>
      </c>
      <c r="R1437">
        <v>19.8357212313392</v>
      </c>
      <c r="S1437">
        <v>19.4370847025126</v>
      </c>
      <c r="T1437">
        <v>19.600784508877499</v>
      </c>
      <c r="U1437">
        <v>19.605941751114202</v>
      </c>
    </row>
    <row r="1438" spans="1:21" x14ac:dyDescent="0.3">
      <c r="A1438" t="s">
        <v>7151</v>
      </c>
      <c r="B1438">
        <v>18.279727829109</v>
      </c>
      <c r="C1438">
        <v>18.151629030261901</v>
      </c>
      <c r="D1438">
        <v>18.473200254056</v>
      </c>
      <c r="E1438">
        <v>18.031996485689099</v>
      </c>
      <c r="F1438">
        <v>18.172275856534402</v>
      </c>
      <c r="G1438">
        <v>18.2196740403988</v>
      </c>
      <c r="H1438">
        <v>18.333109357022501</v>
      </c>
      <c r="I1438">
        <v>18.3981885548388</v>
      </c>
      <c r="J1438">
        <v>17.983879635685899</v>
      </c>
      <c r="K1438">
        <v>18.1164874585155</v>
      </c>
      <c r="L1438">
        <v>18.0435050378684</v>
      </c>
      <c r="M1438">
        <v>19.189105057525602</v>
      </c>
      <c r="N1438">
        <v>18.4516573641985</v>
      </c>
      <c r="O1438">
        <v>18.2973479185499</v>
      </c>
      <c r="P1438">
        <v>18.4390490418746</v>
      </c>
      <c r="Q1438">
        <v>18.55529980255</v>
      </c>
      <c r="R1438">
        <v>18.0912496432484</v>
      </c>
      <c r="S1438">
        <v>18.215630620836901</v>
      </c>
      <c r="T1438">
        <v>18.4273608203058</v>
      </c>
      <c r="U1438">
        <v>18.4306836585958</v>
      </c>
    </row>
    <row r="1439" spans="1:21" x14ac:dyDescent="0.3">
      <c r="A1439" t="s">
        <v>7152</v>
      </c>
      <c r="B1439">
        <v>25.201034477841699</v>
      </c>
      <c r="C1439">
        <v>25.0552826360917</v>
      </c>
      <c r="D1439">
        <v>25.576997961661299</v>
      </c>
      <c r="E1439">
        <v>25.125359532382198</v>
      </c>
      <c r="F1439">
        <v>25.0431686048736</v>
      </c>
      <c r="G1439">
        <v>25.2006290279576</v>
      </c>
      <c r="H1439">
        <v>25.382182185085998</v>
      </c>
      <c r="I1439">
        <v>25.065483770716</v>
      </c>
      <c r="J1439">
        <v>25.133871699903899</v>
      </c>
      <c r="K1439">
        <v>25.0580744084847</v>
      </c>
      <c r="L1439">
        <v>24.995475728227401</v>
      </c>
      <c r="M1439">
        <v>24.8310162658391</v>
      </c>
      <c r="N1439">
        <v>25.578468415477801</v>
      </c>
      <c r="O1439">
        <v>25.227686336537499</v>
      </c>
      <c r="P1439">
        <v>25.1978938815089</v>
      </c>
      <c r="Q1439">
        <v>24.899922769829999</v>
      </c>
      <c r="R1439">
        <v>25.11869395758</v>
      </c>
      <c r="S1439">
        <v>25.326858301266899</v>
      </c>
      <c r="T1439">
        <v>25.370576029487001</v>
      </c>
      <c r="U1439">
        <v>25.1896862538375</v>
      </c>
    </row>
    <row r="1440" spans="1:21" x14ac:dyDescent="0.3">
      <c r="A1440" t="s">
        <v>7153</v>
      </c>
      <c r="B1440">
        <v>21.9466041886376</v>
      </c>
      <c r="C1440">
        <v>22.1797757428143</v>
      </c>
      <c r="D1440">
        <v>22.092161002432299</v>
      </c>
      <c r="E1440">
        <v>21.640942124466701</v>
      </c>
      <c r="F1440">
        <v>22.001791835436698</v>
      </c>
      <c r="G1440">
        <v>21.966655778437101</v>
      </c>
      <c r="H1440">
        <v>21.956685732939299</v>
      </c>
      <c r="I1440">
        <v>22.222545956260898</v>
      </c>
      <c r="J1440">
        <v>21.521319370838501</v>
      </c>
      <c r="K1440">
        <v>21.8582118373009</v>
      </c>
      <c r="L1440">
        <v>21.231030846099902</v>
      </c>
      <c r="M1440">
        <v>20.309525142978099</v>
      </c>
      <c r="N1440">
        <v>21.520409329876699</v>
      </c>
      <c r="O1440">
        <v>21.495965033611601</v>
      </c>
      <c r="P1440">
        <v>21.240349046860999</v>
      </c>
      <c r="Q1440">
        <v>21.0929725180095</v>
      </c>
      <c r="R1440">
        <v>20.690061152856799</v>
      </c>
      <c r="S1440">
        <v>21.671074048109201</v>
      </c>
      <c r="T1440">
        <v>21.204293903298101</v>
      </c>
      <c r="U1440">
        <v>21.225241263787801</v>
      </c>
    </row>
    <row r="1441" spans="1:21" x14ac:dyDescent="0.3">
      <c r="A1441" t="s">
        <v>7154</v>
      </c>
      <c r="B1441">
        <v>25.4632352007851</v>
      </c>
      <c r="C1441">
        <v>25.4328598407516</v>
      </c>
      <c r="D1441">
        <v>25.1339802199758</v>
      </c>
      <c r="E1441">
        <v>25.5792965871061</v>
      </c>
      <c r="F1441">
        <v>25.6645055048307</v>
      </c>
      <c r="G1441">
        <v>25.416957238333801</v>
      </c>
      <c r="H1441">
        <v>25.288732365836701</v>
      </c>
      <c r="I1441">
        <v>25.3907168678763</v>
      </c>
      <c r="J1441">
        <v>25.511537678488601</v>
      </c>
      <c r="K1441">
        <v>25.613696183601999</v>
      </c>
      <c r="L1441">
        <v>26.3885322326969</v>
      </c>
      <c r="M1441">
        <v>26.5349189529298</v>
      </c>
      <c r="N1441">
        <v>25.9018064562995</v>
      </c>
      <c r="O1441">
        <v>26.040329313589702</v>
      </c>
      <c r="P1441">
        <v>26.096802963954001</v>
      </c>
      <c r="Q1441">
        <v>26.378826681128501</v>
      </c>
      <c r="R1441">
        <v>26.226551388994999</v>
      </c>
      <c r="S1441">
        <v>25.9852167811631</v>
      </c>
      <c r="T1441">
        <v>25.957504484760701</v>
      </c>
      <c r="U1441">
        <v>26.114409147444999</v>
      </c>
    </row>
    <row r="1442" spans="1:21" x14ac:dyDescent="0.3">
      <c r="A1442" t="s">
        <v>7155</v>
      </c>
      <c r="B1442">
        <v>20.475344230673699</v>
      </c>
      <c r="C1442">
        <v>20.474510531301501</v>
      </c>
      <c r="D1442">
        <v>20.523494955678501</v>
      </c>
      <c r="E1442">
        <v>20.421711710678402</v>
      </c>
      <c r="F1442">
        <v>20.492958514075301</v>
      </c>
      <c r="G1442">
        <v>20.4756530489515</v>
      </c>
      <c r="H1442">
        <v>20.519156524747999</v>
      </c>
      <c r="I1442">
        <v>20.5344553490891</v>
      </c>
      <c r="J1442">
        <v>20.604241009625799</v>
      </c>
      <c r="K1442">
        <v>20.475198485489098</v>
      </c>
      <c r="L1442">
        <v>21.240264778620201</v>
      </c>
      <c r="M1442">
        <v>20.995737579003599</v>
      </c>
      <c r="N1442">
        <v>21.005030911839199</v>
      </c>
      <c r="O1442">
        <v>20.943943611213101</v>
      </c>
      <c r="P1442">
        <v>21.0328765957744</v>
      </c>
      <c r="Q1442">
        <v>21.174814771417999</v>
      </c>
      <c r="R1442">
        <v>21.166601648212001</v>
      </c>
      <c r="S1442">
        <v>21.031006221078499</v>
      </c>
      <c r="T1442">
        <v>20.9547236955198</v>
      </c>
      <c r="U1442">
        <v>21.045118811065802</v>
      </c>
    </row>
    <row r="1443" spans="1:21" x14ac:dyDescent="0.3">
      <c r="A1443" t="s">
        <v>7156</v>
      </c>
      <c r="B1443">
        <v>19.6411761967675</v>
      </c>
      <c r="C1443">
        <v>19.698738328839799</v>
      </c>
      <c r="D1443">
        <v>19.737083092601999</v>
      </c>
      <c r="E1443">
        <v>19.802474894073899</v>
      </c>
      <c r="F1443">
        <v>19.596772851265801</v>
      </c>
      <c r="G1443">
        <v>19.633989616918502</v>
      </c>
      <c r="H1443">
        <v>19.693302769929399</v>
      </c>
      <c r="I1443">
        <v>19.597232543586401</v>
      </c>
      <c r="J1443">
        <v>19.7790931201903</v>
      </c>
      <c r="K1443">
        <v>19.698002480397498</v>
      </c>
      <c r="L1443">
        <v>19.3420082418689</v>
      </c>
      <c r="M1443">
        <v>19.298391506515099</v>
      </c>
      <c r="N1443">
        <v>19.4351176363242</v>
      </c>
      <c r="O1443">
        <v>19.466724000624399</v>
      </c>
      <c r="P1443">
        <v>19.375520012233501</v>
      </c>
      <c r="Q1443">
        <v>19.296660033073099</v>
      </c>
      <c r="R1443">
        <v>19.334483582131298</v>
      </c>
      <c r="S1443">
        <v>19.452075613193902</v>
      </c>
      <c r="T1443">
        <v>19.390525957178902</v>
      </c>
      <c r="U1443">
        <v>19.387314327462601</v>
      </c>
    </row>
    <row r="1444" spans="1:21" x14ac:dyDescent="0.3">
      <c r="A1444" t="s">
        <v>7157</v>
      </c>
      <c r="B1444">
        <v>21.8284264722042</v>
      </c>
      <c r="C1444">
        <v>22.138464747127401</v>
      </c>
      <c r="D1444">
        <v>22.1214041312859</v>
      </c>
      <c r="E1444">
        <v>21.202488070222199</v>
      </c>
      <c r="F1444">
        <v>21.627961863707501</v>
      </c>
      <c r="G1444">
        <v>21.804981594700902</v>
      </c>
      <c r="H1444">
        <v>22.042695519842098</v>
      </c>
      <c r="I1444">
        <v>21.9968771484413</v>
      </c>
      <c r="J1444">
        <v>21.105158494267201</v>
      </c>
      <c r="K1444">
        <v>21.508044900333399</v>
      </c>
      <c r="L1444">
        <v>20.9149531888078</v>
      </c>
      <c r="M1444">
        <v>20.148634458417899</v>
      </c>
      <c r="N1444">
        <v>21.703335367884101</v>
      </c>
      <c r="O1444">
        <v>21.643344704735899</v>
      </c>
      <c r="P1444">
        <v>21.379300387598501</v>
      </c>
      <c r="Q1444">
        <v>20.9038607407381</v>
      </c>
      <c r="R1444">
        <v>20.492558583599902</v>
      </c>
      <c r="S1444">
        <v>21.705887615515</v>
      </c>
      <c r="T1444">
        <v>21.5218021696103</v>
      </c>
      <c r="U1444">
        <v>21.321059671029801</v>
      </c>
    </row>
    <row r="1445" spans="1:21" x14ac:dyDescent="0.3">
      <c r="A1445" t="s">
        <v>7158</v>
      </c>
      <c r="B1445">
        <v>16.007572808165701</v>
      </c>
      <c r="C1445">
        <v>16.1448504447381</v>
      </c>
      <c r="D1445">
        <v>15.9640932489598</v>
      </c>
      <c r="E1445">
        <v>16.379983438341501</v>
      </c>
      <c r="F1445">
        <v>16.154785271223101</v>
      </c>
      <c r="G1445">
        <v>16.0664518955072</v>
      </c>
      <c r="H1445">
        <v>16.2556561496977</v>
      </c>
      <c r="I1445">
        <v>15.693432939821101</v>
      </c>
      <c r="J1445">
        <v>16.216924143666599</v>
      </c>
      <c r="K1445">
        <v>16.392287973732699</v>
      </c>
      <c r="L1445">
        <v>15.048797560809099</v>
      </c>
      <c r="M1445">
        <v>15.052423523625899</v>
      </c>
      <c r="N1445">
        <v>15.021416773850101</v>
      </c>
      <c r="O1445">
        <v>15.338887847334</v>
      </c>
      <c r="P1445">
        <v>15.372050484851099</v>
      </c>
      <c r="Q1445">
        <v>15.1831812541818</v>
      </c>
      <c r="R1445">
        <v>15.3260171263265</v>
      </c>
      <c r="S1445">
        <v>15.0521865744583</v>
      </c>
      <c r="T1445">
        <v>15.1112030265617</v>
      </c>
      <c r="U1445">
        <v>15.240507286267301</v>
      </c>
    </row>
    <row r="1446" spans="1:21" x14ac:dyDescent="0.3">
      <c r="A1446" t="s">
        <v>7159</v>
      </c>
      <c r="B1446">
        <v>24.1833250421071</v>
      </c>
      <c r="C1446">
        <v>24.230742265751299</v>
      </c>
      <c r="D1446">
        <v>23.832425324166699</v>
      </c>
      <c r="E1446">
        <v>24.456203797111701</v>
      </c>
      <c r="F1446">
        <v>24.3677415416145</v>
      </c>
      <c r="G1446">
        <v>24.192447573124099</v>
      </c>
      <c r="H1446">
        <v>24.0708179124588</v>
      </c>
      <c r="I1446">
        <v>23.902461978989798</v>
      </c>
      <c r="J1446">
        <v>24.449645656563401</v>
      </c>
      <c r="K1446">
        <v>24.366452042357</v>
      </c>
      <c r="L1446">
        <v>24.527287736638801</v>
      </c>
      <c r="M1446">
        <v>24.5184191889626</v>
      </c>
      <c r="N1446">
        <v>24.069632027033901</v>
      </c>
      <c r="O1446">
        <v>24.314298602928901</v>
      </c>
      <c r="P1446">
        <v>24.3023326545662</v>
      </c>
      <c r="Q1446">
        <v>24.446238428453398</v>
      </c>
      <c r="R1446">
        <v>24.482348254560399</v>
      </c>
      <c r="S1446">
        <v>24.123543723775899</v>
      </c>
      <c r="T1446">
        <v>24.169447434615702</v>
      </c>
      <c r="U1446">
        <v>24.2831292864707</v>
      </c>
    </row>
    <row r="1447" spans="1:21" x14ac:dyDescent="0.3">
      <c r="A1447" t="s">
        <v>7160</v>
      </c>
      <c r="B1447">
        <v>20.339742213384699</v>
      </c>
      <c r="C1447">
        <v>20.5328627353441</v>
      </c>
      <c r="D1447">
        <v>20.022927099706099</v>
      </c>
      <c r="E1447">
        <v>20.485872066277</v>
      </c>
      <c r="F1447">
        <v>20.312736887113299</v>
      </c>
      <c r="G1447">
        <v>20.332370115540702</v>
      </c>
      <c r="H1447">
        <v>20.6309382876406</v>
      </c>
      <c r="I1447">
        <v>20.132158949395201</v>
      </c>
      <c r="J1447">
        <v>20.431194974903601</v>
      </c>
      <c r="K1447">
        <v>20.566644377332299</v>
      </c>
      <c r="L1447">
        <v>20.666508341096801</v>
      </c>
      <c r="M1447">
        <v>20.6452070347427</v>
      </c>
      <c r="N1447">
        <v>20.919303149777999</v>
      </c>
      <c r="O1447">
        <v>21.057532956067199</v>
      </c>
      <c r="P1447">
        <v>20.8413911427015</v>
      </c>
      <c r="Q1447">
        <v>20.664943431313699</v>
      </c>
      <c r="R1447">
        <v>20.6826057548733</v>
      </c>
      <c r="S1447">
        <v>20.714873811467399</v>
      </c>
      <c r="T1447">
        <v>21.139389025259899</v>
      </c>
      <c r="U1447">
        <v>20.779539760268801</v>
      </c>
    </row>
    <row r="1448" spans="1:21" x14ac:dyDescent="0.3">
      <c r="A1448" t="s">
        <v>7161</v>
      </c>
      <c r="B1448">
        <v>22.046650824739</v>
      </c>
      <c r="C1448">
        <v>22.112645884917299</v>
      </c>
      <c r="D1448">
        <v>21.884004419913701</v>
      </c>
      <c r="E1448">
        <v>22.188406468863199</v>
      </c>
      <c r="F1448">
        <v>22.136602424714798</v>
      </c>
      <c r="G1448">
        <v>22.024180891528399</v>
      </c>
      <c r="H1448">
        <v>22.0259871546818</v>
      </c>
      <c r="I1448">
        <v>21.922576169455098</v>
      </c>
      <c r="J1448">
        <v>22.240217023152699</v>
      </c>
      <c r="K1448">
        <v>22.1451631637464</v>
      </c>
      <c r="L1448">
        <v>21.666078459208201</v>
      </c>
      <c r="M1448">
        <v>21.315701020471</v>
      </c>
      <c r="N1448">
        <v>21.546532534336201</v>
      </c>
      <c r="O1448">
        <v>21.588892150662499</v>
      </c>
      <c r="P1448">
        <v>21.5369809334927</v>
      </c>
      <c r="Q1448">
        <v>21.542154791042702</v>
      </c>
      <c r="R1448">
        <v>21.6614770094173</v>
      </c>
      <c r="S1448">
        <v>21.520712706782501</v>
      </c>
      <c r="T1448">
        <v>21.6385410794908</v>
      </c>
      <c r="U1448">
        <v>21.5590777002671</v>
      </c>
    </row>
    <row r="1449" spans="1:21" x14ac:dyDescent="0.3">
      <c r="A1449" t="s">
        <v>7162</v>
      </c>
      <c r="B1449">
        <v>20.381917586892602</v>
      </c>
      <c r="C1449">
        <v>20.4176455321887</v>
      </c>
      <c r="D1449">
        <v>20.335562633437899</v>
      </c>
      <c r="E1449">
        <v>20.481949608900099</v>
      </c>
      <c r="F1449">
        <v>20.480133707391399</v>
      </c>
      <c r="G1449">
        <v>20.381880712197098</v>
      </c>
      <c r="H1449">
        <v>20.415132776208502</v>
      </c>
      <c r="I1449">
        <v>20.415448914590598</v>
      </c>
      <c r="J1449">
        <v>20.581842680611501</v>
      </c>
      <c r="K1449">
        <v>20.516189450686198</v>
      </c>
      <c r="L1449">
        <v>20.4155760599423</v>
      </c>
      <c r="M1449">
        <v>20.302084779198399</v>
      </c>
      <c r="N1449">
        <v>20.244621824793001</v>
      </c>
      <c r="O1449">
        <v>20.465662646234701</v>
      </c>
      <c r="P1449">
        <v>20.357596329745199</v>
      </c>
      <c r="Q1449">
        <v>20.408954337275102</v>
      </c>
      <c r="R1449">
        <v>20.527610653412601</v>
      </c>
      <c r="S1449">
        <v>20.344328969839001</v>
      </c>
      <c r="T1449">
        <v>20.416454594637901</v>
      </c>
      <c r="U1449">
        <v>20.521472969293001</v>
      </c>
    </row>
    <row r="1450" spans="1:21" x14ac:dyDescent="0.3">
      <c r="A1450" t="s">
        <v>7163</v>
      </c>
      <c r="B1450">
        <v>20.241905771623799</v>
      </c>
      <c r="C1450">
        <v>20.390370996968802</v>
      </c>
      <c r="D1450">
        <v>20.070344621620301</v>
      </c>
      <c r="E1450">
        <v>20.295887966948101</v>
      </c>
      <c r="F1450">
        <v>20.283460741679502</v>
      </c>
      <c r="G1450">
        <v>20.271096927142999</v>
      </c>
      <c r="H1450">
        <v>20.2951892100434</v>
      </c>
      <c r="I1450">
        <v>20.2131154217976</v>
      </c>
      <c r="J1450">
        <v>20.302272190770701</v>
      </c>
      <c r="K1450">
        <v>20.208231290492201</v>
      </c>
      <c r="L1450">
        <v>21.486892688456699</v>
      </c>
      <c r="M1450">
        <v>21.249302459347899</v>
      </c>
      <c r="N1450">
        <v>21.161618032623199</v>
      </c>
      <c r="O1450">
        <v>21.134405582382701</v>
      </c>
      <c r="P1450">
        <v>21.218918142224499</v>
      </c>
      <c r="Q1450">
        <v>21.402739939681201</v>
      </c>
      <c r="R1450">
        <v>21.326555409169998</v>
      </c>
      <c r="S1450">
        <v>21.218279009382499</v>
      </c>
      <c r="T1450">
        <v>21.149499425581801</v>
      </c>
      <c r="U1450">
        <v>21.1777306310542</v>
      </c>
    </row>
    <row r="1451" spans="1:21" x14ac:dyDescent="0.3">
      <c r="A1451" t="s">
        <v>7164</v>
      </c>
      <c r="B1451">
        <v>24.5328504363344</v>
      </c>
      <c r="C1451">
        <v>24.533428690454901</v>
      </c>
      <c r="D1451">
        <v>24.154309358150101</v>
      </c>
      <c r="E1451">
        <v>24.911303537365701</v>
      </c>
      <c r="F1451">
        <v>24.758387066773601</v>
      </c>
      <c r="G1451">
        <v>24.559904072403999</v>
      </c>
      <c r="H1451">
        <v>24.397235108758</v>
      </c>
      <c r="I1451">
        <v>24.229996271148099</v>
      </c>
      <c r="J1451">
        <v>24.975966508256601</v>
      </c>
      <c r="K1451">
        <v>24.774063975718299</v>
      </c>
      <c r="L1451">
        <v>25.108496455533501</v>
      </c>
      <c r="M1451">
        <v>25.158828352983502</v>
      </c>
      <c r="N1451">
        <v>24.545449187532299</v>
      </c>
      <c r="O1451">
        <v>24.794299593740501</v>
      </c>
      <c r="P1451">
        <v>24.813852784150001</v>
      </c>
      <c r="Q1451">
        <v>25.035852544715599</v>
      </c>
      <c r="R1451">
        <v>25.170825453400901</v>
      </c>
      <c r="S1451">
        <v>24.543075782688302</v>
      </c>
      <c r="T1451">
        <v>24.689972618025799</v>
      </c>
      <c r="U1451">
        <v>24.806433291621602</v>
      </c>
    </row>
    <row r="1452" spans="1:21" x14ac:dyDescent="0.3">
      <c r="A1452" t="s">
        <v>7165</v>
      </c>
      <c r="B1452">
        <v>16.810269709178499</v>
      </c>
      <c r="C1452">
        <v>17.368909892623702</v>
      </c>
      <c r="D1452">
        <v>16.340381346510402</v>
      </c>
      <c r="E1452">
        <v>16.836769003499501</v>
      </c>
      <c r="F1452">
        <v>16.7478691531165</v>
      </c>
      <c r="G1452">
        <v>16.825212022711401</v>
      </c>
      <c r="H1452">
        <v>17.485882808394599</v>
      </c>
      <c r="I1452">
        <v>16.6128889412959</v>
      </c>
      <c r="J1452">
        <v>16.635106977064702</v>
      </c>
      <c r="K1452">
        <v>16.536823907990801</v>
      </c>
      <c r="L1452">
        <v>17.129144447541702</v>
      </c>
      <c r="M1452">
        <v>17.198466192177701</v>
      </c>
      <c r="N1452">
        <v>17.380786089053998</v>
      </c>
      <c r="O1452">
        <v>17.4212250656606</v>
      </c>
      <c r="P1452">
        <v>17.382599373819101</v>
      </c>
      <c r="Q1452">
        <v>16.941151239616399</v>
      </c>
      <c r="R1452">
        <v>17.224209520224299</v>
      </c>
      <c r="S1452">
        <v>17.4145667234821</v>
      </c>
      <c r="T1452">
        <v>17.560733923689199</v>
      </c>
      <c r="U1452">
        <v>17.464596724931301</v>
      </c>
    </row>
    <row r="1453" spans="1:21" x14ac:dyDescent="0.3">
      <c r="A1453" t="s">
        <v>7166</v>
      </c>
      <c r="B1453">
        <v>26.020069956168602</v>
      </c>
      <c r="C1453">
        <v>25.818774457458101</v>
      </c>
      <c r="D1453">
        <v>25.989758356141301</v>
      </c>
      <c r="E1453">
        <v>26.192580153159099</v>
      </c>
      <c r="F1453">
        <v>26.061573953135799</v>
      </c>
      <c r="G1453">
        <v>26.034598239596601</v>
      </c>
      <c r="H1453">
        <v>25.9449849723662</v>
      </c>
      <c r="I1453">
        <v>25.982467207013102</v>
      </c>
      <c r="J1453">
        <v>26.229091161839602</v>
      </c>
      <c r="K1453">
        <v>26.165390244694599</v>
      </c>
      <c r="L1453">
        <v>25.970977462416101</v>
      </c>
      <c r="M1453">
        <v>25.989722485924101</v>
      </c>
      <c r="N1453">
        <v>25.931676810789799</v>
      </c>
      <c r="O1453">
        <v>25.790825078883</v>
      </c>
      <c r="P1453">
        <v>25.9364469107765</v>
      </c>
      <c r="Q1453">
        <v>25.989587705518598</v>
      </c>
      <c r="R1453">
        <v>26.121825182877501</v>
      </c>
      <c r="S1453">
        <v>26.017686808869701</v>
      </c>
      <c r="T1453">
        <v>25.8264395621534</v>
      </c>
      <c r="U1453">
        <v>25.9202908704235</v>
      </c>
    </row>
    <row r="1454" spans="1:21" x14ac:dyDescent="0.3">
      <c r="A1454" t="s">
        <v>7167</v>
      </c>
      <c r="B1454">
        <v>21.511355971752501</v>
      </c>
      <c r="C1454">
        <v>21.5781408999677</v>
      </c>
      <c r="D1454">
        <v>21.117867766123901</v>
      </c>
      <c r="E1454">
        <v>21.780200105338199</v>
      </c>
      <c r="F1454">
        <v>21.634164210780899</v>
      </c>
      <c r="G1454">
        <v>21.559903577209599</v>
      </c>
      <c r="H1454">
        <v>21.393138536529001</v>
      </c>
      <c r="I1454">
        <v>21.408345752254</v>
      </c>
      <c r="J1454">
        <v>21.865477501344198</v>
      </c>
      <c r="K1454">
        <v>21.586075640356899</v>
      </c>
      <c r="L1454">
        <v>21.673569406406401</v>
      </c>
      <c r="M1454">
        <v>22.084582912959</v>
      </c>
      <c r="N1454">
        <v>21.211278742667201</v>
      </c>
      <c r="O1454">
        <v>21.422830272348701</v>
      </c>
      <c r="P1454">
        <v>21.5252743638084</v>
      </c>
      <c r="Q1454">
        <v>21.7562869987506</v>
      </c>
      <c r="R1454">
        <v>21.778033543633299</v>
      </c>
      <c r="S1454">
        <v>21.2409084056887</v>
      </c>
      <c r="T1454">
        <v>21.3895727540027</v>
      </c>
      <c r="U1454">
        <v>21.5361655627899</v>
      </c>
    </row>
    <row r="1455" spans="1:21" x14ac:dyDescent="0.3">
      <c r="A1455" t="s">
        <v>7168</v>
      </c>
      <c r="B1455">
        <v>18.913099594674001</v>
      </c>
      <c r="C1455">
        <v>19.026542576583701</v>
      </c>
      <c r="D1455">
        <v>19.390511655291601</v>
      </c>
      <c r="E1455">
        <v>18.7012739297517</v>
      </c>
      <c r="F1455">
        <v>18.664783728880298</v>
      </c>
      <c r="G1455">
        <v>18.914817138491099</v>
      </c>
      <c r="H1455">
        <v>18.842932380453998</v>
      </c>
      <c r="I1455">
        <v>19.303088151261701</v>
      </c>
      <c r="J1455">
        <v>18.745269716472301</v>
      </c>
      <c r="K1455">
        <v>18.586262941595798</v>
      </c>
      <c r="L1455">
        <v>18.922388314120401</v>
      </c>
      <c r="M1455">
        <v>18.992249263623499</v>
      </c>
      <c r="N1455">
        <v>19.7603293152928</v>
      </c>
      <c r="O1455">
        <v>19.176402097132399</v>
      </c>
      <c r="P1455">
        <v>19.299119624954599</v>
      </c>
      <c r="Q1455">
        <v>18.926923670557599</v>
      </c>
      <c r="R1455">
        <v>18.984997030282202</v>
      </c>
      <c r="S1455">
        <v>19.451212545431499</v>
      </c>
      <c r="T1455">
        <v>19.279026600770901</v>
      </c>
      <c r="U1455">
        <v>19.290566721297498</v>
      </c>
    </row>
    <row r="1456" spans="1:21" x14ac:dyDescent="0.3">
      <c r="A1456" t="s">
        <v>7169</v>
      </c>
      <c r="B1456">
        <v>27.882374363937899</v>
      </c>
      <c r="C1456">
        <v>28.3205508765991</v>
      </c>
      <c r="D1456">
        <v>27.3910352406496</v>
      </c>
      <c r="E1456">
        <v>27.831799159192801</v>
      </c>
      <c r="F1456">
        <v>28.008218557621699</v>
      </c>
      <c r="G1456">
        <v>27.8236153259408</v>
      </c>
      <c r="H1456">
        <v>27.851386139102299</v>
      </c>
      <c r="I1456">
        <v>27.625767909662098</v>
      </c>
      <c r="J1456">
        <v>28.084626598254602</v>
      </c>
      <c r="K1456">
        <v>27.769655289129901</v>
      </c>
      <c r="L1456">
        <v>28.2799766255431</v>
      </c>
      <c r="M1456">
        <v>28.1547663805604</v>
      </c>
      <c r="N1456">
        <v>27.173858176699898</v>
      </c>
      <c r="O1456">
        <v>28.056266562960001</v>
      </c>
      <c r="P1456">
        <v>27.821875234276298</v>
      </c>
      <c r="Q1456">
        <v>28.008621206894201</v>
      </c>
      <c r="R1456">
        <v>27.8469396430994</v>
      </c>
      <c r="S1456">
        <v>27.375595226336099</v>
      </c>
      <c r="T1456">
        <v>28.1322641515786</v>
      </c>
      <c r="U1456">
        <v>27.828355871096999</v>
      </c>
    </row>
    <row r="1457" spans="1:21" x14ac:dyDescent="0.3">
      <c r="A1457" t="s">
        <v>7170</v>
      </c>
      <c r="B1457">
        <v>24.2393423321009</v>
      </c>
      <c r="C1457">
        <v>24.492820331572801</v>
      </c>
      <c r="D1457">
        <v>24.070008585623</v>
      </c>
      <c r="E1457">
        <v>24.3196211947457</v>
      </c>
      <c r="F1457">
        <v>24.300176530176</v>
      </c>
      <c r="G1457">
        <v>24.2696177543333</v>
      </c>
      <c r="H1457">
        <v>24.289303035870098</v>
      </c>
      <c r="I1457">
        <v>24.247815895432801</v>
      </c>
      <c r="J1457">
        <v>24.341704033043801</v>
      </c>
      <c r="K1457">
        <v>24.353138378955499</v>
      </c>
      <c r="L1457">
        <v>24.379160316948202</v>
      </c>
      <c r="M1457">
        <v>24.634131670209399</v>
      </c>
      <c r="N1457">
        <v>24.111031842879001</v>
      </c>
      <c r="O1457">
        <v>24.4213329418013</v>
      </c>
      <c r="P1457">
        <v>24.322359647478201</v>
      </c>
      <c r="Q1457">
        <v>24.472443893258198</v>
      </c>
      <c r="R1457">
        <v>24.398806522718701</v>
      </c>
      <c r="S1457">
        <v>24.0587239635638</v>
      </c>
      <c r="T1457">
        <v>24.386633005406001</v>
      </c>
      <c r="U1457">
        <v>24.337361616397999</v>
      </c>
    </row>
    <row r="1458" spans="1:21" x14ac:dyDescent="0.3">
      <c r="A1458" t="s">
        <v>7171</v>
      </c>
      <c r="B1458">
        <v>16.518015532344801</v>
      </c>
      <c r="C1458">
        <v>16.512810938875401</v>
      </c>
      <c r="D1458">
        <v>16.970415148794999</v>
      </c>
      <c r="E1458">
        <v>15.592665402889001</v>
      </c>
      <c r="F1458">
        <v>16.641526766562698</v>
      </c>
      <c r="G1458">
        <v>16.5405703879713</v>
      </c>
      <c r="H1458">
        <v>16.319969391333998</v>
      </c>
      <c r="I1458">
        <v>17.290070317669699</v>
      </c>
      <c r="J1458">
        <v>15.490087500268199</v>
      </c>
      <c r="K1458">
        <v>16.411887574503201</v>
      </c>
      <c r="L1458">
        <v>15.097239039677801</v>
      </c>
      <c r="M1458">
        <v>14.508465172976001</v>
      </c>
      <c r="N1458">
        <v>15.943881416992699</v>
      </c>
      <c r="O1458">
        <v>15.14682548353</v>
      </c>
      <c r="P1458">
        <v>15.6217792678341</v>
      </c>
      <c r="Q1458">
        <v>15.457261932118801</v>
      </c>
      <c r="R1458">
        <v>14.924650251373301</v>
      </c>
      <c r="S1458">
        <v>15.6907611061482</v>
      </c>
      <c r="T1458">
        <v>15.125228355112901</v>
      </c>
      <c r="U1458">
        <v>15.521597770881799</v>
      </c>
    </row>
    <row r="1459" spans="1:21" x14ac:dyDescent="0.3">
      <c r="A1459" t="s">
        <v>7172</v>
      </c>
      <c r="B1459">
        <v>21.768872197661999</v>
      </c>
      <c r="C1459">
        <v>21.9647558256761</v>
      </c>
      <c r="D1459">
        <v>22.044646422915498</v>
      </c>
      <c r="E1459">
        <v>21.606462299809799</v>
      </c>
      <c r="F1459">
        <v>21.731413503751199</v>
      </c>
      <c r="G1459">
        <v>21.796099673696698</v>
      </c>
      <c r="H1459">
        <v>21.8613478130377</v>
      </c>
      <c r="I1459">
        <v>21.938750135118699</v>
      </c>
      <c r="J1459">
        <v>21.590557364970898</v>
      </c>
      <c r="K1459">
        <v>21.687940359196901</v>
      </c>
      <c r="L1459">
        <v>21.226157764824698</v>
      </c>
      <c r="M1459">
        <v>20.999247943770101</v>
      </c>
      <c r="N1459">
        <v>21.613329326320098</v>
      </c>
      <c r="O1459">
        <v>21.401984194497199</v>
      </c>
      <c r="P1459">
        <v>21.3268064871652</v>
      </c>
      <c r="Q1459">
        <v>21.209411714827201</v>
      </c>
      <c r="R1459">
        <v>21.111583214221302</v>
      </c>
      <c r="S1459">
        <v>21.412105683696499</v>
      </c>
      <c r="T1459">
        <v>21.341569155857499</v>
      </c>
      <c r="U1459">
        <v>21.325495735511101</v>
      </c>
    </row>
    <row r="1460" spans="1:21" x14ac:dyDescent="0.3">
      <c r="A1460" t="s">
        <v>7173</v>
      </c>
      <c r="B1460">
        <v>23.445191532878599</v>
      </c>
      <c r="C1460">
        <v>23.689281336182699</v>
      </c>
      <c r="D1460">
        <v>23.2209731973457</v>
      </c>
      <c r="E1460">
        <v>23.4950042473487</v>
      </c>
      <c r="F1460">
        <v>23.5007137728991</v>
      </c>
      <c r="G1460">
        <v>23.442869580780801</v>
      </c>
      <c r="H1460">
        <v>23.704884078325101</v>
      </c>
      <c r="I1460">
        <v>23.2722897720468</v>
      </c>
      <c r="J1460">
        <v>23.449629234233502</v>
      </c>
      <c r="K1460">
        <v>23.329996292025399</v>
      </c>
      <c r="L1460">
        <v>23.5061391283195</v>
      </c>
      <c r="M1460">
        <v>23.408491426879401</v>
      </c>
      <c r="N1460">
        <v>23.232204096750401</v>
      </c>
      <c r="O1460">
        <v>23.631846688806199</v>
      </c>
      <c r="P1460">
        <v>23.439707467605</v>
      </c>
      <c r="Q1460">
        <v>23.519231463350401</v>
      </c>
      <c r="R1460">
        <v>23.443418812823399</v>
      </c>
      <c r="S1460">
        <v>23.3324623367219</v>
      </c>
      <c r="T1460">
        <v>23.750120194081902</v>
      </c>
      <c r="U1460">
        <v>23.417944238719102</v>
      </c>
    </row>
    <row r="1461" spans="1:21" x14ac:dyDescent="0.3">
      <c r="A1461" t="s">
        <v>7174</v>
      </c>
      <c r="B1461">
        <v>15.384756855255</v>
      </c>
      <c r="C1461">
        <v>15.4983426890734</v>
      </c>
      <c r="D1461">
        <v>15.417090901753999</v>
      </c>
      <c r="E1461">
        <v>15.6906843392218</v>
      </c>
      <c r="F1461">
        <v>15.6575484580957</v>
      </c>
      <c r="G1461">
        <v>15.5171899678804</v>
      </c>
      <c r="H1461">
        <v>15.3968205993217</v>
      </c>
      <c r="I1461">
        <v>15.434741967931799</v>
      </c>
      <c r="J1461">
        <v>15.506445168076599</v>
      </c>
      <c r="K1461">
        <v>15.3809395477083</v>
      </c>
      <c r="L1461">
        <v>15.960117108850699</v>
      </c>
      <c r="M1461">
        <v>16.008780636544</v>
      </c>
      <c r="N1461">
        <v>15.4841185831496</v>
      </c>
      <c r="O1461">
        <v>15.9537906126018</v>
      </c>
      <c r="P1461">
        <v>15.734861124061601</v>
      </c>
      <c r="Q1461">
        <v>15.8963300508673</v>
      </c>
      <c r="R1461">
        <v>15.956227217219899</v>
      </c>
      <c r="S1461">
        <v>15.397865373841499</v>
      </c>
      <c r="T1461">
        <v>15.7142394764416</v>
      </c>
      <c r="U1461">
        <v>15.803728572569099</v>
      </c>
    </row>
    <row r="1462" spans="1:21" x14ac:dyDescent="0.3">
      <c r="A1462" t="s">
        <v>7175</v>
      </c>
      <c r="B1462">
        <v>21.0076640049957</v>
      </c>
      <c r="C1462">
        <v>21.164651928699001</v>
      </c>
      <c r="D1462">
        <v>21.138459474074899</v>
      </c>
      <c r="E1462">
        <v>20.948404741463399</v>
      </c>
      <c r="F1462">
        <v>20.775640438907601</v>
      </c>
      <c r="G1462">
        <v>20.979506486877899</v>
      </c>
      <c r="H1462">
        <v>21.299868953915599</v>
      </c>
      <c r="I1462">
        <v>21.0565195965181</v>
      </c>
      <c r="J1462">
        <v>20.867293935888</v>
      </c>
      <c r="K1462">
        <v>20.808880013416001</v>
      </c>
      <c r="L1462">
        <v>20.124393857806101</v>
      </c>
      <c r="M1462">
        <v>20.1388699413504</v>
      </c>
      <c r="N1462">
        <v>20.636703425821398</v>
      </c>
      <c r="O1462">
        <v>20.649067126750801</v>
      </c>
      <c r="P1462">
        <v>20.420952289549501</v>
      </c>
      <c r="Q1462">
        <v>20.219825638671399</v>
      </c>
      <c r="R1462">
        <v>20.296866234778701</v>
      </c>
      <c r="S1462">
        <v>20.582815179332901</v>
      </c>
      <c r="T1462">
        <v>20.765850774928701</v>
      </c>
      <c r="U1462">
        <v>20.4605360799045</v>
      </c>
    </row>
    <row r="1463" spans="1:21" x14ac:dyDescent="0.3">
      <c r="A1463" t="s">
        <v>7176</v>
      </c>
      <c r="B1463">
        <v>18.5931122024597</v>
      </c>
      <c r="C1463">
        <v>19.060316774654101</v>
      </c>
      <c r="D1463">
        <v>18.900904960387699</v>
      </c>
      <c r="E1463">
        <v>18.1719887271035</v>
      </c>
      <c r="F1463">
        <v>18.189389787617401</v>
      </c>
      <c r="G1463">
        <v>18.492767976966601</v>
      </c>
      <c r="H1463">
        <v>18.896083829760101</v>
      </c>
      <c r="I1463">
        <v>18.661660108631001</v>
      </c>
      <c r="J1463">
        <v>18.0647367860747</v>
      </c>
      <c r="K1463">
        <v>18.1132463715578</v>
      </c>
      <c r="L1463">
        <v>16.211575118900399</v>
      </c>
      <c r="M1463">
        <v>16.618890764970299</v>
      </c>
      <c r="N1463">
        <v>16.636473782960898</v>
      </c>
      <c r="O1463">
        <v>16.831427211288101</v>
      </c>
      <c r="P1463">
        <v>16.427463884455801</v>
      </c>
      <c r="Q1463">
        <v>16.072335988712702</v>
      </c>
      <c r="R1463">
        <v>16.505276906558599</v>
      </c>
      <c r="S1463">
        <v>16.5815924461637</v>
      </c>
      <c r="T1463">
        <v>16.603690564595201</v>
      </c>
      <c r="U1463">
        <v>16.410466018723799</v>
      </c>
    </row>
    <row r="1464" spans="1:21" x14ac:dyDescent="0.3">
      <c r="A1464" t="s">
        <v>7177</v>
      </c>
      <c r="B1464">
        <v>19.902157544718602</v>
      </c>
      <c r="C1464">
        <v>20.045126098550199</v>
      </c>
      <c r="D1464">
        <v>20.111070492092701</v>
      </c>
      <c r="E1464">
        <v>19.6635725506362</v>
      </c>
      <c r="F1464">
        <v>19.5305099361271</v>
      </c>
      <c r="G1464">
        <v>19.788703502220901</v>
      </c>
      <c r="H1464">
        <v>19.917964370622201</v>
      </c>
      <c r="I1464">
        <v>20.108236019288601</v>
      </c>
      <c r="J1464">
        <v>19.562056149854701</v>
      </c>
      <c r="K1464">
        <v>19.388822131257299</v>
      </c>
      <c r="L1464">
        <v>17.801152483126899</v>
      </c>
      <c r="M1464">
        <v>17.540117539418599</v>
      </c>
      <c r="N1464">
        <v>18.919892459184599</v>
      </c>
      <c r="O1464">
        <v>18.458047615820401</v>
      </c>
      <c r="P1464">
        <v>18.245506572807301</v>
      </c>
      <c r="Q1464">
        <v>17.788101675096399</v>
      </c>
      <c r="R1464">
        <v>17.865024097979202</v>
      </c>
      <c r="S1464">
        <v>18.757475069350701</v>
      </c>
      <c r="T1464">
        <v>18.393281089407399</v>
      </c>
      <c r="U1464">
        <v>18.2385666519232</v>
      </c>
    </row>
    <row r="1465" spans="1:21" x14ac:dyDescent="0.3">
      <c r="A1465" t="s">
        <v>7178</v>
      </c>
      <c r="B1465">
        <v>20.4950214979714</v>
      </c>
      <c r="C1465">
        <v>20.517963000319799</v>
      </c>
      <c r="D1465">
        <v>20.332975441727299</v>
      </c>
      <c r="E1465">
        <v>20.5563506718998</v>
      </c>
      <c r="F1465">
        <v>20.593002333142699</v>
      </c>
      <c r="G1465">
        <v>20.562241017504199</v>
      </c>
      <c r="H1465">
        <v>20.532301167286001</v>
      </c>
      <c r="I1465">
        <v>20.522172910261801</v>
      </c>
      <c r="J1465">
        <v>20.576290055686901</v>
      </c>
      <c r="K1465">
        <v>20.524539279046</v>
      </c>
      <c r="L1465">
        <v>19.8785570504037</v>
      </c>
      <c r="M1465">
        <v>19.979414958317001</v>
      </c>
      <c r="N1465">
        <v>19.581402607856599</v>
      </c>
      <c r="O1465">
        <v>19.7658666257975</v>
      </c>
      <c r="P1465">
        <v>19.7549045665805</v>
      </c>
      <c r="Q1465">
        <v>19.767873700919701</v>
      </c>
      <c r="R1465">
        <v>19.8843540905673</v>
      </c>
      <c r="S1465">
        <v>19.722692933482602</v>
      </c>
      <c r="T1465">
        <v>19.817225844475502</v>
      </c>
      <c r="U1465">
        <v>19.7187647259539</v>
      </c>
    </row>
    <row r="1466" spans="1:21" x14ac:dyDescent="0.3">
      <c r="A1466" t="s">
        <v>7179</v>
      </c>
      <c r="B1466">
        <v>15.422158094694099</v>
      </c>
      <c r="C1466">
        <v>15.9334575772411</v>
      </c>
      <c r="D1466">
        <v>15.4516160076461</v>
      </c>
      <c r="E1466">
        <v>15.517283114889</v>
      </c>
      <c r="F1466">
        <v>15.5703299908405</v>
      </c>
      <c r="G1466">
        <v>15.610332966667499</v>
      </c>
      <c r="H1466">
        <v>15.847153150451399</v>
      </c>
      <c r="I1466">
        <v>15.456810625347799</v>
      </c>
      <c r="J1466">
        <v>15.2461793274645</v>
      </c>
      <c r="K1466">
        <v>15.2210337414056</v>
      </c>
      <c r="L1466">
        <v>14.781776617362601</v>
      </c>
      <c r="M1466">
        <v>15.756235450729999</v>
      </c>
      <c r="N1466">
        <v>14.6493111221042</v>
      </c>
      <c r="O1466">
        <v>15.313831899695</v>
      </c>
      <c r="P1466">
        <v>14.858788850980901</v>
      </c>
      <c r="Q1466">
        <v>14.942897342763001</v>
      </c>
      <c r="R1466">
        <v>14.6385797896607</v>
      </c>
      <c r="S1466">
        <v>14.3390297374855</v>
      </c>
      <c r="T1466">
        <v>14.6160883170811</v>
      </c>
      <c r="U1466">
        <v>15.007330753091299</v>
      </c>
    </row>
    <row r="1467" spans="1:21" x14ac:dyDescent="0.3">
      <c r="A1467" t="s">
        <v>7180</v>
      </c>
      <c r="B1467">
        <v>19.8856150865278</v>
      </c>
      <c r="C1467">
        <v>20.152070890966801</v>
      </c>
      <c r="D1467">
        <v>20.1592543028328</v>
      </c>
      <c r="E1467">
        <v>19.9030193245638</v>
      </c>
      <c r="F1467">
        <v>19.897150636666801</v>
      </c>
      <c r="G1467">
        <v>19.888853554080502</v>
      </c>
      <c r="H1467">
        <v>19.4356069135954</v>
      </c>
      <c r="I1467">
        <v>19.980701489386501</v>
      </c>
      <c r="J1467">
        <v>19.895290709089601</v>
      </c>
      <c r="K1467">
        <v>19.843502505417</v>
      </c>
      <c r="L1467">
        <v>19.495656843088899</v>
      </c>
      <c r="M1467">
        <v>19.6008056383317</v>
      </c>
      <c r="N1467">
        <v>19.399128579131499</v>
      </c>
      <c r="O1467">
        <v>19.780101516087601</v>
      </c>
      <c r="P1467">
        <v>19.572583125512399</v>
      </c>
      <c r="Q1467">
        <v>19.651818809229301</v>
      </c>
      <c r="R1467">
        <v>19.088572761148502</v>
      </c>
      <c r="S1467">
        <v>19.510649396887501</v>
      </c>
      <c r="T1467">
        <v>19.800917641515099</v>
      </c>
      <c r="U1467">
        <v>19.628536339064699</v>
      </c>
    </row>
    <row r="1468" spans="1:21" x14ac:dyDescent="0.3">
      <c r="A1468" t="s">
        <v>7181</v>
      </c>
      <c r="B1468">
        <v>24.4411884452965</v>
      </c>
      <c r="C1468">
        <v>24.342509860722402</v>
      </c>
      <c r="D1468">
        <v>24.448986688666398</v>
      </c>
      <c r="E1468">
        <v>24.536998207262599</v>
      </c>
      <c r="F1468">
        <v>24.553648431930299</v>
      </c>
      <c r="G1468">
        <v>24.4587188789483</v>
      </c>
      <c r="H1468">
        <v>24.269541682226599</v>
      </c>
      <c r="I1468">
        <v>24.506848709100002</v>
      </c>
      <c r="J1468">
        <v>24.5972720350222</v>
      </c>
      <c r="K1468">
        <v>24.555601020812599</v>
      </c>
      <c r="L1468">
        <v>24.8850645953754</v>
      </c>
      <c r="M1468">
        <v>24.8858593220572</v>
      </c>
      <c r="N1468">
        <v>24.846995035520699</v>
      </c>
      <c r="O1468">
        <v>24.6182459102092</v>
      </c>
      <c r="P1468">
        <v>24.771167566107099</v>
      </c>
      <c r="Q1468">
        <v>24.872830124491301</v>
      </c>
      <c r="R1468">
        <v>24.9273454417559</v>
      </c>
      <c r="S1468">
        <v>24.7860834644958</v>
      </c>
      <c r="T1468">
        <v>24.552090572345499</v>
      </c>
      <c r="U1468">
        <v>24.761294312387601</v>
      </c>
    </row>
    <row r="1469" spans="1:21" x14ac:dyDescent="0.3">
      <c r="A1469" t="s">
        <v>7182</v>
      </c>
      <c r="B1469">
        <v>17.999487950701401</v>
      </c>
      <c r="C1469">
        <v>18.336453463059001</v>
      </c>
      <c r="D1469">
        <v>17.732278403309401</v>
      </c>
      <c r="E1469">
        <v>17.9470640306997</v>
      </c>
      <c r="F1469">
        <v>18.4976599159206</v>
      </c>
      <c r="G1469">
        <v>17.936359038674698</v>
      </c>
      <c r="H1469">
        <v>17.5638764436153</v>
      </c>
      <c r="I1469">
        <v>18.049796226655499</v>
      </c>
      <c r="J1469">
        <v>17.8983389380831</v>
      </c>
      <c r="K1469">
        <v>17.736577651294699</v>
      </c>
      <c r="L1469">
        <v>13.8615787589417</v>
      </c>
      <c r="M1469">
        <v>14.646854417647001</v>
      </c>
      <c r="N1469">
        <v>13.9080474999617</v>
      </c>
      <c r="O1469">
        <v>14.373831108091199</v>
      </c>
      <c r="P1469">
        <v>14.201172040241801</v>
      </c>
      <c r="Q1469">
        <v>14.447798886426</v>
      </c>
      <c r="R1469">
        <v>14.5131991287356</v>
      </c>
      <c r="S1469">
        <v>13.9744568210361</v>
      </c>
      <c r="T1469">
        <v>14.7589394701612</v>
      </c>
      <c r="U1469">
        <v>14.343544172233299</v>
      </c>
    </row>
    <row r="1470" spans="1:21" x14ac:dyDescent="0.3">
      <c r="A1470" t="s">
        <v>7183</v>
      </c>
      <c r="B1470">
        <v>20.591201571751402</v>
      </c>
      <c r="C1470">
        <v>20.470729576372101</v>
      </c>
      <c r="D1470">
        <v>20.729372081682801</v>
      </c>
      <c r="E1470">
        <v>20.4695360753452</v>
      </c>
      <c r="F1470">
        <v>20.594499305124401</v>
      </c>
      <c r="G1470">
        <v>20.581284288544399</v>
      </c>
      <c r="H1470">
        <v>20.427336007857502</v>
      </c>
      <c r="I1470">
        <v>20.707883825097198</v>
      </c>
      <c r="J1470">
        <v>20.455329527908301</v>
      </c>
      <c r="K1470">
        <v>20.634681310943499</v>
      </c>
      <c r="L1470">
        <v>20.505860491259501</v>
      </c>
      <c r="M1470">
        <v>20.289213290702001</v>
      </c>
      <c r="N1470">
        <v>20.6933795738139</v>
      </c>
      <c r="O1470">
        <v>20.506460000154298</v>
      </c>
      <c r="P1470">
        <v>20.558619872550601</v>
      </c>
      <c r="Q1470">
        <v>20.514426480524101</v>
      </c>
      <c r="R1470">
        <v>20.385447356737298</v>
      </c>
      <c r="S1470">
        <v>20.749312665825101</v>
      </c>
      <c r="T1470">
        <v>20.491561254248399</v>
      </c>
      <c r="U1470">
        <v>20.547583040150698</v>
      </c>
    </row>
    <row r="1471" spans="1:21" x14ac:dyDescent="0.3">
      <c r="A1471" t="s">
        <v>7184</v>
      </c>
      <c r="B1471">
        <v>19.375490085567002</v>
      </c>
      <c r="C1471">
        <v>19.545093326921801</v>
      </c>
      <c r="D1471">
        <v>19.3259001382572</v>
      </c>
      <c r="E1471">
        <v>19.480746842517998</v>
      </c>
      <c r="F1471">
        <v>19.508188057760499</v>
      </c>
      <c r="G1471">
        <v>19.404646050772701</v>
      </c>
      <c r="H1471">
        <v>19.240653753028699</v>
      </c>
      <c r="I1471">
        <v>19.377364331940299</v>
      </c>
      <c r="J1471">
        <v>19.459417967720199</v>
      </c>
      <c r="K1471">
        <v>19.700096818808898</v>
      </c>
      <c r="L1471">
        <v>18.085607328620402</v>
      </c>
      <c r="M1471">
        <v>18.4066623407282</v>
      </c>
      <c r="N1471">
        <v>17.990074850009702</v>
      </c>
      <c r="O1471">
        <v>18.052423378425001</v>
      </c>
      <c r="P1471">
        <v>18.180028125961101</v>
      </c>
      <c r="Q1471">
        <v>18.114630764029702</v>
      </c>
      <c r="R1471">
        <v>18.2462192158949</v>
      </c>
      <c r="S1471">
        <v>17.979310731164201</v>
      </c>
      <c r="T1471">
        <v>18.1016508530249</v>
      </c>
      <c r="U1471">
        <v>18.113949429471901</v>
      </c>
    </row>
    <row r="1472" spans="1:21" x14ac:dyDescent="0.3">
      <c r="A1472" t="s">
        <v>7185</v>
      </c>
      <c r="B1472">
        <v>26.525381815573901</v>
      </c>
      <c r="C1472">
        <v>26.067424494702301</v>
      </c>
      <c r="D1472">
        <v>27.459423671537799</v>
      </c>
      <c r="E1472">
        <v>25.824795540852801</v>
      </c>
      <c r="F1472">
        <v>25.798924634307699</v>
      </c>
      <c r="G1472">
        <v>26.471605456436301</v>
      </c>
      <c r="H1472">
        <v>26.2664373132246</v>
      </c>
      <c r="I1472">
        <v>27.1757730475838</v>
      </c>
      <c r="J1472">
        <v>25.707517743598601</v>
      </c>
      <c r="K1472">
        <v>25.690099687988301</v>
      </c>
      <c r="L1472">
        <v>25.468302306637302</v>
      </c>
      <c r="M1472">
        <v>25.589839553485302</v>
      </c>
      <c r="N1472">
        <v>27.536832586887702</v>
      </c>
      <c r="O1472">
        <v>26.114861707393999</v>
      </c>
      <c r="P1472">
        <v>26.6129687440358</v>
      </c>
      <c r="Q1472">
        <v>25.597071425341401</v>
      </c>
      <c r="R1472">
        <v>25.7258180852508</v>
      </c>
      <c r="S1472">
        <v>27.295290550251199</v>
      </c>
      <c r="T1472">
        <v>26.314927734066899</v>
      </c>
      <c r="U1472">
        <v>26.572474621050201</v>
      </c>
    </row>
    <row r="1473" spans="1:21" x14ac:dyDescent="0.3">
      <c r="A1473" t="s">
        <v>7186</v>
      </c>
      <c r="B1473">
        <v>24.6236026122785</v>
      </c>
      <c r="C1473">
        <v>24.708795051862001</v>
      </c>
      <c r="D1473">
        <v>24.6432478916111</v>
      </c>
      <c r="E1473">
        <v>24.4983271379567</v>
      </c>
      <c r="F1473">
        <v>24.437146995635199</v>
      </c>
      <c r="G1473">
        <v>24.591106165458498</v>
      </c>
      <c r="H1473">
        <v>24.811434891307002</v>
      </c>
      <c r="I1473">
        <v>24.568653928854602</v>
      </c>
      <c r="J1473">
        <v>24.584484460389799</v>
      </c>
      <c r="K1473">
        <v>24.511734018230101</v>
      </c>
      <c r="L1473">
        <v>24.3742569394953</v>
      </c>
      <c r="M1473">
        <v>24.322607437566901</v>
      </c>
      <c r="N1473">
        <v>24.558626102703499</v>
      </c>
      <c r="O1473">
        <v>24.575481018146199</v>
      </c>
      <c r="P1473">
        <v>24.486074120770599</v>
      </c>
      <c r="Q1473">
        <v>24.326544182405598</v>
      </c>
      <c r="R1473">
        <v>24.465701411272999</v>
      </c>
      <c r="S1473">
        <v>24.607624558445799</v>
      </c>
      <c r="T1473">
        <v>24.671201946522402</v>
      </c>
      <c r="U1473">
        <v>24.494685216764498</v>
      </c>
    </row>
    <row r="1474" spans="1:21" x14ac:dyDescent="0.3">
      <c r="A1474" t="s">
        <v>7187</v>
      </c>
      <c r="B1474">
        <v>17.8273923428033</v>
      </c>
      <c r="C1474">
        <v>18.031506363596399</v>
      </c>
      <c r="D1474">
        <v>17.756909731440601</v>
      </c>
      <c r="E1474">
        <v>17.803296361328801</v>
      </c>
      <c r="F1474">
        <v>17.859934302008298</v>
      </c>
      <c r="G1474">
        <v>17.830682927945698</v>
      </c>
      <c r="H1474">
        <v>17.893833117386901</v>
      </c>
      <c r="I1474">
        <v>17.706513308799099</v>
      </c>
      <c r="J1474">
        <v>17.712348302450099</v>
      </c>
      <c r="K1474">
        <v>17.848624458699501</v>
      </c>
      <c r="L1474">
        <v>16.541627766297601</v>
      </c>
      <c r="M1474">
        <v>16.518527989483101</v>
      </c>
      <c r="N1474">
        <v>16.529678834976099</v>
      </c>
      <c r="O1474">
        <v>16.606814078528899</v>
      </c>
      <c r="P1474">
        <v>16.570561382189702</v>
      </c>
      <c r="Q1474">
        <v>16.5553417407932</v>
      </c>
      <c r="R1474">
        <v>16.462410567410799</v>
      </c>
      <c r="S1474">
        <v>16.5903913779741</v>
      </c>
      <c r="T1474">
        <v>16.5714217629071</v>
      </c>
      <c r="U1474">
        <v>16.5548343710362</v>
      </c>
    </row>
    <row r="1475" spans="1:21" x14ac:dyDescent="0.3">
      <c r="A1475" t="s">
        <v>7188</v>
      </c>
      <c r="B1475">
        <v>21.695709697936401</v>
      </c>
      <c r="C1475">
        <v>21.725495814276702</v>
      </c>
      <c r="D1475">
        <v>21.593681529050698</v>
      </c>
      <c r="E1475">
        <v>21.939676393501301</v>
      </c>
      <c r="F1475">
        <v>21.804276096092501</v>
      </c>
      <c r="G1475">
        <v>21.6910491088451</v>
      </c>
      <c r="H1475">
        <v>21.817136941587901</v>
      </c>
      <c r="I1475">
        <v>21.537380295548701</v>
      </c>
      <c r="J1475">
        <v>21.858804821830098</v>
      </c>
      <c r="K1475">
        <v>21.7527118972415</v>
      </c>
      <c r="L1475">
        <v>21.990598478053101</v>
      </c>
      <c r="M1475">
        <v>22.090044845410201</v>
      </c>
      <c r="N1475">
        <v>21.809520187024901</v>
      </c>
      <c r="O1475">
        <v>21.925624068941701</v>
      </c>
      <c r="P1475">
        <v>21.914210619639402</v>
      </c>
      <c r="Q1475">
        <v>21.980134144304198</v>
      </c>
      <c r="R1475">
        <v>22.097476763084099</v>
      </c>
      <c r="S1475">
        <v>21.701047981502501</v>
      </c>
      <c r="T1475">
        <v>22.013279734117301</v>
      </c>
      <c r="U1475">
        <v>21.886857164832101</v>
      </c>
    </row>
    <row r="1476" spans="1:21" x14ac:dyDescent="0.3">
      <c r="A1476" t="s">
        <v>7189</v>
      </c>
      <c r="B1476">
        <v>22.290380049602302</v>
      </c>
      <c r="C1476">
        <v>22.2677391269503</v>
      </c>
      <c r="D1476">
        <v>22.095857120914602</v>
      </c>
      <c r="E1476">
        <v>22.423137261358601</v>
      </c>
      <c r="F1476">
        <v>22.487295448827101</v>
      </c>
      <c r="G1476">
        <v>22.3238724324437</v>
      </c>
      <c r="H1476">
        <v>22.1585636672337</v>
      </c>
      <c r="I1476">
        <v>22.327567797171501</v>
      </c>
      <c r="J1476">
        <v>22.407417466434101</v>
      </c>
      <c r="K1476">
        <v>22.4964570782994</v>
      </c>
      <c r="L1476">
        <v>22.600239951453801</v>
      </c>
      <c r="M1476">
        <v>22.483241665593798</v>
      </c>
      <c r="N1476">
        <v>22.234815194558902</v>
      </c>
      <c r="O1476">
        <v>22.175186728705398</v>
      </c>
      <c r="P1476">
        <v>22.295360779351299</v>
      </c>
      <c r="Q1476">
        <v>22.5686745939758</v>
      </c>
      <c r="R1476">
        <v>22.494019161840601</v>
      </c>
      <c r="S1476">
        <v>22.320931827099798</v>
      </c>
      <c r="T1476">
        <v>22.0831010629812</v>
      </c>
      <c r="U1476">
        <v>22.3451117269808</v>
      </c>
    </row>
    <row r="1477" spans="1:21" x14ac:dyDescent="0.3">
      <c r="A1477" t="s">
        <v>7190</v>
      </c>
      <c r="B1477">
        <v>17.623045110447599</v>
      </c>
      <c r="C1477">
        <v>17.581238322435102</v>
      </c>
      <c r="D1477">
        <v>17.658306729487101</v>
      </c>
      <c r="E1477">
        <v>17.461226166251699</v>
      </c>
      <c r="F1477">
        <v>17.744999445982199</v>
      </c>
      <c r="G1477">
        <v>17.6660498519771</v>
      </c>
      <c r="H1477">
        <v>17.6164244489214</v>
      </c>
      <c r="I1477">
        <v>17.6981140773979</v>
      </c>
      <c r="J1477">
        <v>17.326744935268401</v>
      </c>
      <c r="K1477">
        <v>17.541183608930499</v>
      </c>
      <c r="L1477">
        <v>17.056511370252501</v>
      </c>
      <c r="M1477">
        <v>17.308984927160999</v>
      </c>
      <c r="N1477">
        <v>17.125669417889402</v>
      </c>
      <c r="O1477">
        <v>16.742376692881301</v>
      </c>
      <c r="P1477">
        <v>17.0749605270213</v>
      </c>
      <c r="Q1477">
        <v>17.065179512535199</v>
      </c>
      <c r="R1477">
        <v>17.1642234044342</v>
      </c>
      <c r="S1477">
        <v>17.225712864150001</v>
      </c>
      <c r="T1477">
        <v>17.0915819492228</v>
      </c>
      <c r="U1477">
        <v>17.024016735687201</v>
      </c>
    </row>
    <row r="1478" spans="1:21" x14ac:dyDescent="0.3">
      <c r="A1478" t="s">
        <v>7191</v>
      </c>
      <c r="B1478">
        <v>23.352514119981301</v>
      </c>
      <c r="C1478">
        <v>23.089915989742199</v>
      </c>
      <c r="D1478">
        <v>23.0800374832891</v>
      </c>
      <c r="E1478">
        <v>23.612708326028599</v>
      </c>
      <c r="F1478">
        <v>23.676262063744499</v>
      </c>
      <c r="G1478">
        <v>23.368853828357299</v>
      </c>
      <c r="H1478">
        <v>23.025366414753201</v>
      </c>
      <c r="I1478">
        <v>23.2152369474816</v>
      </c>
      <c r="J1478">
        <v>23.7538784220826</v>
      </c>
      <c r="K1478">
        <v>23.622327543223399</v>
      </c>
      <c r="L1478">
        <v>23.154624234839101</v>
      </c>
      <c r="M1478">
        <v>23.069501674127899</v>
      </c>
      <c r="N1478">
        <v>22.524766453896799</v>
      </c>
      <c r="O1478">
        <v>22.584126755900598</v>
      </c>
      <c r="P1478">
        <v>22.7879095219132</v>
      </c>
      <c r="Q1478">
        <v>23.001298612882501</v>
      </c>
      <c r="R1478">
        <v>23.109596342125698</v>
      </c>
      <c r="S1478">
        <v>22.678689757992899</v>
      </c>
      <c r="T1478">
        <v>22.498274869938498</v>
      </c>
      <c r="U1478">
        <v>22.8050078258862</v>
      </c>
    </row>
    <row r="1479" spans="1:21" x14ac:dyDescent="0.3">
      <c r="A1479" t="s">
        <v>7192</v>
      </c>
      <c r="B1479">
        <v>19.863811043489399</v>
      </c>
      <c r="C1479">
        <v>19.8617994101775</v>
      </c>
      <c r="D1479">
        <v>19.752137805934499</v>
      </c>
      <c r="E1479">
        <v>20.002126579504399</v>
      </c>
      <c r="F1479">
        <v>19.972854519107599</v>
      </c>
      <c r="G1479">
        <v>19.9081664590353</v>
      </c>
      <c r="H1479">
        <v>19.907236352444599</v>
      </c>
      <c r="I1479">
        <v>19.7023292794774</v>
      </c>
      <c r="J1479">
        <v>19.879062301135701</v>
      </c>
      <c r="K1479">
        <v>19.895026552708899</v>
      </c>
      <c r="L1479">
        <v>19.432830378981802</v>
      </c>
      <c r="M1479">
        <v>19.452260366891998</v>
      </c>
      <c r="N1479">
        <v>19.6354294372697</v>
      </c>
      <c r="O1479">
        <v>19.6516131529017</v>
      </c>
      <c r="P1479">
        <v>19.533838862595999</v>
      </c>
      <c r="Q1479">
        <v>19.485549147691099</v>
      </c>
      <c r="R1479">
        <v>19.4755798774327</v>
      </c>
      <c r="S1479">
        <v>19.658379155580299</v>
      </c>
      <c r="T1479">
        <v>19.539933729258099</v>
      </c>
      <c r="U1479">
        <v>19.6417432044036</v>
      </c>
    </row>
    <row r="1480" spans="1:21" x14ac:dyDescent="0.3">
      <c r="A1480" t="s">
        <v>7193</v>
      </c>
      <c r="B1480">
        <v>27.346865928640899</v>
      </c>
      <c r="C1480">
        <v>26.8759870508805</v>
      </c>
      <c r="D1480">
        <v>26.983671881743199</v>
      </c>
      <c r="E1480">
        <v>27.670384022371401</v>
      </c>
      <c r="F1480">
        <v>27.694911770003198</v>
      </c>
      <c r="G1480">
        <v>27.343630499558</v>
      </c>
      <c r="H1480">
        <v>26.9075711957449</v>
      </c>
      <c r="I1480">
        <v>27.3038150413939</v>
      </c>
      <c r="J1480">
        <v>27.6985273876506</v>
      </c>
      <c r="K1480">
        <v>27.5095527521771</v>
      </c>
      <c r="L1480">
        <v>27.680106918469502</v>
      </c>
      <c r="M1480">
        <v>27.745442939688399</v>
      </c>
      <c r="N1480">
        <v>26.909577394900602</v>
      </c>
      <c r="O1480">
        <v>26.783821755292799</v>
      </c>
      <c r="P1480">
        <v>27.174673014242099</v>
      </c>
      <c r="Q1480">
        <v>27.4507317338403</v>
      </c>
      <c r="R1480">
        <v>27.5566503602826</v>
      </c>
      <c r="S1480">
        <v>27.1352459422056</v>
      </c>
      <c r="T1480">
        <v>26.729468115277701</v>
      </c>
      <c r="U1480">
        <v>27.184250014632799</v>
      </c>
    </row>
    <row r="1481" spans="1:21" x14ac:dyDescent="0.3">
      <c r="A1481" t="s">
        <v>7194</v>
      </c>
      <c r="B1481">
        <v>18.605881538662999</v>
      </c>
      <c r="C1481">
        <v>18.866583472475</v>
      </c>
      <c r="D1481">
        <v>18.4214158604685</v>
      </c>
      <c r="E1481">
        <v>18.669176054431599</v>
      </c>
      <c r="F1481">
        <v>18.558640277930198</v>
      </c>
      <c r="G1481">
        <v>18.596403299199601</v>
      </c>
      <c r="H1481">
        <v>18.554911806212299</v>
      </c>
      <c r="I1481">
        <v>18.999836268076201</v>
      </c>
      <c r="J1481">
        <v>18.631709244529599</v>
      </c>
      <c r="K1481">
        <v>18.612801946280602</v>
      </c>
      <c r="L1481">
        <v>17.844115825133098</v>
      </c>
      <c r="M1481">
        <v>18.732876619156801</v>
      </c>
      <c r="N1481">
        <v>17.803166321332299</v>
      </c>
      <c r="O1481">
        <v>17.893361903593</v>
      </c>
      <c r="P1481">
        <v>17.959432026855801</v>
      </c>
      <c r="Q1481">
        <v>18.4030241308987</v>
      </c>
      <c r="R1481">
        <v>17.926048003977499</v>
      </c>
      <c r="S1481">
        <v>17.5535409134181</v>
      </c>
      <c r="T1481">
        <v>17.727042927943302</v>
      </c>
      <c r="U1481">
        <v>17.9976388302413</v>
      </c>
    </row>
    <row r="1482" spans="1:21" x14ac:dyDescent="0.3">
      <c r="A1482" t="s">
        <v>7195</v>
      </c>
      <c r="B1482">
        <v>25.053907470854298</v>
      </c>
      <c r="C1482">
        <v>25.509448581692698</v>
      </c>
      <c r="D1482">
        <v>25.0386243058316</v>
      </c>
      <c r="E1482">
        <v>24.8314128609126</v>
      </c>
      <c r="F1482">
        <v>25.4893692751812</v>
      </c>
      <c r="G1482">
        <v>25.008110516101901</v>
      </c>
      <c r="H1482">
        <v>23.879934241420401</v>
      </c>
      <c r="I1482">
        <v>24.436437060464101</v>
      </c>
      <c r="J1482">
        <v>26.232976040029499</v>
      </c>
      <c r="K1482">
        <v>25.063777443660999</v>
      </c>
      <c r="L1482">
        <v>26.695136723526801</v>
      </c>
      <c r="M1482">
        <v>25.3764955270412</v>
      </c>
      <c r="N1482">
        <v>23.582607877300099</v>
      </c>
      <c r="O1482">
        <v>25.053782286090101</v>
      </c>
      <c r="P1482">
        <v>25.119125729581999</v>
      </c>
      <c r="Q1482">
        <v>25.465191028661799</v>
      </c>
      <c r="R1482">
        <v>24.329329989091899</v>
      </c>
      <c r="S1482">
        <v>23.702038087880801</v>
      </c>
      <c r="T1482">
        <v>25.829912856456001</v>
      </c>
      <c r="U1482">
        <v>25.225877065298199</v>
      </c>
    </row>
    <row r="1483" spans="1:21" x14ac:dyDescent="0.3">
      <c r="A1483" t="s">
        <v>7196</v>
      </c>
      <c r="B1483">
        <v>17.325241132980899</v>
      </c>
      <c r="C1483">
        <v>17.362585520275001</v>
      </c>
      <c r="D1483">
        <v>17.601215908314</v>
      </c>
      <c r="E1483">
        <v>17.0904006857863</v>
      </c>
      <c r="F1483">
        <v>17.2101935199865</v>
      </c>
      <c r="G1483">
        <v>17.425349530248599</v>
      </c>
      <c r="H1483">
        <v>17.399130057808399</v>
      </c>
      <c r="I1483">
        <v>17.660293261548201</v>
      </c>
      <c r="J1483">
        <v>17.212109711184699</v>
      </c>
      <c r="K1483">
        <v>17.175652011050499</v>
      </c>
      <c r="L1483">
        <v>17.1611716649027</v>
      </c>
      <c r="M1483">
        <v>16.9019586604126</v>
      </c>
      <c r="N1483">
        <v>17.590219922394201</v>
      </c>
      <c r="O1483">
        <v>17.493817425153299</v>
      </c>
      <c r="P1483">
        <v>17.296206332758899</v>
      </c>
      <c r="Q1483">
        <v>17.021728007090601</v>
      </c>
      <c r="R1483">
        <v>17.070832010553701</v>
      </c>
      <c r="S1483">
        <v>17.4968508516145</v>
      </c>
      <c r="T1483">
        <v>17.3596107991171</v>
      </c>
      <c r="U1483">
        <v>17.308900674486701</v>
      </c>
    </row>
    <row r="1484" spans="1:21" x14ac:dyDescent="0.3">
      <c r="A1484" t="s">
        <v>7197</v>
      </c>
      <c r="B1484">
        <v>16.510321123549001</v>
      </c>
      <c r="C1484">
        <v>16.390231207606</v>
      </c>
      <c r="D1484">
        <v>16.515989723605902</v>
      </c>
      <c r="E1484">
        <v>16.3921640422686</v>
      </c>
      <c r="F1484">
        <v>16.693839083947498</v>
      </c>
      <c r="G1484">
        <v>16.554266978866298</v>
      </c>
      <c r="H1484">
        <v>16.448652488054101</v>
      </c>
      <c r="I1484">
        <v>16.6270599314309</v>
      </c>
      <c r="J1484">
        <v>16.361033526594699</v>
      </c>
      <c r="K1484">
        <v>16.954337100665001</v>
      </c>
      <c r="L1484">
        <v>12.5879687977515</v>
      </c>
      <c r="M1484">
        <v>13.193934545208499</v>
      </c>
      <c r="N1484">
        <v>12.741219083196199</v>
      </c>
      <c r="O1484">
        <v>12.5409621870092</v>
      </c>
      <c r="P1484">
        <v>12.666213754532899</v>
      </c>
      <c r="Q1484">
        <v>12.969273801365199</v>
      </c>
      <c r="R1484">
        <v>12.8305667837675</v>
      </c>
      <c r="S1484">
        <v>12.499694600297699</v>
      </c>
      <c r="T1484">
        <v>12.683871649877901</v>
      </c>
      <c r="U1484">
        <v>12.8402258285098</v>
      </c>
    </row>
    <row r="1485" spans="1:21" x14ac:dyDescent="0.3">
      <c r="A1485" t="s">
        <v>7198</v>
      </c>
      <c r="B1485">
        <v>21.482018837036001</v>
      </c>
      <c r="C1485">
        <v>21.649380881740299</v>
      </c>
      <c r="D1485">
        <v>21.255904229373598</v>
      </c>
      <c r="E1485">
        <v>21.604370890373701</v>
      </c>
      <c r="F1485">
        <v>21.583977982096901</v>
      </c>
      <c r="G1485">
        <v>21.456836572418499</v>
      </c>
      <c r="H1485">
        <v>21.533262285167201</v>
      </c>
      <c r="I1485">
        <v>21.2059564615396</v>
      </c>
      <c r="J1485">
        <v>21.5704951821367</v>
      </c>
      <c r="K1485">
        <v>21.544956244262199</v>
      </c>
      <c r="L1485">
        <v>21.630017711288399</v>
      </c>
      <c r="M1485">
        <v>21.589271135730598</v>
      </c>
      <c r="N1485">
        <v>21.295120874981201</v>
      </c>
      <c r="O1485">
        <v>21.6308496588697</v>
      </c>
      <c r="P1485">
        <v>21.461823030940199</v>
      </c>
      <c r="Q1485">
        <v>21.568803329759501</v>
      </c>
      <c r="R1485">
        <v>21.557175799938001</v>
      </c>
      <c r="S1485">
        <v>21.2994729247295</v>
      </c>
      <c r="T1485">
        <v>21.490508807661602</v>
      </c>
      <c r="U1485">
        <v>21.4707469811955</v>
      </c>
    </row>
    <row r="1486" spans="1:21" x14ac:dyDescent="0.3">
      <c r="A1486" t="s">
        <v>7199</v>
      </c>
      <c r="B1486">
        <v>18.855380736185602</v>
      </c>
      <c r="C1486">
        <v>18.987195287390001</v>
      </c>
      <c r="D1486">
        <v>18.942677155239</v>
      </c>
      <c r="E1486">
        <v>18.716353875817301</v>
      </c>
      <c r="F1486">
        <v>18.783465933111199</v>
      </c>
      <c r="G1486">
        <v>18.833101207365999</v>
      </c>
      <c r="H1486">
        <v>18.7785153846058</v>
      </c>
      <c r="I1486">
        <v>18.9162780688407</v>
      </c>
      <c r="J1486">
        <v>18.6165616855866</v>
      </c>
      <c r="K1486">
        <v>18.752888368167799</v>
      </c>
      <c r="L1486">
        <v>17.970379885033701</v>
      </c>
      <c r="M1486">
        <v>17.641358508194202</v>
      </c>
      <c r="N1486">
        <v>17.800142064980999</v>
      </c>
      <c r="O1486">
        <v>18.032450973630102</v>
      </c>
      <c r="P1486">
        <v>17.9724786968569</v>
      </c>
      <c r="Q1486">
        <v>17.745872334340099</v>
      </c>
      <c r="R1486">
        <v>17.752372558739498</v>
      </c>
      <c r="S1486">
        <v>18.0863909922932</v>
      </c>
      <c r="T1486">
        <v>18.2569705190819</v>
      </c>
      <c r="U1486">
        <v>17.959424545654102</v>
      </c>
    </row>
    <row r="1487" spans="1:21" x14ac:dyDescent="0.3">
      <c r="A1487" t="s">
        <v>7200</v>
      </c>
      <c r="B1487">
        <v>22.374339692003801</v>
      </c>
      <c r="C1487">
        <v>22.710977335000202</v>
      </c>
      <c r="D1487">
        <v>21.9316723497849</v>
      </c>
      <c r="E1487">
        <v>22.452133228753699</v>
      </c>
      <c r="F1487">
        <v>22.508282901386099</v>
      </c>
      <c r="G1487">
        <v>22.415291000024801</v>
      </c>
      <c r="H1487">
        <v>22.341754596871699</v>
      </c>
      <c r="I1487">
        <v>22.7538097374328</v>
      </c>
      <c r="J1487">
        <v>22.144965704201599</v>
      </c>
      <c r="K1487">
        <v>22.203480215397601</v>
      </c>
      <c r="L1487">
        <v>23.145013302420999</v>
      </c>
      <c r="M1487">
        <v>23.5270096053228</v>
      </c>
      <c r="N1487">
        <v>22.550516016648402</v>
      </c>
      <c r="O1487">
        <v>22.8937711026574</v>
      </c>
      <c r="P1487">
        <v>22.963420421784502</v>
      </c>
      <c r="Q1487">
        <v>23.280340043407499</v>
      </c>
      <c r="R1487">
        <v>22.7007004918135</v>
      </c>
      <c r="S1487">
        <v>22.783848171174402</v>
      </c>
      <c r="T1487">
        <v>22.9779435456668</v>
      </c>
      <c r="U1487">
        <v>22.976673974258599</v>
      </c>
    </row>
    <row r="1488" spans="1:21" x14ac:dyDescent="0.3">
      <c r="A1488" t="s">
        <v>7201</v>
      </c>
      <c r="B1488">
        <v>22.290228454053398</v>
      </c>
      <c r="C1488">
        <v>22.303644050604401</v>
      </c>
      <c r="D1488">
        <v>22.0654187573816</v>
      </c>
      <c r="E1488">
        <v>22.459512231692901</v>
      </c>
      <c r="F1488">
        <v>22.371431401386999</v>
      </c>
      <c r="G1488">
        <v>22.312710738082501</v>
      </c>
      <c r="H1488">
        <v>22.323301467776101</v>
      </c>
      <c r="I1488">
        <v>22.0845577229912</v>
      </c>
      <c r="J1488">
        <v>22.5441019409223</v>
      </c>
      <c r="K1488">
        <v>22.311306547331998</v>
      </c>
      <c r="L1488">
        <v>22.4864112734817</v>
      </c>
      <c r="M1488">
        <v>22.547787333396499</v>
      </c>
      <c r="N1488">
        <v>22.233169584548801</v>
      </c>
      <c r="O1488">
        <v>22.391392589733901</v>
      </c>
      <c r="P1488">
        <v>22.366682686319599</v>
      </c>
      <c r="Q1488">
        <v>22.4507601409125</v>
      </c>
      <c r="R1488">
        <v>22.583799390558699</v>
      </c>
      <c r="S1488">
        <v>22.266127791616601</v>
      </c>
      <c r="T1488">
        <v>22.407166264128499</v>
      </c>
      <c r="U1488">
        <v>22.341697579273401</v>
      </c>
    </row>
    <row r="1489" spans="1:21" x14ac:dyDescent="0.3">
      <c r="A1489" t="s">
        <v>7202</v>
      </c>
      <c r="B1489">
        <v>20.1218605424157</v>
      </c>
      <c r="C1489">
        <v>19.704115802323098</v>
      </c>
      <c r="D1489">
        <v>19.910528078236101</v>
      </c>
      <c r="E1489">
        <v>20.079487831761298</v>
      </c>
      <c r="F1489">
        <v>20.130718483272499</v>
      </c>
      <c r="G1489">
        <v>20.094068696667598</v>
      </c>
      <c r="H1489">
        <v>19.774957834355</v>
      </c>
      <c r="I1489">
        <v>20.122999055754299</v>
      </c>
      <c r="J1489">
        <v>20.034124559269099</v>
      </c>
      <c r="K1489">
        <v>20.0032167397659</v>
      </c>
      <c r="L1489">
        <v>19.8698511445596</v>
      </c>
      <c r="M1489">
        <v>20.2869094490114</v>
      </c>
      <c r="N1489">
        <v>19.1695661290541</v>
      </c>
      <c r="O1489">
        <v>19.432053520192401</v>
      </c>
      <c r="P1489">
        <v>19.5107839622261</v>
      </c>
      <c r="Q1489">
        <v>19.889064071824599</v>
      </c>
      <c r="R1489">
        <v>20.135896791752</v>
      </c>
      <c r="S1489">
        <v>19.259295514225499</v>
      </c>
      <c r="T1489">
        <v>19.4663752186915</v>
      </c>
      <c r="U1489">
        <v>19.580447252531201</v>
      </c>
    </row>
    <row r="1490" spans="1:21" x14ac:dyDescent="0.3">
      <c r="A1490" t="s">
        <v>7203</v>
      </c>
      <c r="B1490">
        <v>18.189077966134398</v>
      </c>
      <c r="C1490">
        <v>18.312510350773799</v>
      </c>
      <c r="D1490">
        <v>18.333762697171899</v>
      </c>
      <c r="E1490">
        <v>18.1189412515177</v>
      </c>
      <c r="F1490">
        <v>18.071124640892801</v>
      </c>
      <c r="G1490">
        <v>18.218196102613799</v>
      </c>
      <c r="H1490">
        <v>18.214062634551102</v>
      </c>
      <c r="I1490">
        <v>18.479197998412499</v>
      </c>
      <c r="J1490">
        <v>18.0864360639113</v>
      </c>
      <c r="K1490">
        <v>18.123645563143199</v>
      </c>
      <c r="L1490">
        <v>16.534896440808001</v>
      </c>
      <c r="M1490">
        <v>16.1572409694353</v>
      </c>
      <c r="N1490">
        <v>16.688124446591701</v>
      </c>
      <c r="O1490">
        <v>16.587304971359899</v>
      </c>
      <c r="P1490">
        <v>16.542237176242701</v>
      </c>
      <c r="Q1490">
        <v>16.3987489203809</v>
      </c>
      <c r="R1490">
        <v>16.4540781739518</v>
      </c>
      <c r="S1490">
        <v>16.562131271926798</v>
      </c>
      <c r="T1490">
        <v>16.4245264034051</v>
      </c>
      <c r="U1490">
        <v>16.309165259426699</v>
      </c>
    </row>
    <row r="1491" spans="1:21" x14ac:dyDescent="0.3">
      <c r="A1491" t="s">
        <v>7204</v>
      </c>
      <c r="B1491">
        <v>20.9368924372287</v>
      </c>
      <c r="C1491">
        <v>21.343214686425402</v>
      </c>
      <c r="D1491">
        <v>21.135337598848899</v>
      </c>
      <c r="E1491">
        <v>20.3462785250919</v>
      </c>
      <c r="F1491">
        <v>20.580481099987502</v>
      </c>
      <c r="G1491">
        <v>20.890936906894101</v>
      </c>
      <c r="H1491">
        <v>21.313319123287901</v>
      </c>
      <c r="I1491">
        <v>21.048469013158801</v>
      </c>
      <c r="J1491">
        <v>20.233990167986999</v>
      </c>
      <c r="K1491">
        <v>20.342601476582502</v>
      </c>
      <c r="L1491">
        <v>20.645646379483701</v>
      </c>
      <c r="M1491">
        <v>20.747258250573701</v>
      </c>
      <c r="N1491">
        <v>21.182639859368699</v>
      </c>
      <c r="O1491">
        <v>21.1548254759286</v>
      </c>
      <c r="P1491">
        <v>21.017826249711401</v>
      </c>
      <c r="Q1491">
        <v>20.729192831272002</v>
      </c>
      <c r="R1491">
        <v>20.584870346942299</v>
      </c>
      <c r="S1491">
        <v>21.011080608238</v>
      </c>
      <c r="T1491">
        <v>21.221415577440101</v>
      </c>
      <c r="U1491">
        <v>20.9967235699235</v>
      </c>
    </row>
    <row r="1492" spans="1:21" x14ac:dyDescent="0.3">
      <c r="A1492" t="s">
        <v>7205</v>
      </c>
      <c r="B1492">
        <v>23.764252437296399</v>
      </c>
      <c r="C1492">
        <v>23.706323461488601</v>
      </c>
      <c r="D1492">
        <v>24.463147837733501</v>
      </c>
      <c r="E1492">
        <v>23.038465650416601</v>
      </c>
      <c r="F1492">
        <v>23.247314999982599</v>
      </c>
      <c r="G1492">
        <v>23.713928574827499</v>
      </c>
      <c r="H1492">
        <v>23.875698898461401</v>
      </c>
      <c r="I1492">
        <v>24.249163204584299</v>
      </c>
      <c r="J1492">
        <v>22.929917365028199</v>
      </c>
      <c r="K1492">
        <v>23.016348749419599</v>
      </c>
      <c r="L1492">
        <v>23.1039946463045</v>
      </c>
      <c r="M1492">
        <v>22.848195198974</v>
      </c>
      <c r="N1492">
        <v>24.6442768397016</v>
      </c>
      <c r="O1492">
        <v>23.892078458216101</v>
      </c>
      <c r="P1492">
        <v>23.923235577721901</v>
      </c>
      <c r="Q1492">
        <v>23.089619410363898</v>
      </c>
      <c r="R1492">
        <v>23.178926040738801</v>
      </c>
      <c r="S1492">
        <v>24.457575699157701</v>
      </c>
      <c r="T1492">
        <v>24.024492573162501</v>
      </c>
      <c r="U1492">
        <v>23.915420783091399</v>
      </c>
    </row>
    <row r="1493" spans="1:21" x14ac:dyDescent="0.3">
      <c r="A1493" t="s">
        <v>7206</v>
      </c>
      <c r="B1493">
        <v>21.039814439607198</v>
      </c>
      <c r="C1493">
        <v>20.993019473088101</v>
      </c>
      <c r="D1493">
        <v>20.920457071775498</v>
      </c>
      <c r="E1493">
        <v>21.0413061561046</v>
      </c>
      <c r="F1493">
        <v>21.088910479857098</v>
      </c>
      <c r="G1493">
        <v>21.007051755027401</v>
      </c>
      <c r="H1493">
        <v>20.7702306128655</v>
      </c>
      <c r="I1493">
        <v>21.095424460757801</v>
      </c>
      <c r="J1493">
        <v>21.191522492975299</v>
      </c>
      <c r="K1493">
        <v>21.097683925616501</v>
      </c>
      <c r="L1493">
        <v>21.183918781518901</v>
      </c>
      <c r="M1493">
        <v>21.7497932306593</v>
      </c>
      <c r="N1493">
        <v>20.968680137594799</v>
      </c>
      <c r="O1493">
        <v>20.8407322282218</v>
      </c>
      <c r="P1493">
        <v>21.152590960691001</v>
      </c>
      <c r="Q1493">
        <v>21.386110107535501</v>
      </c>
      <c r="R1493">
        <v>21.3008619851379</v>
      </c>
      <c r="S1493">
        <v>21.041386014928101</v>
      </c>
      <c r="T1493">
        <v>20.886086077711301</v>
      </c>
      <c r="U1493">
        <v>21.226314428183301</v>
      </c>
    </row>
    <row r="1494" spans="1:21" x14ac:dyDescent="0.3">
      <c r="A1494" t="s">
        <v>7207</v>
      </c>
      <c r="B1494">
        <v>17.957153170343702</v>
      </c>
      <c r="C1494">
        <v>18.082293808986002</v>
      </c>
      <c r="D1494">
        <v>17.6611339721224</v>
      </c>
      <c r="E1494">
        <v>17.957159996918602</v>
      </c>
      <c r="F1494">
        <v>18.1139074014663</v>
      </c>
      <c r="G1494">
        <v>17.881117978442202</v>
      </c>
      <c r="H1494">
        <v>17.848730013395901</v>
      </c>
      <c r="I1494">
        <v>17.913266367353099</v>
      </c>
      <c r="J1494">
        <v>17.853133070925001</v>
      </c>
      <c r="K1494">
        <v>17.903871596662199</v>
      </c>
      <c r="L1494">
        <v>17.903844175772701</v>
      </c>
      <c r="M1494">
        <v>17.6664642946599</v>
      </c>
      <c r="N1494">
        <v>17.434718293204401</v>
      </c>
      <c r="O1494">
        <v>17.641962410040801</v>
      </c>
      <c r="P1494">
        <v>17.588640095264498</v>
      </c>
      <c r="Q1494">
        <v>17.787659760491</v>
      </c>
      <c r="R1494">
        <v>17.7521733143669</v>
      </c>
      <c r="S1494">
        <v>17.566813710259002</v>
      </c>
      <c r="T1494">
        <v>17.4852612949283</v>
      </c>
      <c r="U1494">
        <v>17.599041091482199</v>
      </c>
    </row>
    <row r="1495" spans="1:21" x14ac:dyDescent="0.3">
      <c r="A1495" t="s">
        <v>7208</v>
      </c>
      <c r="B1495">
        <v>17.9205063073431</v>
      </c>
      <c r="C1495">
        <v>18.229321758711301</v>
      </c>
      <c r="D1495">
        <v>17.707627241523301</v>
      </c>
      <c r="E1495">
        <v>17.847436643064199</v>
      </c>
      <c r="F1495">
        <v>18.017159112753301</v>
      </c>
      <c r="G1495">
        <v>17.868654778152798</v>
      </c>
      <c r="H1495">
        <v>18.199605269501301</v>
      </c>
      <c r="I1495">
        <v>17.685515735013801</v>
      </c>
      <c r="J1495">
        <v>17.9793782659175</v>
      </c>
      <c r="K1495">
        <v>17.935896511050899</v>
      </c>
      <c r="L1495">
        <v>17.004642469566299</v>
      </c>
      <c r="M1495">
        <v>16.771304568939399</v>
      </c>
      <c r="N1495">
        <v>16.959906730074799</v>
      </c>
      <c r="O1495">
        <v>17.255990631809901</v>
      </c>
      <c r="P1495">
        <v>17.059764357266701</v>
      </c>
      <c r="Q1495">
        <v>17.2106974351513</v>
      </c>
      <c r="R1495">
        <v>17.159823311822301</v>
      </c>
      <c r="S1495">
        <v>16.755593499045499</v>
      </c>
      <c r="T1495">
        <v>17.218511623541101</v>
      </c>
      <c r="U1495">
        <v>17.016457102825001</v>
      </c>
    </row>
    <row r="1496" spans="1:21" x14ac:dyDescent="0.3">
      <c r="A1496" t="s">
        <v>7209</v>
      </c>
      <c r="B1496">
        <v>19.107547878116101</v>
      </c>
      <c r="C1496">
        <v>18.598558883008501</v>
      </c>
      <c r="D1496">
        <v>19.384195624407301</v>
      </c>
      <c r="E1496">
        <v>19.034087797690699</v>
      </c>
      <c r="F1496">
        <v>18.6798171804958</v>
      </c>
      <c r="G1496">
        <v>19.097772072917401</v>
      </c>
      <c r="H1496">
        <v>18.663640943583601</v>
      </c>
      <c r="I1496">
        <v>19.329158480523098</v>
      </c>
      <c r="J1496">
        <v>19.055950042823898</v>
      </c>
      <c r="K1496">
        <v>18.811209542626301</v>
      </c>
      <c r="L1496">
        <v>18.766772650872099</v>
      </c>
      <c r="M1496">
        <v>19.076264780324902</v>
      </c>
      <c r="N1496">
        <v>19.690018545007501</v>
      </c>
      <c r="O1496">
        <v>18.880655038529301</v>
      </c>
      <c r="P1496">
        <v>19.1938194563146</v>
      </c>
      <c r="Q1496">
        <v>18.7569759206112</v>
      </c>
      <c r="R1496">
        <v>19.221463799900501</v>
      </c>
      <c r="S1496">
        <v>19.570206336974099</v>
      </c>
      <c r="T1496">
        <v>19.0020003190929</v>
      </c>
      <c r="U1496">
        <v>19.237912407565599</v>
      </c>
    </row>
    <row r="1497" spans="1:21" x14ac:dyDescent="0.3">
      <c r="A1497" t="s">
        <v>7210</v>
      </c>
      <c r="B1497">
        <v>21.984548374834301</v>
      </c>
      <c r="C1497">
        <v>21.888330684319001</v>
      </c>
      <c r="D1497">
        <v>21.5906113700776</v>
      </c>
      <c r="E1497">
        <v>22.057785866577401</v>
      </c>
      <c r="F1497">
        <v>22.593173448020298</v>
      </c>
      <c r="G1497">
        <v>22.028148023963801</v>
      </c>
      <c r="H1497">
        <v>21.884208286860101</v>
      </c>
      <c r="I1497">
        <v>21.547881313192001</v>
      </c>
      <c r="J1497">
        <v>22.0536051816064</v>
      </c>
      <c r="K1497">
        <v>22.630719819048799</v>
      </c>
      <c r="L1497">
        <v>22.5317031426851</v>
      </c>
      <c r="M1497">
        <v>21.899606373760001</v>
      </c>
      <c r="N1497">
        <v>21.6020552509389</v>
      </c>
      <c r="O1497">
        <v>21.791190849264598</v>
      </c>
      <c r="P1497">
        <v>21.878892363415201</v>
      </c>
      <c r="Q1497">
        <v>22.404643323717</v>
      </c>
      <c r="R1497">
        <v>21.932086733696998</v>
      </c>
      <c r="S1497">
        <v>21.526192826900601</v>
      </c>
      <c r="T1497">
        <v>21.656831508673498</v>
      </c>
      <c r="U1497">
        <v>21.864219242663999</v>
      </c>
    </row>
    <row r="1498" spans="1:21" x14ac:dyDescent="0.3">
      <c r="A1498" t="s">
        <v>7211</v>
      </c>
      <c r="B1498">
        <v>15.6684408356637</v>
      </c>
      <c r="C1498">
        <v>15.652170237654</v>
      </c>
      <c r="D1498">
        <v>15.7467810183499</v>
      </c>
      <c r="E1498">
        <v>15.6975561558826</v>
      </c>
      <c r="F1498">
        <v>15.813462869306299</v>
      </c>
      <c r="G1498">
        <v>15.617811114202601</v>
      </c>
      <c r="H1498">
        <v>15.640162997382101</v>
      </c>
      <c r="I1498">
        <v>15.556225454121501</v>
      </c>
      <c r="J1498">
        <v>15.7635591458655</v>
      </c>
      <c r="K1498">
        <v>15.718129259532001</v>
      </c>
      <c r="L1498">
        <v>14.4232571159503</v>
      </c>
      <c r="M1498">
        <v>14.238862073331299</v>
      </c>
      <c r="N1498">
        <v>14.815876529397499</v>
      </c>
      <c r="O1498">
        <v>14.4271698853379</v>
      </c>
      <c r="P1498">
        <v>14.4959639475031</v>
      </c>
      <c r="Q1498">
        <v>14.265887378312099</v>
      </c>
      <c r="R1498">
        <v>14.270066129880201</v>
      </c>
      <c r="S1498">
        <v>14.8362391766144</v>
      </c>
      <c r="T1498">
        <v>14.488878001415999</v>
      </c>
      <c r="U1498">
        <v>14.4335532210648</v>
      </c>
    </row>
    <row r="1499" spans="1:21" x14ac:dyDescent="0.3">
      <c r="A1499" t="s">
        <v>7212</v>
      </c>
      <c r="B1499">
        <v>17.887721689007499</v>
      </c>
      <c r="C1499">
        <v>17.8233444546416</v>
      </c>
      <c r="D1499">
        <v>17.639201509288799</v>
      </c>
      <c r="E1499">
        <v>18.346842831589399</v>
      </c>
      <c r="F1499">
        <v>18.071281184882199</v>
      </c>
      <c r="G1499">
        <v>18.026965968669501</v>
      </c>
      <c r="H1499">
        <v>17.896286587061301</v>
      </c>
      <c r="I1499">
        <v>17.774906152808502</v>
      </c>
      <c r="J1499">
        <v>18.161391170861801</v>
      </c>
      <c r="K1499">
        <v>18.033482411255601</v>
      </c>
      <c r="L1499">
        <v>18.467367976696401</v>
      </c>
      <c r="M1499">
        <v>17.986532693942799</v>
      </c>
      <c r="N1499">
        <v>17.711280059157701</v>
      </c>
      <c r="O1499">
        <v>19.041883950283399</v>
      </c>
      <c r="P1499">
        <v>18.39617081918</v>
      </c>
      <c r="Q1499">
        <v>18.230223463764901</v>
      </c>
      <c r="R1499">
        <v>18.9308979032702</v>
      </c>
      <c r="S1499">
        <v>17.702925783856699</v>
      </c>
      <c r="T1499">
        <v>18.911266662546399</v>
      </c>
      <c r="U1499">
        <v>18.5531943161002</v>
      </c>
    </row>
    <row r="1500" spans="1:21" x14ac:dyDescent="0.3">
      <c r="A1500" t="s">
        <v>7213</v>
      </c>
      <c r="B1500">
        <v>20.431493168068901</v>
      </c>
      <c r="C1500">
        <v>20.3084557797211</v>
      </c>
      <c r="D1500">
        <v>20.0709416523224</v>
      </c>
      <c r="E1500">
        <v>20.687632288298001</v>
      </c>
      <c r="F1500">
        <v>20.5945228422963</v>
      </c>
      <c r="G1500">
        <v>20.414783003341501</v>
      </c>
      <c r="H1500">
        <v>20.357262825256601</v>
      </c>
      <c r="I1500">
        <v>20.010239830432401</v>
      </c>
      <c r="J1500">
        <v>20.794340314215301</v>
      </c>
      <c r="K1500">
        <v>20.636651135788799</v>
      </c>
      <c r="L1500">
        <v>20.890233112979502</v>
      </c>
      <c r="M1500">
        <v>21.057879203944601</v>
      </c>
      <c r="N1500">
        <v>20.3526229830827</v>
      </c>
      <c r="O1500">
        <v>20.576609888337</v>
      </c>
      <c r="P1500">
        <v>20.6636784047787</v>
      </c>
      <c r="Q1500">
        <v>20.915479199382599</v>
      </c>
      <c r="R1500">
        <v>20.933589533459301</v>
      </c>
      <c r="S1500">
        <v>20.367059512876899</v>
      </c>
      <c r="T1500">
        <v>20.606147067992602</v>
      </c>
      <c r="U1500">
        <v>20.657927122187001</v>
      </c>
    </row>
    <row r="1501" spans="1:21" x14ac:dyDescent="0.3">
      <c r="A1501" t="s">
        <v>7214</v>
      </c>
      <c r="B1501">
        <v>22.6160639107094</v>
      </c>
      <c r="C1501">
        <v>22.6618784524494</v>
      </c>
      <c r="D1501">
        <v>22.473733601502701</v>
      </c>
      <c r="E1501">
        <v>22.7482877347813</v>
      </c>
      <c r="F1501">
        <v>22.7189598523352</v>
      </c>
      <c r="G1501">
        <v>22.629081051028699</v>
      </c>
      <c r="H1501">
        <v>22.686222001152</v>
      </c>
      <c r="I1501">
        <v>22.420004749684701</v>
      </c>
      <c r="J1501">
        <v>22.750948317611201</v>
      </c>
      <c r="K1501">
        <v>22.636561334589299</v>
      </c>
      <c r="L1501">
        <v>22.619333556411899</v>
      </c>
      <c r="M1501">
        <v>22.962164327223899</v>
      </c>
      <c r="N1501">
        <v>22.065738230150998</v>
      </c>
      <c r="O1501">
        <v>22.374598294781901</v>
      </c>
      <c r="P1501">
        <v>22.4006223360938</v>
      </c>
      <c r="Q1501">
        <v>22.650042525493198</v>
      </c>
      <c r="R1501">
        <v>22.758293381914498</v>
      </c>
      <c r="S1501">
        <v>21.969355227345201</v>
      </c>
      <c r="T1501">
        <v>22.427090157993501</v>
      </c>
      <c r="U1501">
        <v>22.408898067597299</v>
      </c>
    </row>
    <row r="1502" spans="1:21" x14ac:dyDescent="0.3">
      <c r="A1502" t="s">
        <v>7215</v>
      </c>
      <c r="B1502">
        <v>22.354814122170399</v>
      </c>
      <c r="C1502">
        <v>22.386437004406002</v>
      </c>
      <c r="D1502">
        <v>22.385534187746</v>
      </c>
      <c r="E1502">
        <v>22.361704545744001</v>
      </c>
      <c r="F1502">
        <v>22.359162914645701</v>
      </c>
      <c r="G1502">
        <v>22.354626491802001</v>
      </c>
      <c r="H1502">
        <v>22.3835622274682</v>
      </c>
      <c r="I1502">
        <v>22.486646927664101</v>
      </c>
      <c r="J1502">
        <v>22.341009951675101</v>
      </c>
      <c r="K1502">
        <v>22.3273594086366</v>
      </c>
      <c r="L1502">
        <v>22.117369877625599</v>
      </c>
      <c r="M1502">
        <v>22.175425747616099</v>
      </c>
      <c r="N1502">
        <v>22.210963388952301</v>
      </c>
      <c r="O1502">
        <v>22.184623266455802</v>
      </c>
      <c r="P1502">
        <v>22.147512855422399</v>
      </c>
      <c r="Q1502">
        <v>22.157134326655601</v>
      </c>
      <c r="R1502">
        <v>22.172032628731898</v>
      </c>
      <c r="S1502">
        <v>22.215124248871501</v>
      </c>
      <c r="T1502">
        <v>22.149237790906898</v>
      </c>
      <c r="U1502">
        <v>22.145507501644801</v>
      </c>
    </row>
    <row r="1503" spans="1:21" x14ac:dyDescent="0.3">
      <c r="A1503" t="s">
        <v>7216</v>
      </c>
      <c r="B1503">
        <v>18.176031323779799</v>
      </c>
      <c r="C1503">
        <v>18.403867643974699</v>
      </c>
      <c r="D1503">
        <v>18.409637025761899</v>
      </c>
      <c r="E1503">
        <v>17.864784609137299</v>
      </c>
      <c r="F1503">
        <v>18.107802677716101</v>
      </c>
      <c r="G1503">
        <v>18.117956633505901</v>
      </c>
      <c r="H1503">
        <v>18.326693395879101</v>
      </c>
      <c r="I1503">
        <v>18.199328785817201</v>
      </c>
      <c r="J1503">
        <v>17.740322480887201</v>
      </c>
      <c r="K1503">
        <v>17.913383286041299</v>
      </c>
      <c r="L1503">
        <v>18.0641575949982</v>
      </c>
      <c r="M1503">
        <v>17.513916480530799</v>
      </c>
      <c r="N1503">
        <v>18.3271990200769</v>
      </c>
      <c r="O1503">
        <v>18.521390191717401</v>
      </c>
      <c r="P1503">
        <v>18.1775107957526</v>
      </c>
      <c r="Q1503">
        <v>18.050222941342302</v>
      </c>
      <c r="R1503">
        <v>17.6840479802133</v>
      </c>
      <c r="S1503">
        <v>18.319091680408398</v>
      </c>
      <c r="T1503">
        <v>18.332932183484601</v>
      </c>
      <c r="U1503">
        <v>18.213811188334098</v>
      </c>
    </row>
    <row r="1504" spans="1:21" x14ac:dyDescent="0.3">
      <c r="A1504" t="s">
        <v>7217</v>
      </c>
      <c r="B1504">
        <v>19.504864263463499</v>
      </c>
      <c r="C1504">
        <v>19.3153476073912</v>
      </c>
      <c r="D1504">
        <v>19.7367694448915</v>
      </c>
      <c r="E1504">
        <v>19.455100732947098</v>
      </c>
      <c r="F1504">
        <v>19.501083431645299</v>
      </c>
      <c r="G1504">
        <v>19.539113927445001</v>
      </c>
      <c r="H1504">
        <v>19.690209197470502</v>
      </c>
      <c r="I1504">
        <v>19.381405480452301</v>
      </c>
      <c r="J1504">
        <v>19.302873771849999</v>
      </c>
      <c r="K1504">
        <v>19.4181112885638</v>
      </c>
      <c r="L1504">
        <v>20.093462498538599</v>
      </c>
      <c r="M1504">
        <v>19.948240781964</v>
      </c>
      <c r="N1504">
        <v>20.688123837001601</v>
      </c>
      <c r="O1504">
        <v>20.437818051281798</v>
      </c>
      <c r="P1504">
        <v>20.3285357898618</v>
      </c>
      <c r="Q1504">
        <v>20.000855918819799</v>
      </c>
      <c r="R1504">
        <v>20.089427382007901</v>
      </c>
      <c r="S1504">
        <v>20.6095462294005</v>
      </c>
      <c r="T1504">
        <v>20.477834922907999</v>
      </c>
      <c r="U1504">
        <v>20.328878723264701</v>
      </c>
    </row>
    <row r="1505" spans="1:21" x14ac:dyDescent="0.3">
      <c r="A1505" t="s">
        <v>7218</v>
      </c>
      <c r="B1505">
        <v>19.030135981380401</v>
      </c>
      <c r="C1505">
        <v>18.9320310291901</v>
      </c>
      <c r="D1505">
        <v>19.421216701526699</v>
      </c>
      <c r="E1505">
        <v>18.838682671658201</v>
      </c>
      <c r="F1505">
        <v>18.8414520805471</v>
      </c>
      <c r="G1505">
        <v>18.970529490822202</v>
      </c>
      <c r="H1505">
        <v>18.998672398928001</v>
      </c>
      <c r="I1505">
        <v>19.311658899379399</v>
      </c>
      <c r="J1505">
        <v>18.8138194145032</v>
      </c>
      <c r="K1505">
        <v>18.783053143663199</v>
      </c>
      <c r="L1505">
        <v>18.951769160303201</v>
      </c>
      <c r="M1505">
        <v>19.225893968719301</v>
      </c>
      <c r="N1505">
        <v>19.7420340738337</v>
      </c>
      <c r="O1505">
        <v>19.357440188518702</v>
      </c>
      <c r="P1505">
        <v>19.346893763961901</v>
      </c>
      <c r="Q1505">
        <v>19.0862913017571</v>
      </c>
      <c r="R1505">
        <v>19.165491294171801</v>
      </c>
      <c r="S1505">
        <v>19.475142848027499</v>
      </c>
      <c r="T1505">
        <v>19.357479461919201</v>
      </c>
      <c r="U1505">
        <v>19.355487444788899</v>
      </c>
    </row>
    <row r="1506" spans="1:21" x14ac:dyDescent="0.3">
      <c r="A1506" t="s">
        <v>7219</v>
      </c>
      <c r="B1506">
        <v>23.968348432831199</v>
      </c>
      <c r="C1506">
        <v>23.803981417058498</v>
      </c>
      <c r="D1506">
        <v>24.213990583128201</v>
      </c>
      <c r="E1506">
        <v>24.003480915431499</v>
      </c>
      <c r="F1506">
        <v>23.865962388046199</v>
      </c>
      <c r="G1506">
        <v>23.9417497253995</v>
      </c>
      <c r="H1506">
        <v>23.9437900562679</v>
      </c>
      <c r="I1506">
        <v>23.898820932541899</v>
      </c>
      <c r="J1506">
        <v>24.056842805946602</v>
      </c>
      <c r="K1506">
        <v>23.972063657454498</v>
      </c>
      <c r="L1506">
        <v>23.677447684201699</v>
      </c>
      <c r="M1506">
        <v>23.661208556980199</v>
      </c>
      <c r="N1506">
        <v>24.132197050937801</v>
      </c>
      <c r="O1506">
        <v>23.7495774390663</v>
      </c>
      <c r="P1506">
        <v>23.859708750994699</v>
      </c>
      <c r="Q1506">
        <v>23.664257445980201</v>
      </c>
      <c r="R1506">
        <v>23.9151794970578</v>
      </c>
      <c r="S1506">
        <v>23.947665993885</v>
      </c>
      <c r="T1506">
        <v>23.8412715767296</v>
      </c>
      <c r="U1506">
        <v>23.847096358608699</v>
      </c>
    </row>
    <row r="1507" spans="1:21" x14ac:dyDescent="0.3">
      <c r="A1507" t="s">
        <v>7220</v>
      </c>
      <c r="B1507">
        <v>19.098785551498501</v>
      </c>
      <c r="C1507">
        <v>19.0959386113371</v>
      </c>
      <c r="D1507">
        <v>19.101370782062698</v>
      </c>
      <c r="E1507">
        <v>19.299085408324501</v>
      </c>
      <c r="F1507">
        <v>19.392414784326999</v>
      </c>
      <c r="G1507">
        <v>19.156940428424999</v>
      </c>
      <c r="H1507">
        <v>19.2204295848695</v>
      </c>
      <c r="I1507">
        <v>18.9145658288496</v>
      </c>
      <c r="J1507">
        <v>19.187220091725401</v>
      </c>
      <c r="K1507">
        <v>19.5658917077834</v>
      </c>
      <c r="L1507">
        <v>19.7105747784112</v>
      </c>
      <c r="M1507">
        <v>19.179081409993099</v>
      </c>
      <c r="N1507">
        <v>19.498417789218902</v>
      </c>
      <c r="O1507">
        <v>19.574734978721398</v>
      </c>
      <c r="P1507">
        <v>19.515292352891599</v>
      </c>
      <c r="Q1507">
        <v>19.607182574540801</v>
      </c>
      <c r="R1507">
        <v>19.5033948222673</v>
      </c>
      <c r="S1507">
        <v>19.579334121968301</v>
      </c>
      <c r="T1507">
        <v>19.5178196453457</v>
      </c>
      <c r="U1507">
        <v>19.557582919479401</v>
      </c>
    </row>
    <row r="1508" spans="1:21" x14ac:dyDescent="0.3">
      <c r="A1508" t="s">
        <v>7221</v>
      </c>
      <c r="B1508">
        <v>19.440827936320801</v>
      </c>
      <c r="C1508">
        <v>19.291455539565799</v>
      </c>
      <c r="D1508">
        <v>19.650565900170101</v>
      </c>
      <c r="E1508">
        <v>19.571232512923999</v>
      </c>
      <c r="F1508">
        <v>19.389716244747</v>
      </c>
      <c r="G1508">
        <v>19.4131081204922</v>
      </c>
      <c r="H1508">
        <v>19.328919200433798</v>
      </c>
      <c r="I1508">
        <v>19.2110168664938</v>
      </c>
      <c r="J1508">
        <v>19.455471151862099</v>
      </c>
      <c r="K1508">
        <v>19.4357510973811</v>
      </c>
      <c r="L1508">
        <v>20.047812701314701</v>
      </c>
      <c r="M1508">
        <v>20.238652559902999</v>
      </c>
      <c r="N1508">
        <v>20.487387443752102</v>
      </c>
      <c r="O1508">
        <v>20.142836199591098</v>
      </c>
      <c r="P1508">
        <v>20.2442148301961</v>
      </c>
      <c r="Q1508">
        <v>20.336660152606001</v>
      </c>
      <c r="R1508">
        <v>20.310872840350299</v>
      </c>
      <c r="S1508">
        <v>20.125867602091098</v>
      </c>
      <c r="T1508">
        <v>20.0612544773956</v>
      </c>
      <c r="U1508">
        <v>20.203621900791401</v>
      </c>
    </row>
    <row r="1509" spans="1:21" x14ac:dyDescent="0.3">
      <c r="A1509" t="s">
        <v>7222</v>
      </c>
      <c r="B1509">
        <v>19.976273399448999</v>
      </c>
      <c r="C1509">
        <v>19.8742595218703</v>
      </c>
      <c r="D1509">
        <v>20.656182626030802</v>
      </c>
      <c r="E1509">
        <v>19.554842451532501</v>
      </c>
      <c r="F1509">
        <v>19.640050882245401</v>
      </c>
      <c r="G1509">
        <v>20.037898874652601</v>
      </c>
      <c r="H1509">
        <v>19.943874944588298</v>
      </c>
      <c r="I1509">
        <v>20.573346436384</v>
      </c>
      <c r="J1509">
        <v>19.4916293082929</v>
      </c>
      <c r="K1509">
        <v>19.710453892527099</v>
      </c>
      <c r="L1509">
        <v>20.013355723727098</v>
      </c>
      <c r="M1509">
        <v>19.7014894620579</v>
      </c>
      <c r="N1509">
        <v>20.826269920589102</v>
      </c>
      <c r="O1509">
        <v>19.9756164635806</v>
      </c>
      <c r="P1509">
        <v>20.290595860202099</v>
      </c>
      <c r="Q1509">
        <v>20.012791085129798</v>
      </c>
      <c r="R1509">
        <v>19.785135773502802</v>
      </c>
      <c r="S1509">
        <v>20.5765425813644</v>
      </c>
      <c r="T1509">
        <v>20.139376636353699</v>
      </c>
      <c r="U1509">
        <v>20.332153543611199</v>
      </c>
    </row>
    <row r="1510" spans="1:21" x14ac:dyDescent="0.3">
      <c r="A1510" t="s">
        <v>7223</v>
      </c>
      <c r="B1510">
        <v>18.798726592781001</v>
      </c>
      <c r="C1510">
        <v>18.837310293254301</v>
      </c>
      <c r="D1510">
        <v>18.906394231930602</v>
      </c>
      <c r="E1510">
        <v>18.765093656408901</v>
      </c>
      <c r="F1510">
        <v>19.1649746115414</v>
      </c>
      <c r="G1510">
        <v>18.875932227671399</v>
      </c>
      <c r="H1510">
        <v>18.628942115362101</v>
      </c>
      <c r="I1510">
        <v>18.725532904007999</v>
      </c>
      <c r="J1510">
        <v>18.883567006828201</v>
      </c>
      <c r="K1510">
        <v>19.5215958191962</v>
      </c>
      <c r="L1510">
        <v>19.9349709540564</v>
      </c>
      <c r="M1510">
        <v>20.362879822087301</v>
      </c>
      <c r="N1510">
        <v>20.216533410948301</v>
      </c>
      <c r="O1510">
        <v>20.3323164289049</v>
      </c>
      <c r="P1510">
        <v>20.182065850367199</v>
      </c>
      <c r="Q1510">
        <v>20.203873134616199</v>
      </c>
      <c r="R1510">
        <v>20.005513758745298</v>
      </c>
      <c r="S1510">
        <v>19.9715648788534</v>
      </c>
      <c r="T1510">
        <v>20.239666789581701</v>
      </c>
      <c r="U1510">
        <v>20.196718813181501</v>
      </c>
    </row>
    <row r="1511" spans="1:21" x14ac:dyDescent="0.3">
      <c r="A1511" t="s">
        <v>7224</v>
      </c>
      <c r="B1511">
        <v>19.163483100000501</v>
      </c>
      <c r="C1511">
        <v>19.644139424710701</v>
      </c>
      <c r="D1511">
        <v>19.054337107670602</v>
      </c>
      <c r="E1511">
        <v>19.256510243131299</v>
      </c>
      <c r="F1511">
        <v>19.327816443663799</v>
      </c>
      <c r="G1511">
        <v>19.23430065997</v>
      </c>
      <c r="H1511">
        <v>19.138649412314599</v>
      </c>
      <c r="I1511">
        <v>19.0835661239642</v>
      </c>
      <c r="J1511">
        <v>19.163332777745101</v>
      </c>
      <c r="K1511">
        <v>19.206503140375201</v>
      </c>
      <c r="L1511">
        <v>18.719395343494501</v>
      </c>
      <c r="M1511">
        <v>19.187112910189601</v>
      </c>
      <c r="N1511">
        <v>18.6823577093141</v>
      </c>
      <c r="O1511">
        <v>18.8524210212668</v>
      </c>
      <c r="P1511">
        <v>18.772671958238298</v>
      </c>
      <c r="Q1511">
        <v>19.1481705216761</v>
      </c>
      <c r="R1511">
        <v>18.6472699460077</v>
      </c>
      <c r="S1511">
        <v>17.8343719473995</v>
      </c>
      <c r="T1511">
        <v>18.548245388033099</v>
      </c>
      <c r="U1511">
        <v>18.721475661578001</v>
      </c>
    </row>
    <row r="1512" spans="1:21" x14ac:dyDescent="0.3">
      <c r="A1512" t="s">
        <v>7225</v>
      </c>
      <c r="B1512">
        <v>18.001878427871599</v>
      </c>
      <c r="C1512">
        <v>18.2178560678873</v>
      </c>
      <c r="D1512">
        <v>17.9783937915827</v>
      </c>
      <c r="E1512">
        <v>18.003710899513099</v>
      </c>
      <c r="F1512">
        <v>18.037464067113401</v>
      </c>
      <c r="G1512">
        <v>18.008554162889201</v>
      </c>
      <c r="H1512">
        <v>18.085315181410799</v>
      </c>
      <c r="I1512">
        <v>17.849961957840701</v>
      </c>
      <c r="J1512">
        <v>17.751309396410399</v>
      </c>
      <c r="K1512">
        <v>17.9059796248217</v>
      </c>
      <c r="L1512">
        <v>17.312291829940602</v>
      </c>
      <c r="M1512">
        <v>16.7395367416506</v>
      </c>
      <c r="N1512">
        <v>17.330091019691199</v>
      </c>
      <c r="O1512">
        <v>17.308391732171899</v>
      </c>
      <c r="P1512">
        <v>17.0841554881601</v>
      </c>
      <c r="Q1512">
        <v>17.166993413577998</v>
      </c>
      <c r="R1512">
        <v>17.056780642654498</v>
      </c>
      <c r="S1512">
        <v>17.3647758351402</v>
      </c>
      <c r="T1512">
        <v>17.079102124417101</v>
      </c>
      <c r="U1512">
        <v>17.196231052955</v>
      </c>
    </row>
    <row r="1513" spans="1:21" x14ac:dyDescent="0.3">
      <c r="A1513" t="s">
        <v>7226</v>
      </c>
      <c r="B1513">
        <v>27.424179316600199</v>
      </c>
      <c r="C1513">
        <v>27.3427944739209</v>
      </c>
      <c r="D1513">
        <v>27.0239458719957</v>
      </c>
      <c r="E1513">
        <v>27.638847894940099</v>
      </c>
      <c r="F1513">
        <v>27.608617718705698</v>
      </c>
      <c r="G1513">
        <v>27.416205353495201</v>
      </c>
      <c r="H1513">
        <v>27.242806499287401</v>
      </c>
      <c r="I1513">
        <v>27.284951850093702</v>
      </c>
      <c r="J1513">
        <v>27.689992910060798</v>
      </c>
      <c r="K1513">
        <v>27.511095322354102</v>
      </c>
      <c r="L1513">
        <v>28.051546468036602</v>
      </c>
      <c r="M1513">
        <v>28.323739509948499</v>
      </c>
      <c r="N1513">
        <v>27.424489094460299</v>
      </c>
      <c r="O1513">
        <v>27.588575155727501</v>
      </c>
      <c r="P1513">
        <v>27.762921070165898</v>
      </c>
      <c r="Q1513">
        <v>28.018009414610901</v>
      </c>
      <c r="R1513">
        <v>28.071592328450301</v>
      </c>
      <c r="S1513">
        <v>27.5231683836831</v>
      </c>
      <c r="T1513">
        <v>27.5166262612168</v>
      </c>
      <c r="U1513">
        <v>27.717740561514599</v>
      </c>
    </row>
    <row r="1514" spans="1:21" x14ac:dyDescent="0.3">
      <c r="A1514" t="s">
        <v>7227</v>
      </c>
      <c r="B1514">
        <v>23.301449837047802</v>
      </c>
      <c r="C1514">
        <v>23.3658525375868</v>
      </c>
      <c r="D1514">
        <v>23.326135564868402</v>
      </c>
      <c r="E1514">
        <v>23.094118679506099</v>
      </c>
      <c r="F1514">
        <v>23.071076659506701</v>
      </c>
      <c r="G1514">
        <v>23.2391833756114</v>
      </c>
      <c r="H1514">
        <v>23.391467755905701</v>
      </c>
      <c r="I1514">
        <v>23.3959505168079</v>
      </c>
      <c r="J1514">
        <v>23.1594900775318</v>
      </c>
      <c r="K1514">
        <v>23.0292660138775</v>
      </c>
      <c r="L1514">
        <v>23.3213858521117</v>
      </c>
      <c r="M1514">
        <v>23.2785738284533</v>
      </c>
      <c r="N1514">
        <v>23.658512201353201</v>
      </c>
      <c r="O1514">
        <v>23.490546928621001</v>
      </c>
      <c r="P1514">
        <v>23.440663711123999</v>
      </c>
      <c r="Q1514">
        <v>23.287609127940598</v>
      </c>
      <c r="R1514">
        <v>23.327983056472199</v>
      </c>
      <c r="S1514">
        <v>23.592033984545601</v>
      </c>
      <c r="T1514">
        <v>23.503697708241098</v>
      </c>
      <c r="U1514">
        <v>23.3386384880422</v>
      </c>
    </row>
    <row r="1515" spans="1:21" x14ac:dyDescent="0.3">
      <c r="A1515" t="s">
        <v>7228</v>
      </c>
      <c r="B1515">
        <v>16.1961407288434</v>
      </c>
      <c r="C1515">
        <v>16.512615992070799</v>
      </c>
      <c r="D1515">
        <v>16.4963601998362</v>
      </c>
      <c r="E1515">
        <v>16.195395898592299</v>
      </c>
      <c r="F1515">
        <v>16.2406985994051</v>
      </c>
      <c r="G1515">
        <v>16.421145925825002</v>
      </c>
      <c r="H1515">
        <v>16.449664967156099</v>
      </c>
      <c r="I1515">
        <v>16.449003653888699</v>
      </c>
      <c r="J1515">
        <v>16.0613786066099</v>
      </c>
      <c r="K1515">
        <v>16.7325989890481</v>
      </c>
      <c r="L1515">
        <v>16.934958860377598</v>
      </c>
      <c r="M1515">
        <v>17.436476382747198</v>
      </c>
      <c r="N1515">
        <v>16.951541407031801</v>
      </c>
      <c r="O1515">
        <v>17.074809186783799</v>
      </c>
      <c r="P1515">
        <v>16.834480060639901</v>
      </c>
      <c r="Q1515">
        <v>16.878487893514801</v>
      </c>
      <c r="R1515">
        <v>16.785036640268</v>
      </c>
      <c r="S1515">
        <v>16.875221310279301</v>
      </c>
      <c r="T1515">
        <v>17.0145334607829</v>
      </c>
      <c r="U1515">
        <v>16.838385781512301</v>
      </c>
    </row>
    <row r="1516" spans="1:21" x14ac:dyDescent="0.3">
      <c r="A1516" t="s">
        <v>7229</v>
      </c>
      <c r="B1516">
        <v>26.212403836963801</v>
      </c>
      <c r="C1516">
        <v>26.072492000384401</v>
      </c>
      <c r="D1516">
        <v>26.3747464201589</v>
      </c>
      <c r="E1516">
        <v>26.0900125243537</v>
      </c>
      <c r="F1516">
        <v>26.045366788047801</v>
      </c>
      <c r="G1516">
        <v>26.158195222182901</v>
      </c>
      <c r="H1516">
        <v>26.1632006292885</v>
      </c>
      <c r="I1516">
        <v>26.386131633987599</v>
      </c>
      <c r="J1516">
        <v>26.136162786962601</v>
      </c>
      <c r="K1516">
        <v>26.042673322971702</v>
      </c>
      <c r="L1516">
        <v>26.478378511246</v>
      </c>
      <c r="M1516">
        <v>26.567304850009901</v>
      </c>
      <c r="N1516">
        <v>26.852086508964302</v>
      </c>
      <c r="O1516">
        <v>26.540384786930201</v>
      </c>
      <c r="P1516">
        <v>26.6186604292458</v>
      </c>
      <c r="Q1516">
        <v>26.4675693025453</v>
      </c>
      <c r="R1516">
        <v>26.611427087612999</v>
      </c>
      <c r="S1516">
        <v>26.861654820187301</v>
      </c>
      <c r="T1516">
        <v>26.6394940435469</v>
      </c>
      <c r="U1516">
        <v>26.6142633211504</v>
      </c>
    </row>
    <row r="1517" spans="1:21" x14ac:dyDescent="0.3">
      <c r="A1517" t="s">
        <v>7230</v>
      </c>
      <c r="B1517">
        <v>20.495733088284101</v>
      </c>
      <c r="C1517">
        <v>20.563777023457199</v>
      </c>
      <c r="D1517">
        <v>20.2527770220224</v>
      </c>
      <c r="E1517">
        <v>20.665430245838799</v>
      </c>
      <c r="F1517">
        <v>20.619555870160202</v>
      </c>
      <c r="G1517">
        <v>20.533712996865098</v>
      </c>
      <c r="H1517">
        <v>20.4648660666011</v>
      </c>
      <c r="I1517">
        <v>20.249702899212899</v>
      </c>
      <c r="J1517">
        <v>20.654953728747302</v>
      </c>
      <c r="K1517">
        <v>20.5650313997997</v>
      </c>
      <c r="L1517">
        <v>20.0184031958917</v>
      </c>
      <c r="M1517">
        <v>20.4092095765658</v>
      </c>
      <c r="N1517">
        <v>19.7283357218137</v>
      </c>
      <c r="O1517">
        <v>20.013055079642299</v>
      </c>
      <c r="P1517">
        <v>20.0032941436789</v>
      </c>
      <c r="Q1517">
        <v>20.218943162865202</v>
      </c>
      <c r="R1517">
        <v>20.128324610412101</v>
      </c>
      <c r="S1517">
        <v>19.747992128163201</v>
      </c>
      <c r="T1517">
        <v>19.893263854192501</v>
      </c>
      <c r="U1517">
        <v>20.084245319165898</v>
      </c>
    </row>
    <row r="1518" spans="1:21" x14ac:dyDescent="0.3">
      <c r="A1518" t="s">
        <v>7231</v>
      </c>
      <c r="B1518">
        <v>21.700540216761301</v>
      </c>
      <c r="C1518">
        <v>21.5986077632523</v>
      </c>
      <c r="D1518">
        <v>21.840304500062999</v>
      </c>
      <c r="E1518">
        <v>21.667165435840101</v>
      </c>
      <c r="F1518">
        <v>21.574919443338999</v>
      </c>
      <c r="G1518">
        <v>21.675527380224601</v>
      </c>
      <c r="H1518">
        <v>21.863240063546101</v>
      </c>
      <c r="I1518">
        <v>21.661114351053602</v>
      </c>
      <c r="J1518">
        <v>21.601070788736202</v>
      </c>
      <c r="K1518">
        <v>21.582234087886</v>
      </c>
      <c r="L1518">
        <v>21.764950711373501</v>
      </c>
      <c r="M1518">
        <v>21.523985261133699</v>
      </c>
      <c r="N1518">
        <v>22.0258765954372</v>
      </c>
      <c r="O1518">
        <v>21.946454248556702</v>
      </c>
      <c r="P1518">
        <v>21.883393223940299</v>
      </c>
      <c r="Q1518">
        <v>21.669863813494999</v>
      </c>
      <c r="R1518">
        <v>21.7652427249655</v>
      </c>
      <c r="S1518">
        <v>22.1509612335465</v>
      </c>
      <c r="T1518">
        <v>22.067844093710299</v>
      </c>
      <c r="U1518">
        <v>21.946876924616401</v>
      </c>
    </row>
    <row r="1519" spans="1:21" x14ac:dyDescent="0.3">
      <c r="A1519" t="s">
        <v>7232</v>
      </c>
      <c r="B1519">
        <v>19.032358928629002</v>
      </c>
      <c r="C1519">
        <v>20.4188384095246</v>
      </c>
      <c r="D1519">
        <v>17.1861265540084</v>
      </c>
      <c r="E1519">
        <v>18.128533595623001</v>
      </c>
      <c r="F1519">
        <v>17.550363004710601</v>
      </c>
      <c r="G1519">
        <v>19.076056564018501</v>
      </c>
      <c r="H1519">
        <v>20.4614673732707</v>
      </c>
      <c r="I1519">
        <v>17.323228099336799</v>
      </c>
      <c r="J1519">
        <v>17.780827172174899</v>
      </c>
      <c r="K1519">
        <v>17.152257723393099</v>
      </c>
      <c r="L1519">
        <v>16.0533120109083</v>
      </c>
      <c r="M1519">
        <v>15.8119066992037</v>
      </c>
      <c r="N1519">
        <v>15.9697805633404</v>
      </c>
      <c r="O1519">
        <v>16.312398189547501</v>
      </c>
      <c r="P1519">
        <v>16.0695780281543</v>
      </c>
      <c r="Q1519">
        <v>16.022722771655499</v>
      </c>
      <c r="R1519">
        <v>15.726996600757801</v>
      </c>
      <c r="S1519">
        <v>16.0228369122764</v>
      </c>
      <c r="T1519">
        <v>16.342621643594299</v>
      </c>
      <c r="U1519">
        <v>15.885257034944001</v>
      </c>
    </row>
    <row r="1520" spans="1:21" x14ac:dyDescent="0.3">
      <c r="A1520" t="s">
        <v>7233</v>
      </c>
      <c r="B1520">
        <v>25.4402823817633</v>
      </c>
      <c r="C1520">
        <v>25.295575544777201</v>
      </c>
      <c r="D1520">
        <v>25.400783447306399</v>
      </c>
      <c r="E1520">
        <v>25.450080854476798</v>
      </c>
      <c r="F1520">
        <v>25.456658446846401</v>
      </c>
      <c r="G1520">
        <v>25.420495835658699</v>
      </c>
      <c r="H1520">
        <v>25.350439332517801</v>
      </c>
      <c r="I1520">
        <v>25.5462439529209</v>
      </c>
      <c r="J1520">
        <v>25.548861980266</v>
      </c>
      <c r="K1520">
        <v>25.4062363027606</v>
      </c>
      <c r="L1520">
        <v>24.991386165621201</v>
      </c>
      <c r="M1520">
        <v>24.951895341168399</v>
      </c>
      <c r="N1520">
        <v>24.968027860852601</v>
      </c>
      <c r="O1520">
        <v>24.835357748509399</v>
      </c>
      <c r="P1520">
        <v>24.927265595498401</v>
      </c>
      <c r="Q1520">
        <v>24.946009356327501</v>
      </c>
      <c r="R1520">
        <v>25.045889892528098</v>
      </c>
      <c r="S1520">
        <v>25.0696519077894</v>
      </c>
      <c r="T1520">
        <v>24.883042868152302</v>
      </c>
      <c r="U1520">
        <v>24.901349161070701</v>
      </c>
    </row>
    <row r="1521" spans="1:21" x14ac:dyDescent="0.3">
      <c r="A1521" t="s">
        <v>7234</v>
      </c>
      <c r="B1521">
        <v>19.436795699203699</v>
      </c>
      <c r="C1521">
        <v>19.814997531614999</v>
      </c>
      <c r="D1521">
        <v>19.2243197507843</v>
      </c>
      <c r="E1521">
        <v>19.479220152244999</v>
      </c>
      <c r="F1521">
        <v>19.549129917241999</v>
      </c>
      <c r="G1521">
        <v>19.493431460640601</v>
      </c>
      <c r="H1521">
        <v>19.792415123787102</v>
      </c>
      <c r="I1521">
        <v>19.284034570565002</v>
      </c>
      <c r="J1521">
        <v>19.3164020802833</v>
      </c>
      <c r="K1521">
        <v>19.429930202381399</v>
      </c>
      <c r="L1521">
        <v>19.757891825360701</v>
      </c>
      <c r="M1521">
        <v>19.695195380252201</v>
      </c>
      <c r="N1521">
        <v>19.576986485501099</v>
      </c>
      <c r="O1521">
        <v>20.059075935555001</v>
      </c>
      <c r="P1521">
        <v>19.760908559157699</v>
      </c>
      <c r="Q1521">
        <v>19.736451695748801</v>
      </c>
      <c r="R1521">
        <v>19.672723679645099</v>
      </c>
      <c r="S1521">
        <v>19.543661661984299</v>
      </c>
      <c r="T1521">
        <v>20.0587436236152</v>
      </c>
      <c r="U1521">
        <v>19.784636822249499</v>
      </c>
    </row>
    <row r="1522" spans="1:21" x14ac:dyDescent="0.3">
      <c r="A1522" t="s">
        <v>7235</v>
      </c>
      <c r="B1522">
        <v>26.310875261652399</v>
      </c>
      <c r="C1522">
        <v>26.791836265696102</v>
      </c>
      <c r="D1522">
        <v>26.325678547489201</v>
      </c>
      <c r="E1522">
        <v>26.039721884922201</v>
      </c>
      <c r="F1522">
        <v>25.8122088177048</v>
      </c>
      <c r="G1522">
        <v>26.228668368658798</v>
      </c>
      <c r="H1522">
        <v>26.656641816563099</v>
      </c>
      <c r="I1522">
        <v>26.352801948248899</v>
      </c>
      <c r="J1522">
        <v>25.867538789266199</v>
      </c>
      <c r="K1522">
        <v>25.869033878370502</v>
      </c>
      <c r="L1522">
        <v>25.6925955771651</v>
      </c>
      <c r="M1522">
        <v>26.061274551318</v>
      </c>
      <c r="N1522">
        <v>26.3543068324087</v>
      </c>
      <c r="O1522">
        <v>26.617354960347502</v>
      </c>
      <c r="P1522">
        <v>26.225125289080701</v>
      </c>
      <c r="Q1522">
        <v>26.004684982321599</v>
      </c>
      <c r="R1522">
        <v>25.839976118523399</v>
      </c>
      <c r="S1522">
        <v>26.252966600611298</v>
      </c>
      <c r="T1522">
        <v>26.651568731295399</v>
      </c>
      <c r="U1522">
        <v>26.216503014130499</v>
      </c>
    </row>
    <row r="1523" spans="1:21" x14ac:dyDescent="0.3">
      <c r="A1523" t="s">
        <v>7236</v>
      </c>
      <c r="B1523">
        <v>20.6022107017019</v>
      </c>
      <c r="C1523">
        <v>20.625440293423701</v>
      </c>
      <c r="D1523">
        <v>20.1432749669349</v>
      </c>
      <c r="E1523">
        <v>20.754472432806899</v>
      </c>
      <c r="F1523">
        <v>20.675503209406799</v>
      </c>
      <c r="G1523">
        <v>20.513516530480899</v>
      </c>
      <c r="H1523">
        <v>20.6357399966078</v>
      </c>
      <c r="I1523">
        <v>20.259206518337098</v>
      </c>
      <c r="J1523">
        <v>20.780546708166899</v>
      </c>
      <c r="K1523">
        <v>20.6075623464403</v>
      </c>
      <c r="L1523">
        <v>19.453640659012301</v>
      </c>
      <c r="M1523">
        <v>19.6280709202432</v>
      </c>
      <c r="N1523">
        <v>19.129448126076198</v>
      </c>
      <c r="O1523">
        <v>19.420316274057502</v>
      </c>
      <c r="P1523">
        <v>19.400071068175201</v>
      </c>
      <c r="Q1523">
        <v>19.4206014374052</v>
      </c>
      <c r="R1523">
        <v>19.530750726761902</v>
      </c>
      <c r="S1523">
        <v>19.160836695511801</v>
      </c>
      <c r="T1523">
        <v>19.438394420984299</v>
      </c>
      <c r="U1523">
        <v>19.336859519281798</v>
      </c>
    </row>
    <row r="1524" spans="1:21" x14ac:dyDescent="0.3">
      <c r="A1524" t="s">
        <v>7237</v>
      </c>
      <c r="B1524">
        <v>19.532809192846798</v>
      </c>
      <c r="C1524">
        <v>19.735874743692001</v>
      </c>
      <c r="D1524">
        <v>19.5945573389243</v>
      </c>
      <c r="E1524">
        <v>19.519203023962699</v>
      </c>
      <c r="F1524">
        <v>19.704317543408301</v>
      </c>
      <c r="G1524">
        <v>19.595863336350401</v>
      </c>
      <c r="H1524">
        <v>19.739555400458698</v>
      </c>
      <c r="I1524">
        <v>19.5614366708772</v>
      </c>
      <c r="J1524">
        <v>19.588035728378401</v>
      </c>
      <c r="K1524">
        <v>19.628517179953999</v>
      </c>
      <c r="L1524">
        <v>18.9630814242865</v>
      </c>
      <c r="M1524">
        <v>19.187685813904402</v>
      </c>
      <c r="N1524">
        <v>19.523834465487901</v>
      </c>
      <c r="O1524">
        <v>19.427438269499401</v>
      </c>
      <c r="P1524">
        <v>19.488521552230701</v>
      </c>
      <c r="Q1524">
        <v>19.083750749554</v>
      </c>
      <c r="R1524">
        <v>19.296378057053101</v>
      </c>
      <c r="S1524">
        <v>19.2991813653151</v>
      </c>
      <c r="T1524">
        <v>19.444864171604699</v>
      </c>
      <c r="U1524">
        <v>19.340620970674301</v>
      </c>
    </row>
    <row r="1525" spans="1:21" x14ac:dyDescent="0.3">
      <c r="A1525" t="s">
        <v>7238</v>
      </c>
      <c r="B1525">
        <v>22.051296197104399</v>
      </c>
      <c r="C1525">
        <v>22.300638433911999</v>
      </c>
      <c r="D1525">
        <v>21.8882709321786</v>
      </c>
      <c r="E1525">
        <v>22.080927106414599</v>
      </c>
      <c r="F1525">
        <v>21.906058853495399</v>
      </c>
      <c r="G1525">
        <v>22.041683904273299</v>
      </c>
      <c r="H1525">
        <v>22.2914558580689</v>
      </c>
      <c r="I1525">
        <v>21.9049565718087</v>
      </c>
      <c r="J1525">
        <v>22.0456850388349</v>
      </c>
      <c r="K1525">
        <v>21.942727629879698</v>
      </c>
      <c r="L1525">
        <v>22.122940204391298</v>
      </c>
      <c r="M1525">
        <v>22.2195584315349</v>
      </c>
      <c r="N1525">
        <v>22.198763416023301</v>
      </c>
      <c r="O1525">
        <v>22.537599592563399</v>
      </c>
      <c r="P1525">
        <v>22.273428001669402</v>
      </c>
      <c r="Q1525">
        <v>22.176748662320801</v>
      </c>
      <c r="R1525">
        <v>22.268930133555202</v>
      </c>
      <c r="S1525">
        <v>22.183858955744601</v>
      </c>
      <c r="T1525">
        <v>22.506379171249399</v>
      </c>
      <c r="U1525">
        <v>22.3147238349984</v>
      </c>
    </row>
    <row r="1526" spans="1:21" x14ac:dyDescent="0.3">
      <c r="A1526" t="s">
        <v>7239</v>
      </c>
      <c r="B1526">
        <v>17.446729463531799</v>
      </c>
      <c r="C1526">
        <v>17.754616780746701</v>
      </c>
      <c r="D1526">
        <v>17.597948190784098</v>
      </c>
      <c r="E1526">
        <v>17.4717910557452</v>
      </c>
      <c r="F1526">
        <v>17.595482157297099</v>
      </c>
      <c r="G1526">
        <v>17.359642039311201</v>
      </c>
      <c r="H1526">
        <v>17.4525527600556</v>
      </c>
      <c r="I1526">
        <v>17.552179921654702</v>
      </c>
      <c r="J1526">
        <v>17.370069701768799</v>
      </c>
      <c r="K1526">
        <v>17.729930169062602</v>
      </c>
      <c r="L1526" t="e">
        <f t="shared" ref="L1526:U1526" si="59">-Inf</f>
        <v>#NAME?</v>
      </c>
      <c r="M1526" t="e">
        <f t="shared" si="59"/>
        <v>#NAME?</v>
      </c>
      <c r="N1526" t="e">
        <f t="shared" si="59"/>
        <v>#NAME?</v>
      </c>
      <c r="O1526" t="e">
        <f t="shared" si="59"/>
        <v>#NAME?</v>
      </c>
      <c r="P1526" t="e">
        <f t="shared" si="59"/>
        <v>#NAME?</v>
      </c>
      <c r="Q1526" t="e">
        <f t="shared" si="59"/>
        <v>#NAME?</v>
      </c>
      <c r="R1526" t="e">
        <f t="shared" si="59"/>
        <v>#NAME?</v>
      </c>
      <c r="S1526" t="e">
        <f t="shared" si="59"/>
        <v>#NAME?</v>
      </c>
      <c r="T1526" t="e">
        <f t="shared" si="59"/>
        <v>#NAME?</v>
      </c>
      <c r="U1526" t="e">
        <f t="shared" si="59"/>
        <v>#NAME?</v>
      </c>
    </row>
    <row r="1527" spans="1:21" x14ac:dyDescent="0.3">
      <c r="A1527" t="s">
        <v>7240</v>
      </c>
      <c r="B1527">
        <v>17.268985240491801</v>
      </c>
      <c r="C1527">
        <v>17.333698774746701</v>
      </c>
      <c r="D1527">
        <v>17.342457400784902</v>
      </c>
      <c r="E1527">
        <v>17.233405997079501</v>
      </c>
      <c r="F1527">
        <v>17.131766195131799</v>
      </c>
      <c r="G1527">
        <v>17.346258264295201</v>
      </c>
      <c r="H1527">
        <v>17.422248340566298</v>
      </c>
      <c r="I1527">
        <v>17.257292943577301</v>
      </c>
      <c r="J1527">
        <v>17.206164627517499</v>
      </c>
      <c r="K1527">
        <v>17.053543069407802</v>
      </c>
      <c r="L1527">
        <v>17.5238441165917</v>
      </c>
      <c r="M1527">
        <v>17.385580803412701</v>
      </c>
      <c r="N1527">
        <v>16.117152222216401</v>
      </c>
      <c r="O1527">
        <v>17.163750493060199</v>
      </c>
      <c r="P1527">
        <v>17.113400074310899</v>
      </c>
      <c r="Q1527">
        <v>17.454593887874299</v>
      </c>
      <c r="R1527">
        <v>17.531291958724101</v>
      </c>
      <c r="S1527">
        <v>16.330262046568699</v>
      </c>
      <c r="T1527">
        <v>17.391111110528001</v>
      </c>
      <c r="U1527">
        <v>17.102424456501701</v>
      </c>
    </row>
    <row r="1528" spans="1:21" x14ac:dyDescent="0.3">
      <c r="A1528" t="s">
        <v>7241</v>
      </c>
      <c r="B1528">
        <v>19.575531785508002</v>
      </c>
      <c r="C1528">
        <v>19.6112051120157</v>
      </c>
      <c r="D1528">
        <v>19.5859357677415</v>
      </c>
      <c r="E1528">
        <v>19.473945495461599</v>
      </c>
      <c r="F1528">
        <v>19.477784636031998</v>
      </c>
      <c r="G1528">
        <v>19.528295444321099</v>
      </c>
      <c r="H1528">
        <v>19.7030245790965</v>
      </c>
      <c r="I1528">
        <v>19.7354191606032</v>
      </c>
      <c r="J1528">
        <v>19.484963811269498</v>
      </c>
      <c r="K1528">
        <v>19.448124791591201</v>
      </c>
      <c r="L1528">
        <v>20.249437554218499</v>
      </c>
      <c r="M1528">
        <v>20.345827691329099</v>
      </c>
      <c r="N1528">
        <v>20.529266921114498</v>
      </c>
      <c r="O1528">
        <v>20.4801567043224</v>
      </c>
      <c r="P1528">
        <v>20.437608804954099</v>
      </c>
      <c r="Q1528">
        <v>20.386082676336802</v>
      </c>
      <c r="R1528">
        <v>20.301195765579202</v>
      </c>
      <c r="S1528">
        <v>20.580060818877701</v>
      </c>
      <c r="T1528">
        <v>20.539834730571702</v>
      </c>
      <c r="U1528">
        <v>20.4702742557261</v>
      </c>
    </row>
    <row r="1529" spans="1:21" x14ac:dyDescent="0.3">
      <c r="A1529" t="s">
        <v>7242</v>
      </c>
      <c r="B1529">
        <v>19.759959796767799</v>
      </c>
      <c r="C1529">
        <v>19.722373251338102</v>
      </c>
      <c r="D1529">
        <v>19.6723861464273</v>
      </c>
      <c r="E1529">
        <v>19.9733445327265</v>
      </c>
      <c r="F1529">
        <v>19.878854555187601</v>
      </c>
      <c r="G1529">
        <v>19.822008488766102</v>
      </c>
      <c r="H1529">
        <v>19.7927543268422</v>
      </c>
      <c r="I1529">
        <v>19.647401355672301</v>
      </c>
      <c r="J1529">
        <v>19.929113186387699</v>
      </c>
      <c r="K1529">
        <v>19.901264886117598</v>
      </c>
      <c r="L1529">
        <v>18.811507297527498</v>
      </c>
      <c r="M1529">
        <v>19.1693515895209</v>
      </c>
      <c r="N1529">
        <v>18.7186983534882</v>
      </c>
      <c r="O1529">
        <v>18.7267448662802</v>
      </c>
      <c r="P1529">
        <v>18.928623863438201</v>
      </c>
      <c r="Q1529">
        <v>18.928759932210198</v>
      </c>
      <c r="R1529">
        <v>19.026467598660201</v>
      </c>
      <c r="S1529">
        <v>18.708635587906201</v>
      </c>
      <c r="T1529">
        <v>18.800886911585099</v>
      </c>
      <c r="U1529">
        <v>18.883646342675501</v>
      </c>
    </row>
    <row r="1530" spans="1:21" x14ac:dyDescent="0.3">
      <c r="A1530" t="s">
        <v>7243</v>
      </c>
      <c r="B1530">
        <v>16.397719540238199</v>
      </c>
      <c r="C1530">
        <v>16.385529364022702</v>
      </c>
      <c r="D1530">
        <v>16.018477703169701</v>
      </c>
      <c r="E1530">
        <v>16.675183459224598</v>
      </c>
      <c r="F1530">
        <v>16.5639189166161</v>
      </c>
      <c r="G1530">
        <v>16.352516243994099</v>
      </c>
      <c r="H1530">
        <v>16.487295529576301</v>
      </c>
      <c r="I1530">
        <v>16.0660697195114</v>
      </c>
      <c r="J1530">
        <v>16.635850412735</v>
      </c>
      <c r="K1530">
        <v>16.469456765978101</v>
      </c>
      <c r="L1530">
        <v>14.9180617803825</v>
      </c>
      <c r="M1530">
        <v>14.544034453522</v>
      </c>
      <c r="N1530">
        <v>14.345053891464101</v>
      </c>
      <c r="O1530">
        <v>14.491289929652099</v>
      </c>
      <c r="P1530">
        <v>14.5328357117076</v>
      </c>
      <c r="Q1530">
        <v>14.5898531622558</v>
      </c>
      <c r="R1530">
        <v>14.5743015590862</v>
      </c>
      <c r="S1530">
        <v>14.1807475429635</v>
      </c>
      <c r="T1530">
        <v>14.1339249399685</v>
      </c>
      <c r="U1530">
        <v>14.567753446290499</v>
      </c>
    </row>
    <row r="1531" spans="1:21" x14ac:dyDescent="0.3">
      <c r="A1531" t="s">
        <v>7244</v>
      </c>
      <c r="B1531">
        <v>21.109841951392699</v>
      </c>
      <c r="C1531">
        <v>21.059645473930299</v>
      </c>
      <c r="D1531">
        <v>21.1896925373883</v>
      </c>
      <c r="E1531">
        <v>21.1793998411869</v>
      </c>
      <c r="F1531">
        <v>21.126868252959099</v>
      </c>
      <c r="G1531">
        <v>21.1372233403943</v>
      </c>
      <c r="H1531">
        <v>21.160003435806601</v>
      </c>
      <c r="I1531">
        <v>20.895093062928002</v>
      </c>
      <c r="J1531">
        <v>21.1171980915407</v>
      </c>
      <c r="K1531">
        <v>21.151305526684201</v>
      </c>
      <c r="L1531">
        <v>21.1063669359946</v>
      </c>
      <c r="M1531">
        <v>20.668764724377201</v>
      </c>
      <c r="N1531">
        <v>21.0918776816468</v>
      </c>
      <c r="O1531">
        <v>22.238480485381999</v>
      </c>
      <c r="P1531">
        <v>21.497487102047501</v>
      </c>
      <c r="Q1531">
        <v>21.176403001367401</v>
      </c>
      <c r="R1531">
        <v>21.095161454249201</v>
      </c>
      <c r="S1531">
        <v>21.119380999618102</v>
      </c>
      <c r="T1531">
        <v>22.2501487495474</v>
      </c>
      <c r="U1531">
        <v>21.422251194484801</v>
      </c>
    </row>
    <row r="1532" spans="1:21" x14ac:dyDescent="0.3">
      <c r="A1532" t="s">
        <v>7245</v>
      </c>
      <c r="B1532">
        <v>17.987156908511299</v>
      </c>
      <c r="C1532">
        <v>17.831419523408599</v>
      </c>
      <c r="D1532">
        <v>18.224746908508699</v>
      </c>
      <c r="E1532">
        <v>17.731932582510801</v>
      </c>
      <c r="F1532">
        <v>17.8478039342477</v>
      </c>
      <c r="G1532">
        <v>17.9023792686998</v>
      </c>
      <c r="H1532">
        <v>18.100589228945601</v>
      </c>
      <c r="I1532">
        <v>18.053659220416101</v>
      </c>
      <c r="J1532">
        <v>17.715606395155898</v>
      </c>
      <c r="K1532">
        <v>17.728479176127198</v>
      </c>
      <c r="L1532">
        <v>17.315459587133901</v>
      </c>
      <c r="M1532">
        <v>17.187040663453899</v>
      </c>
      <c r="N1532">
        <v>17.882107142060899</v>
      </c>
      <c r="O1532">
        <v>17.516437470181401</v>
      </c>
      <c r="P1532">
        <v>17.582391011186701</v>
      </c>
      <c r="Q1532">
        <v>17.317222247693699</v>
      </c>
      <c r="R1532">
        <v>17.287562645448801</v>
      </c>
      <c r="S1532">
        <v>17.6990588581609</v>
      </c>
      <c r="T1532">
        <v>17.641353901010898</v>
      </c>
      <c r="U1532">
        <v>17.488462758221399</v>
      </c>
    </row>
    <row r="1533" spans="1:21" x14ac:dyDescent="0.3">
      <c r="A1533" t="s">
        <v>7246</v>
      </c>
      <c r="B1533">
        <v>18.074417906266302</v>
      </c>
      <c r="C1533">
        <v>17.917919069399801</v>
      </c>
      <c r="D1533">
        <v>18.930637046752199</v>
      </c>
      <c r="E1533">
        <v>17.8364112170852</v>
      </c>
      <c r="F1533">
        <v>18.028972580950001</v>
      </c>
      <c r="G1533">
        <v>18.191931232994499</v>
      </c>
      <c r="H1533">
        <v>18.077734708941701</v>
      </c>
      <c r="I1533">
        <v>18.526366988196699</v>
      </c>
      <c r="J1533">
        <v>17.706736907545</v>
      </c>
      <c r="K1533">
        <v>17.836514046389802</v>
      </c>
      <c r="L1533">
        <v>17.921545233557602</v>
      </c>
      <c r="M1533">
        <v>17.7001408750194</v>
      </c>
      <c r="N1533">
        <v>19.505390574843801</v>
      </c>
      <c r="O1533">
        <v>18.273892094468199</v>
      </c>
      <c r="P1533">
        <v>18.640343124376599</v>
      </c>
      <c r="Q1533">
        <v>17.9757201160741</v>
      </c>
      <c r="R1533">
        <v>17.642218148838801</v>
      </c>
      <c r="S1533">
        <v>19.237318445139302</v>
      </c>
      <c r="T1533">
        <v>18.3549616861863</v>
      </c>
      <c r="U1533">
        <v>18.547580712843001</v>
      </c>
    </row>
    <row r="1534" spans="1:21" x14ac:dyDescent="0.3">
      <c r="A1534" t="s">
        <v>7247</v>
      </c>
      <c r="B1534">
        <v>21.024661032428501</v>
      </c>
      <c r="C1534">
        <v>20.898329292036301</v>
      </c>
      <c r="D1534">
        <v>20.946690878881402</v>
      </c>
      <c r="E1534">
        <v>21.174483281970499</v>
      </c>
      <c r="F1534">
        <v>21.131982610088901</v>
      </c>
      <c r="G1534">
        <v>21.0883283603062</v>
      </c>
      <c r="H1534">
        <v>20.946661122006201</v>
      </c>
      <c r="I1534">
        <v>21.2879215365259</v>
      </c>
      <c r="J1534">
        <v>21.2565871987895</v>
      </c>
      <c r="K1534">
        <v>21.070647207927099</v>
      </c>
      <c r="L1534">
        <v>20.743417666268499</v>
      </c>
      <c r="M1534">
        <v>20.865353329664899</v>
      </c>
      <c r="N1534">
        <v>20.702863672147199</v>
      </c>
      <c r="O1534">
        <v>20.465546287252501</v>
      </c>
      <c r="P1534">
        <v>20.7082144813591</v>
      </c>
      <c r="Q1534">
        <v>20.616102051431199</v>
      </c>
      <c r="R1534">
        <v>20.8610089137158</v>
      </c>
      <c r="S1534">
        <v>20.961302660226401</v>
      </c>
      <c r="T1534">
        <v>20.554522644837299</v>
      </c>
      <c r="U1534">
        <v>20.760538041222699</v>
      </c>
    </row>
    <row r="1535" spans="1:21" x14ac:dyDescent="0.3">
      <c r="A1535" t="s">
        <v>7248</v>
      </c>
      <c r="B1535">
        <v>21.580419393418602</v>
      </c>
      <c r="C1535">
        <v>21.433033896961899</v>
      </c>
      <c r="D1535">
        <v>21.4137927942255</v>
      </c>
      <c r="E1535">
        <v>21.763859925622501</v>
      </c>
      <c r="F1535">
        <v>21.922454659577902</v>
      </c>
      <c r="G1535">
        <v>21.620196118719701</v>
      </c>
      <c r="H1535">
        <v>21.519897423040401</v>
      </c>
      <c r="I1535">
        <v>21.3786006487239</v>
      </c>
      <c r="J1535">
        <v>21.819651285895301</v>
      </c>
      <c r="K1535">
        <v>21.8687102964392</v>
      </c>
      <c r="L1535">
        <v>21.678057335878201</v>
      </c>
      <c r="M1535">
        <v>21.581385862917799</v>
      </c>
      <c r="N1535">
        <v>21.398763169728799</v>
      </c>
      <c r="O1535">
        <v>21.4967143207441</v>
      </c>
      <c r="P1535">
        <v>21.555274190637601</v>
      </c>
      <c r="Q1535">
        <v>21.649049431866001</v>
      </c>
      <c r="R1535">
        <v>21.720081371940999</v>
      </c>
      <c r="S1535">
        <v>21.429054768856901</v>
      </c>
      <c r="T1535">
        <v>21.542532149838699</v>
      </c>
      <c r="U1535">
        <v>21.607895518492999</v>
      </c>
    </row>
    <row r="1536" spans="1:21" x14ac:dyDescent="0.3">
      <c r="A1536" t="s">
        <v>7249</v>
      </c>
      <c r="B1536">
        <v>22.627920833964001</v>
      </c>
      <c r="C1536">
        <v>22.744558894641301</v>
      </c>
      <c r="D1536">
        <v>22.604179148509601</v>
      </c>
      <c r="E1536">
        <v>22.450566325789399</v>
      </c>
      <c r="F1536">
        <v>22.652220312815899</v>
      </c>
      <c r="G1536">
        <v>22.628176015267599</v>
      </c>
      <c r="H1536">
        <v>22.639306355626399</v>
      </c>
      <c r="I1536">
        <v>22.848704897045501</v>
      </c>
      <c r="J1536">
        <v>22.447338814701801</v>
      </c>
      <c r="K1536">
        <v>22.188978595662</v>
      </c>
      <c r="L1536">
        <v>22.7781170870939</v>
      </c>
      <c r="M1536">
        <v>23.2846186986684</v>
      </c>
      <c r="N1536">
        <v>22.978169825366901</v>
      </c>
      <c r="O1536">
        <v>22.828521034552001</v>
      </c>
      <c r="P1536">
        <v>22.866439073059901</v>
      </c>
      <c r="Q1536">
        <v>22.915118688978001</v>
      </c>
      <c r="R1536">
        <v>22.7768114499363</v>
      </c>
      <c r="S1536">
        <v>22.6788029606046</v>
      </c>
      <c r="T1536">
        <v>22.908113353330801</v>
      </c>
      <c r="U1536">
        <v>22.845645672734801</v>
      </c>
    </row>
    <row r="1537" spans="1:21" x14ac:dyDescent="0.3">
      <c r="A1537" t="s">
        <v>7250</v>
      </c>
      <c r="B1537">
        <v>24.2501446247011</v>
      </c>
      <c r="C1537">
        <v>24.653822930849302</v>
      </c>
      <c r="D1537">
        <v>24.418453186604101</v>
      </c>
      <c r="E1537">
        <v>24.0821139587324</v>
      </c>
      <c r="F1537">
        <v>23.880888191967198</v>
      </c>
      <c r="G1537">
        <v>24.2497292216053</v>
      </c>
      <c r="H1537">
        <v>24.547746389429602</v>
      </c>
      <c r="I1537">
        <v>24.299376998676902</v>
      </c>
      <c r="J1537">
        <v>24.000720910802698</v>
      </c>
      <c r="K1537">
        <v>23.990523404064501</v>
      </c>
      <c r="L1537">
        <v>24.248147060274</v>
      </c>
      <c r="M1537">
        <v>24.4962257261292</v>
      </c>
      <c r="N1537">
        <v>24.9319406740373</v>
      </c>
      <c r="O1537">
        <v>25.079236591030099</v>
      </c>
      <c r="P1537">
        <v>24.772658122249201</v>
      </c>
      <c r="Q1537">
        <v>24.5191941490293</v>
      </c>
      <c r="R1537">
        <v>24.5000554508932</v>
      </c>
      <c r="S1537">
        <v>24.812591513975399</v>
      </c>
      <c r="T1537">
        <v>25.0759384515022</v>
      </c>
      <c r="U1537">
        <v>24.750546882046699</v>
      </c>
    </row>
    <row r="1538" spans="1:21" x14ac:dyDescent="0.3">
      <c r="A1538" t="s">
        <v>7251</v>
      </c>
      <c r="B1538">
        <v>16.432985108529799</v>
      </c>
      <c r="C1538">
        <v>16.531496081950099</v>
      </c>
      <c r="D1538">
        <v>16.192189340933801</v>
      </c>
      <c r="E1538">
        <v>16.522601841232799</v>
      </c>
      <c r="F1538">
        <v>16.661366252434501</v>
      </c>
      <c r="G1538">
        <v>16.278616259520302</v>
      </c>
      <c r="H1538">
        <v>15.951607111165901</v>
      </c>
      <c r="I1538">
        <v>16.318804946920601</v>
      </c>
      <c r="J1538">
        <v>16.453704344925502</v>
      </c>
      <c r="K1538">
        <v>16.408958336310999</v>
      </c>
      <c r="L1538">
        <v>16.661446432137598</v>
      </c>
      <c r="M1538">
        <v>16.4111538160961</v>
      </c>
      <c r="N1538">
        <v>16.0491415512302</v>
      </c>
      <c r="O1538">
        <v>16.7480555201297</v>
      </c>
      <c r="P1538">
        <v>16.4092100492465</v>
      </c>
      <c r="Q1538">
        <v>16.758813855206402</v>
      </c>
      <c r="R1538">
        <v>16.018847577923101</v>
      </c>
      <c r="S1538">
        <v>16.0429012806785</v>
      </c>
      <c r="T1538">
        <v>16.259811067696798</v>
      </c>
      <c r="U1538">
        <v>16.526071547036199</v>
      </c>
    </row>
    <row r="1539" spans="1:21" x14ac:dyDescent="0.3">
      <c r="A1539" t="s">
        <v>7252</v>
      </c>
      <c r="B1539">
        <v>21.428239230023902</v>
      </c>
      <c r="C1539">
        <v>21.394249421393301</v>
      </c>
      <c r="D1539">
        <v>21.211888526964199</v>
      </c>
      <c r="E1539">
        <v>21.6041382064939</v>
      </c>
      <c r="F1539">
        <v>21.674520646545801</v>
      </c>
      <c r="G1539">
        <v>21.5170453331584</v>
      </c>
      <c r="H1539">
        <v>21.413407520368601</v>
      </c>
      <c r="I1539">
        <v>21.242791880460999</v>
      </c>
      <c r="J1539">
        <v>21.662425251184501</v>
      </c>
      <c r="K1539">
        <v>21.7433675141321</v>
      </c>
      <c r="L1539">
        <v>21.970616964017101</v>
      </c>
      <c r="M1539">
        <v>22.148866865106701</v>
      </c>
      <c r="N1539">
        <v>21.570194883502801</v>
      </c>
      <c r="O1539">
        <v>21.7577619420587</v>
      </c>
      <c r="P1539">
        <v>21.809072383095099</v>
      </c>
      <c r="Q1539">
        <v>21.977256574845999</v>
      </c>
      <c r="R1539">
        <v>21.991053365097599</v>
      </c>
      <c r="S1539">
        <v>21.555965392088002</v>
      </c>
      <c r="T1539">
        <v>21.712238358431499</v>
      </c>
      <c r="U1539">
        <v>21.795588035708398</v>
      </c>
    </row>
    <row r="1540" spans="1:21" x14ac:dyDescent="0.3">
      <c r="A1540" t="s">
        <v>7253</v>
      </c>
      <c r="B1540">
        <v>20.357285413910301</v>
      </c>
      <c r="C1540">
        <v>20.3494487913695</v>
      </c>
      <c r="D1540">
        <v>19.658244138931501</v>
      </c>
      <c r="E1540">
        <v>20.973331605180601</v>
      </c>
      <c r="F1540">
        <v>20.6031484707602</v>
      </c>
      <c r="G1540">
        <v>20.407851215329799</v>
      </c>
      <c r="H1540">
        <v>20.472764134111401</v>
      </c>
      <c r="I1540">
        <v>19.607883683540599</v>
      </c>
      <c r="J1540">
        <v>20.826654365235498</v>
      </c>
      <c r="K1540">
        <v>20.638091554865401</v>
      </c>
      <c r="L1540">
        <v>20.6821478198455</v>
      </c>
      <c r="M1540">
        <v>20.827035061098499</v>
      </c>
      <c r="N1540">
        <v>19.596161594117099</v>
      </c>
      <c r="O1540">
        <v>20.4002077759726</v>
      </c>
      <c r="P1540">
        <v>20.3346341863985</v>
      </c>
      <c r="Q1540">
        <v>20.571445567132201</v>
      </c>
      <c r="R1540">
        <v>20.9421965091109</v>
      </c>
      <c r="S1540">
        <v>19.802350459277999</v>
      </c>
      <c r="T1540">
        <v>20.161240676325601</v>
      </c>
      <c r="U1540">
        <v>20.285810411658002</v>
      </c>
    </row>
    <row r="1541" spans="1:21" x14ac:dyDescent="0.3">
      <c r="A1541" t="s">
        <v>7254</v>
      </c>
      <c r="B1541">
        <v>22.2404692695394</v>
      </c>
      <c r="C1541">
        <v>21.8329243877861</v>
      </c>
      <c r="D1541">
        <v>22.485301380892</v>
      </c>
      <c r="E1541">
        <v>22.105056626467899</v>
      </c>
      <c r="F1541">
        <v>22.2340313917665</v>
      </c>
      <c r="G1541">
        <v>22.1753087301982</v>
      </c>
      <c r="H1541">
        <v>22.098153128457898</v>
      </c>
      <c r="I1541">
        <v>22.6048906326387</v>
      </c>
      <c r="J1541">
        <v>22.071248129539299</v>
      </c>
      <c r="K1541">
        <v>22.147456500513201</v>
      </c>
      <c r="L1541">
        <v>22.4559415817046</v>
      </c>
      <c r="M1541">
        <v>22.050340575875399</v>
      </c>
      <c r="N1541">
        <v>22.755767200977601</v>
      </c>
      <c r="O1541">
        <v>22.149975187715899</v>
      </c>
      <c r="P1541">
        <v>22.456714618249599</v>
      </c>
      <c r="Q1541">
        <v>22.360806840395298</v>
      </c>
      <c r="R1541">
        <v>22.3265480562712</v>
      </c>
      <c r="S1541">
        <v>22.939529449294401</v>
      </c>
      <c r="T1541">
        <v>22.241206003602102</v>
      </c>
      <c r="U1541">
        <v>22.468525251349401</v>
      </c>
    </row>
    <row r="1542" spans="1:21" x14ac:dyDescent="0.3">
      <c r="A1542" t="s">
        <v>7255</v>
      </c>
      <c r="B1542">
        <v>22.135224085115802</v>
      </c>
      <c r="C1542">
        <v>22.094738602234099</v>
      </c>
      <c r="D1542">
        <v>22.0671375403025</v>
      </c>
      <c r="E1542">
        <v>22.237799425393099</v>
      </c>
      <c r="F1542">
        <v>22.208592897369702</v>
      </c>
      <c r="G1542">
        <v>22.142248828673399</v>
      </c>
      <c r="H1542">
        <v>22.040439627216301</v>
      </c>
      <c r="I1542">
        <v>22.146339942134802</v>
      </c>
      <c r="J1542">
        <v>22.148812179264301</v>
      </c>
      <c r="K1542">
        <v>22.119089999761801</v>
      </c>
      <c r="L1542">
        <v>22.726641189555298</v>
      </c>
      <c r="M1542">
        <v>23.098707262618699</v>
      </c>
      <c r="N1542">
        <v>22.778762080977</v>
      </c>
      <c r="O1542">
        <v>22.641439855585599</v>
      </c>
      <c r="P1542">
        <v>22.744036727946199</v>
      </c>
      <c r="Q1542">
        <v>22.824880780405799</v>
      </c>
      <c r="R1542">
        <v>22.926373966870202</v>
      </c>
      <c r="S1542">
        <v>22.5245236777826</v>
      </c>
      <c r="T1542">
        <v>22.610695767620498</v>
      </c>
      <c r="U1542">
        <v>22.679170828189299</v>
      </c>
    </row>
    <row r="1543" spans="1:21" x14ac:dyDescent="0.3">
      <c r="A1543" t="s">
        <v>7256</v>
      </c>
      <c r="B1543">
        <v>24.521002501095499</v>
      </c>
      <c r="C1543">
        <v>24.549878565343999</v>
      </c>
      <c r="D1543">
        <v>24.7146900724575</v>
      </c>
      <c r="E1543">
        <v>24.413972472502699</v>
      </c>
      <c r="F1543">
        <v>24.3096777760802</v>
      </c>
      <c r="G1543">
        <v>24.563460581160399</v>
      </c>
      <c r="H1543">
        <v>24.691635144000202</v>
      </c>
      <c r="I1543">
        <v>24.8592143079183</v>
      </c>
      <c r="J1543">
        <v>24.2655375166153</v>
      </c>
      <c r="K1543">
        <v>24.203811140144399</v>
      </c>
      <c r="L1543">
        <v>24.125690165581499</v>
      </c>
      <c r="M1543">
        <v>24.184821643423</v>
      </c>
      <c r="N1543">
        <v>24.639696417432202</v>
      </c>
      <c r="O1543">
        <v>24.3909653434159</v>
      </c>
      <c r="P1543">
        <v>24.408987081219799</v>
      </c>
      <c r="Q1543">
        <v>24.098642555351599</v>
      </c>
      <c r="R1543">
        <v>24.172495839098598</v>
      </c>
      <c r="S1543">
        <v>24.784405443529401</v>
      </c>
      <c r="T1543">
        <v>24.5978631484377</v>
      </c>
      <c r="U1543">
        <v>24.428408626701799</v>
      </c>
    </row>
    <row r="1544" spans="1:21" x14ac:dyDescent="0.3">
      <c r="A1544" t="s">
        <v>7257</v>
      </c>
      <c r="B1544">
        <v>23.448101188894299</v>
      </c>
      <c r="C1544">
        <v>23.351449561060701</v>
      </c>
      <c r="D1544">
        <v>23.3352271935739</v>
      </c>
      <c r="E1544">
        <v>23.522387156550199</v>
      </c>
      <c r="F1544">
        <v>23.551937137000198</v>
      </c>
      <c r="G1544">
        <v>23.4098837363087</v>
      </c>
      <c r="H1544">
        <v>23.367646838720098</v>
      </c>
      <c r="I1544">
        <v>23.474474214276398</v>
      </c>
      <c r="J1544">
        <v>23.6060865843484</v>
      </c>
      <c r="K1544">
        <v>23.367605012501901</v>
      </c>
      <c r="L1544">
        <v>23.7594168197847</v>
      </c>
      <c r="M1544">
        <v>23.7764890950391</v>
      </c>
      <c r="N1544">
        <v>23.5843162858237</v>
      </c>
      <c r="O1544">
        <v>23.5452951210004</v>
      </c>
      <c r="P1544">
        <v>23.584073052216901</v>
      </c>
      <c r="Q1544">
        <v>23.722508769999699</v>
      </c>
      <c r="R1544">
        <v>23.786611586440198</v>
      </c>
      <c r="S1544">
        <v>23.605106854296299</v>
      </c>
      <c r="T1544">
        <v>23.604408778707199</v>
      </c>
      <c r="U1544">
        <v>23.6143361149533</v>
      </c>
    </row>
    <row r="1545" spans="1:21" x14ac:dyDescent="0.3">
      <c r="A1545" t="s">
        <v>7258</v>
      </c>
      <c r="B1545">
        <v>22.9010907617544</v>
      </c>
      <c r="C1545">
        <v>22.913122574309501</v>
      </c>
      <c r="D1545">
        <v>22.942383314927898</v>
      </c>
      <c r="E1545">
        <v>22.922158475254601</v>
      </c>
      <c r="F1545">
        <v>22.8017867265708</v>
      </c>
      <c r="G1545">
        <v>22.9093452308182</v>
      </c>
      <c r="H1545">
        <v>22.883357019435699</v>
      </c>
      <c r="I1545">
        <v>22.886542330524701</v>
      </c>
      <c r="J1545">
        <v>22.920656020572601</v>
      </c>
      <c r="K1545">
        <v>22.870309354189398</v>
      </c>
      <c r="L1545">
        <v>22.5951014862686</v>
      </c>
      <c r="M1545">
        <v>22.837613337932599</v>
      </c>
      <c r="N1545">
        <v>22.6915682083321</v>
      </c>
      <c r="O1545">
        <v>22.660528957351001</v>
      </c>
      <c r="P1545">
        <v>22.641264908178702</v>
      </c>
      <c r="Q1545">
        <v>22.699198985213702</v>
      </c>
      <c r="R1545">
        <v>22.6934949240311</v>
      </c>
      <c r="S1545">
        <v>22.596322540161701</v>
      </c>
      <c r="T1545">
        <v>22.6828889979118</v>
      </c>
      <c r="U1545">
        <v>22.679319350651799</v>
      </c>
    </row>
    <row r="1546" spans="1:21" x14ac:dyDescent="0.3">
      <c r="A1546" t="s">
        <v>7259</v>
      </c>
      <c r="B1546">
        <v>24.697234472688098</v>
      </c>
      <c r="C1546">
        <v>24.5619543056787</v>
      </c>
      <c r="D1546">
        <v>24.775097418390398</v>
      </c>
      <c r="E1546">
        <v>24.717219649057601</v>
      </c>
      <c r="F1546">
        <v>24.711764652981699</v>
      </c>
      <c r="G1546">
        <v>24.723339255422299</v>
      </c>
      <c r="H1546">
        <v>24.682296365134601</v>
      </c>
      <c r="I1546">
        <v>24.8601091690802</v>
      </c>
      <c r="J1546">
        <v>24.709456829129</v>
      </c>
      <c r="K1546">
        <v>24.643416729558702</v>
      </c>
      <c r="L1546">
        <v>24.7170327021411</v>
      </c>
      <c r="M1546">
        <v>24.736572829839801</v>
      </c>
      <c r="N1546">
        <v>24.890558819715</v>
      </c>
      <c r="O1546">
        <v>24.589977416593499</v>
      </c>
      <c r="P1546">
        <v>24.7403550620378</v>
      </c>
      <c r="Q1546">
        <v>24.681429876941898</v>
      </c>
      <c r="R1546">
        <v>24.758608180513999</v>
      </c>
      <c r="S1546">
        <v>24.953246037057799</v>
      </c>
      <c r="T1546">
        <v>24.670801911003601</v>
      </c>
      <c r="U1546">
        <v>24.778091582071202</v>
      </c>
    </row>
    <row r="1547" spans="1:21" x14ac:dyDescent="0.3">
      <c r="A1547" t="s">
        <v>7260</v>
      </c>
      <c r="B1547">
        <v>23.1418612886578</v>
      </c>
      <c r="C1547">
        <v>23.401227961972602</v>
      </c>
      <c r="D1547">
        <v>22.925212176604902</v>
      </c>
      <c r="E1547">
        <v>23.141535894366001</v>
      </c>
      <c r="F1547">
        <v>23.318736127357301</v>
      </c>
      <c r="G1547">
        <v>23.153307101564899</v>
      </c>
      <c r="H1547">
        <v>23.1086573997191</v>
      </c>
      <c r="I1547">
        <v>23.097519239987999</v>
      </c>
      <c r="J1547">
        <v>23.080364116718801</v>
      </c>
      <c r="K1547">
        <v>23.310930999100499</v>
      </c>
      <c r="L1547">
        <v>23.5550437868195</v>
      </c>
      <c r="M1547">
        <v>23.361290375029501</v>
      </c>
      <c r="N1547">
        <v>23.229637271546</v>
      </c>
      <c r="O1547">
        <v>23.522224637785001</v>
      </c>
      <c r="P1547">
        <v>23.354345154773998</v>
      </c>
      <c r="Q1547">
        <v>23.556839800896402</v>
      </c>
      <c r="R1547">
        <v>23.276904150397598</v>
      </c>
      <c r="S1547">
        <v>23.280165274148299</v>
      </c>
      <c r="T1547">
        <v>23.253397206277601</v>
      </c>
      <c r="U1547">
        <v>23.3505888173732</v>
      </c>
    </row>
    <row r="1548" spans="1:21" x14ac:dyDescent="0.3">
      <c r="A1548" t="s">
        <v>7261</v>
      </c>
      <c r="B1548">
        <v>26.267839919475001</v>
      </c>
      <c r="C1548">
        <v>25.864506330801799</v>
      </c>
      <c r="D1548">
        <v>25.947757764177101</v>
      </c>
      <c r="E1548">
        <v>26.526255139069001</v>
      </c>
      <c r="F1548">
        <v>26.607520928921399</v>
      </c>
      <c r="G1548">
        <v>26.254960823254098</v>
      </c>
      <c r="H1548">
        <v>25.7854669498624</v>
      </c>
      <c r="I1548">
        <v>26.2759414626384</v>
      </c>
      <c r="J1548">
        <v>26.581091274914201</v>
      </c>
      <c r="K1548">
        <v>26.463275514843701</v>
      </c>
      <c r="L1548">
        <v>26.789526884663701</v>
      </c>
      <c r="M1548">
        <v>26.7723889159906</v>
      </c>
      <c r="N1548">
        <v>26.0643442621075</v>
      </c>
      <c r="O1548">
        <v>25.9324679602218</v>
      </c>
      <c r="P1548">
        <v>26.2912635912033</v>
      </c>
      <c r="Q1548">
        <v>26.512215497413699</v>
      </c>
      <c r="R1548">
        <v>26.603475522465299</v>
      </c>
      <c r="S1548">
        <v>26.347054198212401</v>
      </c>
      <c r="T1548">
        <v>25.850517788993201</v>
      </c>
      <c r="U1548">
        <v>26.297231342866901</v>
      </c>
    </row>
    <row r="1549" spans="1:21" x14ac:dyDescent="0.3">
      <c r="A1549" t="s">
        <v>7262</v>
      </c>
      <c r="B1549">
        <v>25.858125975911701</v>
      </c>
      <c r="C1549">
        <v>25.109627686736001</v>
      </c>
      <c r="D1549">
        <v>27.269957189297202</v>
      </c>
      <c r="E1549">
        <v>23.919117192331601</v>
      </c>
      <c r="F1549">
        <v>24.6813959063319</v>
      </c>
      <c r="G1549">
        <v>25.8227242369077</v>
      </c>
      <c r="H1549">
        <v>25.534385365142601</v>
      </c>
      <c r="I1549">
        <v>26.739207333508801</v>
      </c>
      <c r="J1549">
        <v>23.873209629548199</v>
      </c>
      <c r="K1549">
        <v>24.1156683216551</v>
      </c>
      <c r="L1549">
        <v>23.3745578390003</v>
      </c>
      <c r="M1549">
        <v>22.8279618295266</v>
      </c>
      <c r="N1549">
        <v>26.959991727418402</v>
      </c>
      <c r="O1549">
        <v>24.738293233721301</v>
      </c>
      <c r="P1549">
        <v>25.6203295674628</v>
      </c>
      <c r="Q1549">
        <v>23.5951991978711</v>
      </c>
      <c r="R1549">
        <v>23.616969010230498</v>
      </c>
      <c r="S1549">
        <v>26.377931350695</v>
      </c>
      <c r="T1549">
        <v>25.1249693499046</v>
      </c>
      <c r="U1549">
        <v>25.4996914540116</v>
      </c>
    </row>
    <row r="1550" spans="1:21" x14ac:dyDescent="0.3">
      <c r="A1550" t="s">
        <v>7263</v>
      </c>
      <c r="B1550">
        <v>18.809003482608901</v>
      </c>
      <c r="C1550">
        <v>19.0245744152706</v>
      </c>
      <c r="D1550">
        <v>18.7849772840604</v>
      </c>
      <c r="E1550">
        <v>18.8237775954345</v>
      </c>
      <c r="F1550">
        <v>18.828641815023701</v>
      </c>
      <c r="G1550">
        <v>18.855208852278</v>
      </c>
      <c r="H1550">
        <v>19.059973678620501</v>
      </c>
      <c r="I1550">
        <v>18.840387383924199</v>
      </c>
      <c r="J1550">
        <v>18.854398598164199</v>
      </c>
      <c r="K1550">
        <v>19.171209811013998</v>
      </c>
      <c r="L1550">
        <v>18.833202506011698</v>
      </c>
      <c r="M1550">
        <v>19.002911145155402</v>
      </c>
      <c r="N1550">
        <v>18.896844334578301</v>
      </c>
      <c r="O1550">
        <v>19.177936476812601</v>
      </c>
      <c r="P1550">
        <v>18.977067538042501</v>
      </c>
      <c r="Q1550">
        <v>18.959047823631</v>
      </c>
      <c r="R1550">
        <v>18.9113093193277</v>
      </c>
      <c r="S1550">
        <v>18.863474044119901</v>
      </c>
      <c r="T1550">
        <v>19.211309994402701</v>
      </c>
      <c r="U1550">
        <v>19.3045787316216</v>
      </c>
    </row>
    <row r="1551" spans="1:21" x14ac:dyDescent="0.3">
      <c r="A1551" t="s">
        <v>7264</v>
      </c>
      <c r="B1551">
        <v>21.7348950146982</v>
      </c>
      <c r="C1551">
        <v>21.530529422989002</v>
      </c>
      <c r="D1551">
        <v>21.974852918026698</v>
      </c>
      <c r="E1551">
        <v>21.573419439046599</v>
      </c>
      <c r="F1551">
        <v>21.669042356984001</v>
      </c>
      <c r="G1551">
        <v>21.7474251485419</v>
      </c>
      <c r="H1551">
        <v>21.735572351455598</v>
      </c>
      <c r="I1551">
        <v>21.9837493547011</v>
      </c>
      <c r="J1551">
        <v>21.5380191861924</v>
      </c>
      <c r="K1551">
        <v>21.5017201213651</v>
      </c>
      <c r="L1551">
        <v>21.473586373655401</v>
      </c>
      <c r="M1551">
        <v>21.655990440289301</v>
      </c>
      <c r="N1551">
        <v>22.047954218289998</v>
      </c>
      <c r="O1551">
        <v>21.543486035484001</v>
      </c>
      <c r="P1551">
        <v>21.7299615169138</v>
      </c>
      <c r="Q1551">
        <v>21.5060637398207</v>
      </c>
      <c r="R1551">
        <v>21.5644126579881</v>
      </c>
      <c r="S1551">
        <v>22.0657089131272</v>
      </c>
      <c r="T1551">
        <v>21.628842271755399</v>
      </c>
      <c r="U1551">
        <v>21.701183308580401</v>
      </c>
    </row>
    <row r="1552" spans="1:21" x14ac:dyDescent="0.3">
      <c r="A1552" t="s">
        <v>7265</v>
      </c>
      <c r="B1552">
        <v>19.197244394937201</v>
      </c>
      <c r="C1552">
        <v>19.011618203616202</v>
      </c>
      <c r="D1552">
        <v>19.3726291418591</v>
      </c>
      <c r="E1552">
        <v>19.097160868592201</v>
      </c>
      <c r="F1552">
        <v>18.912997384208602</v>
      </c>
      <c r="G1552">
        <v>19.206058207566599</v>
      </c>
      <c r="H1552">
        <v>19.3628861601549</v>
      </c>
      <c r="I1552">
        <v>19.624907079076699</v>
      </c>
      <c r="J1552">
        <v>18.774665003603602</v>
      </c>
      <c r="K1552">
        <v>19.030677602845699</v>
      </c>
      <c r="L1552">
        <v>18.1552441567645</v>
      </c>
      <c r="M1552">
        <v>18.3713929228858</v>
      </c>
      <c r="N1552">
        <v>18.713190352116101</v>
      </c>
      <c r="O1552">
        <v>18.536619519197401</v>
      </c>
      <c r="P1552">
        <v>18.525564830635201</v>
      </c>
      <c r="Q1552">
        <v>18.1834196146519</v>
      </c>
      <c r="R1552">
        <v>18.168751363659801</v>
      </c>
      <c r="S1552">
        <v>19.228037450731801</v>
      </c>
      <c r="T1552">
        <v>18.6483736947471</v>
      </c>
      <c r="U1552">
        <v>18.7149797536898</v>
      </c>
    </row>
    <row r="1553" spans="1:21" x14ac:dyDescent="0.3">
      <c r="A1553" t="s">
        <v>7266</v>
      </c>
      <c r="B1553">
        <v>21.763064573214901</v>
      </c>
      <c r="C1553">
        <v>21.764392051384299</v>
      </c>
      <c r="D1553">
        <v>21.523121895060999</v>
      </c>
      <c r="E1553">
        <v>21.899625904574101</v>
      </c>
      <c r="F1553">
        <v>21.8878381266912</v>
      </c>
      <c r="G1553">
        <v>21.760545674178001</v>
      </c>
      <c r="H1553">
        <v>21.745579043468101</v>
      </c>
      <c r="I1553">
        <v>21.505301720870001</v>
      </c>
      <c r="J1553">
        <v>21.960342386989701</v>
      </c>
      <c r="K1553">
        <v>21.931398846501001</v>
      </c>
      <c r="L1553">
        <v>21.5818979806259</v>
      </c>
      <c r="M1553">
        <v>21.364783701832099</v>
      </c>
      <c r="N1553">
        <v>21.370323556357299</v>
      </c>
      <c r="O1553">
        <v>21.579794829541299</v>
      </c>
      <c r="P1553">
        <v>21.433447687675201</v>
      </c>
      <c r="Q1553">
        <v>21.445890976933001</v>
      </c>
      <c r="R1553">
        <v>21.637750556303398</v>
      </c>
      <c r="S1553">
        <v>21.480560047693501</v>
      </c>
      <c r="T1553">
        <v>21.510461306141998</v>
      </c>
      <c r="U1553">
        <v>21.4369701598741</v>
      </c>
    </row>
    <row r="1554" spans="1:21" x14ac:dyDescent="0.3">
      <c r="A1554" t="s">
        <v>7267</v>
      </c>
      <c r="B1554">
        <v>23.270359650442799</v>
      </c>
      <c r="C1554">
        <v>23.272432826381699</v>
      </c>
      <c r="D1554">
        <v>23.204383280376501</v>
      </c>
      <c r="E1554">
        <v>23.1942429111573</v>
      </c>
      <c r="F1554">
        <v>23.359569173831201</v>
      </c>
      <c r="G1554">
        <v>23.2833413373627</v>
      </c>
      <c r="H1554">
        <v>23.219945055228699</v>
      </c>
      <c r="I1554">
        <v>23.292071085588599</v>
      </c>
      <c r="J1554">
        <v>23.1871663529014</v>
      </c>
      <c r="K1554">
        <v>23.386631307091001</v>
      </c>
      <c r="L1554">
        <v>23.019404105450899</v>
      </c>
      <c r="M1554">
        <v>22.733926484507499</v>
      </c>
      <c r="N1554">
        <v>23.003636587397299</v>
      </c>
      <c r="O1554">
        <v>22.981722016334299</v>
      </c>
      <c r="P1554">
        <v>22.979058159050201</v>
      </c>
      <c r="Q1554">
        <v>22.980769032189201</v>
      </c>
      <c r="R1554">
        <v>22.9772771398776</v>
      </c>
      <c r="S1554">
        <v>23.1403913637123</v>
      </c>
      <c r="T1554">
        <v>22.910375288451199</v>
      </c>
      <c r="U1554">
        <v>22.953431565583099</v>
      </c>
    </row>
    <row r="1555" spans="1:21" x14ac:dyDescent="0.3">
      <c r="A1555" t="s">
        <v>7268</v>
      </c>
      <c r="B1555">
        <v>21.470020305034101</v>
      </c>
      <c r="C1555">
        <v>21.495084240374499</v>
      </c>
      <c r="D1555">
        <v>21.224940372301301</v>
      </c>
      <c r="E1555">
        <v>21.6737965809731</v>
      </c>
      <c r="F1555">
        <v>21.4325470454419</v>
      </c>
      <c r="G1555">
        <v>21.428633317962401</v>
      </c>
      <c r="H1555">
        <v>21.510930083398399</v>
      </c>
      <c r="I1555">
        <v>21.410886924965599</v>
      </c>
      <c r="J1555">
        <v>21.630664924562399</v>
      </c>
      <c r="K1555">
        <v>21.438358779064</v>
      </c>
      <c r="L1555">
        <v>16.0889329124157</v>
      </c>
      <c r="M1555">
        <v>16.194799529737899</v>
      </c>
      <c r="N1555">
        <v>15.8523657167339</v>
      </c>
      <c r="O1555">
        <v>16.057942180883199</v>
      </c>
      <c r="P1555">
        <v>15.9892654403795</v>
      </c>
      <c r="Q1555">
        <v>16.095609463768099</v>
      </c>
      <c r="R1555">
        <v>15.9677691031264</v>
      </c>
      <c r="S1555">
        <v>15.8771739403665</v>
      </c>
      <c r="T1555">
        <v>15.9639325357474</v>
      </c>
      <c r="U1555">
        <v>15.951805905253501</v>
      </c>
    </row>
    <row r="1556" spans="1:21" x14ac:dyDescent="0.3">
      <c r="A1556" t="s">
        <v>7269</v>
      </c>
      <c r="B1556">
        <v>21.500117735466901</v>
      </c>
      <c r="C1556">
        <v>21.6956789703931</v>
      </c>
      <c r="D1556">
        <v>21.5244619427062</v>
      </c>
      <c r="E1556">
        <v>21.273213157953698</v>
      </c>
      <c r="F1556">
        <v>21.356782056019998</v>
      </c>
      <c r="G1556">
        <v>21.479456640896501</v>
      </c>
      <c r="H1556">
        <v>21.583477453918398</v>
      </c>
      <c r="I1556">
        <v>21.547009205054799</v>
      </c>
      <c r="J1556">
        <v>21.2000892751782</v>
      </c>
      <c r="K1556">
        <v>21.3132352342943</v>
      </c>
      <c r="L1556">
        <v>21.640712467797599</v>
      </c>
      <c r="M1556">
        <v>21.5304583971505</v>
      </c>
      <c r="N1556">
        <v>21.908232205996899</v>
      </c>
      <c r="O1556">
        <v>22.087805332745599</v>
      </c>
      <c r="P1556">
        <v>21.821990891174401</v>
      </c>
      <c r="Q1556">
        <v>21.685534473849501</v>
      </c>
      <c r="R1556">
        <v>21.501072461118401</v>
      </c>
      <c r="S1556">
        <v>21.941248516375001</v>
      </c>
      <c r="T1556">
        <v>22.029560227223801</v>
      </c>
      <c r="U1556">
        <v>21.870876215920699</v>
      </c>
    </row>
    <row r="1557" spans="1:21" x14ac:dyDescent="0.3">
      <c r="A1557" t="s">
        <v>7270</v>
      </c>
      <c r="B1557">
        <v>20.710493123760099</v>
      </c>
      <c r="C1557">
        <v>20.803761257036999</v>
      </c>
      <c r="D1557">
        <v>20.650868884198299</v>
      </c>
      <c r="E1557">
        <v>20.690598986627801</v>
      </c>
      <c r="F1557">
        <v>20.636797202374701</v>
      </c>
      <c r="G1557">
        <v>20.635144453011101</v>
      </c>
      <c r="H1557">
        <v>20.908614591179798</v>
      </c>
      <c r="I1557">
        <v>20.582520172431799</v>
      </c>
      <c r="J1557">
        <v>20.679599976928401</v>
      </c>
      <c r="K1557">
        <v>20.678424689906102</v>
      </c>
      <c r="L1557">
        <v>20.783532370179699</v>
      </c>
      <c r="M1557">
        <v>20.867937699804099</v>
      </c>
      <c r="N1557">
        <v>20.8421582831275</v>
      </c>
      <c r="O1557">
        <v>21.021032404073601</v>
      </c>
      <c r="P1557">
        <v>20.8601837350746</v>
      </c>
      <c r="Q1557">
        <v>20.744449549642098</v>
      </c>
      <c r="R1557">
        <v>20.668924340462699</v>
      </c>
      <c r="S1557">
        <v>20.811137069731402</v>
      </c>
      <c r="T1557">
        <v>21.1223344072076</v>
      </c>
      <c r="U1557">
        <v>20.856027076492801</v>
      </c>
    </row>
    <row r="1558" spans="1:21" x14ac:dyDescent="0.3">
      <c r="A1558" t="s">
        <v>7271</v>
      </c>
      <c r="B1558">
        <v>21.274792718167099</v>
      </c>
      <c r="C1558">
        <v>22.001112272330399</v>
      </c>
      <c r="D1558">
        <v>20.926414006726901</v>
      </c>
      <c r="E1558">
        <v>20.975352178650201</v>
      </c>
      <c r="F1558">
        <v>20.702597795453698</v>
      </c>
      <c r="G1558">
        <v>21.198444710279801</v>
      </c>
      <c r="H1558">
        <v>21.573691621193099</v>
      </c>
      <c r="I1558">
        <v>21.728271317650101</v>
      </c>
      <c r="J1558">
        <v>20.759544420828298</v>
      </c>
      <c r="K1558">
        <v>20.772903279811501</v>
      </c>
      <c r="L1558">
        <v>20.770445814138</v>
      </c>
      <c r="M1558">
        <v>21.629873492343901</v>
      </c>
      <c r="N1558">
        <v>21.279986592383199</v>
      </c>
      <c r="O1558">
        <v>21.8292000439864</v>
      </c>
      <c r="P1558">
        <v>21.463353354796801</v>
      </c>
      <c r="Q1558">
        <v>21.451030794598601</v>
      </c>
      <c r="R1558">
        <v>21.201941687791901</v>
      </c>
      <c r="S1558">
        <v>21.570901024993301</v>
      </c>
      <c r="T1558">
        <v>21.795467806545702</v>
      </c>
      <c r="U1558">
        <v>21.523915791786401</v>
      </c>
    </row>
    <row r="1559" spans="1:21" x14ac:dyDescent="0.3">
      <c r="A1559" t="s">
        <v>7272</v>
      </c>
      <c r="B1559">
        <v>18.997102228587501</v>
      </c>
      <c r="C1559">
        <v>18.177707808514501</v>
      </c>
      <c r="D1559">
        <v>20.009083377558699</v>
      </c>
      <c r="E1559">
        <v>18.678053083331999</v>
      </c>
      <c r="F1559">
        <v>18.698248725111998</v>
      </c>
      <c r="G1559">
        <v>18.977992798112201</v>
      </c>
      <c r="H1559">
        <v>18.391339787848398</v>
      </c>
      <c r="I1559">
        <v>19.2264267120425</v>
      </c>
      <c r="J1559">
        <v>18.532915411537999</v>
      </c>
      <c r="K1559">
        <v>18.564810495305998</v>
      </c>
      <c r="L1559">
        <v>19.087041533374901</v>
      </c>
      <c r="M1559">
        <v>19.386542334298198</v>
      </c>
      <c r="N1559">
        <v>20.855452708113301</v>
      </c>
      <c r="O1559">
        <v>19.095699653111598</v>
      </c>
      <c r="P1559">
        <v>19.8691856419704</v>
      </c>
      <c r="Q1559">
        <v>19.1415640443984</v>
      </c>
      <c r="R1559">
        <v>19.231585682863201</v>
      </c>
      <c r="S1559">
        <v>19.9923535333986</v>
      </c>
      <c r="T1559">
        <v>19.377223141316001</v>
      </c>
      <c r="U1559">
        <v>19.812432264467098</v>
      </c>
    </row>
    <row r="1560" spans="1:21" x14ac:dyDescent="0.3">
      <c r="A1560" t="s">
        <v>7273</v>
      </c>
      <c r="B1560">
        <v>20.559511097061499</v>
      </c>
      <c r="C1560">
        <v>20.303678414923201</v>
      </c>
      <c r="D1560">
        <v>20.882444879783002</v>
      </c>
      <c r="E1560">
        <v>20.548553629417398</v>
      </c>
      <c r="F1560">
        <v>20.42174815353</v>
      </c>
      <c r="G1560">
        <v>20.6192195103331</v>
      </c>
      <c r="H1560">
        <v>20.781618148266698</v>
      </c>
      <c r="I1560">
        <v>20.6182484577403</v>
      </c>
      <c r="J1560">
        <v>20.448685166486701</v>
      </c>
      <c r="K1560">
        <v>20.595053690266401</v>
      </c>
      <c r="L1560">
        <v>20.989614406092699</v>
      </c>
      <c r="M1560">
        <v>21.140544937923501</v>
      </c>
      <c r="N1560">
        <v>21.857035385635001</v>
      </c>
      <c r="O1560">
        <v>21.194421259852799</v>
      </c>
      <c r="P1560">
        <v>21.356073646022299</v>
      </c>
      <c r="Q1560">
        <v>21.106392406949201</v>
      </c>
      <c r="R1560">
        <v>21.206822902648799</v>
      </c>
      <c r="S1560">
        <v>21.587374640785299</v>
      </c>
      <c r="T1560">
        <v>21.2989793339251</v>
      </c>
      <c r="U1560">
        <v>21.3310324277669</v>
      </c>
    </row>
    <row r="1561" spans="1:21" x14ac:dyDescent="0.3">
      <c r="A1561" t="s">
        <v>7274</v>
      </c>
      <c r="B1561">
        <v>17.459682827209001</v>
      </c>
      <c r="C1561">
        <v>18.045439490085101</v>
      </c>
      <c r="D1561">
        <v>17.333559474518701</v>
      </c>
      <c r="E1561">
        <v>17.126110438983499</v>
      </c>
      <c r="F1561">
        <v>16.8836512901918</v>
      </c>
      <c r="G1561">
        <v>17.431577600885799</v>
      </c>
      <c r="H1561">
        <v>17.989274640009199</v>
      </c>
      <c r="I1561">
        <v>17.234917367820799</v>
      </c>
      <c r="J1561">
        <v>17.029588815722001</v>
      </c>
      <c r="K1561">
        <v>16.845920842357799</v>
      </c>
      <c r="L1561">
        <v>17.585546393394999</v>
      </c>
      <c r="M1561">
        <v>17.760035672883401</v>
      </c>
      <c r="N1561">
        <v>17.975080773668701</v>
      </c>
      <c r="O1561">
        <v>18.400300305744</v>
      </c>
      <c r="P1561">
        <v>18.032325961970901</v>
      </c>
      <c r="Q1561">
        <v>17.723471317074502</v>
      </c>
      <c r="R1561">
        <v>17.6962837183472</v>
      </c>
      <c r="S1561">
        <v>17.739370202553399</v>
      </c>
      <c r="T1561">
        <v>18.4178091042237</v>
      </c>
      <c r="U1561">
        <v>17.949491629256698</v>
      </c>
    </row>
    <row r="1562" spans="1:21" x14ac:dyDescent="0.3">
      <c r="A1562" t="s">
        <v>7275</v>
      </c>
      <c r="B1562">
        <v>16.586525526380001</v>
      </c>
      <c r="C1562">
        <v>16.754604373518699</v>
      </c>
      <c r="D1562">
        <v>16.396582666758</v>
      </c>
      <c r="E1562">
        <v>16.589746676257001</v>
      </c>
      <c r="F1562">
        <v>16.668930645751701</v>
      </c>
      <c r="G1562">
        <v>16.441859062702399</v>
      </c>
      <c r="H1562">
        <v>16.439352236608901</v>
      </c>
      <c r="I1562">
        <v>16.388782872918501</v>
      </c>
      <c r="J1562">
        <v>16.768136373708899</v>
      </c>
      <c r="K1562">
        <v>16.85377194218</v>
      </c>
      <c r="L1562">
        <v>17.179947931364001</v>
      </c>
      <c r="M1562">
        <v>17.4087582717641</v>
      </c>
      <c r="N1562">
        <v>16.6810027683971</v>
      </c>
      <c r="O1562">
        <v>16.968448829171301</v>
      </c>
      <c r="P1562">
        <v>17.262134983053901</v>
      </c>
      <c r="Q1562">
        <v>17.371158834340999</v>
      </c>
      <c r="R1562">
        <v>17.050980514465099</v>
      </c>
      <c r="S1562">
        <v>16.650726875331799</v>
      </c>
      <c r="T1562">
        <v>16.922994093549701</v>
      </c>
      <c r="U1562">
        <v>17.2029339025413</v>
      </c>
    </row>
    <row r="1563" spans="1:21" x14ac:dyDescent="0.3">
      <c r="A1563" t="s">
        <v>7276</v>
      </c>
      <c r="B1563">
        <v>26.651924848741</v>
      </c>
      <c r="C1563">
        <v>27.031584414629599</v>
      </c>
      <c r="D1563">
        <v>26.7411045867014</v>
      </c>
      <c r="E1563">
        <v>26.422611115385699</v>
      </c>
      <c r="F1563">
        <v>26.138064529073301</v>
      </c>
      <c r="G1563">
        <v>26.599284035871499</v>
      </c>
      <c r="H1563">
        <v>27.1265769888252</v>
      </c>
      <c r="I1563">
        <v>26.563173264535301</v>
      </c>
      <c r="J1563">
        <v>26.2321534776388</v>
      </c>
      <c r="K1563">
        <v>26.281318982085999</v>
      </c>
      <c r="L1563">
        <v>26.2512389066294</v>
      </c>
      <c r="M1563">
        <v>26.436949508492301</v>
      </c>
      <c r="N1563">
        <v>27.0155744299839</v>
      </c>
      <c r="O1563">
        <v>27.273341240001798</v>
      </c>
      <c r="P1563">
        <v>26.858471788768998</v>
      </c>
      <c r="Q1563">
        <v>26.5282011739361</v>
      </c>
      <c r="R1563">
        <v>26.4715932866937</v>
      </c>
      <c r="S1563">
        <v>26.929950351511401</v>
      </c>
      <c r="T1563">
        <v>27.368455898831201</v>
      </c>
      <c r="U1563">
        <v>26.858675607046099</v>
      </c>
    </row>
    <row r="1564" spans="1:21" x14ac:dyDescent="0.3">
      <c r="A1564" t="s">
        <v>7277</v>
      </c>
      <c r="B1564">
        <v>19.484629232952901</v>
      </c>
      <c r="C1564">
        <v>19.535818108089501</v>
      </c>
      <c r="D1564">
        <v>19.3671805219338</v>
      </c>
      <c r="E1564">
        <v>19.668801599021901</v>
      </c>
      <c r="F1564">
        <v>19.8112258225995</v>
      </c>
      <c r="G1564">
        <v>19.459636240756499</v>
      </c>
      <c r="H1564">
        <v>19.666527381996602</v>
      </c>
      <c r="I1564">
        <v>19.243608165187201</v>
      </c>
      <c r="J1564">
        <v>19.740943299857001</v>
      </c>
      <c r="K1564">
        <v>19.823236074094002</v>
      </c>
      <c r="L1564">
        <v>18.587850232577001</v>
      </c>
      <c r="M1564">
        <v>18.429756835762401</v>
      </c>
      <c r="N1564">
        <v>18.310005801875501</v>
      </c>
      <c r="O1564">
        <v>18.578263550191199</v>
      </c>
      <c r="P1564">
        <v>18.408693915790401</v>
      </c>
      <c r="Q1564">
        <v>18.4853132154985</v>
      </c>
      <c r="R1564">
        <v>18.599209211847199</v>
      </c>
      <c r="S1564">
        <v>18.220369254007501</v>
      </c>
      <c r="T1564">
        <v>18.547915881219801</v>
      </c>
      <c r="U1564">
        <v>18.422563111919398</v>
      </c>
    </row>
    <row r="1565" spans="1:21" x14ac:dyDescent="0.3">
      <c r="A1565" t="s">
        <v>7278</v>
      </c>
      <c r="B1565">
        <v>22.604454030401399</v>
      </c>
      <c r="C1565">
        <v>22.316750913927201</v>
      </c>
      <c r="D1565">
        <v>23.006076721398902</v>
      </c>
      <c r="E1565">
        <v>22.5165325813288</v>
      </c>
      <c r="F1565">
        <v>22.5796167137762</v>
      </c>
      <c r="G1565">
        <v>22.5560591817889</v>
      </c>
      <c r="H1565">
        <v>22.611198825381699</v>
      </c>
      <c r="I1565">
        <v>22.621039568504798</v>
      </c>
      <c r="J1565">
        <v>22.4463931658997</v>
      </c>
      <c r="K1565">
        <v>22.5950589573164</v>
      </c>
      <c r="L1565">
        <v>22.594837813870999</v>
      </c>
      <c r="M1565">
        <v>22.168050703491598</v>
      </c>
      <c r="N1565">
        <v>23.102948372571699</v>
      </c>
      <c r="O1565">
        <v>22.7307206937848</v>
      </c>
      <c r="P1565">
        <v>22.7139701841955</v>
      </c>
      <c r="Q1565">
        <v>22.423984340267701</v>
      </c>
      <c r="R1565">
        <v>22.583286829512399</v>
      </c>
      <c r="S1565">
        <v>23.085050504162002</v>
      </c>
      <c r="T1565">
        <v>22.756508797017101</v>
      </c>
      <c r="U1565">
        <v>22.748642991283401</v>
      </c>
    </row>
    <row r="1566" spans="1:21" x14ac:dyDescent="0.3">
      <c r="A1566" t="s">
        <v>7279</v>
      </c>
      <c r="B1566">
        <v>22.068712266928799</v>
      </c>
      <c r="C1566">
        <v>21.999927297592201</v>
      </c>
      <c r="D1566">
        <v>21.748895169342401</v>
      </c>
      <c r="E1566">
        <v>22.4007250305784</v>
      </c>
      <c r="F1566">
        <v>22.178540941332201</v>
      </c>
      <c r="G1566">
        <v>22.060884709722998</v>
      </c>
      <c r="H1566">
        <v>22.1023595472649</v>
      </c>
      <c r="I1566">
        <v>21.716428581096299</v>
      </c>
      <c r="J1566">
        <v>22.4546357378529</v>
      </c>
      <c r="K1566">
        <v>22.2743143668235</v>
      </c>
      <c r="L1566">
        <v>22.2737683715158</v>
      </c>
      <c r="M1566">
        <v>22.144138144513398</v>
      </c>
      <c r="N1566">
        <v>21.791678285965101</v>
      </c>
      <c r="O1566">
        <v>22.020705841545599</v>
      </c>
      <c r="P1566">
        <v>22.103952344313999</v>
      </c>
      <c r="Q1566">
        <v>22.124016912859599</v>
      </c>
      <c r="R1566">
        <v>22.4289985144882</v>
      </c>
      <c r="S1566">
        <v>21.908997946376299</v>
      </c>
      <c r="T1566">
        <v>22.026527699164799</v>
      </c>
      <c r="U1566">
        <v>22.0652530731879</v>
      </c>
    </row>
    <row r="1567" spans="1:21" x14ac:dyDescent="0.3">
      <c r="A1567" t="s">
        <v>7280</v>
      </c>
      <c r="B1567">
        <v>20.127557210415802</v>
      </c>
      <c r="C1567">
        <v>20.456081257857701</v>
      </c>
      <c r="D1567">
        <v>20.3343824314031</v>
      </c>
      <c r="E1567">
        <v>19.724177216484598</v>
      </c>
      <c r="F1567">
        <v>19.9635890038662</v>
      </c>
      <c r="G1567">
        <v>20.079509791734498</v>
      </c>
      <c r="H1567">
        <v>20.103895145429899</v>
      </c>
      <c r="I1567">
        <v>20.245947131774599</v>
      </c>
      <c r="J1567">
        <v>19.8274144883834</v>
      </c>
      <c r="K1567">
        <v>19.626759945610299</v>
      </c>
      <c r="L1567">
        <v>20.367480795495801</v>
      </c>
      <c r="M1567">
        <v>20.6169578696618</v>
      </c>
      <c r="N1567">
        <v>20.674219687114899</v>
      </c>
      <c r="O1567">
        <v>20.635544814229899</v>
      </c>
      <c r="P1567">
        <v>20.466461424675899</v>
      </c>
      <c r="Q1567">
        <v>20.6009195419112</v>
      </c>
      <c r="R1567">
        <v>20.1821676978658</v>
      </c>
      <c r="S1567">
        <v>20.115403464863199</v>
      </c>
      <c r="T1567">
        <v>20.716537890839401</v>
      </c>
      <c r="U1567">
        <v>20.465969522611001</v>
      </c>
    </row>
    <row r="1568" spans="1:21" x14ac:dyDescent="0.3">
      <c r="A1568" t="s">
        <v>7281</v>
      </c>
      <c r="B1568" t="e">
        <f t="shared" ref="B1568:K1568" si="60">-Inf</f>
        <v>#NAME?</v>
      </c>
      <c r="C1568" t="e">
        <f t="shared" si="60"/>
        <v>#NAME?</v>
      </c>
      <c r="D1568" t="e">
        <f t="shared" si="60"/>
        <v>#NAME?</v>
      </c>
      <c r="E1568" t="e">
        <f t="shared" si="60"/>
        <v>#NAME?</v>
      </c>
      <c r="F1568" t="e">
        <f t="shared" si="60"/>
        <v>#NAME?</v>
      </c>
      <c r="G1568" t="e">
        <f t="shared" si="60"/>
        <v>#NAME?</v>
      </c>
      <c r="H1568" t="e">
        <f t="shared" si="60"/>
        <v>#NAME?</v>
      </c>
      <c r="I1568" t="e">
        <f t="shared" si="60"/>
        <v>#NAME?</v>
      </c>
      <c r="J1568" t="e">
        <f t="shared" si="60"/>
        <v>#NAME?</v>
      </c>
      <c r="K1568" t="e">
        <f t="shared" si="60"/>
        <v>#NAME?</v>
      </c>
      <c r="L1568">
        <v>16.503841050056302</v>
      </c>
      <c r="M1568">
        <v>16.4056870506897</v>
      </c>
      <c r="N1568">
        <v>16.7703976690158</v>
      </c>
      <c r="O1568">
        <v>16.772928923721601</v>
      </c>
      <c r="P1568">
        <v>16.5777025798408</v>
      </c>
      <c r="Q1568">
        <v>16.568199714642201</v>
      </c>
      <c r="R1568">
        <v>16.619242210714798</v>
      </c>
      <c r="S1568">
        <v>16.827086118438199</v>
      </c>
      <c r="T1568">
        <v>16.8647253421986</v>
      </c>
      <c r="U1568">
        <v>16.843633196385301</v>
      </c>
    </row>
    <row r="1569" spans="1:21" x14ac:dyDescent="0.3">
      <c r="A1569" t="s">
        <v>7282</v>
      </c>
      <c r="B1569">
        <v>16.974119918543199</v>
      </c>
      <c r="C1569">
        <v>16.817268966449401</v>
      </c>
      <c r="D1569">
        <v>17.033426733226499</v>
      </c>
      <c r="E1569">
        <v>17.087018476213998</v>
      </c>
      <c r="F1569">
        <v>17.125893661869199</v>
      </c>
      <c r="G1569">
        <v>17.048133137675901</v>
      </c>
      <c r="H1569">
        <v>16.996898098816001</v>
      </c>
      <c r="I1569">
        <v>16.7943113258446</v>
      </c>
      <c r="J1569">
        <v>16.890505090173701</v>
      </c>
      <c r="K1569">
        <v>17.272242221326898</v>
      </c>
      <c r="L1569">
        <v>16.432831686343199</v>
      </c>
      <c r="M1569">
        <v>15.647545971912599</v>
      </c>
      <c r="N1569">
        <v>16.677225266949002</v>
      </c>
      <c r="O1569">
        <v>16.462407096835999</v>
      </c>
      <c r="P1569">
        <v>16.4496917484154</v>
      </c>
      <c r="Q1569">
        <v>16.274129075420198</v>
      </c>
      <c r="R1569">
        <v>16.317886743114901</v>
      </c>
      <c r="S1569">
        <v>16.747664400639898</v>
      </c>
      <c r="T1569">
        <v>16.420200541289699</v>
      </c>
      <c r="U1569">
        <v>16.4328903628864</v>
      </c>
    </row>
    <row r="1570" spans="1:21" x14ac:dyDescent="0.3">
      <c r="A1570" t="s">
        <v>7283</v>
      </c>
      <c r="B1570">
        <v>23.4128007166691</v>
      </c>
      <c r="C1570">
        <v>23.052831847787701</v>
      </c>
      <c r="D1570">
        <v>22.953792367917799</v>
      </c>
      <c r="E1570">
        <v>23.818418813425101</v>
      </c>
      <c r="F1570">
        <v>23.840243191697901</v>
      </c>
      <c r="G1570">
        <v>23.439876879762501</v>
      </c>
      <c r="H1570">
        <v>23.054011155350999</v>
      </c>
      <c r="I1570">
        <v>22.808858200705899</v>
      </c>
      <c r="J1570">
        <v>23.918948603376801</v>
      </c>
      <c r="K1570">
        <v>23.8101871026103</v>
      </c>
      <c r="L1570">
        <v>23.746575000826802</v>
      </c>
      <c r="M1570">
        <v>23.695269963751699</v>
      </c>
      <c r="N1570">
        <v>22.8742565440856</v>
      </c>
      <c r="O1570">
        <v>22.9381956941995</v>
      </c>
      <c r="P1570">
        <v>23.225430778848001</v>
      </c>
      <c r="Q1570">
        <v>23.6712636380772</v>
      </c>
      <c r="R1570">
        <v>23.710196419919601</v>
      </c>
      <c r="S1570">
        <v>22.714971861158201</v>
      </c>
      <c r="T1570">
        <v>22.827037799027298</v>
      </c>
      <c r="U1570">
        <v>23.2281570347863</v>
      </c>
    </row>
    <row r="1571" spans="1:21" x14ac:dyDescent="0.3">
      <c r="A1571" t="s">
        <v>7284</v>
      </c>
      <c r="B1571" t="e">
        <f t="shared" ref="B1571:K1571" si="61">-Inf</f>
        <v>#NAME?</v>
      </c>
      <c r="C1571" t="e">
        <f t="shared" si="61"/>
        <v>#NAME?</v>
      </c>
      <c r="D1571" t="e">
        <f t="shared" si="61"/>
        <v>#NAME?</v>
      </c>
      <c r="E1571" t="e">
        <f t="shared" si="61"/>
        <v>#NAME?</v>
      </c>
      <c r="F1571" t="e">
        <f t="shared" si="61"/>
        <v>#NAME?</v>
      </c>
      <c r="G1571" t="e">
        <f t="shared" si="61"/>
        <v>#NAME?</v>
      </c>
      <c r="H1571" t="e">
        <f t="shared" si="61"/>
        <v>#NAME?</v>
      </c>
      <c r="I1571" t="e">
        <f t="shared" si="61"/>
        <v>#NAME?</v>
      </c>
      <c r="J1571" t="e">
        <f t="shared" si="61"/>
        <v>#NAME?</v>
      </c>
      <c r="K1571" t="e">
        <f t="shared" si="61"/>
        <v>#NAME?</v>
      </c>
      <c r="L1571">
        <v>16.345401224134701</v>
      </c>
      <c r="M1571">
        <v>16.400679557080799</v>
      </c>
      <c r="N1571">
        <v>16.714372745997</v>
      </c>
      <c r="O1571">
        <v>16.192915088875701</v>
      </c>
      <c r="P1571">
        <v>16.295738870186799</v>
      </c>
      <c r="Q1571">
        <v>16.412883935474099</v>
      </c>
      <c r="R1571">
        <v>15.735237148783</v>
      </c>
      <c r="S1571">
        <v>16.408867455385501</v>
      </c>
      <c r="T1571">
        <v>16.090728919888001</v>
      </c>
      <c r="U1571">
        <v>16.4133985498679</v>
      </c>
    </row>
    <row r="1572" spans="1:21" x14ac:dyDescent="0.3">
      <c r="A1572" t="s">
        <v>7285</v>
      </c>
      <c r="B1572">
        <v>18.686917747515</v>
      </c>
      <c r="C1572">
        <v>18.3901965640841</v>
      </c>
      <c r="D1572">
        <v>18.780264839972801</v>
      </c>
      <c r="E1572">
        <v>18.877890245661099</v>
      </c>
      <c r="F1572">
        <v>18.653976940647901</v>
      </c>
      <c r="G1572">
        <v>18.655387122639201</v>
      </c>
      <c r="H1572">
        <v>18.722863295800899</v>
      </c>
      <c r="I1572">
        <v>18.5955828356959</v>
      </c>
      <c r="J1572">
        <v>18.825129225042598</v>
      </c>
      <c r="K1572">
        <v>18.7354723305961</v>
      </c>
      <c r="L1572">
        <v>18.890005167456501</v>
      </c>
      <c r="M1572">
        <v>19.095798181297699</v>
      </c>
      <c r="N1572">
        <v>18.7142376383241</v>
      </c>
      <c r="O1572">
        <v>18.718739707456201</v>
      </c>
      <c r="P1572">
        <v>18.8093129742767</v>
      </c>
      <c r="Q1572">
        <v>18.8523854118306</v>
      </c>
      <c r="R1572">
        <v>18.8063065342728</v>
      </c>
      <c r="S1572">
        <v>18.799701322512998</v>
      </c>
      <c r="T1572">
        <v>18.754027174159699</v>
      </c>
      <c r="U1572">
        <v>18.7392898148493</v>
      </c>
    </row>
    <row r="1573" spans="1:21" x14ac:dyDescent="0.3">
      <c r="A1573" t="s">
        <v>7286</v>
      </c>
      <c r="B1573">
        <v>21.269668372598201</v>
      </c>
      <c r="C1573">
        <v>20.785054998886199</v>
      </c>
      <c r="D1573">
        <v>22.023966439259102</v>
      </c>
      <c r="E1573">
        <v>20.924355466205601</v>
      </c>
      <c r="F1573">
        <v>21.030027885264701</v>
      </c>
      <c r="G1573">
        <v>21.243978682448599</v>
      </c>
      <c r="H1573">
        <v>20.951030037267699</v>
      </c>
      <c r="I1573">
        <v>21.453912938705201</v>
      </c>
      <c r="J1573">
        <v>21.048266910002301</v>
      </c>
      <c r="K1573">
        <v>20.981784304353202</v>
      </c>
      <c r="L1573">
        <v>20.404963128461599</v>
      </c>
      <c r="M1573">
        <v>19.963507119844198</v>
      </c>
      <c r="N1573">
        <v>21.6514567683415</v>
      </c>
      <c r="O1573">
        <v>20.5430275565956</v>
      </c>
      <c r="P1573">
        <v>20.827092777602601</v>
      </c>
      <c r="Q1573">
        <v>20.243950565802599</v>
      </c>
      <c r="R1573">
        <v>20.603720441179298</v>
      </c>
      <c r="S1573">
        <v>21.3515850133298</v>
      </c>
      <c r="T1573">
        <v>20.488165050721999</v>
      </c>
      <c r="U1573">
        <v>20.804735284457799</v>
      </c>
    </row>
    <row r="1574" spans="1:21" x14ac:dyDescent="0.3">
      <c r="A1574" t="s">
        <v>7287</v>
      </c>
      <c r="B1574">
        <v>21.6178174771713</v>
      </c>
      <c r="C1574">
        <v>21.420366406807801</v>
      </c>
      <c r="D1574">
        <v>21.701803376816201</v>
      </c>
      <c r="E1574">
        <v>21.57742205744</v>
      </c>
      <c r="F1574">
        <v>21.548754574839499</v>
      </c>
      <c r="G1574">
        <v>21.605796493490601</v>
      </c>
      <c r="H1574">
        <v>21.560232320955102</v>
      </c>
      <c r="I1574">
        <v>21.6060252508166</v>
      </c>
      <c r="J1574">
        <v>21.708487749105402</v>
      </c>
      <c r="K1574">
        <v>21.524168633427799</v>
      </c>
      <c r="L1574">
        <v>21.316113902146199</v>
      </c>
      <c r="M1574">
        <v>21.442870723904502</v>
      </c>
      <c r="N1574">
        <v>21.456264105473899</v>
      </c>
      <c r="O1574">
        <v>21.380701585510199</v>
      </c>
      <c r="P1574">
        <v>21.3869803018369</v>
      </c>
      <c r="Q1574">
        <v>21.347042603922102</v>
      </c>
      <c r="R1574">
        <v>21.400676956156499</v>
      </c>
      <c r="S1574">
        <v>21.4663998855888</v>
      </c>
      <c r="T1574">
        <v>21.429363915688601</v>
      </c>
      <c r="U1574">
        <v>21.400828191555501</v>
      </c>
    </row>
    <row r="1575" spans="1:21" x14ac:dyDescent="0.3">
      <c r="A1575" t="s">
        <v>7288</v>
      </c>
      <c r="B1575">
        <v>16.0230531880079</v>
      </c>
      <c r="C1575">
        <v>15.966886824577401</v>
      </c>
      <c r="D1575">
        <v>15.9780113349982</v>
      </c>
      <c r="E1575">
        <v>15.843046870433099</v>
      </c>
      <c r="F1575">
        <v>16.002772110797</v>
      </c>
      <c r="G1575">
        <v>15.917324419583201</v>
      </c>
      <c r="H1575">
        <v>15.9970499680683</v>
      </c>
      <c r="I1575">
        <v>16.061675944016098</v>
      </c>
      <c r="J1575">
        <v>15.8551923450934</v>
      </c>
      <c r="K1575">
        <v>15.7775946994226</v>
      </c>
      <c r="L1575">
        <v>16.482536705601099</v>
      </c>
      <c r="M1575">
        <v>16.479671793753401</v>
      </c>
      <c r="N1575">
        <v>16.8571027558576</v>
      </c>
      <c r="O1575">
        <v>16.298078204635299</v>
      </c>
      <c r="P1575">
        <v>16.459727755991501</v>
      </c>
      <c r="Q1575">
        <v>16.690895391962599</v>
      </c>
      <c r="R1575">
        <v>16.3854288616178</v>
      </c>
      <c r="S1575">
        <v>16.691585271930201</v>
      </c>
      <c r="T1575">
        <v>16.403638152151899</v>
      </c>
      <c r="U1575">
        <v>16.4982986124893</v>
      </c>
    </row>
    <row r="1576" spans="1:21" x14ac:dyDescent="0.3">
      <c r="A1576" t="s">
        <v>7289</v>
      </c>
      <c r="B1576">
        <v>20.424731832223401</v>
      </c>
      <c r="C1576">
        <v>20.191655867966599</v>
      </c>
      <c r="D1576">
        <v>20.486971948365898</v>
      </c>
      <c r="E1576">
        <v>20.538877407395301</v>
      </c>
      <c r="F1576">
        <v>20.499083835539199</v>
      </c>
      <c r="G1576">
        <v>20.4702036096215</v>
      </c>
      <c r="H1576">
        <v>20.267983345015701</v>
      </c>
      <c r="I1576">
        <v>20.696863896464802</v>
      </c>
      <c r="J1576">
        <v>20.5381736688723</v>
      </c>
      <c r="K1576">
        <v>20.569545919286998</v>
      </c>
      <c r="L1576">
        <v>20.7182736104211</v>
      </c>
      <c r="M1576">
        <v>20.714536773886099</v>
      </c>
      <c r="N1576">
        <v>20.626300199292199</v>
      </c>
      <c r="O1576">
        <v>20.337791151896599</v>
      </c>
      <c r="P1576">
        <v>20.618933533777799</v>
      </c>
      <c r="Q1576">
        <v>20.715338383799299</v>
      </c>
      <c r="R1576">
        <v>20.721174696395199</v>
      </c>
      <c r="S1576">
        <v>20.7890770594238</v>
      </c>
      <c r="T1576">
        <v>20.342124476762201</v>
      </c>
      <c r="U1576">
        <v>20.665310367946301</v>
      </c>
    </row>
    <row r="1577" spans="1:21" x14ac:dyDescent="0.3">
      <c r="A1577" t="s">
        <v>7290</v>
      </c>
      <c r="B1577">
        <v>17.927754506192901</v>
      </c>
      <c r="C1577">
        <v>17.9100203622903</v>
      </c>
      <c r="D1577">
        <v>18.098044674479901</v>
      </c>
      <c r="E1577">
        <v>17.918246899172502</v>
      </c>
      <c r="F1577">
        <v>18.024944572746101</v>
      </c>
      <c r="G1577">
        <v>17.9332938711715</v>
      </c>
      <c r="H1577">
        <v>17.9974136105449</v>
      </c>
      <c r="I1577">
        <v>18.1138685089422</v>
      </c>
      <c r="J1577">
        <v>18.054410562747002</v>
      </c>
      <c r="K1577">
        <v>18.1181889285313</v>
      </c>
      <c r="L1577">
        <v>17.9538543699278</v>
      </c>
      <c r="M1577">
        <v>18.2941941517491</v>
      </c>
      <c r="N1577">
        <v>18.0629575887843</v>
      </c>
      <c r="O1577">
        <v>17.978412777398599</v>
      </c>
      <c r="P1577">
        <v>18.0858733111737</v>
      </c>
      <c r="Q1577">
        <v>18.1014433144612</v>
      </c>
      <c r="R1577">
        <v>18.0516602673849</v>
      </c>
      <c r="S1577">
        <v>18.1424946641527</v>
      </c>
      <c r="T1577">
        <v>17.8548648983638</v>
      </c>
      <c r="U1577">
        <v>18.044528706984099</v>
      </c>
    </row>
    <row r="1578" spans="1:21" x14ac:dyDescent="0.3">
      <c r="A1578" t="s">
        <v>7291</v>
      </c>
      <c r="B1578">
        <v>20.436663887210401</v>
      </c>
      <c r="C1578">
        <v>20.0088670837747</v>
      </c>
      <c r="D1578">
        <v>20.701661991616302</v>
      </c>
      <c r="E1578">
        <v>20.368220519423101</v>
      </c>
      <c r="F1578">
        <v>20.314437561799501</v>
      </c>
      <c r="G1578">
        <v>20.458771084472598</v>
      </c>
      <c r="H1578">
        <v>20.138750013592102</v>
      </c>
      <c r="I1578">
        <v>20.822088003685199</v>
      </c>
      <c r="J1578">
        <v>20.339534065123999</v>
      </c>
      <c r="K1578">
        <v>20.320449174144901</v>
      </c>
      <c r="L1578">
        <v>19.686330977977999</v>
      </c>
      <c r="M1578">
        <v>19.800265917284001</v>
      </c>
      <c r="N1578">
        <v>20.116147936028501</v>
      </c>
      <c r="O1578">
        <v>19.5176323746138</v>
      </c>
      <c r="P1578">
        <v>19.841154723697599</v>
      </c>
      <c r="Q1578">
        <v>19.848508897570699</v>
      </c>
      <c r="R1578">
        <v>19.798264747617299</v>
      </c>
      <c r="S1578">
        <v>20.379058803986201</v>
      </c>
      <c r="T1578">
        <v>19.568549852779402</v>
      </c>
      <c r="U1578">
        <v>19.845784900323402</v>
      </c>
    </row>
    <row r="1579" spans="1:21" x14ac:dyDescent="0.3">
      <c r="A1579" t="s">
        <v>7292</v>
      </c>
      <c r="B1579">
        <v>16.6996025043534</v>
      </c>
      <c r="C1579">
        <v>16.690881697494799</v>
      </c>
      <c r="D1579">
        <v>16.9352990187672</v>
      </c>
      <c r="E1579">
        <v>16.5643130350729</v>
      </c>
      <c r="F1579">
        <v>16.5776478460423</v>
      </c>
      <c r="G1579">
        <v>16.7646565356082</v>
      </c>
      <c r="H1579">
        <v>16.972045182735599</v>
      </c>
      <c r="I1579">
        <v>16.744035170882601</v>
      </c>
      <c r="J1579">
        <v>16.719228527031198</v>
      </c>
      <c r="K1579">
        <v>16.531076401298701</v>
      </c>
      <c r="L1579">
        <v>18.4698500044057</v>
      </c>
      <c r="M1579">
        <v>18.598715317343199</v>
      </c>
      <c r="N1579">
        <v>18.376555168793899</v>
      </c>
      <c r="O1579">
        <v>18.5454070593272</v>
      </c>
      <c r="P1579">
        <v>18.389532070554601</v>
      </c>
      <c r="Q1579">
        <v>18.516991949785901</v>
      </c>
      <c r="R1579">
        <v>18.5854432519018</v>
      </c>
      <c r="S1579">
        <v>18.308380446254301</v>
      </c>
      <c r="T1579">
        <v>18.6435938362829</v>
      </c>
      <c r="U1579">
        <v>18.574955143162001</v>
      </c>
    </row>
    <row r="1580" spans="1:21" x14ac:dyDescent="0.3">
      <c r="A1580" t="s">
        <v>7293</v>
      </c>
      <c r="B1580">
        <v>18.1890432064354</v>
      </c>
      <c r="C1580">
        <v>18.190360886072099</v>
      </c>
      <c r="D1580">
        <v>18.629002199276499</v>
      </c>
      <c r="E1580">
        <v>18.055446164319999</v>
      </c>
      <c r="F1580">
        <v>18.069724210134201</v>
      </c>
      <c r="G1580">
        <v>18.1986500698745</v>
      </c>
      <c r="H1580">
        <v>18.259395068173699</v>
      </c>
      <c r="I1580">
        <v>18.555031229632501</v>
      </c>
      <c r="J1580">
        <v>18.1279149930531</v>
      </c>
      <c r="K1580">
        <v>18.6635206092575</v>
      </c>
      <c r="L1580">
        <v>18.413281320984002</v>
      </c>
      <c r="M1580">
        <v>18.367499895621901</v>
      </c>
      <c r="N1580">
        <v>19.074033350249</v>
      </c>
      <c r="O1580">
        <v>18.566400617534001</v>
      </c>
      <c r="P1580">
        <v>18.6330502390825</v>
      </c>
      <c r="Q1580">
        <v>18.500049572698799</v>
      </c>
      <c r="R1580">
        <v>18.235878323055001</v>
      </c>
      <c r="S1580">
        <v>18.969578877029502</v>
      </c>
      <c r="T1580">
        <v>18.474531578135402</v>
      </c>
      <c r="U1580">
        <v>18.6335990816021</v>
      </c>
    </row>
    <row r="1581" spans="1:21" x14ac:dyDescent="0.3">
      <c r="A1581" t="s">
        <v>7294</v>
      </c>
      <c r="B1581">
        <v>17.4429670966163</v>
      </c>
      <c r="C1581">
        <v>17.547737552369799</v>
      </c>
      <c r="D1581">
        <v>17.6211266843262</v>
      </c>
      <c r="E1581">
        <v>17.569593151935699</v>
      </c>
      <c r="F1581">
        <v>17.525567159234001</v>
      </c>
      <c r="G1581">
        <v>17.639113569485801</v>
      </c>
      <c r="H1581">
        <v>17.6767463821921</v>
      </c>
      <c r="I1581">
        <v>17.553716365336001</v>
      </c>
      <c r="J1581">
        <v>17.462109421912299</v>
      </c>
      <c r="K1581">
        <v>17.360392901329298</v>
      </c>
      <c r="L1581" t="e">
        <f t="shared" ref="L1581:U1581" si="62">-Inf</f>
        <v>#NAME?</v>
      </c>
      <c r="M1581" t="e">
        <f t="shared" si="62"/>
        <v>#NAME?</v>
      </c>
      <c r="N1581" t="e">
        <f t="shared" si="62"/>
        <v>#NAME?</v>
      </c>
      <c r="O1581" t="e">
        <f t="shared" si="62"/>
        <v>#NAME?</v>
      </c>
      <c r="P1581" t="e">
        <f t="shared" si="62"/>
        <v>#NAME?</v>
      </c>
      <c r="Q1581" t="e">
        <f t="shared" si="62"/>
        <v>#NAME?</v>
      </c>
      <c r="R1581" t="e">
        <f t="shared" si="62"/>
        <v>#NAME?</v>
      </c>
      <c r="S1581" t="e">
        <f t="shared" si="62"/>
        <v>#NAME?</v>
      </c>
      <c r="T1581" t="e">
        <f t="shared" si="62"/>
        <v>#NAME?</v>
      </c>
      <c r="U1581" t="e">
        <f t="shared" si="62"/>
        <v>#NAME?</v>
      </c>
    </row>
    <row r="1582" spans="1:21" x14ac:dyDescent="0.3">
      <c r="A1582" t="s">
        <v>7295</v>
      </c>
      <c r="B1582">
        <v>17.917016354313098</v>
      </c>
      <c r="C1582">
        <v>17.976974144993601</v>
      </c>
      <c r="D1582">
        <v>17.919839011909701</v>
      </c>
      <c r="E1582">
        <v>17.677791995331699</v>
      </c>
      <c r="F1582">
        <v>17.9082268548519</v>
      </c>
      <c r="G1582">
        <v>17.9245768123576</v>
      </c>
      <c r="H1582">
        <v>17.822149722056299</v>
      </c>
      <c r="I1582">
        <v>18.098511189994198</v>
      </c>
      <c r="J1582">
        <v>17.763236702926601</v>
      </c>
      <c r="K1582">
        <v>17.879576518100102</v>
      </c>
      <c r="L1582">
        <v>18.527145161099401</v>
      </c>
      <c r="M1582">
        <v>18.260226519009102</v>
      </c>
      <c r="N1582">
        <v>18.516092893760199</v>
      </c>
      <c r="O1582">
        <v>18.4386621775975</v>
      </c>
      <c r="P1582">
        <v>18.4375576997666</v>
      </c>
      <c r="Q1582">
        <v>18.413062854179699</v>
      </c>
      <c r="R1582">
        <v>18.506528852331201</v>
      </c>
      <c r="S1582">
        <v>18.580712981328599</v>
      </c>
      <c r="T1582">
        <v>18.335396730182001</v>
      </c>
      <c r="U1582">
        <v>18.4964723997421</v>
      </c>
    </row>
    <row r="1583" spans="1:21" x14ac:dyDescent="0.3">
      <c r="A1583" t="s">
        <v>7296</v>
      </c>
      <c r="B1583">
        <v>22.066728156481901</v>
      </c>
      <c r="C1583">
        <v>21.937501088284701</v>
      </c>
      <c r="D1583">
        <v>22.024998771832799</v>
      </c>
      <c r="E1583">
        <v>22.1475215195651</v>
      </c>
      <c r="F1583">
        <v>22.143822806196901</v>
      </c>
      <c r="G1583">
        <v>22.075821519088699</v>
      </c>
      <c r="H1583">
        <v>22.005090707373999</v>
      </c>
      <c r="I1583">
        <v>22.093406214030399</v>
      </c>
      <c r="J1583">
        <v>22.197567195212098</v>
      </c>
      <c r="K1583">
        <v>22.049839570654299</v>
      </c>
      <c r="L1583">
        <v>22.403592306995598</v>
      </c>
      <c r="M1583">
        <v>22.5587610810054</v>
      </c>
      <c r="N1583">
        <v>22.444842046514399</v>
      </c>
      <c r="O1583">
        <v>22.251465130956898</v>
      </c>
      <c r="P1583">
        <v>22.378656952091799</v>
      </c>
      <c r="Q1583">
        <v>22.4226380564462</v>
      </c>
      <c r="R1583">
        <v>22.524876053523599</v>
      </c>
      <c r="S1583">
        <v>22.4718715438954</v>
      </c>
      <c r="T1583">
        <v>22.285963562034102</v>
      </c>
      <c r="U1583">
        <v>22.386423332860002</v>
      </c>
    </row>
    <row r="1584" spans="1:21" x14ac:dyDescent="0.3">
      <c r="A1584" t="s">
        <v>7297</v>
      </c>
      <c r="B1584">
        <v>19.0961834032138</v>
      </c>
      <c r="C1584">
        <v>19.347296230190999</v>
      </c>
      <c r="D1584">
        <v>18.7811348742093</v>
      </c>
      <c r="E1584">
        <v>19.2112904882779</v>
      </c>
      <c r="F1584">
        <v>19.1639214824311</v>
      </c>
      <c r="G1584">
        <v>19.090008761499501</v>
      </c>
      <c r="H1584">
        <v>19.202026234146899</v>
      </c>
      <c r="I1584">
        <v>18.934879732803001</v>
      </c>
      <c r="J1584">
        <v>19.077690681456801</v>
      </c>
      <c r="K1584">
        <v>19.002639007704001</v>
      </c>
      <c r="L1584">
        <v>18.686503124207899</v>
      </c>
      <c r="M1584">
        <v>18.683716152764401</v>
      </c>
      <c r="N1584">
        <v>18.2453777015523</v>
      </c>
      <c r="O1584">
        <v>18.911585425167701</v>
      </c>
      <c r="P1584">
        <v>18.651166698298699</v>
      </c>
      <c r="Q1584">
        <v>18.668345780008998</v>
      </c>
      <c r="R1584">
        <v>18.740998412786801</v>
      </c>
      <c r="S1584">
        <v>18.445723478828398</v>
      </c>
      <c r="T1584">
        <v>18.784284617363099</v>
      </c>
      <c r="U1584">
        <v>18.6817206060303</v>
      </c>
    </row>
    <row r="1585" spans="1:21" x14ac:dyDescent="0.3">
      <c r="A1585" t="s">
        <v>7298</v>
      </c>
      <c r="B1585">
        <v>18.717040536269</v>
      </c>
      <c r="C1585">
        <v>18.676576802285901</v>
      </c>
      <c r="D1585">
        <v>18.898680055210001</v>
      </c>
      <c r="E1585">
        <v>18.508415089677701</v>
      </c>
      <c r="F1585">
        <v>18.778763673150699</v>
      </c>
      <c r="G1585">
        <v>18.725634453390199</v>
      </c>
      <c r="H1585">
        <v>18.7257745843729</v>
      </c>
      <c r="I1585">
        <v>18.809509114589499</v>
      </c>
      <c r="J1585">
        <v>18.561241550558599</v>
      </c>
      <c r="K1585">
        <v>18.742194223900999</v>
      </c>
      <c r="L1585">
        <v>19.033209376275799</v>
      </c>
      <c r="M1585">
        <v>18.8895418406563</v>
      </c>
      <c r="N1585">
        <v>19.2048279571666</v>
      </c>
      <c r="O1585">
        <v>19.095338542526399</v>
      </c>
      <c r="P1585">
        <v>19.065111222217499</v>
      </c>
      <c r="Q1585">
        <v>19.0434312960281</v>
      </c>
      <c r="R1585">
        <v>18.829649620733299</v>
      </c>
      <c r="S1585">
        <v>19.031330928267401</v>
      </c>
      <c r="T1585">
        <v>19.018780625136898</v>
      </c>
      <c r="U1585">
        <v>19.0069316906396</v>
      </c>
    </row>
    <row r="1586" spans="1:21" x14ac:dyDescent="0.3">
      <c r="A1586" t="s">
        <v>7299</v>
      </c>
      <c r="B1586">
        <v>15.4959785729411</v>
      </c>
      <c r="C1586">
        <v>15.8743868239607</v>
      </c>
      <c r="D1586">
        <v>15.777767046728799</v>
      </c>
      <c r="E1586">
        <v>15.117204352027001</v>
      </c>
      <c r="F1586">
        <v>15.4891894085403</v>
      </c>
      <c r="G1586">
        <v>15.760323068790401</v>
      </c>
      <c r="H1586">
        <v>15.735839332456401</v>
      </c>
      <c r="I1586">
        <v>16.255566195927099</v>
      </c>
      <c r="J1586">
        <v>15.323780609229001</v>
      </c>
      <c r="K1586">
        <v>15.3619097148348</v>
      </c>
      <c r="L1586">
        <v>14.1377447912552</v>
      </c>
      <c r="M1586">
        <v>13.610568809787299</v>
      </c>
      <c r="N1586">
        <v>15.016427245367099</v>
      </c>
      <c r="O1586">
        <v>14.761964658574</v>
      </c>
      <c r="P1586">
        <v>14.7987827175655</v>
      </c>
      <c r="Q1586">
        <v>14.2126099662102</v>
      </c>
      <c r="R1586">
        <v>13.5170923074005</v>
      </c>
      <c r="S1586">
        <v>15.3252968466903</v>
      </c>
      <c r="T1586">
        <v>14.752594471354699</v>
      </c>
      <c r="U1586">
        <v>14.6535381267568</v>
      </c>
    </row>
    <row r="1587" spans="1:21" x14ac:dyDescent="0.3">
      <c r="A1587" t="s">
        <v>7300</v>
      </c>
      <c r="B1587">
        <v>18.832557098998802</v>
      </c>
      <c r="C1587">
        <v>19.8109053724624</v>
      </c>
      <c r="D1587">
        <v>18.870852035340199</v>
      </c>
      <c r="E1587">
        <v>18.813941175534499</v>
      </c>
      <c r="F1587">
        <v>19.2542868686335</v>
      </c>
      <c r="G1587">
        <v>18.949523086949601</v>
      </c>
      <c r="H1587">
        <v>19.382408659955001</v>
      </c>
      <c r="I1587">
        <v>19.183485339910501</v>
      </c>
      <c r="J1587">
        <v>18.732690134956901</v>
      </c>
      <c r="K1587">
        <v>18.678922971135901</v>
      </c>
      <c r="L1587">
        <v>20.262180291065299</v>
      </c>
      <c r="M1587">
        <v>20.263199794632701</v>
      </c>
      <c r="N1587">
        <v>19.364068668761998</v>
      </c>
      <c r="O1587">
        <v>20.5129384973554</v>
      </c>
      <c r="P1587">
        <v>20.027204960685999</v>
      </c>
      <c r="Q1587">
        <v>20.0696125825765</v>
      </c>
      <c r="R1587">
        <v>19.868327428735999</v>
      </c>
      <c r="S1587">
        <v>19.154442347532399</v>
      </c>
      <c r="T1587">
        <v>20.192131362355202</v>
      </c>
      <c r="U1587">
        <v>20.325728091927601</v>
      </c>
    </row>
    <row r="1588" spans="1:21" x14ac:dyDescent="0.3">
      <c r="A1588" t="s">
        <v>7301</v>
      </c>
      <c r="B1588">
        <v>19.0043257918454</v>
      </c>
      <c r="C1588">
        <v>19.068801146399402</v>
      </c>
      <c r="D1588">
        <v>18.8482689266501</v>
      </c>
      <c r="E1588">
        <v>19.1365699660047</v>
      </c>
      <c r="F1588">
        <v>19.058634394803502</v>
      </c>
      <c r="G1588">
        <v>19.021220984036098</v>
      </c>
      <c r="H1588">
        <v>19.120216172561701</v>
      </c>
      <c r="I1588">
        <v>18.771789843454499</v>
      </c>
      <c r="J1588">
        <v>19.0164407463655</v>
      </c>
      <c r="K1588">
        <v>19.185653726318399</v>
      </c>
      <c r="L1588">
        <v>19.9990964620272</v>
      </c>
      <c r="M1588">
        <v>20.145193260890998</v>
      </c>
      <c r="N1588">
        <v>19.742301519420899</v>
      </c>
      <c r="O1588">
        <v>19.944458027619898</v>
      </c>
      <c r="P1588">
        <v>19.899087276216001</v>
      </c>
      <c r="Q1588">
        <v>19.986742774587601</v>
      </c>
      <c r="R1588">
        <v>19.931814699236799</v>
      </c>
      <c r="S1588">
        <v>19.807213143074101</v>
      </c>
      <c r="T1588">
        <v>19.8607103347288</v>
      </c>
      <c r="U1588">
        <v>19.870134528921501</v>
      </c>
    </row>
    <row r="1589" spans="1:21" x14ac:dyDescent="0.3">
      <c r="A1589" t="s">
        <v>7302</v>
      </c>
      <c r="B1589">
        <v>20.5569382552222</v>
      </c>
      <c r="C1589">
        <v>20.559247606655301</v>
      </c>
      <c r="D1589">
        <v>20.576737532936399</v>
      </c>
      <c r="E1589">
        <v>20.646710848592601</v>
      </c>
      <c r="F1589">
        <v>20.694012429483301</v>
      </c>
      <c r="G1589">
        <v>20.648378763930801</v>
      </c>
      <c r="H1589">
        <v>20.7690905221794</v>
      </c>
      <c r="I1589">
        <v>20.496702271579</v>
      </c>
      <c r="J1589">
        <v>20.664953802716902</v>
      </c>
      <c r="K1589">
        <v>20.720064903118999</v>
      </c>
      <c r="L1589">
        <v>21.767391836022799</v>
      </c>
      <c r="M1589">
        <v>21.710958064191999</v>
      </c>
      <c r="N1589">
        <v>21.456916509726799</v>
      </c>
      <c r="O1589">
        <v>21.559527960282399</v>
      </c>
      <c r="P1589">
        <v>21.556453952749902</v>
      </c>
      <c r="Q1589">
        <v>21.7199188408011</v>
      </c>
      <c r="R1589">
        <v>21.748187260722801</v>
      </c>
      <c r="S1589">
        <v>21.5532580896929</v>
      </c>
      <c r="T1589">
        <v>21.608820124222898</v>
      </c>
      <c r="U1589">
        <v>21.5697286944865</v>
      </c>
    </row>
    <row r="1590" spans="1:21" x14ac:dyDescent="0.3">
      <c r="A1590" t="s">
        <v>7303</v>
      </c>
      <c r="B1590">
        <v>24.687382903160099</v>
      </c>
      <c r="C1590">
        <v>24.383004723355999</v>
      </c>
      <c r="D1590">
        <v>24.470340344741299</v>
      </c>
      <c r="E1590">
        <v>25.089963907521799</v>
      </c>
      <c r="F1590">
        <v>24.782509668063302</v>
      </c>
      <c r="G1590">
        <v>24.6761681611396</v>
      </c>
      <c r="H1590">
        <v>24.626738894905799</v>
      </c>
      <c r="I1590">
        <v>24.4591647970446</v>
      </c>
      <c r="J1590">
        <v>25.0314732188194</v>
      </c>
      <c r="K1590">
        <v>25.154085120536301</v>
      </c>
      <c r="L1590">
        <v>25.5530272398208</v>
      </c>
      <c r="M1590">
        <v>25.451518482437098</v>
      </c>
      <c r="N1590">
        <v>25.424026001549201</v>
      </c>
      <c r="O1590">
        <v>25.350518646552299</v>
      </c>
      <c r="P1590">
        <v>25.447508746144599</v>
      </c>
      <c r="Q1590">
        <v>25.453041121045199</v>
      </c>
      <c r="R1590">
        <v>25.719450629641699</v>
      </c>
      <c r="S1590">
        <v>25.571230777179</v>
      </c>
      <c r="T1590">
        <v>25.2495135030731</v>
      </c>
      <c r="U1590">
        <v>25.440711923921</v>
      </c>
    </row>
    <row r="1591" spans="1:21" x14ac:dyDescent="0.3">
      <c r="A1591" t="s">
        <v>7304</v>
      </c>
      <c r="B1591">
        <v>24.980415497515299</v>
      </c>
      <c r="C1591">
        <v>24.5217118724625</v>
      </c>
      <c r="D1591">
        <v>24.807420616634701</v>
      </c>
      <c r="E1591">
        <v>25.2548852984451</v>
      </c>
      <c r="F1591">
        <v>25.256320608487901</v>
      </c>
      <c r="G1591">
        <v>25.000592395084801</v>
      </c>
      <c r="H1591">
        <v>24.638129222790401</v>
      </c>
      <c r="I1591">
        <v>24.8873479031325</v>
      </c>
      <c r="J1591">
        <v>25.363537227741901</v>
      </c>
      <c r="K1591">
        <v>25.142049947595901</v>
      </c>
      <c r="L1591">
        <v>25.328111256566299</v>
      </c>
      <c r="M1591">
        <v>25.398303671613299</v>
      </c>
      <c r="N1591">
        <v>24.864174698749299</v>
      </c>
      <c r="O1591">
        <v>24.587338117058898</v>
      </c>
      <c r="P1591">
        <v>24.982503202387399</v>
      </c>
      <c r="Q1591">
        <v>25.1707808464636</v>
      </c>
      <c r="R1591">
        <v>25.338768059446402</v>
      </c>
      <c r="S1591">
        <v>24.938485093437901</v>
      </c>
      <c r="T1591">
        <v>24.626612681201301</v>
      </c>
      <c r="U1591">
        <v>24.989049940438701</v>
      </c>
    </row>
    <row r="1592" spans="1:21" x14ac:dyDescent="0.3">
      <c r="A1592" t="s">
        <v>7305</v>
      </c>
      <c r="B1592">
        <v>19.792331390358001</v>
      </c>
      <c r="C1592">
        <v>19.664029527410499</v>
      </c>
      <c r="D1592">
        <v>19.689435186438601</v>
      </c>
      <c r="E1592">
        <v>19.9416670557458</v>
      </c>
      <c r="F1592">
        <v>19.912936238602502</v>
      </c>
      <c r="G1592">
        <v>19.848289581124899</v>
      </c>
      <c r="H1592">
        <v>19.6400650714378</v>
      </c>
      <c r="I1592">
        <v>19.871736577198199</v>
      </c>
      <c r="J1592">
        <v>20.020850121882699</v>
      </c>
      <c r="K1592">
        <v>19.963369599409202</v>
      </c>
      <c r="L1592">
        <v>20.687414150946701</v>
      </c>
      <c r="M1592">
        <v>20.926780349264799</v>
      </c>
      <c r="N1592">
        <v>20.414220346861899</v>
      </c>
      <c r="O1592">
        <v>20.436292354488501</v>
      </c>
      <c r="P1592">
        <v>20.667013261251501</v>
      </c>
      <c r="Q1592">
        <v>20.820463900465398</v>
      </c>
      <c r="R1592">
        <v>20.771774495747199</v>
      </c>
      <c r="S1592">
        <v>20.588010152519999</v>
      </c>
      <c r="T1592">
        <v>20.427470739957101</v>
      </c>
      <c r="U1592">
        <v>20.6473432474248</v>
      </c>
    </row>
    <row r="1593" spans="1:21" x14ac:dyDescent="0.3">
      <c r="A1593" t="s">
        <v>7306</v>
      </c>
      <c r="B1593">
        <v>20.281118199877099</v>
      </c>
      <c r="C1593">
        <v>20.317567415881399</v>
      </c>
      <c r="D1593">
        <v>20.283356448335901</v>
      </c>
      <c r="E1593">
        <v>20.7551839764558</v>
      </c>
      <c r="F1593">
        <v>20.362593513163802</v>
      </c>
      <c r="G1593">
        <v>20.354599274204102</v>
      </c>
      <c r="H1593">
        <v>20.430060408786201</v>
      </c>
      <c r="I1593">
        <v>20.1284279828362</v>
      </c>
      <c r="J1593">
        <v>20.667472830753301</v>
      </c>
      <c r="K1593">
        <v>20.651426417898801</v>
      </c>
      <c r="L1593">
        <v>20.902614741552899</v>
      </c>
      <c r="M1593">
        <v>20.815213623534099</v>
      </c>
      <c r="N1593">
        <v>20.9142766890172</v>
      </c>
      <c r="O1593">
        <v>20.925160995083601</v>
      </c>
      <c r="P1593">
        <v>20.906297763760101</v>
      </c>
      <c r="Q1593">
        <v>20.899727288295001</v>
      </c>
      <c r="R1593">
        <v>21.069589415467899</v>
      </c>
      <c r="S1593">
        <v>20.936132678008601</v>
      </c>
      <c r="T1593">
        <v>20.987959995490701</v>
      </c>
      <c r="U1593">
        <v>20.9052276818683</v>
      </c>
    </row>
    <row r="1594" spans="1:21" x14ac:dyDescent="0.3">
      <c r="A1594" t="s">
        <v>7307</v>
      </c>
      <c r="B1594">
        <v>22.217650561535901</v>
      </c>
      <c r="C1594">
        <v>22.743023645453899</v>
      </c>
      <c r="D1594">
        <v>22.507515332663001</v>
      </c>
      <c r="E1594">
        <v>21.507559254460102</v>
      </c>
      <c r="F1594">
        <v>21.886042218028599</v>
      </c>
      <c r="G1594">
        <v>22.200949406670599</v>
      </c>
      <c r="H1594">
        <v>22.2437340599955</v>
      </c>
      <c r="I1594">
        <v>22.839300186267</v>
      </c>
      <c r="J1594">
        <v>21.344653762025001</v>
      </c>
      <c r="K1594">
        <v>21.902379034120401</v>
      </c>
      <c r="L1594">
        <v>20.3708649479237</v>
      </c>
      <c r="M1594">
        <v>20.787394744795701</v>
      </c>
      <c r="N1594">
        <v>21.7250718667465</v>
      </c>
      <c r="O1594">
        <v>20.993658326988498</v>
      </c>
      <c r="P1594">
        <v>21.170961814728901</v>
      </c>
      <c r="Q1594">
        <v>21.290398465020701</v>
      </c>
      <c r="R1594">
        <v>20.659167146685299</v>
      </c>
      <c r="S1594">
        <v>21.275125951833701</v>
      </c>
      <c r="T1594">
        <v>20.831754475294101</v>
      </c>
      <c r="U1594">
        <v>21.088722938000799</v>
      </c>
    </row>
    <row r="1595" spans="1:21" x14ac:dyDescent="0.3">
      <c r="A1595" t="s">
        <v>7308</v>
      </c>
      <c r="B1595">
        <v>16.3674358446798</v>
      </c>
      <c r="C1595">
        <v>16.282253013962201</v>
      </c>
      <c r="D1595">
        <v>16.174159439673101</v>
      </c>
      <c r="E1595">
        <v>16.5281896142329</v>
      </c>
      <c r="F1595">
        <v>16.601606118817799</v>
      </c>
      <c r="G1595">
        <v>16.301691056969499</v>
      </c>
      <c r="H1595">
        <v>16.2634675713132</v>
      </c>
      <c r="I1595">
        <v>16.2147477227475</v>
      </c>
      <c r="J1595">
        <v>16.662915449002899</v>
      </c>
      <c r="K1595">
        <v>16.703768624762901</v>
      </c>
      <c r="L1595">
        <v>18.267824516436299</v>
      </c>
      <c r="M1595">
        <v>17.830516655660102</v>
      </c>
      <c r="N1595">
        <v>18.133718442206298</v>
      </c>
      <c r="O1595">
        <v>17.954449663795799</v>
      </c>
      <c r="P1595">
        <v>18.134104643507399</v>
      </c>
      <c r="Q1595">
        <v>18.4653901267964</v>
      </c>
      <c r="R1595">
        <v>17.968147254670299</v>
      </c>
      <c r="S1595">
        <v>18.068791362847001</v>
      </c>
      <c r="T1595">
        <v>17.926391739025</v>
      </c>
      <c r="U1595">
        <v>18.2189023674682</v>
      </c>
    </row>
    <row r="1596" spans="1:21" x14ac:dyDescent="0.3">
      <c r="A1596" t="s">
        <v>7309</v>
      </c>
      <c r="B1596">
        <v>23.467656539179199</v>
      </c>
      <c r="C1596">
        <v>23.705626478781699</v>
      </c>
      <c r="D1596">
        <v>23.4578263216771</v>
      </c>
      <c r="E1596">
        <v>23.3969745205038</v>
      </c>
      <c r="F1596">
        <v>23.3890007499439</v>
      </c>
      <c r="G1596">
        <v>23.490830467933701</v>
      </c>
      <c r="H1596">
        <v>23.593123026057501</v>
      </c>
      <c r="I1596">
        <v>23.548406479318501</v>
      </c>
      <c r="J1596">
        <v>23.322765356673202</v>
      </c>
      <c r="K1596">
        <v>23.3331258306672</v>
      </c>
      <c r="L1596">
        <v>23.517225054407898</v>
      </c>
      <c r="M1596">
        <v>23.550054875133</v>
      </c>
      <c r="N1596">
        <v>23.629238448936601</v>
      </c>
      <c r="O1596">
        <v>23.813308402816901</v>
      </c>
      <c r="P1596">
        <v>23.582279091426098</v>
      </c>
      <c r="Q1596">
        <v>23.537433136291899</v>
      </c>
      <c r="R1596">
        <v>23.473270735242501</v>
      </c>
      <c r="S1596">
        <v>23.622411200222299</v>
      </c>
      <c r="T1596">
        <v>23.737594329145701</v>
      </c>
      <c r="U1596">
        <v>23.615094757761302</v>
      </c>
    </row>
    <row r="1597" spans="1:21" x14ac:dyDescent="0.3">
      <c r="A1597" t="s">
        <v>7310</v>
      </c>
      <c r="B1597">
        <v>24.209178654903901</v>
      </c>
      <c r="C1597">
        <v>24.188422639715899</v>
      </c>
      <c r="D1597">
        <v>24.064390416672399</v>
      </c>
      <c r="E1597">
        <v>24.1079194496171</v>
      </c>
      <c r="F1597">
        <v>24.2607197921165</v>
      </c>
      <c r="G1597">
        <v>24.2013669140132</v>
      </c>
      <c r="H1597">
        <v>24.1808622959093</v>
      </c>
      <c r="I1597">
        <v>24.344464399863298</v>
      </c>
      <c r="J1597">
        <v>24.172710660878199</v>
      </c>
      <c r="K1597">
        <v>24.208219258607699</v>
      </c>
      <c r="L1597">
        <v>24.2748629884188</v>
      </c>
      <c r="M1597">
        <v>24.197577729305099</v>
      </c>
      <c r="N1597">
        <v>24.107974183208501</v>
      </c>
      <c r="O1597">
        <v>24.0824911736768</v>
      </c>
      <c r="P1597">
        <v>24.141767349254401</v>
      </c>
      <c r="Q1597">
        <v>24.241270916514502</v>
      </c>
      <c r="R1597">
        <v>24.157798136151399</v>
      </c>
      <c r="S1597">
        <v>24.249236393094002</v>
      </c>
      <c r="T1597">
        <v>24.127746001115199</v>
      </c>
      <c r="U1597">
        <v>24.149258224794099</v>
      </c>
    </row>
    <row r="1598" spans="1:21" x14ac:dyDescent="0.3">
      <c r="A1598" t="s">
        <v>7311</v>
      </c>
      <c r="B1598">
        <v>20.633858098977999</v>
      </c>
      <c r="C1598">
        <v>20.5541040357698</v>
      </c>
      <c r="D1598">
        <v>20.557529751486499</v>
      </c>
      <c r="E1598">
        <v>20.6422062314454</v>
      </c>
      <c r="F1598">
        <v>20.666512663059201</v>
      </c>
      <c r="G1598">
        <v>20.581059727674699</v>
      </c>
      <c r="H1598">
        <v>20.724876410215199</v>
      </c>
      <c r="I1598">
        <v>20.7283867825914</v>
      </c>
      <c r="J1598">
        <v>20.599134482979998</v>
      </c>
      <c r="K1598">
        <v>20.569346854245001</v>
      </c>
      <c r="L1598">
        <v>21.980594318223702</v>
      </c>
      <c r="M1598">
        <v>22.149802134688802</v>
      </c>
      <c r="N1598">
        <v>21.735915395113899</v>
      </c>
      <c r="O1598">
        <v>21.704430435951402</v>
      </c>
      <c r="P1598">
        <v>21.9143449455125</v>
      </c>
      <c r="Q1598">
        <v>21.916127210890298</v>
      </c>
      <c r="R1598">
        <v>22.094782393852601</v>
      </c>
      <c r="S1598">
        <v>21.808391022920102</v>
      </c>
      <c r="T1598">
        <v>21.677487927749102</v>
      </c>
      <c r="U1598">
        <v>21.706845132727199</v>
      </c>
    </row>
    <row r="1599" spans="1:21" x14ac:dyDescent="0.3">
      <c r="A1599" t="s">
        <v>7312</v>
      </c>
      <c r="B1599">
        <v>17.072571831297601</v>
      </c>
      <c r="C1599">
        <v>16.649056708520799</v>
      </c>
      <c r="D1599">
        <v>17.6398706787664</v>
      </c>
      <c r="E1599">
        <v>16.852990838773199</v>
      </c>
      <c r="F1599">
        <v>16.915794380427801</v>
      </c>
      <c r="G1599">
        <v>17.149354734913199</v>
      </c>
      <c r="H1599">
        <v>16.494518701579899</v>
      </c>
      <c r="I1599">
        <v>17.6622795304718</v>
      </c>
      <c r="J1599">
        <v>16.8080086749973</v>
      </c>
      <c r="K1599">
        <v>17.0753365866642</v>
      </c>
      <c r="L1599">
        <v>18.0207356213484</v>
      </c>
      <c r="M1599">
        <v>18.205326751289402</v>
      </c>
      <c r="N1599">
        <v>18.8554087499034</v>
      </c>
      <c r="O1599">
        <v>17.746094620618301</v>
      </c>
      <c r="P1599">
        <v>18.270193659885301</v>
      </c>
      <c r="Q1599">
        <v>18.265716788667099</v>
      </c>
      <c r="R1599">
        <v>17.9017336293822</v>
      </c>
      <c r="S1599">
        <v>18.733378860829401</v>
      </c>
      <c r="T1599">
        <v>17.693297327264499</v>
      </c>
      <c r="U1599">
        <v>18.230936241725399</v>
      </c>
    </row>
    <row r="1600" spans="1:21" x14ac:dyDescent="0.3">
      <c r="A1600" t="s">
        <v>7313</v>
      </c>
      <c r="B1600">
        <v>20.962763758110299</v>
      </c>
      <c r="C1600">
        <v>20.981232321410602</v>
      </c>
      <c r="D1600">
        <v>20.9394993567592</v>
      </c>
      <c r="E1600">
        <v>20.826288207347499</v>
      </c>
      <c r="F1600">
        <v>20.810961219515701</v>
      </c>
      <c r="G1600">
        <v>20.9633301279538</v>
      </c>
      <c r="H1600">
        <v>21.1137514947658</v>
      </c>
      <c r="I1600">
        <v>20.989503904928998</v>
      </c>
      <c r="J1600">
        <v>20.792366382765699</v>
      </c>
      <c r="K1600">
        <v>20.8489116279993</v>
      </c>
      <c r="L1600">
        <v>20.594774807317702</v>
      </c>
      <c r="M1600">
        <v>20.4534156210124</v>
      </c>
      <c r="N1600">
        <v>20.747247391205299</v>
      </c>
      <c r="O1600">
        <v>20.8537084870187</v>
      </c>
      <c r="P1600">
        <v>20.719602385478201</v>
      </c>
      <c r="Q1600">
        <v>20.608048860216702</v>
      </c>
      <c r="R1600">
        <v>20.640038116031299</v>
      </c>
      <c r="S1600">
        <v>20.9355103197767</v>
      </c>
      <c r="T1600">
        <v>20.8919537415319</v>
      </c>
      <c r="U1600">
        <v>20.7543360685717</v>
      </c>
    </row>
    <row r="1601" spans="1:21" x14ac:dyDescent="0.3">
      <c r="A1601" t="s">
        <v>7314</v>
      </c>
      <c r="B1601">
        <v>25.9760559209031</v>
      </c>
      <c r="C1601">
        <v>25.7639381186873</v>
      </c>
      <c r="D1601">
        <v>25.880500304677401</v>
      </c>
      <c r="E1601">
        <v>26.185876315109201</v>
      </c>
      <c r="F1601">
        <v>26.104806109119099</v>
      </c>
      <c r="G1601">
        <v>25.960486041420499</v>
      </c>
      <c r="H1601">
        <v>25.931851240182599</v>
      </c>
      <c r="I1601">
        <v>25.7665058068124</v>
      </c>
      <c r="J1601">
        <v>26.2415800604103</v>
      </c>
      <c r="K1601">
        <v>26.039310390030298</v>
      </c>
      <c r="L1601">
        <v>26.350320767341699</v>
      </c>
      <c r="M1601">
        <v>26.244767536843899</v>
      </c>
      <c r="N1601">
        <v>26.153743564727801</v>
      </c>
      <c r="O1601">
        <v>26.0539554360526</v>
      </c>
      <c r="P1601">
        <v>26.1860548628954</v>
      </c>
      <c r="Q1601">
        <v>26.198277833902502</v>
      </c>
      <c r="R1601">
        <v>26.4711648156782</v>
      </c>
      <c r="S1601">
        <v>26.144501005792598</v>
      </c>
      <c r="T1601">
        <v>26.119908849077699</v>
      </c>
      <c r="U1601">
        <v>26.168487526086899</v>
      </c>
    </row>
    <row r="1602" spans="1:21" x14ac:dyDescent="0.3">
      <c r="A1602" t="s">
        <v>7315</v>
      </c>
      <c r="B1602">
        <v>20.929372418476699</v>
      </c>
      <c r="C1602">
        <v>21.090405185424899</v>
      </c>
      <c r="D1602">
        <v>21.279971221646601</v>
      </c>
      <c r="E1602">
        <v>20.906514260906899</v>
      </c>
      <c r="F1602">
        <v>20.817306909705</v>
      </c>
      <c r="G1602">
        <v>20.972292824442398</v>
      </c>
      <c r="H1602">
        <v>20.809053935053502</v>
      </c>
      <c r="I1602">
        <v>20.9623020558167</v>
      </c>
      <c r="J1602">
        <v>20.863129034779501</v>
      </c>
      <c r="K1602">
        <v>20.8395614634283</v>
      </c>
      <c r="L1602">
        <v>20.307328313252601</v>
      </c>
      <c r="M1602">
        <v>20.308571553171699</v>
      </c>
      <c r="N1602">
        <v>20.690984439627201</v>
      </c>
      <c r="O1602">
        <v>20.527223275670401</v>
      </c>
      <c r="P1602">
        <v>20.463175533359198</v>
      </c>
      <c r="Q1602">
        <v>20.4144785575367</v>
      </c>
      <c r="R1602">
        <v>20.260215437987199</v>
      </c>
      <c r="S1602">
        <v>20.353876959407199</v>
      </c>
      <c r="T1602">
        <v>20.423985389885001</v>
      </c>
      <c r="U1602">
        <v>20.556376670137201</v>
      </c>
    </row>
    <row r="1603" spans="1:21" x14ac:dyDescent="0.3">
      <c r="A1603" t="s">
        <v>7316</v>
      </c>
      <c r="B1603">
        <v>23.720703333773798</v>
      </c>
      <c r="C1603">
        <v>23.8393637382629</v>
      </c>
      <c r="D1603">
        <v>23.3965251581992</v>
      </c>
      <c r="E1603">
        <v>24.0740756106173</v>
      </c>
      <c r="F1603">
        <v>23.7630475205723</v>
      </c>
      <c r="G1603">
        <v>23.732684838386401</v>
      </c>
      <c r="H1603">
        <v>23.8276169957966</v>
      </c>
      <c r="I1603">
        <v>23.303348116302601</v>
      </c>
      <c r="J1603">
        <v>23.9781143152072</v>
      </c>
      <c r="K1603">
        <v>23.820438751385101</v>
      </c>
      <c r="L1603">
        <v>24.004445532656302</v>
      </c>
      <c r="M1603">
        <v>24.203986148710001</v>
      </c>
      <c r="N1603">
        <v>23.638841669917301</v>
      </c>
      <c r="O1603">
        <v>24.0656194307623</v>
      </c>
      <c r="P1603">
        <v>23.875796452475999</v>
      </c>
      <c r="Q1603">
        <v>23.949457092745099</v>
      </c>
      <c r="R1603">
        <v>24.1694668268503</v>
      </c>
      <c r="S1603">
        <v>23.665424840850999</v>
      </c>
      <c r="T1603">
        <v>24.008706778009898</v>
      </c>
      <c r="U1603">
        <v>23.897113771030298</v>
      </c>
    </row>
    <row r="1604" spans="1:21" x14ac:dyDescent="0.3">
      <c r="A1604" t="s">
        <v>7317</v>
      </c>
      <c r="B1604">
        <v>21.4445418388676</v>
      </c>
      <c r="C1604">
        <v>21.034363803785698</v>
      </c>
      <c r="D1604">
        <v>21.534952970122099</v>
      </c>
      <c r="E1604">
        <v>21.509560738320001</v>
      </c>
      <c r="F1604">
        <v>21.3849127973597</v>
      </c>
      <c r="G1604">
        <v>21.407831930508799</v>
      </c>
      <c r="H1604">
        <v>21.407984546057101</v>
      </c>
      <c r="I1604">
        <v>21.300729554973199</v>
      </c>
      <c r="J1604">
        <v>21.549691810691701</v>
      </c>
      <c r="K1604">
        <v>21.715318788682598</v>
      </c>
      <c r="L1604">
        <v>20.619233357515199</v>
      </c>
      <c r="M1604">
        <v>20.240569558004001</v>
      </c>
      <c r="N1604">
        <v>20.9072894958123</v>
      </c>
      <c r="O1604">
        <v>20.540755680931099</v>
      </c>
      <c r="P1604">
        <v>20.671692449474602</v>
      </c>
      <c r="Q1604">
        <v>20.382479888863401</v>
      </c>
      <c r="R1604">
        <v>20.5756762351979</v>
      </c>
      <c r="S1604">
        <v>21.034677119789499</v>
      </c>
      <c r="T1604">
        <v>20.670878472506899</v>
      </c>
      <c r="U1604">
        <v>20.631864467143</v>
      </c>
    </row>
    <row r="1605" spans="1:21" x14ac:dyDescent="0.3">
      <c r="A1605" t="s">
        <v>7318</v>
      </c>
      <c r="B1605">
        <v>21.9911120605219</v>
      </c>
      <c r="C1605">
        <v>22.000069171518799</v>
      </c>
      <c r="D1605">
        <v>21.776658424281599</v>
      </c>
      <c r="E1605">
        <v>22.1288173193261</v>
      </c>
      <c r="F1605">
        <v>22.119219675430902</v>
      </c>
      <c r="G1605">
        <v>21.9658935028211</v>
      </c>
      <c r="H1605">
        <v>21.902530467348399</v>
      </c>
      <c r="I1605">
        <v>21.899274965260201</v>
      </c>
      <c r="J1605">
        <v>22.162822530248501</v>
      </c>
      <c r="K1605">
        <v>22.050977285373001</v>
      </c>
      <c r="L1605">
        <v>21.656686985836199</v>
      </c>
      <c r="M1605">
        <v>21.767430425600899</v>
      </c>
      <c r="N1605">
        <v>21.323053792475498</v>
      </c>
      <c r="O1605">
        <v>21.468023921282199</v>
      </c>
      <c r="P1605">
        <v>21.487462162030301</v>
      </c>
      <c r="Q1605">
        <v>21.662482534211399</v>
      </c>
      <c r="R1605">
        <v>21.664816520744701</v>
      </c>
      <c r="S1605">
        <v>21.371392107836201</v>
      </c>
      <c r="T1605">
        <v>21.4248111437646</v>
      </c>
      <c r="U1605">
        <v>21.497851701869401</v>
      </c>
    </row>
    <row r="1606" spans="1:21" x14ac:dyDescent="0.3">
      <c r="A1606" t="s">
        <v>7319</v>
      </c>
      <c r="B1606">
        <v>21.845291737778702</v>
      </c>
      <c r="C1606">
        <v>21.701499338100799</v>
      </c>
      <c r="D1606">
        <v>21.708525828523101</v>
      </c>
      <c r="E1606">
        <v>21.849528928358598</v>
      </c>
      <c r="F1606">
        <v>21.9542686631947</v>
      </c>
      <c r="G1606">
        <v>21.8242031587179</v>
      </c>
      <c r="H1606">
        <v>21.7610126026891</v>
      </c>
      <c r="I1606">
        <v>21.921567960501001</v>
      </c>
      <c r="J1606">
        <v>21.890672158480399</v>
      </c>
      <c r="K1606">
        <v>21.947264805946901</v>
      </c>
      <c r="L1606">
        <v>21.842818632545502</v>
      </c>
      <c r="M1606">
        <v>22.010613117953199</v>
      </c>
      <c r="N1606">
        <v>21.785223440845598</v>
      </c>
      <c r="O1606">
        <v>21.579055543850799</v>
      </c>
      <c r="P1606">
        <v>21.7778765356489</v>
      </c>
      <c r="Q1606">
        <v>21.910078265036699</v>
      </c>
      <c r="R1606">
        <v>21.895038275794501</v>
      </c>
      <c r="S1606">
        <v>21.7311127242798</v>
      </c>
      <c r="T1606">
        <v>21.647363328424401</v>
      </c>
      <c r="U1606">
        <v>21.759746917083799</v>
      </c>
    </row>
    <row r="1607" spans="1:21" x14ac:dyDescent="0.3">
      <c r="A1607" t="s">
        <v>7320</v>
      </c>
      <c r="B1607">
        <v>25.128098936931899</v>
      </c>
      <c r="C1607">
        <v>24.9329317296684</v>
      </c>
      <c r="D1607">
        <v>25.281157519472199</v>
      </c>
      <c r="E1607">
        <v>25.125537449331901</v>
      </c>
      <c r="F1607">
        <v>25.0841313329075</v>
      </c>
      <c r="G1607">
        <v>25.122716749014302</v>
      </c>
      <c r="H1607">
        <v>25.1373225610741</v>
      </c>
      <c r="I1607">
        <v>25.163226676051899</v>
      </c>
      <c r="J1607">
        <v>25.167403528803</v>
      </c>
      <c r="K1607">
        <v>25.040829103389999</v>
      </c>
      <c r="L1607">
        <v>25.294707845899101</v>
      </c>
      <c r="M1607">
        <v>25.3901575087413</v>
      </c>
      <c r="N1607">
        <v>25.515040712031499</v>
      </c>
      <c r="O1607">
        <v>25.2038101816939</v>
      </c>
      <c r="P1607">
        <v>25.335090782555199</v>
      </c>
      <c r="Q1607">
        <v>25.2551643242893</v>
      </c>
      <c r="R1607">
        <v>25.3605582641521</v>
      </c>
      <c r="S1607">
        <v>25.432388929288599</v>
      </c>
      <c r="T1607">
        <v>25.333052286658798</v>
      </c>
      <c r="U1607">
        <v>25.337746920556199</v>
      </c>
    </row>
    <row r="1608" spans="1:21" x14ac:dyDescent="0.3">
      <c r="A1608" t="s">
        <v>7321</v>
      </c>
      <c r="B1608">
        <v>17.0693901976428</v>
      </c>
      <c r="C1608">
        <v>17.394167479550301</v>
      </c>
      <c r="D1608">
        <v>17.0224276087894</v>
      </c>
      <c r="E1608">
        <v>17.879665963781001</v>
      </c>
      <c r="F1608">
        <v>17.231000532222801</v>
      </c>
      <c r="G1608">
        <v>17.13849912948</v>
      </c>
      <c r="H1608">
        <v>17.503479293947901</v>
      </c>
      <c r="I1608">
        <v>16.808806014685601</v>
      </c>
      <c r="J1608">
        <v>17.210216956156</v>
      </c>
      <c r="K1608">
        <v>17.357285312863201</v>
      </c>
      <c r="L1608">
        <v>15.6729122999424</v>
      </c>
      <c r="M1608">
        <v>15.6987330595814</v>
      </c>
      <c r="N1608">
        <v>16.255656844525401</v>
      </c>
      <c r="O1608">
        <v>16.2218459250455</v>
      </c>
      <c r="P1608">
        <v>16.224524119986501</v>
      </c>
      <c r="Q1608">
        <v>15.861473662754699</v>
      </c>
      <c r="R1608">
        <v>15.970473131211801</v>
      </c>
      <c r="S1608">
        <v>16.0749232269436</v>
      </c>
      <c r="T1608">
        <v>16.5294217413363</v>
      </c>
      <c r="U1608">
        <v>16.144028830833101</v>
      </c>
    </row>
    <row r="1609" spans="1:21" x14ac:dyDescent="0.3">
      <c r="A1609" t="s">
        <v>7322</v>
      </c>
      <c r="B1609">
        <v>18.1029138111838</v>
      </c>
      <c r="C1609">
        <v>17.988107395143</v>
      </c>
      <c r="D1609">
        <v>18.013670041108998</v>
      </c>
      <c r="E1609">
        <v>18.3595623018727</v>
      </c>
      <c r="F1609">
        <v>18.170890473133401</v>
      </c>
      <c r="G1609">
        <v>18.165642455919102</v>
      </c>
      <c r="H1609">
        <v>18.1163238049505</v>
      </c>
      <c r="I1609">
        <v>18.110018043810101</v>
      </c>
      <c r="J1609">
        <v>18.410739855433398</v>
      </c>
      <c r="K1609">
        <v>18.227579941173701</v>
      </c>
      <c r="L1609">
        <v>18.119532046180598</v>
      </c>
      <c r="M1609">
        <v>18.259651669003102</v>
      </c>
      <c r="N1609">
        <v>17.966800292691801</v>
      </c>
      <c r="O1609">
        <v>18.051043369397799</v>
      </c>
      <c r="P1609">
        <v>18.147206032109398</v>
      </c>
      <c r="Q1609">
        <v>18.1695182550068</v>
      </c>
      <c r="R1609">
        <v>18.276111102584899</v>
      </c>
      <c r="S1609">
        <v>18.134985883043399</v>
      </c>
      <c r="T1609">
        <v>18.1287596656408</v>
      </c>
      <c r="U1609">
        <v>18.1092487667398</v>
      </c>
    </row>
    <row r="1610" spans="1:21" x14ac:dyDescent="0.3">
      <c r="A1610" t="s">
        <v>7323</v>
      </c>
      <c r="B1610">
        <v>17.933990419169799</v>
      </c>
      <c r="C1610">
        <v>17.9493742532011</v>
      </c>
      <c r="D1610">
        <v>18.404841811116601</v>
      </c>
      <c r="E1610">
        <v>17.4187870508879</v>
      </c>
      <c r="F1610">
        <v>17.257379809780499</v>
      </c>
      <c r="G1610">
        <v>17.866722016150799</v>
      </c>
      <c r="H1610">
        <v>17.754499206065901</v>
      </c>
      <c r="I1610">
        <v>18.258348841188699</v>
      </c>
      <c r="J1610">
        <v>17.414577230553501</v>
      </c>
      <c r="K1610">
        <v>17.332591696764201</v>
      </c>
      <c r="L1610">
        <v>17.338336963165901</v>
      </c>
      <c r="M1610">
        <v>17.3834127188514</v>
      </c>
      <c r="N1610">
        <v>18.581413273294501</v>
      </c>
      <c r="O1610">
        <v>17.825211356396199</v>
      </c>
      <c r="P1610">
        <v>17.985384544125701</v>
      </c>
      <c r="Q1610">
        <v>17.4695987109321</v>
      </c>
      <c r="R1610">
        <v>17.5653556015295</v>
      </c>
      <c r="S1610">
        <v>18.335848000276801</v>
      </c>
      <c r="T1610">
        <v>17.967853797231498</v>
      </c>
      <c r="U1610">
        <v>17.944391446748298</v>
      </c>
    </row>
    <row r="1611" spans="1:21" x14ac:dyDescent="0.3">
      <c r="A1611" t="s">
        <v>7324</v>
      </c>
      <c r="B1611">
        <v>26.262897073671901</v>
      </c>
      <c r="C1611">
        <v>25.7774781638471</v>
      </c>
      <c r="D1611">
        <v>26.394523150247601</v>
      </c>
      <c r="E1611">
        <v>26.474108174961</v>
      </c>
      <c r="F1611">
        <v>26.473170582395699</v>
      </c>
      <c r="G1611">
        <v>26.285567412752201</v>
      </c>
      <c r="H1611">
        <v>25.991057963671398</v>
      </c>
      <c r="I1611">
        <v>26.142255953118202</v>
      </c>
      <c r="J1611">
        <v>26.580706020523401</v>
      </c>
      <c r="K1611">
        <v>26.606426419062199</v>
      </c>
      <c r="L1611">
        <v>26.592254279694799</v>
      </c>
      <c r="M1611">
        <v>26.4085680372837</v>
      </c>
      <c r="N1611">
        <v>26.401979343625499</v>
      </c>
      <c r="O1611">
        <v>25.968075477018701</v>
      </c>
      <c r="P1611">
        <v>26.3293215088861</v>
      </c>
      <c r="Q1611">
        <v>26.5616158118474</v>
      </c>
      <c r="R1611">
        <v>26.608564414659199</v>
      </c>
      <c r="S1611">
        <v>26.3055982636299</v>
      </c>
      <c r="T1611">
        <v>26.020148230499601</v>
      </c>
      <c r="U1611">
        <v>26.282246922408799</v>
      </c>
    </row>
    <row r="1612" spans="1:21" x14ac:dyDescent="0.3">
      <c r="A1612" t="s">
        <v>7325</v>
      </c>
      <c r="B1612">
        <v>16.647018078185699</v>
      </c>
      <c r="C1612">
        <v>16.8958013403142</v>
      </c>
      <c r="D1612">
        <v>16.8237001452712</v>
      </c>
      <c r="E1612">
        <v>16.4065633741595</v>
      </c>
      <c r="F1612">
        <v>16.665206705421198</v>
      </c>
      <c r="G1612">
        <v>16.765478389308001</v>
      </c>
      <c r="H1612">
        <v>16.788273791976099</v>
      </c>
      <c r="I1612">
        <v>16.862192427902901</v>
      </c>
      <c r="J1612">
        <v>16.521164031603501</v>
      </c>
      <c r="K1612">
        <v>16.512293058246499</v>
      </c>
      <c r="L1612">
        <v>17.961779042251301</v>
      </c>
      <c r="M1612">
        <v>18.0430212925767</v>
      </c>
      <c r="N1612">
        <v>17.783595950058999</v>
      </c>
      <c r="O1612">
        <v>18.063836780878798</v>
      </c>
      <c r="P1612">
        <v>18.0256422519771</v>
      </c>
      <c r="Q1612">
        <v>18.050774360356499</v>
      </c>
      <c r="R1612">
        <v>18.046507684762702</v>
      </c>
      <c r="S1612">
        <v>17.974401132198299</v>
      </c>
      <c r="T1612">
        <v>17.9028801599822</v>
      </c>
      <c r="U1612">
        <v>18.038058818845801</v>
      </c>
    </row>
    <row r="1613" spans="1:21" x14ac:dyDescent="0.3">
      <c r="A1613" t="s">
        <v>7326</v>
      </c>
      <c r="B1613">
        <v>21.2988762755318</v>
      </c>
      <c r="C1613">
        <v>20.97522044386</v>
      </c>
      <c r="D1613">
        <v>21.292282947586902</v>
      </c>
      <c r="E1613">
        <v>21.584498778891</v>
      </c>
      <c r="F1613">
        <v>21.322127262961299</v>
      </c>
      <c r="G1613">
        <v>21.2688112779738</v>
      </c>
      <c r="H1613">
        <v>21.063436118725502</v>
      </c>
      <c r="I1613">
        <v>21.102829212684199</v>
      </c>
      <c r="J1613">
        <v>21.551274173323598</v>
      </c>
      <c r="K1613">
        <v>21.598170872955301</v>
      </c>
      <c r="L1613">
        <v>20.782717395267898</v>
      </c>
      <c r="M1613">
        <v>20.687504048401301</v>
      </c>
      <c r="N1613">
        <v>20.737566744272399</v>
      </c>
      <c r="O1613">
        <v>20.7112137543233</v>
      </c>
      <c r="P1613">
        <v>20.881632122636901</v>
      </c>
      <c r="Q1613">
        <v>20.7541183426437</v>
      </c>
      <c r="R1613">
        <v>21.025434826109699</v>
      </c>
      <c r="S1613">
        <v>20.808114765612899</v>
      </c>
      <c r="T1613">
        <v>20.725827980575399</v>
      </c>
      <c r="U1613">
        <v>20.810827253673999</v>
      </c>
    </row>
    <row r="1614" spans="1:21" x14ac:dyDescent="0.3">
      <c r="A1614" t="s">
        <v>7327</v>
      </c>
      <c r="B1614">
        <v>21.34201635898</v>
      </c>
      <c r="C1614">
        <v>21.972565557390801</v>
      </c>
      <c r="D1614">
        <v>21.279061012360501</v>
      </c>
      <c r="E1614">
        <v>21.303340754080999</v>
      </c>
      <c r="F1614">
        <v>21.4572921907873</v>
      </c>
      <c r="G1614">
        <v>21.4707039857769</v>
      </c>
      <c r="H1614">
        <v>21.7749456916507</v>
      </c>
      <c r="I1614">
        <v>21.218476016795002</v>
      </c>
      <c r="J1614">
        <v>21.279547686637699</v>
      </c>
      <c r="K1614">
        <v>21.252124847295001</v>
      </c>
      <c r="L1614">
        <v>20.723906288084599</v>
      </c>
      <c r="M1614">
        <v>20.9591981906526</v>
      </c>
      <c r="N1614">
        <v>20.7988503397358</v>
      </c>
      <c r="O1614">
        <v>21.162599498567101</v>
      </c>
      <c r="P1614">
        <v>20.885894804437399</v>
      </c>
      <c r="Q1614">
        <v>20.998006409473302</v>
      </c>
      <c r="R1614">
        <v>20.587491904541299</v>
      </c>
      <c r="S1614">
        <v>20.505861441491099</v>
      </c>
      <c r="T1614">
        <v>21.195045181567099</v>
      </c>
      <c r="U1614">
        <v>20.8649850260039</v>
      </c>
    </row>
    <row r="1615" spans="1:21" x14ac:dyDescent="0.3">
      <c r="A1615" t="s">
        <v>7328</v>
      </c>
      <c r="B1615">
        <v>17.035774564854599</v>
      </c>
      <c r="C1615">
        <v>17.171090051083901</v>
      </c>
      <c r="D1615">
        <v>17.119258152707001</v>
      </c>
      <c r="E1615">
        <v>16.9704633814363</v>
      </c>
      <c r="F1615">
        <v>17.1034796838514</v>
      </c>
      <c r="G1615">
        <v>17.070131619153599</v>
      </c>
      <c r="H1615">
        <v>17.063458814710302</v>
      </c>
      <c r="I1615">
        <v>17.0437803330788</v>
      </c>
      <c r="J1615">
        <v>16.7821576964946</v>
      </c>
      <c r="K1615">
        <v>17.014028727982801</v>
      </c>
      <c r="L1615">
        <v>17.501275943345298</v>
      </c>
      <c r="M1615">
        <v>17.0154895333702</v>
      </c>
      <c r="N1615">
        <v>17.6500753159862</v>
      </c>
      <c r="O1615">
        <v>17.677383905933301</v>
      </c>
      <c r="P1615">
        <v>17.5912470619316</v>
      </c>
      <c r="Q1615">
        <v>17.426250142931401</v>
      </c>
      <c r="R1615">
        <v>17.3052508889348</v>
      </c>
      <c r="S1615">
        <v>17.6917020761096</v>
      </c>
      <c r="T1615">
        <v>17.6193571126562</v>
      </c>
      <c r="U1615">
        <v>17.456199960625799</v>
      </c>
    </row>
    <row r="1616" spans="1:21" x14ac:dyDescent="0.3">
      <c r="A1616" t="s">
        <v>7329</v>
      </c>
      <c r="B1616">
        <v>26.394573022821099</v>
      </c>
      <c r="C1616">
        <v>26.388065914477298</v>
      </c>
      <c r="D1616">
        <v>26.007255664722098</v>
      </c>
      <c r="E1616">
        <v>26.635350796084801</v>
      </c>
      <c r="F1616">
        <v>26.323612013707098</v>
      </c>
      <c r="G1616">
        <v>26.3514453670258</v>
      </c>
      <c r="H1616">
        <v>26.437440138902701</v>
      </c>
      <c r="I1616">
        <v>26.3132770034236</v>
      </c>
      <c r="J1616">
        <v>26.556628127735902</v>
      </c>
      <c r="K1616">
        <v>26.389429639822499</v>
      </c>
      <c r="L1616">
        <v>26.3021459063119</v>
      </c>
      <c r="M1616">
        <v>26.743456067185502</v>
      </c>
      <c r="N1616">
        <v>26.009337773017901</v>
      </c>
      <c r="O1616">
        <v>26.3658011306972</v>
      </c>
      <c r="P1616">
        <v>26.3198913598278</v>
      </c>
      <c r="Q1616">
        <v>26.3570866047341</v>
      </c>
      <c r="R1616">
        <v>26.575213431692799</v>
      </c>
      <c r="S1616">
        <v>26.317951156012001</v>
      </c>
      <c r="T1616">
        <v>26.3961538587298</v>
      </c>
      <c r="U1616">
        <v>26.314504521791498</v>
      </c>
    </row>
    <row r="1617" spans="1:21" x14ac:dyDescent="0.3">
      <c r="A1617" t="s">
        <v>7330</v>
      </c>
      <c r="B1617">
        <v>22.2012432715036</v>
      </c>
      <c r="C1617">
        <v>22.1764877043551</v>
      </c>
      <c r="D1617">
        <v>22.156203021335699</v>
      </c>
      <c r="E1617">
        <v>22.233946445619999</v>
      </c>
      <c r="F1617">
        <v>21.988863984868601</v>
      </c>
      <c r="G1617">
        <v>22.200369762582199</v>
      </c>
      <c r="H1617">
        <v>22.147938145373399</v>
      </c>
      <c r="I1617">
        <v>22.414965443282</v>
      </c>
      <c r="J1617">
        <v>22.1649094260653</v>
      </c>
      <c r="K1617">
        <v>22.2195028540104</v>
      </c>
      <c r="L1617">
        <v>24.181727562247499</v>
      </c>
      <c r="M1617">
        <v>22.908488653076901</v>
      </c>
      <c r="N1617">
        <v>22.9491140895501</v>
      </c>
      <c r="O1617">
        <v>22.744740720180701</v>
      </c>
      <c r="P1617">
        <v>23.166595772688101</v>
      </c>
      <c r="Q1617">
        <v>24.055585103138899</v>
      </c>
      <c r="R1617">
        <v>22.900388978501802</v>
      </c>
      <c r="S1617">
        <v>23.0072717030293</v>
      </c>
      <c r="T1617">
        <v>22.798900326936099</v>
      </c>
      <c r="U1617">
        <v>23.220905260661102</v>
      </c>
    </row>
    <row r="1618" spans="1:21" x14ac:dyDescent="0.3">
      <c r="A1618" t="s">
        <v>7331</v>
      </c>
      <c r="B1618">
        <v>19.8344148742584</v>
      </c>
      <c r="C1618">
        <v>20.0978478244093</v>
      </c>
      <c r="D1618">
        <v>19.449012071622299</v>
      </c>
      <c r="E1618">
        <v>20.167519091134899</v>
      </c>
      <c r="F1618">
        <v>20.0393424200673</v>
      </c>
      <c r="G1618">
        <v>19.706373227084502</v>
      </c>
      <c r="H1618">
        <v>20.188709198841401</v>
      </c>
      <c r="I1618">
        <v>19.3855095355046</v>
      </c>
      <c r="J1618">
        <v>20.002697074724701</v>
      </c>
      <c r="K1618">
        <v>20.0802134198948</v>
      </c>
      <c r="L1618">
        <v>20.6235566905364</v>
      </c>
      <c r="M1618">
        <v>20.644285715089101</v>
      </c>
      <c r="N1618">
        <v>20.6328977670602</v>
      </c>
      <c r="O1618">
        <v>20.5379794945136</v>
      </c>
      <c r="P1618">
        <v>20.624404471192602</v>
      </c>
      <c r="Q1618">
        <v>20.620786095036099</v>
      </c>
      <c r="R1618">
        <v>20.6874816321018</v>
      </c>
      <c r="S1618">
        <v>20.681084173383798</v>
      </c>
      <c r="T1618">
        <v>20.5220146548983</v>
      </c>
      <c r="U1618">
        <v>20.586065620936701</v>
      </c>
    </row>
    <row r="1619" spans="1:21" x14ac:dyDescent="0.3">
      <c r="A1619" t="s">
        <v>7332</v>
      </c>
      <c r="B1619">
        <v>20.255643648035502</v>
      </c>
      <c r="C1619">
        <v>19.944055789058101</v>
      </c>
      <c r="D1619">
        <v>20.767357898962398</v>
      </c>
      <c r="E1619">
        <v>19.968033423290098</v>
      </c>
      <c r="F1619">
        <v>20.0631398172277</v>
      </c>
      <c r="G1619">
        <v>20.247246812130399</v>
      </c>
      <c r="H1619">
        <v>20.0331764678774</v>
      </c>
      <c r="I1619">
        <v>20.573811765846798</v>
      </c>
      <c r="J1619">
        <v>20.035869138722902</v>
      </c>
      <c r="K1619">
        <v>19.9149764155786</v>
      </c>
      <c r="L1619">
        <v>19.870781257952899</v>
      </c>
      <c r="M1619">
        <v>19.829999965415102</v>
      </c>
      <c r="N1619">
        <v>20.638389763856601</v>
      </c>
      <c r="O1619">
        <v>19.797689268353601</v>
      </c>
      <c r="P1619">
        <v>20.162662334687901</v>
      </c>
      <c r="Q1619">
        <v>19.8779570750335</v>
      </c>
      <c r="R1619">
        <v>19.985519134479802</v>
      </c>
      <c r="S1619">
        <v>20.443824887600002</v>
      </c>
      <c r="T1619">
        <v>20.013374089983301</v>
      </c>
      <c r="U1619">
        <v>20.141004707755599</v>
      </c>
    </row>
    <row r="1620" spans="1:21" x14ac:dyDescent="0.3">
      <c r="A1620" t="s">
        <v>7333</v>
      </c>
      <c r="B1620">
        <v>23.9631092809982</v>
      </c>
      <c r="C1620">
        <v>24.244291461778001</v>
      </c>
      <c r="D1620">
        <v>24.055195378554799</v>
      </c>
      <c r="E1620">
        <v>23.741095319517399</v>
      </c>
      <c r="F1620">
        <v>23.8678271661203</v>
      </c>
      <c r="G1620">
        <v>23.952120128426799</v>
      </c>
      <c r="H1620">
        <v>24.001133807412501</v>
      </c>
      <c r="I1620">
        <v>24.123258487939701</v>
      </c>
      <c r="J1620">
        <v>23.7061491019188</v>
      </c>
      <c r="K1620">
        <v>23.753616019648302</v>
      </c>
      <c r="L1620">
        <v>23.859213854942301</v>
      </c>
      <c r="M1620">
        <v>23.844151385953701</v>
      </c>
      <c r="N1620">
        <v>24.126932053808499</v>
      </c>
      <c r="O1620">
        <v>24.192012191543</v>
      </c>
      <c r="P1620">
        <v>23.977777843717899</v>
      </c>
      <c r="Q1620">
        <v>23.919609159171401</v>
      </c>
      <c r="R1620">
        <v>23.6929390174286</v>
      </c>
      <c r="S1620">
        <v>24.079339911682599</v>
      </c>
      <c r="T1620">
        <v>24.0315609743751</v>
      </c>
      <c r="U1620">
        <v>23.958417742092902</v>
      </c>
    </row>
    <row r="1621" spans="1:21" x14ac:dyDescent="0.3">
      <c r="A1621" t="s">
        <v>7334</v>
      </c>
      <c r="B1621">
        <v>20.202723678388399</v>
      </c>
      <c r="C1621">
        <v>20.409673219418298</v>
      </c>
      <c r="D1621">
        <v>19.5422854428504</v>
      </c>
      <c r="E1621">
        <v>20.560271156947799</v>
      </c>
      <c r="F1621">
        <v>20.325973883022399</v>
      </c>
      <c r="G1621">
        <v>20.264397932707901</v>
      </c>
      <c r="H1621">
        <v>20.114776481129802</v>
      </c>
      <c r="I1621">
        <v>19.719295554681999</v>
      </c>
      <c r="J1621">
        <v>20.578879992478299</v>
      </c>
      <c r="K1621">
        <v>20.3257632329044</v>
      </c>
      <c r="L1621">
        <v>21.0563136835802</v>
      </c>
      <c r="M1621">
        <v>21.8919392931539</v>
      </c>
      <c r="N1621">
        <v>20.517578806707601</v>
      </c>
      <c r="O1621">
        <v>20.968415844692998</v>
      </c>
      <c r="P1621">
        <v>20.9662427272991</v>
      </c>
      <c r="Q1621">
        <v>21.373339464205799</v>
      </c>
      <c r="R1621">
        <v>21.083188009006602</v>
      </c>
      <c r="S1621">
        <v>20.339066654853902</v>
      </c>
      <c r="T1621">
        <v>20.836177130205101</v>
      </c>
      <c r="U1621">
        <v>20.9519295576501</v>
      </c>
    </row>
    <row r="1622" spans="1:21" x14ac:dyDescent="0.3">
      <c r="A1622" t="s">
        <v>7335</v>
      </c>
      <c r="B1622">
        <v>21.701637440758301</v>
      </c>
      <c r="C1622">
        <v>22.268141352562399</v>
      </c>
      <c r="D1622">
        <v>21.912392554682999</v>
      </c>
      <c r="E1622">
        <v>21.380634515079699</v>
      </c>
      <c r="F1622">
        <v>21.532971723221898</v>
      </c>
      <c r="G1622">
        <v>21.7354701816516</v>
      </c>
      <c r="H1622">
        <v>22.091037227091999</v>
      </c>
      <c r="I1622">
        <v>21.702335765428899</v>
      </c>
      <c r="J1622">
        <v>21.292466030304301</v>
      </c>
      <c r="K1622">
        <v>21.648789167478299</v>
      </c>
      <c r="L1622">
        <v>21.075078529276599</v>
      </c>
      <c r="M1622">
        <v>20.4328053316734</v>
      </c>
      <c r="N1622">
        <v>21.783521540589899</v>
      </c>
      <c r="O1622">
        <v>21.9383571919996</v>
      </c>
      <c r="P1622">
        <v>21.465745892700699</v>
      </c>
      <c r="Q1622">
        <v>21.192188701980498</v>
      </c>
      <c r="R1622">
        <v>20.930077941392799</v>
      </c>
      <c r="S1622">
        <v>21.650530001755801</v>
      </c>
      <c r="T1622">
        <v>21.8716305735269</v>
      </c>
      <c r="U1622">
        <v>21.439343834065401</v>
      </c>
    </row>
    <row r="1623" spans="1:21" x14ac:dyDescent="0.3">
      <c r="A1623" t="s">
        <v>7336</v>
      </c>
      <c r="B1623">
        <v>22.272071497462399</v>
      </c>
      <c r="C1623">
        <v>21.961416979425898</v>
      </c>
      <c r="D1623">
        <v>21.617675118003799</v>
      </c>
      <c r="E1623">
        <v>22.587386748629299</v>
      </c>
      <c r="F1623">
        <v>22.858811280365298</v>
      </c>
      <c r="G1623">
        <v>22.289837922681901</v>
      </c>
      <c r="H1623">
        <v>22.011739038821698</v>
      </c>
      <c r="I1623">
        <v>21.743825845011401</v>
      </c>
      <c r="J1623">
        <v>22.627784869649801</v>
      </c>
      <c r="K1623">
        <v>22.840177748133002</v>
      </c>
      <c r="L1623">
        <v>22.512120508284301</v>
      </c>
      <c r="M1623">
        <v>21.830977190948701</v>
      </c>
      <c r="N1623">
        <v>21.227881919543801</v>
      </c>
      <c r="O1623">
        <v>21.613078255189901</v>
      </c>
      <c r="P1623">
        <v>21.755376547482101</v>
      </c>
      <c r="Q1623">
        <v>22.1306954701808</v>
      </c>
      <c r="R1623">
        <v>22.1367527809381</v>
      </c>
      <c r="S1623">
        <v>21.562064232066799</v>
      </c>
      <c r="T1623">
        <v>21.451727969502201</v>
      </c>
      <c r="U1623">
        <v>21.7548524809472</v>
      </c>
    </row>
    <row r="1624" spans="1:21" x14ac:dyDescent="0.3">
      <c r="A1624" t="s">
        <v>7337</v>
      </c>
      <c r="B1624">
        <v>23.074400430603198</v>
      </c>
      <c r="C1624">
        <v>23.088781046674701</v>
      </c>
      <c r="D1624">
        <v>23.221691840323601</v>
      </c>
      <c r="E1624">
        <v>22.878738691956499</v>
      </c>
      <c r="F1624">
        <v>23.152068288209701</v>
      </c>
      <c r="G1624">
        <v>23.097451132743601</v>
      </c>
      <c r="H1624">
        <v>22.988625829902901</v>
      </c>
      <c r="I1624">
        <v>23.376241758031199</v>
      </c>
      <c r="J1624">
        <v>22.8586650966283</v>
      </c>
      <c r="K1624">
        <v>23.034339682800699</v>
      </c>
      <c r="L1624">
        <v>23.050133532919201</v>
      </c>
      <c r="M1624">
        <v>22.978887042095</v>
      </c>
      <c r="N1624">
        <v>23.249639376953802</v>
      </c>
      <c r="O1624">
        <v>23.063293077159798</v>
      </c>
      <c r="P1624">
        <v>23.079518132050602</v>
      </c>
      <c r="Q1624">
        <v>23.063776991649998</v>
      </c>
      <c r="R1624">
        <v>22.851482814866401</v>
      </c>
      <c r="S1624">
        <v>23.2938629675706</v>
      </c>
      <c r="T1624">
        <v>22.988096089561399</v>
      </c>
      <c r="U1624">
        <v>23.0723514561932</v>
      </c>
    </row>
    <row r="1625" spans="1:21" x14ac:dyDescent="0.3">
      <c r="A1625" t="s">
        <v>7338</v>
      </c>
      <c r="B1625">
        <v>19.213224076740701</v>
      </c>
      <c r="C1625">
        <v>19.0191198054012</v>
      </c>
      <c r="D1625">
        <v>19.3758512489674</v>
      </c>
      <c r="E1625">
        <v>19.1233880553592</v>
      </c>
      <c r="F1625">
        <v>19.157256102615801</v>
      </c>
      <c r="G1625">
        <v>19.247170898510401</v>
      </c>
      <c r="H1625">
        <v>19.235206630721301</v>
      </c>
      <c r="I1625">
        <v>19.285996617174298</v>
      </c>
      <c r="J1625">
        <v>19.249830195516498</v>
      </c>
      <c r="K1625">
        <v>19.347495443185899</v>
      </c>
      <c r="L1625">
        <v>18.748018452467601</v>
      </c>
      <c r="M1625">
        <v>18.4993253118169</v>
      </c>
      <c r="N1625">
        <v>19.017897597761401</v>
      </c>
      <c r="O1625">
        <v>18.574301705433399</v>
      </c>
      <c r="P1625">
        <v>18.702869487219701</v>
      </c>
      <c r="Q1625">
        <v>18.6610211362445</v>
      </c>
      <c r="R1625">
        <v>18.800705085225001</v>
      </c>
      <c r="S1625">
        <v>18.9971513291603</v>
      </c>
      <c r="T1625">
        <v>18.781302844779699</v>
      </c>
      <c r="U1625">
        <v>18.829231392707801</v>
      </c>
    </row>
    <row r="1626" spans="1:21" x14ac:dyDescent="0.3">
      <c r="A1626" t="s">
        <v>7339</v>
      </c>
      <c r="B1626">
        <v>18.233628092133099</v>
      </c>
      <c r="C1626">
        <v>18.299799084464301</v>
      </c>
      <c r="D1626">
        <v>17.874456550855001</v>
      </c>
      <c r="E1626">
        <v>18.5573731960488</v>
      </c>
      <c r="F1626">
        <v>18.5719773143447</v>
      </c>
      <c r="G1626">
        <v>18.304269288783502</v>
      </c>
      <c r="H1626">
        <v>18.3910806976507</v>
      </c>
      <c r="I1626">
        <v>17.893065022045899</v>
      </c>
      <c r="J1626">
        <v>18.470077767600198</v>
      </c>
      <c r="K1626">
        <v>18.752248832943099</v>
      </c>
      <c r="L1626">
        <v>19.3040984641401</v>
      </c>
      <c r="M1626">
        <v>19.223567549448902</v>
      </c>
      <c r="N1626">
        <v>18.9623434287134</v>
      </c>
      <c r="O1626">
        <v>19.109927471790201</v>
      </c>
      <c r="P1626">
        <v>19.131757446659002</v>
      </c>
      <c r="Q1626">
        <v>19.256131210898999</v>
      </c>
      <c r="R1626">
        <v>19.215331572593499</v>
      </c>
      <c r="S1626">
        <v>18.9767158931724</v>
      </c>
      <c r="T1626">
        <v>19.052900646805501</v>
      </c>
      <c r="U1626">
        <v>19.0443533256725</v>
      </c>
    </row>
    <row r="1627" spans="1:21" x14ac:dyDescent="0.3">
      <c r="A1627" t="s">
        <v>7340</v>
      </c>
      <c r="B1627">
        <v>16.321351843080599</v>
      </c>
      <c r="C1627">
        <v>16.2617838047513</v>
      </c>
      <c r="D1627">
        <v>16.3040095454108</v>
      </c>
      <c r="E1627">
        <v>16.181798888861898</v>
      </c>
      <c r="F1627">
        <v>16.291686493332001</v>
      </c>
      <c r="G1627">
        <v>16.256013403017899</v>
      </c>
      <c r="H1627">
        <v>16.430786179630299</v>
      </c>
      <c r="I1627">
        <v>16.1039460124843</v>
      </c>
      <c r="J1627">
        <v>16.2475006355366</v>
      </c>
      <c r="K1627">
        <v>16.213831082937698</v>
      </c>
      <c r="L1627">
        <v>14.484358015342499</v>
      </c>
      <c r="M1627">
        <v>14.7394260597369</v>
      </c>
      <c r="N1627">
        <v>14.0970839346794</v>
      </c>
      <c r="O1627">
        <v>14.2173065771367</v>
      </c>
      <c r="P1627">
        <v>14.3941101445696</v>
      </c>
      <c r="Q1627">
        <v>14.3122653640938</v>
      </c>
      <c r="R1627">
        <v>14.715759313617299</v>
      </c>
      <c r="S1627">
        <v>13.8397424071857</v>
      </c>
      <c r="T1627">
        <v>13.936817832383401</v>
      </c>
      <c r="U1627">
        <v>14.0625261230064</v>
      </c>
    </row>
    <row r="1628" spans="1:21" x14ac:dyDescent="0.3">
      <c r="A1628" t="s">
        <v>7341</v>
      </c>
      <c r="B1628">
        <v>27.5138352189785</v>
      </c>
      <c r="C1628">
        <v>27.529241540702301</v>
      </c>
      <c r="D1628">
        <v>27.3679425759107</v>
      </c>
      <c r="E1628">
        <v>27.596784135664201</v>
      </c>
      <c r="F1628">
        <v>27.647869356056901</v>
      </c>
      <c r="G1628">
        <v>27.510892804526001</v>
      </c>
      <c r="H1628">
        <v>27.371176032850201</v>
      </c>
      <c r="I1628">
        <v>27.4276619462992</v>
      </c>
      <c r="J1628">
        <v>27.641852811185899</v>
      </c>
      <c r="K1628">
        <v>27.577102344904802</v>
      </c>
      <c r="L1628">
        <v>27.858628169337699</v>
      </c>
      <c r="M1628">
        <v>27.997991020878899</v>
      </c>
      <c r="N1628">
        <v>27.564140157121301</v>
      </c>
      <c r="O1628">
        <v>27.613520208490801</v>
      </c>
      <c r="P1628">
        <v>27.657677928862899</v>
      </c>
      <c r="Q1628">
        <v>27.803260584031801</v>
      </c>
      <c r="R1628">
        <v>27.7939455107078</v>
      </c>
      <c r="S1628">
        <v>27.519260723497901</v>
      </c>
      <c r="T1628">
        <v>27.506172638448401</v>
      </c>
      <c r="U1628">
        <v>27.6136962429151</v>
      </c>
    </row>
    <row r="1629" spans="1:21" x14ac:dyDescent="0.3">
      <c r="A1629" t="s">
        <v>7342</v>
      </c>
      <c r="B1629">
        <v>19.402078134046</v>
      </c>
      <c r="C1629">
        <v>19.428205881924399</v>
      </c>
      <c r="D1629">
        <v>18.718948600196299</v>
      </c>
      <c r="E1629">
        <v>19.788414397917698</v>
      </c>
      <c r="F1629">
        <v>19.754804368989799</v>
      </c>
      <c r="G1629">
        <v>19.413062902622901</v>
      </c>
      <c r="H1629">
        <v>19.523286904852402</v>
      </c>
      <c r="I1629">
        <v>19.2374396806254</v>
      </c>
      <c r="J1629">
        <v>19.434363107260001</v>
      </c>
      <c r="K1629">
        <v>19.758417852030799</v>
      </c>
      <c r="L1629">
        <v>19.354451563000801</v>
      </c>
      <c r="M1629">
        <v>19.847413795873301</v>
      </c>
      <c r="N1629">
        <v>18.944626875172499</v>
      </c>
      <c r="O1629">
        <v>18.8497590221446</v>
      </c>
      <c r="P1629">
        <v>19.0533804718048</v>
      </c>
      <c r="Q1629">
        <v>19.458103582793001</v>
      </c>
      <c r="R1629">
        <v>19.178025151833701</v>
      </c>
      <c r="S1629">
        <v>18.776564946188099</v>
      </c>
      <c r="T1629">
        <v>18.669506139416399</v>
      </c>
      <c r="U1629">
        <v>19.0381006069073</v>
      </c>
    </row>
    <row r="1630" spans="1:21" x14ac:dyDescent="0.3">
      <c r="A1630" t="s">
        <v>7343</v>
      </c>
      <c r="B1630">
        <v>23.938986865630699</v>
      </c>
      <c r="C1630">
        <v>23.9700447692015</v>
      </c>
      <c r="D1630">
        <v>24.071904839671699</v>
      </c>
      <c r="E1630">
        <v>23.8595708674261</v>
      </c>
      <c r="F1630">
        <v>23.8882546106097</v>
      </c>
      <c r="G1630">
        <v>23.919861810813401</v>
      </c>
      <c r="H1630">
        <v>23.937198346565399</v>
      </c>
      <c r="I1630">
        <v>24.094769381864801</v>
      </c>
      <c r="J1630">
        <v>23.899451281866099</v>
      </c>
      <c r="K1630">
        <v>23.759997404419298</v>
      </c>
      <c r="L1630">
        <v>23.538892820988298</v>
      </c>
      <c r="M1630">
        <v>23.612980617887299</v>
      </c>
      <c r="N1630">
        <v>23.692809427195499</v>
      </c>
      <c r="O1630">
        <v>23.482753186460901</v>
      </c>
      <c r="P1630">
        <v>23.587906705140099</v>
      </c>
      <c r="Q1630">
        <v>23.5565646768626</v>
      </c>
      <c r="R1630">
        <v>23.529114351539299</v>
      </c>
      <c r="S1630">
        <v>23.623482597084401</v>
      </c>
      <c r="T1630">
        <v>23.548221174468999</v>
      </c>
      <c r="U1630">
        <v>23.535072255800099</v>
      </c>
    </row>
    <row r="1631" spans="1:21" x14ac:dyDescent="0.3">
      <c r="A1631" t="s">
        <v>7344</v>
      </c>
      <c r="B1631">
        <v>22.337721612484401</v>
      </c>
      <c r="C1631">
        <v>22.470246289321899</v>
      </c>
      <c r="D1631">
        <v>22.3505011136501</v>
      </c>
      <c r="E1631">
        <v>22.223246660153901</v>
      </c>
      <c r="F1631">
        <v>22.260460305685701</v>
      </c>
      <c r="G1631">
        <v>22.343814556686802</v>
      </c>
      <c r="H1631">
        <v>22.496106350210201</v>
      </c>
      <c r="I1631">
        <v>22.3136373563846</v>
      </c>
      <c r="J1631">
        <v>22.239530240871801</v>
      </c>
      <c r="K1631">
        <v>22.165168914871199</v>
      </c>
      <c r="L1631">
        <v>22.3563470259359</v>
      </c>
      <c r="M1631">
        <v>22.3222932993495</v>
      </c>
      <c r="N1631">
        <v>22.5742609364145</v>
      </c>
      <c r="O1631">
        <v>22.652195371379399</v>
      </c>
      <c r="P1631">
        <v>22.447843226333401</v>
      </c>
      <c r="Q1631">
        <v>22.383573601383802</v>
      </c>
      <c r="R1631">
        <v>22.441668549176502</v>
      </c>
      <c r="S1631">
        <v>22.554139565846501</v>
      </c>
      <c r="T1631">
        <v>22.631614291857101</v>
      </c>
      <c r="U1631">
        <v>22.4960939546467</v>
      </c>
    </row>
    <row r="1632" spans="1:21" x14ac:dyDescent="0.3">
      <c r="A1632" t="s">
        <v>7345</v>
      </c>
      <c r="B1632">
        <v>24.8102926703992</v>
      </c>
      <c r="C1632">
        <v>24.776864635972501</v>
      </c>
      <c r="D1632">
        <v>24.465902796782999</v>
      </c>
      <c r="E1632">
        <v>24.955442208744302</v>
      </c>
      <c r="F1632">
        <v>25.025726208283402</v>
      </c>
      <c r="G1632">
        <v>24.787907712437299</v>
      </c>
      <c r="H1632">
        <v>24.828273381517899</v>
      </c>
      <c r="I1632">
        <v>24.4683334001279</v>
      </c>
      <c r="J1632">
        <v>24.958758213698999</v>
      </c>
      <c r="K1632">
        <v>24.939342457889399</v>
      </c>
      <c r="L1632">
        <v>24.913187971315999</v>
      </c>
      <c r="M1632">
        <v>24.862380132023599</v>
      </c>
      <c r="N1632">
        <v>24.267759428902998</v>
      </c>
      <c r="O1632">
        <v>24.571824057532702</v>
      </c>
      <c r="P1632">
        <v>24.560966125505601</v>
      </c>
      <c r="Q1632">
        <v>24.799197725023799</v>
      </c>
      <c r="R1632">
        <v>24.7533267277846</v>
      </c>
      <c r="S1632">
        <v>24.277221109088199</v>
      </c>
      <c r="T1632">
        <v>24.610589595947101</v>
      </c>
      <c r="U1632">
        <v>24.561962243279901</v>
      </c>
    </row>
    <row r="1633" spans="1:21" x14ac:dyDescent="0.3">
      <c r="A1633" t="s">
        <v>7346</v>
      </c>
      <c r="B1633">
        <v>17.792943837074201</v>
      </c>
      <c r="C1633">
        <v>17.509185687268701</v>
      </c>
      <c r="D1633">
        <v>17.435725945718399</v>
      </c>
      <c r="E1633">
        <v>18.221608583122102</v>
      </c>
      <c r="F1633">
        <v>18.292608283692701</v>
      </c>
      <c r="G1633">
        <v>17.884898730919499</v>
      </c>
      <c r="H1633">
        <v>17.572704297180099</v>
      </c>
      <c r="I1633">
        <v>17.2416263453269</v>
      </c>
      <c r="J1633">
        <v>18.4287694150085</v>
      </c>
      <c r="K1633">
        <v>18.2832454491788</v>
      </c>
      <c r="L1633">
        <v>18.170724216430699</v>
      </c>
      <c r="M1633">
        <v>18.117880301304101</v>
      </c>
      <c r="N1633">
        <v>17.257284702219899</v>
      </c>
      <c r="O1633">
        <v>17.1878738183458</v>
      </c>
      <c r="P1633">
        <v>17.6678538911118</v>
      </c>
      <c r="Q1633">
        <v>18.0934474488317</v>
      </c>
      <c r="R1633">
        <v>18.143144085048601</v>
      </c>
      <c r="S1633">
        <v>16.961886090253198</v>
      </c>
      <c r="T1633">
        <v>17.2626307759421</v>
      </c>
      <c r="U1633">
        <v>17.596883115739601</v>
      </c>
    </row>
    <row r="1634" spans="1:21" x14ac:dyDescent="0.3">
      <c r="A1634" t="s">
        <v>7347</v>
      </c>
      <c r="B1634">
        <v>22.634742065883898</v>
      </c>
      <c r="C1634">
        <v>22.518375850511902</v>
      </c>
      <c r="D1634">
        <v>22.914392432792202</v>
      </c>
      <c r="E1634">
        <v>22.481062622056299</v>
      </c>
      <c r="F1634">
        <v>22.558746381587799</v>
      </c>
      <c r="G1634">
        <v>22.634250943090901</v>
      </c>
      <c r="H1634">
        <v>22.614405997573499</v>
      </c>
      <c r="I1634">
        <v>22.831006055675399</v>
      </c>
      <c r="J1634">
        <v>22.5635633190752</v>
      </c>
      <c r="K1634">
        <v>22.445840294205901</v>
      </c>
      <c r="L1634">
        <v>22.2361320137626</v>
      </c>
      <c r="M1634">
        <v>22.3960200779674</v>
      </c>
      <c r="N1634">
        <v>22.767204071885601</v>
      </c>
      <c r="O1634">
        <v>22.297766628629301</v>
      </c>
      <c r="P1634">
        <v>22.460534522401701</v>
      </c>
      <c r="Q1634">
        <v>22.2872207512644</v>
      </c>
      <c r="R1634">
        <v>22.382553760336499</v>
      </c>
      <c r="S1634">
        <v>22.595464742777001</v>
      </c>
      <c r="T1634">
        <v>22.432684333717798</v>
      </c>
      <c r="U1634">
        <v>22.438814529542</v>
      </c>
    </row>
    <row r="1635" spans="1:21" x14ac:dyDescent="0.3">
      <c r="A1635" t="s">
        <v>7348</v>
      </c>
      <c r="B1635">
        <v>17.271984766426101</v>
      </c>
      <c r="C1635">
        <v>17.629961502352302</v>
      </c>
      <c r="D1635">
        <v>17.108304385465999</v>
      </c>
      <c r="E1635">
        <v>17.438400688539701</v>
      </c>
      <c r="F1635">
        <v>17.4435329147631</v>
      </c>
      <c r="G1635">
        <v>17.376751616345601</v>
      </c>
      <c r="H1635">
        <v>17.276088906495701</v>
      </c>
      <c r="I1635">
        <v>17.435056119330699</v>
      </c>
      <c r="J1635">
        <v>17.375578293177899</v>
      </c>
      <c r="K1635">
        <v>17.604497999737799</v>
      </c>
      <c r="L1635">
        <v>17.919185251282599</v>
      </c>
      <c r="M1635">
        <v>18.133400138749298</v>
      </c>
      <c r="N1635">
        <v>17.627885087628599</v>
      </c>
      <c r="O1635">
        <v>17.722101798348</v>
      </c>
      <c r="P1635">
        <v>17.779292273276599</v>
      </c>
      <c r="Q1635">
        <v>17.9567191449188</v>
      </c>
      <c r="R1635">
        <v>17.8925370205794</v>
      </c>
      <c r="S1635">
        <v>17.687961570738398</v>
      </c>
      <c r="T1635">
        <v>17.660251378827699</v>
      </c>
      <c r="U1635">
        <v>17.917349739107099</v>
      </c>
    </row>
    <row r="1636" spans="1:21" x14ac:dyDescent="0.3">
      <c r="A1636" t="s">
        <v>7349</v>
      </c>
      <c r="B1636">
        <v>22.7403347002769</v>
      </c>
      <c r="C1636">
        <v>22.800573696699399</v>
      </c>
      <c r="D1636">
        <v>22.563496303792601</v>
      </c>
      <c r="E1636">
        <v>22.7836633514124</v>
      </c>
      <c r="F1636">
        <v>22.719325805176901</v>
      </c>
      <c r="G1636">
        <v>22.708124681384302</v>
      </c>
      <c r="H1636">
        <v>22.805476661168001</v>
      </c>
      <c r="I1636">
        <v>22.528101811859901</v>
      </c>
      <c r="J1636">
        <v>22.734948819719701</v>
      </c>
      <c r="K1636">
        <v>22.5659079749135</v>
      </c>
      <c r="L1636">
        <v>21.574289675119701</v>
      </c>
      <c r="M1636">
        <v>21.836465639919101</v>
      </c>
      <c r="N1636">
        <v>21.553184780266601</v>
      </c>
      <c r="O1636">
        <v>21.847479969494401</v>
      </c>
      <c r="P1636">
        <v>21.644951166761299</v>
      </c>
      <c r="Q1636">
        <v>21.688153222747701</v>
      </c>
      <c r="R1636">
        <v>21.755460038987898</v>
      </c>
      <c r="S1636">
        <v>21.375449867845902</v>
      </c>
      <c r="T1636">
        <v>21.791456548472699</v>
      </c>
      <c r="U1636">
        <v>21.744584789065101</v>
      </c>
    </row>
    <row r="1637" spans="1:21" x14ac:dyDescent="0.3">
      <c r="A1637" t="s">
        <v>7350</v>
      </c>
      <c r="B1637">
        <v>23.163730495220001</v>
      </c>
      <c r="C1637">
        <v>22.771418742428502</v>
      </c>
      <c r="D1637">
        <v>23.187492791026699</v>
      </c>
      <c r="E1637">
        <v>23.244652280752099</v>
      </c>
      <c r="F1637">
        <v>23.260722351326901</v>
      </c>
      <c r="G1637">
        <v>23.181591659866601</v>
      </c>
      <c r="H1637">
        <v>22.832741820944602</v>
      </c>
      <c r="I1637">
        <v>23.396940321743301</v>
      </c>
      <c r="J1637">
        <v>23.3121903667003</v>
      </c>
      <c r="K1637">
        <v>23.288120035466399</v>
      </c>
      <c r="L1637">
        <v>22.916726420920899</v>
      </c>
      <c r="M1637">
        <v>22.875152306750799</v>
      </c>
      <c r="N1637">
        <v>22.913522143226601</v>
      </c>
      <c r="O1637">
        <v>22.455331503240799</v>
      </c>
      <c r="P1637">
        <v>22.8368840434003</v>
      </c>
      <c r="Q1637">
        <v>22.828761237305901</v>
      </c>
      <c r="R1637">
        <v>22.975618602104898</v>
      </c>
      <c r="S1637">
        <v>23.193331786228001</v>
      </c>
      <c r="T1637">
        <v>22.4491331895453</v>
      </c>
      <c r="U1637">
        <v>22.833317368143099</v>
      </c>
    </row>
    <row r="1638" spans="1:21" x14ac:dyDescent="0.3">
      <c r="A1638" t="s">
        <v>7351</v>
      </c>
      <c r="B1638">
        <v>18.392461046466501</v>
      </c>
      <c r="C1638">
        <v>18.838518664307799</v>
      </c>
      <c r="D1638">
        <v>18.0345155894037</v>
      </c>
      <c r="E1638">
        <v>18.321532930251301</v>
      </c>
      <c r="F1638">
        <v>18.556033605038898</v>
      </c>
      <c r="G1638">
        <v>18.3875517218579</v>
      </c>
      <c r="H1638">
        <v>18.873314440028</v>
      </c>
      <c r="I1638">
        <v>17.8754009998122</v>
      </c>
      <c r="J1638">
        <v>18.377941738919699</v>
      </c>
      <c r="K1638">
        <v>18.2085680037125</v>
      </c>
      <c r="L1638">
        <v>18.860275456169301</v>
      </c>
      <c r="M1638">
        <v>18.947360535564801</v>
      </c>
      <c r="N1638">
        <v>18.840815895678301</v>
      </c>
      <c r="O1638">
        <v>19.509067581866599</v>
      </c>
      <c r="P1638">
        <v>19.141370813235799</v>
      </c>
      <c r="Q1638">
        <v>19.0042319330765</v>
      </c>
      <c r="R1638">
        <v>18.936399940749801</v>
      </c>
      <c r="S1638">
        <v>18.816607248650499</v>
      </c>
      <c r="T1638">
        <v>19.615197826025</v>
      </c>
      <c r="U1638">
        <v>19.143140240437202</v>
      </c>
    </row>
    <row r="1639" spans="1:21" x14ac:dyDescent="0.3">
      <c r="A1639" t="s">
        <v>7352</v>
      </c>
      <c r="B1639">
        <v>19.827423458148299</v>
      </c>
      <c r="C1639">
        <v>20.007771789803201</v>
      </c>
      <c r="D1639">
        <v>19.760337529464</v>
      </c>
      <c r="E1639">
        <v>19.9124073933937</v>
      </c>
      <c r="F1639">
        <v>19.805313991453801</v>
      </c>
      <c r="G1639">
        <v>19.859002862654499</v>
      </c>
      <c r="H1639">
        <v>19.899593809752002</v>
      </c>
      <c r="I1639">
        <v>19.409459119189599</v>
      </c>
      <c r="J1639">
        <v>19.7854258430568</v>
      </c>
      <c r="K1639">
        <v>19.836467860928</v>
      </c>
      <c r="L1639">
        <v>19.214209152525701</v>
      </c>
      <c r="M1639">
        <v>19.3351313294229</v>
      </c>
      <c r="N1639">
        <v>19.252662638074199</v>
      </c>
      <c r="O1639">
        <v>19.336047680230401</v>
      </c>
      <c r="P1639">
        <v>19.2426015505397</v>
      </c>
      <c r="Q1639">
        <v>19.336415669913499</v>
      </c>
      <c r="R1639">
        <v>19.185204564353501</v>
      </c>
      <c r="S1639">
        <v>18.839409245739098</v>
      </c>
      <c r="T1639">
        <v>19.265026816273799</v>
      </c>
      <c r="U1639">
        <v>19.184841612348499</v>
      </c>
    </row>
    <row r="1640" spans="1:21" x14ac:dyDescent="0.3">
      <c r="A1640" t="s">
        <v>7353</v>
      </c>
      <c r="B1640">
        <v>20.731933957034901</v>
      </c>
      <c r="C1640">
        <v>19.9343573952344</v>
      </c>
      <c r="D1640">
        <v>21.988277523785399</v>
      </c>
      <c r="E1640">
        <v>19.892053474582202</v>
      </c>
      <c r="F1640">
        <v>19.974840432612101</v>
      </c>
      <c r="G1640">
        <v>20.763481970892901</v>
      </c>
      <c r="H1640">
        <v>20.224270579044699</v>
      </c>
      <c r="I1640">
        <v>21.551054211126399</v>
      </c>
      <c r="J1640">
        <v>19.728677568865201</v>
      </c>
      <c r="K1640">
        <v>19.7467629953635</v>
      </c>
      <c r="L1640">
        <v>19.654872546372399</v>
      </c>
      <c r="M1640">
        <v>19.9004744984741</v>
      </c>
      <c r="N1640">
        <v>22.3373323923181</v>
      </c>
      <c r="O1640">
        <v>20.2803051815708</v>
      </c>
      <c r="P1640">
        <v>21.2118911466331</v>
      </c>
      <c r="Q1640">
        <v>19.882147644921801</v>
      </c>
      <c r="R1640">
        <v>19.9992737450217</v>
      </c>
      <c r="S1640">
        <v>21.9070320646826</v>
      </c>
      <c r="T1640">
        <v>20.5773199946433</v>
      </c>
      <c r="U1640">
        <v>21.130340662185699</v>
      </c>
    </row>
    <row r="1641" spans="1:21" x14ac:dyDescent="0.3">
      <c r="A1641" t="s">
        <v>7354</v>
      </c>
      <c r="B1641">
        <v>21.079028246786301</v>
      </c>
      <c r="C1641">
        <v>21.389716986120199</v>
      </c>
      <c r="D1641">
        <v>21.141309249186499</v>
      </c>
      <c r="E1641">
        <v>20.7916451500598</v>
      </c>
      <c r="F1641">
        <v>21.023413968269701</v>
      </c>
      <c r="G1641">
        <v>21.059716620153999</v>
      </c>
      <c r="H1641">
        <v>21.155015182511899</v>
      </c>
      <c r="I1641">
        <v>21.197994610851602</v>
      </c>
      <c r="J1641">
        <v>20.769336081926902</v>
      </c>
      <c r="K1641">
        <v>20.9469243111763</v>
      </c>
      <c r="L1641">
        <v>21.6341988839655</v>
      </c>
      <c r="M1641">
        <v>21.409686606393102</v>
      </c>
      <c r="N1641">
        <v>21.821639791947199</v>
      </c>
      <c r="O1641">
        <v>21.959395193344299</v>
      </c>
      <c r="P1641">
        <v>21.7287977060816</v>
      </c>
      <c r="Q1641">
        <v>21.598464786291</v>
      </c>
      <c r="R1641">
        <v>21.458904673948801</v>
      </c>
      <c r="S1641">
        <v>21.836373085318598</v>
      </c>
      <c r="T1641">
        <v>21.8050856158839</v>
      </c>
      <c r="U1641">
        <v>21.724212426405</v>
      </c>
    </row>
    <row r="1642" spans="1:21" x14ac:dyDescent="0.3">
      <c r="A1642" t="s">
        <v>7355</v>
      </c>
      <c r="B1642">
        <v>25.622634298300099</v>
      </c>
      <c r="C1642">
        <v>25.3616435281169</v>
      </c>
      <c r="D1642">
        <v>26.7710563184229</v>
      </c>
      <c r="E1642">
        <v>24.950610973700499</v>
      </c>
      <c r="F1642">
        <v>25.385977529120801</v>
      </c>
      <c r="G1642">
        <v>25.5666276697259</v>
      </c>
      <c r="H1642">
        <v>24.857253438819701</v>
      </c>
      <c r="I1642">
        <v>26.1346291524568</v>
      </c>
      <c r="J1642">
        <v>25.572607394595298</v>
      </c>
      <c r="K1642">
        <v>24.917485261836799</v>
      </c>
      <c r="L1642">
        <v>25.140713373675901</v>
      </c>
      <c r="M1642">
        <v>24.883224107279801</v>
      </c>
      <c r="N1642">
        <v>26.1503957409797</v>
      </c>
      <c r="O1642">
        <v>24.8116963308346</v>
      </c>
      <c r="P1642">
        <v>25.4781413023493</v>
      </c>
      <c r="Q1642">
        <v>24.87664677714</v>
      </c>
      <c r="R1642">
        <v>24.6734030612166</v>
      </c>
      <c r="S1642">
        <v>25.5770751416105</v>
      </c>
      <c r="T1642">
        <v>25.089836021470099</v>
      </c>
      <c r="U1642">
        <v>25.422379495137399</v>
      </c>
    </row>
    <row r="1643" spans="1:21" x14ac:dyDescent="0.3">
      <c r="A1643" t="s">
        <v>7356</v>
      </c>
      <c r="B1643">
        <v>21.5825175048804</v>
      </c>
      <c r="C1643">
        <v>21.501398427222099</v>
      </c>
      <c r="D1643">
        <v>21.547649075454402</v>
      </c>
      <c r="E1643">
        <v>21.674211925770599</v>
      </c>
      <c r="F1643">
        <v>21.6092359505381</v>
      </c>
      <c r="G1643">
        <v>21.643446671969901</v>
      </c>
      <c r="H1643">
        <v>21.569353911903299</v>
      </c>
      <c r="I1643">
        <v>21.552497315731699</v>
      </c>
      <c r="J1643">
        <v>21.692544312654299</v>
      </c>
      <c r="K1643">
        <v>21.6803626334451</v>
      </c>
      <c r="L1643">
        <v>20.864744228791398</v>
      </c>
      <c r="M1643">
        <v>21.080985631162299</v>
      </c>
      <c r="N1643">
        <v>20.5374647152716</v>
      </c>
      <c r="O1643">
        <v>20.600528790975599</v>
      </c>
      <c r="P1643">
        <v>20.743361566707101</v>
      </c>
      <c r="Q1643">
        <v>20.845692236870899</v>
      </c>
      <c r="R1643">
        <v>21.045060005970001</v>
      </c>
      <c r="S1643">
        <v>20.6570149008427</v>
      </c>
      <c r="T1643">
        <v>20.623147095069701</v>
      </c>
      <c r="U1643">
        <v>20.778073190673801</v>
      </c>
    </row>
    <row r="1644" spans="1:21" x14ac:dyDescent="0.3">
      <c r="A1644" t="s">
        <v>7357</v>
      </c>
      <c r="B1644">
        <v>20.191576136815701</v>
      </c>
      <c r="C1644">
        <v>20.257185696829001</v>
      </c>
      <c r="D1644">
        <v>20.185937952788901</v>
      </c>
      <c r="E1644">
        <v>20.2677125821758</v>
      </c>
      <c r="F1644">
        <v>20.292807571262902</v>
      </c>
      <c r="G1644">
        <v>20.2179024935052</v>
      </c>
      <c r="H1644">
        <v>20.191577214663699</v>
      </c>
      <c r="I1644">
        <v>20.146606151520899</v>
      </c>
      <c r="J1644">
        <v>20.279905392593601</v>
      </c>
      <c r="K1644">
        <v>20.3161828880265</v>
      </c>
      <c r="L1644">
        <v>20.8177046273087</v>
      </c>
      <c r="M1644">
        <v>20.873448541290799</v>
      </c>
      <c r="N1644">
        <v>20.785475874203499</v>
      </c>
      <c r="O1644">
        <v>20.8428587315613</v>
      </c>
      <c r="P1644">
        <v>20.833799681001</v>
      </c>
      <c r="Q1644">
        <v>20.898406156103299</v>
      </c>
      <c r="R1644">
        <v>20.870065306064198</v>
      </c>
      <c r="S1644">
        <v>20.870923997622501</v>
      </c>
      <c r="T1644">
        <v>20.775600568381599</v>
      </c>
      <c r="U1644">
        <v>20.8597203219745</v>
      </c>
    </row>
    <row r="1645" spans="1:21" x14ac:dyDescent="0.3">
      <c r="A1645" t="s">
        <v>7358</v>
      </c>
      <c r="B1645">
        <v>22.7386395680942</v>
      </c>
      <c r="C1645">
        <v>22.719449640227801</v>
      </c>
      <c r="D1645">
        <v>23.3118192744905</v>
      </c>
      <c r="E1645">
        <v>22.365162683943101</v>
      </c>
      <c r="F1645">
        <v>22.360023349111799</v>
      </c>
      <c r="G1645">
        <v>22.726863278042099</v>
      </c>
      <c r="H1645">
        <v>22.8413765431456</v>
      </c>
      <c r="I1645">
        <v>22.937810244665101</v>
      </c>
      <c r="J1645">
        <v>22.315668887311102</v>
      </c>
      <c r="K1645">
        <v>22.327404760707001</v>
      </c>
      <c r="L1645">
        <v>22.1637633495472</v>
      </c>
      <c r="M1645">
        <v>22.322296999080201</v>
      </c>
      <c r="N1645">
        <v>23.2547838858227</v>
      </c>
      <c r="O1645">
        <v>22.6565194277491</v>
      </c>
      <c r="P1645">
        <v>22.710982382131601</v>
      </c>
      <c r="Q1645">
        <v>22.233765992058899</v>
      </c>
      <c r="R1645">
        <v>22.350550920406299</v>
      </c>
      <c r="S1645">
        <v>22.922250534740002</v>
      </c>
      <c r="T1645">
        <v>22.821515319665199</v>
      </c>
      <c r="U1645">
        <v>22.666814835843699</v>
      </c>
    </row>
    <row r="1646" spans="1:21" x14ac:dyDescent="0.3">
      <c r="A1646" t="s">
        <v>7359</v>
      </c>
      <c r="B1646">
        <v>19.5607308991348</v>
      </c>
      <c r="C1646">
        <v>19.5455998183449</v>
      </c>
      <c r="D1646">
        <v>19.6324268536886</v>
      </c>
      <c r="E1646">
        <v>19.723403088394399</v>
      </c>
      <c r="F1646">
        <v>19.702201644220001</v>
      </c>
      <c r="G1646">
        <v>19.511324658449698</v>
      </c>
      <c r="H1646">
        <v>19.877231092664399</v>
      </c>
      <c r="I1646">
        <v>19.136845414359701</v>
      </c>
      <c r="J1646">
        <v>19.503538837047</v>
      </c>
      <c r="K1646">
        <v>19.474600129707099</v>
      </c>
      <c r="L1646">
        <v>19.138512579711499</v>
      </c>
      <c r="M1646">
        <v>18.7127947382345</v>
      </c>
      <c r="N1646">
        <v>19.061764357295601</v>
      </c>
      <c r="O1646">
        <v>19.6387057414439</v>
      </c>
      <c r="P1646">
        <v>19.091113386593399</v>
      </c>
      <c r="Q1646">
        <v>18.971343040727</v>
      </c>
      <c r="R1646">
        <v>19.206958991988401</v>
      </c>
      <c r="S1646">
        <v>18.890344285771601</v>
      </c>
      <c r="T1646">
        <v>19.5476863226225</v>
      </c>
      <c r="U1646">
        <v>19.214999635416699</v>
      </c>
    </row>
    <row r="1647" spans="1:21" x14ac:dyDescent="0.3">
      <c r="A1647" t="s">
        <v>7360</v>
      </c>
      <c r="B1647">
        <v>16.5480176824152</v>
      </c>
      <c r="C1647">
        <v>16.148670106113801</v>
      </c>
      <c r="D1647">
        <v>17.0571142790746</v>
      </c>
      <c r="E1647">
        <v>16.7402280543747</v>
      </c>
      <c r="F1647">
        <v>16.360086274321901</v>
      </c>
      <c r="G1647">
        <v>16.582173618843399</v>
      </c>
      <c r="H1647">
        <v>15.921987735809401</v>
      </c>
      <c r="I1647">
        <v>17.0060673105428</v>
      </c>
      <c r="J1647">
        <v>16.660280934318902</v>
      </c>
      <c r="K1647">
        <v>16.344681431201099</v>
      </c>
      <c r="L1647">
        <v>17.289422564491701</v>
      </c>
      <c r="M1647">
        <v>17.602799735581399</v>
      </c>
      <c r="N1647">
        <v>17.4551749118468</v>
      </c>
      <c r="O1647">
        <v>17.037032913324602</v>
      </c>
      <c r="P1647">
        <v>17.269085435698798</v>
      </c>
      <c r="Q1647">
        <v>17.2873567869647</v>
      </c>
      <c r="R1647">
        <v>17.300105718331999</v>
      </c>
      <c r="S1647">
        <v>17.289515661444199</v>
      </c>
      <c r="T1647">
        <v>17.052189322717801</v>
      </c>
      <c r="U1647">
        <v>17.325769590170601</v>
      </c>
    </row>
    <row r="1648" spans="1:21" x14ac:dyDescent="0.3">
      <c r="A1648" t="s">
        <v>7361</v>
      </c>
      <c r="B1648">
        <v>21.679490402588701</v>
      </c>
      <c r="C1648">
        <v>21.575827772836099</v>
      </c>
      <c r="D1648">
        <v>21.315868372938699</v>
      </c>
      <c r="E1648">
        <v>22.172299902664498</v>
      </c>
      <c r="F1648">
        <v>21.9497302807243</v>
      </c>
      <c r="G1648">
        <v>21.753373010632298</v>
      </c>
      <c r="H1648">
        <v>21.594372053134801</v>
      </c>
      <c r="I1648">
        <v>21.642883591824301</v>
      </c>
      <c r="J1648">
        <v>22.181896891609099</v>
      </c>
      <c r="K1648">
        <v>21.944130908755</v>
      </c>
      <c r="L1648">
        <v>21.814654794061902</v>
      </c>
      <c r="M1648">
        <v>21.824356994407001</v>
      </c>
      <c r="N1648">
        <v>21.3254005993197</v>
      </c>
      <c r="O1648">
        <v>21.546704276437001</v>
      </c>
      <c r="P1648">
        <v>21.596094434691398</v>
      </c>
      <c r="Q1648">
        <v>21.727446384254002</v>
      </c>
      <c r="R1648">
        <v>21.983372184074099</v>
      </c>
      <c r="S1648">
        <v>21.600218041857602</v>
      </c>
      <c r="T1648">
        <v>21.437487977706599</v>
      </c>
      <c r="U1648">
        <v>21.625649700129699</v>
      </c>
    </row>
    <row r="1649" spans="1:21" x14ac:dyDescent="0.3">
      <c r="A1649" t="s">
        <v>7362</v>
      </c>
      <c r="B1649">
        <v>27.100658726796699</v>
      </c>
      <c r="C1649">
        <v>27.162494025028199</v>
      </c>
      <c r="D1649">
        <v>26.9782732478273</v>
      </c>
      <c r="E1649">
        <v>27.103927812879402</v>
      </c>
      <c r="F1649">
        <v>27.065830650172501</v>
      </c>
      <c r="G1649">
        <v>27.0724918075381</v>
      </c>
      <c r="H1649">
        <v>27.050984889029301</v>
      </c>
      <c r="I1649">
        <v>27.235153630604898</v>
      </c>
      <c r="J1649">
        <v>27.160017202746001</v>
      </c>
      <c r="K1649">
        <v>27.0822852100241</v>
      </c>
      <c r="L1649">
        <v>26.829888571872299</v>
      </c>
      <c r="M1649">
        <v>26.9366984969935</v>
      </c>
      <c r="N1649">
        <v>26.737705333455398</v>
      </c>
      <c r="O1649">
        <v>26.782165758551901</v>
      </c>
      <c r="P1649">
        <v>26.778057553515701</v>
      </c>
      <c r="Q1649">
        <v>26.796998688976299</v>
      </c>
      <c r="R1649">
        <v>26.886485672320401</v>
      </c>
      <c r="S1649">
        <v>26.885603221117002</v>
      </c>
      <c r="T1649">
        <v>26.723078876822601</v>
      </c>
      <c r="U1649">
        <v>26.770676854341499</v>
      </c>
    </row>
    <row r="1650" spans="1:21" x14ac:dyDescent="0.3">
      <c r="A1650" t="s">
        <v>7363</v>
      </c>
      <c r="B1650">
        <v>19.346526595419199</v>
      </c>
      <c r="C1650">
        <v>19.356810595280599</v>
      </c>
      <c r="D1650">
        <v>19.569056501676201</v>
      </c>
      <c r="E1650">
        <v>19.142053657028299</v>
      </c>
      <c r="F1650">
        <v>19.2424333540284</v>
      </c>
      <c r="G1650">
        <v>19.370419576834301</v>
      </c>
      <c r="H1650">
        <v>19.354124405528299</v>
      </c>
      <c r="I1650">
        <v>19.559024223202599</v>
      </c>
      <c r="J1650">
        <v>19.068926180093499</v>
      </c>
      <c r="K1650">
        <v>19.1640204206725</v>
      </c>
      <c r="L1650">
        <v>18.678157332492098</v>
      </c>
      <c r="M1650">
        <v>18.843217231195801</v>
      </c>
      <c r="N1650">
        <v>18.927905148929899</v>
      </c>
      <c r="O1650">
        <v>18.773358425359199</v>
      </c>
      <c r="P1650">
        <v>18.811574877983801</v>
      </c>
      <c r="Q1650">
        <v>18.871697428448702</v>
      </c>
      <c r="R1650">
        <v>18.898928931257998</v>
      </c>
      <c r="S1650">
        <v>18.891017272270201</v>
      </c>
      <c r="T1650">
        <v>18.6851651156251</v>
      </c>
      <c r="U1650">
        <v>18.874425950217798</v>
      </c>
    </row>
    <row r="1651" spans="1:21" x14ac:dyDescent="0.3">
      <c r="A1651" t="s">
        <v>7364</v>
      </c>
      <c r="B1651">
        <v>16.394075135944899</v>
      </c>
      <c r="C1651">
        <v>16.7644645950609</v>
      </c>
      <c r="D1651">
        <v>16.555542773159399</v>
      </c>
      <c r="E1651">
        <v>16.761923616698802</v>
      </c>
      <c r="F1651">
        <v>16.591804337926199</v>
      </c>
      <c r="G1651">
        <v>16.348001037553999</v>
      </c>
      <c r="H1651">
        <v>17.036248583389</v>
      </c>
      <c r="I1651">
        <v>16.169858660321999</v>
      </c>
      <c r="J1651">
        <v>16.440404531964202</v>
      </c>
      <c r="K1651">
        <v>16.2176837864737</v>
      </c>
      <c r="L1651">
        <v>15.564652943335901</v>
      </c>
      <c r="M1651">
        <v>15.819167815219499</v>
      </c>
      <c r="N1651">
        <v>15.9698225671498</v>
      </c>
      <c r="O1651">
        <v>16.327860102305099</v>
      </c>
      <c r="P1651">
        <v>15.680899026818601</v>
      </c>
      <c r="Q1651">
        <v>15.638593877068301</v>
      </c>
      <c r="R1651">
        <v>15.890164100713401</v>
      </c>
      <c r="S1651">
        <v>15.5686275063605</v>
      </c>
      <c r="T1651">
        <v>15.9496504430366</v>
      </c>
      <c r="U1651">
        <v>15.643890375000099</v>
      </c>
    </row>
    <row r="1652" spans="1:21" x14ac:dyDescent="0.3">
      <c r="A1652" t="s">
        <v>7365</v>
      </c>
      <c r="B1652" t="e">
        <f t="shared" ref="B1652:K1652" si="63">-Inf</f>
        <v>#NAME?</v>
      </c>
      <c r="C1652" t="e">
        <f t="shared" si="63"/>
        <v>#NAME?</v>
      </c>
      <c r="D1652" t="e">
        <f t="shared" si="63"/>
        <v>#NAME?</v>
      </c>
      <c r="E1652" t="e">
        <f t="shared" si="63"/>
        <v>#NAME?</v>
      </c>
      <c r="F1652" t="e">
        <f t="shared" si="63"/>
        <v>#NAME?</v>
      </c>
      <c r="G1652" t="e">
        <f t="shared" si="63"/>
        <v>#NAME?</v>
      </c>
      <c r="H1652" t="e">
        <f t="shared" si="63"/>
        <v>#NAME?</v>
      </c>
      <c r="I1652" t="e">
        <f t="shared" si="63"/>
        <v>#NAME?</v>
      </c>
      <c r="J1652" t="e">
        <f t="shared" si="63"/>
        <v>#NAME?</v>
      </c>
      <c r="K1652" t="e">
        <f t="shared" si="63"/>
        <v>#NAME?</v>
      </c>
      <c r="L1652">
        <v>16.488412683957101</v>
      </c>
      <c r="M1652">
        <v>15.5663251615885</v>
      </c>
      <c r="N1652">
        <v>16.4312511122301</v>
      </c>
      <c r="O1652">
        <v>16.1723562001918</v>
      </c>
      <c r="P1652">
        <v>16.281983669955999</v>
      </c>
      <c r="Q1652">
        <v>16.134238832158299</v>
      </c>
      <c r="R1652">
        <v>16.120114938023399</v>
      </c>
      <c r="S1652">
        <v>16.420969156324801</v>
      </c>
      <c r="T1652">
        <v>16.217918020910702</v>
      </c>
      <c r="U1652">
        <v>16.2069049135524</v>
      </c>
    </row>
    <row r="1653" spans="1:21" x14ac:dyDescent="0.3">
      <c r="A1653" t="s">
        <v>7366</v>
      </c>
      <c r="B1653">
        <v>23.436494900443201</v>
      </c>
      <c r="C1653">
        <v>23.2514220979916</v>
      </c>
      <c r="D1653">
        <v>23.581625722340402</v>
      </c>
      <c r="E1653">
        <v>23.351196345288301</v>
      </c>
      <c r="F1653">
        <v>23.368382520487501</v>
      </c>
      <c r="G1653">
        <v>23.446943699809701</v>
      </c>
      <c r="H1653">
        <v>23.374621856783399</v>
      </c>
      <c r="I1653">
        <v>23.609011523743401</v>
      </c>
      <c r="J1653">
        <v>23.517023403109899</v>
      </c>
      <c r="K1653">
        <v>23.433680440938399</v>
      </c>
      <c r="L1653">
        <v>22.907650009648499</v>
      </c>
      <c r="M1653">
        <v>22.888928362350601</v>
      </c>
      <c r="N1653">
        <v>23.225957203757499</v>
      </c>
      <c r="O1653">
        <v>22.922198293813601</v>
      </c>
      <c r="P1653">
        <v>23.0540053471112</v>
      </c>
      <c r="Q1653">
        <v>22.957579824013902</v>
      </c>
      <c r="R1653">
        <v>23.0516005211554</v>
      </c>
      <c r="S1653">
        <v>23.2566446056281</v>
      </c>
      <c r="T1653">
        <v>22.994899366087299</v>
      </c>
      <c r="U1653">
        <v>23.0399766097539</v>
      </c>
    </row>
    <row r="1654" spans="1:21" x14ac:dyDescent="0.3">
      <c r="A1654" t="s">
        <v>7367</v>
      </c>
      <c r="B1654">
        <v>21.375005682007099</v>
      </c>
      <c r="C1654">
        <v>21.337090709626999</v>
      </c>
      <c r="D1654">
        <v>21.4026658404591</v>
      </c>
      <c r="E1654">
        <v>21.443394854281799</v>
      </c>
      <c r="F1654">
        <v>21.361653684449099</v>
      </c>
      <c r="G1654">
        <v>21.371553875209099</v>
      </c>
      <c r="H1654">
        <v>21.331449816760198</v>
      </c>
      <c r="I1654">
        <v>21.374903107382199</v>
      </c>
      <c r="J1654">
        <v>21.440975418440299</v>
      </c>
      <c r="K1654">
        <v>21.2588965340145</v>
      </c>
      <c r="L1654">
        <v>21.430632572324399</v>
      </c>
      <c r="M1654">
        <v>21.5066955469382</v>
      </c>
      <c r="N1654">
        <v>21.521952470619102</v>
      </c>
      <c r="O1654">
        <v>21.263478727981798</v>
      </c>
      <c r="P1654">
        <v>21.4876186906132</v>
      </c>
      <c r="Q1654">
        <v>21.444459370581999</v>
      </c>
      <c r="R1654">
        <v>21.557996981726401</v>
      </c>
      <c r="S1654">
        <v>21.4864328977966</v>
      </c>
      <c r="T1654">
        <v>21.371282356888798</v>
      </c>
      <c r="U1654">
        <v>21.476982766629</v>
      </c>
    </row>
    <row r="1655" spans="1:21" x14ac:dyDescent="0.3">
      <c r="A1655" t="s">
        <v>7368</v>
      </c>
      <c r="B1655">
        <v>23.3854919276577</v>
      </c>
      <c r="C1655">
        <v>23.841493649982599</v>
      </c>
      <c r="D1655">
        <v>24.074713140743199</v>
      </c>
      <c r="E1655">
        <v>22.546711127493801</v>
      </c>
      <c r="F1655">
        <v>22.525254252084601</v>
      </c>
      <c r="G1655">
        <v>23.332594614083899</v>
      </c>
      <c r="H1655">
        <v>23.912654941802298</v>
      </c>
      <c r="I1655">
        <v>23.362831104259701</v>
      </c>
      <c r="J1655">
        <v>22.332755187669498</v>
      </c>
      <c r="K1655">
        <v>22.517519803361399</v>
      </c>
      <c r="L1655">
        <v>21.953451764856201</v>
      </c>
      <c r="M1655">
        <v>22.289698944134301</v>
      </c>
      <c r="N1655">
        <v>24.121270369473802</v>
      </c>
      <c r="O1655">
        <v>23.846113606994301</v>
      </c>
      <c r="P1655">
        <v>23.4186620504905</v>
      </c>
      <c r="Q1655">
        <v>22.5109333645639</v>
      </c>
      <c r="R1655">
        <v>22.369272334072299</v>
      </c>
      <c r="S1655">
        <v>23.3261237525798</v>
      </c>
      <c r="T1655">
        <v>24.010136305304201</v>
      </c>
      <c r="U1655">
        <v>23.402696878947999</v>
      </c>
    </row>
    <row r="1656" spans="1:21" x14ac:dyDescent="0.3">
      <c r="A1656" t="s">
        <v>7369</v>
      </c>
      <c r="B1656">
        <v>17.195966635142899</v>
      </c>
      <c r="C1656">
        <v>17.178533517622299</v>
      </c>
      <c r="D1656">
        <v>17.0613528995659</v>
      </c>
      <c r="E1656">
        <v>17.2698933392359</v>
      </c>
      <c r="F1656">
        <v>17.122938417022102</v>
      </c>
      <c r="G1656">
        <v>17.0925637294356</v>
      </c>
      <c r="H1656">
        <v>17.2584422929759</v>
      </c>
      <c r="I1656">
        <v>16.807961423890099</v>
      </c>
      <c r="J1656">
        <v>17.258514562716702</v>
      </c>
      <c r="K1656">
        <v>17.285953515636201</v>
      </c>
      <c r="L1656">
        <v>15.123290235139301</v>
      </c>
      <c r="M1656">
        <v>15.5781611784705</v>
      </c>
      <c r="N1656">
        <v>15.750720375213</v>
      </c>
      <c r="O1656">
        <v>15.6900657679458</v>
      </c>
      <c r="P1656">
        <v>15.7035726677239</v>
      </c>
      <c r="Q1656">
        <v>15.3204384166657</v>
      </c>
      <c r="R1656">
        <v>15.481557415523801</v>
      </c>
      <c r="S1656">
        <v>15.693420434198799</v>
      </c>
      <c r="T1656">
        <v>15.697926467609999</v>
      </c>
      <c r="U1656">
        <v>15.647010418711099</v>
      </c>
    </row>
    <row r="1657" spans="1:21" x14ac:dyDescent="0.3">
      <c r="A1657" t="s">
        <v>7370</v>
      </c>
      <c r="B1657">
        <v>18.532950524086601</v>
      </c>
      <c r="C1657">
        <v>18.3725157363695</v>
      </c>
      <c r="D1657">
        <v>19.3645117544534</v>
      </c>
      <c r="E1657">
        <v>17.437425392046801</v>
      </c>
      <c r="F1657">
        <v>17.713520641801601</v>
      </c>
      <c r="G1657">
        <v>18.477345465695201</v>
      </c>
      <c r="H1657">
        <v>18.338103812378801</v>
      </c>
      <c r="I1657">
        <v>19.246962834026199</v>
      </c>
      <c r="J1657">
        <v>17.3956256514921</v>
      </c>
      <c r="K1657">
        <v>17.8677002989164</v>
      </c>
      <c r="L1657">
        <v>16.625145888354101</v>
      </c>
      <c r="M1657">
        <v>16.346919119243999</v>
      </c>
      <c r="N1657">
        <v>17.789471085432002</v>
      </c>
      <c r="O1657">
        <v>17.162699162314802</v>
      </c>
      <c r="P1657">
        <v>17.2816955331669</v>
      </c>
      <c r="Q1657">
        <v>16.656704086437099</v>
      </c>
      <c r="R1657">
        <v>16.5104618057732</v>
      </c>
      <c r="S1657">
        <v>17.659730457142501</v>
      </c>
      <c r="T1657">
        <v>17.010180136024999</v>
      </c>
      <c r="U1657">
        <v>17.261677958198302</v>
      </c>
    </row>
    <row r="1658" spans="1:21" x14ac:dyDescent="0.3">
      <c r="A1658" t="s">
        <v>7371</v>
      </c>
      <c r="B1658">
        <v>25.9503955902819</v>
      </c>
      <c r="C1658">
        <v>25.483719292201101</v>
      </c>
      <c r="D1658">
        <v>26.4394738450471</v>
      </c>
      <c r="E1658">
        <v>25.8989421746987</v>
      </c>
      <c r="F1658">
        <v>25.652422782204798</v>
      </c>
      <c r="G1658">
        <v>25.900754035860999</v>
      </c>
      <c r="H1658">
        <v>25.919380470096701</v>
      </c>
      <c r="I1658">
        <v>25.818672472177099</v>
      </c>
      <c r="J1658">
        <v>25.910876020869299</v>
      </c>
      <c r="K1658">
        <v>26.081718499740202</v>
      </c>
      <c r="L1658">
        <v>25.9968282529682</v>
      </c>
      <c r="M1658">
        <v>25.4796717624188</v>
      </c>
      <c r="N1658">
        <v>26.6651852749123</v>
      </c>
      <c r="O1658">
        <v>26.164261323304</v>
      </c>
      <c r="P1658">
        <v>26.268604675682699</v>
      </c>
      <c r="Q1658">
        <v>25.791767994072099</v>
      </c>
      <c r="R1658">
        <v>26.1876551058491</v>
      </c>
      <c r="S1658">
        <v>26.757549184056501</v>
      </c>
      <c r="T1658">
        <v>26.224596468170802</v>
      </c>
      <c r="U1658">
        <v>26.238803407356802</v>
      </c>
    </row>
    <row r="1659" spans="1:21" x14ac:dyDescent="0.3">
      <c r="A1659" t="s">
        <v>7372</v>
      </c>
      <c r="B1659">
        <v>15.788610325322001</v>
      </c>
      <c r="C1659">
        <v>16.047307222142301</v>
      </c>
      <c r="D1659">
        <v>15.9755018700705</v>
      </c>
      <c r="E1659">
        <v>15.8445910257681</v>
      </c>
      <c r="F1659">
        <v>16.122370601905299</v>
      </c>
      <c r="G1659">
        <v>16.0941585235602</v>
      </c>
      <c r="H1659">
        <v>15.887908460860601</v>
      </c>
      <c r="I1659">
        <v>16.048220988258102</v>
      </c>
      <c r="J1659">
        <v>15.646699473959</v>
      </c>
      <c r="K1659">
        <v>16.027268158585201</v>
      </c>
      <c r="L1659" t="e">
        <f t="shared" ref="L1659:U1659" si="64">-Inf</f>
        <v>#NAME?</v>
      </c>
      <c r="M1659" t="e">
        <f t="shared" si="64"/>
        <v>#NAME?</v>
      </c>
      <c r="N1659" t="e">
        <f t="shared" si="64"/>
        <v>#NAME?</v>
      </c>
      <c r="O1659" t="e">
        <f t="shared" si="64"/>
        <v>#NAME?</v>
      </c>
      <c r="P1659" t="e">
        <f t="shared" si="64"/>
        <v>#NAME?</v>
      </c>
      <c r="Q1659" t="e">
        <f t="shared" si="64"/>
        <v>#NAME?</v>
      </c>
      <c r="R1659" t="e">
        <f t="shared" si="64"/>
        <v>#NAME?</v>
      </c>
      <c r="S1659" t="e">
        <f t="shared" si="64"/>
        <v>#NAME?</v>
      </c>
      <c r="T1659" t="e">
        <f t="shared" si="64"/>
        <v>#NAME?</v>
      </c>
      <c r="U1659" t="e">
        <f t="shared" si="64"/>
        <v>#NAME?</v>
      </c>
    </row>
    <row r="1660" spans="1:21" x14ac:dyDescent="0.3">
      <c r="A1660" t="s">
        <v>7373</v>
      </c>
      <c r="B1660">
        <v>14.591353220152399</v>
      </c>
      <c r="C1660">
        <v>13.903788825620399</v>
      </c>
      <c r="D1660">
        <v>15.489164034075801</v>
      </c>
      <c r="E1660">
        <v>13.1670082613205</v>
      </c>
      <c r="F1660">
        <v>13.329262885766299</v>
      </c>
      <c r="G1660">
        <v>14.3602457112891</v>
      </c>
      <c r="H1660">
        <v>14.1987914030793</v>
      </c>
      <c r="I1660">
        <v>15.626338636805601</v>
      </c>
      <c r="J1660">
        <v>12.821889704047701</v>
      </c>
      <c r="K1660">
        <v>13.217227836492199</v>
      </c>
      <c r="L1660">
        <v>16.7493980798188</v>
      </c>
      <c r="M1660">
        <v>16.186968484282701</v>
      </c>
      <c r="N1660">
        <v>17.556494331658399</v>
      </c>
      <c r="O1660">
        <v>16.5456512562948</v>
      </c>
      <c r="P1660">
        <v>17.140607963008701</v>
      </c>
      <c r="Q1660">
        <v>16.595230913444901</v>
      </c>
      <c r="R1660">
        <v>16.930290054416702</v>
      </c>
      <c r="S1660">
        <v>17.753201043102099</v>
      </c>
      <c r="T1660">
        <v>16.704501426882999</v>
      </c>
      <c r="U1660">
        <v>17.1592080621067</v>
      </c>
    </row>
    <row r="1661" spans="1:21" x14ac:dyDescent="0.3">
      <c r="A1661" t="s">
        <v>7374</v>
      </c>
      <c r="B1661">
        <v>18.452945673031699</v>
      </c>
      <c r="C1661">
        <v>18.383887794857699</v>
      </c>
      <c r="D1661">
        <v>18.253560220403202</v>
      </c>
      <c r="E1661">
        <v>18.4393002308795</v>
      </c>
      <c r="F1661">
        <v>18.424272684995</v>
      </c>
      <c r="G1661">
        <v>18.537482510444399</v>
      </c>
      <c r="H1661">
        <v>18.4112157824169</v>
      </c>
      <c r="I1661">
        <v>18.7319558871162</v>
      </c>
      <c r="J1661">
        <v>18.588442849143998</v>
      </c>
      <c r="K1661">
        <v>18.5073189387392</v>
      </c>
      <c r="L1661">
        <v>17.9693915480788</v>
      </c>
      <c r="M1661">
        <v>18.224670906579998</v>
      </c>
      <c r="N1661">
        <v>17.8721554496904</v>
      </c>
      <c r="O1661">
        <v>17.846239012797</v>
      </c>
      <c r="P1661">
        <v>17.9936109068306</v>
      </c>
      <c r="Q1661">
        <v>18.040995539993901</v>
      </c>
      <c r="R1661">
        <v>18.028175029496399</v>
      </c>
      <c r="S1661">
        <v>17.971350902859999</v>
      </c>
      <c r="T1661">
        <v>17.8389333998498</v>
      </c>
      <c r="U1661">
        <v>18.002778412506501</v>
      </c>
    </row>
    <row r="1662" spans="1:21" x14ac:dyDescent="0.3">
      <c r="A1662" t="s">
        <v>7375</v>
      </c>
      <c r="B1662">
        <v>25.686961399439799</v>
      </c>
      <c r="C1662">
        <v>25.506297162495802</v>
      </c>
      <c r="D1662">
        <v>25.270412882756599</v>
      </c>
      <c r="E1662">
        <v>25.975829318115299</v>
      </c>
      <c r="F1662">
        <v>25.948909047924499</v>
      </c>
      <c r="G1662">
        <v>25.671897252339399</v>
      </c>
      <c r="H1662">
        <v>25.482636034340999</v>
      </c>
      <c r="I1662">
        <v>25.420576790933101</v>
      </c>
      <c r="J1662">
        <v>26.0648580053243</v>
      </c>
      <c r="K1662">
        <v>25.9309152758509</v>
      </c>
      <c r="L1662">
        <v>26.304116638040998</v>
      </c>
      <c r="M1662">
        <v>26.253692578613201</v>
      </c>
      <c r="N1662">
        <v>25.561772923168</v>
      </c>
      <c r="O1662">
        <v>25.7495999015329</v>
      </c>
      <c r="P1662">
        <v>25.885279955530901</v>
      </c>
      <c r="Q1662">
        <v>26.164336091349099</v>
      </c>
      <c r="R1662">
        <v>26.221742143573199</v>
      </c>
      <c r="S1662">
        <v>25.667811265937502</v>
      </c>
      <c r="T1662">
        <v>25.6987076196475</v>
      </c>
      <c r="U1662">
        <v>25.882407221152899</v>
      </c>
    </row>
    <row r="1663" spans="1:21" x14ac:dyDescent="0.3">
      <c r="A1663" t="s">
        <v>7376</v>
      </c>
      <c r="B1663">
        <v>19.7890533276551</v>
      </c>
      <c r="C1663">
        <v>19.6878340345271</v>
      </c>
      <c r="D1663">
        <v>19.717760648270499</v>
      </c>
      <c r="E1663">
        <v>20.084308120397498</v>
      </c>
      <c r="F1663">
        <v>20.0056685282192</v>
      </c>
      <c r="G1663">
        <v>19.876008308685599</v>
      </c>
      <c r="H1663">
        <v>19.738372160154999</v>
      </c>
      <c r="I1663">
        <v>19.793629743006001</v>
      </c>
      <c r="J1663">
        <v>20.255160123690601</v>
      </c>
      <c r="K1663">
        <v>19.9872214484223</v>
      </c>
      <c r="L1663">
        <v>19.288714286365799</v>
      </c>
      <c r="M1663">
        <v>19.336749171324001</v>
      </c>
      <c r="N1663">
        <v>19.2054712575578</v>
      </c>
      <c r="O1663">
        <v>19.2905488158022</v>
      </c>
      <c r="P1663">
        <v>19.259671784077501</v>
      </c>
      <c r="Q1663">
        <v>19.4528664636223</v>
      </c>
      <c r="R1663">
        <v>19.270006733912599</v>
      </c>
      <c r="S1663">
        <v>19.260732445242802</v>
      </c>
      <c r="T1663">
        <v>19.224914726633799</v>
      </c>
      <c r="U1663">
        <v>19.2406471095081</v>
      </c>
    </row>
    <row r="1664" spans="1:21" x14ac:dyDescent="0.3">
      <c r="A1664" t="s">
        <v>7377</v>
      </c>
      <c r="B1664">
        <v>19.243020149370899</v>
      </c>
      <c r="C1664">
        <v>19.359960500970999</v>
      </c>
      <c r="D1664">
        <v>19.429172444809801</v>
      </c>
      <c r="E1664">
        <v>18.784171432762701</v>
      </c>
      <c r="F1664">
        <v>18.867364473868498</v>
      </c>
      <c r="G1664">
        <v>19.229327648064402</v>
      </c>
      <c r="H1664">
        <v>19.256946441198298</v>
      </c>
      <c r="I1664">
        <v>19.5400571840045</v>
      </c>
      <c r="J1664">
        <v>18.908481995936199</v>
      </c>
      <c r="K1664">
        <v>18.726042585027798</v>
      </c>
      <c r="L1664">
        <v>17.829313999656499</v>
      </c>
      <c r="M1664">
        <v>18.114880816207801</v>
      </c>
      <c r="N1664">
        <v>19.067657305457299</v>
      </c>
      <c r="O1664">
        <v>18.7816061976539</v>
      </c>
      <c r="P1664">
        <v>18.584730413868499</v>
      </c>
      <c r="Q1664">
        <v>18.0644861546218</v>
      </c>
      <c r="R1664">
        <v>17.899552317911599</v>
      </c>
      <c r="S1664">
        <v>18.992154129962501</v>
      </c>
      <c r="T1664">
        <v>18.9426971112625</v>
      </c>
      <c r="U1664">
        <v>18.694265755980201</v>
      </c>
    </row>
    <row r="1665" spans="1:21" x14ac:dyDescent="0.3">
      <c r="A1665" t="s">
        <v>7378</v>
      </c>
      <c r="B1665">
        <v>17.883843870783899</v>
      </c>
      <c r="C1665">
        <v>17.876958924721499</v>
      </c>
      <c r="D1665">
        <v>17.7663066061133</v>
      </c>
      <c r="E1665">
        <v>17.9256604487747</v>
      </c>
      <c r="F1665">
        <v>17.9811746200686</v>
      </c>
      <c r="G1665">
        <v>17.8274781639095</v>
      </c>
      <c r="H1665">
        <v>17.775029167608999</v>
      </c>
      <c r="I1665">
        <v>17.8037247989799</v>
      </c>
      <c r="J1665">
        <v>18.1305714536376</v>
      </c>
      <c r="K1665">
        <v>17.908515977308401</v>
      </c>
      <c r="L1665">
        <v>18.201501204491901</v>
      </c>
      <c r="M1665">
        <v>18.384273088206498</v>
      </c>
      <c r="N1665">
        <v>18.1499718877796</v>
      </c>
      <c r="O1665">
        <v>18.232904483959601</v>
      </c>
      <c r="P1665">
        <v>18.358335382652101</v>
      </c>
      <c r="Q1665">
        <v>18.4051807352003</v>
      </c>
      <c r="R1665">
        <v>18.387362251116599</v>
      </c>
      <c r="S1665">
        <v>18.205308366571899</v>
      </c>
      <c r="T1665">
        <v>18.3537786271607</v>
      </c>
      <c r="U1665">
        <v>18.301409523841599</v>
      </c>
    </row>
    <row r="1666" spans="1:21" x14ac:dyDescent="0.3">
      <c r="A1666" t="s">
        <v>7379</v>
      </c>
      <c r="B1666">
        <v>24.408016801761299</v>
      </c>
      <c r="C1666">
        <v>24.365117285353101</v>
      </c>
      <c r="D1666">
        <v>24.640707848685299</v>
      </c>
      <c r="E1666">
        <v>24.3545614667675</v>
      </c>
      <c r="F1666">
        <v>24.351978191498802</v>
      </c>
      <c r="G1666">
        <v>24.4432675863446</v>
      </c>
      <c r="H1666">
        <v>24.331851487261901</v>
      </c>
      <c r="I1666">
        <v>24.5728883164366</v>
      </c>
      <c r="J1666">
        <v>24.375326312463901</v>
      </c>
      <c r="K1666">
        <v>24.3428656500719</v>
      </c>
      <c r="L1666">
        <v>24.478022954534499</v>
      </c>
      <c r="M1666">
        <v>24.3565400750647</v>
      </c>
      <c r="N1666">
        <v>24.7590557043182</v>
      </c>
      <c r="O1666">
        <v>24.501083478434801</v>
      </c>
      <c r="P1666">
        <v>24.533554559328</v>
      </c>
      <c r="Q1666">
        <v>24.4188018068871</v>
      </c>
      <c r="R1666">
        <v>24.5197343436419</v>
      </c>
      <c r="S1666">
        <v>24.772409003912198</v>
      </c>
      <c r="T1666">
        <v>24.440708153802799</v>
      </c>
      <c r="U1666">
        <v>24.530750866759998</v>
      </c>
    </row>
    <row r="1667" spans="1:21" x14ac:dyDescent="0.3">
      <c r="A1667" t="s">
        <v>7380</v>
      </c>
      <c r="B1667">
        <v>20.429354844507699</v>
      </c>
      <c r="C1667">
        <v>20.070839234387901</v>
      </c>
      <c r="D1667">
        <v>20.21473523289</v>
      </c>
      <c r="E1667">
        <v>20.529257200152699</v>
      </c>
      <c r="F1667">
        <v>20.477088729467098</v>
      </c>
      <c r="G1667">
        <v>20.223035067174699</v>
      </c>
      <c r="H1667">
        <v>20.483164572942702</v>
      </c>
      <c r="I1667">
        <v>19.8761458164212</v>
      </c>
      <c r="J1667">
        <v>20.303316652440898</v>
      </c>
      <c r="K1667">
        <v>20.268632530068199</v>
      </c>
      <c r="L1667">
        <v>19.7360866054673</v>
      </c>
      <c r="M1667">
        <v>18.770525634733101</v>
      </c>
      <c r="N1667">
        <v>19.602527549787101</v>
      </c>
      <c r="O1667">
        <v>19.4979153276409</v>
      </c>
      <c r="P1667">
        <v>19.3948225046991</v>
      </c>
      <c r="Q1667">
        <v>19.396779733064399</v>
      </c>
      <c r="R1667">
        <v>19.5143164782443</v>
      </c>
      <c r="S1667">
        <v>19.6274484653736</v>
      </c>
      <c r="T1667">
        <v>19.473977958525499</v>
      </c>
      <c r="U1667">
        <v>19.296940035176799</v>
      </c>
    </row>
    <row r="1668" spans="1:21" x14ac:dyDescent="0.3">
      <c r="A1668" t="s">
        <v>7381</v>
      </c>
      <c r="B1668">
        <v>19.012237287872399</v>
      </c>
      <c r="C1668">
        <v>19.160023362329198</v>
      </c>
      <c r="D1668">
        <v>19.157162465207598</v>
      </c>
      <c r="E1668">
        <v>18.781051241303299</v>
      </c>
      <c r="F1668">
        <v>19.106321023534299</v>
      </c>
      <c r="G1668">
        <v>19.020572636889099</v>
      </c>
      <c r="H1668">
        <v>19.1347656067618</v>
      </c>
      <c r="I1668">
        <v>19.060710288191</v>
      </c>
      <c r="J1668">
        <v>18.842162546952501</v>
      </c>
      <c r="K1668">
        <v>19.004643613687001</v>
      </c>
      <c r="L1668">
        <v>18.111553597978801</v>
      </c>
      <c r="M1668">
        <v>17.835097520888102</v>
      </c>
      <c r="N1668">
        <v>18.4229368976454</v>
      </c>
      <c r="O1668">
        <v>18.440771504719599</v>
      </c>
      <c r="P1668">
        <v>18.254524227977502</v>
      </c>
      <c r="Q1668">
        <v>18.0872780079753</v>
      </c>
      <c r="R1668">
        <v>17.920533513127001</v>
      </c>
      <c r="S1668">
        <v>18.4416888538961</v>
      </c>
      <c r="T1668">
        <v>18.288186845794801</v>
      </c>
      <c r="U1668">
        <v>18.240591600716002</v>
      </c>
    </row>
    <row r="1669" spans="1:21" x14ac:dyDescent="0.3">
      <c r="A1669" t="s">
        <v>7382</v>
      </c>
      <c r="B1669">
        <v>17.289246387092401</v>
      </c>
      <c r="C1669">
        <v>16.802837381643702</v>
      </c>
      <c r="D1669">
        <v>16.911098610993399</v>
      </c>
      <c r="E1669">
        <v>17.475622184609499</v>
      </c>
      <c r="F1669">
        <v>17.592005748176302</v>
      </c>
      <c r="G1669">
        <v>17.277016035241399</v>
      </c>
      <c r="H1669">
        <v>17.023215282496899</v>
      </c>
      <c r="I1669">
        <v>16.921136222415999</v>
      </c>
      <c r="J1669">
        <v>17.525349512476101</v>
      </c>
      <c r="K1669">
        <v>17.129946643984599</v>
      </c>
      <c r="L1669">
        <v>17.018891749513902</v>
      </c>
      <c r="M1669">
        <v>17.1784887343203</v>
      </c>
      <c r="N1669">
        <v>17.030595503398601</v>
      </c>
      <c r="O1669">
        <v>17.116016655820999</v>
      </c>
      <c r="P1669">
        <v>17.148624438186101</v>
      </c>
      <c r="Q1669">
        <v>16.898123709916501</v>
      </c>
      <c r="R1669">
        <v>16.9442227247518</v>
      </c>
      <c r="S1669">
        <v>17.013123831730201</v>
      </c>
      <c r="T1669">
        <v>16.932826063202398</v>
      </c>
      <c r="U1669">
        <v>17.0838069132847</v>
      </c>
    </row>
    <row r="1670" spans="1:21" x14ac:dyDescent="0.3">
      <c r="A1670" t="s">
        <v>7383</v>
      </c>
      <c r="B1670">
        <v>17.733147503961899</v>
      </c>
      <c r="C1670">
        <v>17.109801194798202</v>
      </c>
      <c r="D1670">
        <v>18.478690091191499</v>
      </c>
      <c r="E1670">
        <v>17.650341037148401</v>
      </c>
      <c r="F1670">
        <v>17.254478174161601</v>
      </c>
      <c r="G1670">
        <v>17.732414080971701</v>
      </c>
      <c r="H1670">
        <v>17.516395573058102</v>
      </c>
      <c r="I1670">
        <v>17.559693652787299</v>
      </c>
      <c r="J1670">
        <v>17.403176435444799</v>
      </c>
      <c r="K1670">
        <v>17.635206018492799</v>
      </c>
      <c r="L1670">
        <v>18.009948449962099</v>
      </c>
      <c r="M1670">
        <v>18.0815865109073</v>
      </c>
      <c r="N1670">
        <v>19.489245509665</v>
      </c>
      <c r="O1670">
        <v>18.666110772386901</v>
      </c>
      <c r="P1670">
        <v>18.698280470800398</v>
      </c>
      <c r="Q1670">
        <v>18.052651740824899</v>
      </c>
      <c r="R1670">
        <v>18.070513284809799</v>
      </c>
      <c r="S1670">
        <v>19.251412512469599</v>
      </c>
      <c r="T1670">
        <v>18.7143898937572</v>
      </c>
      <c r="U1670">
        <v>18.756770443436501</v>
      </c>
    </row>
    <row r="1671" spans="1:21" x14ac:dyDescent="0.3">
      <c r="A1671" t="s">
        <v>7384</v>
      </c>
      <c r="B1671">
        <v>15.335138075925901</v>
      </c>
      <c r="C1671">
        <v>15.3066063993365</v>
      </c>
      <c r="D1671">
        <v>15.1352419273565</v>
      </c>
      <c r="E1671">
        <v>15.5396907561049</v>
      </c>
      <c r="F1671">
        <v>15.7268702053453</v>
      </c>
      <c r="G1671">
        <v>15.2932120241099</v>
      </c>
      <c r="H1671">
        <v>15.420980427034999</v>
      </c>
      <c r="I1671">
        <v>15.073767155377499</v>
      </c>
      <c r="J1671">
        <v>15.630098209794699</v>
      </c>
      <c r="K1671">
        <v>15.547631829290699</v>
      </c>
      <c r="L1671">
        <v>17.680018407285399</v>
      </c>
      <c r="M1671">
        <v>17.7818469729567</v>
      </c>
      <c r="N1671">
        <v>17.210631590260501</v>
      </c>
      <c r="O1671">
        <v>17.887914584636398</v>
      </c>
      <c r="P1671">
        <v>17.678599666613302</v>
      </c>
      <c r="Q1671">
        <v>17.6366902621881</v>
      </c>
      <c r="R1671">
        <v>17.7227514715605</v>
      </c>
      <c r="S1671">
        <v>17.309242903180099</v>
      </c>
      <c r="T1671">
        <v>17.932770788064101</v>
      </c>
      <c r="U1671">
        <v>17.6515688409539</v>
      </c>
    </row>
    <row r="1672" spans="1:21" x14ac:dyDescent="0.3">
      <c r="A1672" t="s">
        <v>7385</v>
      </c>
      <c r="B1672">
        <v>17.942114281201999</v>
      </c>
      <c r="C1672">
        <v>18.173548392345801</v>
      </c>
      <c r="D1672">
        <v>17.978680116094498</v>
      </c>
      <c r="E1672">
        <v>17.729534026668599</v>
      </c>
      <c r="F1672">
        <v>17.872715688319101</v>
      </c>
      <c r="G1672">
        <v>17.7941139063275</v>
      </c>
      <c r="H1672">
        <v>18.1179029310495</v>
      </c>
      <c r="I1672">
        <v>17.931356045113201</v>
      </c>
      <c r="J1672">
        <v>17.838830378235802</v>
      </c>
      <c r="K1672">
        <v>17.601609483028302</v>
      </c>
      <c r="L1672">
        <v>19.1327297400736</v>
      </c>
      <c r="M1672">
        <v>19.002210742962301</v>
      </c>
      <c r="N1672">
        <v>19.275414638743499</v>
      </c>
      <c r="O1672">
        <v>19.405232215520101</v>
      </c>
      <c r="P1672">
        <v>19.152849085124501</v>
      </c>
      <c r="Q1672">
        <v>19.066703543972199</v>
      </c>
      <c r="R1672">
        <v>19.192176234278801</v>
      </c>
      <c r="S1672">
        <v>19.318680880825401</v>
      </c>
      <c r="T1672">
        <v>19.4540084706579</v>
      </c>
      <c r="U1672">
        <v>19.1823001372967</v>
      </c>
    </row>
    <row r="1673" spans="1:21" x14ac:dyDescent="0.3">
      <c r="A1673" t="s">
        <v>7386</v>
      </c>
      <c r="B1673">
        <v>20.204753466272699</v>
      </c>
      <c r="C1673">
        <v>20.216324397885099</v>
      </c>
      <c r="D1673">
        <v>20.396646131271599</v>
      </c>
      <c r="E1673">
        <v>20.1642545208028</v>
      </c>
      <c r="F1673">
        <v>20.094708892585</v>
      </c>
      <c r="G1673">
        <v>20.186648861445299</v>
      </c>
      <c r="H1673">
        <v>20.343060370808701</v>
      </c>
      <c r="I1673">
        <v>20.452469651127998</v>
      </c>
      <c r="J1673">
        <v>19.9802777046595</v>
      </c>
      <c r="K1673">
        <v>20.055530938183701</v>
      </c>
      <c r="L1673">
        <v>20.405921116181201</v>
      </c>
      <c r="M1673">
        <v>20.299770918608001</v>
      </c>
      <c r="N1673">
        <v>20.873299698384301</v>
      </c>
      <c r="O1673">
        <v>20.6175968949386</v>
      </c>
      <c r="P1673">
        <v>20.584099193605301</v>
      </c>
      <c r="Q1673">
        <v>20.394453419519198</v>
      </c>
      <c r="R1673">
        <v>20.328037052598901</v>
      </c>
      <c r="S1673">
        <v>20.850036899634699</v>
      </c>
      <c r="T1673">
        <v>20.662642910102299</v>
      </c>
      <c r="U1673">
        <v>20.642813967431501</v>
      </c>
    </row>
    <row r="1674" spans="1:21" x14ac:dyDescent="0.3">
      <c r="A1674" t="s">
        <v>7387</v>
      </c>
      <c r="B1674" t="e">
        <f t="shared" ref="B1674:K1674" si="65">-Inf</f>
        <v>#NAME?</v>
      </c>
      <c r="C1674" t="e">
        <f t="shared" si="65"/>
        <v>#NAME?</v>
      </c>
      <c r="D1674" t="e">
        <f t="shared" si="65"/>
        <v>#NAME?</v>
      </c>
      <c r="E1674" t="e">
        <f t="shared" si="65"/>
        <v>#NAME?</v>
      </c>
      <c r="F1674" t="e">
        <f t="shared" si="65"/>
        <v>#NAME?</v>
      </c>
      <c r="G1674" t="e">
        <f t="shared" si="65"/>
        <v>#NAME?</v>
      </c>
      <c r="H1674" t="e">
        <f t="shared" si="65"/>
        <v>#NAME?</v>
      </c>
      <c r="I1674" t="e">
        <f t="shared" si="65"/>
        <v>#NAME?</v>
      </c>
      <c r="J1674" t="e">
        <f t="shared" si="65"/>
        <v>#NAME?</v>
      </c>
      <c r="K1674" t="e">
        <f t="shared" si="65"/>
        <v>#NAME?</v>
      </c>
      <c r="L1674">
        <v>11.329300464698999</v>
      </c>
      <c r="M1674">
        <v>11.7601915711457</v>
      </c>
      <c r="N1674">
        <v>13.373651725817499</v>
      </c>
      <c r="O1674">
        <v>12.8774780910184</v>
      </c>
      <c r="P1674">
        <v>13.0628025165694</v>
      </c>
      <c r="Q1674">
        <v>12.1978672298593</v>
      </c>
      <c r="R1674">
        <v>12.2171039065725</v>
      </c>
      <c r="S1674">
        <v>13.1761435718055</v>
      </c>
      <c r="T1674">
        <v>12.960871893062301</v>
      </c>
      <c r="U1674">
        <v>12.4867034754187</v>
      </c>
    </row>
    <row r="1675" spans="1:21" x14ac:dyDescent="0.3">
      <c r="A1675" t="s">
        <v>7388</v>
      </c>
      <c r="B1675">
        <v>20.5914972780051</v>
      </c>
      <c r="C1675">
        <v>20.518310182037101</v>
      </c>
      <c r="D1675">
        <v>20.884402235443901</v>
      </c>
      <c r="E1675">
        <v>20.486067226491201</v>
      </c>
      <c r="F1675">
        <v>20.504304530619098</v>
      </c>
      <c r="G1675">
        <v>20.618101285890301</v>
      </c>
      <c r="H1675">
        <v>20.576376150262501</v>
      </c>
      <c r="I1675">
        <v>20.9084422526639</v>
      </c>
      <c r="J1675">
        <v>20.461330777512401</v>
      </c>
      <c r="K1675">
        <v>20.5078876468753</v>
      </c>
      <c r="L1675">
        <v>20.859172363761701</v>
      </c>
      <c r="M1675">
        <v>20.849709532487299</v>
      </c>
      <c r="N1675">
        <v>21.121350939530199</v>
      </c>
      <c r="O1675">
        <v>20.863280577318498</v>
      </c>
      <c r="P1675">
        <v>20.9387386089196</v>
      </c>
      <c r="Q1675">
        <v>20.926952035109998</v>
      </c>
      <c r="R1675">
        <v>20.661427383252501</v>
      </c>
      <c r="S1675">
        <v>21.095240950128002</v>
      </c>
      <c r="T1675">
        <v>21.086767662422002</v>
      </c>
      <c r="U1675">
        <v>20.995964878546999</v>
      </c>
    </row>
    <row r="1676" spans="1:21" x14ac:dyDescent="0.3">
      <c r="A1676" t="s">
        <v>7389</v>
      </c>
      <c r="B1676">
        <v>24.1544317712845</v>
      </c>
      <c r="C1676">
        <v>23.912232748912899</v>
      </c>
      <c r="D1676">
        <v>24.544725991874799</v>
      </c>
      <c r="E1676">
        <v>23.848819889156498</v>
      </c>
      <c r="F1676">
        <v>24.011336656819299</v>
      </c>
      <c r="G1676">
        <v>24.1468725538471</v>
      </c>
      <c r="H1676">
        <v>24.137917293204001</v>
      </c>
      <c r="I1676">
        <v>24.567257619267998</v>
      </c>
      <c r="J1676">
        <v>23.857868619632601</v>
      </c>
      <c r="K1676">
        <v>23.984432465330499</v>
      </c>
      <c r="L1676">
        <v>23.838393590413201</v>
      </c>
      <c r="M1676">
        <v>23.735443413570898</v>
      </c>
      <c r="N1676">
        <v>24.644385207519498</v>
      </c>
      <c r="O1676">
        <v>23.9881034943553</v>
      </c>
      <c r="P1676">
        <v>24.196844963677599</v>
      </c>
      <c r="Q1676">
        <v>23.773522078759299</v>
      </c>
      <c r="R1676">
        <v>23.8683303124836</v>
      </c>
      <c r="S1676">
        <v>24.651100697094101</v>
      </c>
      <c r="T1676">
        <v>24.148857793750501</v>
      </c>
      <c r="U1676">
        <v>24.189477121442401</v>
      </c>
    </row>
    <row r="1677" spans="1:21" x14ac:dyDescent="0.3">
      <c r="A1677" t="s">
        <v>7390</v>
      </c>
      <c r="B1677">
        <v>21.6889059910417</v>
      </c>
      <c r="C1677">
        <v>21.725280964927599</v>
      </c>
      <c r="D1677">
        <v>21.904841201937</v>
      </c>
      <c r="E1677">
        <v>21.532344070308099</v>
      </c>
      <c r="F1677">
        <v>21.634226454352699</v>
      </c>
      <c r="G1677">
        <v>21.7400584304722</v>
      </c>
      <c r="H1677">
        <v>21.7149518827432</v>
      </c>
      <c r="I1677">
        <v>21.990251016149401</v>
      </c>
      <c r="J1677">
        <v>21.546147941273301</v>
      </c>
      <c r="K1677">
        <v>21.6258046195086</v>
      </c>
      <c r="L1677">
        <v>21.538050429023698</v>
      </c>
      <c r="M1677">
        <v>21.4072753284321</v>
      </c>
      <c r="N1677">
        <v>21.833902045726099</v>
      </c>
      <c r="O1677">
        <v>21.555676151248701</v>
      </c>
      <c r="P1677">
        <v>21.583252382058699</v>
      </c>
      <c r="Q1677">
        <v>21.524369966325398</v>
      </c>
      <c r="R1677">
        <v>21.365576111140001</v>
      </c>
      <c r="S1677">
        <v>21.8413964746068</v>
      </c>
      <c r="T1677">
        <v>21.5801344509727</v>
      </c>
      <c r="U1677">
        <v>21.6078494179153</v>
      </c>
    </row>
    <row r="1678" spans="1:21" x14ac:dyDescent="0.3">
      <c r="A1678" t="s">
        <v>7391</v>
      </c>
      <c r="B1678">
        <v>20.928001074691501</v>
      </c>
      <c r="C1678">
        <v>21.2285062696638</v>
      </c>
      <c r="D1678">
        <v>20.6648399929798</v>
      </c>
      <c r="E1678">
        <v>21.111974230152001</v>
      </c>
      <c r="F1678">
        <v>21.233686851547699</v>
      </c>
      <c r="G1678">
        <v>21.06385549929</v>
      </c>
      <c r="H1678">
        <v>21.2253734308578</v>
      </c>
      <c r="I1678">
        <v>20.809956394934101</v>
      </c>
      <c r="J1678">
        <v>21.2079916308411</v>
      </c>
      <c r="K1678">
        <v>21.1173944328348</v>
      </c>
      <c r="L1678">
        <v>21.225081983930998</v>
      </c>
      <c r="M1678">
        <v>21.280837488677601</v>
      </c>
      <c r="N1678">
        <v>20.9193260155673</v>
      </c>
      <c r="O1678">
        <v>21.282641616869601</v>
      </c>
      <c r="P1678">
        <v>21.1817206111233</v>
      </c>
      <c r="Q1678">
        <v>21.255931952282999</v>
      </c>
      <c r="R1678">
        <v>21.181326854266398</v>
      </c>
      <c r="S1678">
        <v>21.009116698123002</v>
      </c>
      <c r="T1678">
        <v>21.2830654498716</v>
      </c>
      <c r="U1678">
        <v>21.154400263331102</v>
      </c>
    </row>
    <row r="1679" spans="1:21" x14ac:dyDescent="0.3">
      <c r="A1679" t="s">
        <v>7392</v>
      </c>
      <c r="B1679">
        <v>18.0533513066555</v>
      </c>
      <c r="C1679">
        <v>18.5888165957093</v>
      </c>
      <c r="D1679">
        <v>18.442765371633001</v>
      </c>
      <c r="E1679">
        <v>17.657667068025098</v>
      </c>
      <c r="F1679">
        <v>17.8802037566956</v>
      </c>
      <c r="G1679">
        <v>17.9935644860157</v>
      </c>
      <c r="H1679">
        <v>17.679684206927501</v>
      </c>
      <c r="I1679">
        <v>18.596086460522901</v>
      </c>
      <c r="J1679">
        <v>17.495807750407799</v>
      </c>
      <c r="K1679">
        <v>17.758856160021999</v>
      </c>
      <c r="L1679">
        <v>15.3002785176483</v>
      </c>
      <c r="M1679">
        <v>14.933674629671399</v>
      </c>
      <c r="N1679">
        <v>15.6823000140337</v>
      </c>
      <c r="O1679">
        <v>15.9063982139341</v>
      </c>
      <c r="P1679">
        <v>15.8010085366172</v>
      </c>
      <c r="Q1679">
        <v>15.721807071821599</v>
      </c>
      <c r="R1679">
        <v>14.9358486694468</v>
      </c>
      <c r="S1679">
        <v>15.532446596998501</v>
      </c>
      <c r="T1679">
        <v>15.780780327499</v>
      </c>
      <c r="U1679">
        <v>15.852141205632799</v>
      </c>
    </row>
    <row r="1680" spans="1:21" x14ac:dyDescent="0.3">
      <c r="A1680" t="s">
        <v>7393</v>
      </c>
      <c r="B1680">
        <v>21.719926966982701</v>
      </c>
      <c r="C1680">
        <v>21.847699379679799</v>
      </c>
      <c r="D1680">
        <v>21.810461234967299</v>
      </c>
      <c r="E1680">
        <v>21.879747583921599</v>
      </c>
      <c r="F1680">
        <v>21.962068831441599</v>
      </c>
      <c r="G1680">
        <v>21.769394264495698</v>
      </c>
      <c r="H1680">
        <v>21.666545455419701</v>
      </c>
      <c r="I1680">
        <v>21.8773768200756</v>
      </c>
      <c r="J1680">
        <v>20.976689490121199</v>
      </c>
      <c r="K1680">
        <v>21.940818591629998</v>
      </c>
      <c r="L1680">
        <v>21.5785743931736</v>
      </c>
      <c r="M1680">
        <v>21.6267332360623</v>
      </c>
      <c r="N1680">
        <v>21.364218576599299</v>
      </c>
      <c r="O1680">
        <v>21.341417372119398</v>
      </c>
      <c r="P1680">
        <v>21.314635270318998</v>
      </c>
      <c r="Q1680">
        <v>21.590017938069099</v>
      </c>
      <c r="R1680">
        <v>20.761890801684199</v>
      </c>
      <c r="S1680">
        <v>21.4190914261311</v>
      </c>
      <c r="T1680">
        <v>21.158259315976299</v>
      </c>
      <c r="U1680">
        <v>21.338828167977599</v>
      </c>
    </row>
    <row r="1681" spans="1:21" x14ac:dyDescent="0.3">
      <c r="A1681" t="s">
        <v>7394</v>
      </c>
      <c r="B1681">
        <v>21.641606171362401</v>
      </c>
      <c r="C1681">
        <v>21.754041167880501</v>
      </c>
      <c r="D1681">
        <v>21.461152664946201</v>
      </c>
      <c r="E1681">
        <v>21.717566669597399</v>
      </c>
      <c r="F1681">
        <v>21.737676256367401</v>
      </c>
      <c r="G1681">
        <v>21.643607928396801</v>
      </c>
      <c r="H1681">
        <v>21.594303921261901</v>
      </c>
      <c r="I1681">
        <v>21.569038772395601</v>
      </c>
      <c r="J1681">
        <v>21.642215701389102</v>
      </c>
      <c r="K1681">
        <v>21.6734620146281</v>
      </c>
      <c r="L1681">
        <v>21.512641616186201</v>
      </c>
      <c r="M1681">
        <v>21.698152360688301</v>
      </c>
      <c r="N1681">
        <v>21.3115414484902</v>
      </c>
      <c r="O1681">
        <v>21.4590228751327</v>
      </c>
      <c r="P1681">
        <v>21.450646484340702</v>
      </c>
      <c r="Q1681">
        <v>21.5346138541267</v>
      </c>
      <c r="R1681">
        <v>21.429862014321099</v>
      </c>
      <c r="S1681">
        <v>21.374863926208299</v>
      </c>
      <c r="T1681">
        <v>21.350588339699001</v>
      </c>
      <c r="U1681">
        <v>21.388884698969001</v>
      </c>
    </row>
    <row r="1682" spans="1:21" x14ac:dyDescent="0.3">
      <c r="A1682" t="s">
        <v>7395</v>
      </c>
      <c r="B1682">
        <v>22.686092739915001</v>
      </c>
      <c r="C1682">
        <v>22.9660675696495</v>
      </c>
      <c r="D1682">
        <v>22.3860787414961</v>
      </c>
      <c r="E1682">
        <v>22.7557516815098</v>
      </c>
      <c r="F1682">
        <v>22.7310797190976</v>
      </c>
      <c r="G1682">
        <v>22.642649025469598</v>
      </c>
      <c r="H1682">
        <v>22.730786894515301</v>
      </c>
      <c r="I1682">
        <v>22.923660651572401</v>
      </c>
      <c r="J1682">
        <v>22.475976470662498</v>
      </c>
      <c r="K1682">
        <v>22.6968149998232</v>
      </c>
      <c r="L1682">
        <v>23.065716432811001</v>
      </c>
      <c r="M1682">
        <v>23.308712113767101</v>
      </c>
      <c r="N1682">
        <v>23.307070599217901</v>
      </c>
      <c r="O1682">
        <v>22.863131034248401</v>
      </c>
      <c r="P1682">
        <v>23.1317013903885</v>
      </c>
      <c r="Q1682">
        <v>23.1944020073331</v>
      </c>
      <c r="R1682">
        <v>23.0308140588619</v>
      </c>
      <c r="S1682">
        <v>23.144938554226801</v>
      </c>
      <c r="T1682">
        <v>22.733729407431301</v>
      </c>
      <c r="U1682">
        <v>23.050829646802502</v>
      </c>
    </row>
    <row r="1683" spans="1:21" x14ac:dyDescent="0.3">
      <c r="A1683" t="s">
        <v>7396</v>
      </c>
      <c r="B1683">
        <v>21.9202656374427</v>
      </c>
      <c r="C1683">
        <v>22.2030948880758</v>
      </c>
      <c r="D1683">
        <v>22.407723373330899</v>
      </c>
      <c r="E1683">
        <v>21.272358162805201</v>
      </c>
      <c r="F1683">
        <v>21.493148593033801</v>
      </c>
      <c r="G1683">
        <v>21.885233980135901</v>
      </c>
      <c r="H1683">
        <v>22.1944083507953</v>
      </c>
      <c r="I1683">
        <v>21.961221392594599</v>
      </c>
      <c r="J1683">
        <v>21.093130139115999</v>
      </c>
      <c r="K1683">
        <v>21.423168979885599</v>
      </c>
      <c r="L1683">
        <v>21.236594294960401</v>
      </c>
      <c r="M1683">
        <v>20.6045324856522</v>
      </c>
      <c r="N1683">
        <v>22.266893475396301</v>
      </c>
      <c r="O1683">
        <v>22.312011721532599</v>
      </c>
      <c r="P1683">
        <v>21.8626110875541</v>
      </c>
      <c r="Q1683">
        <v>21.329888885637398</v>
      </c>
      <c r="R1683">
        <v>21.058847058369199</v>
      </c>
      <c r="S1683">
        <v>22.245678433080201</v>
      </c>
      <c r="T1683">
        <v>22.032552731384001</v>
      </c>
      <c r="U1683">
        <v>21.783440447902301</v>
      </c>
    </row>
    <row r="1684" spans="1:21" x14ac:dyDescent="0.3">
      <c r="A1684" t="s">
        <v>7397</v>
      </c>
      <c r="B1684">
        <v>19.819817433756899</v>
      </c>
      <c r="C1684">
        <v>19.8760880081946</v>
      </c>
      <c r="D1684">
        <v>19.9620581479729</v>
      </c>
      <c r="E1684">
        <v>19.576421978061902</v>
      </c>
      <c r="F1684">
        <v>19.777861751548201</v>
      </c>
      <c r="G1684">
        <v>19.8218144810815</v>
      </c>
      <c r="H1684">
        <v>19.9161405366469</v>
      </c>
      <c r="I1684">
        <v>20.017095256665002</v>
      </c>
      <c r="J1684">
        <v>19.601093436352301</v>
      </c>
      <c r="K1684">
        <v>19.6079184089722</v>
      </c>
      <c r="L1684">
        <v>19.9869283091911</v>
      </c>
      <c r="M1684">
        <v>20.019359764373</v>
      </c>
      <c r="N1684">
        <v>20.1694415206019</v>
      </c>
      <c r="O1684">
        <v>20.044850235308601</v>
      </c>
      <c r="P1684">
        <v>19.994162853020899</v>
      </c>
      <c r="Q1684">
        <v>19.870226692401701</v>
      </c>
      <c r="R1684">
        <v>19.942535263978002</v>
      </c>
      <c r="S1684">
        <v>20.1221315148663</v>
      </c>
      <c r="T1684">
        <v>20.056472628845398</v>
      </c>
      <c r="U1684">
        <v>19.9036942050009</v>
      </c>
    </row>
    <row r="1685" spans="1:21" x14ac:dyDescent="0.3">
      <c r="A1685" t="s">
        <v>7398</v>
      </c>
      <c r="B1685">
        <v>25.690628297243101</v>
      </c>
      <c r="C1685">
        <v>25.7483014019131</v>
      </c>
      <c r="D1685">
        <v>25.282545733815599</v>
      </c>
      <c r="E1685">
        <v>25.9737704514922</v>
      </c>
      <c r="F1685">
        <v>25.683596231877502</v>
      </c>
      <c r="G1685">
        <v>25.683486480662101</v>
      </c>
      <c r="H1685">
        <v>25.7052850910048</v>
      </c>
      <c r="I1685">
        <v>25.470380906459599</v>
      </c>
      <c r="J1685">
        <v>25.972449615903798</v>
      </c>
      <c r="K1685">
        <v>25.735047668311399</v>
      </c>
      <c r="L1685">
        <v>25.491560640311899</v>
      </c>
      <c r="M1685">
        <v>25.652293536408401</v>
      </c>
      <c r="N1685">
        <v>25.0377829487058</v>
      </c>
      <c r="O1685">
        <v>25.516431859359901</v>
      </c>
      <c r="P1685">
        <v>25.400120604228</v>
      </c>
      <c r="Q1685">
        <v>25.4652680866823</v>
      </c>
      <c r="R1685">
        <v>25.712266166744499</v>
      </c>
      <c r="S1685">
        <v>25.296521447461</v>
      </c>
      <c r="T1685">
        <v>25.462479768037099</v>
      </c>
      <c r="U1685">
        <v>25.367685247696599</v>
      </c>
    </row>
    <row r="1686" spans="1:21" x14ac:dyDescent="0.3">
      <c r="A1686" t="s">
        <v>7399</v>
      </c>
      <c r="B1686">
        <v>18.3902147704542</v>
      </c>
      <c r="C1686">
        <v>18.515147389403001</v>
      </c>
      <c r="D1686">
        <v>18.366602593020801</v>
      </c>
      <c r="E1686">
        <v>18.4943511440827</v>
      </c>
      <c r="F1686">
        <v>18.4524231571855</v>
      </c>
      <c r="G1686">
        <v>18.537005309780099</v>
      </c>
      <c r="H1686">
        <v>18.474855887207699</v>
      </c>
      <c r="I1686">
        <v>18.512660049895601</v>
      </c>
      <c r="J1686">
        <v>18.526426937364299</v>
      </c>
      <c r="K1686">
        <v>18.509577806222701</v>
      </c>
      <c r="L1686">
        <v>18.510138202607099</v>
      </c>
      <c r="M1686">
        <v>19.057568872908501</v>
      </c>
      <c r="N1686">
        <v>18.1069170107552</v>
      </c>
      <c r="O1686">
        <v>18.316594821421798</v>
      </c>
      <c r="P1686">
        <v>18.576917430729601</v>
      </c>
      <c r="Q1686">
        <v>19.037515584127799</v>
      </c>
      <c r="R1686">
        <v>18.6153069992491</v>
      </c>
      <c r="S1686">
        <v>18.275855014010201</v>
      </c>
      <c r="T1686">
        <v>18.476408352383402</v>
      </c>
      <c r="U1686">
        <v>18.618175839049702</v>
      </c>
    </row>
    <row r="1687" spans="1:21" x14ac:dyDescent="0.3">
      <c r="A1687" t="s">
        <v>7400</v>
      </c>
      <c r="B1687">
        <v>23.741310882352899</v>
      </c>
      <c r="C1687">
        <v>23.867431031412899</v>
      </c>
      <c r="D1687">
        <v>23.1878691273801</v>
      </c>
      <c r="E1687">
        <v>24.067530212844201</v>
      </c>
      <c r="F1687">
        <v>23.873264869931599</v>
      </c>
      <c r="G1687">
        <v>23.719546256865598</v>
      </c>
      <c r="H1687">
        <v>23.7686732335446</v>
      </c>
      <c r="I1687">
        <v>23.245996982987599</v>
      </c>
      <c r="J1687">
        <v>24.0234678733698</v>
      </c>
      <c r="K1687">
        <v>23.9196082772688</v>
      </c>
      <c r="L1687">
        <v>23.8601827579262</v>
      </c>
      <c r="M1687">
        <v>24.036127617682201</v>
      </c>
      <c r="N1687">
        <v>23.1921069086095</v>
      </c>
      <c r="O1687">
        <v>23.761325713572301</v>
      </c>
      <c r="P1687">
        <v>23.636268302359699</v>
      </c>
      <c r="Q1687">
        <v>23.9081726885113</v>
      </c>
      <c r="R1687">
        <v>23.938125606313701</v>
      </c>
      <c r="S1687">
        <v>23.2181458269181</v>
      </c>
      <c r="T1687">
        <v>23.649406380151198</v>
      </c>
      <c r="U1687">
        <v>23.673198635611399</v>
      </c>
    </row>
    <row r="1688" spans="1:21" x14ac:dyDescent="0.3">
      <c r="A1688" t="s">
        <v>7401</v>
      </c>
      <c r="B1688">
        <v>17.205028878987601</v>
      </c>
      <c r="C1688">
        <v>17.390365928634601</v>
      </c>
      <c r="D1688">
        <v>17.898906716656999</v>
      </c>
      <c r="E1688">
        <v>16.4018137107306</v>
      </c>
      <c r="F1688">
        <v>16.682890918745102</v>
      </c>
      <c r="G1688">
        <v>17.333477374582898</v>
      </c>
      <c r="H1688">
        <v>17.5093029781581</v>
      </c>
      <c r="I1688">
        <v>17.942901134240699</v>
      </c>
      <c r="J1688">
        <v>16.301584489123901</v>
      </c>
      <c r="K1688">
        <v>16.380098199347401</v>
      </c>
      <c r="L1688">
        <v>17.173809207765299</v>
      </c>
      <c r="M1688">
        <v>17.2671532379923</v>
      </c>
      <c r="N1688">
        <v>19.0612169815914</v>
      </c>
      <c r="O1688">
        <v>18.483451490531301</v>
      </c>
      <c r="P1688">
        <v>18.4834753595816</v>
      </c>
      <c r="Q1688">
        <v>17.517033404496601</v>
      </c>
      <c r="R1688">
        <v>17.437062544464201</v>
      </c>
      <c r="S1688">
        <v>19.104707632050001</v>
      </c>
      <c r="T1688">
        <v>18.7311663901503</v>
      </c>
      <c r="U1688">
        <v>18.482990235067099</v>
      </c>
    </row>
    <row r="1689" spans="1:21" x14ac:dyDescent="0.3">
      <c r="A1689" t="s">
        <v>7402</v>
      </c>
      <c r="B1689">
        <v>20.8150639649566</v>
      </c>
      <c r="C1689">
        <v>20.666839276299399</v>
      </c>
      <c r="D1689">
        <v>20.996173823241101</v>
      </c>
      <c r="E1689">
        <v>20.702079202847901</v>
      </c>
      <c r="F1689">
        <v>20.6667945751168</v>
      </c>
      <c r="G1689">
        <v>20.795332287082601</v>
      </c>
      <c r="H1689">
        <v>20.882299428592301</v>
      </c>
      <c r="I1689">
        <v>20.803475838773299</v>
      </c>
      <c r="J1689">
        <v>20.7463122466411</v>
      </c>
      <c r="K1689">
        <v>20.8708909111098</v>
      </c>
      <c r="L1689">
        <v>21.0640241391269</v>
      </c>
      <c r="M1689">
        <v>20.9987938854606</v>
      </c>
      <c r="N1689">
        <v>21.3609126095552</v>
      </c>
      <c r="O1689">
        <v>21.190196540026001</v>
      </c>
      <c r="P1689">
        <v>21.169983336596601</v>
      </c>
      <c r="Q1689">
        <v>21.0201362614347</v>
      </c>
      <c r="R1689">
        <v>21.061571459796198</v>
      </c>
      <c r="S1689">
        <v>21.418216149695901</v>
      </c>
      <c r="T1689">
        <v>21.263612162095999</v>
      </c>
      <c r="U1689">
        <v>21.159475760166199</v>
      </c>
    </row>
    <row r="1690" spans="1:21" x14ac:dyDescent="0.3">
      <c r="A1690" t="s">
        <v>7403</v>
      </c>
      <c r="B1690">
        <v>19.593021221717901</v>
      </c>
      <c r="C1690">
        <v>19.722951480480699</v>
      </c>
      <c r="D1690">
        <v>19.670811870952999</v>
      </c>
      <c r="E1690">
        <v>19.514791109980301</v>
      </c>
      <c r="F1690">
        <v>19.4981677031126</v>
      </c>
      <c r="G1690">
        <v>19.6071831546342</v>
      </c>
      <c r="H1690">
        <v>19.759621708057999</v>
      </c>
      <c r="I1690">
        <v>19.738776913351501</v>
      </c>
      <c r="J1690">
        <v>19.483765817598499</v>
      </c>
      <c r="K1690">
        <v>19.356426298994901</v>
      </c>
      <c r="L1690">
        <v>19.209530462509299</v>
      </c>
      <c r="M1690">
        <v>19.375599128154999</v>
      </c>
      <c r="N1690">
        <v>19.552991437735699</v>
      </c>
      <c r="O1690">
        <v>19.4921805950753</v>
      </c>
      <c r="P1690">
        <v>19.4239861835486</v>
      </c>
      <c r="Q1690">
        <v>19.312652086705601</v>
      </c>
      <c r="R1690">
        <v>19.328150715764298</v>
      </c>
      <c r="S1690">
        <v>19.4490621731365</v>
      </c>
      <c r="T1690">
        <v>19.598111253629298</v>
      </c>
      <c r="U1690">
        <v>19.416066957931399</v>
      </c>
    </row>
    <row r="1691" spans="1:21" x14ac:dyDescent="0.3">
      <c r="A1691" t="s">
        <v>7404</v>
      </c>
      <c r="B1691">
        <v>19.120198409392199</v>
      </c>
      <c r="C1691">
        <v>19.061392069669999</v>
      </c>
      <c r="D1691">
        <v>19.019695663717499</v>
      </c>
      <c r="E1691">
        <v>19.304645427591101</v>
      </c>
      <c r="F1691">
        <v>19.354188823831699</v>
      </c>
      <c r="G1691">
        <v>19.1468192923268</v>
      </c>
      <c r="H1691">
        <v>18.956362963224802</v>
      </c>
      <c r="I1691">
        <v>19.114123082356699</v>
      </c>
      <c r="J1691">
        <v>19.2863411247004</v>
      </c>
      <c r="K1691">
        <v>19.347595446069501</v>
      </c>
      <c r="L1691">
        <v>19.617954788794499</v>
      </c>
      <c r="M1691">
        <v>19.619420203987101</v>
      </c>
      <c r="N1691">
        <v>19.2437132822587</v>
      </c>
      <c r="O1691">
        <v>19.4280662086387</v>
      </c>
      <c r="P1691">
        <v>19.406586416879399</v>
      </c>
      <c r="Q1691">
        <v>19.5480142538884</v>
      </c>
      <c r="R1691">
        <v>19.561588986931401</v>
      </c>
      <c r="S1691">
        <v>19.352723740670701</v>
      </c>
      <c r="T1691">
        <v>19.261056210881101</v>
      </c>
      <c r="U1691">
        <v>19.407516187424399</v>
      </c>
    </row>
    <row r="1692" spans="1:21" x14ac:dyDescent="0.3">
      <c r="A1692" t="s">
        <v>7405</v>
      </c>
      <c r="B1692">
        <v>17.836240965469301</v>
      </c>
      <c r="C1692">
        <v>17.300600692529201</v>
      </c>
      <c r="D1692">
        <v>18.196060288032601</v>
      </c>
      <c r="E1692">
        <v>18.113805401200899</v>
      </c>
      <c r="F1692">
        <v>17.717299514300102</v>
      </c>
      <c r="G1692">
        <v>17.960840431123799</v>
      </c>
      <c r="H1692">
        <v>17.364986770306899</v>
      </c>
      <c r="I1692">
        <v>18.164100327924501</v>
      </c>
      <c r="J1692">
        <v>18.238124954483101</v>
      </c>
      <c r="K1692">
        <v>17.448955023897401</v>
      </c>
      <c r="L1692">
        <v>18.313143423204501</v>
      </c>
      <c r="M1692">
        <v>18.8842077818353</v>
      </c>
      <c r="N1692">
        <v>19.0050941790698</v>
      </c>
      <c r="O1692">
        <v>18.3177270836314</v>
      </c>
      <c r="P1692">
        <v>18.6335511010207</v>
      </c>
      <c r="Q1692">
        <v>17.943597174670799</v>
      </c>
      <c r="R1692">
        <v>18.834086415597699</v>
      </c>
      <c r="S1692">
        <v>18.784512997971799</v>
      </c>
      <c r="T1692">
        <v>18.0738166483398</v>
      </c>
      <c r="U1692">
        <v>18.6335037581675</v>
      </c>
    </row>
    <row r="1693" spans="1:21" x14ac:dyDescent="0.3">
      <c r="A1693" t="s">
        <v>7406</v>
      </c>
      <c r="B1693">
        <v>25.332451974568599</v>
      </c>
      <c r="C1693">
        <v>25.210028949445199</v>
      </c>
      <c r="D1693">
        <v>25.6335724004437</v>
      </c>
      <c r="E1693">
        <v>25.2272353068143</v>
      </c>
      <c r="F1693">
        <v>25.025800960354399</v>
      </c>
      <c r="G1693">
        <v>25.2521594362026</v>
      </c>
      <c r="H1693">
        <v>25.3469339348277</v>
      </c>
      <c r="I1693">
        <v>25.315659825429201</v>
      </c>
      <c r="J1693">
        <v>25.2716051985646</v>
      </c>
      <c r="K1693">
        <v>25.359665632848301</v>
      </c>
      <c r="L1693">
        <v>25.2154073764579</v>
      </c>
      <c r="M1693">
        <v>25.0019249128067</v>
      </c>
      <c r="N1693">
        <v>25.654347129083</v>
      </c>
      <c r="O1693">
        <v>25.406082423083401</v>
      </c>
      <c r="P1693">
        <v>25.342478572660202</v>
      </c>
      <c r="Q1693">
        <v>25.050436910150498</v>
      </c>
      <c r="R1693">
        <v>25.2182219107336</v>
      </c>
      <c r="S1693">
        <v>25.628058303091699</v>
      </c>
      <c r="T1693">
        <v>25.388898168637301</v>
      </c>
      <c r="U1693">
        <v>25.297870322747599</v>
      </c>
    </row>
    <row r="1694" spans="1:21" x14ac:dyDescent="0.3">
      <c r="A1694" t="s">
        <v>7407</v>
      </c>
      <c r="B1694">
        <v>12.707418268671701</v>
      </c>
      <c r="C1694">
        <v>13.332756481847801</v>
      </c>
      <c r="D1694">
        <v>13.3859385956923</v>
      </c>
      <c r="E1694">
        <v>12.9731152402435</v>
      </c>
      <c r="F1694">
        <v>13.0695970680092</v>
      </c>
      <c r="G1694">
        <v>13.114875504184999</v>
      </c>
      <c r="H1694">
        <v>13.3545100272386</v>
      </c>
      <c r="I1694">
        <v>13.2327769224233</v>
      </c>
      <c r="J1694">
        <v>13.1774117042228</v>
      </c>
      <c r="K1694">
        <v>13.2185364824293</v>
      </c>
      <c r="L1694">
        <v>14.354101430461601</v>
      </c>
      <c r="M1694">
        <v>14.875258931767901</v>
      </c>
      <c r="N1694">
        <v>14.1208148022654</v>
      </c>
      <c r="O1694">
        <v>14.0705791194034</v>
      </c>
      <c r="P1694">
        <v>14.3401727877889</v>
      </c>
      <c r="Q1694">
        <v>14.7910741625374</v>
      </c>
      <c r="R1694">
        <v>14.495594319284701</v>
      </c>
      <c r="S1694">
        <v>14.2749185895271</v>
      </c>
      <c r="T1694">
        <v>14.073033940822899</v>
      </c>
      <c r="U1694">
        <v>14.4033577805852</v>
      </c>
    </row>
    <row r="1695" spans="1:21" x14ac:dyDescent="0.3">
      <c r="A1695" t="s">
        <v>7408</v>
      </c>
      <c r="B1695">
        <v>21.5424680980007</v>
      </c>
      <c r="C1695">
        <v>21.683647051186401</v>
      </c>
      <c r="D1695">
        <v>21.400328250601302</v>
      </c>
      <c r="E1695">
        <v>21.653222709225599</v>
      </c>
      <c r="F1695">
        <v>21.579475976336902</v>
      </c>
      <c r="G1695">
        <v>21.549494253020399</v>
      </c>
      <c r="H1695">
        <v>21.6730888408478</v>
      </c>
      <c r="I1695">
        <v>21.4470739009639</v>
      </c>
      <c r="J1695">
        <v>21.5424405552431</v>
      </c>
      <c r="K1695">
        <v>21.590877652451901</v>
      </c>
      <c r="L1695">
        <v>21.1606656451806</v>
      </c>
      <c r="M1695">
        <v>21.249773965662499</v>
      </c>
      <c r="N1695">
        <v>21.082513894966102</v>
      </c>
      <c r="O1695">
        <v>21.281182031877702</v>
      </c>
      <c r="P1695">
        <v>21.1304545746729</v>
      </c>
      <c r="Q1695">
        <v>21.246043105415801</v>
      </c>
      <c r="R1695">
        <v>21.152876461909301</v>
      </c>
      <c r="S1695">
        <v>21.031666089269301</v>
      </c>
      <c r="T1695">
        <v>21.2757146529175</v>
      </c>
      <c r="U1695">
        <v>21.175008202831901</v>
      </c>
    </row>
    <row r="1696" spans="1:21" x14ac:dyDescent="0.3">
      <c r="A1696" t="s">
        <v>7409</v>
      </c>
      <c r="B1696">
        <v>20.1694326601488</v>
      </c>
      <c r="C1696">
        <v>19.8967927371576</v>
      </c>
      <c r="D1696">
        <v>19.851610487100899</v>
      </c>
      <c r="E1696">
        <v>20.475524348888499</v>
      </c>
      <c r="F1696">
        <v>20.453359910846501</v>
      </c>
      <c r="G1696">
        <v>20.1638793656224</v>
      </c>
      <c r="H1696">
        <v>20.044548243806101</v>
      </c>
      <c r="I1696">
        <v>19.827202436945502</v>
      </c>
      <c r="J1696">
        <v>20.511374731032699</v>
      </c>
      <c r="K1696">
        <v>20.598689699627801</v>
      </c>
      <c r="L1696">
        <v>20.024919214817601</v>
      </c>
      <c r="M1696">
        <v>20.110406458894701</v>
      </c>
      <c r="N1696">
        <v>19.742448894500399</v>
      </c>
      <c r="O1696">
        <v>19.632296275954701</v>
      </c>
      <c r="P1696">
        <v>19.785183889517501</v>
      </c>
      <c r="Q1696">
        <v>19.862823289825801</v>
      </c>
      <c r="R1696">
        <v>20.209849685312399</v>
      </c>
      <c r="S1696">
        <v>19.6063991023013</v>
      </c>
      <c r="T1696">
        <v>19.626080451872902</v>
      </c>
      <c r="U1696">
        <v>19.8845328074508</v>
      </c>
    </row>
    <row r="1697" spans="1:21" x14ac:dyDescent="0.3">
      <c r="A1697" t="s">
        <v>7410</v>
      </c>
      <c r="B1697">
        <v>23.6963200368066</v>
      </c>
      <c r="C1697">
        <v>23.646280391556299</v>
      </c>
      <c r="D1697">
        <v>23.6338991263273</v>
      </c>
      <c r="E1697">
        <v>23.6776120392189</v>
      </c>
      <c r="F1697">
        <v>23.790353306644999</v>
      </c>
      <c r="G1697">
        <v>23.692513593921401</v>
      </c>
      <c r="H1697">
        <v>23.628537953375002</v>
      </c>
      <c r="I1697">
        <v>23.806769508795099</v>
      </c>
      <c r="J1697">
        <v>23.599090565484499</v>
      </c>
      <c r="K1697">
        <v>23.6539445623471</v>
      </c>
      <c r="L1697">
        <v>23.752177886315</v>
      </c>
      <c r="M1697">
        <v>23.638065672790901</v>
      </c>
      <c r="N1697">
        <v>23.624586056807999</v>
      </c>
      <c r="O1697">
        <v>23.530152274141798</v>
      </c>
      <c r="P1697">
        <v>23.627947197720001</v>
      </c>
      <c r="Q1697">
        <v>23.670876584782601</v>
      </c>
      <c r="R1697">
        <v>23.629654388539802</v>
      </c>
      <c r="S1697">
        <v>23.769365982575302</v>
      </c>
      <c r="T1697">
        <v>23.600920077048801</v>
      </c>
      <c r="U1697">
        <v>23.633877956715299</v>
      </c>
    </row>
    <row r="1698" spans="1:21" x14ac:dyDescent="0.3">
      <c r="A1698" t="s">
        <v>7411</v>
      </c>
      <c r="B1698">
        <v>23.227000718993899</v>
      </c>
      <c r="C1698">
        <v>23.210659404820799</v>
      </c>
      <c r="D1698">
        <v>23.281656816003999</v>
      </c>
      <c r="E1698">
        <v>23.143281660321598</v>
      </c>
      <c r="F1698">
        <v>23.2397033481781</v>
      </c>
      <c r="G1698">
        <v>23.1368449132842</v>
      </c>
      <c r="H1698">
        <v>23.3011581633994</v>
      </c>
      <c r="I1698">
        <v>23.183190081046199</v>
      </c>
      <c r="J1698">
        <v>22.870451506199199</v>
      </c>
      <c r="K1698">
        <v>23.077599961733799</v>
      </c>
      <c r="L1698">
        <v>23.195331608977</v>
      </c>
      <c r="M1698">
        <v>22.861670067398499</v>
      </c>
      <c r="N1698">
        <v>23.3693255444052</v>
      </c>
      <c r="O1698">
        <v>23.216702513153599</v>
      </c>
      <c r="P1698">
        <v>23.228065749901901</v>
      </c>
      <c r="Q1698">
        <v>23.168044508024899</v>
      </c>
      <c r="R1698">
        <v>22.797055876445899</v>
      </c>
      <c r="S1698">
        <v>23.455266759310401</v>
      </c>
      <c r="T1698">
        <v>23.378009165567899</v>
      </c>
      <c r="U1698">
        <v>23.2185811275425</v>
      </c>
    </row>
    <row r="1699" spans="1:21" x14ac:dyDescent="0.3">
      <c r="A1699" t="s">
        <v>7412</v>
      </c>
      <c r="B1699">
        <v>17.982769817616099</v>
      </c>
      <c r="C1699">
        <v>18.274657737291601</v>
      </c>
      <c r="D1699">
        <v>17.774701278814401</v>
      </c>
      <c r="E1699">
        <v>17.734946124323301</v>
      </c>
      <c r="F1699">
        <v>17.913311564756999</v>
      </c>
      <c r="G1699">
        <v>18.0479704657259</v>
      </c>
      <c r="H1699">
        <v>17.701483826027602</v>
      </c>
      <c r="I1699">
        <v>18.518755931437699</v>
      </c>
      <c r="J1699">
        <v>17.872811870090199</v>
      </c>
      <c r="K1699">
        <v>17.7524191923345</v>
      </c>
      <c r="L1699">
        <v>18.293601114972098</v>
      </c>
      <c r="M1699">
        <v>18.4753722520874</v>
      </c>
      <c r="N1699">
        <v>18.664847511729999</v>
      </c>
      <c r="O1699">
        <v>18.3124769465288</v>
      </c>
      <c r="P1699">
        <v>18.462047373165198</v>
      </c>
      <c r="Q1699">
        <v>18.364418327243499</v>
      </c>
      <c r="R1699">
        <v>18.509801046306599</v>
      </c>
      <c r="S1699">
        <v>18.6732938664647</v>
      </c>
      <c r="T1699">
        <v>18.308191828228601</v>
      </c>
      <c r="U1699">
        <v>18.409583090321998</v>
      </c>
    </row>
    <row r="1700" spans="1:21" x14ac:dyDescent="0.3">
      <c r="A1700" t="s">
        <v>7413</v>
      </c>
      <c r="B1700">
        <v>23.863357441336699</v>
      </c>
      <c r="C1700">
        <v>23.895657656557098</v>
      </c>
      <c r="D1700">
        <v>24.196065945350199</v>
      </c>
      <c r="E1700">
        <v>23.676480760304699</v>
      </c>
      <c r="F1700">
        <v>23.7774069614178</v>
      </c>
      <c r="G1700">
        <v>23.813566484594499</v>
      </c>
      <c r="H1700">
        <v>23.5939155985374</v>
      </c>
      <c r="I1700">
        <v>24.097748644151899</v>
      </c>
      <c r="J1700">
        <v>23.752487774157299</v>
      </c>
      <c r="K1700">
        <v>23.701604099553201</v>
      </c>
      <c r="L1700">
        <v>23.842167591158798</v>
      </c>
      <c r="M1700">
        <v>23.836748055240299</v>
      </c>
      <c r="N1700">
        <v>24.2183021327861</v>
      </c>
      <c r="O1700">
        <v>23.819433053726598</v>
      </c>
      <c r="P1700">
        <v>23.926897777714501</v>
      </c>
      <c r="Q1700">
        <v>23.871538830110701</v>
      </c>
      <c r="R1700">
        <v>23.651720904840701</v>
      </c>
      <c r="S1700">
        <v>24.089842871233198</v>
      </c>
      <c r="T1700">
        <v>23.767735920274902</v>
      </c>
      <c r="U1700">
        <v>23.930401474259401</v>
      </c>
    </row>
    <row r="1701" spans="1:21" x14ac:dyDescent="0.3">
      <c r="A1701" t="s">
        <v>7414</v>
      </c>
      <c r="B1701">
        <v>23.029436346442498</v>
      </c>
      <c r="C1701">
        <v>23.3447021807604</v>
      </c>
      <c r="D1701">
        <v>22.853199712047399</v>
      </c>
      <c r="E1701">
        <v>22.964636079303101</v>
      </c>
      <c r="F1701">
        <v>22.9185497290329</v>
      </c>
      <c r="G1701">
        <v>22.960944674866301</v>
      </c>
      <c r="H1701">
        <v>23.183890391729701</v>
      </c>
      <c r="I1701">
        <v>22.7958435752412</v>
      </c>
      <c r="J1701">
        <v>22.941990349416798</v>
      </c>
      <c r="K1701">
        <v>23.1773221450722</v>
      </c>
      <c r="L1701">
        <v>23.085142160881201</v>
      </c>
      <c r="M1701">
        <v>22.828828996302899</v>
      </c>
      <c r="N1701">
        <v>23.159206289783999</v>
      </c>
      <c r="O1701">
        <v>23.454404538864299</v>
      </c>
      <c r="P1701">
        <v>23.170347146127</v>
      </c>
      <c r="Q1701">
        <v>23.237884430930102</v>
      </c>
      <c r="R1701">
        <v>23.116548397055901</v>
      </c>
      <c r="S1701">
        <v>23.271799624694001</v>
      </c>
      <c r="T1701">
        <v>23.237801155881701</v>
      </c>
      <c r="U1701">
        <v>23.176032533608101</v>
      </c>
    </row>
    <row r="1702" spans="1:21" x14ac:dyDescent="0.3">
      <c r="A1702" t="s">
        <v>7415</v>
      </c>
      <c r="B1702">
        <v>18.2987212353407</v>
      </c>
      <c r="C1702">
        <v>18.265636639192302</v>
      </c>
      <c r="D1702">
        <v>18.148687578209</v>
      </c>
      <c r="E1702">
        <v>18.3277598186388</v>
      </c>
      <c r="F1702">
        <v>18.3568794067175</v>
      </c>
      <c r="G1702">
        <v>18.235794127747699</v>
      </c>
      <c r="H1702">
        <v>18.245394840116202</v>
      </c>
      <c r="I1702">
        <v>18.247717189719399</v>
      </c>
      <c r="J1702">
        <v>18.433047783365001</v>
      </c>
      <c r="K1702">
        <v>18.355328633660999</v>
      </c>
      <c r="L1702">
        <v>14.818951941165199</v>
      </c>
      <c r="M1702">
        <v>14.6108395404441</v>
      </c>
      <c r="N1702">
        <v>14.9192572418997</v>
      </c>
      <c r="O1702">
        <v>14.8609545807138</v>
      </c>
      <c r="P1702">
        <v>14.836222897371</v>
      </c>
      <c r="Q1702">
        <v>14.743283536481099</v>
      </c>
      <c r="R1702">
        <v>15.1000427420277</v>
      </c>
      <c r="S1702">
        <v>14.990584340287</v>
      </c>
      <c r="T1702">
        <v>14.9470312165504</v>
      </c>
      <c r="U1702">
        <v>14.9214178545162</v>
      </c>
    </row>
    <row r="1703" spans="1:21" x14ac:dyDescent="0.3">
      <c r="A1703" t="s">
        <v>7416</v>
      </c>
      <c r="B1703">
        <v>21.557946975518998</v>
      </c>
      <c r="C1703">
        <v>21.272356066356</v>
      </c>
      <c r="D1703">
        <v>21.757531061832001</v>
      </c>
      <c r="E1703">
        <v>21.547541935299101</v>
      </c>
      <c r="F1703">
        <v>21.631246360366202</v>
      </c>
      <c r="G1703">
        <v>21.636555910808202</v>
      </c>
      <c r="H1703">
        <v>21.412928879332</v>
      </c>
      <c r="I1703">
        <v>21.715199501360299</v>
      </c>
      <c r="J1703">
        <v>21.739350929735501</v>
      </c>
      <c r="K1703">
        <v>21.510876946868901</v>
      </c>
      <c r="L1703">
        <v>22.3026691412846</v>
      </c>
      <c r="M1703">
        <v>22.2572298553849</v>
      </c>
      <c r="N1703">
        <v>22.388370811656301</v>
      </c>
      <c r="O1703">
        <v>21.974657734135601</v>
      </c>
      <c r="P1703">
        <v>22.2298199319433</v>
      </c>
      <c r="Q1703">
        <v>22.213879296041199</v>
      </c>
      <c r="R1703">
        <v>22.262679201454102</v>
      </c>
      <c r="S1703">
        <v>22.216833173524499</v>
      </c>
      <c r="T1703">
        <v>22.1055920976019</v>
      </c>
      <c r="U1703">
        <v>22.218555299233898</v>
      </c>
    </row>
    <row r="1704" spans="1:21" x14ac:dyDescent="0.3">
      <c r="A1704" t="s">
        <v>7417</v>
      </c>
      <c r="B1704">
        <v>21.605009602699301</v>
      </c>
      <c r="C1704">
        <v>21.551987095458099</v>
      </c>
      <c r="D1704">
        <v>21.636020956849201</v>
      </c>
      <c r="E1704">
        <v>21.6687444800408</v>
      </c>
      <c r="F1704">
        <v>21.660919739769302</v>
      </c>
      <c r="G1704">
        <v>21.643850137570499</v>
      </c>
      <c r="H1704">
        <v>21.6271178139644</v>
      </c>
      <c r="I1704">
        <v>21.635781850561301</v>
      </c>
      <c r="J1704">
        <v>21.741218739905001</v>
      </c>
      <c r="K1704">
        <v>21.678688516037301</v>
      </c>
      <c r="L1704">
        <v>21.5067185655566</v>
      </c>
      <c r="M1704">
        <v>21.593670236116001</v>
      </c>
      <c r="N1704">
        <v>21.369755242021</v>
      </c>
      <c r="O1704">
        <v>21.328253744785702</v>
      </c>
      <c r="P1704">
        <v>21.405718754362798</v>
      </c>
      <c r="Q1704">
        <v>21.555125069677999</v>
      </c>
      <c r="R1704">
        <v>21.3753839345007</v>
      </c>
      <c r="S1704">
        <v>21.4142833100539</v>
      </c>
      <c r="T1704">
        <v>21.313159465891498</v>
      </c>
      <c r="U1704">
        <v>21.417331824005299</v>
      </c>
    </row>
    <row r="1705" spans="1:21" x14ac:dyDescent="0.3">
      <c r="A1705" t="s">
        <v>7418</v>
      </c>
      <c r="B1705">
        <v>24.7191267774345</v>
      </c>
      <c r="C1705">
        <v>24.867775898231901</v>
      </c>
      <c r="D1705">
        <v>25.022756969085702</v>
      </c>
      <c r="E1705">
        <v>24.6307179021296</v>
      </c>
      <c r="F1705">
        <v>24.547668815340799</v>
      </c>
      <c r="G1705">
        <v>24.741863793429999</v>
      </c>
      <c r="H1705">
        <v>24.969576848470702</v>
      </c>
      <c r="I1705">
        <v>24.7280873460668</v>
      </c>
      <c r="J1705">
        <v>24.671783158740499</v>
      </c>
      <c r="K1705">
        <v>24.627197209389401</v>
      </c>
      <c r="L1705">
        <v>24.743847913261799</v>
      </c>
      <c r="M1705">
        <v>24.6143743396029</v>
      </c>
      <c r="N1705">
        <v>25.2379335884964</v>
      </c>
      <c r="O1705">
        <v>25.077844672177399</v>
      </c>
      <c r="P1705">
        <v>24.985800147144001</v>
      </c>
      <c r="Q1705">
        <v>24.728931778224698</v>
      </c>
      <c r="R1705">
        <v>24.9026453088916</v>
      </c>
      <c r="S1705">
        <v>25.157206354564899</v>
      </c>
      <c r="T1705">
        <v>25.1067379939816</v>
      </c>
      <c r="U1705">
        <v>24.957476391493099</v>
      </c>
    </row>
    <row r="1706" spans="1:21" x14ac:dyDescent="0.3">
      <c r="A1706" t="s">
        <v>7419</v>
      </c>
      <c r="B1706">
        <v>20.936215355948299</v>
      </c>
      <c r="C1706">
        <v>20.960574630681101</v>
      </c>
      <c r="D1706">
        <v>20.982498783458801</v>
      </c>
      <c r="E1706">
        <v>20.975289417504602</v>
      </c>
      <c r="F1706">
        <v>20.965081802163301</v>
      </c>
      <c r="G1706">
        <v>20.959313771325899</v>
      </c>
      <c r="H1706">
        <v>21.097721559713801</v>
      </c>
      <c r="I1706">
        <v>20.9853811764767</v>
      </c>
      <c r="J1706">
        <v>20.900424885955701</v>
      </c>
      <c r="K1706">
        <v>20.9743498495232</v>
      </c>
      <c r="L1706">
        <v>20.883107369627499</v>
      </c>
      <c r="M1706">
        <v>20.664510664282499</v>
      </c>
      <c r="N1706">
        <v>20.905582355770299</v>
      </c>
      <c r="O1706">
        <v>20.998191985042599</v>
      </c>
      <c r="P1706">
        <v>20.891194452928701</v>
      </c>
      <c r="Q1706">
        <v>20.765395754059099</v>
      </c>
      <c r="R1706">
        <v>20.833775468764699</v>
      </c>
      <c r="S1706">
        <v>21.0871457990654</v>
      </c>
      <c r="T1706">
        <v>21.0197698643485</v>
      </c>
      <c r="U1706">
        <v>20.9136728156844</v>
      </c>
    </row>
    <row r="1707" spans="1:21" x14ac:dyDescent="0.3">
      <c r="A1707" t="s">
        <v>7420</v>
      </c>
      <c r="B1707">
        <v>23.862706752796701</v>
      </c>
      <c r="C1707">
        <v>23.754024202831602</v>
      </c>
      <c r="D1707">
        <v>24.0604874594795</v>
      </c>
      <c r="E1707">
        <v>23.7556882249072</v>
      </c>
      <c r="F1707">
        <v>23.7299548493069</v>
      </c>
      <c r="G1707">
        <v>23.845884162044999</v>
      </c>
      <c r="H1707">
        <v>23.861035472562801</v>
      </c>
      <c r="I1707">
        <v>23.898750745033201</v>
      </c>
      <c r="J1707">
        <v>23.827740037640002</v>
      </c>
      <c r="K1707">
        <v>23.8022535052805</v>
      </c>
      <c r="L1707">
        <v>24.171262125117899</v>
      </c>
      <c r="M1707">
        <v>24.1459560732978</v>
      </c>
      <c r="N1707">
        <v>24.526596341064302</v>
      </c>
      <c r="O1707">
        <v>24.304980950271901</v>
      </c>
      <c r="P1707">
        <v>24.282224544338298</v>
      </c>
      <c r="Q1707">
        <v>24.2024439686666</v>
      </c>
      <c r="R1707">
        <v>24.274397596829299</v>
      </c>
      <c r="S1707">
        <v>24.451994670695001</v>
      </c>
      <c r="T1707">
        <v>24.372374562510601</v>
      </c>
      <c r="U1707">
        <v>24.311782692439799</v>
      </c>
    </row>
    <row r="1708" spans="1:21" x14ac:dyDescent="0.3">
      <c r="A1708" t="s">
        <v>7421</v>
      </c>
      <c r="B1708">
        <v>22.1483193947108</v>
      </c>
      <c r="C1708">
        <v>22.052646578033698</v>
      </c>
      <c r="D1708">
        <v>21.794351770750701</v>
      </c>
      <c r="E1708">
        <v>22.363205547028699</v>
      </c>
      <c r="F1708">
        <v>22.3403990525103</v>
      </c>
      <c r="G1708">
        <v>22.202532023454498</v>
      </c>
      <c r="H1708">
        <v>22.1281761319526</v>
      </c>
      <c r="I1708">
        <v>21.959093735600302</v>
      </c>
      <c r="J1708">
        <v>22.4213074994842</v>
      </c>
      <c r="K1708">
        <v>22.374989340186399</v>
      </c>
      <c r="L1708">
        <v>22.792892189639399</v>
      </c>
      <c r="M1708">
        <v>22.7767869666385</v>
      </c>
      <c r="N1708">
        <v>22.203468068230599</v>
      </c>
      <c r="O1708">
        <v>22.492588169650301</v>
      </c>
      <c r="P1708">
        <v>22.517948835199199</v>
      </c>
      <c r="Q1708">
        <v>22.7873270291824</v>
      </c>
      <c r="R1708">
        <v>22.773108355080002</v>
      </c>
      <c r="S1708">
        <v>22.41295163381</v>
      </c>
      <c r="T1708">
        <v>22.487052195672099</v>
      </c>
      <c r="U1708">
        <v>22.519273997911899</v>
      </c>
    </row>
    <row r="1709" spans="1:21" x14ac:dyDescent="0.3">
      <c r="A1709" t="s">
        <v>7422</v>
      </c>
      <c r="B1709">
        <v>21.382247715811701</v>
      </c>
      <c r="C1709">
        <v>21.429344478203401</v>
      </c>
      <c r="D1709">
        <v>21.1569344091569</v>
      </c>
      <c r="E1709">
        <v>21.529015095349202</v>
      </c>
      <c r="F1709">
        <v>21.539345144256799</v>
      </c>
      <c r="G1709">
        <v>21.391443144829701</v>
      </c>
      <c r="H1709">
        <v>21.3243062456717</v>
      </c>
      <c r="I1709">
        <v>21.2215764069363</v>
      </c>
      <c r="J1709">
        <v>21.519354398125898</v>
      </c>
      <c r="K1709">
        <v>21.8190402238722</v>
      </c>
      <c r="L1709">
        <v>21.926161686033101</v>
      </c>
      <c r="M1709">
        <v>21.8941423150121</v>
      </c>
      <c r="N1709">
        <v>21.6586987796687</v>
      </c>
      <c r="O1709">
        <v>21.813494371254102</v>
      </c>
      <c r="P1709">
        <v>21.752940525681399</v>
      </c>
      <c r="Q1709">
        <v>21.806295434904701</v>
      </c>
      <c r="R1709">
        <v>21.901259119912702</v>
      </c>
      <c r="S1709">
        <v>21.752215308800601</v>
      </c>
      <c r="T1709">
        <v>21.747428838635201</v>
      </c>
      <c r="U1709">
        <v>21.819735360308002</v>
      </c>
    </row>
    <row r="1710" spans="1:21" x14ac:dyDescent="0.3">
      <c r="A1710" t="s">
        <v>7423</v>
      </c>
      <c r="B1710">
        <v>16.998471233428202</v>
      </c>
      <c r="C1710">
        <v>17.190722069463401</v>
      </c>
      <c r="D1710">
        <v>17.056905745169601</v>
      </c>
      <c r="E1710">
        <v>16.886592303946799</v>
      </c>
      <c r="F1710">
        <v>17.0270416128607</v>
      </c>
      <c r="G1710">
        <v>17.1612604210458</v>
      </c>
      <c r="H1710">
        <v>17.175755989769801</v>
      </c>
      <c r="I1710">
        <v>17.2036209887202</v>
      </c>
      <c r="J1710">
        <v>16.835939031952201</v>
      </c>
      <c r="K1710">
        <v>16.9398604301707</v>
      </c>
      <c r="L1710">
        <v>16.8008594450462</v>
      </c>
      <c r="M1710">
        <v>16.7574689455443</v>
      </c>
      <c r="N1710">
        <v>16.801660250666099</v>
      </c>
      <c r="O1710">
        <v>16.734200159562501</v>
      </c>
      <c r="P1710">
        <v>16.793470393028699</v>
      </c>
      <c r="Q1710">
        <v>16.875129930580101</v>
      </c>
      <c r="R1710">
        <v>16.800187090940401</v>
      </c>
      <c r="S1710">
        <v>16.679822400632499</v>
      </c>
      <c r="T1710">
        <v>16.830165291796199</v>
      </c>
      <c r="U1710">
        <v>16.816971884926001</v>
      </c>
    </row>
    <row r="1711" spans="1:21" x14ac:dyDescent="0.3">
      <c r="A1711" t="s">
        <v>7424</v>
      </c>
      <c r="B1711">
        <v>19.9709030485045</v>
      </c>
      <c r="C1711">
        <v>20.120425786182299</v>
      </c>
      <c r="D1711">
        <v>20.0367909309144</v>
      </c>
      <c r="E1711">
        <v>19.8930692231386</v>
      </c>
      <c r="F1711">
        <v>19.970753651618299</v>
      </c>
      <c r="G1711">
        <v>19.9882556012486</v>
      </c>
      <c r="H1711">
        <v>20.409172028804502</v>
      </c>
      <c r="I1711">
        <v>20.3500495987082</v>
      </c>
      <c r="J1711">
        <v>19.176614710345799</v>
      </c>
      <c r="K1711">
        <v>20.173354867549499</v>
      </c>
      <c r="L1711">
        <v>19.657734103500601</v>
      </c>
      <c r="M1711">
        <v>18.333747473178398</v>
      </c>
      <c r="N1711">
        <v>20.1010088710354</v>
      </c>
      <c r="O1711">
        <v>19.449781046852401</v>
      </c>
      <c r="P1711">
        <v>19.600288517215599</v>
      </c>
      <c r="Q1711">
        <v>19.602643417063099</v>
      </c>
      <c r="R1711">
        <v>18.937317204703099</v>
      </c>
      <c r="S1711">
        <v>20.209850785248701</v>
      </c>
      <c r="T1711">
        <v>18.999332138942499</v>
      </c>
      <c r="U1711">
        <v>19.607122947668099</v>
      </c>
    </row>
    <row r="1712" spans="1:21" x14ac:dyDescent="0.3">
      <c r="A1712" t="s">
        <v>7425</v>
      </c>
      <c r="B1712">
        <v>19.5040538077284</v>
      </c>
      <c r="C1712">
        <v>19.429297730820899</v>
      </c>
      <c r="D1712">
        <v>19.515703373106</v>
      </c>
      <c r="E1712">
        <v>19.579269642199801</v>
      </c>
      <c r="F1712">
        <v>19.542648674561701</v>
      </c>
      <c r="G1712">
        <v>19.5538437320482</v>
      </c>
      <c r="H1712">
        <v>19.472579517935301</v>
      </c>
      <c r="I1712">
        <v>19.553147036639</v>
      </c>
      <c r="J1712">
        <v>19.633367828191801</v>
      </c>
      <c r="K1712">
        <v>19.6452551668505</v>
      </c>
      <c r="L1712">
        <v>18.318047778441802</v>
      </c>
      <c r="M1712">
        <v>18.2667700410462</v>
      </c>
      <c r="N1712">
        <v>18.3390514086868</v>
      </c>
      <c r="O1712">
        <v>18.177156344682</v>
      </c>
      <c r="P1712">
        <v>18.329598162156501</v>
      </c>
      <c r="Q1712">
        <v>18.3290026962488</v>
      </c>
      <c r="R1712">
        <v>18.319775233610699</v>
      </c>
      <c r="S1712">
        <v>18.260418577332299</v>
      </c>
      <c r="T1712">
        <v>18.2581330477534</v>
      </c>
      <c r="U1712">
        <v>18.2830555555859</v>
      </c>
    </row>
    <row r="1713" spans="1:21" x14ac:dyDescent="0.3">
      <c r="A1713" t="s">
        <v>7426</v>
      </c>
      <c r="B1713">
        <v>20.7483583308879</v>
      </c>
      <c r="C1713">
        <v>19.886284720298502</v>
      </c>
      <c r="D1713">
        <v>21.877288894548599</v>
      </c>
      <c r="E1713">
        <v>19.6911519436654</v>
      </c>
      <c r="F1713">
        <v>19.960230989968501</v>
      </c>
      <c r="G1713">
        <v>20.765560125805301</v>
      </c>
      <c r="H1713">
        <v>20.251320946900801</v>
      </c>
      <c r="I1713">
        <v>21.675273424503899</v>
      </c>
      <c r="J1713">
        <v>19.647502627877699</v>
      </c>
      <c r="K1713">
        <v>19.869874669963</v>
      </c>
      <c r="L1713">
        <v>18.825685075056999</v>
      </c>
      <c r="M1713">
        <v>18.792442135511202</v>
      </c>
      <c r="N1713">
        <v>21.0502389447444</v>
      </c>
      <c r="O1713">
        <v>19.4540534496048</v>
      </c>
      <c r="P1713">
        <v>20.113796692917301</v>
      </c>
      <c r="Q1713">
        <v>18.934928092394902</v>
      </c>
      <c r="R1713">
        <v>19.0343950654301</v>
      </c>
      <c r="S1713">
        <v>20.868909131624399</v>
      </c>
      <c r="T1713">
        <v>19.717279852657501</v>
      </c>
      <c r="U1713">
        <v>20.043290315351499</v>
      </c>
    </row>
    <row r="1714" spans="1:21" x14ac:dyDescent="0.3">
      <c r="A1714" t="s">
        <v>7427</v>
      </c>
      <c r="B1714">
        <v>22.694113423071599</v>
      </c>
      <c r="C1714">
        <v>22.545601530879299</v>
      </c>
      <c r="D1714">
        <v>22.509494704078399</v>
      </c>
      <c r="E1714">
        <v>22.913647821843</v>
      </c>
      <c r="F1714">
        <v>22.8292446911558</v>
      </c>
      <c r="G1714">
        <v>22.733231254736399</v>
      </c>
      <c r="H1714">
        <v>22.6142308388945</v>
      </c>
      <c r="I1714">
        <v>22.512273852282501</v>
      </c>
      <c r="J1714">
        <v>23.004891661467099</v>
      </c>
      <c r="K1714">
        <v>22.827425270031</v>
      </c>
      <c r="L1714">
        <v>23.441177415892501</v>
      </c>
      <c r="M1714">
        <v>23.299267201681499</v>
      </c>
      <c r="N1714">
        <v>23.079623545513101</v>
      </c>
      <c r="O1714">
        <v>23.543393465098401</v>
      </c>
      <c r="P1714">
        <v>23.284655921669099</v>
      </c>
      <c r="Q1714">
        <v>23.320515610264302</v>
      </c>
      <c r="R1714">
        <v>23.553459573777399</v>
      </c>
      <c r="S1714">
        <v>23.176024262455201</v>
      </c>
      <c r="T1714">
        <v>23.498202307197499</v>
      </c>
      <c r="U1714">
        <v>23.357163201801001</v>
      </c>
    </row>
    <row r="1715" spans="1:21" x14ac:dyDescent="0.3">
      <c r="A1715" t="s">
        <v>7428</v>
      </c>
      <c r="B1715">
        <v>18.448644435554002</v>
      </c>
      <c r="C1715">
        <v>18.589376095656402</v>
      </c>
      <c r="D1715">
        <v>18.229297258651201</v>
      </c>
      <c r="E1715">
        <v>18.661954151283499</v>
      </c>
      <c r="F1715">
        <v>18.678421365383102</v>
      </c>
      <c r="G1715">
        <v>18.517658057697499</v>
      </c>
      <c r="H1715">
        <v>18.488650648392198</v>
      </c>
      <c r="I1715">
        <v>18.2175272219615</v>
      </c>
      <c r="J1715">
        <v>18.7635156232645</v>
      </c>
      <c r="K1715">
        <v>18.621948807200202</v>
      </c>
      <c r="L1715">
        <v>19.0214484662554</v>
      </c>
      <c r="M1715">
        <v>19.1186064723722</v>
      </c>
      <c r="N1715">
        <v>18.626890957789499</v>
      </c>
      <c r="O1715">
        <v>18.907406855622401</v>
      </c>
      <c r="P1715">
        <v>18.8540862728821</v>
      </c>
      <c r="Q1715">
        <v>18.961216102640599</v>
      </c>
      <c r="R1715">
        <v>19.021719031129201</v>
      </c>
      <c r="S1715">
        <v>18.6073502750111</v>
      </c>
      <c r="T1715">
        <v>18.8827507229745</v>
      </c>
      <c r="U1715">
        <v>18.956529378329499</v>
      </c>
    </row>
    <row r="1716" spans="1:21" x14ac:dyDescent="0.3">
      <c r="A1716" t="s">
        <v>7429</v>
      </c>
      <c r="B1716">
        <v>21.320698680818801</v>
      </c>
      <c r="C1716">
        <v>21.488208259006299</v>
      </c>
      <c r="D1716">
        <v>21.3949163771873</v>
      </c>
      <c r="E1716">
        <v>21.188574493771299</v>
      </c>
      <c r="F1716">
        <v>21.305027815858701</v>
      </c>
      <c r="G1716">
        <v>21.363761345633002</v>
      </c>
      <c r="H1716">
        <v>21.485261987313201</v>
      </c>
      <c r="I1716">
        <v>21.3253868530558</v>
      </c>
      <c r="J1716">
        <v>21.212651878048401</v>
      </c>
      <c r="K1716">
        <v>21.310282629536498</v>
      </c>
      <c r="L1716">
        <v>21.091448986915601</v>
      </c>
      <c r="M1716">
        <v>20.908547811787301</v>
      </c>
      <c r="N1716">
        <v>21.3727629890667</v>
      </c>
      <c r="O1716">
        <v>21.4250868977722</v>
      </c>
      <c r="P1716">
        <v>21.275530886436002</v>
      </c>
      <c r="Q1716">
        <v>21.1482308629407</v>
      </c>
      <c r="R1716">
        <v>21.063209211289401</v>
      </c>
      <c r="S1716">
        <v>21.427213855641199</v>
      </c>
      <c r="T1716">
        <v>21.364171567404</v>
      </c>
      <c r="U1716">
        <v>21.268962361057199</v>
      </c>
    </row>
    <row r="1717" spans="1:21" x14ac:dyDescent="0.3">
      <c r="A1717" t="s">
        <v>7430</v>
      </c>
      <c r="B1717">
        <v>23.1459338681865</v>
      </c>
      <c r="C1717">
        <v>22.677720501223899</v>
      </c>
      <c r="D1717">
        <v>23.818043016484999</v>
      </c>
      <c r="E1717">
        <v>22.823721896096199</v>
      </c>
      <c r="F1717">
        <v>22.793675327554599</v>
      </c>
      <c r="G1717">
        <v>23.138463597900198</v>
      </c>
      <c r="H1717">
        <v>22.844653994292699</v>
      </c>
      <c r="I1717">
        <v>23.528632958668901</v>
      </c>
      <c r="J1717">
        <v>22.933615280875401</v>
      </c>
      <c r="K1717">
        <v>22.844081000804</v>
      </c>
      <c r="L1717">
        <v>22.661398837003599</v>
      </c>
      <c r="M1717">
        <v>22.735322790156999</v>
      </c>
      <c r="N1717">
        <v>23.8381214707473</v>
      </c>
      <c r="O1717">
        <v>22.804915183033199</v>
      </c>
      <c r="P1717">
        <v>23.2037809461285</v>
      </c>
      <c r="Q1717">
        <v>22.628463477677201</v>
      </c>
      <c r="R1717">
        <v>22.8985688991262</v>
      </c>
      <c r="S1717">
        <v>23.655264876661001</v>
      </c>
      <c r="T1717">
        <v>22.801177804778199</v>
      </c>
      <c r="U1717">
        <v>23.172860465904801</v>
      </c>
    </row>
    <row r="1718" spans="1:21" x14ac:dyDescent="0.3">
      <c r="A1718" t="s">
        <v>7431</v>
      </c>
      <c r="B1718" t="e">
        <f t="shared" ref="B1718:K1718" si="66">-Inf</f>
        <v>#NAME?</v>
      </c>
      <c r="C1718" t="e">
        <f t="shared" si="66"/>
        <v>#NAME?</v>
      </c>
      <c r="D1718" t="e">
        <f t="shared" si="66"/>
        <v>#NAME?</v>
      </c>
      <c r="E1718" t="e">
        <f t="shared" si="66"/>
        <v>#NAME?</v>
      </c>
      <c r="F1718" t="e">
        <f t="shared" si="66"/>
        <v>#NAME?</v>
      </c>
      <c r="G1718" t="e">
        <f t="shared" si="66"/>
        <v>#NAME?</v>
      </c>
      <c r="H1718" t="e">
        <f t="shared" si="66"/>
        <v>#NAME?</v>
      </c>
      <c r="I1718" t="e">
        <f t="shared" si="66"/>
        <v>#NAME?</v>
      </c>
      <c r="J1718" t="e">
        <f t="shared" si="66"/>
        <v>#NAME?</v>
      </c>
      <c r="K1718" t="e">
        <f t="shared" si="66"/>
        <v>#NAME?</v>
      </c>
      <c r="L1718">
        <v>17.3718948782216</v>
      </c>
      <c r="M1718">
        <v>17.707575885588302</v>
      </c>
      <c r="N1718">
        <v>16.908262011865499</v>
      </c>
      <c r="O1718">
        <v>17.361440569261401</v>
      </c>
      <c r="P1718">
        <v>17.1594859574056</v>
      </c>
      <c r="Q1718">
        <v>17.243463642175598</v>
      </c>
      <c r="R1718">
        <v>17.153089261208098</v>
      </c>
      <c r="S1718">
        <v>16.9284642003119</v>
      </c>
      <c r="T1718">
        <v>17.4380667741646</v>
      </c>
      <c r="U1718">
        <v>17.560195268288201</v>
      </c>
    </row>
    <row r="1719" spans="1:21" x14ac:dyDescent="0.3">
      <c r="A1719" t="s">
        <v>7432</v>
      </c>
      <c r="B1719">
        <v>20.756877181842501</v>
      </c>
      <c r="C1719">
        <v>20.941063478369198</v>
      </c>
      <c r="D1719">
        <v>20.688490641865499</v>
      </c>
      <c r="E1719">
        <v>20.493921928019599</v>
      </c>
      <c r="F1719">
        <v>20.607973063822001</v>
      </c>
      <c r="G1719">
        <v>20.694757762629798</v>
      </c>
      <c r="H1719">
        <v>20.939580427481701</v>
      </c>
      <c r="I1719">
        <v>20.679931857464801</v>
      </c>
      <c r="J1719">
        <v>20.6334129033349</v>
      </c>
      <c r="K1719">
        <v>20.5879242092435</v>
      </c>
      <c r="L1719">
        <v>21.155868164381399</v>
      </c>
      <c r="M1719">
        <v>21.119801994928999</v>
      </c>
      <c r="N1719">
        <v>21.3907380035374</v>
      </c>
      <c r="O1719">
        <v>21.455403213772701</v>
      </c>
      <c r="P1719">
        <v>21.314746987858602</v>
      </c>
      <c r="Q1719">
        <v>21.160493574602501</v>
      </c>
      <c r="R1719">
        <v>21.2272443206734</v>
      </c>
      <c r="S1719">
        <v>21.362559089922399</v>
      </c>
      <c r="T1719">
        <v>21.5542235040454</v>
      </c>
      <c r="U1719">
        <v>21.2384035250297</v>
      </c>
    </row>
    <row r="1720" spans="1:21" x14ac:dyDescent="0.3">
      <c r="A1720" t="s">
        <v>7433</v>
      </c>
      <c r="B1720">
        <v>20.6149944989929</v>
      </c>
      <c r="C1720">
        <v>20.7088490475568</v>
      </c>
      <c r="D1720">
        <v>20.793723869490002</v>
      </c>
      <c r="E1720">
        <v>20.579591725754199</v>
      </c>
      <c r="F1720">
        <v>20.584208909125898</v>
      </c>
      <c r="G1720">
        <v>20.7013034303152</v>
      </c>
      <c r="H1720">
        <v>20.6660070294405</v>
      </c>
      <c r="I1720">
        <v>20.807470369154402</v>
      </c>
      <c r="J1720">
        <v>20.594627496145002</v>
      </c>
      <c r="K1720">
        <v>20.609265619889999</v>
      </c>
      <c r="L1720">
        <v>20.683318864606601</v>
      </c>
      <c r="M1720">
        <v>20.6009192698451</v>
      </c>
      <c r="N1720">
        <v>20.833186312296601</v>
      </c>
      <c r="O1720">
        <v>20.7358248092083</v>
      </c>
      <c r="P1720">
        <v>20.6809797162955</v>
      </c>
      <c r="Q1720">
        <v>20.5819117521938</v>
      </c>
      <c r="R1720">
        <v>20.681560393419801</v>
      </c>
      <c r="S1720">
        <v>20.794312900097001</v>
      </c>
      <c r="T1720">
        <v>20.656081133524101</v>
      </c>
      <c r="U1720">
        <v>20.8170163429943</v>
      </c>
    </row>
    <row r="1721" spans="1:21" x14ac:dyDescent="0.3">
      <c r="A1721" t="s">
        <v>7434</v>
      </c>
      <c r="B1721">
        <v>22.201815050834799</v>
      </c>
      <c r="C1721">
        <v>21.928085349085201</v>
      </c>
      <c r="D1721">
        <v>22.265962000300899</v>
      </c>
      <c r="E1721">
        <v>22.344277444021301</v>
      </c>
      <c r="F1721">
        <v>22.237865545034701</v>
      </c>
      <c r="G1721">
        <v>22.1836213770417</v>
      </c>
      <c r="H1721">
        <v>22.101651202732398</v>
      </c>
      <c r="I1721">
        <v>22.124749470924499</v>
      </c>
      <c r="J1721">
        <v>22.3796929355664</v>
      </c>
      <c r="K1721">
        <v>22.294636703912801</v>
      </c>
      <c r="L1721">
        <v>21.8441133810434</v>
      </c>
      <c r="M1721">
        <v>21.9298358291211</v>
      </c>
      <c r="N1721">
        <v>21.6812781740039</v>
      </c>
      <c r="O1721">
        <v>21.712647701090901</v>
      </c>
      <c r="P1721">
        <v>21.776590677897399</v>
      </c>
      <c r="Q1721">
        <v>21.8415698297371</v>
      </c>
      <c r="R1721">
        <v>21.9066371794096</v>
      </c>
      <c r="S1721">
        <v>21.737739295827101</v>
      </c>
      <c r="T1721">
        <v>21.745698840759101</v>
      </c>
      <c r="U1721">
        <v>21.747420271343199</v>
      </c>
    </row>
    <row r="1722" spans="1:21" x14ac:dyDescent="0.3">
      <c r="A1722" t="s">
        <v>7435</v>
      </c>
      <c r="B1722">
        <v>22.293588531758498</v>
      </c>
      <c r="C1722">
        <v>22.215947833536401</v>
      </c>
      <c r="D1722">
        <v>22.526503628888499</v>
      </c>
      <c r="E1722">
        <v>22.1061353847996</v>
      </c>
      <c r="F1722">
        <v>22.330304970063601</v>
      </c>
      <c r="G1722">
        <v>22.3312660857803</v>
      </c>
      <c r="H1722">
        <v>22.177764380574601</v>
      </c>
      <c r="I1722">
        <v>22.544559572574101</v>
      </c>
      <c r="J1722">
        <v>22.166779589719301</v>
      </c>
      <c r="K1722">
        <v>22.212637345014802</v>
      </c>
      <c r="L1722">
        <v>22.145347665033199</v>
      </c>
      <c r="M1722">
        <v>21.771722930227</v>
      </c>
      <c r="N1722">
        <v>22.3425842557306</v>
      </c>
      <c r="O1722">
        <v>22.086178540369399</v>
      </c>
      <c r="P1722">
        <v>22.124501772852799</v>
      </c>
      <c r="Q1722">
        <v>21.988986843640099</v>
      </c>
      <c r="R1722">
        <v>21.956927663303698</v>
      </c>
      <c r="S1722">
        <v>22.3926089515735</v>
      </c>
      <c r="T1722">
        <v>22.022991179466199</v>
      </c>
      <c r="U1722">
        <v>22.110358234527101</v>
      </c>
    </row>
    <row r="1723" spans="1:21" x14ac:dyDescent="0.3">
      <c r="A1723" t="s">
        <v>7436</v>
      </c>
      <c r="B1723">
        <v>23.408311179959998</v>
      </c>
      <c r="C1723">
        <v>23.650278171623398</v>
      </c>
      <c r="D1723">
        <v>23.717462523090202</v>
      </c>
      <c r="E1723">
        <v>22.800461186283101</v>
      </c>
      <c r="F1723">
        <v>23.265366932613301</v>
      </c>
      <c r="G1723">
        <v>23.387828605035899</v>
      </c>
      <c r="H1723">
        <v>23.415792245957501</v>
      </c>
      <c r="I1723">
        <v>23.800721045063401</v>
      </c>
      <c r="J1723">
        <v>22.710029868301302</v>
      </c>
      <c r="K1723">
        <v>23.2455878652171</v>
      </c>
      <c r="L1723">
        <v>23.310771287390502</v>
      </c>
      <c r="M1723">
        <v>22.710343254913099</v>
      </c>
      <c r="N1723">
        <v>23.785968076776101</v>
      </c>
      <c r="O1723">
        <v>23.679019170532602</v>
      </c>
      <c r="P1723">
        <v>23.464390523606301</v>
      </c>
      <c r="Q1723">
        <v>23.349249672506499</v>
      </c>
      <c r="R1723">
        <v>22.9255734577239</v>
      </c>
      <c r="S1723">
        <v>23.882300537748002</v>
      </c>
      <c r="T1723">
        <v>23.488250810521201</v>
      </c>
      <c r="U1723">
        <v>23.489517805702899</v>
      </c>
    </row>
    <row r="1724" spans="1:21" x14ac:dyDescent="0.3">
      <c r="A1724" t="s">
        <v>7437</v>
      </c>
      <c r="B1724">
        <v>26.768723586362199</v>
      </c>
      <c r="C1724">
        <v>26.731615169995798</v>
      </c>
      <c r="D1724">
        <v>26.5096871713803</v>
      </c>
      <c r="E1724">
        <v>27.020572659332601</v>
      </c>
      <c r="F1724">
        <v>26.872966045776899</v>
      </c>
      <c r="G1724">
        <v>26.750779117541299</v>
      </c>
      <c r="H1724">
        <v>26.567136600218301</v>
      </c>
      <c r="I1724">
        <v>26.5741188963712</v>
      </c>
      <c r="J1724">
        <v>27.059032130042102</v>
      </c>
      <c r="K1724">
        <v>26.943430124243299</v>
      </c>
      <c r="L1724">
        <v>27.005659394736401</v>
      </c>
      <c r="M1724">
        <v>27.042569006465801</v>
      </c>
      <c r="N1724">
        <v>26.500250897512299</v>
      </c>
      <c r="O1724">
        <v>26.690583258186098</v>
      </c>
      <c r="P1724">
        <v>26.718842257075099</v>
      </c>
      <c r="Q1724">
        <v>26.894194887132901</v>
      </c>
      <c r="R1724">
        <v>27.027270044158001</v>
      </c>
      <c r="S1724">
        <v>26.646207164079598</v>
      </c>
      <c r="T1724">
        <v>26.600663443724201</v>
      </c>
      <c r="U1724">
        <v>26.719483680243201</v>
      </c>
    </row>
    <row r="1725" spans="1:21" x14ac:dyDescent="0.3">
      <c r="A1725" t="s">
        <v>7438</v>
      </c>
      <c r="B1725">
        <v>16.5577734922358</v>
      </c>
      <c r="C1725">
        <v>16.502772178225399</v>
      </c>
      <c r="D1725">
        <v>16.204346176026501</v>
      </c>
      <c r="E1725">
        <v>16.946874483722201</v>
      </c>
      <c r="F1725">
        <v>16.7115066800893</v>
      </c>
      <c r="G1725">
        <v>16.766653041192299</v>
      </c>
      <c r="H1725">
        <v>16.601061922630301</v>
      </c>
      <c r="I1725">
        <v>16.5733931871228</v>
      </c>
      <c r="J1725">
        <v>17.0536982971832</v>
      </c>
      <c r="K1725">
        <v>16.8874629298098</v>
      </c>
      <c r="L1725">
        <v>17.677900816760499</v>
      </c>
      <c r="M1725">
        <v>17.993462050146501</v>
      </c>
      <c r="N1725">
        <v>17.2726939593373</v>
      </c>
      <c r="O1725">
        <v>17.578486208224</v>
      </c>
      <c r="P1725">
        <v>17.509846199633799</v>
      </c>
      <c r="Q1725">
        <v>17.7425442021622</v>
      </c>
      <c r="R1725">
        <v>17.795107162741001</v>
      </c>
      <c r="S1725">
        <v>17.440469959078499</v>
      </c>
      <c r="T1725">
        <v>17.5602660940643</v>
      </c>
      <c r="U1725">
        <v>17.508426926193799</v>
      </c>
    </row>
    <row r="1726" spans="1:21" x14ac:dyDescent="0.3">
      <c r="A1726" t="s">
        <v>7439</v>
      </c>
      <c r="B1726">
        <v>22.367651858813801</v>
      </c>
      <c r="C1726">
        <v>21.756985322472801</v>
      </c>
      <c r="D1726">
        <v>23.487362813844499</v>
      </c>
      <c r="E1726">
        <v>21.007677326709</v>
      </c>
      <c r="F1726">
        <v>21.3092224353218</v>
      </c>
      <c r="G1726">
        <v>22.289964482325999</v>
      </c>
      <c r="H1726">
        <v>22.08801013143</v>
      </c>
      <c r="I1726">
        <v>23.178793422129498</v>
      </c>
      <c r="J1726">
        <v>20.892698385204199</v>
      </c>
      <c r="K1726">
        <v>21.1102742573329</v>
      </c>
      <c r="L1726">
        <v>21.061654427007898</v>
      </c>
      <c r="M1726">
        <v>21.0260760971873</v>
      </c>
      <c r="N1726">
        <v>23.959334394831401</v>
      </c>
      <c r="O1726">
        <v>22.012615756920901</v>
      </c>
      <c r="P1726">
        <v>22.7629377548771</v>
      </c>
      <c r="Q1726">
        <v>21.248040640748702</v>
      </c>
      <c r="R1726">
        <v>21.166389814251499</v>
      </c>
      <c r="S1726">
        <v>23.513320661934301</v>
      </c>
      <c r="T1726">
        <v>22.354371244170299</v>
      </c>
      <c r="U1726">
        <v>22.6327271166925</v>
      </c>
    </row>
    <row r="1727" spans="1:21" x14ac:dyDescent="0.3">
      <c r="A1727" t="s">
        <v>7440</v>
      </c>
      <c r="B1727">
        <v>15.7038145630464</v>
      </c>
      <c r="C1727">
        <v>15.9991046058847</v>
      </c>
      <c r="D1727">
        <v>15.5784736569477</v>
      </c>
      <c r="E1727">
        <v>16.173840770808098</v>
      </c>
      <c r="F1727">
        <v>16.402909873421599</v>
      </c>
      <c r="G1727">
        <v>15.766781835679501</v>
      </c>
      <c r="H1727">
        <v>15.196810840780801</v>
      </c>
      <c r="I1727">
        <v>15.8506118450188</v>
      </c>
      <c r="J1727">
        <v>15.740355735135701</v>
      </c>
      <c r="K1727">
        <v>15.8067023807849</v>
      </c>
      <c r="L1727">
        <v>16.0367369230433</v>
      </c>
      <c r="M1727">
        <v>16.594617524587601</v>
      </c>
      <c r="N1727">
        <v>15.4689847028041</v>
      </c>
      <c r="O1727">
        <v>16.010010794805101</v>
      </c>
      <c r="P1727">
        <v>16.0220136691702</v>
      </c>
      <c r="Q1727">
        <v>16.388456857346199</v>
      </c>
      <c r="R1727">
        <v>16.083281443651401</v>
      </c>
      <c r="S1727">
        <v>15.918704614403101</v>
      </c>
      <c r="T1727">
        <v>15.5628868158524</v>
      </c>
      <c r="U1727">
        <v>15.990837913943</v>
      </c>
    </row>
    <row r="1728" spans="1:21" x14ac:dyDescent="0.3">
      <c r="A1728" t="s">
        <v>7441</v>
      </c>
      <c r="B1728">
        <v>19.4445442131017</v>
      </c>
      <c r="C1728">
        <v>19.084084125236501</v>
      </c>
      <c r="D1728">
        <v>19.3534323790686</v>
      </c>
      <c r="E1728">
        <v>19.609937971147701</v>
      </c>
      <c r="F1728">
        <v>19.684151583361899</v>
      </c>
      <c r="G1728">
        <v>19.462173939013802</v>
      </c>
      <c r="H1728">
        <v>19.489300816900901</v>
      </c>
      <c r="I1728">
        <v>19.031133786811399</v>
      </c>
      <c r="J1728">
        <v>19.517175068510198</v>
      </c>
      <c r="K1728">
        <v>19.6716992381849</v>
      </c>
      <c r="L1728">
        <v>20.0825556120691</v>
      </c>
      <c r="M1728">
        <v>19.549436297799701</v>
      </c>
      <c r="N1728">
        <v>19.875775823354299</v>
      </c>
      <c r="O1728">
        <v>19.909596761580101</v>
      </c>
      <c r="P1728">
        <v>19.907920155000401</v>
      </c>
      <c r="Q1728">
        <v>19.872893298799401</v>
      </c>
      <c r="R1728">
        <v>19.938023776101499</v>
      </c>
      <c r="S1728">
        <v>19.953943976011299</v>
      </c>
      <c r="T1728">
        <v>19.886094452761998</v>
      </c>
      <c r="U1728">
        <v>19.7911408077209</v>
      </c>
    </row>
    <row r="1729" spans="1:21" x14ac:dyDescent="0.3">
      <c r="A1729" t="s">
        <v>7442</v>
      </c>
      <c r="B1729">
        <v>16.294628554995501</v>
      </c>
      <c r="C1729">
        <v>16.673141844929201</v>
      </c>
      <c r="D1729">
        <v>16.540969034764199</v>
      </c>
      <c r="E1729">
        <v>16.253449697747701</v>
      </c>
      <c r="F1729">
        <v>16.381085833152401</v>
      </c>
      <c r="G1729">
        <v>16.391000254385599</v>
      </c>
      <c r="H1729">
        <v>16.556438111043299</v>
      </c>
      <c r="I1729">
        <v>16.6441158585768</v>
      </c>
      <c r="J1729">
        <v>16.123008889668402</v>
      </c>
      <c r="K1729">
        <v>16.386161253368101</v>
      </c>
      <c r="L1729">
        <v>18.381145644540599</v>
      </c>
      <c r="M1729">
        <v>19.032951778754299</v>
      </c>
      <c r="N1729">
        <v>17.743319266718601</v>
      </c>
      <c r="O1729">
        <v>18.591442367314201</v>
      </c>
      <c r="P1729">
        <v>17.897437611722399</v>
      </c>
      <c r="Q1729">
        <v>18.595543909765802</v>
      </c>
      <c r="R1729">
        <v>18.544878535463202</v>
      </c>
      <c r="S1729">
        <v>17.833498168436101</v>
      </c>
      <c r="T1729">
        <v>18.516987973425401</v>
      </c>
      <c r="U1729">
        <v>18.8062934824246</v>
      </c>
    </row>
    <row r="1730" spans="1:21" x14ac:dyDescent="0.3">
      <c r="A1730" t="s">
        <v>7443</v>
      </c>
      <c r="B1730">
        <v>20.694711067827399</v>
      </c>
      <c r="C1730">
        <v>21.386751414224701</v>
      </c>
      <c r="D1730">
        <v>20.386902640786602</v>
      </c>
      <c r="E1730">
        <v>20.696255729445799</v>
      </c>
      <c r="F1730">
        <v>20.382873510771599</v>
      </c>
      <c r="G1730">
        <v>20.6590946155899</v>
      </c>
      <c r="H1730">
        <v>21.080074317938902</v>
      </c>
      <c r="I1730">
        <v>20.498368989755999</v>
      </c>
      <c r="J1730">
        <v>20.673460821872201</v>
      </c>
      <c r="K1730">
        <v>20.3510018067693</v>
      </c>
      <c r="L1730">
        <v>20.582879201243301</v>
      </c>
      <c r="M1730">
        <v>20.802495680404999</v>
      </c>
      <c r="N1730">
        <v>20.567752475258501</v>
      </c>
      <c r="O1730">
        <v>20.4548011979434</v>
      </c>
      <c r="P1730">
        <v>20.583942234719601</v>
      </c>
      <c r="Q1730">
        <v>20.655482824642</v>
      </c>
      <c r="R1730">
        <v>20.7680346464759</v>
      </c>
      <c r="S1730">
        <v>20.445402663647599</v>
      </c>
      <c r="T1730">
        <v>20.514947169968401</v>
      </c>
      <c r="U1730">
        <v>20.641868729429</v>
      </c>
    </row>
    <row r="1731" spans="1:21" x14ac:dyDescent="0.3">
      <c r="A1731" t="s">
        <v>7444</v>
      </c>
      <c r="B1731">
        <v>17.7733554070564</v>
      </c>
      <c r="C1731">
        <v>17.5420587948738</v>
      </c>
      <c r="D1731">
        <v>17.660746728979898</v>
      </c>
      <c r="E1731">
        <v>17.674382952903599</v>
      </c>
      <c r="F1731">
        <v>17.874648970778999</v>
      </c>
      <c r="G1731">
        <v>17.720752427604801</v>
      </c>
      <c r="H1731">
        <v>17.561159381952599</v>
      </c>
      <c r="I1731">
        <v>17.767638180407499</v>
      </c>
      <c r="J1731">
        <v>17.786179426868301</v>
      </c>
      <c r="K1731">
        <v>17.791540049501702</v>
      </c>
      <c r="L1731">
        <v>17.113423674078401</v>
      </c>
      <c r="M1731">
        <v>16.953773060424901</v>
      </c>
      <c r="N1731">
        <v>16.560638829249001</v>
      </c>
      <c r="O1731">
        <v>16.658973209725399</v>
      </c>
      <c r="P1731">
        <v>16.659488751920399</v>
      </c>
      <c r="Q1731">
        <v>17.019488222758</v>
      </c>
      <c r="R1731">
        <v>16.999486102000901</v>
      </c>
      <c r="S1731">
        <v>16.6674437817701</v>
      </c>
      <c r="T1731">
        <v>16.487207971963201</v>
      </c>
      <c r="U1731">
        <v>16.7554175056713</v>
      </c>
    </row>
    <row r="1732" spans="1:21" x14ac:dyDescent="0.3">
      <c r="A1732" t="s">
        <v>7445</v>
      </c>
      <c r="B1732">
        <v>24.515028287985299</v>
      </c>
      <c r="C1732">
        <v>24.709775711969801</v>
      </c>
      <c r="D1732">
        <v>24.629264801091299</v>
      </c>
      <c r="E1732">
        <v>24.324309193108501</v>
      </c>
      <c r="F1732">
        <v>24.5195153174502</v>
      </c>
      <c r="G1732">
        <v>24.500463084588802</v>
      </c>
      <c r="H1732">
        <v>24.520847119667302</v>
      </c>
      <c r="I1732">
        <v>24.6327263413671</v>
      </c>
      <c r="J1732">
        <v>24.286622056769801</v>
      </c>
      <c r="K1732">
        <v>24.427833589702001</v>
      </c>
      <c r="L1732">
        <v>24.5943072835232</v>
      </c>
      <c r="M1732">
        <v>24.383760605516201</v>
      </c>
      <c r="N1732">
        <v>24.7045114993048</v>
      </c>
      <c r="O1732">
        <v>24.745290498472801</v>
      </c>
      <c r="P1732">
        <v>24.567253790937301</v>
      </c>
      <c r="Q1732">
        <v>24.553111368198302</v>
      </c>
      <c r="R1732">
        <v>24.306218491740701</v>
      </c>
      <c r="S1732">
        <v>24.711107629638899</v>
      </c>
      <c r="T1732">
        <v>24.532725482453799</v>
      </c>
      <c r="U1732">
        <v>24.585546703519199</v>
      </c>
    </row>
    <row r="1733" spans="1:21" x14ac:dyDescent="0.3">
      <c r="A1733" t="s">
        <v>7446</v>
      </c>
      <c r="B1733">
        <v>26.878257828482599</v>
      </c>
      <c r="C1733">
        <v>26.6766422563839</v>
      </c>
      <c r="D1733">
        <v>26.478931636237</v>
      </c>
      <c r="E1733">
        <v>27.162246101582699</v>
      </c>
      <c r="F1733">
        <v>27.088903423241199</v>
      </c>
      <c r="G1733">
        <v>26.8687310856956</v>
      </c>
      <c r="H1733">
        <v>26.664376572017801</v>
      </c>
      <c r="I1733">
        <v>26.574204272117701</v>
      </c>
      <c r="J1733">
        <v>27.198203649661298</v>
      </c>
      <c r="K1733">
        <v>27.128875643714402</v>
      </c>
      <c r="L1733">
        <v>27.126200230515298</v>
      </c>
      <c r="M1733">
        <v>27.183273037863898</v>
      </c>
      <c r="N1733">
        <v>26.5114783420271</v>
      </c>
      <c r="O1733">
        <v>26.666959575152401</v>
      </c>
      <c r="P1733">
        <v>26.804051389004901</v>
      </c>
      <c r="Q1733">
        <v>27.0230461733235</v>
      </c>
      <c r="R1733">
        <v>27.178186833630601</v>
      </c>
      <c r="S1733">
        <v>26.656779780866799</v>
      </c>
      <c r="T1733">
        <v>26.621366976867701</v>
      </c>
      <c r="U1733">
        <v>26.805494214971802</v>
      </c>
    </row>
    <row r="1734" spans="1:21" x14ac:dyDescent="0.3">
      <c r="A1734" t="s">
        <v>7447</v>
      </c>
      <c r="B1734">
        <v>20.706047236366299</v>
      </c>
      <c r="C1734">
        <v>20.6024371592476</v>
      </c>
      <c r="D1734">
        <v>20.418693614153799</v>
      </c>
      <c r="E1734">
        <v>20.789725154439399</v>
      </c>
      <c r="F1734">
        <v>20.859360496785399</v>
      </c>
      <c r="G1734">
        <v>20.6688313639916</v>
      </c>
      <c r="H1734">
        <v>20.757504391800399</v>
      </c>
      <c r="I1734">
        <v>20.510316252750201</v>
      </c>
      <c r="J1734">
        <v>20.853980116120599</v>
      </c>
      <c r="K1734">
        <v>20.7994699756016</v>
      </c>
      <c r="L1734">
        <v>21.3117849152699</v>
      </c>
      <c r="M1734">
        <v>21.241080209501</v>
      </c>
      <c r="N1734">
        <v>20.987832670731699</v>
      </c>
      <c r="O1734">
        <v>21.1336437303707</v>
      </c>
      <c r="P1734">
        <v>21.139313122864898</v>
      </c>
      <c r="Q1734">
        <v>21.283086592057099</v>
      </c>
      <c r="R1734">
        <v>21.365464646334001</v>
      </c>
      <c r="S1734">
        <v>21.140917765859601</v>
      </c>
      <c r="T1734">
        <v>21.1850155227336</v>
      </c>
      <c r="U1734">
        <v>21.167081850471099</v>
      </c>
    </row>
    <row r="1735" spans="1:21" x14ac:dyDescent="0.3">
      <c r="A1735" t="s">
        <v>7448</v>
      </c>
      <c r="B1735">
        <v>22.181022801649</v>
      </c>
      <c r="C1735">
        <v>22.144360949757299</v>
      </c>
      <c r="D1735">
        <v>22.0466439921525</v>
      </c>
      <c r="E1735">
        <v>22.343727181222899</v>
      </c>
      <c r="F1735">
        <v>22.236478602258899</v>
      </c>
      <c r="G1735">
        <v>22.192138924613001</v>
      </c>
      <c r="H1735">
        <v>22.166343451115502</v>
      </c>
      <c r="I1735">
        <v>22.078214344125399</v>
      </c>
      <c r="J1735">
        <v>22.449600360756001</v>
      </c>
      <c r="K1735">
        <v>22.282307504858899</v>
      </c>
      <c r="L1735">
        <v>22.4196674832077</v>
      </c>
      <c r="M1735">
        <v>22.480276056386</v>
      </c>
      <c r="N1735">
        <v>22.245996281839901</v>
      </c>
      <c r="O1735">
        <v>22.3375748909828</v>
      </c>
      <c r="P1735">
        <v>22.348646269177699</v>
      </c>
      <c r="Q1735">
        <v>22.380995897177002</v>
      </c>
      <c r="R1735">
        <v>22.5107424834498</v>
      </c>
      <c r="S1735">
        <v>22.319118154093299</v>
      </c>
      <c r="T1735">
        <v>22.348223625127901</v>
      </c>
      <c r="U1735">
        <v>22.3839914119425</v>
      </c>
    </row>
    <row r="1736" spans="1:21" x14ac:dyDescent="0.3">
      <c r="A1736" t="s">
        <v>7449</v>
      </c>
      <c r="B1736">
        <v>17.863377235737801</v>
      </c>
      <c r="C1736">
        <v>17.924178117649198</v>
      </c>
      <c r="D1736">
        <v>17.4450283867425</v>
      </c>
      <c r="E1736">
        <v>18.0927496884091</v>
      </c>
      <c r="F1736">
        <v>17.913625372581102</v>
      </c>
      <c r="G1736">
        <v>17.776066028414</v>
      </c>
      <c r="H1736">
        <v>17.7168639390196</v>
      </c>
      <c r="I1736">
        <v>17.5977645012055</v>
      </c>
      <c r="J1736">
        <v>17.934063860330902</v>
      </c>
      <c r="K1736">
        <v>17.8497055631513</v>
      </c>
      <c r="L1736">
        <v>18.826914090756699</v>
      </c>
      <c r="M1736">
        <v>18.177253358371299</v>
      </c>
      <c r="N1736">
        <v>18.3067061431178</v>
      </c>
      <c r="O1736">
        <v>18.733888245893901</v>
      </c>
      <c r="P1736">
        <v>18.545438926750201</v>
      </c>
      <c r="Q1736">
        <v>18.466723116767</v>
      </c>
      <c r="R1736">
        <v>18.6310866916448</v>
      </c>
      <c r="S1736">
        <v>18.4157539140677</v>
      </c>
      <c r="T1736">
        <v>18.768110739801699</v>
      </c>
      <c r="U1736">
        <v>18.496103672463999</v>
      </c>
    </row>
    <row r="1737" spans="1:21" x14ac:dyDescent="0.3">
      <c r="A1737" t="s">
        <v>7450</v>
      </c>
      <c r="B1737">
        <v>16.5462153891424</v>
      </c>
      <c r="C1737">
        <v>16.6325155724222</v>
      </c>
      <c r="D1737">
        <v>16.428645207921601</v>
      </c>
      <c r="E1737">
        <v>16.584389902144</v>
      </c>
      <c r="F1737">
        <v>16.999246565395602</v>
      </c>
      <c r="G1737">
        <v>16.704742258434301</v>
      </c>
      <c r="H1737">
        <v>16.652849010002399</v>
      </c>
      <c r="I1737">
        <v>16.279694324712398</v>
      </c>
      <c r="J1737">
        <v>16.848346717390001</v>
      </c>
      <c r="K1737">
        <v>17.0033302619143</v>
      </c>
      <c r="L1737">
        <v>18.317962704810601</v>
      </c>
      <c r="M1737">
        <v>17.9803381625035</v>
      </c>
      <c r="N1737">
        <v>17.712817291919901</v>
      </c>
      <c r="O1737">
        <v>17.863951151200201</v>
      </c>
      <c r="P1737">
        <v>17.819900561364999</v>
      </c>
      <c r="Q1737">
        <v>18.3624954578911</v>
      </c>
      <c r="R1737">
        <v>18.0501791565252</v>
      </c>
      <c r="S1737">
        <v>17.4738168903401</v>
      </c>
      <c r="T1737">
        <v>17.939611372223698</v>
      </c>
      <c r="U1737">
        <v>17.898538304874201</v>
      </c>
    </row>
    <row r="1738" spans="1:21" x14ac:dyDescent="0.3">
      <c r="A1738" t="s">
        <v>7451</v>
      </c>
      <c r="B1738">
        <v>20.931617339529499</v>
      </c>
      <c r="C1738">
        <v>21.527903266080202</v>
      </c>
      <c r="D1738">
        <v>21.0483326563558</v>
      </c>
      <c r="E1738">
        <v>20.732048056654399</v>
      </c>
      <c r="F1738">
        <v>20.886435396820598</v>
      </c>
      <c r="G1738">
        <v>20.889770507312701</v>
      </c>
      <c r="H1738">
        <v>21.174607005496</v>
      </c>
      <c r="I1738">
        <v>21.031832038665499</v>
      </c>
      <c r="J1738">
        <v>20.3257451334051</v>
      </c>
      <c r="K1738">
        <v>20.960483447971399</v>
      </c>
      <c r="L1738">
        <v>21.105673738196401</v>
      </c>
      <c r="M1738">
        <v>21.170794373978399</v>
      </c>
      <c r="N1738">
        <v>21.461414476473401</v>
      </c>
      <c r="O1738">
        <v>21.6416554113068</v>
      </c>
      <c r="P1738">
        <v>21.324167435023298</v>
      </c>
      <c r="Q1738">
        <v>21.4433646324158</v>
      </c>
      <c r="R1738">
        <v>21.024734153725699</v>
      </c>
      <c r="S1738">
        <v>21.238320024162</v>
      </c>
      <c r="T1738">
        <v>21.128282627828199</v>
      </c>
      <c r="U1738">
        <v>21.267281297623999</v>
      </c>
    </row>
    <row r="1739" spans="1:21" x14ac:dyDescent="0.3">
      <c r="A1739" t="s">
        <v>7452</v>
      </c>
      <c r="B1739">
        <v>27.077273481996301</v>
      </c>
      <c r="C1739">
        <v>27.122361479773598</v>
      </c>
      <c r="D1739">
        <v>27.332638511458999</v>
      </c>
      <c r="E1739">
        <v>26.8568255117757</v>
      </c>
      <c r="F1739">
        <v>26.709830661671202</v>
      </c>
      <c r="G1739">
        <v>27.023089866698101</v>
      </c>
      <c r="H1739">
        <v>27.192216407378201</v>
      </c>
      <c r="I1739">
        <v>27.2327956038697</v>
      </c>
      <c r="J1739">
        <v>26.819482999748999</v>
      </c>
      <c r="K1739">
        <v>26.900433111495701</v>
      </c>
      <c r="L1739">
        <v>26.748295798021999</v>
      </c>
      <c r="M1739">
        <v>26.979107936086699</v>
      </c>
      <c r="N1739">
        <v>27.4454131021382</v>
      </c>
      <c r="O1739">
        <v>27.2002042654786</v>
      </c>
      <c r="P1739">
        <v>27.156065854862</v>
      </c>
      <c r="Q1739">
        <v>26.971206103512301</v>
      </c>
      <c r="R1739">
        <v>26.946436105125901</v>
      </c>
      <c r="S1739">
        <v>27.3322324271291</v>
      </c>
      <c r="T1739">
        <v>27.286562507056001</v>
      </c>
      <c r="U1739">
        <v>27.155684561252201</v>
      </c>
    </row>
    <row r="1740" spans="1:21" x14ac:dyDescent="0.3">
      <c r="A1740" t="s">
        <v>7453</v>
      </c>
      <c r="B1740">
        <v>19.051758633059301</v>
      </c>
      <c r="C1740">
        <v>19.1412014522001</v>
      </c>
      <c r="D1740">
        <v>18.799178740011499</v>
      </c>
      <c r="E1740">
        <v>19.179426454337701</v>
      </c>
      <c r="F1740">
        <v>19.158051645992199</v>
      </c>
      <c r="G1740">
        <v>19.131011420633001</v>
      </c>
      <c r="H1740">
        <v>19.1026756554302</v>
      </c>
      <c r="I1740">
        <v>18.915864645636301</v>
      </c>
      <c r="J1740">
        <v>19.188902474647801</v>
      </c>
      <c r="K1740">
        <v>19.209811660672202</v>
      </c>
      <c r="L1740">
        <v>19.329853662043799</v>
      </c>
      <c r="M1740">
        <v>19.428451681571701</v>
      </c>
      <c r="N1740">
        <v>18.8302423034222</v>
      </c>
      <c r="O1740">
        <v>19.463353403940101</v>
      </c>
      <c r="P1740">
        <v>19.206376969939399</v>
      </c>
      <c r="Q1740">
        <v>19.179785859539699</v>
      </c>
      <c r="R1740">
        <v>19.4980250803081</v>
      </c>
      <c r="S1740">
        <v>19.012053939289501</v>
      </c>
      <c r="T1740">
        <v>19.2644583749791</v>
      </c>
      <c r="U1740">
        <v>19.139491875239798</v>
      </c>
    </row>
    <row r="1741" spans="1:21" x14ac:dyDescent="0.3">
      <c r="A1741" t="s">
        <v>7454</v>
      </c>
      <c r="B1741">
        <v>17.692986160637801</v>
      </c>
      <c r="C1741">
        <v>17.915149729670201</v>
      </c>
      <c r="D1741">
        <v>18.263556536308801</v>
      </c>
      <c r="E1741">
        <v>16.9638932238386</v>
      </c>
      <c r="F1741">
        <v>17.423382632120099</v>
      </c>
      <c r="G1741">
        <v>17.914450535755499</v>
      </c>
      <c r="H1741">
        <v>17.921978258509299</v>
      </c>
      <c r="I1741">
        <v>18.155161122507302</v>
      </c>
      <c r="J1741">
        <v>16.4800841106589</v>
      </c>
      <c r="K1741">
        <v>17.4727225013261</v>
      </c>
      <c r="L1741">
        <v>17.610607367763201</v>
      </c>
      <c r="M1741">
        <v>17.6744028266505</v>
      </c>
      <c r="N1741">
        <v>18.543959044442101</v>
      </c>
      <c r="O1741">
        <v>18.1331660654056</v>
      </c>
      <c r="P1741">
        <v>18.134293245531101</v>
      </c>
      <c r="Q1741">
        <v>17.757366132723899</v>
      </c>
      <c r="R1741">
        <v>17.4715891166103</v>
      </c>
      <c r="S1741">
        <v>18.462395472663101</v>
      </c>
      <c r="T1741">
        <v>18.184768214124301</v>
      </c>
      <c r="U1741">
        <v>18.187936432668799</v>
      </c>
    </row>
    <row r="1742" spans="1:21" x14ac:dyDescent="0.3">
      <c r="A1742" t="s">
        <v>7455</v>
      </c>
      <c r="B1742">
        <v>17.311446582763701</v>
      </c>
      <c r="C1742">
        <v>17.051193434979201</v>
      </c>
      <c r="D1742">
        <v>17.336007305463799</v>
      </c>
      <c r="E1742">
        <v>17.6719587404707</v>
      </c>
      <c r="F1742">
        <v>17.390044507386602</v>
      </c>
      <c r="G1742">
        <v>17.271254672263499</v>
      </c>
      <c r="H1742">
        <v>17.0002588764861</v>
      </c>
      <c r="I1742">
        <v>17.2229328545783</v>
      </c>
      <c r="J1742">
        <v>17.518459738453299</v>
      </c>
      <c r="K1742">
        <v>17.560395217680099</v>
      </c>
      <c r="L1742" t="e">
        <f t="shared" ref="L1742:U1742" si="67">-Inf</f>
        <v>#NAME?</v>
      </c>
      <c r="M1742" t="e">
        <f t="shared" si="67"/>
        <v>#NAME?</v>
      </c>
      <c r="N1742" t="e">
        <f t="shared" si="67"/>
        <v>#NAME?</v>
      </c>
      <c r="O1742" t="e">
        <f t="shared" si="67"/>
        <v>#NAME?</v>
      </c>
      <c r="P1742" t="e">
        <f t="shared" si="67"/>
        <v>#NAME?</v>
      </c>
      <c r="Q1742" t="e">
        <f t="shared" si="67"/>
        <v>#NAME?</v>
      </c>
      <c r="R1742" t="e">
        <f t="shared" si="67"/>
        <v>#NAME?</v>
      </c>
      <c r="S1742" t="e">
        <f t="shared" si="67"/>
        <v>#NAME?</v>
      </c>
      <c r="T1742" t="e">
        <f t="shared" si="67"/>
        <v>#NAME?</v>
      </c>
      <c r="U1742" t="e">
        <f t="shared" si="67"/>
        <v>#NAME?</v>
      </c>
    </row>
    <row r="1743" spans="1:21" x14ac:dyDescent="0.3">
      <c r="A1743" t="s">
        <v>7456</v>
      </c>
      <c r="B1743">
        <v>24.398481253323201</v>
      </c>
      <c r="C1743">
        <v>24.573197017442801</v>
      </c>
      <c r="D1743">
        <v>24.108028428877201</v>
      </c>
      <c r="E1743">
        <v>24.48030709411</v>
      </c>
      <c r="F1743">
        <v>24.390669110301602</v>
      </c>
      <c r="G1743">
        <v>24.390478709453198</v>
      </c>
      <c r="H1743">
        <v>24.461754053477499</v>
      </c>
      <c r="I1743">
        <v>24.265467214459701</v>
      </c>
      <c r="J1743">
        <v>24.5748610641309</v>
      </c>
      <c r="K1743">
        <v>24.298184416072999</v>
      </c>
      <c r="L1743">
        <v>24.320249058855399</v>
      </c>
      <c r="M1743">
        <v>24.5612541552828</v>
      </c>
      <c r="N1743">
        <v>23.9843498647516</v>
      </c>
      <c r="O1743">
        <v>24.302727651106899</v>
      </c>
      <c r="P1743">
        <v>24.226661523732702</v>
      </c>
      <c r="Q1743">
        <v>24.309586444305399</v>
      </c>
      <c r="R1743">
        <v>24.303322671382499</v>
      </c>
      <c r="S1743">
        <v>24.0005807189393</v>
      </c>
      <c r="T1743">
        <v>24.299200942341699</v>
      </c>
      <c r="U1743">
        <v>24.2091830980163</v>
      </c>
    </row>
    <row r="1744" spans="1:21" x14ac:dyDescent="0.3">
      <c r="A1744" t="s">
        <v>7457</v>
      </c>
      <c r="B1744">
        <v>19.600639836113899</v>
      </c>
      <c r="C1744">
        <v>19.657187908736599</v>
      </c>
      <c r="D1744">
        <v>19.385202884742998</v>
      </c>
      <c r="E1744">
        <v>19.2573114317223</v>
      </c>
      <c r="F1744">
        <v>19.528891440186602</v>
      </c>
      <c r="G1744">
        <v>19.536728209545601</v>
      </c>
      <c r="H1744">
        <v>19.6632476872309</v>
      </c>
      <c r="I1744">
        <v>19.720017726935801</v>
      </c>
      <c r="J1744">
        <v>19.317643346297899</v>
      </c>
      <c r="K1744">
        <v>19.5854741301982</v>
      </c>
      <c r="L1744">
        <v>19.586609889891101</v>
      </c>
      <c r="M1744">
        <v>19.408598829530199</v>
      </c>
      <c r="N1744">
        <v>19.389287516108201</v>
      </c>
      <c r="O1744">
        <v>19.455173435873299</v>
      </c>
      <c r="P1744">
        <v>19.5290988508102</v>
      </c>
      <c r="Q1744">
        <v>19.6151812767033</v>
      </c>
      <c r="R1744">
        <v>19.499412616175501</v>
      </c>
      <c r="S1744">
        <v>19.706146971087598</v>
      </c>
      <c r="T1744">
        <v>19.542345297361202</v>
      </c>
      <c r="U1744">
        <v>19.483732662945499</v>
      </c>
    </row>
    <row r="1745" spans="1:21" x14ac:dyDescent="0.3">
      <c r="A1745" t="s">
        <v>7458</v>
      </c>
      <c r="B1745">
        <v>20.135819218681998</v>
      </c>
      <c r="C1745">
        <v>19.829680475733799</v>
      </c>
      <c r="D1745">
        <v>20.6766366622007</v>
      </c>
      <c r="E1745">
        <v>20.2864405015278</v>
      </c>
      <c r="F1745">
        <v>20.531633872092801</v>
      </c>
      <c r="G1745">
        <v>20.006679400588801</v>
      </c>
      <c r="H1745">
        <v>19.834983872860899</v>
      </c>
      <c r="I1745">
        <v>19.466664682214901</v>
      </c>
      <c r="J1745">
        <v>19.649564517752498</v>
      </c>
      <c r="K1745">
        <v>19.824980045413302</v>
      </c>
      <c r="L1745">
        <v>19.911584130909599</v>
      </c>
      <c r="M1745">
        <v>18.855946948379</v>
      </c>
      <c r="N1745">
        <v>20.061653200755401</v>
      </c>
      <c r="O1745">
        <v>20.137527838753002</v>
      </c>
      <c r="P1745">
        <v>19.9754231687971</v>
      </c>
      <c r="Q1745">
        <v>19.650474366610201</v>
      </c>
      <c r="R1745">
        <v>19.747889525788601</v>
      </c>
      <c r="S1745">
        <v>20.139358313263202</v>
      </c>
      <c r="T1745">
        <v>19.7232415996084</v>
      </c>
      <c r="U1745">
        <v>19.9651312093795</v>
      </c>
    </row>
    <row r="1746" spans="1:21" x14ac:dyDescent="0.3">
      <c r="A1746" t="s">
        <v>7459</v>
      </c>
      <c r="B1746">
        <v>19.4314629289258</v>
      </c>
      <c r="C1746">
        <v>19.4710212688505</v>
      </c>
      <c r="D1746">
        <v>19.351969435001401</v>
      </c>
      <c r="E1746">
        <v>19.599743500240798</v>
      </c>
      <c r="F1746">
        <v>19.711164288084401</v>
      </c>
      <c r="G1746">
        <v>19.431084768871902</v>
      </c>
      <c r="H1746">
        <v>19.4028584138856</v>
      </c>
      <c r="I1746">
        <v>19.2533818318255</v>
      </c>
      <c r="J1746">
        <v>19.444330103277998</v>
      </c>
      <c r="K1746">
        <v>19.634051606662201</v>
      </c>
      <c r="L1746">
        <v>19.318941170565498</v>
      </c>
      <c r="M1746">
        <v>19.4853594861879</v>
      </c>
      <c r="N1746">
        <v>19.114572701583999</v>
      </c>
      <c r="O1746">
        <v>19.450727186438101</v>
      </c>
      <c r="P1746">
        <v>19.3957065900122</v>
      </c>
      <c r="Q1746">
        <v>19.175905450592602</v>
      </c>
      <c r="R1746">
        <v>19.530378631424501</v>
      </c>
      <c r="S1746">
        <v>19.173295145582799</v>
      </c>
      <c r="T1746">
        <v>19.4926454427682</v>
      </c>
      <c r="U1746">
        <v>19.369613455893901</v>
      </c>
    </row>
    <row r="1747" spans="1:21" x14ac:dyDescent="0.3">
      <c r="A1747" t="s">
        <v>7460</v>
      </c>
      <c r="B1747">
        <v>21.915519863956401</v>
      </c>
      <c r="C1747">
        <v>21.9225638956136</v>
      </c>
      <c r="D1747">
        <v>21.870634224171901</v>
      </c>
      <c r="E1747">
        <v>22.115784706307199</v>
      </c>
      <c r="F1747">
        <v>21.974604671049899</v>
      </c>
      <c r="G1747">
        <v>21.940046229342201</v>
      </c>
      <c r="H1747">
        <v>22.0527106694575</v>
      </c>
      <c r="I1747">
        <v>21.724346517611401</v>
      </c>
      <c r="J1747">
        <v>22.1443846520846</v>
      </c>
      <c r="K1747">
        <v>21.965517445654601</v>
      </c>
      <c r="L1747">
        <v>21.4166886999325</v>
      </c>
      <c r="M1747">
        <v>21.192101257509101</v>
      </c>
      <c r="N1747">
        <v>21.226188874365601</v>
      </c>
      <c r="O1747">
        <v>21.335681595987801</v>
      </c>
      <c r="P1747">
        <v>21.2267961286964</v>
      </c>
      <c r="Q1747">
        <v>21.256520731874101</v>
      </c>
      <c r="R1747">
        <v>21.433776299375001</v>
      </c>
      <c r="S1747">
        <v>21.205380394751099</v>
      </c>
      <c r="T1747">
        <v>21.3423464404001</v>
      </c>
      <c r="U1747">
        <v>21.239267569619098</v>
      </c>
    </row>
    <row r="1748" spans="1:21" x14ac:dyDescent="0.3">
      <c r="A1748" t="s">
        <v>7461</v>
      </c>
      <c r="B1748">
        <v>20.062829816553101</v>
      </c>
      <c r="C1748">
        <v>19.7867476514812</v>
      </c>
      <c r="D1748">
        <v>20.3619296337869</v>
      </c>
      <c r="E1748">
        <v>19.980688721046899</v>
      </c>
      <c r="F1748">
        <v>20.056172760329201</v>
      </c>
      <c r="G1748">
        <v>20.104413628530299</v>
      </c>
      <c r="H1748">
        <v>19.872283494377498</v>
      </c>
      <c r="I1748">
        <v>20.320107450426399</v>
      </c>
      <c r="J1748">
        <v>20.147984792536899</v>
      </c>
      <c r="K1748">
        <v>19.9567447998317</v>
      </c>
      <c r="L1748">
        <v>20.079117571433901</v>
      </c>
      <c r="M1748">
        <v>20.134388387568201</v>
      </c>
      <c r="N1748">
        <v>20.2985902247549</v>
      </c>
      <c r="O1748">
        <v>19.9240192737143</v>
      </c>
      <c r="P1748">
        <v>20.115440109088802</v>
      </c>
      <c r="Q1748">
        <v>20.0772856322914</v>
      </c>
      <c r="R1748">
        <v>20.167482823531699</v>
      </c>
      <c r="S1748">
        <v>20.2859365871895</v>
      </c>
      <c r="T1748">
        <v>19.993639443294501</v>
      </c>
      <c r="U1748">
        <v>20.215650067390602</v>
      </c>
    </row>
    <row r="1749" spans="1:21" x14ac:dyDescent="0.3">
      <c r="A1749" t="s">
        <v>7462</v>
      </c>
      <c r="B1749">
        <v>20.681405585841301</v>
      </c>
      <c r="C1749">
        <v>20.555548514937598</v>
      </c>
      <c r="D1749">
        <v>20.622714348740701</v>
      </c>
      <c r="E1749">
        <v>20.788102524955701</v>
      </c>
      <c r="F1749">
        <v>20.732108972911199</v>
      </c>
      <c r="G1749">
        <v>20.701177191804899</v>
      </c>
      <c r="H1749">
        <v>20.807546182651802</v>
      </c>
      <c r="I1749">
        <v>20.4906646085172</v>
      </c>
      <c r="J1749">
        <v>20.807484654105799</v>
      </c>
      <c r="K1749">
        <v>20.726032984143401</v>
      </c>
      <c r="L1749">
        <v>20.296184168692101</v>
      </c>
      <c r="M1749">
        <v>20.046683435876599</v>
      </c>
      <c r="N1749">
        <v>20.249002981931401</v>
      </c>
      <c r="O1749">
        <v>20.428406702590699</v>
      </c>
      <c r="P1749">
        <v>20.305147911977699</v>
      </c>
      <c r="Q1749">
        <v>20.209265222916802</v>
      </c>
      <c r="R1749">
        <v>20.4378512228771</v>
      </c>
      <c r="S1749">
        <v>20.276195108788102</v>
      </c>
      <c r="T1749">
        <v>20.4884042188724</v>
      </c>
      <c r="U1749">
        <v>20.297968969386901</v>
      </c>
    </row>
    <row r="1750" spans="1:21" x14ac:dyDescent="0.3">
      <c r="A1750" t="s">
        <v>7463</v>
      </c>
      <c r="B1750">
        <v>23.660055860958</v>
      </c>
      <c r="C1750">
        <v>23.467873503108201</v>
      </c>
      <c r="D1750">
        <v>23.906335284740599</v>
      </c>
      <c r="E1750">
        <v>23.543720379818101</v>
      </c>
      <c r="F1750">
        <v>23.542583444460298</v>
      </c>
      <c r="G1750">
        <v>23.638322823752802</v>
      </c>
      <c r="H1750">
        <v>23.498460596712299</v>
      </c>
      <c r="I1750">
        <v>24.044945782637601</v>
      </c>
      <c r="J1750">
        <v>23.578019829063699</v>
      </c>
      <c r="K1750">
        <v>23.605585750899198</v>
      </c>
      <c r="L1750">
        <v>23.574824297528998</v>
      </c>
      <c r="M1750">
        <v>23.7031188977078</v>
      </c>
      <c r="N1750">
        <v>24.132187896206101</v>
      </c>
      <c r="O1750">
        <v>23.612165905561099</v>
      </c>
      <c r="P1750">
        <v>23.861008981669201</v>
      </c>
      <c r="Q1750">
        <v>23.733424356473101</v>
      </c>
      <c r="R1750">
        <v>23.757209276433599</v>
      </c>
      <c r="S1750">
        <v>24.246597080635201</v>
      </c>
      <c r="T1750">
        <v>23.655864181278499</v>
      </c>
      <c r="U1750">
        <v>23.902583156975101</v>
      </c>
    </row>
    <row r="1751" spans="1:21" x14ac:dyDescent="0.3">
      <c r="A1751" t="s">
        <v>7464</v>
      </c>
      <c r="B1751">
        <v>22.8375539577521</v>
      </c>
      <c r="C1751">
        <v>22.7974963096243</v>
      </c>
      <c r="D1751">
        <v>23.081587770861098</v>
      </c>
      <c r="E1751">
        <v>22.787646993674802</v>
      </c>
      <c r="F1751">
        <v>22.831627692017701</v>
      </c>
      <c r="G1751">
        <v>22.836685908860701</v>
      </c>
      <c r="H1751">
        <v>22.769561849983599</v>
      </c>
      <c r="I1751">
        <v>23.027268804317401</v>
      </c>
      <c r="J1751">
        <v>22.7899571974358</v>
      </c>
      <c r="K1751">
        <v>22.816248724997799</v>
      </c>
      <c r="L1751">
        <v>22.984552575502899</v>
      </c>
      <c r="M1751">
        <v>22.9370643473797</v>
      </c>
      <c r="N1751">
        <v>23.256379170451002</v>
      </c>
      <c r="O1751">
        <v>23.049692939066901</v>
      </c>
      <c r="P1751">
        <v>23.092394554273</v>
      </c>
      <c r="Q1751">
        <v>22.9920654398774</v>
      </c>
      <c r="R1751">
        <v>22.997235494062298</v>
      </c>
      <c r="S1751">
        <v>23.3005070048617</v>
      </c>
      <c r="T1751">
        <v>22.9881405635922</v>
      </c>
      <c r="U1751">
        <v>23.09065213957</v>
      </c>
    </row>
    <row r="1752" spans="1:21" x14ac:dyDescent="0.3">
      <c r="A1752" t="s">
        <v>7465</v>
      </c>
      <c r="B1752">
        <v>25.7114540848799</v>
      </c>
      <c r="C1752">
        <v>25.547393056294101</v>
      </c>
      <c r="D1752">
        <v>25.226887255320701</v>
      </c>
      <c r="E1752">
        <v>26.0005909628129</v>
      </c>
      <c r="F1752">
        <v>25.868919870791402</v>
      </c>
      <c r="G1752">
        <v>25.685080020043198</v>
      </c>
      <c r="H1752">
        <v>25.5345749247148</v>
      </c>
      <c r="I1752">
        <v>25.409158676471002</v>
      </c>
      <c r="J1752">
        <v>26.024346312745301</v>
      </c>
      <c r="K1752">
        <v>25.8172642923784</v>
      </c>
      <c r="L1752">
        <v>25.996773303403199</v>
      </c>
      <c r="M1752">
        <v>26.007235687253601</v>
      </c>
      <c r="N1752">
        <v>25.301951331036101</v>
      </c>
      <c r="O1752">
        <v>25.4607245019535</v>
      </c>
      <c r="P1752">
        <v>25.567262604244998</v>
      </c>
      <c r="Q1752">
        <v>25.769140000016101</v>
      </c>
      <c r="R1752">
        <v>26.014407733556801</v>
      </c>
      <c r="S1752">
        <v>25.387855769177499</v>
      </c>
      <c r="T1752">
        <v>25.395201605133099</v>
      </c>
      <c r="U1752">
        <v>25.560438065941501</v>
      </c>
    </row>
    <row r="1753" spans="1:21" x14ac:dyDescent="0.3">
      <c r="A1753" t="s">
        <v>7466</v>
      </c>
      <c r="B1753">
        <v>13.435182380573799</v>
      </c>
      <c r="C1753">
        <v>13.8763701672456</v>
      </c>
      <c r="D1753">
        <v>13.6535878542585</v>
      </c>
      <c r="E1753">
        <v>12.096220077046199</v>
      </c>
      <c r="F1753">
        <v>13.6025226423852</v>
      </c>
      <c r="G1753">
        <v>13.6905683588308</v>
      </c>
      <c r="H1753">
        <v>14.098208315580001</v>
      </c>
      <c r="I1753">
        <v>13.5197189024508</v>
      </c>
      <c r="J1753">
        <v>12.1651864468963</v>
      </c>
      <c r="K1753">
        <v>13.6933609173037</v>
      </c>
      <c r="L1753">
        <v>18.611182299076599</v>
      </c>
      <c r="M1753">
        <v>18.4383222889198</v>
      </c>
      <c r="N1753">
        <v>18.626237211390698</v>
      </c>
      <c r="O1753">
        <v>17.831891988200201</v>
      </c>
      <c r="P1753">
        <v>18.510087800276398</v>
      </c>
      <c r="Q1753">
        <v>18.7623884080047</v>
      </c>
      <c r="R1753">
        <v>17.928721594733201</v>
      </c>
      <c r="S1753">
        <v>18.168653589320499</v>
      </c>
      <c r="T1753">
        <v>17.860263086874099</v>
      </c>
      <c r="U1753">
        <v>18.372905702056102</v>
      </c>
    </row>
    <row r="1754" spans="1:21" x14ac:dyDescent="0.3">
      <c r="A1754" t="s">
        <v>7467</v>
      </c>
      <c r="B1754">
        <v>18.7340796843073</v>
      </c>
      <c r="C1754">
        <v>18.869449703828</v>
      </c>
      <c r="D1754">
        <v>18.787061120875201</v>
      </c>
      <c r="E1754">
        <v>18.872973527488401</v>
      </c>
      <c r="F1754">
        <v>19.017388896613799</v>
      </c>
      <c r="G1754">
        <v>18.8932105921327</v>
      </c>
      <c r="H1754">
        <v>18.9678223417053</v>
      </c>
      <c r="I1754">
        <v>18.6898978277883</v>
      </c>
      <c r="J1754">
        <v>18.8867817481758</v>
      </c>
      <c r="K1754">
        <v>19.037390168075301</v>
      </c>
      <c r="L1754">
        <v>19.585145436750199</v>
      </c>
      <c r="M1754">
        <v>19.478334995507499</v>
      </c>
      <c r="N1754">
        <v>19.397396537995</v>
      </c>
      <c r="O1754">
        <v>19.7497158509853</v>
      </c>
      <c r="P1754">
        <v>19.554696113851101</v>
      </c>
      <c r="Q1754">
        <v>19.676447614956</v>
      </c>
      <c r="R1754">
        <v>19.523054196994099</v>
      </c>
      <c r="S1754">
        <v>19.4992149096486</v>
      </c>
      <c r="T1754">
        <v>19.595597915649702</v>
      </c>
      <c r="U1754">
        <v>19.620815498306399</v>
      </c>
    </row>
    <row r="1755" spans="1:21" x14ac:dyDescent="0.3">
      <c r="A1755" t="s">
        <v>7468</v>
      </c>
      <c r="B1755">
        <v>27.9927694977758</v>
      </c>
      <c r="C1755">
        <v>28.033813567987799</v>
      </c>
      <c r="D1755">
        <v>27.399383946089699</v>
      </c>
      <c r="E1755">
        <v>28.387861294103299</v>
      </c>
      <c r="F1755">
        <v>27.981965149640601</v>
      </c>
      <c r="G1755">
        <v>27.995955819890501</v>
      </c>
      <c r="H1755">
        <v>27.920470097363999</v>
      </c>
      <c r="I1755">
        <v>27.754411111080302</v>
      </c>
      <c r="J1755">
        <v>28.385008585905101</v>
      </c>
      <c r="K1755">
        <v>28.077744874664599</v>
      </c>
      <c r="L1755">
        <v>28.352089205964798</v>
      </c>
      <c r="M1755">
        <v>28.793066809827401</v>
      </c>
      <c r="N1755">
        <v>27.681743344205699</v>
      </c>
      <c r="O1755">
        <v>28.318500745852599</v>
      </c>
      <c r="P1755">
        <v>28.224968727552199</v>
      </c>
      <c r="Q1755">
        <v>28.344853575994701</v>
      </c>
      <c r="R1755">
        <v>28.628559601078202</v>
      </c>
      <c r="S1755">
        <v>28.0499800866417</v>
      </c>
      <c r="T1755">
        <v>28.231490184219801</v>
      </c>
      <c r="U1755">
        <v>28.214999204491299</v>
      </c>
    </row>
    <row r="1756" spans="1:21" x14ac:dyDescent="0.3">
      <c r="A1756" t="s">
        <v>7469</v>
      </c>
      <c r="B1756">
        <v>23.770587897769101</v>
      </c>
      <c r="C1756">
        <v>23.8998067893253</v>
      </c>
      <c r="D1756">
        <v>23.428870573429901</v>
      </c>
      <c r="E1756">
        <v>23.978822059153099</v>
      </c>
      <c r="F1756">
        <v>23.897754597240301</v>
      </c>
      <c r="G1756">
        <v>23.766654416421801</v>
      </c>
      <c r="H1756">
        <v>23.831517921425299</v>
      </c>
      <c r="I1756">
        <v>23.488788666905702</v>
      </c>
      <c r="J1756">
        <v>23.9895681068095</v>
      </c>
      <c r="K1756">
        <v>23.905250194641201</v>
      </c>
      <c r="L1756">
        <v>23.836224260936099</v>
      </c>
      <c r="M1756">
        <v>23.9388662227922</v>
      </c>
      <c r="N1756">
        <v>23.507372603522899</v>
      </c>
      <c r="O1756">
        <v>23.888738028473401</v>
      </c>
      <c r="P1756">
        <v>23.782780710887501</v>
      </c>
      <c r="Q1756">
        <v>23.9110430196036</v>
      </c>
      <c r="R1756">
        <v>23.9494859943512</v>
      </c>
      <c r="S1756">
        <v>23.5754890611903</v>
      </c>
      <c r="T1756">
        <v>23.884603025389399</v>
      </c>
      <c r="U1756">
        <v>23.7552353017646</v>
      </c>
    </row>
    <row r="1757" spans="1:21" x14ac:dyDescent="0.3">
      <c r="A1757" t="s">
        <v>7470</v>
      </c>
      <c r="B1757">
        <v>16.848801504775299</v>
      </c>
      <c r="C1757">
        <v>17.0726704655665</v>
      </c>
      <c r="D1757">
        <v>16.714710305827001</v>
      </c>
      <c r="E1757">
        <v>16.514617967475001</v>
      </c>
      <c r="F1757">
        <v>16.653466246777</v>
      </c>
      <c r="G1757">
        <v>16.724396195272998</v>
      </c>
      <c r="H1757">
        <v>17.003927918619599</v>
      </c>
      <c r="I1757">
        <v>16.7894867514064</v>
      </c>
      <c r="J1757">
        <v>16.530579999339899</v>
      </c>
      <c r="K1757">
        <v>16.638622033248101</v>
      </c>
      <c r="L1757">
        <v>15.625372944373501</v>
      </c>
      <c r="M1757">
        <v>15.3459116131245</v>
      </c>
      <c r="N1757">
        <v>16.309332321208402</v>
      </c>
      <c r="O1757">
        <v>16.683025305463101</v>
      </c>
      <c r="P1757">
        <v>16.085449300002701</v>
      </c>
      <c r="Q1757">
        <v>15.841155669508501</v>
      </c>
      <c r="R1757">
        <v>15.3127952628162</v>
      </c>
      <c r="S1757">
        <v>16.280793439960501</v>
      </c>
      <c r="T1757">
        <v>16.673940193880401</v>
      </c>
      <c r="U1757">
        <v>16.2280476800691</v>
      </c>
    </row>
    <row r="1758" spans="1:21" x14ac:dyDescent="0.3">
      <c r="A1758" t="s">
        <v>7471</v>
      </c>
      <c r="B1758">
        <v>21.011872214784599</v>
      </c>
      <c r="C1758">
        <v>20.7599923063384</v>
      </c>
      <c r="D1758">
        <v>20.649002135406</v>
      </c>
      <c r="E1758">
        <v>20.6448841639363</v>
      </c>
      <c r="F1758">
        <v>20.674010722835501</v>
      </c>
      <c r="G1758">
        <v>20.622198917236499</v>
      </c>
      <c r="H1758">
        <v>20.367579634126798</v>
      </c>
      <c r="I1758">
        <v>20.743754012714302</v>
      </c>
      <c r="J1758">
        <v>20.820323223413901</v>
      </c>
      <c r="K1758">
        <v>20.855730669096499</v>
      </c>
      <c r="L1758">
        <v>20.093270552679598</v>
      </c>
      <c r="M1758">
        <v>20.1646279105452</v>
      </c>
      <c r="N1758">
        <v>20.142932163845099</v>
      </c>
      <c r="O1758">
        <v>19.635932861103299</v>
      </c>
      <c r="P1758">
        <v>20.0347854342955</v>
      </c>
      <c r="Q1758">
        <v>20.158048056099599</v>
      </c>
      <c r="R1758">
        <v>20.040706713122301</v>
      </c>
      <c r="S1758">
        <v>20.1114350319252</v>
      </c>
      <c r="T1758">
        <v>19.6640700420323</v>
      </c>
      <c r="U1758">
        <v>19.950152645777699</v>
      </c>
    </row>
    <row r="1759" spans="1:21" x14ac:dyDescent="0.3">
      <c r="A1759" t="s">
        <v>7472</v>
      </c>
      <c r="B1759">
        <v>20.621640507405001</v>
      </c>
      <c r="C1759">
        <v>20.349093356104099</v>
      </c>
      <c r="D1759">
        <v>20.637615340295401</v>
      </c>
      <c r="E1759">
        <v>20.796969397094799</v>
      </c>
      <c r="F1759">
        <v>20.745745154977801</v>
      </c>
      <c r="G1759">
        <v>20.643966366252801</v>
      </c>
      <c r="H1759">
        <v>20.520715708358601</v>
      </c>
      <c r="I1759">
        <v>20.729274171317801</v>
      </c>
      <c r="J1759">
        <v>20.8874307230504</v>
      </c>
      <c r="K1759">
        <v>21.285709817392799</v>
      </c>
      <c r="L1759">
        <v>20.460330094600799</v>
      </c>
      <c r="M1759">
        <v>20.395144730201999</v>
      </c>
      <c r="N1759">
        <v>20.476493112440298</v>
      </c>
      <c r="O1759">
        <v>20.3241869985996</v>
      </c>
      <c r="P1759">
        <v>20.444146219589101</v>
      </c>
      <c r="Q1759">
        <v>20.481193563806499</v>
      </c>
      <c r="R1759">
        <v>20.497949800688101</v>
      </c>
      <c r="S1759">
        <v>20.589973427907999</v>
      </c>
      <c r="T1759">
        <v>20.300830085410301</v>
      </c>
      <c r="U1759">
        <v>20.4774553589444</v>
      </c>
    </row>
    <row r="1760" spans="1:21" x14ac:dyDescent="0.3">
      <c r="A1760" t="s">
        <v>7473</v>
      </c>
      <c r="B1760">
        <v>18.327670709432699</v>
      </c>
      <c r="C1760">
        <v>17.9633360158433</v>
      </c>
      <c r="D1760">
        <v>17.935382342721802</v>
      </c>
      <c r="E1760">
        <v>18.132988336783299</v>
      </c>
      <c r="F1760">
        <v>19.1016313127313</v>
      </c>
      <c r="G1760">
        <v>18.3978621230534</v>
      </c>
      <c r="H1760">
        <v>18.0794393702399</v>
      </c>
      <c r="I1760">
        <v>17.959570009667399</v>
      </c>
      <c r="J1760">
        <v>18.264614226082301</v>
      </c>
      <c r="K1760">
        <v>19.2652524107258</v>
      </c>
      <c r="L1760">
        <v>18.012556685004999</v>
      </c>
      <c r="M1760">
        <v>17.876617948156099</v>
      </c>
      <c r="N1760">
        <v>17.406197662141398</v>
      </c>
      <c r="O1760">
        <v>17.5005085560155</v>
      </c>
      <c r="P1760">
        <v>17.725748218718898</v>
      </c>
      <c r="Q1760">
        <v>17.923973729870799</v>
      </c>
      <c r="R1760">
        <v>17.653160408812798</v>
      </c>
      <c r="S1760">
        <v>17.4220584195937</v>
      </c>
      <c r="T1760">
        <v>17.4787955119935</v>
      </c>
      <c r="U1760">
        <v>17.7258400498561</v>
      </c>
    </row>
    <row r="1761" spans="1:21" x14ac:dyDescent="0.3">
      <c r="A1761" t="s">
        <v>7474</v>
      </c>
      <c r="B1761">
        <v>20.446469744089899</v>
      </c>
      <c r="C1761">
        <v>20.436550492007701</v>
      </c>
      <c r="D1761">
        <v>20.4947821071741</v>
      </c>
      <c r="E1761">
        <v>20.494588635373798</v>
      </c>
      <c r="F1761">
        <v>20.521686606828201</v>
      </c>
      <c r="G1761">
        <v>20.416105030980201</v>
      </c>
      <c r="H1761">
        <v>20.501774788228701</v>
      </c>
      <c r="I1761">
        <v>20.485412254278401</v>
      </c>
      <c r="J1761">
        <v>20.455729358828901</v>
      </c>
      <c r="K1761">
        <v>20.463664061143</v>
      </c>
      <c r="L1761">
        <v>21.204087346748199</v>
      </c>
      <c r="M1761">
        <v>21.445360036695501</v>
      </c>
      <c r="N1761">
        <v>21.269307106468901</v>
      </c>
      <c r="O1761">
        <v>21.264196498766601</v>
      </c>
      <c r="P1761">
        <v>21.2304432463369</v>
      </c>
      <c r="Q1761">
        <v>21.255156237044702</v>
      </c>
      <c r="R1761">
        <v>21.263467640258799</v>
      </c>
      <c r="S1761">
        <v>21.256861613665698</v>
      </c>
      <c r="T1761">
        <v>21.246483750694601</v>
      </c>
      <c r="U1761">
        <v>21.232830387590699</v>
      </c>
    </row>
    <row r="1762" spans="1:21" x14ac:dyDescent="0.3">
      <c r="A1762" t="s">
        <v>7475</v>
      </c>
      <c r="B1762">
        <v>19.597712890839102</v>
      </c>
      <c r="C1762">
        <v>19.314187441928599</v>
      </c>
      <c r="D1762">
        <v>19.873053239419999</v>
      </c>
      <c r="E1762">
        <v>19.536759032419798</v>
      </c>
      <c r="F1762">
        <v>19.579806631787498</v>
      </c>
      <c r="G1762">
        <v>19.622149626807801</v>
      </c>
      <c r="H1762">
        <v>19.488820022604699</v>
      </c>
      <c r="I1762">
        <v>19.833091996325901</v>
      </c>
      <c r="J1762">
        <v>19.579325618348602</v>
      </c>
      <c r="K1762">
        <v>19.638311836558501</v>
      </c>
      <c r="L1762">
        <v>19.015164289080602</v>
      </c>
      <c r="M1762">
        <v>19.297473625197998</v>
      </c>
      <c r="N1762">
        <v>19.3679347520115</v>
      </c>
      <c r="O1762">
        <v>19.636404894777598</v>
      </c>
      <c r="P1762">
        <v>19.434157385406198</v>
      </c>
      <c r="Q1762">
        <v>19.161498845739299</v>
      </c>
      <c r="R1762">
        <v>19.053211002598999</v>
      </c>
      <c r="S1762">
        <v>19.148755002128201</v>
      </c>
      <c r="T1762">
        <v>19.607305954628298</v>
      </c>
      <c r="U1762">
        <v>19.3440086917801</v>
      </c>
    </row>
    <row r="1763" spans="1:21" x14ac:dyDescent="0.3">
      <c r="A1763" t="s">
        <v>7476</v>
      </c>
      <c r="B1763">
        <v>24.113066565554899</v>
      </c>
      <c r="C1763">
        <v>24.0601875803141</v>
      </c>
      <c r="D1763">
        <v>23.817938129790601</v>
      </c>
      <c r="E1763">
        <v>24.289133986667199</v>
      </c>
      <c r="F1763">
        <v>24.317880114652301</v>
      </c>
      <c r="G1763">
        <v>24.121254591932502</v>
      </c>
      <c r="H1763">
        <v>23.985740523453899</v>
      </c>
      <c r="I1763">
        <v>23.985472657634901</v>
      </c>
      <c r="J1763">
        <v>24.242370091458401</v>
      </c>
      <c r="K1763">
        <v>24.219725820700599</v>
      </c>
      <c r="L1763">
        <v>24.587015283812601</v>
      </c>
      <c r="M1763">
        <v>24.552936161899598</v>
      </c>
      <c r="N1763">
        <v>24.1781434587894</v>
      </c>
      <c r="O1763">
        <v>24.301016530696199</v>
      </c>
      <c r="P1763">
        <v>24.281422069223201</v>
      </c>
      <c r="Q1763">
        <v>24.5269583335355</v>
      </c>
      <c r="R1763">
        <v>24.5292729974033</v>
      </c>
      <c r="S1763">
        <v>24.249986055002498</v>
      </c>
      <c r="T1763">
        <v>24.190446562715699</v>
      </c>
      <c r="U1763">
        <v>24.337304141702301</v>
      </c>
    </row>
    <row r="1764" spans="1:21" x14ac:dyDescent="0.3">
      <c r="A1764" t="s">
        <v>7477</v>
      </c>
      <c r="B1764">
        <v>20.185539245151102</v>
      </c>
      <c r="C1764">
        <v>20.709660640693301</v>
      </c>
      <c r="D1764">
        <v>20.0234558970328</v>
      </c>
      <c r="E1764">
        <v>20.195046638103001</v>
      </c>
      <c r="F1764">
        <v>20.138800326753199</v>
      </c>
      <c r="G1764">
        <v>20.118808316384499</v>
      </c>
      <c r="H1764">
        <v>20.092341898685401</v>
      </c>
      <c r="I1764">
        <v>20.208574282413601</v>
      </c>
      <c r="J1764">
        <v>19.996405896530099</v>
      </c>
      <c r="K1764">
        <v>20.2339774952131</v>
      </c>
      <c r="L1764">
        <v>19.876958208509802</v>
      </c>
      <c r="M1764">
        <v>19.871802009277399</v>
      </c>
      <c r="N1764">
        <v>19.980250176134302</v>
      </c>
      <c r="O1764">
        <v>20.0452995155919</v>
      </c>
      <c r="P1764">
        <v>19.9428118344422</v>
      </c>
      <c r="Q1764">
        <v>19.9136768519028</v>
      </c>
      <c r="R1764">
        <v>19.850422725969199</v>
      </c>
      <c r="S1764">
        <v>19.972072125135401</v>
      </c>
      <c r="T1764">
        <v>20.001552287622399</v>
      </c>
      <c r="U1764">
        <v>19.9541929486996</v>
      </c>
    </row>
    <row r="1765" spans="1:21" x14ac:dyDescent="0.3">
      <c r="A1765" t="s">
        <v>7478</v>
      </c>
      <c r="B1765">
        <v>16.320460593255799</v>
      </c>
      <c r="C1765">
        <v>15.983442817949401</v>
      </c>
      <c r="D1765">
        <v>16.666837019789501</v>
      </c>
      <c r="E1765">
        <v>16.405450640391798</v>
      </c>
      <c r="F1765">
        <v>16.1725272853969</v>
      </c>
      <c r="G1765">
        <v>16.394448880447499</v>
      </c>
      <c r="H1765">
        <v>16.659795824491901</v>
      </c>
      <c r="I1765">
        <v>15.871037196948</v>
      </c>
      <c r="J1765">
        <v>16.017766711429999</v>
      </c>
      <c r="K1765">
        <v>16.579526301661399</v>
      </c>
      <c r="L1765">
        <v>16.201747882159701</v>
      </c>
      <c r="M1765">
        <v>16.162052285100799</v>
      </c>
      <c r="N1765">
        <v>16.096832709785101</v>
      </c>
      <c r="O1765">
        <v>16.126732023718802</v>
      </c>
      <c r="P1765">
        <v>16.1183220506895</v>
      </c>
      <c r="Q1765">
        <v>16.112124610000699</v>
      </c>
      <c r="R1765">
        <v>16.058446029740299</v>
      </c>
      <c r="S1765">
        <v>15.922931242042999</v>
      </c>
      <c r="T1765">
        <v>16.1647767961142</v>
      </c>
      <c r="U1765">
        <v>16.057059025733601</v>
      </c>
    </row>
    <row r="1766" spans="1:21" x14ac:dyDescent="0.3">
      <c r="A1766" t="s">
        <v>7479</v>
      </c>
      <c r="B1766">
        <v>25.6003777293976</v>
      </c>
      <c r="C1766">
        <v>25.3914262760192</v>
      </c>
      <c r="D1766">
        <v>25.831112330922799</v>
      </c>
      <c r="E1766">
        <v>25.409395108606802</v>
      </c>
      <c r="F1766">
        <v>25.439599271246099</v>
      </c>
      <c r="G1766">
        <v>25.6013650030836</v>
      </c>
      <c r="H1766">
        <v>25.4212276040288</v>
      </c>
      <c r="I1766">
        <v>25.9463682062784</v>
      </c>
      <c r="J1766">
        <v>25.448230491836402</v>
      </c>
      <c r="K1766">
        <v>25.548976880014401</v>
      </c>
      <c r="L1766">
        <v>25.275422885303598</v>
      </c>
      <c r="M1766">
        <v>25.2809943356689</v>
      </c>
      <c r="N1766">
        <v>25.713478362074099</v>
      </c>
      <c r="O1766">
        <v>25.250701292329499</v>
      </c>
      <c r="P1766">
        <v>25.439766064398999</v>
      </c>
      <c r="Q1766">
        <v>25.368019407967601</v>
      </c>
      <c r="R1766">
        <v>25.318047513250299</v>
      </c>
      <c r="S1766">
        <v>25.825031869069999</v>
      </c>
      <c r="T1766">
        <v>25.259393234079202</v>
      </c>
      <c r="U1766">
        <v>25.456471654809199</v>
      </c>
    </row>
    <row r="1767" spans="1:21" x14ac:dyDescent="0.3">
      <c r="A1767" t="s">
        <v>7480</v>
      </c>
      <c r="B1767">
        <v>18.712379905911401</v>
      </c>
      <c r="C1767">
        <v>18.734202534736799</v>
      </c>
      <c r="D1767">
        <v>18.598546939802802</v>
      </c>
      <c r="E1767">
        <v>18.650773858658798</v>
      </c>
      <c r="F1767">
        <v>18.606966309248399</v>
      </c>
      <c r="G1767">
        <v>18.6370535826597</v>
      </c>
      <c r="H1767">
        <v>18.769816762434999</v>
      </c>
      <c r="I1767">
        <v>18.542200158427999</v>
      </c>
      <c r="J1767">
        <v>18.626502580008001</v>
      </c>
      <c r="K1767">
        <v>18.5795220545495</v>
      </c>
      <c r="L1767">
        <v>18.250275648726799</v>
      </c>
      <c r="M1767">
        <v>18.510730913580201</v>
      </c>
      <c r="N1767">
        <v>18.2913361639561</v>
      </c>
      <c r="O1767">
        <v>18.428699679735601</v>
      </c>
      <c r="P1767">
        <v>18.305105114583899</v>
      </c>
      <c r="Q1767">
        <v>18.272622527666201</v>
      </c>
      <c r="R1767">
        <v>18.240371226589399</v>
      </c>
      <c r="S1767">
        <v>18.171075361034401</v>
      </c>
      <c r="T1767">
        <v>18.390793169127001</v>
      </c>
      <c r="U1767">
        <v>18.350985642530599</v>
      </c>
    </row>
    <row r="1768" spans="1:21" x14ac:dyDescent="0.3">
      <c r="A1768" t="s">
        <v>7481</v>
      </c>
      <c r="B1768">
        <v>16.9683974810584</v>
      </c>
      <c r="C1768">
        <v>16.847482771129702</v>
      </c>
      <c r="D1768">
        <v>17.332658080623201</v>
      </c>
      <c r="E1768">
        <v>16.492256498376399</v>
      </c>
      <c r="F1768">
        <v>16.767383721084801</v>
      </c>
      <c r="G1768">
        <v>17.070568786707401</v>
      </c>
      <c r="H1768">
        <v>16.9207649553591</v>
      </c>
      <c r="I1768">
        <v>17.377462064795601</v>
      </c>
      <c r="J1768">
        <v>16.8584263870063</v>
      </c>
      <c r="K1768">
        <v>17.109968797005699</v>
      </c>
      <c r="L1768">
        <v>15.3560051092372</v>
      </c>
      <c r="M1768">
        <v>15.5176432157524</v>
      </c>
      <c r="N1768">
        <v>15.231584765359599</v>
      </c>
      <c r="O1768">
        <v>15.5144207180496</v>
      </c>
      <c r="P1768">
        <v>15.474303384131099</v>
      </c>
      <c r="Q1768">
        <v>15.2861123521068</v>
      </c>
      <c r="R1768">
        <v>15.614622145268701</v>
      </c>
      <c r="S1768">
        <v>15.0124590919888</v>
      </c>
      <c r="T1768">
        <v>15.3117069498328</v>
      </c>
      <c r="U1768">
        <v>15.354335029882099</v>
      </c>
    </row>
    <row r="1769" spans="1:21" x14ac:dyDescent="0.3">
      <c r="A1769" t="s">
        <v>7482</v>
      </c>
      <c r="B1769">
        <v>21.615287763510199</v>
      </c>
      <c r="C1769">
        <v>21.236333542025399</v>
      </c>
      <c r="D1769">
        <v>22.4770593753246</v>
      </c>
      <c r="E1769">
        <v>20.843121906243901</v>
      </c>
      <c r="F1769">
        <v>21.170964842579401</v>
      </c>
      <c r="G1769">
        <v>21.6052295464061</v>
      </c>
      <c r="H1769">
        <v>21.349623909815001</v>
      </c>
      <c r="I1769">
        <v>22.267060111724</v>
      </c>
      <c r="J1769">
        <v>20.672506293205</v>
      </c>
      <c r="K1769">
        <v>21.1356201724657</v>
      </c>
      <c r="L1769">
        <v>20.472819273577102</v>
      </c>
      <c r="M1769">
        <v>20.158173563627301</v>
      </c>
      <c r="N1769">
        <v>21.6616627984478</v>
      </c>
      <c r="O1769">
        <v>20.4572087408439</v>
      </c>
      <c r="P1769">
        <v>20.960191295504099</v>
      </c>
      <c r="Q1769">
        <v>20.643906031573302</v>
      </c>
      <c r="R1769">
        <v>20.266392240858099</v>
      </c>
      <c r="S1769">
        <v>21.487151463402199</v>
      </c>
      <c r="T1769">
        <v>20.617996557645998</v>
      </c>
      <c r="U1769">
        <v>20.908762714556499</v>
      </c>
    </row>
    <row r="1770" spans="1:21" x14ac:dyDescent="0.3">
      <c r="A1770" t="s">
        <v>7483</v>
      </c>
      <c r="B1770">
        <v>24.250703815708999</v>
      </c>
      <c r="C1770">
        <v>24.591263603396101</v>
      </c>
      <c r="D1770">
        <v>23.845224919863298</v>
      </c>
      <c r="E1770">
        <v>24.2700787566394</v>
      </c>
      <c r="F1770">
        <v>24.151108762011201</v>
      </c>
      <c r="G1770">
        <v>24.191413723025502</v>
      </c>
      <c r="H1770">
        <v>24.2868206964751</v>
      </c>
      <c r="I1770">
        <v>24.099570650701999</v>
      </c>
      <c r="J1770">
        <v>24.230805043037002</v>
      </c>
      <c r="K1770">
        <v>24.2637432538829</v>
      </c>
      <c r="L1770">
        <v>24.547953628432801</v>
      </c>
      <c r="M1770">
        <v>24.6291369112996</v>
      </c>
      <c r="N1770">
        <v>24.122564507067299</v>
      </c>
      <c r="O1770">
        <v>24.719155504661</v>
      </c>
      <c r="P1770">
        <v>24.429440938308598</v>
      </c>
      <c r="Q1770">
        <v>24.578062366984</v>
      </c>
      <c r="R1770">
        <v>24.568418613968198</v>
      </c>
      <c r="S1770">
        <v>24.358461697137699</v>
      </c>
      <c r="T1770">
        <v>24.495180862924201</v>
      </c>
      <c r="U1770">
        <v>24.417016298154699</v>
      </c>
    </row>
    <row r="1771" spans="1:21" x14ac:dyDescent="0.3">
      <c r="A1771" t="s">
        <v>7484</v>
      </c>
      <c r="B1771">
        <v>22.536707998130002</v>
      </c>
      <c r="C1771">
        <v>22.657044787006999</v>
      </c>
      <c r="D1771">
        <v>23.0374498764481</v>
      </c>
      <c r="E1771">
        <v>21.777710355209798</v>
      </c>
      <c r="F1771">
        <v>21.865412243568802</v>
      </c>
      <c r="G1771">
        <v>22.494956055259401</v>
      </c>
      <c r="H1771">
        <v>22.823172755455602</v>
      </c>
      <c r="I1771">
        <v>22.981097572622001</v>
      </c>
      <c r="J1771">
        <v>21.725635886161101</v>
      </c>
      <c r="K1771">
        <v>21.862814623129001</v>
      </c>
      <c r="L1771">
        <v>21.4617177052444</v>
      </c>
      <c r="M1771">
        <v>21.4166159404529</v>
      </c>
      <c r="N1771">
        <v>22.911324260686001</v>
      </c>
      <c r="O1771">
        <v>22.367612827774298</v>
      </c>
      <c r="P1771">
        <v>22.2872108434713</v>
      </c>
      <c r="Q1771">
        <v>21.507210309240101</v>
      </c>
      <c r="R1771">
        <v>21.624973216778098</v>
      </c>
      <c r="S1771">
        <v>22.833228516764301</v>
      </c>
      <c r="T1771">
        <v>22.456464723607102</v>
      </c>
      <c r="U1771">
        <v>22.3327458040355</v>
      </c>
    </row>
    <row r="1772" spans="1:21" x14ac:dyDescent="0.3">
      <c r="A1772" t="s">
        <v>7485</v>
      </c>
      <c r="B1772">
        <v>18.926858087076301</v>
      </c>
      <c r="C1772">
        <v>19.037938742430999</v>
      </c>
      <c r="D1772">
        <v>19.089656936805699</v>
      </c>
      <c r="E1772">
        <v>18.9005434924455</v>
      </c>
      <c r="F1772">
        <v>19.0329955419976</v>
      </c>
      <c r="G1772">
        <v>18.892394379772199</v>
      </c>
      <c r="H1772">
        <v>19.072241214839899</v>
      </c>
      <c r="I1772">
        <v>19.050890219166</v>
      </c>
      <c r="J1772">
        <v>18.842405910797702</v>
      </c>
      <c r="K1772">
        <v>18.893897193091401</v>
      </c>
      <c r="L1772">
        <v>18.7919314449646</v>
      </c>
      <c r="M1772">
        <v>18.958946483015399</v>
      </c>
      <c r="N1772">
        <v>18.5471177644371</v>
      </c>
      <c r="O1772">
        <v>18.823954732722299</v>
      </c>
      <c r="P1772">
        <v>18.711832728195098</v>
      </c>
      <c r="Q1772">
        <v>18.726353049518199</v>
      </c>
      <c r="R1772">
        <v>18.887089084441001</v>
      </c>
      <c r="S1772">
        <v>18.4809037374906</v>
      </c>
      <c r="T1772">
        <v>18.640249141867699</v>
      </c>
      <c r="U1772">
        <v>18.643337498721198</v>
      </c>
    </row>
    <row r="1773" spans="1:21" x14ac:dyDescent="0.3">
      <c r="A1773" t="s">
        <v>7486</v>
      </c>
      <c r="B1773">
        <v>21.259816748230801</v>
      </c>
      <c r="C1773">
        <v>21.038263412593999</v>
      </c>
      <c r="D1773">
        <v>21.3138625159234</v>
      </c>
      <c r="E1773">
        <v>21.4233091339851</v>
      </c>
      <c r="F1773">
        <v>21.475667064417699</v>
      </c>
      <c r="G1773">
        <v>21.326149399034701</v>
      </c>
      <c r="H1773">
        <v>20.926859369978601</v>
      </c>
      <c r="I1773">
        <v>21.4803482692984</v>
      </c>
      <c r="J1773">
        <v>21.4742520429316</v>
      </c>
      <c r="K1773">
        <v>21.448544184737699</v>
      </c>
      <c r="L1773">
        <v>21.921986260178102</v>
      </c>
      <c r="M1773">
        <v>22.077904831988299</v>
      </c>
      <c r="N1773">
        <v>21.838862623056698</v>
      </c>
      <c r="O1773">
        <v>21.444501664673801</v>
      </c>
      <c r="P1773">
        <v>21.783917502318999</v>
      </c>
      <c r="Q1773">
        <v>22.014390695029402</v>
      </c>
      <c r="R1773">
        <v>21.944423863821701</v>
      </c>
      <c r="S1773">
        <v>21.779161154266799</v>
      </c>
      <c r="T1773">
        <v>21.375002353650299</v>
      </c>
      <c r="U1773">
        <v>21.788413108155801</v>
      </c>
    </row>
    <row r="1774" spans="1:21" x14ac:dyDescent="0.3">
      <c r="A1774" t="s">
        <v>7487</v>
      </c>
      <c r="B1774">
        <v>18.528533566876199</v>
      </c>
      <c r="C1774">
        <v>17.575523133364801</v>
      </c>
      <c r="D1774">
        <v>18.631063228645001</v>
      </c>
      <c r="E1774">
        <v>19.296903464269501</v>
      </c>
      <c r="F1774">
        <v>18.557024939989699</v>
      </c>
      <c r="G1774">
        <v>18.435902555134302</v>
      </c>
      <c r="H1774">
        <v>17.749101955792501</v>
      </c>
      <c r="I1774">
        <v>18.391707156126699</v>
      </c>
      <c r="J1774">
        <v>19.064673340095801</v>
      </c>
      <c r="K1774">
        <v>19.1235404354819</v>
      </c>
      <c r="L1774">
        <v>16.6800716919536</v>
      </c>
      <c r="M1774">
        <v>16.964124551118701</v>
      </c>
      <c r="N1774">
        <v>16.804779632405801</v>
      </c>
      <c r="O1774">
        <v>16.263326095238199</v>
      </c>
      <c r="P1774">
        <v>16.6899464008129</v>
      </c>
      <c r="Q1774">
        <v>16.8703671462718</v>
      </c>
      <c r="R1774">
        <v>17.205179771737299</v>
      </c>
      <c r="S1774">
        <v>16.656461943513701</v>
      </c>
      <c r="T1774">
        <v>16.264400785479499</v>
      </c>
      <c r="U1774">
        <v>17.015372505491602</v>
      </c>
    </row>
    <row r="1775" spans="1:21" x14ac:dyDescent="0.3">
      <c r="A1775" t="s">
        <v>7488</v>
      </c>
      <c r="B1775">
        <v>21.597726386427301</v>
      </c>
      <c r="C1775">
        <v>21.807987599756501</v>
      </c>
      <c r="D1775">
        <v>21.464233185113301</v>
      </c>
      <c r="E1775">
        <v>21.6384643736898</v>
      </c>
      <c r="F1775">
        <v>21.704643818622301</v>
      </c>
      <c r="G1775">
        <v>21.643940455627298</v>
      </c>
      <c r="H1775">
        <v>21.900256373273901</v>
      </c>
      <c r="I1775">
        <v>21.472829096102899</v>
      </c>
      <c r="J1775">
        <v>21.648674143404101</v>
      </c>
      <c r="K1775">
        <v>21.751113735851298</v>
      </c>
      <c r="L1775">
        <v>21.409011391615898</v>
      </c>
      <c r="M1775">
        <v>21.566394748594099</v>
      </c>
      <c r="N1775">
        <v>21.261989655012801</v>
      </c>
      <c r="O1775">
        <v>21.670396379609102</v>
      </c>
      <c r="P1775">
        <v>21.425627022364299</v>
      </c>
      <c r="Q1775">
        <v>21.474759808684102</v>
      </c>
      <c r="R1775">
        <v>21.472949162537901</v>
      </c>
      <c r="S1775">
        <v>21.236246024286501</v>
      </c>
      <c r="T1775">
        <v>21.756093051245202</v>
      </c>
      <c r="U1775">
        <v>21.471859437465302</v>
      </c>
    </row>
    <row r="1776" spans="1:21" x14ac:dyDescent="0.3">
      <c r="A1776" t="s">
        <v>7489</v>
      </c>
      <c r="B1776">
        <v>21.270574499750399</v>
      </c>
      <c r="C1776">
        <v>21.162515487166701</v>
      </c>
      <c r="D1776">
        <v>21.4635719993185</v>
      </c>
      <c r="E1776">
        <v>21.165242674863499</v>
      </c>
      <c r="F1776">
        <v>21.233360070044501</v>
      </c>
      <c r="G1776">
        <v>21.281926975213899</v>
      </c>
      <c r="H1776">
        <v>21.293167998529398</v>
      </c>
      <c r="I1776">
        <v>21.151036797147199</v>
      </c>
      <c r="J1776">
        <v>21.208729955654899</v>
      </c>
      <c r="K1776">
        <v>21.274700928528102</v>
      </c>
      <c r="L1776">
        <v>21.221129224104999</v>
      </c>
      <c r="M1776">
        <v>20.849611847542501</v>
      </c>
      <c r="N1776">
        <v>21.666477402004599</v>
      </c>
      <c r="O1776">
        <v>21.468633950588401</v>
      </c>
      <c r="P1776">
        <v>21.384070090457399</v>
      </c>
      <c r="Q1776">
        <v>21.188241003887001</v>
      </c>
      <c r="R1776">
        <v>21.2046016160484</v>
      </c>
      <c r="S1776">
        <v>21.556697720168199</v>
      </c>
      <c r="T1776">
        <v>21.4867240902684</v>
      </c>
      <c r="U1776">
        <v>21.373960183441199</v>
      </c>
    </row>
    <row r="1777" spans="1:21" x14ac:dyDescent="0.3">
      <c r="A1777" t="s">
        <v>7490</v>
      </c>
      <c r="B1777">
        <v>22.5284632079264</v>
      </c>
      <c r="C1777">
        <v>22.747566515514901</v>
      </c>
      <c r="D1777">
        <v>22.297618028515899</v>
      </c>
      <c r="E1777">
        <v>22.7015387508531</v>
      </c>
      <c r="F1777">
        <v>22.610588153202599</v>
      </c>
      <c r="G1777">
        <v>22.553089540742398</v>
      </c>
      <c r="H1777">
        <v>22.647555087885699</v>
      </c>
      <c r="I1777">
        <v>22.309733823952602</v>
      </c>
      <c r="J1777">
        <v>22.630807971150901</v>
      </c>
      <c r="K1777">
        <v>22.654001858474601</v>
      </c>
      <c r="L1777">
        <v>22.5476068453751</v>
      </c>
      <c r="M1777">
        <v>22.469323813786001</v>
      </c>
      <c r="N1777">
        <v>22.0148929113879</v>
      </c>
      <c r="O1777">
        <v>22.5977885376203</v>
      </c>
      <c r="P1777">
        <v>22.3673020741371</v>
      </c>
      <c r="Q1777">
        <v>22.446156733525601</v>
      </c>
      <c r="R1777">
        <v>22.540895757414901</v>
      </c>
      <c r="S1777">
        <v>22.1112238237185</v>
      </c>
      <c r="T1777">
        <v>22.473256333336401</v>
      </c>
      <c r="U1777">
        <v>22.389335924420301</v>
      </c>
    </row>
    <row r="1778" spans="1:21" x14ac:dyDescent="0.3">
      <c r="A1778" t="s">
        <v>7491</v>
      </c>
      <c r="B1778">
        <v>21.5584657790702</v>
      </c>
      <c r="C1778">
        <v>20.964969084223199</v>
      </c>
      <c r="D1778">
        <v>20.8398716104019</v>
      </c>
      <c r="E1778">
        <v>22.102346648596999</v>
      </c>
      <c r="F1778">
        <v>22.136199363643801</v>
      </c>
      <c r="G1778">
        <v>21.564953066356502</v>
      </c>
      <c r="H1778">
        <v>21.105573866587601</v>
      </c>
      <c r="I1778">
        <v>21.246082178627901</v>
      </c>
      <c r="J1778">
        <v>22.017647180907101</v>
      </c>
      <c r="K1778">
        <v>22.002748827411999</v>
      </c>
      <c r="L1778">
        <v>22.019185584790701</v>
      </c>
      <c r="M1778">
        <v>22.001417359509901</v>
      </c>
      <c r="N1778">
        <v>20.789738608668301</v>
      </c>
      <c r="O1778">
        <v>21.1423485855066</v>
      </c>
      <c r="P1778">
        <v>21.3988250666978</v>
      </c>
      <c r="Q1778">
        <v>21.791867793681199</v>
      </c>
      <c r="R1778">
        <v>21.826692268268101</v>
      </c>
      <c r="S1778">
        <v>21.347280228464399</v>
      </c>
      <c r="T1778">
        <v>20.845495302544698</v>
      </c>
      <c r="U1778">
        <v>21.349692047253399</v>
      </c>
    </row>
    <row r="1779" spans="1:21" x14ac:dyDescent="0.3">
      <c r="A1779" t="s">
        <v>7492</v>
      </c>
      <c r="B1779">
        <v>20.7062171381986</v>
      </c>
      <c r="C1779">
        <v>21.0161122624264</v>
      </c>
      <c r="D1779">
        <v>20.747486857431401</v>
      </c>
      <c r="E1779">
        <v>20.424900776919198</v>
      </c>
      <c r="F1779">
        <v>20.473601385729399</v>
      </c>
      <c r="G1779">
        <v>20.652946445037799</v>
      </c>
      <c r="H1779">
        <v>20.864205108292602</v>
      </c>
      <c r="I1779">
        <v>20.753984129351601</v>
      </c>
      <c r="J1779">
        <v>20.4018791372777</v>
      </c>
      <c r="K1779">
        <v>20.457073182630999</v>
      </c>
      <c r="L1779">
        <v>20.022626444857099</v>
      </c>
      <c r="M1779">
        <v>20.0096615463011</v>
      </c>
      <c r="N1779">
        <v>20.182761728033899</v>
      </c>
      <c r="O1779">
        <v>20.4819986417614</v>
      </c>
      <c r="P1779">
        <v>20.1732295173436</v>
      </c>
      <c r="Q1779">
        <v>20.030064067014798</v>
      </c>
      <c r="R1779">
        <v>20.0092200154814</v>
      </c>
      <c r="S1779">
        <v>20.1663961101662</v>
      </c>
      <c r="T1779">
        <v>20.344043861488402</v>
      </c>
      <c r="U1779">
        <v>20.188211605436599</v>
      </c>
    </row>
    <row r="1780" spans="1:21" x14ac:dyDescent="0.3">
      <c r="A1780" t="s">
        <v>7493</v>
      </c>
      <c r="B1780">
        <v>17.7637618781459</v>
      </c>
      <c r="C1780">
        <v>17.792207231249801</v>
      </c>
      <c r="D1780">
        <v>17.962657089018599</v>
      </c>
      <c r="E1780">
        <v>17.7614335626971</v>
      </c>
      <c r="F1780">
        <v>17.823749811946701</v>
      </c>
      <c r="G1780">
        <v>17.792532980236999</v>
      </c>
      <c r="H1780">
        <v>17.852508743318701</v>
      </c>
      <c r="I1780">
        <v>17.908938796017001</v>
      </c>
      <c r="J1780">
        <v>17.757660932947701</v>
      </c>
      <c r="K1780">
        <v>17.9311066463199</v>
      </c>
      <c r="L1780">
        <v>17.040156534592199</v>
      </c>
      <c r="M1780">
        <v>17.118249342110499</v>
      </c>
      <c r="N1780">
        <v>17.306367962285702</v>
      </c>
      <c r="O1780">
        <v>17.031578404741399</v>
      </c>
      <c r="P1780">
        <v>17.170139948856601</v>
      </c>
      <c r="Q1780">
        <v>16.887242705541599</v>
      </c>
      <c r="R1780">
        <v>17.255090284135399</v>
      </c>
      <c r="S1780">
        <v>17.2769738169881</v>
      </c>
      <c r="T1780">
        <v>16.9326048933127</v>
      </c>
      <c r="U1780">
        <v>17.2292113650904</v>
      </c>
    </row>
    <row r="1781" spans="1:21" x14ac:dyDescent="0.3">
      <c r="A1781" t="s">
        <v>7494</v>
      </c>
      <c r="B1781">
        <v>23.227000693067801</v>
      </c>
      <c r="C1781">
        <v>23.110184436515301</v>
      </c>
      <c r="D1781">
        <v>23.310853898995301</v>
      </c>
      <c r="E1781">
        <v>23.3053165905689</v>
      </c>
      <c r="F1781">
        <v>23.233374676456101</v>
      </c>
      <c r="G1781">
        <v>23.221170658271301</v>
      </c>
      <c r="H1781">
        <v>23.295648711300501</v>
      </c>
      <c r="I1781">
        <v>23.240777575473601</v>
      </c>
      <c r="J1781">
        <v>23.282157094093801</v>
      </c>
      <c r="K1781">
        <v>23.162646320118199</v>
      </c>
      <c r="L1781">
        <v>22.923133836000702</v>
      </c>
      <c r="M1781">
        <v>22.879318952709301</v>
      </c>
      <c r="N1781">
        <v>23.074195251583198</v>
      </c>
      <c r="O1781">
        <v>22.944223617012799</v>
      </c>
      <c r="P1781">
        <v>22.9580948145368</v>
      </c>
      <c r="Q1781">
        <v>22.846199579443901</v>
      </c>
      <c r="R1781">
        <v>23.0035400299994</v>
      </c>
      <c r="S1781">
        <v>23.099943070524802</v>
      </c>
      <c r="T1781">
        <v>23.042348934321499</v>
      </c>
      <c r="U1781">
        <v>22.949744091806501</v>
      </c>
    </row>
    <row r="1782" spans="1:21" x14ac:dyDescent="0.3">
      <c r="A1782" t="s">
        <v>7495</v>
      </c>
      <c r="B1782">
        <v>16.571062829911199</v>
      </c>
      <c r="C1782">
        <v>16.482458718812101</v>
      </c>
      <c r="D1782">
        <v>16.345757669248599</v>
      </c>
      <c r="E1782">
        <v>16.8916286278616</v>
      </c>
      <c r="F1782">
        <v>16.6931443814725</v>
      </c>
      <c r="G1782">
        <v>16.312167045104101</v>
      </c>
      <c r="H1782">
        <v>16.923443252629902</v>
      </c>
      <c r="I1782">
        <v>16.337583148104201</v>
      </c>
      <c r="J1782">
        <v>16.717633746523401</v>
      </c>
      <c r="K1782">
        <v>16.626219966438502</v>
      </c>
      <c r="L1782">
        <v>14.594338175656601</v>
      </c>
      <c r="M1782">
        <v>14.6045550874329</v>
      </c>
      <c r="N1782">
        <v>14.407683578721</v>
      </c>
      <c r="O1782">
        <v>14.7779562821532</v>
      </c>
      <c r="P1782">
        <v>14.4454524558695</v>
      </c>
      <c r="Q1782">
        <v>14.5268116841362</v>
      </c>
      <c r="R1782">
        <v>14.0829994423251</v>
      </c>
      <c r="S1782">
        <v>14.2712916246806</v>
      </c>
      <c r="T1782">
        <v>14.7390660162283</v>
      </c>
      <c r="U1782">
        <v>14.5673072207906</v>
      </c>
    </row>
    <row r="1783" spans="1:21" x14ac:dyDescent="0.3">
      <c r="A1783" t="s">
        <v>7496</v>
      </c>
      <c r="B1783">
        <v>17.809324059168599</v>
      </c>
      <c r="C1783">
        <v>17.716412467489601</v>
      </c>
      <c r="D1783">
        <v>18.030617277375899</v>
      </c>
      <c r="E1783">
        <v>17.632327370232399</v>
      </c>
      <c r="F1783">
        <v>17.606368927475401</v>
      </c>
      <c r="G1783">
        <v>17.712372006241999</v>
      </c>
      <c r="H1783">
        <v>18.1047300200499</v>
      </c>
      <c r="I1783">
        <v>17.735866411680799</v>
      </c>
      <c r="J1783">
        <v>17.541726690414901</v>
      </c>
      <c r="K1783">
        <v>17.7390336895884</v>
      </c>
      <c r="L1783">
        <v>18.227733135830999</v>
      </c>
      <c r="M1783">
        <v>18.077344796720499</v>
      </c>
      <c r="N1783">
        <v>18.8305195621097</v>
      </c>
      <c r="O1783">
        <v>18.662875651324299</v>
      </c>
      <c r="P1783">
        <v>18.706760655951499</v>
      </c>
      <c r="Q1783">
        <v>18.292659282798699</v>
      </c>
      <c r="R1783">
        <v>18.271355836190899</v>
      </c>
      <c r="S1783">
        <v>18.923629740153601</v>
      </c>
      <c r="T1783">
        <v>18.815618675681801</v>
      </c>
      <c r="U1783">
        <v>18.660326798916</v>
      </c>
    </row>
    <row r="1784" spans="1:21" x14ac:dyDescent="0.3">
      <c r="A1784" t="s">
        <v>7497</v>
      </c>
      <c r="B1784">
        <v>15.7264956814263</v>
      </c>
      <c r="C1784">
        <v>15.6110774502424</v>
      </c>
      <c r="D1784">
        <v>15.7604387646729</v>
      </c>
      <c r="E1784">
        <v>16.0018133446866</v>
      </c>
      <c r="F1784">
        <v>15.894132239414301</v>
      </c>
      <c r="G1784">
        <v>15.753884556086399</v>
      </c>
      <c r="H1784">
        <v>15.900627973834199</v>
      </c>
      <c r="I1784">
        <v>15.8139550454908</v>
      </c>
      <c r="J1784">
        <v>15.811732885434299</v>
      </c>
      <c r="K1784">
        <v>15.898540306006799</v>
      </c>
      <c r="L1784" t="e">
        <f t="shared" ref="L1784:U1784" si="68">-Inf</f>
        <v>#NAME?</v>
      </c>
      <c r="M1784" t="e">
        <f t="shared" si="68"/>
        <v>#NAME?</v>
      </c>
      <c r="N1784" t="e">
        <f t="shared" si="68"/>
        <v>#NAME?</v>
      </c>
      <c r="O1784" t="e">
        <f t="shared" si="68"/>
        <v>#NAME?</v>
      </c>
      <c r="P1784" t="e">
        <f t="shared" si="68"/>
        <v>#NAME?</v>
      </c>
      <c r="Q1784" t="e">
        <f t="shared" si="68"/>
        <v>#NAME?</v>
      </c>
      <c r="R1784" t="e">
        <f t="shared" si="68"/>
        <v>#NAME?</v>
      </c>
      <c r="S1784" t="e">
        <f t="shared" si="68"/>
        <v>#NAME?</v>
      </c>
      <c r="T1784" t="e">
        <f t="shared" si="68"/>
        <v>#NAME?</v>
      </c>
      <c r="U1784" t="e">
        <f t="shared" si="68"/>
        <v>#NAME?</v>
      </c>
    </row>
    <row r="1785" spans="1:21" x14ac:dyDescent="0.3">
      <c r="A1785" t="s">
        <v>7498</v>
      </c>
      <c r="B1785">
        <v>18.010074657329501</v>
      </c>
      <c r="C1785">
        <v>17.970675863339999</v>
      </c>
      <c r="D1785">
        <v>17.5030006643806</v>
      </c>
      <c r="E1785">
        <v>18.258192420098901</v>
      </c>
      <c r="F1785">
        <v>18.438734688038799</v>
      </c>
      <c r="G1785">
        <v>17.9864839479613</v>
      </c>
      <c r="H1785">
        <v>17.8201606502479</v>
      </c>
      <c r="I1785">
        <v>17.956404011679702</v>
      </c>
      <c r="J1785">
        <v>18.241262227176001</v>
      </c>
      <c r="K1785">
        <v>18.247169520746802</v>
      </c>
      <c r="L1785">
        <v>19.078286853438701</v>
      </c>
      <c r="M1785">
        <v>19.320053440583699</v>
      </c>
      <c r="N1785">
        <v>18.476050557736901</v>
      </c>
      <c r="O1785">
        <v>18.846742422914101</v>
      </c>
      <c r="P1785">
        <v>18.888041718056801</v>
      </c>
      <c r="Q1785">
        <v>19.104914638706401</v>
      </c>
      <c r="R1785">
        <v>19.151169242729502</v>
      </c>
      <c r="S1785">
        <v>18.6829073021452</v>
      </c>
      <c r="T1785">
        <v>18.718483298765399</v>
      </c>
      <c r="U1785">
        <v>18.945744019964401</v>
      </c>
    </row>
    <row r="1786" spans="1:21" x14ac:dyDescent="0.3">
      <c r="A1786" t="s">
        <v>7499</v>
      </c>
      <c r="B1786">
        <v>17.429302845607602</v>
      </c>
      <c r="C1786">
        <v>17.624628490814299</v>
      </c>
      <c r="D1786">
        <v>17.589299903003099</v>
      </c>
      <c r="E1786">
        <v>17.8167777908603</v>
      </c>
      <c r="F1786">
        <v>20.1395872648135</v>
      </c>
      <c r="G1786">
        <v>17.655133883646698</v>
      </c>
      <c r="H1786">
        <v>18.149612732814401</v>
      </c>
      <c r="I1786">
        <v>17.517592164469502</v>
      </c>
      <c r="J1786">
        <v>18.004401020092999</v>
      </c>
      <c r="K1786">
        <v>19.738336710195401</v>
      </c>
      <c r="L1786">
        <v>16.5103569126642</v>
      </c>
      <c r="M1786">
        <v>16.622181281274202</v>
      </c>
      <c r="N1786">
        <v>16.694195135357202</v>
      </c>
      <c r="O1786">
        <v>16.4640674977888</v>
      </c>
      <c r="P1786">
        <v>16.706703085799401</v>
      </c>
      <c r="Q1786">
        <v>16.612612027901001</v>
      </c>
      <c r="R1786">
        <v>16.669212215986501</v>
      </c>
      <c r="S1786">
        <v>16.576537682010699</v>
      </c>
      <c r="T1786">
        <v>16.573405462689301</v>
      </c>
      <c r="U1786">
        <v>16.569472368789398</v>
      </c>
    </row>
    <row r="1787" spans="1:21" x14ac:dyDescent="0.3">
      <c r="A1787" t="s">
        <v>7500</v>
      </c>
      <c r="B1787">
        <v>19.5062636354759</v>
      </c>
      <c r="C1787">
        <v>19.776948068757001</v>
      </c>
      <c r="D1787">
        <v>19.513110805041102</v>
      </c>
      <c r="E1787">
        <v>19.517338608349</v>
      </c>
      <c r="F1787">
        <v>19.812381779571901</v>
      </c>
      <c r="G1787">
        <v>19.576759490933199</v>
      </c>
      <c r="H1787">
        <v>19.686173681101799</v>
      </c>
      <c r="I1787">
        <v>19.621482770201101</v>
      </c>
      <c r="J1787">
        <v>19.3698267150296</v>
      </c>
      <c r="K1787">
        <v>19.457001256032299</v>
      </c>
      <c r="L1787">
        <v>19.7917094170094</v>
      </c>
      <c r="M1787">
        <v>19.527697523154</v>
      </c>
      <c r="N1787">
        <v>19.6131271836948</v>
      </c>
      <c r="O1787">
        <v>19.547306435031601</v>
      </c>
      <c r="P1787">
        <v>19.630535679356498</v>
      </c>
      <c r="Q1787">
        <v>19.749525970429001</v>
      </c>
      <c r="R1787">
        <v>19.562118044734898</v>
      </c>
      <c r="S1787">
        <v>19.5364634033855</v>
      </c>
      <c r="T1787">
        <v>19.455171823486602</v>
      </c>
      <c r="U1787">
        <v>19.586099229300501</v>
      </c>
    </row>
    <row r="1788" spans="1:21" x14ac:dyDescent="0.3">
      <c r="A1788" t="s">
        <v>7501</v>
      </c>
      <c r="B1788">
        <v>22.294297867161699</v>
      </c>
      <c r="C1788">
        <v>22.342309393787001</v>
      </c>
      <c r="D1788">
        <v>21.931131663518499</v>
      </c>
      <c r="E1788">
        <v>22.536531484458099</v>
      </c>
      <c r="F1788">
        <v>22.495818267033201</v>
      </c>
      <c r="G1788">
        <v>22.2578329678886</v>
      </c>
      <c r="H1788">
        <v>22.132871125688101</v>
      </c>
      <c r="I1788">
        <v>22.049800423346198</v>
      </c>
      <c r="J1788">
        <v>22.509188191706698</v>
      </c>
      <c r="K1788">
        <v>22.344258222078899</v>
      </c>
      <c r="L1788">
        <v>22.807772184155201</v>
      </c>
      <c r="M1788">
        <v>22.9072746516545</v>
      </c>
      <c r="N1788">
        <v>22.424754481654599</v>
      </c>
      <c r="O1788">
        <v>22.7228305473052</v>
      </c>
      <c r="P1788">
        <v>22.600706713440601</v>
      </c>
      <c r="Q1788">
        <v>22.758578270661701</v>
      </c>
      <c r="R1788">
        <v>22.711500478914601</v>
      </c>
      <c r="S1788">
        <v>22.394120574081601</v>
      </c>
      <c r="T1788">
        <v>22.552036780378099</v>
      </c>
      <c r="U1788">
        <v>22.625639172875399</v>
      </c>
    </row>
    <row r="1789" spans="1:21" x14ac:dyDescent="0.3">
      <c r="A1789" t="s">
        <v>7502</v>
      </c>
      <c r="B1789">
        <v>16.306294263582199</v>
      </c>
      <c r="C1789">
        <v>16.981398765348398</v>
      </c>
      <c r="D1789">
        <v>16.0655834233302</v>
      </c>
      <c r="E1789">
        <v>16.336452846622699</v>
      </c>
      <c r="F1789">
        <v>16.343918188873701</v>
      </c>
      <c r="G1789">
        <v>16.3819713738343</v>
      </c>
      <c r="H1789">
        <v>16.6534244757407</v>
      </c>
      <c r="I1789">
        <v>16.265851170367</v>
      </c>
      <c r="J1789">
        <v>16.111577250071999</v>
      </c>
      <c r="K1789">
        <v>16.2592634458845</v>
      </c>
      <c r="L1789">
        <v>13.162673154851401</v>
      </c>
      <c r="M1789">
        <v>12.6166175137206</v>
      </c>
      <c r="N1789">
        <v>12.5937329144014</v>
      </c>
      <c r="O1789">
        <v>13.1254420500882</v>
      </c>
      <c r="P1789">
        <v>12.5419031250785</v>
      </c>
      <c r="Q1789">
        <v>13.1211224349319</v>
      </c>
      <c r="R1789">
        <v>12.8843547917786</v>
      </c>
      <c r="S1789">
        <v>12.896552772149599</v>
      </c>
      <c r="T1789">
        <v>13.000894406465701</v>
      </c>
      <c r="U1789">
        <v>13.124281667011701</v>
      </c>
    </row>
    <row r="1790" spans="1:21" x14ac:dyDescent="0.3">
      <c r="A1790" t="s">
        <v>7503</v>
      </c>
      <c r="B1790">
        <v>22.214961209977702</v>
      </c>
      <c r="C1790">
        <v>22.239620880602299</v>
      </c>
      <c r="D1790">
        <v>21.976965324474001</v>
      </c>
      <c r="E1790">
        <v>22.433179693233399</v>
      </c>
      <c r="F1790">
        <v>22.2366446783039</v>
      </c>
      <c r="G1790">
        <v>22.215902417052501</v>
      </c>
      <c r="H1790">
        <v>22.217836832815198</v>
      </c>
      <c r="I1790">
        <v>22.064940794356101</v>
      </c>
      <c r="J1790">
        <v>22.464976641575699</v>
      </c>
      <c r="K1790">
        <v>22.3500175577006</v>
      </c>
      <c r="L1790">
        <v>22.4596027749432</v>
      </c>
      <c r="M1790">
        <v>22.667415322009699</v>
      </c>
      <c r="N1790">
        <v>22.302962632282501</v>
      </c>
      <c r="O1790">
        <v>22.454240586636399</v>
      </c>
      <c r="P1790">
        <v>22.494655373866301</v>
      </c>
      <c r="Q1790">
        <v>22.5062293063074</v>
      </c>
      <c r="R1790">
        <v>22.5979812388507</v>
      </c>
      <c r="S1790">
        <v>22.3469458911492</v>
      </c>
      <c r="T1790">
        <v>22.470645167267602</v>
      </c>
      <c r="U1790">
        <v>22.398988612498599</v>
      </c>
    </row>
    <row r="1791" spans="1:21" x14ac:dyDescent="0.3">
      <c r="A1791" t="s">
        <v>7504</v>
      </c>
      <c r="B1791">
        <v>18.1707765421049</v>
      </c>
      <c r="C1791">
        <v>18.125391746508701</v>
      </c>
      <c r="D1791">
        <v>18.185728878496001</v>
      </c>
      <c r="E1791">
        <v>18.121547330659698</v>
      </c>
      <c r="F1791">
        <v>18.0673377960645</v>
      </c>
      <c r="G1791">
        <v>18.146054496226402</v>
      </c>
      <c r="H1791">
        <v>18.217470347190599</v>
      </c>
      <c r="I1791">
        <v>18.248429507171799</v>
      </c>
      <c r="J1791">
        <v>18.1496399270133</v>
      </c>
      <c r="K1791">
        <v>18.172169226476001</v>
      </c>
      <c r="L1791">
        <v>18.903263991082099</v>
      </c>
      <c r="M1791">
        <v>18.999751113503802</v>
      </c>
      <c r="N1791">
        <v>19.032283287964798</v>
      </c>
      <c r="O1791">
        <v>18.829431768538601</v>
      </c>
      <c r="P1791">
        <v>18.913056663669401</v>
      </c>
      <c r="Q1791">
        <v>18.855469675230601</v>
      </c>
      <c r="R1791">
        <v>18.953857024266298</v>
      </c>
      <c r="S1791">
        <v>18.849635308279101</v>
      </c>
      <c r="T1791">
        <v>18.858984611284001</v>
      </c>
      <c r="U1791">
        <v>18.831628792030099</v>
      </c>
    </row>
    <row r="1792" spans="1:21" x14ac:dyDescent="0.3">
      <c r="A1792" t="s">
        <v>7505</v>
      </c>
      <c r="B1792">
        <v>18.9396620012343</v>
      </c>
      <c r="C1792">
        <v>19.009206107684602</v>
      </c>
      <c r="D1792">
        <v>19.153199948798001</v>
      </c>
      <c r="E1792">
        <v>18.764934742595301</v>
      </c>
      <c r="F1792">
        <v>19.0908371591043</v>
      </c>
      <c r="G1792">
        <v>18.944205809021501</v>
      </c>
      <c r="H1792">
        <v>19.026484667454401</v>
      </c>
      <c r="I1792">
        <v>18.9677581644927</v>
      </c>
      <c r="J1792">
        <v>18.652611395863499</v>
      </c>
      <c r="K1792">
        <v>18.978335657419599</v>
      </c>
      <c r="L1792">
        <v>17.2847583656126</v>
      </c>
      <c r="M1792">
        <v>16.486455840410201</v>
      </c>
      <c r="N1792">
        <v>17.500836153669798</v>
      </c>
      <c r="O1792">
        <v>17.623712834806</v>
      </c>
      <c r="P1792">
        <v>17.275999810889299</v>
      </c>
      <c r="Q1792">
        <v>17.167011137317999</v>
      </c>
      <c r="R1792">
        <v>16.933058384051101</v>
      </c>
      <c r="S1792">
        <v>17.538888449398002</v>
      </c>
      <c r="T1792">
        <v>17.387287264674299</v>
      </c>
      <c r="U1792">
        <v>17.1231996921566</v>
      </c>
    </row>
    <row r="1793" spans="1:21" x14ac:dyDescent="0.3">
      <c r="A1793" t="s">
        <v>7506</v>
      </c>
      <c r="B1793">
        <v>22.780777606491601</v>
      </c>
      <c r="C1793">
        <v>22.578560527160899</v>
      </c>
      <c r="D1793">
        <v>22.728693719226801</v>
      </c>
      <c r="E1793">
        <v>22.965220571371098</v>
      </c>
      <c r="F1793">
        <v>22.721353424544901</v>
      </c>
      <c r="G1793">
        <v>22.791005160868199</v>
      </c>
      <c r="H1793">
        <v>22.719270462188899</v>
      </c>
      <c r="I1793">
        <v>22.8497560595601</v>
      </c>
      <c r="J1793">
        <v>22.932006749725101</v>
      </c>
      <c r="K1793">
        <v>23.1082135217497</v>
      </c>
      <c r="L1793">
        <v>23.3116479492755</v>
      </c>
      <c r="M1793">
        <v>23.412856115981601</v>
      </c>
      <c r="N1793">
        <v>23.1983191117389</v>
      </c>
      <c r="O1793">
        <v>23.138450535343299</v>
      </c>
      <c r="P1793">
        <v>23.270957741286601</v>
      </c>
      <c r="Q1793">
        <v>23.336407555198701</v>
      </c>
      <c r="R1793">
        <v>23.3759579412168</v>
      </c>
      <c r="S1793">
        <v>23.473446257313402</v>
      </c>
      <c r="T1793">
        <v>23.184825812965101</v>
      </c>
      <c r="U1793">
        <v>23.247274766598899</v>
      </c>
    </row>
    <row r="1794" spans="1:21" x14ac:dyDescent="0.3">
      <c r="A1794" t="s">
        <v>7507</v>
      </c>
      <c r="B1794">
        <v>19.543459910203701</v>
      </c>
      <c r="C1794">
        <v>19.640073277099798</v>
      </c>
      <c r="D1794">
        <v>19.387639839517</v>
      </c>
      <c r="E1794">
        <v>19.696659266853999</v>
      </c>
      <c r="F1794">
        <v>19.674363398539501</v>
      </c>
      <c r="G1794">
        <v>19.584487907607102</v>
      </c>
      <c r="H1794">
        <v>19.387850873773701</v>
      </c>
      <c r="I1794">
        <v>19.463865615351398</v>
      </c>
      <c r="J1794">
        <v>19.809497377362302</v>
      </c>
      <c r="K1794">
        <v>19.664502583527501</v>
      </c>
      <c r="L1794">
        <v>19.932785393815699</v>
      </c>
      <c r="M1794">
        <v>20.0607718421561</v>
      </c>
      <c r="N1794">
        <v>19.7030497532797</v>
      </c>
      <c r="O1794">
        <v>19.775770491056001</v>
      </c>
      <c r="P1794">
        <v>19.8237325504012</v>
      </c>
      <c r="Q1794">
        <v>19.9638383256063</v>
      </c>
      <c r="R1794">
        <v>19.9581573517547</v>
      </c>
      <c r="S1794">
        <v>19.706823169990599</v>
      </c>
      <c r="T1794">
        <v>19.7164157293378</v>
      </c>
      <c r="U1794">
        <v>19.851189793200401</v>
      </c>
    </row>
    <row r="1795" spans="1:21" x14ac:dyDescent="0.3">
      <c r="A1795" t="s">
        <v>7508</v>
      </c>
      <c r="B1795">
        <v>20.571277709945601</v>
      </c>
      <c r="C1795">
        <v>20.576735660918199</v>
      </c>
      <c r="D1795">
        <v>20.347730516712002</v>
      </c>
      <c r="E1795">
        <v>20.589215499328599</v>
      </c>
      <c r="F1795">
        <v>20.527699108672401</v>
      </c>
      <c r="G1795">
        <v>20.448635203390101</v>
      </c>
      <c r="H1795">
        <v>20.497590873706098</v>
      </c>
      <c r="I1795">
        <v>20.4292431056639</v>
      </c>
      <c r="J1795">
        <v>20.6209575781977</v>
      </c>
      <c r="K1795">
        <v>20.424546972512999</v>
      </c>
      <c r="L1795">
        <v>19.898299291921798</v>
      </c>
      <c r="M1795">
        <v>20.167896017243201</v>
      </c>
      <c r="N1795">
        <v>19.689092900754499</v>
      </c>
      <c r="O1795">
        <v>19.874029215133</v>
      </c>
      <c r="P1795">
        <v>19.860214636811001</v>
      </c>
      <c r="Q1795">
        <v>19.9375122827201</v>
      </c>
      <c r="R1795">
        <v>19.960316055033399</v>
      </c>
      <c r="S1795">
        <v>19.7088302343167</v>
      </c>
      <c r="T1795">
        <v>19.859919180909401</v>
      </c>
      <c r="U1795">
        <v>19.8548535740543</v>
      </c>
    </row>
    <row r="1796" spans="1:21" x14ac:dyDescent="0.3">
      <c r="A1796" t="s">
        <v>7509</v>
      </c>
      <c r="B1796">
        <v>22.299802111092301</v>
      </c>
      <c r="C1796">
        <v>22.2450174749479</v>
      </c>
      <c r="D1796">
        <v>22.483544230963702</v>
      </c>
      <c r="E1796">
        <v>22.223031181822201</v>
      </c>
      <c r="F1796">
        <v>22.2776451956878</v>
      </c>
      <c r="G1796">
        <v>22.255659214405</v>
      </c>
      <c r="H1796">
        <v>22.299526171468301</v>
      </c>
      <c r="I1796">
        <v>22.377833525451599</v>
      </c>
      <c r="J1796">
        <v>22.2867804674888</v>
      </c>
      <c r="K1796">
        <v>22.216248542046301</v>
      </c>
      <c r="L1796">
        <v>22.420380585073499</v>
      </c>
      <c r="M1796">
        <v>22.229711831120301</v>
      </c>
      <c r="N1796">
        <v>22.609486685495799</v>
      </c>
      <c r="O1796">
        <v>22.399106251991601</v>
      </c>
      <c r="P1796">
        <v>22.425315642175899</v>
      </c>
      <c r="Q1796">
        <v>22.356722335604399</v>
      </c>
      <c r="R1796">
        <v>22.454299472800699</v>
      </c>
      <c r="S1796">
        <v>22.501310522705499</v>
      </c>
      <c r="T1796">
        <v>22.413254984310701</v>
      </c>
      <c r="U1796">
        <v>22.403027104372399</v>
      </c>
    </row>
    <row r="1797" spans="1:21" x14ac:dyDescent="0.3">
      <c r="A1797" t="s">
        <v>7510</v>
      </c>
      <c r="B1797">
        <v>18.1052162737952</v>
      </c>
      <c r="C1797">
        <v>17.838477092648301</v>
      </c>
      <c r="D1797">
        <v>17.910885846929698</v>
      </c>
      <c r="E1797">
        <v>18.241808240084399</v>
      </c>
      <c r="F1797">
        <v>18.395609720249801</v>
      </c>
      <c r="G1797">
        <v>18.139196376995599</v>
      </c>
      <c r="H1797">
        <v>17.977472276877702</v>
      </c>
      <c r="I1797">
        <v>18.171988405265701</v>
      </c>
      <c r="J1797">
        <v>18.348370597838802</v>
      </c>
      <c r="K1797">
        <v>18.259088946312499</v>
      </c>
      <c r="L1797">
        <v>18.747015595548</v>
      </c>
      <c r="M1797">
        <v>18.9192789691547</v>
      </c>
      <c r="N1797">
        <v>18.670696920636999</v>
      </c>
      <c r="O1797">
        <v>18.662704144142701</v>
      </c>
      <c r="P1797">
        <v>18.716295273352902</v>
      </c>
      <c r="Q1797">
        <v>18.8412927182824</v>
      </c>
      <c r="R1797">
        <v>18.841424343965699</v>
      </c>
      <c r="S1797">
        <v>18.601823830689501</v>
      </c>
      <c r="T1797">
        <v>18.737828632709601</v>
      </c>
      <c r="U1797">
        <v>18.727398408527201</v>
      </c>
    </row>
    <row r="1798" spans="1:21" x14ac:dyDescent="0.3">
      <c r="A1798" t="s">
        <v>7511</v>
      </c>
      <c r="B1798">
        <v>20.185178599446701</v>
      </c>
      <c r="C1798">
        <v>19.338267322097899</v>
      </c>
      <c r="D1798">
        <v>20.5803575304429</v>
      </c>
      <c r="E1798">
        <v>20.4440227954513</v>
      </c>
      <c r="F1798">
        <v>20.312533166611601</v>
      </c>
      <c r="G1798">
        <v>20.214645635419199</v>
      </c>
      <c r="H1798">
        <v>20.345902271798</v>
      </c>
      <c r="I1798">
        <v>19.410072541481401</v>
      </c>
      <c r="J1798">
        <v>19.999426872361401</v>
      </c>
      <c r="K1798">
        <v>20.293480070356999</v>
      </c>
      <c r="L1798">
        <v>20.193943276021901</v>
      </c>
      <c r="M1798">
        <v>18.7111582514394</v>
      </c>
      <c r="N1798">
        <v>20.679552367361602</v>
      </c>
      <c r="O1798">
        <v>20.1746050160118</v>
      </c>
      <c r="P1798">
        <v>20.105794643117299</v>
      </c>
      <c r="Q1798">
        <v>19.483706161981999</v>
      </c>
      <c r="R1798">
        <v>20.0438490848769</v>
      </c>
      <c r="S1798">
        <v>20.862461027400901</v>
      </c>
      <c r="T1798">
        <v>19.961742569112701</v>
      </c>
      <c r="U1798">
        <v>20.0544695912346</v>
      </c>
    </row>
    <row r="1799" spans="1:21" x14ac:dyDescent="0.3">
      <c r="A1799" t="s">
        <v>7512</v>
      </c>
      <c r="B1799">
        <v>24.5704243160773</v>
      </c>
      <c r="C1799">
        <v>24.136942494286998</v>
      </c>
      <c r="D1799">
        <v>24.4349911252664</v>
      </c>
      <c r="E1799">
        <v>24.7432664311882</v>
      </c>
      <c r="F1799">
        <v>24.691926768265301</v>
      </c>
      <c r="G1799">
        <v>24.576496606658299</v>
      </c>
      <c r="H1799">
        <v>24.287415630902998</v>
      </c>
      <c r="I1799">
        <v>24.6550333075723</v>
      </c>
      <c r="J1799">
        <v>24.809900434983401</v>
      </c>
      <c r="K1799">
        <v>24.602706831718798</v>
      </c>
      <c r="L1799">
        <v>24.8274020134685</v>
      </c>
      <c r="M1799">
        <v>24.952614284132402</v>
      </c>
      <c r="N1799">
        <v>24.5515431275639</v>
      </c>
      <c r="O1799">
        <v>24.335442768107601</v>
      </c>
      <c r="P1799">
        <v>24.6572135775425</v>
      </c>
      <c r="Q1799">
        <v>24.714791809422302</v>
      </c>
      <c r="R1799">
        <v>24.953159228767799</v>
      </c>
      <c r="S1799">
        <v>24.830165804091099</v>
      </c>
      <c r="T1799">
        <v>24.366390428216501</v>
      </c>
      <c r="U1799">
        <v>24.625145627506701</v>
      </c>
    </row>
    <row r="1800" spans="1:21" x14ac:dyDescent="0.3">
      <c r="A1800" t="s">
        <v>7513</v>
      </c>
      <c r="B1800">
        <v>17.978122320972201</v>
      </c>
      <c r="C1800">
        <v>18.0647529359623</v>
      </c>
      <c r="D1800">
        <v>18.135304287157599</v>
      </c>
      <c r="E1800">
        <v>17.911205866944101</v>
      </c>
      <c r="F1800">
        <v>18.073295239220698</v>
      </c>
      <c r="G1800">
        <v>17.891345527329101</v>
      </c>
      <c r="H1800">
        <v>18.086840520125701</v>
      </c>
      <c r="I1800">
        <v>18.173578793806101</v>
      </c>
      <c r="J1800">
        <v>17.804655686831602</v>
      </c>
      <c r="K1800">
        <v>17.964591077677898</v>
      </c>
      <c r="L1800">
        <v>17.5814249253411</v>
      </c>
      <c r="M1800">
        <v>17.8405193022286</v>
      </c>
      <c r="N1800">
        <v>17.8723549665884</v>
      </c>
      <c r="O1800">
        <v>17.800747086109801</v>
      </c>
      <c r="P1800">
        <v>17.781980256066799</v>
      </c>
      <c r="Q1800">
        <v>17.735119080468699</v>
      </c>
      <c r="R1800">
        <v>17.750395387223801</v>
      </c>
      <c r="S1800">
        <v>17.8416005117308</v>
      </c>
      <c r="T1800">
        <v>17.7156792022367</v>
      </c>
      <c r="U1800">
        <v>17.817766490597599</v>
      </c>
    </row>
    <row r="1801" spans="1:21" x14ac:dyDescent="0.3">
      <c r="A1801" t="s">
        <v>7514</v>
      </c>
      <c r="B1801">
        <v>21.451458853369601</v>
      </c>
      <c r="C1801">
        <v>21.4159324626523</v>
      </c>
      <c r="D1801">
        <v>21.6131242804557</v>
      </c>
      <c r="E1801">
        <v>21.488420280753001</v>
      </c>
      <c r="F1801">
        <v>21.404349678638098</v>
      </c>
      <c r="G1801">
        <v>21.488818603737801</v>
      </c>
      <c r="H1801">
        <v>21.566070340113999</v>
      </c>
      <c r="I1801">
        <v>21.445501796822601</v>
      </c>
      <c r="J1801">
        <v>21.512373098143101</v>
      </c>
      <c r="K1801">
        <v>21.387298325772601</v>
      </c>
      <c r="L1801">
        <v>21.063692202293801</v>
      </c>
      <c r="M1801">
        <v>21.188179753647599</v>
      </c>
      <c r="N1801">
        <v>21.189820956475799</v>
      </c>
      <c r="O1801">
        <v>21.1500721953186</v>
      </c>
      <c r="P1801">
        <v>21.178942055974101</v>
      </c>
      <c r="Q1801">
        <v>21.115380324817099</v>
      </c>
      <c r="R1801">
        <v>21.188534955403899</v>
      </c>
      <c r="S1801">
        <v>21.0001562477878</v>
      </c>
      <c r="T1801">
        <v>21.2988537144088</v>
      </c>
      <c r="U1801">
        <v>21.166954806997701</v>
      </c>
    </row>
    <row r="1802" spans="1:21" x14ac:dyDescent="0.3">
      <c r="A1802" t="s">
        <v>7515</v>
      </c>
      <c r="B1802">
        <v>22.044216905563299</v>
      </c>
      <c r="C1802">
        <v>22.0094344459485</v>
      </c>
      <c r="D1802">
        <v>22.099326726216699</v>
      </c>
      <c r="E1802">
        <v>21.982596521122701</v>
      </c>
      <c r="F1802">
        <v>21.8657018549501</v>
      </c>
      <c r="G1802">
        <v>22.002502350669499</v>
      </c>
      <c r="H1802">
        <v>22.027859672708399</v>
      </c>
      <c r="I1802">
        <v>22.052087993045301</v>
      </c>
      <c r="J1802">
        <v>22.001272798756499</v>
      </c>
      <c r="K1802">
        <v>22.0974611293571</v>
      </c>
      <c r="L1802">
        <v>21.980488160712099</v>
      </c>
      <c r="M1802">
        <v>21.895914470268401</v>
      </c>
      <c r="N1802">
        <v>22.250048273424699</v>
      </c>
      <c r="O1802">
        <v>22.2564454715199</v>
      </c>
      <c r="P1802">
        <v>22.159390781087101</v>
      </c>
      <c r="Q1802">
        <v>22.031200466852098</v>
      </c>
      <c r="R1802">
        <v>22.0322611566862</v>
      </c>
      <c r="S1802">
        <v>22.2920293562597</v>
      </c>
      <c r="T1802">
        <v>22.250754059277199</v>
      </c>
      <c r="U1802">
        <v>22.124197623400701</v>
      </c>
    </row>
    <row r="1803" spans="1:21" x14ac:dyDescent="0.3">
      <c r="A1803" t="s">
        <v>7516</v>
      </c>
      <c r="B1803">
        <v>22.562059657633998</v>
      </c>
      <c r="C1803">
        <v>22.826575740660399</v>
      </c>
      <c r="D1803">
        <v>22.7456685848354</v>
      </c>
      <c r="E1803">
        <v>22.210052165368499</v>
      </c>
      <c r="F1803">
        <v>22.252247348958399</v>
      </c>
      <c r="G1803">
        <v>22.529765631283102</v>
      </c>
      <c r="H1803">
        <v>22.9365925570721</v>
      </c>
      <c r="I1803">
        <v>22.497332740734699</v>
      </c>
      <c r="J1803">
        <v>22.206431361429399</v>
      </c>
      <c r="K1803">
        <v>22.237372966615599</v>
      </c>
      <c r="L1803">
        <v>22.906789686582201</v>
      </c>
      <c r="M1803">
        <v>22.5747374259679</v>
      </c>
      <c r="N1803">
        <v>23.495419849902198</v>
      </c>
      <c r="O1803">
        <v>23.663018843830798</v>
      </c>
      <c r="P1803">
        <v>23.282248158080201</v>
      </c>
      <c r="Q1803">
        <v>22.8863240487224</v>
      </c>
      <c r="R1803">
        <v>22.9733552928422</v>
      </c>
      <c r="S1803">
        <v>23.399805262851899</v>
      </c>
      <c r="T1803">
        <v>23.697181876135499</v>
      </c>
      <c r="U1803">
        <v>23.340965171075801</v>
      </c>
    </row>
    <row r="1804" spans="1:21" x14ac:dyDescent="0.3">
      <c r="A1804" t="s">
        <v>7517</v>
      </c>
      <c r="B1804">
        <v>15.289787926683999</v>
      </c>
      <c r="C1804">
        <v>15.4553396774819</v>
      </c>
      <c r="D1804">
        <v>15.422143014655299</v>
      </c>
      <c r="E1804">
        <v>15.4792106808796</v>
      </c>
      <c r="F1804">
        <v>15.0178661222628</v>
      </c>
      <c r="G1804">
        <v>15.324348461885</v>
      </c>
      <c r="H1804">
        <v>15.378098508272799</v>
      </c>
      <c r="I1804">
        <v>15.2119588682555</v>
      </c>
      <c r="J1804">
        <v>15.173159108373399</v>
      </c>
      <c r="K1804">
        <v>15.2005282998193</v>
      </c>
      <c r="L1804">
        <v>15.3964598874306</v>
      </c>
      <c r="M1804">
        <v>15.4056727100066</v>
      </c>
      <c r="N1804">
        <v>15.8817647416392</v>
      </c>
      <c r="O1804">
        <v>15.8412024245534</v>
      </c>
      <c r="P1804">
        <v>15.580683134496001</v>
      </c>
      <c r="Q1804">
        <v>15.5485791294316</v>
      </c>
      <c r="R1804">
        <v>15.471452844706199</v>
      </c>
      <c r="S1804">
        <v>15.6499882310516</v>
      </c>
      <c r="T1804">
        <v>15.786882367715</v>
      </c>
      <c r="U1804">
        <v>15.7812860005243</v>
      </c>
    </row>
    <row r="1805" spans="1:21" x14ac:dyDescent="0.3">
      <c r="A1805" t="s">
        <v>7518</v>
      </c>
      <c r="B1805">
        <v>19.7106215743161</v>
      </c>
      <c r="C1805">
        <v>19.721724531360501</v>
      </c>
      <c r="D1805">
        <v>19.969444208030499</v>
      </c>
      <c r="E1805">
        <v>19.741785792840201</v>
      </c>
      <c r="F1805">
        <v>19.669587132852399</v>
      </c>
      <c r="G1805">
        <v>19.821859087033101</v>
      </c>
      <c r="H1805">
        <v>19.830163166717</v>
      </c>
      <c r="I1805">
        <v>19.8193670385876</v>
      </c>
      <c r="J1805">
        <v>19.720834975965801</v>
      </c>
      <c r="K1805">
        <v>19.5975909535418</v>
      </c>
      <c r="L1805">
        <v>19.3376706959614</v>
      </c>
      <c r="M1805">
        <v>19.668905937619702</v>
      </c>
      <c r="N1805">
        <v>19.975648244587799</v>
      </c>
      <c r="O1805">
        <v>19.576174735104001</v>
      </c>
      <c r="P1805">
        <v>19.634753947266798</v>
      </c>
      <c r="Q1805">
        <v>19.468969963653901</v>
      </c>
      <c r="R1805">
        <v>19.580494860031799</v>
      </c>
      <c r="S1805">
        <v>19.7120048781136</v>
      </c>
      <c r="T1805">
        <v>19.681745853900001</v>
      </c>
      <c r="U1805">
        <v>19.6117444793076</v>
      </c>
    </row>
    <row r="1806" spans="1:21" x14ac:dyDescent="0.3">
      <c r="A1806" t="s">
        <v>7519</v>
      </c>
      <c r="B1806">
        <v>21.067728230879599</v>
      </c>
      <c r="C1806">
        <v>20.975440796176699</v>
      </c>
      <c r="D1806">
        <v>20.947406439132202</v>
      </c>
      <c r="E1806">
        <v>21.372363383375699</v>
      </c>
      <c r="F1806">
        <v>21.2952447857812</v>
      </c>
      <c r="G1806">
        <v>21.108573384729201</v>
      </c>
      <c r="H1806">
        <v>20.925952512889999</v>
      </c>
      <c r="I1806">
        <v>20.887715834232399</v>
      </c>
      <c r="J1806">
        <v>21.4036987636138</v>
      </c>
      <c r="K1806">
        <v>21.333266344244201</v>
      </c>
      <c r="L1806">
        <v>20.9625540313634</v>
      </c>
      <c r="M1806">
        <v>20.816184397052101</v>
      </c>
      <c r="N1806">
        <v>20.614115364789601</v>
      </c>
      <c r="O1806">
        <v>20.6330884311866</v>
      </c>
      <c r="P1806">
        <v>20.7254590084783</v>
      </c>
      <c r="Q1806">
        <v>20.812094913703</v>
      </c>
      <c r="R1806">
        <v>21.028825338131799</v>
      </c>
      <c r="S1806">
        <v>20.597067219860101</v>
      </c>
      <c r="T1806">
        <v>20.552278089165799</v>
      </c>
      <c r="U1806">
        <v>20.716321783213701</v>
      </c>
    </row>
    <row r="1807" spans="1:21" x14ac:dyDescent="0.3">
      <c r="A1807" t="s">
        <v>7520</v>
      </c>
      <c r="B1807">
        <v>19.639029184190601</v>
      </c>
      <c r="C1807">
        <v>19.309485231318799</v>
      </c>
      <c r="D1807">
        <v>19.5714433474832</v>
      </c>
      <c r="E1807">
        <v>19.9292802476843</v>
      </c>
      <c r="F1807">
        <v>19.721826969483399</v>
      </c>
      <c r="G1807">
        <v>19.646452635357999</v>
      </c>
      <c r="H1807">
        <v>19.592778554075601</v>
      </c>
      <c r="I1807">
        <v>19.253964871898699</v>
      </c>
      <c r="J1807">
        <v>19.943745841756598</v>
      </c>
      <c r="K1807">
        <v>20.058781365948299</v>
      </c>
      <c r="L1807">
        <v>19.949131875495102</v>
      </c>
      <c r="M1807">
        <v>20.015782369686399</v>
      </c>
      <c r="N1807">
        <v>19.6945230712065</v>
      </c>
      <c r="O1807">
        <v>19.665170854302598</v>
      </c>
      <c r="P1807">
        <v>19.764895213368298</v>
      </c>
      <c r="Q1807">
        <v>19.853807620986501</v>
      </c>
      <c r="R1807">
        <v>20.030812893338499</v>
      </c>
      <c r="S1807">
        <v>19.774185042934601</v>
      </c>
      <c r="T1807">
        <v>19.659508154650201</v>
      </c>
      <c r="U1807">
        <v>19.8164064621912</v>
      </c>
    </row>
    <row r="1808" spans="1:21" x14ac:dyDescent="0.3">
      <c r="A1808" t="s">
        <v>7521</v>
      </c>
      <c r="B1808">
        <v>17.3774684345256</v>
      </c>
      <c r="C1808">
        <v>17.4659776617315</v>
      </c>
      <c r="D1808">
        <v>17.495149230377699</v>
      </c>
      <c r="E1808">
        <v>17.320165848970198</v>
      </c>
      <c r="F1808">
        <v>17.234385570109701</v>
      </c>
      <c r="G1808">
        <v>17.393465992687801</v>
      </c>
      <c r="H1808">
        <v>17.3618252489849</v>
      </c>
      <c r="I1808">
        <v>17.646129585830199</v>
      </c>
      <c r="J1808">
        <v>17.1546241277543</v>
      </c>
      <c r="K1808">
        <v>17.2515516904066</v>
      </c>
      <c r="L1808">
        <v>14.993024965803601</v>
      </c>
      <c r="M1808">
        <v>15.190753954650599</v>
      </c>
      <c r="N1808">
        <v>15.0529458715275</v>
      </c>
      <c r="O1808">
        <v>14.8873417218571</v>
      </c>
      <c r="P1808">
        <v>15.028013849913799</v>
      </c>
      <c r="Q1808">
        <v>15.044217147620101</v>
      </c>
      <c r="R1808">
        <v>15.1052695110386</v>
      </c>
      <c r="S1808">
        <v>15.0702916363208</v>
      </c>
      <c r="T1808">
        <v>15.048367056095</v>
      </c>
      <c r="U1808">
        <v>15.0947181283337</v>
      </c>
    </row>
    <row r="1809" spans="1:21" x14ac:dyDescent="0.3">
      <c r="A1809" t="s">
        <v>7522</v>
      </c>
      <c r="B1809">
        <v>26.734740885070199</v>
      </c>
      <c r="C1809">
        <v>24.8260999135505</v>
      </c>
      <c r="D1809">
        <v>28.592151571039501</v>
      </c>
      <c r="E1809">
        <v>24.236926039420901</v>
      </c>
      <c r="F1809">
        <v>25.622541528176601</v>
      </c>
      <c r="G1809">
        <v>26.646539944811899</v>
      </c>
      <c r="H1809">
        <v>25.853667473617602</v>
      </c>
      <c r="I1809">
        <v>27.148323307239401</v>
      </c>
      <c r="J1809">
        <v>24.304874971431001</v>
      </c>
      <c r="K1809">
        <v>24.463922158355299</v>
      </c>
      <c r="L1809">
        <v>24.211590360628399</v>
      </c>
      <c r="M1809">
        <v>22.502687987229301</v>
      </c>
      <c r="N1809">
        <v>28.8618575182809</v>
      </c>
      <c r="O1809">
        <v>25.019105529830401</v>
      </c>
      <c r="P1809">
        <v>27.085733325493901</v>
      </c>
      <c r="Q1809">
        <v>24.221278421506099</v>
      </c>
      <c r="R1809">
        <v>24.563076993582701</v>
      </c>
      <c r="S1809">
        <v>27.2247394060273</v>
      </c>
      <c r="T1809">
        <v>25.992958279744801</v>
      </c>
      <c r="U1809">
        <v>26.811146330414999</v>
      </c>
    </row>
    <row r="1810" spans="1:21" x14ac:dyDescent="0.3">
      <c r="A1810" t="s">
        <v>7523</v>
      </c>
      <c r="B1810">
        <v>18.109764063036</v>
      </c>
      <c r="C1810">
        <v>18.165855514458698</v>
      </c>
      <c r="D1810">
        <v>18.355466950701501</v>
      </c>
      <c r="E1810">
        <v>17.8113528482159</v>
      </c>
      <c r="F1810">
        <v>17.942468214369999</v>
      </c>
      <c r="G1810">
        <v>18.129394860788</v>
      </c>
      <c r="H1810">
        <v>18.161042206178099</v>
      </c>
      <c r="I1810">
        <v>18.448554688865499</v>
      </c>
      <c r="J1810">
        <v>17.832220531361699</v>
      </c>
      <c r="K1810">
        <v>17.855538894418601</v>
      </c>
      <c r="L1810">
        <v>16.935248844771401</v>
      </c>
      <c r="M1810">
        <v>16.842320227971999</v>
      </c>
      <c r="N1810">
        <v>17.505884417384401</v>
      </c>
      <c r="O1810">
        <v>17.095973890246299</v>
      </c>
      <c r="P1810">
        <v>17.12003918908</v>
      </c>
      <c r="Q1810">
        <v>16.779460734912401</v>
      </c>
      <c r="R1810">
        <v>16.966509283546699</v>
      </c>
      <c r="S1810">
        <v>17.419126240465101</v>
      </c>
      <c r="T1810">
        <v>17.095795572594799</v>
      </c>
      <c r="U1810">
        <v>17.1436032982005</v>
      </c>
    </row>
    <row r="1811" spans="1:21" x14ac:dyDescent="0.3">
      <c r="A1811" t="s">
        <v>7524</v>
      </c>
      <c r="B1811">
        <v>23.739847191810298</v>
      </c>
      <c r="C1811">
        <v>23.813974516675099</v>
      </c>
      <c r="D1811">
        <v>23.993336716889001</v>
      </c>
      <c r="E1811">
        <v>23.650938742697601</v>
      </c>
      <c r="F1811">
        <v>23.707568074865399</v>
      </c>
      <c r="G1811">
        <v>23.699126932504399</v>
      </c>
      <c r="H1811">
        <v>23.543498295704001</v>
      </c>
      <c r="I1811">
        <v>23.8534658446729</v>
      </c>
      <c r="J1811">
        <v>23.6919875811111</v>
      </c>
      <c r="K1811">
        <v>23.671232425317399</v>
      </c>
      <c r="L1811">
        <v>23.996457664242399</v>
      </c>
      <c r="M1811">
        <v>23.943887346652001</v>
      </c>
      <c r="N1811">
        <v>24.161129871962601</v>
      </c>
      <c r="O1811">
        <v>24.006302510809</v>
      </c>
      <c r="P1811">
        <v>23.989983889397902</v>
      </c>
      <c r="Q1811">
        <v>23.9712869525511</v>
      </c>
      <c r="R1811">
        <v>23.877870298412901</v>
      </c>
      <c r="S1811">
        <v>24.029319642340901</v>
      </c>
      <c r="T1811">
        <v>23.9648812771966</v>
      </c>
      <c r="U1811">
        <v>23.9626191370991</v>
      </c>
    </row>
    <row r="1812" spans="1:21" x14ac:dyDescent="0.3">
      <c r="A1812" t="s">
        <v>7525</v>
      </c>
      <c r="B1812">
        <v>23.2405201710555</v>
      </c>
      <c r="C1812">
        <v>23.209698277097701</v>
      </c>
      <c r="D1812">
        <v>23.4703637109195</v>
      </c>
      <c r="E1812">
        <v>23.087458087460298</v>
      </c>
      <c r="F1812">
        <v>23.272493758086998</v>
      </c>
      <c r="G1812">
        <v>23.257985148848402</v>
      </c>
      <c r="H1812">
        <v>23.104538616791299</v>
      </c>
      <c r="I1812">
        <v>23.407247311991199</v>
      </c>
      <c r="J1812">
        <v>23.079161626153301</v>
      </c>
      <c r="K1812">
        <v>23.1855740081485</v>
      </c>
      <c r="L1812">
        <v>23.5006842913971</v>
      </c>
      <c r="M1812">
        <v>23.603936909384299</v>
      </c>
      <c r="N1812">
        <v>23.653955272290801</v>
      </c>
      <c r="O1812">
        <v>23.435885410210201</v>
      </c>
      <c r="P1812">
        <v>23.502078141573399</v>
      </c>
      <c r="Q1812">
        <v>23.484167260468499</v>
      </c>
      <c r="R1812">
        <v>23.4196708378959</v>
      </c>
      <c r="S1812">
        <v>23.566241208872299</v>
      </c>
      <c r="T1812">
        <v>23.396592294350899</v>
      </c>
      <c r="U1812">
        <v>23.5036951993761</v>
      </c>
    </row>
    <row r="1813" spans="1:21" x14ac:dyDescent="0.3">
      <c r="A1813" t="s">
        <v>7526</v>
      </c>
      <c r="B1813">
        <v>26.694107684252799</v>
      </c>
      <c r="C1813">
        <v>26.556955221166</v>
      </c>
      <c r="D1813">
        <v>26.226260317316399</v>
      </c>
      <c r="E1813">
        <v>26.8566580779435</v>
      </c>
      <c r="F1813">
        <v>26.847502397197001</v>
      </c>
      <c r="G1813">
        <v>26.6084724585698</v>
      </c>
      <c r="H1813">
        <v>26.480386781033701</v>
      </c>
      <c r="I1813">
        <v>26.4696808377991</v>
      </c>
      <c r="J1813">
        <v>26.876564041744</v>
      </c>
      <c r="K1813">
        <v>26.757013062593401</v>
      </c>
      <c r="L1813">
        <v>26.3925879713704</v>
      </c>
      <c r="M1813">
        <v>26.664595539952899</v>
      </c>
      <c r="N1813">
        <v>25.7967722056122</v>
      </c>
      <c r="O1813">
        <v>26.041634721921898</v>
      </c>
      <c r="P1813">
        <v>26.066897780098</v>
      </c>
      <c r="Q1813">
        <v>26.344430915848399</v>
      </c>
      <c r="R1813">
        <v>26.382162003725401</v>
      </c>
      <c r="S1813">
        <v>25.844859474728999</v>
      </c>
      <c r="T1813">
        <v>25.894587756368601</v>
      </c>
      <c r="U1813">
        <v>26.064956095455798</v>
      </c>
    </row>
    <row r="1814" spans="1:21" x14ac:dyDescent="0.3">
      <c r="A1814" t="s">
        <v>7527</v>
      </c>
      <c r="B1814">
        <v>25.732555911340601</v>
      </c>
      <c r="C1814">
        <v>25.505988095378399</v>
      </c>
      <c r="D1814">
        <v>25.364262208792901</v>
      </c>
      <c r="E1814">
        <v>25.995551744438998</v>
      </c>
      <c r="F1814">
        <v>25.9608800833442</v>
      </c>
      <c r="G1814">
        <v>25.676186698098</v>
      </c>
      <c r="H1814">
        <v>25.548726175083601</v>
      </c>
      <c r="I1814">
        <v>25.4222012351084</v>
      </c>
      <c r="J1814">
        <v>26.038097853176001</v>
      </c>
      <c r="K1814">
        <v>25.9254142283412</v>
      </c>
      <c r="L1814">
        <v>25.892326786369399</v>
      </c>
      <c r="M1814">
        <v>25.755208812261198</v>
      </c>
      <c r="N1814">
        <v>25.3240508471673</v>
      </c>
      <c r="O1814">
        <v>25.532291455013599</v>
      </c>
      <c r="P1814">
        <v>25.566701180293698</v>
      </c>
      <c r="Q1814">
        <v>25.737044090411199</v>
      </c>
      <c r="R1814">
        <v>26.003134030996399</v>
      </c>
      <c r="S1814">
        <v>25.546108755540001</v>
      </c>
      <c r="T1814">
        <v>25.4371995458303</v>
      </c>
      <c r="U1814">
        <v>25.6010067869626</v>
      </c>
    </row>
    <row r="1815" spans="1:21" x14ac:dyDescent="0.3">
      <c r="A1815" t="s">
        <v>7528</v>
      </c>
      <c r="B1815">
        <v>24.272032922549201</v>
      </c>
      <c r="C1815">
        <v>24.289149755436899</v>
      </c>
      <c r="D1815">
        <v>24.336088087515598</v>
      </c>
      <c r="E1815">
        <v>24.210159881068801</v>
      </c>
      <c r="F1815">
        <v>24.283053680254699</v>
      </c>
      <c r="G1815">
        <v>24.2801441941509</v>
      </c>
      <c r="H1815">
        <v>24.214167600341099</v>
      </c>
      <c r="I1815">
        <v>24.412877663802</v>
      </c>
      <c r="J1815">
        <v>24.214699525317101</v>
      </c>
      <c r="K1815">
        <v>24.278369301118399</v>
      </c>
      <c r="L1815">
        <v>24.3030468671252</v>
      </c>
      <c r="M1815">
        <v>24.300650605732901</v>
      </c>
      <c r="N1815">
        <v>24.396836328465</v>
      </c>
      <c r="O1815">
        <v>24.263232154290201</v>
      </c>
      <c r="P1815">
        <v>24.308848517859499</v>
      </c>
      <c r="Q1815">
        <v>24.315642511079201</v>
      </c>
      <c r="R1815">
        <v>24.264318564927901</v>
      </c>
      <c r="S1815">
        <v>24.366723666001999</v>
      </c>
      <c r="T1815">
        <v>24.226766788417098</v>
      </c>
      <c r="U1815">
        <v>24.275896956268301</v>
      </c>
    </row>
    <row r="1816" spans="1:21" x14ac:dyDescent="0.3">
      <c r="A1816" t="s">
        <v>7529</v>
      </c>
      <c r="B1816">
        <v>22.6068336579348</v>
      </c>
      <c r="C1816">
        <v>22.051872732749999</v>
      </c>
      <c r="D1816">
        <v>22.540014618472402</v>
      </c>
      <c r="E1816">
        <v>22.937324678071299</v>
      </c>
      <c r="F1816">
        <v>22.822893296235002</v>
      </c>
      <c r="G1816">
        <v>22.587434168442801</v>
      </c>
      <c r="H1816">
        <v>22.103926444325001</v>
      </c>
      <c r="I1816">
        <v>22.530768565582701</v>
      </c>
      <c r="J1816">
        <v>22.938746566565001</v>
      </c>
      <c r="K1816">
        <v>22.7651173459248</v>
      </c>
      <c r="L1816">
        <v>22.8566188921655</v>
      </c>
      <c r="M1816">
        <v>22.786991662446098</v>
      </c>
      <c r="N1816">
        <v>22.530057941008099</v>
      </c>
      <c r="O1816">
        <v>22.1978362763153</v>
      </c>
      <c r="P1816">
        <v>22.612275928585099</v>
      </c>
      <c r="Q1816">
        <v>22.7808526703345</v>
      </c>
      <c r="R1816">
        <v>22.965695959866</v>
      </c>
      <c r="S1816">
        <v>22.718012107745501</v>
      </c>
      <c r="T1816">
        <v>22.0781078337588</v>
      </c>
      <c r="U1816">
        <v>22.577937993867099</v>
      </c>
    </row>
    <row r="1817" spans="1:21" x14ac:dyDescent="0.3">
      <c r="A1817" t="s">
        <v>7530</v>
      </c>
      <c r="B1817">
        <v>17.2876981201806</v>
      </c>
      <c r="C1817">
        <v>17.2927783768971</v>
      </c>
      <c r="D1817">
        <v>17.392998053681001</v>
      </c>
      <c r="E1817">
        <v>17.5397876742589</v>
      </c>
      <c r="F1817">
        <v>17.5636647662967</v>
      </c>
      <c r="G1817">
        <v>17.401461103306499</v>
      </c>
      <c r="H1817">
        <v>17.346883124522702</v>
      </c>
      <c r="I1817">
        <v>17.343760276683</v>
      </c>
      <c r="J1817">
        <v>17.652862944035899</v>
      </c>
      <c r="K1817">
        <v>17.4127301852042</v>
      </c>
      <c r="L1817">
        <v>13.2576585908086</v>
      </c>
      <c r="M1817">
        <v>13.6563723316091</v>
      </c>
      <c r="N1817">
        <v>13.530047970525899</v>
      </c>
      <c r="O1817">
        <v>13.353098034993099</v>
      </c>
      <c r="P1817">
        <v>13.249813418829801</v>
      </c>
      <c r="Q1817">
        <v>13.410749723109801</v>
      </c>
      <c r="R1817">
        <v>13.445560711091</v>
      </c>
      <c r="S1817">
        <v>13.326210050722</v>
      </c>
      <c r="T1817">
        <v>13.403475894956999</v>
      </c>
      <c r="U1817">
        <v>13.4663922199288</v>
      </c>
    </row>
    <row r="1818" spans="1:21" x14ac:dyDescent="0.3">
      <c r="A1818" t="s">
        <v>7531</v>
      </c>
      <c r="B1818">
        <v>21.983622664929001</v>
      </c>
      <c r="C1818">
        <v>21.683436209897799</v>
      </c>
      <c r="D1818">
        <v>21.7781940652314</v>
      </c>
      <c r="E1818">
        <v>22.246225121887001</v>
      </c>
      <c r="F1818">
        <v>22.091246164942199</v>
      </c>
      <c r="G1818">
        <v>22.0091195064347</v>
      </c>
      <c r="H1818">
        <v>21.779291988124601</v>
      </c>
      <c r="I1818">
        <v>22.019869891466101</v>
      </c>
      <c r="J1818">
        <v>22.305390556033601</v>
      </c>
      <c r="K1818">
        <v>22.021658227583099</v>
      </c>
      <c r="L1818">
        <v>22.0946933700282</v>
      </c>
      <c r="M1818">
        <v>22.238327671846399</v>
      </c>
      <c r="N1818">
        <v>21.697029086091401</v>
      </c>
      <c r="O1818">
        <v>21.677242571342799</v>
      </c>
      <c r="P1818">
        <v>21.905080871277299</v>
      </c>
      <c r="Q1818">
        <v>21.931801518495099</v>
      </c>
      <c r="R1818">
        <v>22.234732502494001</v>
      </c>
      <c r="S1818">
        <v>22.006946217883598</v>
      </c>
      <c r="T1818">
        <v>21.774725859853099</v>
      </c>
      <c r="U1818">
        <v>21.908013199751501</v>
      </c>
    </row>
    <row r="1819" spans="1:21" x14ac:dyDescent="0.3">
      <c r="A1819" t="s">
        <v>7532</v>
      </c>
      <c r="B1819">
        <v>18.696851256056199</v>
      </c>
      <c r="C1819">
        <v>18.798673755984399</v>
      </c>
      <c r="D1819">
        <v>18.688390615106101</v>
      </c>
      <c r="E1819">
        <v>18.4413867547484</v>
      </c>
      <c r="F1819">
        <v>18.788785306789698</v>
      </c>
      <c r="G1819">
        <v>18.708192127060901</v>
      </c>
      <c r="H1819">
        <v>18.606436590899101</v>
      </c>
      <c r="I1819">
        <v>19.004725808298801</v>
      </c>
      <c r="J1819">
        <v>18.4038011897361</v>
      </c>
      <c r="K1819">
        <v>18.5494826019501</v>
      </c>
      <c r="L1819">
        <v>17.5502467672897</v>
      </c>
      <c r="M1819">
        <v>17.8144500903365</v>
      </c>
      <c r="N1819">
        <v>17.621811028126</v>
      </c>
      <c r="O1819">
        <v>17.5752248504253</v>
      </c>
      <c r="P1819">
        <v>17.7414464475461</v>
      </c>
      <c r="Q1819">
        <v>17.767919157629599</v>
      </c>
      <c r="R1819">
        <v>17.382331472828</v>
      </c>
      <c r="S1819">
        <v>17.625441242330702</v>
      </c>
      <c r="T1819">
        <v>17.448539418562401</v>
      </c>
      <c r="U1819">
        <v>17.861245673171801</v>
      </c>
    </row>
    <row r="1820" spans="1:21" x14ac:dyDescent="0.3">
      <c r="A1820" t="s">
        <v>7533</v>
      </c>
      <c r="B1820">
        <v>17.245190636332001</v>
      </c>
      <c r="C1820">
        <v>17.615096167735398</v>
      </c>
      <c r="D1820">
        <v>16.767119255172702</v>
      </c>
      <c r="E1820">
        <v>17.077861015095099</v>
      </c>
      <c r="F1820">
        <v>17.195324954172701</v>
      </c>
      <c r="G1820">
        <v>17.340250232101699</v>
      </c>
      <c r="H1820">
        <v>17.364290571696301</v>
      </c>
      <c r="I1820">
        <v>17.575802146688901</v>
      </c>
      <c r="J1820">
        <v>17.180878407266398</v>
      </c>
      <c r="K1820">
        <v>16.9009837199199</v>
      </c>
      <c r="L1820">
        <v>17.468779420457501</v>
      </c>
      <c r="M1820">
        <v>18.294523886839801</v>
      </c>
      <c r="N1820">
        <v>17.637145903316299</v>
      </c>
      <c r="O1820">
        <v>17.290959385186401</v>
      </c>
      <c r="P1820">
        <v>17.638707543398901</v>
      </c>
      <c r="Q1820">
        <v>18.091449878232801</v>
      </c>
      <c r="R1820">
        <v>17.656673058418701</v>
      </c>
      <c r="S1820">
        <v>17.0903363207293</v>
      </c>
      <c r="T1820">
        <v>17.187410623182</v>
      </c>
      <c r="U1820">
        <v>17.658828911983601</v>
      </c>
    </row>
    <row r="1821" spans="1:21" x14ac:dyDescent="0.3">
      <c r="A1821" t="s">
        <v>7534</v>
      </c>
      <c r="B1821">
        <v>20.801953271130401</v>
      </c>
      <c r="C1821">
        <v>20.556512832536502</v>
      </c>
      <c r="D1821">
        <v>21.0208595211238</v>
      </c>
      <c r="E1821">
        <v>21.049801666463701</v>
      </c>
      <c r="F1821">
        <v>20.6291883875145</v>
      </c>
      <c r="G1821">
        <v>20.802707051293901</v>
      </c>
      <c r="H1821">
        <v>20.968931392840599</v>
      </c>
      <c r="I1821">
        <v>20.268673005549999</v>
      </c>
      <c r="J1821">
        <v>20.915768569096901</v>
      </c>
      <c r="K1821">
        <v>21.363491083426901</v>
      </c>
      <c r="L1821">
        <v>21.367322728689398</v>
      </c>
      <c r="M1821">
        <v>20.919508118910802</v>
      </c>
      <c r="N1821">
        <v>21.6039827093628</v>
      </c>
      <c r="O1821">
        <v>21.476125658071101</v>
      </c>
      <c r="P1821">
        <v>21.635308794078199</v>
      </c>
      <c r="Q1821">
        <v>21.2237368064423</v>
      </c>
      <c r="R1821">
        <v>21.743746237228098</v>
      </c>
      <c r="S1821">
        <v>21.893193415002202</v>
      </c>
      <c r="T1821">
        <v>22.006338408781399</v>
      </c>
      <c r="U1821">
        <v>21.628717207549698</v>
      </c>
    </row>
    <row r="1822" spans="1:21" x14ac:dyDescent="0.3">
      <c r="A1822" t="s">
        <v>7535</v>
      </c>
      <c r="B1822">
        <v>17.610635487953999</v>
      </c>
      <c r="C1822">
        <v>17.710702017222498</v>
      </c>
      <c r="D1822">
        <v>17.654058021272601</v>
      </c>
      <c r="E1822">
        <v>17.525159887825001</v>
      </c>
      <c r="F1822">
        <v>18.028662949773</v>
      </c>
      <c r="G1822">
        <v>17.769668248607498</v>
      </c>
      <c r="H1822">
        <v>17.7171040208863</v>
      </c>
      <c r="I1822">
        <v>17.730325121437701</v>
      </c>
      <c r="J1822">
        <v>17.691318791450101</v>
      </c>
      <c r="K1822">
        <v>18.067057377350999</v>
      </c>
      <c r="L1822">
        <v>17.173870586947199</v>
      </c>
      <c r="M1822">
        <v>16.721889046964598</v>
      </c>
      <c r="N1822">
        <v>17.391990646563801</v>
      </c>
      <c r="O1822">
        <v>17.6897148748284</v>
      </c>
      <c r="P1822">
        <v>17.555035961054401</v>
      </c>
      <c r="Q1822">
        <v>17.491974044881999</v>
      </c>
      <c r="R1822">
        <v>17.624917809459699</v>
      </c>
      <c r="S1822">
        <v>17.830913510358201</v>
      </c>
      <c r="T1822">
        <v>17.937702465325302</v>
      </c>
      <c r="U1822">
        <v>17.770133304941101</v>
      </c>
    </row>
    <row r="1823" spans="1:21" x14ac:dyDescent="0.3">
      <c r="A1823" t="s">
        <v>7536</v>
      </c>
      <c r="B1823" t="e">
        <f t="shared" ref="B1823:K1823" si="69">-Inf</f>
        <v>#NAME?</v>
      </c>
      <c r="C1823" t="e">
        <f t="shared" si="69"/>
        <v>#NAME?</v>
      </c>
      <c r="D1823" t="e">
        <f t="shared" si="69"/>
        <v>#NAME?</v>
      </c>
      <c r="E1823" t="e">
        <f t="shared" si="69"/>
        <v>#NAME?</v>
      </c>
      <c r="F1823" t="e">
        <f t="shared" si="69"/>
        <v>#NAME?</v>
      </c>
      <c r="G1823" t="e">
        <f t="shared" si="69"/>
        <v>#NAME?</v>
      </c>
      <c r="H1823" t="e">
        <f t="shared" si="69"/>
        <v>#NAME?</v>
      </c>
      <c r="I1823" t="e">
        <f t="shared" si="69"/>
        <v>#NAME?</v>
      </c>
      <c r="J1823" t="e">
        <f t="shared" si="69"/>
        <v>#NAME?</v>
      </c>
      <c r="K1823" t="e">
        <f t="shared" si="69"/>
        <v>#NAME?</v>
      </c>
      <c r="L1823">
        <v>13.0128413912323</v>
      </c>
      <c r="M1823">
        <v>13.1513143535091</v>
      </c>
      <c r="N1823">
        <v>13.731586350246699</v>
      </c>
      <c r="O1823">
        <v>13.4672335919782</v>
      </c>
      <c r="P1823">
        <v>13.5406543707783</v>
      </c>
      <c r="Q1823">
        <v>13.0517020990152</v>
      </c>
      <c r="R1823">
        <v>12.9738282024797</v>
      </c>
      <c r="S1823">
        <v>13.7411206101365</v>
      </c>
      <c r="T1823">
        <v>13.1705240566163</v>
      </c>
      <c r="U1823">
        <v>13.456211848956499</v>
      </c>
    </row>
    <row r="1824" spans="1:21" x14ac:dyDescent="0.3">
      <c r="A1824" t="s">
        <v>7537</v>
      </c>
      <c r="B1824">
        <v>18.9429432301053</v>
      </c>
      <c r="C1824">
        <v>18.885945725337699</v>
      </c>
      <c r="D1824">
        <v>18.896620758633802</v>
      </c>
      <c r="E1824">
        <v>19.226960466657498</v>
      </c>
      <c r="F1824">
        <v>19.1668196239692</v>
      </c>
      <c r="G1824">
        <v>19.061551699497599</v>
      </c>
      <c r="H1824">
        <v>18.945123008285201</v>
      </c>
      <c r="I1824">
        <v>18.7011716959911</v>
      </c>
      <c r="J1824">
        <v>19.165600589370001</v>
      </c>
      <c r="K1824">
        <v>19.154676187587601</v>
      </c>
      <c r="L1824">
        <v>17.827833424033599</v>
      </c>
      <c r="M1824">
        <v>18.212723685359599</v>
      </c>
      <c r="N1824">
        <v>17.3352170837248</v>
      </c>
      <c r="O1824">
        <v>17.565808554632799</v>
      </c>
      <c r="P1824">
        <v>17.692881405869901</v>
      </c>
      <c r="Q1824">
        <v>17.8849473879513</v>
      </c>
      <c r="R1824">
        <v>18.0121858244508</v>
      </c>
      <c r="S1824">
        <v>17.341129631177498</v>
      </c>
      <c r="T1824">
        <v>17.4912386159628</v>
      </c>
      <c r="U1824">
        <v>17.643175537380898</v>
      </c>
    </row>
    <row r="1825" spans="1:21" x14ac:dyDescent="0.3">
      <c r="A1825" t="s">
        <v>7538</v>
      </c>
      <c r="B1825">
        <v>22.350018008001499</v>
      </c>
      <c r="C1825">
        <v>22.591412564803999</v>
      </c>
      <c r="D1825">
        <v>22.511850596619698</v>
      </c>
      <c r="E1825">
        <v>22.183638535546699</v>
      </c>
      <c r="F1825">
        <v>22.0933768119612</v>
      </c>
      <c r="G1825">
        <v>22.361731629744799</v>
      </c>
      <c r="H1825">
        <v>22.5770439750878</v>
      </c>
      <c r="I1825">
        <v>22.555124353759901</v>
      </c>
      <c r="J1825">
        <v>22.046623694587002</v>
      </c>
      <c r="K1825">
        <v>22.121975606876301</v>
      </c>
      <c r="L1825">
        <v>22.003531024213402</v>
      </c>
      <c r="M1825">
        <v>22.066767693463099</v>
      </c>
      <c r="N1825">
        <v>22.474330358956799</v>
      </c>
      <c r="O1825">
        <v>22.493872777784201</v>
      </c>
      <c r="P1825">
        <v>22.330276160742901</v>
      </c>
      <c r="Q1825">
        <v>22.180060370435601</v>
      </c>
      <c r="R1825">
        <v>22.040828456334498</v>
      </c>
      <c r="S1825">
        <v>22.4183637342122</v>
      </c>
      <c r="T1825">
        <v>22.451326694627699</v>
      </c>
      <c r="U1825">
        <v>22.318556319559299</v>
      </c>
    </row>
    <row r="1826" spans="1:21" x14ac:dyDescent="0.3">
      <c r="A1826" t="s">
        <v>7539</v>
      </c>
      <c r="B1826">
        <v>16.635786993709601</v>
      </c>
      <c r="C1826">
        <v>16.450599353226501</v>
      </c>
      <c r="D1826">
        <v>16.739460212040999</v>
      </c>
      <c r="E1826">
        <v>16.779554552233101</v>
      </c>
      <c r="F1826">
        <v>16.545745717443101</v>
      </c>
      <c r="G1826">
        <v>16.7414625331335</v>
      </c>
      <c r="H1826">
        <v>16.699703228741502</v>
      </c>
      <c r="I1826">
        <v>16.592825041276999</v>
      </c>
      <c r="J1826">
        <v>16.584174550983001</v>
      </c>
      <c r="K1826">
        <v>16.687355153555401</v>
      </c>
      <c r="L1826">
        <v>18.387483074998102</v>
      </c>
      <c r="M1826">
        <v>18.257577581491699</v>
      </c>
      <c r="N1826">
        <v>18.660991578911201</v>
      </c>
      <c r="O1826">
        <v>18.4457057373459</v>
      </c>
      <c r="P1826">
        <v>18.429917819398899</v>
      </c>
      <c r="Q1826">
        <v>18.351677206215001</v>
      </c>
      <c r="R1826">
        <v>18.417971504548099</v>
      </c>
      <c r="S1826">
        <v>18.5842575834413</v>
      </c>
      <c r="T1826">
        <v>18.375083355697299</v>
      </c>
      <c r="U1826">
        <v>18.475407554223001</v>
      </c>
    </row>
    <row r="1827" spans="1:21" x14ac:dyDescent="0.3">
      <c r="A1827" t="s">
        <v>7540</v>
      </c>
      <c r="B1827">
        <v>25.643329443101901</v>
      </c>
      <c r="C1827">
        <v>25.5641174972715</v>
      </c>
      <c r="D1827">
        <v>26.239939624964201</v>
      </c>
      <c r="E1827">
        <v>25.258101751443</v>
      </c>
      <c r="F1827">
        <v>25.079089127819898</v>
      </c>
      <c r="G1827">
        <v>25.6114569684906</v>
      </c>
      <c r="H1827">
        <v>25.778754824422599</v>
      </c>
      <c r="I1827">
        <v>25.935058242043599</v>
      </c>
      <c r="J1827">
        <v>25.227287124622698</v>
      </c>
      <c r="K1827">
        <v>24.979468937352301</v>
      </c>
      <c r="L1827">
        <v>25.000535814746399</v>
      </c>
      <c r="M1827">
        <v>25.209557338158099</v>
      </c>
      <c r="N1827">
        <v>26.328659021750902</v>
      </c>
      <c r="O1827">
        <v>25.5841526625033</v>
      </c>
      <c r="P1827">
        <v>25.733790388387</v>
      </c>
      <c r="Q1827">
        <v>25.0566170776112</v>
      </c>
      <c r="R1827">
        <v>25.356154925207399</v>
      </c>
      <c r="S1827">
        <v>26.0425548752381</v>
      </c>
      <c r="T1827">
        <v>25.793059477947399</v>
      </c>
      <c r="U1827">
        <v>25.675035985379999</v>
      </c>
    </row>
    <row r="1828" spans="1:21" x14ac:dyDescent="0.3">
      <c r="A1828" t="s">
        <v>7541</v>
      </c>
      <c r="B1828">
        <v>20.164648745222401</v>
      </c>
      <c r="C1828">
        <v>20.0439649303385</v>
      </c>
      <c r="D1828">
        <v>20.603001492111002</v>
      </c>
      <c r="E1828">
        <v>19.9258578440474</v>
      </c>
      <c r="F1828">
        <v>20.280130582754701</v>
      </c>
      <c r="G1828">
        <v>20.2306771243986</v>
      </c>
      <c r="H1828">
        <v>20.153639258489399</v>
      </c>
      <c r="I1828">
        <v>20.302015299666099</v>
      </c>
      <c r="J1828">
        <v>19.906367487938201</v>
      </c>
      <c r="K1828">
        <v>20.2981273205958</v>
      </c>
      <c r="L1828">
        <v>19.725380853837201</v>
      </c>
      <c r="M1828">
        <v>19.907046157730399</v>
      </c>
      <c r="N1828">
        <v>20.538379300585301</v>
      </c>
      <c r="O1828">
        <v>19.928716620930601</v>
      </c>
      <c r="P1828">
        <v>20.127146926809001</v>
      </c>
      <c r="Q1828">
        <v>19.8957062914481</v>
      </c>
      <c r="R1828">
        <v>19.833786186190299</v>
      </c>
      <c r="S1828">
        <v>20.219950655758598</v>
      </c>
      <c r="T1828">
        <v>20.156228446364501</v>
      </c>
      <c r="U1828">
        <v>20.081563123165399</v>
      </c>
    </row>
    <row r="1829" spans="1:21" x14ac:dyDescent="0.3">
      <c r="A1829" t="s">
        <v>7542</v>
      </c>
      <c r="B1829">
        <v>21.913894465958599</v>
      </c>
      <c r="C1829">
        <v>21.937203613022699</v>
      </c>
      <c r="D1829">
        <v>21.9372720120876</v>
      </c>
      <c r="E1829">
        <v>21.636613081082899</v>
      </c>
      <c r="F1829">
        <v>21.890419531450299</v>
      </c>
      <c r="G1829">
        <v>21.857288977761801</v>
      </c>
      <c r="H1829">
        <v>21.8346396845199</v>
      </c>
      <c r="I1829">
        <v>22.367526196642899</v>
      </c>
      <c r="J1829">
        <v>21.6110319663937</v>
      </c>
      <c r="K1829">
        <v>21.491932587490201</v>
      </c>
      <c r="L1829">
        <v>22.1584750739901</v>
      </c>
      <c r="M1829">
        <v>22.1550792477375</v>
      </c>
      <c r="N1829">
        <v>22.304867142403499</v>
      </c>
      <c r="O1829">
        <v>22.0203109772219</v>
      </c>
      <c r="P1829">
        <v>22.143485795800501</v>
      </c>
      <c r="Q1829">
        <v>21.954914010906101</v>
      </c>
      <c r="R1829">
        <v>21.936185771803299</v>
      </c>
      <c r="S1829">
        <v>22.373971695707301</v>
      </c>
      <c r="T1829">
        <v>22.103663738066899</v>
      </c>
      <c r="U1829">
        <v>22.118742805892101</v>
      </c>
    </row>
    <row r="1830" spans="1:21" x14ac:dyDescent="0.3">
      <c r="A1830" t="s">
        <v>7543</v>
      </c>
      <c r="B1830">
        <v>17.181844345690099</v>
      </c>
      <c r="C1830">
        <v>16.729129942755002</v>
      </c>
      <c r="D1830">
        <v>17.366247474251701</v>
      </c>
      <c r="E1830">
        <v>17.111479339276499</v>
      </c>
      <c r="F1830">
        <v>17.115943240536801</v>
      </c>
      <c r="G1830">
        <v>17.160757315073401</v>
      </c>
      <c r="H1830">
        <v>17.344453674131</v>
      </c>
      <c r="I1830">
        <v>16.931334914652201</v>
      </c>
      <c r="J1830">
        <v>16.9513603500945</v>
      </c>
      <c r="K1830">
        <v>17.083172636748099</v>
      </c>
      <c r="L1830">
        <v>17.105804194265001</v>
      </c>
      <c r="M1830">
        <v>16.919749688914301</v>
      </c>
      <c r="N1830">
        <v>17.120419510196601</v>
      </c>
      <c r="O1830">
        <v>16.723422482431101</v>
      </c>
      <c r="P1830">
        <v>16.987712146277001</v>
      </c>
      <c r="Q1830">
        <v>16.8707425856465</v>
      </c>
      <c r="R1830">
        <v>16.879723709548198</v>
      </c>
      <c r="S1830">
        <v>17.2291571230869</v>
      </c>
      <c r="T1830">
        <v>16.681786071474502</v>
      </c>
      <c r="U1830">
        <v>17.000093499603199</v>
      </c>
    </row>
    <row r="1831" spans="1:21" x14ac:dyDescent="0.3">
      <c r="A1831" t="s">
        <v>7544</v>
      </c>
      <c r="B1831">
        <v>23.377967411899501</v>
      </c>
      <c r="C1831">
        <v>23.247887501918701</v>
      </c>
      <c r="D1831">
        <v>24.183626274211601</v>
      </c>
      <c r="E1831">
        <v>22.751577088265702</v>
      </c>
      <c r="F1831">
        <v>22.623712734813399</v>
      </c>
      <c r="G1831">
        <v>23.3821087161433</v>
      </c>
      <c r="H1831">
        <v>23.3497238069248</v>
      </c>
      <c r="I1831">
        <v>23.941064649590501</v>
      </c>
      <c r="J1831">
        <v>22.7862094471046</v>
      </c>
      <c r="K1831">
        <v>22.825065842969799</v>
      </c>
      <c r="L1831">
        <v>21.775447393651199</v>
      </c>
      <c r="M1831">
        <v>22.234536711649501</v>
      </c>
      <c r="N1831">
        <v>23.8315647519156</v>
      </c>
      <c r="O1831">
        <v>22.807210599054802</v>
      </c>
      <c r="P1831">
        <v>23.0518291760587</v>
      </c>
      <c r="Q1831">
        <v>22.460067088872801</v>
      </c>
      <c r="R1831">
        <v>22.409472994341499</v>
      </c>
      <c r="S1831">
        <v>23.491330594669101</v>
      </c>
      <c r="T1831">
        <v>22.9827935671238</v>
      </c>
      <c r="U1831">
        <v>23.0112340706319</v>
      </c>
    </row>
    <row r="1832" spans="1:21" x14ac:dyDescent="0.3">
      <c r="A1832" t="s">
        <v>7545</v>
      </c>
      <c r="B1832">
        <v>22.218613159544098</v>
      </c>
      <c r="C1832">
        <v>22.249937836696098</v>
      </c>
      <c r="D1832">
        <v>22.265324479154401</v>
      </c>
      <c r="E1832">
        <v>22.166562268614001</v>
      </c>
      <c r="F1832">
        <v>22.1333179108025</v>
      </c>
      <c r="G1832">
        <v>22.239466751154801</v>
      </c>
      <c r="H1832">
        <v>22.2636014157967</v>
      </c>
      <c r="I1832">
        <v>22.3137601474712</v>
      </c>
      <c r="J1832">
        <v>22.1721492243495</v>
      </c>
      <c r="K1832">
        <v>22.226360654975199</v>
      </c>
      <c r="L1832">
        <v>21.8731686611914</v>
      </c>
      <c r="M1832">
        <v>21.9121215217552</v>
      </c>
      <c r="N1832">
        <v>21.910781065937901</v>
      </c>
      <c r="O1832">
        <v>21.942291085153201</v>
      </c>
      <c r="P1832">
        <v>21.912899030735499</v>
      </c>
      <c r="Q1832">
        <v>21.903910753276701</v>
      </c>
      <c r="R1832">
        <v>21.9449970226737</v>
      </c>
      <c r="S1832">
        <v>22.087552410063299</v>
      </c>
      <c r="T1832">
        <v>21.956053909262899</v>
      </c>
      <c r="U1832">
        <v>21.9251754648743</v>
      </c>
    </row>
    <row r="1833" spans="1:21" x14ac:dyDescent="0.3">
      <c r="A1833" t="s">
        <v>7546</v>
      </c>
      <c r="B1833">
        <v>25.963571535926398</v>
      </c>
      <c r="C1833">
        <v>25.939715215686199</v>
      </c>
      <c r="D1833">
        <v>25.6754845707332</v>
      </c>
      <c r="E1833">
        <v>26.125195045878598</v>
      </c>
      <c r="F1833">
        <v>26.012600027886101</v>
      </c>
      <c r="G1833">
        <v>25.9101154597736</v>
      </c>
      <c r="H1833">
        <v>25.875610590970599</v>
      </c>
      <c r="I1833">
        <v>25.818288862077001</v>
      </c>
      <c r="J1833">
        <v>26.143075434092701</v>
      </c>
      <c r="K1833">
        <v>25.918257641948198</v>
      </c>
      <c r="L1833">
        <v>26.192144249524201</v>
      </c>
      <c r="M1833">
        <v>26.389649604709899</v>
      </c>
      <c r="N1833">
        <v>25.877711222263301</v>
      </c>
      <c r="O1833">
        <v>25.994919589906399</v>
      </c>
      <c r="P1833">
        <v>26.027247002400902</v>
      </c>
      <c r="Q1833">
        <v>26.1584064864658</v>
      </c>
      <c r="R1833">
        <v>26.266721284794102</v>
      </c>
      <c r="S1833">
        <v>25.913768399436499</v>
      </c>
      <c r="T1833">
        <v>26.000268154351598</v>
      </c>
      <c r="U1833">
        <v>26.0410369975924</v>
      </c>
    </row>
    <row r="1834" spans="1:21" x14ac:dyDescent="0.3">
      <c r="A1834" t="s">
        <v>7547</v>
      </c>
      <c r="B1834">
        <v>20.591224150795799</v>
      </c>
      <c r="C1834">
        <v>20.527518502984599</v>
      </c>
      <c r="D1834">
        <v>20.437782896805199</v>
      </c>
      <c r="E1834">
        <v>20.7196871018477</v>
      </c>
      <c r="F1834">
        <v>20.6590175800055</v>
      </c>
      <c r="G1834">
        <v>20.6214240917753</v>
      </c>
      <c r="H1834">
        <v>20.5812310867422</v>
      </c>
      <c r="I1834">
        <v>20.536283607425499</v>
      </c>
      <c r="J1834">
        <v>20.7277078450647</v>
      </c>
      <c r="K1834">
        <v>20.644396490866001</v>
      </c>
      <c r="L1834">
        <v>20.362490096646301</v>
      </c>
      <c r="M1834">
        <v>20.575289605449001</v>
      </c>
      <c r="N1834">
        <v>20.150851890995</v>
      </c>
      <c r="O1834">
        <v>20.1619996524642</v>
      </c>
      <c r="P1834">
        <v>20.2535536996578</v>
      </c>
      <c r="Q1834">
        <v>20.4020099702037</v>
      </c>
      <c r="R1834">
        <v>20.399853417056299</v>
      </c>
      <c r="S1834">
        <v>20.196350136712098</v>
      </c>
      <c r="T1834">
        <v>20.1527534704537</v>
      </c>
      <c r="U1834">
        <v>20.264397148369401</v>
      </c>
    </row>
    <row r="1835" spans="1:21" x14ac:dyDescent="0.3">
      <c r="A1835" t="s">
        <v>7548</v>
      </c>
      <c r="B1835">
        <v>21.050893698979401</v>
      </c>
      <c r="C1835">
        <v>20.5923630639831</v>
      </c>
      <c r="D1835">
        <v>21.2982779813427</v>
      </c>
      <c r="E1835">
        <v>21.089734463290501</v>
      </c>
      <c r="F1835">
        <v>21.046200307857202</v>
      </c>
      <c r="G1835">
        <v>21.073871632988698</v>
      </c>
      <c r="H1835">
        <v>20.8428616676803</v>
      </c>
      <c r="I1835">
        <v>21.3343985469842</v>
      </c>
      <c r="J1835">
        <v>20.995035247863399</v>
      </c>
      <c r="K1835">
        <v>21.0845936689018</v>
      </c>
      <c r="L1835">
        <v>20.794358104855799</v>
      </c>
      <c r="M1835">
        <v>21.010563017673299</v>
      </c>
      <c r="N1835">
        <v>21.121137695286599</v>
      </c>
      <c r="O1835">
        <v>20.554247499892998</v>
      </c>
      <c r="P1835">
        <v>20.850534531712199</v>
      </c>
      <c r="Q1835">
        <v>20.926149685834002</v>
      </c>
      <c r="R1835">
        <v>20.8839581539895</v>
      </c>
      <c r="S1835">
        <v>21.162807565179101</v>
      </c>
      <c r="T1835">
        <v>20.625720170578699</v>
      </c>
      <c r="U1835">
        <v>20.9753779021699</v>
      </c>
    </row>
    <row r="1836" spans="1:21" x14ac:dyDescent="0.3">
      <c r="A1836" t="s">
        <v>7549</v>
      </c>
      <c r="B1836">
        <v>18.736831400328299</v>
      </c>
      <c r="C1836">
        <v>18.9902092100758</v>
      </c>
      <c r="D1836">
        <v>19.118767418705001</v>
      </c>
      <c r="E1836">
        <v>18.1707861691694</v>
      </c>
      <c r="F1836">
        <v>18.587496519813499</v>
      </c>
      <c r="G1836">
        <v>18.735298035683599</v>
      </c>
      <c r="H1836">
        <v>18.8157108026194</v>
      </c>
      <c r="I1836">
        <v>19.074018630675599</v>
      </c>
      <c r="J1836">
        <v>18.0134102826567</v>
      </c>
      <c r="K1836">
        <v>18.4901724383162</v>
      </c>
      <c r="L1836">
        <v>19.456576733378402</v>
      </c>
      <c r="M1836">
        <v>19.148733522557599</v>
      </c>
      <c r="N1836">
        <v>20.199776122261099</v>
      </c>
      <c r="O1836">
        <v>19.85347472558</v>
      </c>
      <c r="P1836">
        <v>19.765443910323</v>
      </c>
      <c r="Q1836">
        <v>19.469641645562</v>
      </c>
      <c r="R1836">
        <v>19.241345223603499</v>
      </c>
      <c r="S1836">
        <v>20.191749598092802</v>
      </c>
      <c r="T1836">
        <v>19.828452381814099</v>
      </c>
      <c r="U1836">
        <v>19.796727634611202</v>
      </c>
    </row>
    <row r="1837" spans="1:21" x14ac:dyDescent="0.3">
      <c r="A1837" t="s">
        <v>7550</v>
      </c>
      <c r="B1837">
        <v>22.1201177261369</v>
      </c>
      <c r="C1837">
        <v>22.237178435997802</v>
      </c>
      <c r="D1837">
        <v>22.698095563107</v>
      </c>
      <c r="E1837">
        <v>21.532533366457599</v>
      </c>
      <c r="F1837">
        <v>21.446498476429699</v>
      </c>
      <c r="G1837">
        <v>22.078815653902598</v>
      </c>
      <c r="H1837">
        <v>22.341356072918199</v>
      </c>
      <c r="I1837">
        <v>22.5555515695001</v>
      </c>
      <c r="J1837">
        <v>21.546599265787901</v>
      </c>
      <c r="K1837">
        <v>21.505549747005901</v>
      </c>
      <c r="L1837">
        <v>21.765198630130701</v>
      </c>
      <c r="M1837">
        <v>22.027210859249902</v>
      </c>
      <c r="N1837">
        <v>23.302400696522898</v>
      </c>
      <c r="O1837">
        <v>22.654348557648898</v>
      </c>
      <c r="P1837">
        <v>22.674102845528701</v>
      </c>
      <c r="Q1837">
        <v>21.902993289884598</v>
      </c>
      <c r="R1837">
        <v>22.065700385031601</v>
      </c>
      <c r="S1837">
        <v>22.945286149275798</v>
      </c>
      <c r="T1837">
        <v>22.844001921401201</v>
      </c>
      <c r="U1837">
        <v>22.622899593606501</v>
      </c>
    </row>
    <row r="1838" spans="1:21" x14ac:dyDescent="0.3">
      <c r="A1838" t="s">
        <v>7551</v>
      </c>
      <c r="B1838">
        <v>20.422478183280099</v>
      </c>
      <c r="C1838">
        <v>20.5695375514684</v>
      </c>
      <c r="D1838">
        <v>20.539796407052101</v>
      </c>
      <c r="E1838">
        <v>20.062981369125598</v>
      </c>
      <c r="F1838">
        <v>20.490900994487699</v>
      </c>
      <c r="G1838">
        <v>20.428381381254699</v>
      </c>
      <c r="H1838">
        <v>20.519145215521799</v>
      </c>
      <c r="I1838">
        <v>20.6701482492353</v>
      </c>
      <c r="J1838">
        <v>20.182338684827599</v>
      </c>
      <c r="K1838">
        <v>20.320977696140801</v>
      </c>
      <c r="L1838">
        <v>20.536620831795101</v>
      </c>
      <c r="M1838">
        <v>20.244026890730598</v>
      </c>
      <c r="N1838">
        <v>20.5271979089969</v>
      </c>
      <c r="O1838">
        <v>20.549127126056199</v>
      </c>
      <c r="P1838">
        <v>20.440239836123801</v>
      </c>
      <c r="Q1838">
        <v>20.502356605138399</v>
      </c>
      <c r="R1838">
        <v>20.170929436239799</v>
      </c>
      <c r="S1838">
        <v>20.478829938402299</v>
      </c>
      <c r="T1838">
        <v>20.5523163507909</v>
      </c>
      <c r="U1838">
        <v>20.420368652000999</v>
      </c>
    </row>
    <row r="1839" spans="1:21" x14ac:dyDescent="0.3">
      <c r="A1839" t="s">
        <v>7552</v>
      </c>
      <c r="B1839">
        <v>17.594987552828002</v>
      </c>
      <c r="C1839">
        <v>17.897597002378902</v>
      </c>
      <c r="D1839">
        <v>17.8104235873165</v>
      </c>
      <c r="E1839">
        <v>17.4139225064574</v>
      </c>
      <c r="F1839">
        <v>17.5054804661928</v>
      </c>
      <c r="G1839">
        <v>17.802494638516698</v>
      </c>
      <c r="H1839">
        <v>17.918925249591599</v>
      </c>
      <c r="I1839">
        <v>18.074811437096798</v>
      </c>
      <c r="J1839">
        <v>17.597201407444501</v>
      </c>
      <c r="K1839">
        <v>17.648892306529198</v>
      </c>
      <c r="L1839">
        <v>16.487299462054299</v>
      </c>
      <c r="M1839">
        <v>16.757367480912901</v>
      </c>
      <c r="N1839">
        <v>17.113688155536099</v>
      </c>
      <c r="O1839">
        <v>16.976353257243101</v>
      </c>
      <c r="P1839">
        <v>16.860504463447601</v>
      </c>
      <c r="Q1839">
        <v>16.7440281659985</v>
      </c>
      <c r="R1839">
        <v>16.605210655420102</v>
      </c>
      <c r="S1839">
        <v>17.012504971506701</v>
      </c>
      <c r="T1839">
        <v>17.0568651870989</v>
      </c>
      <c r="U1839">
        <v>16.9900971182973</v>
      </c>
    </row>
    <row r="1840" spans="1:21" x14ac:dyDescent="0.3">
      <c r="A1840" t="s">
        <v>7553</v>
      </c>
      <c r="B1840">
        <v>16.449590903417199</v>
      </c>
      <c r="C1840">
        <v>16.358985456342399</v>
      </c>
      <c r="D1840">
        <v>16.536257905198902</v>
      </c>
      <c r="E1840">
        <v>16.736414474603301</v>
      </c>
      <c r="F1840">
        <v>16.6272932859519</v>
      </c>
      <c r="G1840">
        <v>16.5548963737196</v>
      </c>
      <c r="H1840">
        <v>16.546407018739401</v>
      </c>
      <c r="I1840">
        <v>16.619819348751101</v>
      </c>
      <c r="J1840">
        <v>16.526242372252</v>
      </c>
      <c r="K1840">
        <v>16.479832443977301</v>
      </c>
      <c r="L1840">
        <v>17.4358352413273</v>
      </c>
      <c r="M1840">
        <v>17.408532585146801</v>
      </c>
      <c r="N1840">
        <v>17.449364172395601</v>
      </c>
      <c r="O1840">
        <v>17.3215438159591</v>
      </c>
      <c r="P1840">
        <v>17.447661716505099</v>
      </c>
      <c r="Q1840">
        <v>17.366291656184401</v>
      </c>
      <c r="R1840">
        <v>17.4716884450356</v>
      </c>
      <c r="S1840">
        <v>17.506245036969698</v>
      </c>
      <c r="T1840">
        <v>17.398844641011099</v>
      </c>
      <c r="U1840">
        <v>17.4103166718543</v>
      </c>
    </row>
    <row r="1841" spans="1:21" x14ac:dyDescent="0.3">
      <c r="A1841" t="s">
        <v>7554</v>
      </c>
      <c r="B1841">
        <v>21.3392541768734</v>
      </c>
      <c r="C1841">
        <v>21.342050674153299</v>
      </c>
      <c r="D1841">
        <v>21.225632898759901</v>
      </c>
      <c r="E1841">
        <v>21.146584375330999</v>
      </c>
      <c r="F1841">
        <v>21.3924846772201</v>
      </c>
      <c r="G1841">
        <v>21.3455310705647</v>
      </c>
      <c r="H1841">
        <v>21.2646805713816</v>
      </c>
      <c r="I1841">
        <v>21.555369693800799</v>
      </c>
      <c r="J1841">
        <v>21.1828536617002</v>
      </c>
      <c r="K1841">
        <v>21.143345696921202</v>
      </c>
      <c r="L1841">
        <v>21.039477225202699</v>
      </c>
      <c r="M1841">
        <v>20.960640316327201</v>
      </c>
      <c r="N1841">
        <v>21.116022742312602</v>
      </c>
      <c r="O1841">
        <v>20.9605745596098</v>
      </c>
      <c r="P1841">
        <v>20.995528678489201</v>
      </c>
      <c r="Q1841">
        <v>20.9732548428406</v>
      </c>
      <c r="R1841">
        <v>21.1017409575839</v>
      </c>
      <c r="S1841">
        <v>21.133211506589699</v>
      </c>
      <c r="T1841">
        <v>21.056658698013099</v>
      </c>
      <c r="U1841">
        <v>21.014253917287</v>
      </c>
    </row>
    <row r="1842" spans="1:21" x14ac:dyDescent="0.3">
      <c r="A1842" t="s">
        <v>7555</v>
      </c>
      <c r="B1842">
        <v>27.409719027071599</v>
      </c>
      <c r="C1842">
        <v>27.418889020768699</v>
      </c>
      <c r="D1842">
        <v>27.2962069621898</v>
      </c>
      <c r="E1842">
        <v>27.476731284826901</v>
      </c>
      <c r="F1842">
        <v>27.438178270592299</v>
      </c>
      <c r="G1842">
        <v>27.392350174725401</v>
      </c>
      <c r="H1842">
        <v>27.3840907108656</v>
      </c>
      <c r="I1842">
        <v>27.419106518620101</v>
      </c>
      <c r="J1842">
        <v>27.5045846586968</v>
      </c>
      <c r="K1842">
        <v>27.3525610381974</v>
      </c>
      <c r="L1842">
        <v>27.461930621294101</v>
      </c>
      <c r="M1842">
        <v>27.6403245391549</v>
      </c>
      <c r="N1842">
        <v>27.338403497155799</v>
      </c>
      <c r="O1842">
        <v>27.342637480987399</v>
      </c>
      <c r="P1842">
        <v>27.401374377750301</v>
      </c>
      <c r="Q1842">
        <v>27.484140676530998</v>
      </c>
      <c r="R1842">
        <v>27.499161060275799</v>
      </c>
      <c r="S1842">
        <v>27.3631428284741</v>
      </c>
      <c r="T1842">
        <v>27.374621662812601</v>
      </c>
      <c r="U1842">
        <v>27.387130841511102</v>
      </c>
    </row>
    <row r="1843" spans="1:21" x14ac:dyDescent="0.3">
      <c r="A1843" t="s">
        <v>7556</v>
      </c>
      <c r="B1843">
        <v>19.6784816870002</v>
      </c>
      <c r="C1843">
        <v>19.704300106081099</v>
      </c>
      <c r="D1843">
        <v>19.7040860927168</v>
      </c>
      <c r="E1843">
        <v>19.7777367420153</v>
      </c>
      <c r="F1843">
        <v>19.740381951267601</v>
      </c>
      <c r="G1843">
        <v>19.733622658860099</v>
      </c>
      <c r="H1843">
        <v>19.831432952749001</v>
      </c>
      <c r="I1843">
        <v>19.516016387457501</v>
      </c>
      <c r="J1843">
        <v>19.6744274121396</v>
      </c>
      <c r="K1843">
        <v>19.8486381082752</v>
      </c>
      <c r="L1843">
        <v>19.525160293907899</v>
      </c>
      <c r="M1843">
        <v>19.520118913718701</v>
      </c>
      <c r="N1843">
        <v>19.573947346045699</v>
      </c>
      <c r="O1843">
        <v>19.579095357787899</v>
      </c>
      <c r="P1843">
        <v>19.5629687781244</v>
      </c>
      <c r="Q1843">
        <v>19.549503688867802</v>
      </c>
      <c r="R1843">
        <v>19.5081893910349</v>
      </c>
      <c r="S1843">
        <v>19.560928472251899</v>
      </c>
      <c r="T1843">
        <v>19.5704157039251</v>
      </c>
      <c r="U1843">
        <v>19.510356337071901</v>
      </c>
    </row>
    <row r="1844" spans="1:21" x14ac:dyDescent="0.3">
      <c r="A1844" t="s">
        <v>7557</v>
      </c>
      <c r="B1844">
        <v>22.379599068014802</v>
      </c>
      <c r="C1844">
        <v>22.4452072485008</v>
      </c>
      <c r="D1844">
        <v>22.5457987973267</v>
      </c>
      <c r="E1844">
        <v>22.559629766959901</v>
      </c>
      <c r="F1844">
        <v>22.4142465971251</v>
      </c>
      <c r="G1844">
        <v>22.452043362709301</v>
      </c>
      <c r="H1844">
        <v>22.632514943860102</v>
      </c>
      <c r="I1844">
        <v>22.487888774702899</v>
      </c>
      <c r="J1844">
        <v>22.547714414108398</v>
      </c>
      <c r="K1844">
        <v>23.026214962843301</v>
      </c>
      <c r="L1844">
        <v>22.25814160529</v>
      </c>
      <c r="M1844">
        <v>22.424147712896101</v>
      </c>
      <c r="N1844">
        <v>22.546320769879301</v>
      </c>
      <c r="O1844">
        <v>22.557079847859701</v>
      </c>
      <c r="P1844">
        <v>22.440774520700799</v>
      </c>
      <c r="Q1844">
        <v>22.329305184461401</v>
      </c>
      <c r="R1844">
        <v>22.409765986806999</v>
      </c>
      <c r="S1844">
        <v>22.392933504700501</v>
      </c>
      <c r="T1844">
        <v>22.550988367282599</v>
      </c>
      <c r="U1844">
        <v>22.492778639799099</v>
      </c>
    </row>
    <row r="1845" spans="1:21" x14ac:dyDescent="0.3">
      <c r="A1845" t="s">
        <v>7558</v>
      </c>
      <c r="B1845">
        <v>15.9820924948</v>
      </c>
      <c r="C1845">
        <v>15.608717679876699</v>
      </c>
      <c r="D1845">
        <v>16.715671815919698</v>
      </c>
      <c r="E1845">
        <v>15.4849401051586</v>
      </c>
      <c r="F1845">
        <v>15.6245889162954</v>
      </c>
      <c r="G1845">
        <v>16.225581168125601</v>
      </c>
      <c r="H1845">
        <v>16.063463675412201</v>
      </c>
      <c r="I1845">
        <v>16.2236261126736</v>
      </c>
      <c r="J1845">
        <v>15.646269734776199</v>
      </c>
      <c r="K1845">
        <v>15.543647277084601</v>
      </c>
      <c r="L1845">
        <v>15.531172864325899</v>
      </c>
      <c r="M1845">
        <v>15.7997012469515</v>
      </c>
      <c r="N1845">
        <v>16.2921570281923</v>
      </c>
      <c r="O1845">
        <v>15.707692100227099</v>
      </c>
      <c r="P1845">
        <v>15.7618161428133</v>
      </c>
      <c r="Q1845">
        <v>15.6708230146315</v>
      </c>
      <c r="R1845">
        <v>15.6009749369946</v>
      </c>
      <c r="S1845">
        <v>16.091150818998798</v>
      </c>
      <c r="T1845">
        <v>15.878854539416199</v>
      </c>
      <c r="U1845">
        <v>15.9240544611408</v>
      </c>
    </row>
    <row r="1846" spans="1:21" x14ac:dyDescent="0.3">
      <c r="A1846" t="s">
        <v>7559</v>
      </c>
      <c r="B1846">
        <v>28.286088907865398</v>
      </c>
      <c r="C1846">
        <v>28.3764875374779</v>
      </c>
      <c r="D1846">
        <v>27.890235639153001</v>
      </c>
      <c r="E1846">
        <v>28.439523489257098</v>
      </c>
      <c r="F1846">
        <v>28.168085994924802</v>
      </c>
      <c r="G1846">
        <v>28.232816440774901</v>
      </c>
      <c r="H1846">
        <v>28.313556839491199</v>
      </c>
      <c r="I1846">
        <v>28.271574272940999</v>
      </c>
      <c r="J1846">
        <v>28.404053911456799</v>
      </c>
      <c r="K1846">
        <v>28.1755128655908</v>
      </c>
      <c r="L1846">
        <v>28.340912432533798</v>
      </c>
      <c r="M1846">
        <v>28.784909830326701</v>
      </c>
      <c r="N1846">
        <v>28.056294683134801</v>
      </c>
      <c r="O1846">
        <v>28.3974781764596</v>
      </c>
      <c r="P1846">
        <v>28.336996681701098</v>
      </c>
      <c r="Q1846">
        <v>28.385732104522798</v>
      </c>
      <c r="R1846">
        <v>28.548881924606501</v>
      </c>
      <c r="S1846">
        <v>28.2989370733033</v>
      </c>
      <c r="T1846">
        <v>28.434247036138</v>
      </c>
      <c r="U1846">
        <v>28.339418542766101</v>
      </c>
    </row>
    <row r="1847" spans="1:21" x14ac:dyDescent="0.3">
      <c r="A1847" t="s">
        <v>7560</v>
      </c>
      <c r="B1847">
        <v>18.457908568999901</v>
      </c>
      <c r="C1847">
        <v>18.741992919119198</v>
      </c>
      <c r="D1847">
        <v>17.047050495777398</v>
      </c>
      <c r="E1847">
        <v>18.1056062371234</v>
      </c>
      <c r="F1847">
        <v>18.931287208683798</v>
      </c>
      <c r="G1847">
        <v>18.4686796623355</v>
      </c>
      <c r="H1847">
        <v>19.566106679636899</v>
      </c>
      <c r="I1847">
        <v>18.633989054160001</v>
      </c>
      <c r="J1847">
        <v>17.648731463178802</v>
      </c>
      <c r="K1847">
        <v>18.7633482970936</v>
      </c>
      <c r="L1847">
        <v>17.480212829544499</v>
      </c>
      <c r="M1847">
        <v>18.1368759532319</v>
      </c>
      <c r="N1847">
        <v>18.838098942213701</v>
      </c>
      <c r="O1847">
        <v>17.9206758565287</v>
      </c>
      <c r="P1847">
        <v>18.205926997940601</v>
      </c>
      <c r="Q1847">
        <v>18.256139122663999</v>
      </c>
      <c r="R1847">
        <v>18.2085882503055</v>
      </c>
      <c r="S1847">
        <v>17.662998170915799</v>
      </c>
      <c r="T1847">
        <v>17.3130105092226</v>
      </c>
      <c r="U1847">
        <v>18.322380866132701</v>
      </c>
    </row>
    <row r="1848" spans="1:21" x14ac:dyDescent="0.3">
      <c r="A1848" t="s">
        <v>7561</v>
      </c>
      <c r="B1848">
        <v>18.952711710122699</v>
      </c>
      <c r="C1848">
        <v>18.946748820581298</v>
      </c>
      <c r="D1848">
        <v>18.8144647192888</v>
      </c>
      <c r="E1848">
        <v>19.0812653418484</v>
      </c>
      <c r="F1848">
        <v>19.156822969084502</v>
      </c>
      <c r="G1848">
        <v>19.033399502887999</v>
      </c>
      <c r="H1848">
        <v>18.9005593266555</v>
      </c>
      <c r="I1848">
        <v>19.102924384203799</v>
      </c>
      <c r="J1848">
        <v>19.082979462034402</v>
      </c>
      <c r="K1848">
        <v>19.0890706649345</v>
      </c>
      <c r="L1848">
        <v>19.569718979255502</v>
      </c>
      <c r="M1848">
        <v>19.629539984760399</v>
      </c>
      <c r="N1848">
        <v>19.1949325668682</v>
      </c>
      <c r="O1848">
        <v>19.3842769852968</v>
      </c>
      <c r="P1848">
        <v>19.4387384495252</v>
      </c>
      <c r="Q1848">
        <v>19.568702387319501</v>
      </c>
      <c r="R1848">
        <v>19.4602839302696</v>
      </c>
      <c r="S1848">
        <v>19.382226846955</v>
      </c>
      <c r="T1848">
        <v>19.250712450961501</v>
      </c>
      <c r="U1848">
        <v>19.455441473716402</v>
      </c>
    </row>
    <row r="1849" spans="1:21" x14ac:dyDescent="0.3">
      <c r="A1849" t="s">
        <v>7562</v>
      </c>
      <c r="B1849">
        <v>17.907099839995901</v>
      </c>
      <c r="C1849">
        <v>17.9172787230941</v>
      </c>
      <c r="D1849">
        <v>17.564409494466702</v>
      </c>
      <c r="E1849">
        <v>17.9730714896824</v>
      </c>
      <c r="F1849">
        <v>18.5075662511092</v>
      </c>
      <c r="G1849">
        <v>17.940795005063599</v>
      </c>
      <c r="H1849">
        <v>17.897327718089901</v>
      </c>
      <c r="I1849">
        <v>17.825539336724201</v>
      </c>
      <c r="J1849">
        <v>17.931593444148898</v>
      </c>
      <c r="K1849">
        <v>18.5810256209603</v>
      </c>
      <c r="L1849">
        <v>18.050297965379901</v>
      </c>
      <c r="M1849">
        <v>18.049397102500201</v>
      </c>
      <c r="N1849">
        <v>17.617858265065799</v>
      </c>
      <c r="O1849">
        <v>17.969565650902801</v>
      </c>
      <c r="P1849">
        <v>17.8557531418802</v>
      </c>
      <c r="Q1849">
        <v>17.9254520042313</v>
      </c>
      <c r="R1849">
        <v>18.087443791396801</v>
      </c>
      <c r="S1849">
        <v>17.676477876177898</v>
      </c>
      <c r="T1849">
        <v>18.023218539907901</v>
      </c>
      <c r="U1849">
        <v>17.9065693492836</v>
      </c>
    </row>
    <row r="1850" spans="1:21" x14ac:dyDescent="0.3">
      <c r="A1850" t="s">
        <v>7563</v>
      </c>
      <c r="B1850">
        <v>20.217269982938301</v>
      </c>
      <c r="C1850">
        <v>20.240782941016199</v>
      </c>
      <c r="D1850">
        <v>19.632778987777399</v>
      </c>
      <c r="E1850">
        <v>20.655454038047498</v>
      </c>
      <c r="F1850">
        <v>20.498024842984702</v>
      </c>
      <c r="G1850">
        <v>20.214943977974599</v>
      </c>
      <c r="H1850">
        <v>20.330171574672001</v>
      </c>
      <c r="I1850">
        <v>19.431410620788</v>
      </c>
      <c r="J1850">
        <v>20.525326449938401</v>
      </c>
      <c r="K1850">
        <v>20.743912295497399</v>
      </c>
      <c r="L1850">
        <v>21.229318144167799</v>
      </c>
      <c r="M1850">
        <v>20.942494314234501</v>
      </c>
      <c r="N1850">
        <v>20.533141231334501</v>
      </c>
      <c r="O1850">
        <v>21.220929658858299</v>
      </c>
      <c r="P1850">
        <v>20.926276160533199</v>
      </c>
      <c r="Q1850">
        <v>21.324123329179201</v>
      </c>
      <c r="R1850">
        <v>21.305455376789801</v>
      </c>
      <c r="S1850">
        <v>20.685607447063202</v>
      </c>
      <c r="T1850">
        <v>21.090527859770599</v>
      </c>
      <c r="U1850">
        <v>21.098783884323701</v>
      </c>
    </row>
    <row r="1851" spans="1:21" x14ac:dyDescent="0.3">
      <c r="A1851" t="s">
        <v>7564</v>
      </c>
      <c r="B1851">
        <v>24.663014392027002</v>
      </c>
      <c r="C1851">
        <v>24.694599048178201</v>
      </c>
      <c r="D1851">
        <v>24.373951601027599</v>
      </c>
      <c r="E1851">
        <v>24.709562447565901</v>
      </c>
      <c r="F1851">
        <v>24.8364559157069</v>
      </c>
      <c r="G1851">
        <v>24.647638511727202</v>
      </c>
      <c r="H1851">
        <v>24.496484556937101</v>
      </c>
      <c r="I1851">
        <v>24.545912654012302</v>
      </c>
      <c r="J1851">
        <v>24.769865569340801</v>
      </c>
      <c r="K1851">
        <v>24.745504433302401</v>
      </c>
      <c r="L1851">
        <v>25.090625438346599</v>
      </c>
      <c r="M1851">
        <v>24.9163841921848</v>
      </c>
      <c r="N1851">
        <v>24.646693293439501</v>
      </c>
      <c r="O1851">
        <v>24.8281164766282</v>
      </c>
      <c r="P1851">
        <v>24.791679930152799</v>
      </c>
      <c r="Q1851">
        <v>24.9746109963327</v>
      </c>
      <c r="R1851">
        <v>24.989500934795899</v>
      </c>
      <c r="S1851">
        <v>24.712169424950201</v>
      </c>
      <c r="T1851">
        <v>24.681644190993101</v>
      </c>
      <c r="U1851">
        <v>24.7538858543694</v>
      </c>
    </row>
    <row r="1852" spans="1:21" x14ac:dyDescent="0.3">
      <c r="A1852" t="s">
        <v>7565</v>
      </c>
      <c r="B1852">
        <v>21.094311589503</v>
      </c>
      <c r="C1852">
        <v>21.210617393304901</v>
      </c>
      <c r="D1852">
        <v>20.958534762422701</v>
      </c>
      <c r="E1852">
        <v>21.189837403650799</v>
      </c>
      <c r="F1852">
        <v>21.0587569391278</v>
      </c>
      <c r="G1852">
        <v>21.082961531001398</v>
      </c>
      <c r="H1852">
        <v>21.202368348365201</v>
      </c>
      <c r="I1852">
        <v>20.899320373527999</v>
      </c>
      <c r="J1852">
        <v>21.248712417139199</v>
      </c>
      <c r="K1852">
        <v>21.124036059668001</v>
      </c>
      <c r="L1852">
        <v>20.936448192909499</v>
      </c>
      <c r="M1852">
        <v>21.0081411716078</v>
      </c>
      <c r="N1852">
        <v>20.742723326433001</v>
      </c>
      <c r="O1852">
        <v>21.016637588116399</v>
      </c>
      <c r="P1852">
        <v>20.913561665589501</v>
      </c>
      <c r="Q1852">
        <v>20.903441905781499</v>
      </c>
      <c r="R1852">
        <v>20.998494178598399</v>
      </c>
      <c r="S1852">
        <v>20.738243873587901</v>
      </c>
      <c r="T1852">
        <v>21.005842047976302</v>
      </c>
      <c r="U1852">
        <v>20.8865883656553</v>
      </c>
    </row>
    <row r="1853" spans="1:21" x14ac:dyDescent="0.3">
      <c r="A1853" t="s">
        <v>7566</v>
      </c>
      <c r="B1853">
        <v>21.8787989060617</v>
      </c>
      <c r="C1853">
        <v>21.932199629487499</v>
      </c>
      <c r="D1853">
        <v>21.806971370164799</v>
      </c>
      <c r="E1853">
        <v>21.7808839216245</v>
      </c>
      <c r="F1853">
        <v>21.9671458470552</v>
      </c>
      <c r="G1853">
        <v>21.843040285159798</v>
      </c>
      <c r="H1853">
        <v>21.9646607798913</v>
      </c>
      <c r="I1853">
        <v>22.109188074874201</v>
      </c>
      <c r="J1853">
        <v>21.634595362138899</v>
      </c>
      <c r="K1853">
        <v>21.819302772005901</v>
      </c>
      <c r="L1853">
        <v>21.9476068319116</v>
      </c>
      <c r="M1853">
        <v>22.0634930293762</v>
      </c>
      <c r="N1853">
        <v>22.306091144971099</v>
      </c>
      <c r="O1853">
        <v>21.9986185360139</v>
      </c>
      <c r="P1853">
        <v>22.119096826420002</v>
      </c>
      <c r="Q1853">
        <v>22.112173675266799</v>
      </c>
      <c r="R1853">
        <v>21.9812130660594</v>
      </c>
      <c r="S1853">
        <v>22.255023581711502</v>
      </c>
      <c r="T1853">
        <v>21.907785438505702</v>
      </c>
      <c r="U1853">
        <v>22.058857689892399</v>
      </c>
    </row>
    <row r="1854" spans="1:21" x14ac:dyDescent="0.3">
      <c r="A1854" t="s">
        <v>7567</v>
      </c>
      <c r="B1854">
        <v>20.770949867826801</v>
      </c>
      <c r="C1854">
        <v>20.8281853364523</v>
      </c>
      <c r="D1854">
        <v>20.783742134240399</v>
      </c>
      <c r="E1854">
        <v>20.821619594307698</v>
      </c>
      <c r="F1854">
        <v>20.807793018533498</v>
      </c>
      <c r="G1854">
        <v>20.7961831693062</v>
      </c>
      <c r="H1854">
        <v>20.728552429763301</v>
      </c>
      <c r="I1854">
        <v>20.891629408317101</v>
      </c>
      <c r="J1854">
        <v>20.728119573616301</v>
      </c>
      <c r="K1854">
        <v>20.8484288089834</v>
      </c>
      <c r="L1854">
        <v>21.224570721661799</v>
      </c>
      <c r="M1854">
        <v>21.137963039406799</v>
      </c>
      <c r="N1854">
        <v>21.054138261247701</v>
      </c>
      <c r="O1854">
        <v>21.0940024222011</v>
      </c>
      <c r="P1854">
        <v>21.067220531538599</v>
      </c>
      <c r="Q1854">
        <v>21.292421826549798</v>
      </c>
      <c r="R1854">
        <v>20.983930772208701</v>
      </c>
      <c r="S1854">
        <v>21.114144351373</v>
      </c>
      <c r="T1854">
        <v>20.9592862133821</v>
      </c>
      <c r="U1854">
        <v>21.044453728551701</v>
      </c>
    </row>
    <row r="1855" spans="1:21" x14ac:dyDescent="0.3">
      <c r="A1855" t="s">
        <v>7568</v>
      </c>
      <c r="B1855">
        <v>23.3779097748649</v>
      </c>
      <c r="C1855">
        <v>23.0172997679425</v>
      </c>
      <c r="D1855">
        <v>24.2105587378744</v>
      </c>
      <c r="E1855">
        <v>22.6827737208591</v>
      </c>
      <c r="F1855">
        <v>23.085390683027001</v>
      </c>
      <c r="G1855">
        <v>23.380571679756802</v>
      </c>
      <c r="H1855">
        <v>22.9553222507793</v>
      </c>
      <c r="I1855">
        <v>23.882544835469702</v>
      </c>
      <c r="J1855">
        <v>22.805055558985401</v>
      </c>
      <c r="K1855">
        <v>22.8716668663081</v>
      </c>
      <c r="L1855">
        <v>22.692463454049999</v>
      </c>
      <c r="M1855">
        <v>22.563621004097499</v>
      </c>
      <c r="N1855">
        <v>23.9126879434302</v>
      </c>
      <c r="O1855">
        <v>22.821867028129599</v>
      </c>
      <c r="P1855">
        <v>23.157481964375901</v>
      </c>
      <c r="Q1855">
        <v>22.668288117939699</v>
      </c>
      <c r="R1855">
        <v>22.670285188470999</v>
      </c>
      <c r="S1855">
        <v>23.601848903702201</v>
      </c>
      <c r="T1855">
        <v>22.698802267342799</v>
      </c>
      <c r="U1855">
        <v>23.1131811308795</v>
      </c>
    </row>
    <row r="1856" spans="1:21" x14ac:dyDescent="0.3">
      <c r="A1856" t="s">
        <v>7569</v>
      </c>
      <c r="B1856">
        <v>15.9078555422562</v>
      </c>
      <c r="C1856">
        <v>16.010623589566901</v>
      </c>
      <c r="D1856">
        <v>15.7117759493318</v>
      </c>
      <c r="E1856">
        <v>15.9731150942157</v>
      </c>
      <c r="F1856">
        <v>15.9587205673947</v>
      </c>
      <c r="G1856">
        <v>16.006223809853999</v>
      </c>
      <c r="H1856">
        <v>15.9749905515335</v>
      </c>
      <c r="I1856">
        <v>15.623626925238201</v>
      </c>
      <c r="J1856">
        <v>16.045530293485399</v>
      </c>
      <c r="K1856">
        <v>15.9966614178143</v>
      </c>
      <c r="L1856">
        <v>18.894349947594201</v>
      </c>
      <c r="M1856">
        <v>18.698205149114699</v>
      </c>
      <c r="N1856">
        <v>18.938702568332101</v>
      </c>
      <c r="O1856">
        <v>19.087703980164299</v>
      </c>
      <c r="P1856">
        <v>18.929325112346302</v>
      </c>
      <c r="Q1856">
        <v>18.825041029567299</v>
      </c>
      <c r="R1856">
        <v>18.903522871954902</v>
      </c>
      <c r="S1856">
        <v>18.900514751022701</v>
      </c>
      <c r="T1856">
        <v>19.111873168837999</v>
      </c>
      <c r="U1856">
        <v>18.952295981833</v>
      </c>
    </row>
    <row r="1857" spans="1:21" x14ac:dyDescent="0.3">
      <c r="A1857" t="s">
        <v>7570</v>
      </c>
      <c r="B1857">
        <v>20.952731162655699</v>
      </c>
      <c r="C1857">
        <v>21.041945308986001</v>
      </c>
      <c r="D1857">
        <v>20.984514584574601</v>
      </c>
      <c r="E1857">
        <v>21.053960801252899</v>
      </c>
      <c r="F1857">
        <v>21.034711822379499</v>
      </c>
      <c r="G1857">
        <v>21.021192454392001</v>
      </c>
      <c r="H1857">
        <v>21.0709002550131</v>
      </c>
      <c r="I1857">
        <v>20.9298661367358</v>
      </c>
      <c r="J1857">
        <v>21.066029736417502</v>
      </c>
      <c r="K1857">
        <v>21.344414688545601</v>
      </c>
      <c r="L1857">
        <v>20.520480652440199</v>
      </c>
      <c r="M1857">
        <v>20.485602189190899</v>
      </c>
      <c r="N1857">
        <v>20.216380413119499</v>
      </c>
      <c r="O1857">
        <v>20.3582504907945</v>
      </c>
      <c r="P1857">
        <v>20.421169605703</v>
      </c>
      <c r="Q1857">
        <v>20.466969503787599</v>
      </c>
      <c r="R1857">
        <v>20.511767255277299</v>
      </c>
      <c r="S1857">
        <v>20.207292949436901</v>
      </c>
      <c r="T1857">
        <v>20.406908540910699</v>
      </c>
      <c r="U1857">
        <v>20.415987098922201</v>
      </c>
    </row>
    <row r="1858" spans="1:21" x14ac:dyDescent="0.3">
      <c r="A1858" t="s">
        <v>7571</v>
      </c>
      <c r="B1858">
        <v>15.1868099780386</v>
      </c>
      <c r="C1858">
        <v>15.2673374601159</v>
      </c>
      <c r="D1858">
        <v>15.296482448742299</v>
      </c>
      <c r="E1858">
        <v>15.702739504316099</v>
      </c>
      <c r="F1858">
        <v>15.490766051035701</v>
      </c>
      <c r="G1858">
        <v>15.4109902915297</v>
      </c>
      <c r="H1858">
        <v>15.495523977065201</v>
      </c>
      <c r="I1858">
        <v>15.059948966951399</v>
      </c>
      <c r="J1858">
        <v>15.404806568042799</v>
      </c>
      <c r="K1858">
        <v>15.4624118943835</v>
      </c>
      <c r="L1858">
        <v>16.030680206705501</v>
      </c>
      <c r="M1858">
        <v>16.315826328037399</v>
      </c>
      <c r="N1858">
        <v>15.622580679527699</v>
      </c>
      <c r="O1858">
        <v>16.0298792613914</v>
      </c>
      <c r="P1858">
        <v>15.8956337495277</v>
      </c>
      <c r="Q1858">
        <v>16.295336727496199</v>
      </c>
      <c r="R1858">
        <v>15.9150268099506</v>
      </c>
      <c r="S1858">
        <v>15.5550578983562</v>
      </c>
      <c r="T1858">
        <v>15.9501858082507</v>
      </c>
      <c r="U1858">
        <v>15.931549376852001</v>
      </c>
    </row>
    <row r="1859" spans="1:21" x14ac:dyDescent="0.3">
      <c r="A1859" t="s">
        <v>7572</v>
      </c>
      <c r="B1859">
        <v>16.423237079973301</v>
      </c>
      <c r="C1859">
        <v>16.314476439944499</v>
      </c>
      <c r="D1859">
        <v>16.519503742386998</v>
      </c>
      <c r="E1859">
        <v>16.453357318352701</v>
      </c>
      <c r="F1859">
        <v>16.411250776327801</v>
      </c>
      <c r="G1859">
        <v>16.428396513251599</v>
      </c>
      <c r="H1859">
        <v>16.429850141211801</v>
      </c>
      <c r="I1859">
        <v>16.412902715059602</v>
      </c>
      <c r="J1859">
        <v>16.325403138332899</v>
      </c>
      <c r="K1859">
        <v>16.649901886684098</v>
      </c>
      <c r="L1859">
        <v>17.513571461868199</v>
      </c>
      <c r="M1859">
        <v>17.5028517939833</v>
      </c>
      <c r="N1859">
        <v>17.544674914041799</v>
      </c>
      <c r="O1859">
        <v>17.5700452434744</v>
      </c>
      <c r="P1859">
        <v>17.4000279804368</v>
      </c>
      <c r="Q1859">
        <v>17.444497799409898</v>
      </c>
      <c r="R1859">
        <v>17.106574970277901</v>
      </c>
      <c r="S1859">
        <v>17.4181386462913</v>
      </c>
      <c r="T1859">
        <v>17.5823831874864</v>
      </c>
      <c r="U1859">
        <v>17.318952462454</v>
      </c>
    </row>
    <row r="1860" spans="1:21" x14ac:dyDescent="0.3">
      <c r="A1860" t="s">
        <v>7573</v>
      </c>
      <c r="B1860">
        <v>23.8247055024678</v>
      </c>
      <c r="C1860">
        <v>23.832817068625101</v>
      </c>
      <c r="D1860">
        <v>24.0382291028995</v>
      </c>
      <c r="E1860">
        <v>23.493829461990401</v>
      </c>
      <c r="F1860">
        <v>23.8390175780672</v>
      </c>
      <c r="G1860">
        <v>23.812534674796101</v>
      </c>
      <c r="H1860">
        <v>23.610655107775699</v>
      </c>
      <c r="I1860">
        <v>24.089705956499699</v>
      </c>
      <c r="J1860">
        <v>23.506081278332498</v>
      </c>
      <c r="K1860">
        <v>23.720569580039299</v>
      </c>
      <c r="L1860">
        <v>24.0800307993883</v>
      </c>
      <c r="M1860">
        <v>24.015283946980698</v>
      </c>
      <c r="N1860">
        <v>24.296202882667501</v>
      </c>
      <c r="O1860">
        <v>23.973202258159699</v>
      </c>
      <c r="P1860">
        <v>24.084819170707501</v>
      </c>
      <c r="Q1860">
        <v>24.081519074617098</v>
      </c>
      <c r="R1860">
        <v>23.8069733231168</v>
      </c>
      <c r="S1860">
        <v>24.311007335319399</v>
      </c>
      <c r="T1860">
        <v>23.937906852986199</v>
      </c>
      <c r="U1860">
        <v>24.059517851815698</v>
      </c>
    </row>
    <row r="1861" spans="1:21" x14ac:dyDescent="0.3">
      <c r="A1861" t="s">
        <v>7574</v>
      </c>
      <c r="B1861">
        <v>21.336134327894499</v>
      </c>
      <c r="C1861">
        <v>21.378793119134901</v>
      </c>
      <c r="D1861">
        <v>21.263261029009701</v>
      </c>
      <c r="E1861">
        <v>21.514463187681599</v>
      </c>
      <c r="F1861">
        <v>21.499564439773</v>
      </c>
      <c r="G1861">
        <v>21.379834983475099</v>
      </c>
      <c r="H1861">
        <v>21.349336502961101</v>
      </c>
      <c r="I1861">
        <v>21.3482494989351</v>
      </c>
      <c r="J1861">
        <v>21.554056862746101</v>
      </c>
      <c r="K1861">
        <v>21.3724102696005</v>
      </c>
      <c r="L1861">
        <v>20.954192406123401</v>
      </c>
      <c r="M1861">
        <v>20.9581804959324</v>
      </c>
      <c r="N1861">
        <v>20.8254599026296</v>
      </c>
      <c r="O1861">
        <v>20.795329586194299</v>
      </c>
      <c r="P1861">
        <v>20.8836815776889</v>
      </c>
      <c r="Q1861">
        <v>20.9220009621373</v>
      </c>
      <c r="R1861">
        <v>21.048095330732401</v>
      </c>
      <c r="S1861">
        <v>20.981245550377199</v>
      </c>
      <c r="T1861">
        <v>20.872834486829799</v>
      </c>
      <c r="U1861">
        <v>20.876472010354899</v>
      </c>
    </row>
    <row r="1862" spans="1:21" x14ac:dyDescent="0.3">
      <c r="A1862" t="s">
        <v>7575</v>
      </c>
      <c r="B1862">
        <v>23.437969549039298</v>
      </c>
      <c r="C1862">
        <v>23.440733105201101</v>
      </c>
      <c r="D1862">
        <v>23.564060451144702</v>
      </c>
      <c r="E1862">
        <v>23.423174272592501</v>
      </c>
      <c r="F1862">
        <v>23.279662610610199</v>
      </c>
      <c r="G1862">
        <v>23.4286642784141</v>
      </c>
      <c r="H1862">
        <v>23.504984295921901</v>
      </c>
      <c r="I1862">
        <v>23.453953441766298</v>
      </c>
      <c r="J1862">
        <v>23.381489418439799</v>
      </c>
      <c r="K1862">
        <v>23.515777965466199</v>
      </c>
      <c r="L1862">
        <v>22.9624150047994</v>
      </c>
      <c r="M1862">
        <v>22.9887336839531</v>
      </c>
      <c r="N1862">
        <v>23.480047706663701</v>
      </c>
      <c r="O1862">
        <v>23.417618914566301</v>
      </c>
      <c r="P1862">
        <v>23.296820701736099</v>
      </c>
      <c r="Q1862">
        <v>23.1766033976341</v>
      </c>
      <c r="R1862">
        <v>23.1701319361242</v>
      </c>
      <c r="S1862">
        <v>23.473687691079299</v>
      </c>
      <c r="T1862">
        <v>23.418641331721201</v>
      </c>
      <c r="U1862">
        <v>23.317510831111999</v>
      </c>
    </row>
    <row r="1863" spans="1:21" x14ac:dyDescent="0.3">
      <c r="A1863" t="s">
        <v>7576</v>
      </c>
      <c r="B1863">
        <v>22.629496135941</v>
      </c>
      <c r="C1863">
        <v>22.461360232234199</v>
      </c>
      <c r="D1863">
        <v>22.848951152463201</v>
      </c>
      <c r="E1863">
        <v>22.430207700398601</v>
      </c>
      <c r="F1863">
        <v>22.518602351942999</v>
      </c>
      <c r="G1863">
        <v>22.6270109868987</v>
      </c>
      <c r="H1863">
        <v>22.581678567003198</v>
      </c>
      <c r="I1863">
        <v>22.778686872242901</v>
      </c>
      <c r="J1863">
        <v>22.5908979132955</v>
      </c>
      <c r="K1863">
        <v>22.557267763901201</v>
      </c>
      <c r="L1863">
        <v>22.196237474851799</v>
      </c>
      <c r="M1863">
        <v>22.266945448886698</v>
      </c>
      <c r="N1863">
        <v>22.594179311171501</v>
      </c>
      <c r="O1863">
        <v>22.186004699864299</v>
      </c>
      <c r="P1863">
        <v>22.339220929545899</v>
      </c>
      <c r="Q1863">
        <v>22.276200156321099</v>
      </c>
      <c r="R1863">
        <v>22.310712395755399</v>
      </c>
      <c r="S1863">
        <v>22.5278737683395</v>
      </c>
      <c r="T1863">
        <v>22.2959129737037</v>
      </c>
      <c r="U1863">
        <v>22.344906938330301</v>
      </c>
    </row>
    <row r="1864" spans="1:21" x14ac:dyDescent="0.3">
      <c r="A1864" t="s">
        <v>7577</v>
      </c>
      <c r="B1864">
        <v>22.664814198382501</v>
      </c>
      <c r="C1864">
        <v>22.054957409278099</v>
      </c>
      <c r="D1864">
        <v>23.815363553589801</v>
      </c>
      <c r="E1864">
        <v>21.598956213825701</v>
      </c>
      <c r="F1864">
        <v>21.917884616707699</v>
      </c>
      <c r="G1864">
        <v>22.6637732557775</v>
      </c>
      <c r="H1864">
        <v>22.3389115197417</v>
      </c>
      <c r="I1864">
        <v>23.2682815227883</v>
      </c>
      <c r="J1864">
        <v>21.647170372489001</v>
      </c>
      <c r="K1864">
        <v>21.7049102189915</v>
      </c>
      <c r="L1864">
        <v>20.899506665851</v>
      </c>
      <c r="M1864">
        <v>21.071455259851302</v>
      </c>
      <c r="N1864">
        <v>23.488373220109398</v>
      </c>
      <c r="O1864">
        <v>21.735571259738801</v>
      </c>
      <c r="P1864">
        <v>22.3693176516432</v>
      </c>
      <c r="Q1864">
        <v>21.176337631217802</v>
      </c>
      <c r="R1864">
        <v>21.283662261646501</v>
      </c>
      <c r="S1864">
        <v>22.9523237697532</v>
      </c>
      <c r="T1864">
        <v>21.973689133882999</v>
      </c>
      <c r="U1864">
        <v>22.3099798486375</v>
      </c>
    </row>
    <row r="1865" spans="1:21" x14ac:dyDescent="0.3">
      <c r="A1865" t="s">
        <v>7578</v>
      </c>
      <c r="B1865">
        <v>18.706984061669701</v>
      </c>
      <c r="C1865">
        <v>18.217108656725799</v>
      </c>
      <c r="D1865">
        <v>19.078351485845999</v>
      </c>
      <c r="E1865">
        <v>18.206555833724099</v>
      </c>
      <c r="F1865">
        <v>18.613571938028301</v>
      </c>
      <c r="G1865">
        <v>18.7883324772212</v>
      </c>
      <c r="H1865">
        <v>18.158672339298199</v>
      </c>
      <c r="I1865">
        <v>19.5733459155107</v>
      </c>
      <c r="J1865">
        <v>18.4790985744743</v>
      </c>
      <c r="K1865">
        <v>18.404003798188501</v>
      </c>
      <c r="L1865">
        <v>18.289118257367502</v>
      </c>
      <c r="M1865">
        <v>18.336500115480401</v>
      </c>
      <c r="N1865">
        <v>18.933589229920798</v>
      </c>
      <c r="O1865">
        <v>18.0496205976619</v>
      </c>
      <c r="P1865">
        <v>18.567585164146799</v>
      </c>
      <c r="Q1865">
        <v>18.497096800445501</v>
      </c>
      <c r="R1865">
        <v>18.247001627825298</v>
      </c>
      <c r="S1865">
        <v>19.051573598741498</v>
      </c>
      <c r="T1865">
        <v>18.0146197595665</v>
      </c>
      <c r="U1865">
        <v>18.575760937692699</v>
      </c>
    </row>
    <row r="1866" spans="1:21" x14ac:dyDescent="0.3">
      <c r="A1866" t="s">
        <v>7579</v>
      </c>
      <c r="B1866">
        <v>21.385535968412899</v>
      </c>
      <c r="C1866">
        <v>21.581560109295001</v>
      </c>
      <c r="D1866">
        <v>20.9986180369763</v>
      </c>
      <c r="E1866">
        <v>21.560110900640002</v>
      </c>
      <c r="F1866">
        <v>21.249759794245399</v>
      </c>
      <c r="G1866">
        <v>21.360454113957299</v>
      </c>
      <c r="H1866">
        <v>21.4950387801853</v>
      </c>
      <c r="I1866">
        <v>21.3071992941892</v>
      </c>
      <c r="J1866">
        <v>21.6430635266506</v>
      </c>
      <c r="K1866">
        <v>21.3096214762095</v>
      </c>
      <c r="L1866">
        <v>21.460905854573799</v>
      </c>
      <c r="M1866">
        <v>21.812064000802199</v>
      </c>
      <c r="N1866">
        <v>21.170232932866501</v>
      </c>
      <c r="O1866">
        <v>21.713266361830801</v>
      </c>
      <c r="P1866">
        <v>21.573772455333401</v>
      </c>
      <c r="Q1866">
        <v>21.464449677069702</v>
      </c>
      <c r="R1866">
        <v>21.749218898345401</v>
      </c>
      <c r="S1866">
        <v>21.417805356265301</v>
      </c>
      <c r="T1866">
        <v>21.747433140802698</v>
      </c>
      <c r="U1866">
        <v>21.554027535198401</v>
      </c>
    </row>
    <row r="1867" spans="1:21" x14ac:dyDescent="0.3">
      <c r="A1867" t="s">
        <v>7580</v>
      </c>
      <c r="B1867">
        <v>19.095085539232301</v>
      </c>
      <c r="C1867">
        <v>19.616064005303699</v>
      </c>
      <c r="D1867">
        <v>18.988646197527199</v>
      </c>
      <c r="E1867">
        <v>19.222124358291701</v>
      </c>
      <c r="F1867">
        <v>19.393334999587498</v>
      </c>
      <c r="G1867">
        <v>19.181998632685399</v>
      </c>
      <c r="H1867">
        <v>18.604646738001001</v>
      </c>
      <c r="I1867">
        <v>19.1012158695331</v>
      </c>
      <c r="J1867">
        <v>19.377892516136001</v>
      </c>
      <c r="K1867">
        <v>19.224013154052798</v>
      </c>
      <c r="L1867">
        <v>19.220106159496801</v>
      </c>
      <c r="M1867">
        <v>19.920345983069701</v>
      </c>
      <c r="N1867">
        <v>18.525060058661399</v>
      </c>
      <c r="O1867">
        <v>19.061838187564799</v>
      </c>
      <c r="P1867">
        <v>18.934861557606801</v>
      </c>
      <c r="Q1867">
        <v>19.7559037992228</v>
      </c>
      <c r="R1867">
        <v>18.900680678923099</v>
      </c>
      <c r="S1867">
        <v>18.2179131278446</v>
      </c>
      <c r="T1867">
        <v>18.830821609006801</v>
      </c>
      <c r="U1867">
        <v>19.042178938732199</v>
      </c>
    </row>
    <row r="1868" spans="1:21" x14ac:dyDescent="0.3">
      <c r="A1868" t="s">
        <v>7581</v>
      </c>
      <c r="B1868">
        <v>25.9979274370423</v>
      </c>
      <c r="C1868">
        <v>26.0530403123905</v>
      </c>
      <c r="D1868">
        <v>26.128311087326601</v>
      </c>
      <c r="E1868">
        <v>25.870800375684901</v>
      </c>
      <c r="F1868">
        <v>25.8914896999154</v>
      </c>
      <c r="G1868">
        <v>25.981007200343001</v>
      </c>
      <c r="H1868">
        <v>25.847444527442502</v>
      </c>
      <c r="I1868">
        <v>26.2375424449774</v>
      </c>
      <c r="J1868">
        <v>25.897540387041399</v>
      </c>
      <c r="K1868">
        <v>25.856895290716601</v>
      </c>
      <c r="L1868">
        <v>26.3991186478689</v>
      </c>
      <c r="M1868">
        <v>26.567120335290198</v>
      </c>
      <c r="N1868">
        <v>26.7104235211354</v>
      </c>
      <c r="O1868">
        <v>26.379426296090099</v>
      </c>
      <c r="P1868">
        <v>26.498793207912101</v>
      </c>
      <c r="Q1868">
        <v>26.425064701977799</v>
      </c>
      <c r="R1868">
        <v>26.413828052704599</v>
      </c>
      <c r="S1868">
        <v>26.696246552084901</v>
      </c>
      <c r="T1868">
        <v>26.340953707542202</v>
      </c>
      <c r="U1868">
        <v>26.490858072448201</v>
      </c>
    </row>
    <row r="1869" spans="1:21" x14ac:dyDescent="0.3">
      <c r="A1869" t="s">
        <v>7582</v>
      </c>
      <c r="B1869">
        <v>19.313189913963502</v>
      </c>
      <c r="C1869">
        <v>19.1786231311055</v>
      </c>
      <c r="D1869">
        <v>19.2575549971226</v>
      </c>
      <c r="E1869">
        <v>19.219631254558799</v>
      </c>
      <c r="F1869">
        <v>19.525420067102001</v>
      </c>
      <c r="G1869">
        <v>19.332180074092399</v>
      </c>
      <c r="H1869">
        <v>19.574281196203799</v>
      </c>
      <c r="I1869">
        <v>19.257947141987898</v>
      </c>
      <c r="J1869">
        <v>19.048581479589501</v>
      </c>
      <c r="K1869">
        <v>19.573179682982101</v>
      </c>
      <c r="L1869">
        <v>18.7417364357017</v>
      </c>
      <c r="M1869">
        <v>18.620632779181399</v>
      </c>
      <c r="N1869">
        <v>18.4877319690452</v>
      </c>
      <c r="O1869">
        <v>18.682792570194401</v>
      </c>
      <c r="P1869">
        <v>18.485596057168699</v>
      </c>
      <c r="Q1869">
        <v>18.616887968707701</v>
      </c>
      <c r="R1869">
        <v>18.572598419484802</v>
      </c>
      <c r="S1869">
        <v>18.5534349337664</v>
      </c>
      <c r="T1869">
        <v>18.543130133401402</v>
      </c>
      <c r="U1869">
        <v>18.5524027358538</v>
      </c>
    </row>
    <row r="1870" spans="1:21" x14ac:dyDescent="0.3">
      <c r="A1870" t="s">
        <v>7583</v>
      </c>
      <c r="B1870">
        <v>17.682728381214101</v>
      </c>
      <c r="C1870">
        <v>18.2378365151562</v>
      </c>
      <c r="D1870">
        <v>17.467768822136801</v>
      </c>
      <c r="E1870">
        <v>17.565656978831001</v>
      </c>
      <c r="F1870">
        <v>17.581540650577999</v>
      </c>
      <c r="G1870">
        <v>17.808739309029001</v>
      </c>
      <c r="H1870">
        <v>18.161304704292299</v>
      </c>
      <c r="I1870">
        <v>17.435851396322299</v>
      </c>
      <c r="J1870">
        <v>17.509999748153501</v>
      </c>
      <c r="K1870">
        <v>17.63189759542</v>
      </c>
      <c r="L1870">
        <v>14.981511421275901</v>
      </c>
      <c r="M1870">
        <v>17.8159732514914</v>
      </c>
      <c r="N1870">
        <v>14.9120736236422</v>
      </c>
      <c r="O1870">
        <v>18.350443478053599</v>
      </c>
      <c r="P1870">
        <v>18.206464984006399</v>
      </c>
      <c r="Q1870">
        <v>15.7168325210961</v>
      </c>
      <c r="R1870">
        <v>17.643526378955901</v>
      </c>
      <c r="S1870">
        <v>15.8144665827217</v>
      </c>
      <c r="T1870">
        <v>18.256481675817898</v>
      </c>
      <c r="U1870">
        <v>17.747360523860799</v>
      </c>
    </row>
    <row r="1871" spans="1:21" x14ac:dyDescent="0.3">
      <c r="A1871" t="s">
        <v>7584</v>
      </c>
      <c r="B1871">
        <v>19.193020150332</v>
      </c>
      <c r="C1871">
        <v>19.620683570313201</v>
      </c>
      <c r="D1871">
        <v>19.293530593979501</v>
      </c>
      <c r="E1871">
        <v>19.053416059367802</v>
      </c>
      <c r="F1871">
        <v>18.8491447199698</v>
      </c>
      <c r="G1871">
        <v>19.1380022917022</v>
      </c>
      <c r="H1871">
        <v>19.3714296458629</v>
      </c>
      <c r="I1871">
        <v>19.371082577474699</v>
      </c>
      <c r="J1871">
        <v>18.677397249680201</v>
      </c>
      <c r="K1871">
        <v>18.9103648229061</v>
      </c>
      <c r="L1871">
        <v>17.927828722508799</v>
      </c>
      <c r="M1871">
        <v>18.074516159605199</v>
      </c>
      <c r="N1871">
        <v>18.484068282582701</v>
      </c>
      <c r="O1871">
        <v>19.087130638907801</v>
      </c>
      <c r="P1871">
        <v>18.4920310691558</v>
      </c>
      <c r="Q1871">
        <v>18.070249072468499</v>
      </c>
      <c r="R1871">
        <v>17.974735582774599</v>
      </c>
      <c r="S1871">
        <v>18.520676583667498</v>
      </c>
      <c r="T1871">
        <v>19.114484681872899</v>
      </c>
      <c r="U1871">
        <v>18.568677890743501</v>
      </c>
    </row>
    <row r="1872" spans="1:21" x14ac:dyDescent="0.3">
      <c r="A1872" t="s">
        <v>7585</v>
      </c>
      <c r="B1872">
        <v>23.894459547619601</v>
      </c>
      <c r="C1872">
        <v>23.452330058732301</v>
      </c>
      <c r="D1872">
        <v>23.742730406414601</v>
      </c>
      <c r="E1872">
        <v>24.290763028228199</v>
      </c>
      <c r="F1872">
        <v>24.140419885968601</v>
      </c>
      <c r="G1872">
        <v>23.868755160547099</v>
      </c>
      <c r="H1872">
        <v>23.780068971147301</v>
      </c>
      <c r="I1872">
        <v>23.381991301194201</v>
      </c>
      <c r="J1872">
        <v>24.267058857905301</v>
      </c>
      <c r="K1872">
        <v>24.107025684972498</v>
      </c>
      <c r="L1872">
        <v>23.941483216069201</v>
      </c>
      <c r="M1872">
        <v>23.697354332233701</v>
      </c>
      <c r="N1872">
        <v>23.270211962286901</v>
      </c>
      <c r="O1872">
        <v>23.3533498214431</v>
      </c>
      <c r="P1872">
        <v>23.530311697517298</v>
      </c>
      <c r="Q1872">
        <v>23.603609171248401</v>
      </c>
      <c r="R1872">
        <v>23.913139473497299</v>
      </c>
      <c r="S1872">
        <v>23.3189224712706</v>
      </c>
      <c r="T1872">
        <v>23.406937824783299</v>
      </c>
      <c r="U1872">
        <v>23.347929312028501</v>
      </c>
    </row>
    <row r="1873" spans="1:21" x14ac:dyDescent="0.3">
      <c r="A1873" t="s">
        <v>7586</v>
      </c>
      <c r="B1873">
        <v>16.4644027137827</v>
      </c>
      <c r="C1873">
        <v>16.7389158481338</v>
      </c>
      <c r="D1873">
        <v>16.709655038819999</v>
      </c>
      <c r="E1873">
        <v>16.384611431864901</v>
      </c>
      <c r="F1873">
        <v>16.635191881109201</v>
      </c>
      <c r="G1873">
        <v>16.603693648897199</v>
      </c>
      <c r="H1873">
        <v>16.596137085216199</v>
      </c>
      <c r="I1873">
        <v>16.607849748806601</v>
      </c>
      <c r="J1873">
        <v>16.4602694106112</v>
      </c>
      <c r="K1873">
        <v>16.318260730441001</v>
      </c>
      <c r="L1873">
        <v>16.886379896496699</v>
      </c>
      <c r="M1873">
        <v>16.859652866581101</v>
      </c>
      <c r="N1873">
        <v>16.731424742192601</v>
      </c>
      <c r="O1873">
        <v>16.595691582601201</v>
      </c>
      <c r="P1873">
        <v>16.6454545607439</v>
      </c>
      <c r="Q1873">
        <v>16.773898247503698</v>
      </c>
      <c r="R1873">
        <v>16.718791598291102</v>
      </c>
      <c r="S1873">
        <v>16.614724783188599</v>
      </c>
      <c r="T1873">
        <v>16.7829660538846</v>
      </c>
      <c r="U1873">
        <v>16.759355294886799</v>
      </c>
    </row>
    <row r="1874" spans="1:21" x14ac:dyDescent="0.3">
      <c r="A1874" t="s">
        <v>7587</v>
      </c>
      <c r="B1874">
        <v>20.433021478093998</v>
      </c>
      <c r="C1874">
        <v>20.2520222490887</v>
      </c>
      <c r="D1874">
        <v>20.342256513710499</v>
      </c>
      <c r="E1874">
        <v>20.680160309308899</v>
      </c>
      <c r="F1874">
        <v>20.604716614687199</v>
      </c>
      <c r="G1874">
        <v>20.442259151046201</v>
      </c>
      <c r="H1874">
        <v>20.288327351064801</v>
      </c>
      <c r="I1874">
        <v>20.1804503075337</v>
      </c>
      <c r="J1874">
        <v>20.624487309571801</v>
      </c>
      <c r="K1874">
        <v>20.7786384172772</v>
      </c>
      <c r="L1874">
        <v>21.0565411548824</v>
      </c>
      <c r="M1874">
        <v>20.910657747358101</v>
      </c>
      <c r="N1874">
        <v>20.8668334948579</v>
      </c>
      <c r="O1874">
        <v>20.725460662895401</v>
      </c>
      <c r="P1874">
        <v>20.887231049275599</v>
      </c>
      <c r="Q1874">
        <v>20.952748265382201</v>
      </c>
      <c r="R1874">
        <v>21.074016993322498</v>
      </c>
      <c r="S1874">
        <v>20.807531452714301</v>
      </c>
      <c r="T1874">
        <v>20.701837883288899</v>
      </c>
      <c r="U1874">
        <v>20.869684013293799</v>
      </c>
    </row>
    <row r="1875" spans="1:21" x14ac:dyDescent="0.3">
      <c r="A1875" t="s">
        <v>7588</v>
      </c>
      <c r="B1875">
        <v>16.454630840230099</v>
      </c>
      <c r="C1875">
        <v>16.7194360947286</v>
      </c>
      <c r="D1875">
        <v>16.6344789687789</v>
      </c>
      <c r="E1875">
        <v>16.648891097363801</v>
      </c>
      <c r="F1875">
        <v>16.638131901069901</v>
      </c>
      <c r="G1875">
        <v>16.793570746903299</v>
      </c>
      <c r="H1875">
        <v>16.835280250026798</v>
      </c>
      <c r="I1875">
        <v>16.805656859082699</v>
      </c>
      <c r="J1875">
        <v>16.763715427352</v>
      </c>
      <c r="K1875">
        <v>16.8710922262715</v>
      </c>
      <c r="L1875">
        <v>17.111974281474101</v>
      </c>
      <c r="M1875">
        <v>16.876426770857599</v>
      </c>
      <c r="N1875">
        <v>17.2416452375037</v>
      </c>
      <c r="O1875">
        <v>17.342326350517101</v>
      </c>
      <c r="P1875">
        <v>17.2788109852494</v>
      </c>
      <c r="Q1875">
        <v>17.134175484585398</v>
      </c>
      <c r="R1875">
        <v>17.156043357482801</v>
      </c>
      <c r="S1875">
        <v>17.364539671150801</v>
      </c>
      <c r="T1875">
        <v>17.339950335360001</v>
      </c>
      <c r="U1875">
        <v>17.287686918810099</v>
      </c>
    </row>
    <row r="1876" spans="1:21" x14ac:dyDescent="0.3">
      <c r="A1876" t="s">
        <v>7589</v>
      </c>
      <c r="B1876">
        <v>16.453671330544601</v>
      </c>
      <c r="C1876">
        <v>16.340040024964701</v>
      </c>
      <c r="D1876">
        <v>16.320704065034601</v>
      </c>
      <c r="E1876">
        <v>16.561219857031301</v>
      </c>
      <c r="F1876">
        <v>16.3864817069705</v>
      </c>
      <c r="G1876">
        <v>16.521905442837301</v>
      </c>
      <c r="H1876">
        <v>16.390797177109299</v>
      </c>
      <c r="I1876">
        <v>16.474990816130301</v>
      </c>
      <c r="J1876">
        <v>16.432602264145299</v>
      </c>
      <c r="K1876">
        <v>16.673375089718501</v>
      </c>
      <c r="L1876">
        <v>17.697990391369299</v>
      </c>
      <c r="M1876">
        <v>17.392097296011599</v>
      </c>
      <c r="N1876">
        <v>17.37253866519</v>
      </c>
      <c r="O1876">
        <v>17.2616638419819</v>
      </c>
      <c r="P1876">
        <v>17.5242841188951</v>
      </c>
      <c r="Q1876">
        <v>17.542001354085301</v>
      </c>
      <c r="R1876">
        <v>17.495938830089599</v>
      </c>
      <c r="S1876">
        <v>17.4627777981657</v>
      </c>
      <c r="T1876">
        <v>17.284612132270802</v>
      </c>
      <c r="U1876">
        <v>17.502537237293598</v>
      </c>
    </row>
    <row r="1877" spans="1:21" x14ac:dyDescent="0.3">
      <c r="A1877" t="s">
        <v>7590</v>
      </c>
      <c r="B1877">
        <v>19.714446658327201</v>
      </c>
      <c r="C1877">
        <v>19.7911520118667</v>
      </c>
      <c r="D1877">
        <v>19.4065752050291</v>
      </c>
      <c r="E1877">
        <v>19.855448092865799</v>
      </c>
      <c r="F1877">
        <v>19.8000551550547</v>
      </c>
      <c r="G1877">
        <v>19.718574889907</v>
      </c>
      <c r="H1877">
        <v>19.7327627437944</v>
      </c>
      <c r="I1877">
        <v>19.573568864779102</v>
      </c>
      <c r="J1877">
        <v>19.822198604782201</v>
      </c>
      <c r="K1877">
        <v>19.861179174411198</v>
      </c>
      <c r="L1877">
        <v>19.193297482106001</v>
      </c>
      <c r="M1877">
        <v>19.2476065465213</v>
      </c>
      <c r="N1877">
        <v>18.926186422318398</v>
      </c>
      <c r="O1877">
        <v>19.1061191296128</v>
      </c>
      <c r="P1877">
        <v>19.0807298374983</v>
      </c>
      <c r="Q1877">
        <v>19.170451023802901</v>
      </c>
      <c r="R1877">
        <v>19.202470600540099</v>
      </c>
      <c r="S1877">
        <v>19.001420331418899</v>
      </c>
      <c r="T1877">
        <v>19.064996985577501</v>
      </c>
      <c r="U1877">
        <v>19.184284302725199</v>
      </c>
    </row>
    <row r="1878" spans="1:21" x14ac:dyDescent="0.3">
      <c r="A1878" t="s">
        <v>7591</v>
      </c>
      <c r="B1878">
        <v>20.926050333073398</v>
      </c>
      <c r="C1878">
        <v>20.885264637137698</v>
      </c>
      <c r="D1878">
        <v>20.7629246485095</v>
      </c>
      <c r="E1878">
        <v>21.0445650368938</v>
      </c>
      <c r="F1878">
        <v>20.971216493120298</v>
      </c>
      <c r="G1878">
        <v>20.924861573705002</v>
      </c>
      <c r="H1878">
        <v>20.810487801838299</v>
      </c>
      <c r="I1878">
        <v>20.876207313874001</v>
      </c>
      <c r="J1878">
        <v>21.000769136954201</v>
      </c>
      <c r="K1878">
        <v>20.930998437197399</v>
      </c>
      <c r="L1878">
        <v>21.9693841693677</v>
      </c>
      <c r="M1878">
        <v>22.125055263994099</v>
      </c>
      <c r="N1878">
        <v>21.711697554811899</v>
      </c>
      <c r="O1878">
        <v>21.783028319114699</v>
      </c>
      <c r="P1878">
        <v>21.829553060815599</v>
      </c>
      <c r="Q1878">
        <v>21.888091690854001</v>
      </c>
      <c r="R1878">
        <v>22.026731552988199</v>
      </c>
      <c r="S1878">
        <v>21.763640548927899</v>
      </c>
      <c r="T1878">
        <v>21.7041830995969</v>
      </c>
      <c r="U1878">
        <v>21.809908496786701</v>
      </c>
    </row>
    <row r="1879" spans="1:21" x14ac:dyDescent="0.3">
      <c r="A1879" t="s">
        <v>7592</v>
      </c>
      <c r="B1879">
        <v>24.870464452099501</v>
      </c>
      <c r="C1879">
        <v>24.353962332076499</v>
      </c>
      <c r="D1879">
        <v>25.121946954852699</v>
      </c>
      <c r="E1879">
        <v>24.672505100490699</v>
      </c>
      <c r="F1879">
        <v>24.8800445396984</v>
      </c>
      <c r="G1879">
        <v>24.8667728497919</v>
      </c>
      <c r="H1879">
        <v>24.4853495517998</v>
      </c>
      <c r="I1879">
        <v>25.386145188424901</v>
      </c>
      <c r="J1879">
        <v>24.854690632216901</v>
      </c>
      <c r="K1879">
        <v>24.779633370660299</v>
      </c>
      <c r="L1879">
        <v>25.17794650131</v>
      </c>
      <c r="M1879">
        <v>24.947001293606299</v>
      </c>
      <c r="N1879">
        <v>25.444302959907699</v>
      </c>
      <c r="O1879">
        <v>24.613545951232599</v>
      </c>
      <c r="P1879">
        <v>25.127126352534301</v>
      </c>
      <c r="Q1879">
        <v>24.9675155502626</v>
      </c>
      <c r="R1879">
        <v>25.129037766347398</v>
      </c>
      <c r="S1879">
        <v>25.713137854516201</v>
      </c>
      <c r="T1879">
        <v>24.666614023977601</v>
      </c>
      <c r="U1879">
        <v>25.1304614494064</v>
      </c>
    </row>
    <row r="1880" spans="1:21" x14ac:dyDescent="0.3">
      <c r="A1880" t="s">
        <v>7593</v>
      </c>
      <c r="B1880">
        <v>18.238444584782901</v>
      </c>
      <c r="C1880">
        <v>17.315540090985699</v>
      </c>
      <c r="D1880">
        <v>19.791627530496498</v>
      </c>
      <c r="E1880">
        <v>17.017615067284002</v>
      </c>
      <c r="F1880">
        <v>18.1182484658177</v>
      </c>
      <c r="G1880">
        <v>18.221966687926699</v>
      </c>
      <c r="H1880">
        <v>17.6693115350777</v>
      </c>
      <c r="I1880">
        <v>18.536574804577501</v>
      </c>
      <c r="J1880">
        <v>17.020984123319099</v>
      </c>
      <c r="K1880">
        <v>17.6025001556294</v>
      </c>
      <c r="L1880" t="e">
        <f t="shared" ref="L1880:U1880" si="70">-Inf</f>
        <v>#NAME?</v>
      </c>
      <c r="M1880" t="e">
        <f t="shared" si="70"/>
        <v>#NAME?</v>
      </c>
      <c r="N1880" t="e">
        <f t="shared" si="70"/>
        <v>#NAME?</v>
      </c>
      <c r="O1880" t="e">
        <f t="shared" si="70"/>
        <v>#NAME?</v>
      </c>
      <c r="P1880" t="e">
        <f t="shared" si="70"/>
        <v>#NAME?</v>
      </c>
      <c r="Q1880" t="e">
        <f t="shared" si="70"/>
        <v>#NAME?</v>
      </c>
      <c r="R1880" t="e">
        <f t="shared" si="70"/>
        <v>#NAME?</v>
      </c>
      <c r="S1880" t="e">
        <f t="shared" si="70"/>
        <v>#NAME?</v>
      </c>
      <c r="T1880" t="e">
        <f t="shared" si="70"/>
        <v>#NAME?</v>
      </c>
      <c r="U1880" t="e">
        <f t="shared" si="70"/>
        <v>#NAME?</v>
      </c>
    </row>
    <row r="1881" spans="1:21" x14ac:dyDescent="0.3">
      <c r="A1881" t="s">
        <v>7594</v>
      </c>
      <c r="B1881">
        <v>24.9016204459395</v>
      </c>
      <c r="C1881">
        <v>24.978624881486901</v>
      </c>
      <c r="D1881">
        <v>25.000977512127999</v>
      </c>
      <c r="E1881">
        <v>24.718408665752001</v>
      </c>
      <c r="F1881">
        <v>24.834994195211699</v>
      </c>
      <c r="G1881">
        <v>24.8618608271582</v>
      </c>
      <c r="H1881">
        <v>24.7455403720414</v>
      </c>
      <c r="I1881">
        <v>25.188458571287299</v>
      </c>
      <c r="J1881">
        <v>24.670288119115899</v>
      </c>
      <c r="K1881">
        <v>24.657013488288801</v>
      </c>
      <c r="L1881">
        <v>24.982230555921301</v>
      </c>
      <c r="M1881">
        <v>25.143845068934201</v>
      </c>
      <c r="N1881">
        <v>25.249026229873099</v>
      </c>
      <c r="O1881">
        <v>24.9865639200187</v>
      </c>
      <c r="P1881">
        <v>25.023497798071201</v>
      </c>
      <c r="Q1881">
        <v>24.9818960891091</v>
      </c>
      <c r="R1881">
        <v>24.900433017199699</v>
      </c>
      <c r="S1881">
        <v>25.1481230003495</v>
      </c>
      <c r="T1881">
        <v>24.807664330666501</v>
      </c>
      <c r="U1881">
        <v>24.959698975861901</v>
      </c>
    </row>
    <row r="1882" spans="1:21" x14ac:dyDescent="0.3">
      <c r="A1882" t="s">
        <v>7595</v>
      </c>
      <c r="B1882">
        <v>20.2623785828415</v>
      </c>
      <c r="C1882">
        <v>20.2570398479996</v>
      </c>
      <c r="D1882">
        <v>20.151774297903401</v>
      </c>
      <c r="E1882">
        <v>20.4338541652406</v>
      </c>
      <c r="F1882">
        <v>20.390340631642701</v>
      </c>
      <c r="G1882">
        <v>20.276769665098801</v>
      </c>
      <c r="H1882">
        <v>20.305956856806599</v>
      </c>
      <c r="I1882">
        <v>20.21729275221</v>
      </c>
      <c r="J1882">
        <v>20.375937173845099</v>
      </c>
      <c r="K1882">
        <v>20.3605176518126</v>
      </c>
      <c r="L1882">
        <v>20.706940991814001</v>
      </c>
      <c r="M1882">
        <v>20.658191203252301</v>
      </c>
      <c r="N1882">
        <v>20.620672449271801</v>
      </c>
      <c r="O1882">
        <v>20.683337048913899</v>
      </c>
      <c r="P1882">
        <v>20.629045604697499</v>
      </c>
      <c r="Q1882">
        <v>20.7444478261651</v>
      </c>
      <c r="R1882">
        <v>20.6649903439579</v>
      </c>
      <c r="S1882">
        <v>20.650406123115101</v>
      </c>
      <c r="T1882">
        <v>20.714733956542499</v>
      </c>
      <c r="U1882">
        <v>20.624097956918501</v>
      </c>
    </row>
    <row r="1883" spans="1:21" x14ac:dyDescent="0.3">
      <c r="A1883" t="s">
        <v>7596</v>
      </c>
      <c r="B1883">
        <v>21.612656531184001</v>
      </c>
      <c r="C1883">
        <v>21.7051492126593</v>
      </c>
      <c r="D1883">
        <v>21.398076590369101</v>
      </c>
      <c r="E1883">
        <v>21.651362450349701</v>
      </c>
      <c r="F1883">
        <v>21.6307912303152</v>
      </c>
      <c r="G1883">
        <v>21.575836442785398</v>
      </c>
      <c r="H1883">
        <v>21.724625348003102</v>
      </c>
      <c r="I1883">
        <v>21.553894058325501</v>
      </c>
      <c r="J1883">
        <v>21.613200417443998</v>
      </c>
      <c r="K1883">
        <v>21.5279299150234</v>
      </c>
      <c r="L1883">
        <v>20.713096258075101</v>
      </c>
      <c r="M1883">
        <v>20.980966481424499</v>
      </c>
      <c r="N1883">
        <v>20.547216845219499</v>
      </c>
      <c r="O1883">
        <v>20.822278682823001</v>
      </c>
      <c r="P1883">
        <v>20.658598386336799</v>
      </c>
      <c r="Q1883">
        <v>20.768914856175201</v>
      </c>
      <c r="R1883">
        <v>20.781846047986399</v>
      </c>
      <c r="S1883">
        <v>20.631089802374898</v>
      </c>
      <c r="T1883">
        <v>20.770228808097201</v>
      </c>
      <c r="U1883">
        <v>20.762545310327901</v>
      </c>
    </row>
    <row r="1884" spans="1:21" x14ac:dyDescent="0.3">
      <c r="A1884" t="s">
        <v>7597</v>
      </c>
      <c r="B1884">
        <v>15.599812746985499</v>
      </c>
      <c r="C1884">
        <v>16.064344738887399</v>
      </c>
      <c r="D1884">
        <v>15.455967285126601</v>
      </c>
      <c r="E1884">
        <v>15.456015510397901</v>
      </c>
      <c r="F1884">
        <v>15.469302333241201</v>
      </c>
      <c r="G1884">
        <v>15.4923152623366</v>
      </c>
      <c r="H1884">
        <v>15.7131679004983</v>
      </c>
      <c r="I1884">
        <v>15.769506346955399</v>
      </c>
      <c r="J1884">
        <v>15.502081778302299</v>
      </c>
      <c r="K1884">
        <v>15.3898343530914</v>
      </c>
      <c r="L1884">
        <v>17.3845702128847</v>
      </c>
      <c r="M1884">
        <v>17.338595929984699</v>
      </c>
      <c r="N1884">
        <v>17.421049459102701</v>
      </c>
      <c r="O1884">
        <v>17.652376276197302</v>
      </c>
      <c r="P1884">
        <v>17.41390762931</v>
      </c>
      <c r="Q1884">
        <v>17.3886639279707</v>
      </c>
      <c r="R1884">
        <v>17.2830856838595</v>
      </c>
      <c r="S1884">
        <v>17.486132540398</v>
      </c>
      <c r="T1884">
        <v>17.5407997724067</v>
      </c>
      <c r="U1884">
        <v>17.8655653866984</v>
      </c>
    </row>
    <row r="1885" spans="1:21" x14ac:dyDescent="0.3">
      <c r="A1885" t="s">
        <v>7598</v>
      </c>
      <c r="B1885">
        <v>17.559692905517899</v>
      </c>
      <c r="C1885">
        <v>17.739578868061798</v>
      </c>
      <c r="D1885">
        <v>17.6106891386782</v>
      </c>
      <c r="E1885">
        <v>17.439831669893898</v>
      </c>
      <c r="F1885">
        <v>17.585683241267098</v>
      </c>
      <c r="G1885">
        <v>17.576617997840199</v>
      </c>
      <c r="H1885">
        <v>17.834595669745099</v>
      </c>
      <c r="I1885">
        <v>17.519798876181401</v>
      </c>
      <c r="J1885">
        <v>17.4695104081318</v>
      </c>
      <c r="K1885">
        <v>17.420290819619499</v>
      </c>
      <c r="L1885">
        <v>19.683200509357899</v>
      </c>
      <c r="M1885">
        <v>19.798645305303701</v>
      </c>
      <c r="N1885">
        <v>19.431959593659201</v>
      </c>
      <c r="O1885">
        <v>19.5878523463177</v>
      </c>
      <c r="P1885">
        <v>19.574816665028798</v>
      </c>
      <c r="Q1885">
        <v>19.7318162777417</v>
      </c>
      <c r="R1885">
        <v>19.606948854530799</v>
      </c>
      <c r="S1885">
        <v>19.5019891741753</v>
      </c>
      <c r="T1885">
        <v>19.621246316339199</v>
      </c>
      <c r="U1885">
        <v>19.705534103297499</v>
      </c>
    </row>
    <row r="1886" spans="1:21" x14ac:dyDescent="0.3">
      <c r="A1886" t="s">
        <v>7599</v>
      </c>
      <c r="B1886">
        <v>22.100949943849798</v>
      </c>
      <c r="C1886">
        <v>22.141073372682399</v>
      </c>
      <c r="D1886">
        <v>21.807696405209899</v>
      </c>
      <c r="E1886">
        <v>22.101876614440499</v>
      </c>
      <c r="F1886">
        <v>22.266119356499399</v>
      </c>
      <c r="G1886">
        <v>22.0788868400486</v>
      </c>
      <c r="H1886">
        <v>21.846503967254701</v>
      </c>
      <c r="I1886">
        <v>22.0791299570751</v>
      </c>
      <c r="J1886">
        <v>22.1459993696858</v>
      </c>
      <c r="K1886">
        <v>21.9159862566652</v>
      </c>
      <c r="L1886">
        <v>22.538647383240001</v>
      </c>
      <c r="M1886">
        <v>22.746461679647702</v>
      </c>
      <c r="N1886">
        <v>22.096641106226699</v>
      </c>
      <c r="O1886">
        <v>22.068824917101502</v>
      </c>
      <c r="P1886">
        <v>22.249035866928601</v>
      </c>
      <c r="Q1886">
        <v>22.498126169206099</v>
      </c>
      <c r="R1886">
        <v>22.481147105403299</v>
      </c>
      <c r="S1886">
        <v>22.064556812335901</v>
      </c>
      <c r="T1886">
        <v>22.019937746958899</v>
      </c>
      <c r="U1886">
        <v>22.150187552083601</v>
      </c>
    </row>
    <row r="1887" spans="1:21" x14ac:dyDescent="0.3">
      <c r="A1887" t="s">
        <v>7600</v>
      </c>
      <c r="B1887">
        <v>16.134148082706702</v>
      </c>
      <c r="C1887">
        <v>16.076632844272002</v>
      </c>
      <c r="D1887">
        <v>16.203125567699502</v>
      </c>
      <c r="E1887">
        <v>16.181944062541501</v>
      </c>
      <c r="F1887">
        <v>16.555658937890598</v>
      </c>
      <c r="G1887">
        <v>16.2512187891802</v>
      </c>
      <c r="H1887">
        <v>16.151730617540199</v>
      </c>
      <c r="I1887">
        <v>15.646321831832401</v>
      </c>
      <c r="J1887">
        <v>15.976746632032899</v>
      </c>
      <c r="K1887">
        <v>15.8129424673832</v>
      </c>
      <c r="L1887">
        <v>18.8478141521047</v>
      </c>
      <c r="M1887">
        <v>19.360264002198502</v>
      </c>
      <c r="N1887">
        <v>18.573472901647801</v>
      </c>
      <c r="O1887">
        <v>18.574714197808099</v>
      </c>
      <c r="P1887">
        <v>18.628172791303101</v>
      </c>
      <c r="Q1887">
        <v>18.6903523075989</v>
      </c>
      <c r="R1887">
        <v>18.207195392143198</v>
      </c>
      <c r="S1887">
        <v>17.729837487251899</v>
      </c>
      <c r="T1887">
        <v>18.187545799026498</v>
      </c>
      <c r="U1887">
        <v>18.143281783227302</v>
      </c>
    </row>
    <row r="1888" spans="1:21" x14ac:dyDescent="0.3">
      <c r="A1888" t="s">
        <v>7601</v>
      </c>
      <c r="B1888">
        <v>18.784903942613202</v>
      </c>
      <c r="C1888">
        <v>18.695894236011799</v>
      </c>
      <c r="D1888">
        <v>18.944380556615599</v>
      </c>
      <c r="E1888">
        <v>18.9025099865312</v>
      </c>
      <c r="F1888">
        <v>18.902527257432201</v>
      </c>
      <c r="G1888">
        <v>18.801847327869801</v>
      </c>
      <c r="H1888">
        <v>18.716192731204899</v>
      </c>
      <c r="I1888">
        <v>18.809908519028699</v>
      </c>
      <c r="J1888">
        <v>18.826123323482602</v>
      </c>
      <c r="K1888">
        <v>18.9411390297841</v>
      </c>
      <c r="L1888">
        <v>18.1791945559699</v>
      </c>
      <c r="M1888">
        <v>18.005699015259498</v>
      </c>
      <c r="N1888">
        <v>18.1911152759061</v>
      </c>
      <c r="O1888">
        <v>18.327201189608999</v>
      </c>
      <c r="P1888">
        <v>18.148875695949599</v>
      </c>
      <c r="Q1888">
        <v>18.132620393789502</v>
      </c>
      <c r="R1888">
        <v>18.040659828175201</v>
      </c>
      <c r="S1888">
        <v>18.238824149129499</v>
      </c>
      <c r="T1888">
        <v>18.1111736061541</v>
      </c>
      <c r="U1888">
        <v>18.199958761349301</v>
      </c>
    </row>
    <row r="1889" spans="1:21" x14ac:dyDescent="0.3">
      <c r="A1889" t="s">
        <v>7602</v>
      </c>
      <c r="B1889">
        <v>15.4120448974741</v>
      </c>
      <c r="C1889">
        <v>15.908763569528199</v>
      </c>
      <c r="D1889">
        <v>15.3793619143251</v>
      </c>
      <c r="E1889">
        <v>15.7845707555683</v>
      </c>
      <c r="F1889">
        <v>15.503705710503899</v>
      </c>
      <c r="G1889">
        <v>15.636923624720501</v>
      </c>
      <c r="H1889">
        <v>15.7984109695748</v>
      </c>
      <c r="I1889">
        <v>15.658608033341901</v>
      </c>
      <c r="J1889">
        <v>15.634834105735999</v>
      </c>
      <c r="K1889">
        <v>15.566699356275199</v>
      </c>
      <c r="L1889" t="e">
        <f t="shared" ref="L1889:U1889" si="71">-Inf</f>
        <v>#NAME?</v>
      </c>
      <c r="M1889" t="e">
        <f t="shared" si="71"/>
        <v>#NAME?</v>
      </c>
      <c r="N1889" t="e">
        <f t="shared" si="71"/>
        <v>#NAME?</v>
      </c>
      <c r="O1889" t="e">
        <f t="shared" si="71"/>
        <v>#NAME?</v>
      </c>
      <c r="P1889" t="e">
        <f t="shared" si="71"/>
        <v>#NAME?</v>
      </c>
      <c r="Q1889" t="e">
        <f t="shared" si="71"/>
        <v>#NAME?</v>
      </c>
      <c r="R1889" t="e">
        <f t="shared" si="71"/>
        <v>#NAME?</v>
      </c>
      <c r="S1889" t="e">
        <f t="shared" si="71"/>
        <v>#NAME?</v>
      </c>
      <c r="T1889" t="e">
        <f t="shared" si="71"/>
        <v>#NAME?</v>
      </c>
      <c r="U1889" t="e">
        <f t="shared" si="71"/>
        <v>#NAME?</v>
      </c>
    </row>
    <row r="1890" spans="1:21" x14ac:dyDescent="0.3">
      <c r="A1890" t="s">
        <v>7603</v>
      </c>
      <c r="B1890">
        <v>19.828808481984499</v>
      </c>
      <c r="C1890">
        <v>19.829277418212101</v>
      </c>
      <c r="D1890">
        <v>20.781703479332801</v>
      </c>
      <c r="E1890">
        <v>19.241996332003101</v>
      </c>
      <c r="F1890">
        <v>19.2762360676886</v>
      </c>
      <c r="G1890">
        <v>19.7936152844612</v>
      </c>
      <c r="H1890">
        <v>19.9073284043717</v>
      </c>
      <c r="I1890">
        <v>20.237154642632401</v>
      </c>
      <c r="J1890">
        <v>19.188838095091999</v>
      </c>
      <c r="K1890">
        <v>18.980911995447801</v>
      </c>
      <c r="L1890">
        <v>18.2365736640396</v>
      </c>
      <c r="M1890">
        <v>19.0556232090875</v>
      </c>
      <c r="N1890">
        <v>19.540337342409099</v>
      </c>
      <c r="O1890">
        <v>18.996063814763701</v>
      </c>
      <c r="P1890">
        <v>19.118710548695201</v>
      </c>
      <c r="Q1890">
        <v>18.724749544570098</v>
      </c>
      <c r="R1890">
        <v>18.500558986077198</v>
      </c>
      <c r="S1890">
        <v>19.117916555660301</v>
      </c>
      <c r="T1890">
        <v>19.2009567070785</v>
      </c>
      <c r="U1890">
        <v>19.033972812033699</v>
      </c>
    </row>
    <row r="1891" spans="1:21" x14ac:dyDescent="0.3">
      <c r="A1891" t="s">
        <v>7604</v>
      </c>
      <c r="B1891">
        <v>19.707986953756102</v>
      </c>
      <c r="C1891">
        <v>19.446577076109801</v>
      </c>
      <c r="D1891">
        <v>19.849127589117501</v>
      </c>
      <c r="E1891">
        <v>19.7950257647264</v>
      </c>
      <c r="F1891">
        <v>19.787051594448499</v>
      </c>
      <c r="G1891">
        <v>19.7730267049179</v>
      </c>
      <c r="H1891">
        <v>19.522780604630402</v>
      </c>
      <c r="I1891">
        <v>19.907192588892901</v>
      </c>
      <c r="J1891">
        <v>19.941153835568901</v>
      </c>
      <c r="K1891">
        <v>20.092683134767402</v>
      </c>
      <c r="L1891">
        <v>19.937981183927601</v>
      </c>
      <c r="M1891">
        <v>19.782941185242102</v>
      </c>
      <c r="N1891">
        <v>20.050983882521901</v>
      </c>
      <c r="O1891">
        <v>19.538179590195501</v>
      </c>
      <c r="P1891">
        <v>19.865374811870598</v>
      </c>
      <c r="Q1891">
        <v>19.8740594643318</v>
      </c>
      <c r="R1891">
        <v>19.978503006968499</v>
      </c>
      <c r="S1891">
        <v>20.266674670109499</v>
      </c>
      <c r="T1891">
        <v>19.653769013717302</v>
      </c>
      <c r="U1891">
        <v>19.896286012094599</v>
      </c>
    </row>
    <row r="1892" spans="1:21" x14ac:dyDescent="0.3">
      <c r="A1892" t="s">
        <v>7605</v>
      </c>
      <c r="B1892">
        <v>19.3051194227038</v>
      </c>
      <c r="C1892">
        <v>19.4758306306313</v>
      </c>
      <c r="D1892">
        <v>19.403370641537101</v>
      </c>
      <c r="E1892">
        <v>19.232059691003201</v>
      </c>
      <c r="F1892">
        <v>19.2064261811609</v>
      </c>
      <c r="G1892">
        <v>19.3024650074337</v>
      </c>
      <c r="H1892">
        <v>19.4348134422114</v>
      </c>
      <c r="I1892">
        <v>19.204229163398001</v>
      </c>
      <c r="J1892">
        <v>19.401718097794301</v>
      </c>
      <c r="K1892">
        <v>19.295881500002199</v>
      </c>
      <c r="L1892">
        <v>18.663859511212902</v>
      </c>
      <c r="M1892">
        <v>18.949941246950601</v>
      </c>
      <c r="N1892">
        <v>18.9462795109959</v>
      </c>
      <c r="O1892">
        <v>18.876142687687299</v>
      </c>
      <c r="P1892">
        <v>18.8022873895871</v>
      </c>
      <c r="Q1892">
        <v>18.871671711278101</v>
      </c>
      <c r="R1892">
        <v>18.802180392793598</v>
      </c>
      <c r="S1892">
        <v>18.5542048284</v>
      </c>
      <c r="T1892">
        <v>19.021395968177</v>
      </c>
      <c r="U1892">
        <v>18.882570182950801</v>
      </c>
    </row>
    <row r="1893" spans="1:21" x14ac:dyDescent="0.3">
      <c r="A1893" t="s">
        <v>7606</v>
      </c>
      <c r="B1893">
        <v>26.201768520213299</v>
      </c>
      <c r="C1893">
        <v>25.991240877230702</v>
      </c>
      <c r="D1893">
        <v>25.455921998960999</v>
      </c>
      <c r="E1893">
        <v>26.613085253975701</v>
      </c>
      <c r="F1893">
        <v>26.460073496773301</v>
      </c>
      <c r="G1893">
        <v>26.182924079286899</v>
      </c>
      <c r="H1893">
        <v>26.226250461306901</v>
      </c>
      <c r="I1893">
        <v>26.146245023535599</v>
      </c>
      <c r="J1893">
        <v>26.2951151151657</v>
      </c>
      <c r="K1893">
        <v>26.7113909374158</v>
      </c>
      <c r="L1893">
        <v>26.696901844122401</v>
      </c>
      <c r="M1893">
        <v>26.652931244803401</v>
      </c>
      <c r="N1893">
        <v>26.414573642571</v>
      </c>
      <c r="O1893">
        <v>26.043517204078402</v>
      </c>
      <c r="P1893">
        <v>26.454470060186299</v>
      </c>
      <c r="Q1893">
        <v>26.6056520177262</v>
      </c>
      <c r="R1893">
        <v>26.640310548254</v>
      </c>
      <c r="S1893">
        <v>26.571852873357301</v>
      </c>
      <c r="T1893">
        <v>25.928493301724501</v>
      </c>
      <c r="U1893">
        <v>26.4160772931941</v>
      </c>
    </row>
    <row r="1894" spans="1:21" x14ac:dyDescent="0.3">
      <c r="A1894" t="s">
        <v>7607</v>
      </c>
      <c r="B1894">
        <v>19.023648577797498</v>
      </c>
      <c r="C1894">
        <v>19.038063404674499</v>
      </c>
      <c r="D1894">
        <v>18.908640684254401</v>
      </c>
      <c r="E1894">
        <v>19.2952424074868</v>
      </c>
      <c r="F1894">
        <v>19.135950663585302</v>
      </c>
      <c r="G1894">
        <v>19.1424071031884</v>
      </c>
      <c r="H1894">
        <v>18.950497264061202</v>
      </c>
      <c r="I1894">
        <v>19.0588363938231</v>
      </c>
      <c r="J1894">
        <v>19.182424045701801</v>
      </c>
      <c r="K1894">
        <v>19.272160904447201</v>
      </c>
      <c r="L1894">
        <v>18.826470006507702</v>
      </c>
      <c r="M1894">
        <v>19.211178713742001</v>
      </c>
      <c r="N1894">
        <v>18.552004555355602</v>
      </c>
      <c r="O1894">
        <v>19.058529186105101</v>
      </c>
      <c r="P1894">
        <v>18.765677075385</v>
      </c>
      <c r="Q1894">
        <v>18.953858440689199</v>
      </c>
      <c r="R1894">
        <v>18.853999797748902</v>
      </c>
      <c r="S1894">
        <v>18.917758940701699</v>
      </c>
      <c r="T1894">
        <v>19.097057401357901</v>
      </c>
      <c r="U1894">
        <v>19.127914712883101</v>
      </c>
    </row>
    <row r="1895" spans="1:21" x14ac:dyDescent="0.3">
      <c r="A1895" t="s">
        <v>7608</v>
      </c>
      <c r="B1895">
        <v>17.745606587500301</v>
      </c>
      <c r="C1895">
        <v>17.9594979779726</v>
      </c>
      <c r="D1895">
        <v>17.568089987935501</v>
      </c>
      <c r="E1895">
        <v>17.7978157186439</v>
      </c>
      <c r="F1895">
        <v>17.848280868687699</v>
      </c>
      <c r="G1895">
        <v>17.799932309875</v>
      </c>
      <c r="H1895">
        <v>17.5587846797075</v>
      </c>
      <c r="I1895">
        <v>17.770774594637</v>
      </c>
      <c r="J1895">
        <v>17.765521367823499</v>
      </c>
      <c r="K1895">
        <v>17.326561424340198</v>
      </c>
      <c r="L1895">
        <v>18.1056923145551</v>
      </c>
      <c r="M1895">
        <v>18.1719456129434</v>
      </c>
      <c r="N1895">
        <v>17.944872594353701</v>
      </c>
      <c r="O1895">
        <v>18.166492873066101</v>
      </c>
      <c r="P1895">
        <v>18.260917084459599</v>
      </c>
      <c r="Q1895">
        <v>18.141430101546799</v>
      </c>
      <c r="R1895">
        <v>18.003337523539201</v>
      </c>
      <c r="S1895">
        <v>18.044064443075801</v>
      </c>
      <c r="T1895">
        <v>18.068065627695098</v>
      </c>
      <c r="U1895">
        <v>18.086860329491699</v>
      </c>
    </row>
    <row r="1896" spans="1:21" x14ac:dyDescent="0.3">
      <c r="A1896" t="s">
        <v>7609</v>
      </c>
      <c r="B1896">
        <v>24.5997464628751</v>
      </c>
      <c r="C1896">
        <v>24.465788994903299</v>
      </c>
      <c r="D1896">
        <v>24.884162075551899</v>
      </c>
      <c r="E1896">
        <v>24.518326198829001</v>
      </c>
      <c r="F1896">
        <v>24.635647370869901</v>
      </c>
      <c r="G1896">
        <v>24.606790489622501</v>
      </c>
      <c r="H1896">
        <v>24.451470467155701</v>
      </c>
      <c r="I1896">
        <v>24.777642080386101</v>
      </c>
      <c r="J1896">
        <v>24.4992957831561</v>
      </c>
      <c r="K1896">
        <v>24.539992738285999</v>
      </c>
      <c r="L1896">
        <v>24.688303595275499</v>
      </c>
      <c r="M1896">
        <v>24.581335144215998</v>
      </c>
      <c r="N1896">
        <v>25.047740187048301</v>
      </c>
      <c r="O1896">
        <v>24.608216461817001</v>
      </c>
      <c r="P1896">
        <v>24.732042649329799</v>
      </c>
      <c r="Q1896">
        <v>24.607358749711899</v>
      </c>
      <c r="R1896">
        <v>24.625377433858201</v>
      </c>
      <c r="S1896">
        <v>24.999577705812701</v>
      </c>
      <c r="T1896">
        <v>24.5227067315368</v>
      </c>
      <c r="U1896">
        <v>24.746790833044098</v>
      </c>
    </row>
    <row r="1897" spans="1:21" x14ac:dyDescent="0.3">
      <c r="A1897" t="s">
        <v>7610</v>
      </c>
      <c r="B1897">
        <v>19.077862985907501</v>
      </c>
      <c r="C1897">
        <v>19.0043452112713</v>
      </c>
      <c r="D1897">
        <v>19.516893422420299</v>
      </c>
      <c r="E1897">
        <v>18.5913766613352</v>
      </c>
      <c r="F1897">
        <v>18.649553961069401</v>
      </c>
      <c r="G1897">
        <v>19.078481287308598</v>
      </c>
      <c r="H1897">
        <v>19.143262040773401</v>
      </c>
      <c r="I1897">
        <v>19.594841459899101</v>
      </c>
      <c r="J1897">
        <v>18.564218146878002</v>
      </c>
      <c r="K1897">
        <v>18.7047957913747</v>
      </c>
      <c r="L1897">
        <v>18.353609255167399</v>
      </c>
      <c r="M1897">
        <v>18.278058221792602</v>
      </c>
      <c r="N1897">
        <v>19.353879313049699</v>
      </c>
      <c r="O1897">
        <v>18.741062379096899</v>
      </c>
      <c r="P1897">
        <v>18.951458356633399</v>
      </c>
      <c r="Q1897">
        <v>18.396977970086201</v>
      </c>
      <c r="R1897">
        <v>18.367712474506</v>
      </c>
      <c r="S1897">
        <v>19.339344601457899</v>
      </c>
      <c r="T1897">
        <v>19.111946064323501</v>
      </c>
      <c r="U1897">
        <v>18.920486057695001</v>
      </c>
    </row>
    <row r="1898" spans="1:21" x14ac:dyDescent="0.3">
      <c r="A1898" t="s">
        <v>7611</v>
      </c>
      <c r="B1898">
        <v>25.6921217822347</v>
      </c>
      <c r="C1898">
        <v>25.512318698407299</v>
      </c>
      <c r="D1898">
        <v>25.255846632384099</v>
      </c>
      <c r="E1898">
        <v>25.953609458001399</v>
      </c>
      <c r="F1898">
        <v>25.933694611620901</v>
      </c>
      <c r="G1898">
        <v>25.605279958614801</v>
      </c>
      <c r="H1898">
        <v>25.471632647100499</v>
      </c>
      <c r="I1898">
        <v>25.413880509842102</v>
      </c>
      <c r="J1898">
        <v>25.9298475100919</v>
      </c>
      <c r="K1898">
        <v>25.7688964557587</v>
      </c>
      <c r="L1898">
        <v>25.961912809376901</v>
      </c>
      <c r="M1898">
        <v>26.169873730401701</v>
      </c>
      <c r="N1898">
        <v>25.2731840674629</v>
      </c>
      <c r="O1898">
        <v>25.4852891724959</v>
      </c>
      <c r="P1898">
        <v>25.569120501932499</v>
      </c>
      <c r="Q1898">
        <v>25.8362278753916</v>
      </c>
      <c r="R1898">
        <v>25.961398490424099</v>
      </c>
      <c r="S1898">
        <v>25.316681947096999</v>
      </c>
      <c r="T1898">
        <v>25.3222811760402</v>
      </c>
      <c r="U1898">
        <v>25.560575435104401</v>
      </c>
    </row>
    <row r="1899" spans="1:21" x14ac:dyDescent="0.3">
      <c r="A1899" t="s">
        <v>7612</v>
      </c>
      <c r="B1899">
        <v>25.985641633824301</v>
      </c>
      <c r="C1899">
        <v>25.362172082517599</v>
      </c>
      <c r="D1899">
        <v>26.839156588962499</v>
      </c>
      <c r="E1899">
        <v>25.293043759046899</v>
      </c>
      <c r="F1899">
        <v>25.1437186105872</v>
      </c>
      <c r="G1899">
        <v>25.9707823823538</v>
      </c>
      <c r="H1899">
        <v>25.516060474693099</v>
      </c>
      <c r="I1899">
        <v>26.8540745507023</v>
      </c>
      <c r="J1899">
        <v>25.114792865561501</v>
      </c>
      <c r="K1899">
        <v>25.3758100409751</v>
      </c>
      <c r="L1899">
        <v>24.909615491461601</v>
      </c>
      <c r="M1899">
        <v>25.203530368694</v>
      </c>
      <c r="N1899">
        <v>26.994465665002799</v>
      </c>
      <c r="O1899">
        <v>25.5566209994948</v>
      </c>
      <c r="P1899">
        <v>26.142980619133599</v>
      </c>
      <c r="Q1899">
        <v>25.383338612083499</v>
      </c>
      <c r="R1899">
        <v>25.267051737076802</v>
      </c>
      <c r="S1899">
        <v>27.0731524348653</v>
      </c>
      <c r="T1899">
        <v>25.628582764302699</v>
      </c>
      <c r="U1899">
        <v>26.138106222596601</v>
      </c>
    </row>
    <row r="1900" spans="1:21" x14ac:dyDescent="0.3">
      <c r="A1900" t="s">
        <v>7613</v>
      </c>
      <c r="B1900">
        <v>21.047185340277299</v>
      </c>
      <c r="C1900">
        <v>21.268887476684998</v>
      </c>
      <c r="D1900">
        <v>20.8703488974515</v>
      </c>
      <c r="E1900">
        <v>21.188849884243499</v>
      </c>
      <c r="F1900">
        <v>21.092759228027401</v>
      </c>
      <c r="G1900">
        <v>21.0228655298943</v>
      </c>
      <c r="H1900">
        <v>21.181576904502101</v>
      </c>
      <c r="I1900">
        <v>20.626881638004701</v>
      </c>
      <c r="J1900">
        <v>20.985700524185901</v>
      </c>
      <c r="K1900">
        <v>20.979972088458801</v>
      </c>
      <c r="L1900">
        <v>20.9463453241768</v>
      </c>
      <c r="M1900">
        <v>20.898084367536601</v>
      </c>
      <c r="N1900">
        <v>20.706246177499299</v>
      </c>
      <c r="O1900">
        <v>21.077768269072099</v>
      </c>
      <c r="P1900">
        <v>20.858039189389601</v>
      </c>
      <c r="Q1900">
        <v>20.878115078480299</v>
      </c>
      <c r="R1900">
        <v>20.872418531498901</v>
      </c>
      <c r="S1900">
        <v>20.5973874405109</v>
      </c>
      <c r="T1900">
        <v>20.9875820164761</v>
      </c>
      <c r="U1900">
        <v>20.847080431688099</v>
      </c>
    </row>
    <row r="1901" spans="1:21" x14ac:dyDescent="0.3">
      <c r="A1901" t="s">
        <v>7614</v>
      </c>
      <c r="B1901">
        <v>22.821053145530101</v>
      </c>
      <c r="C1901">
        <v>22.482176706523902</v>
      </c>
      <c r="D1901">
        <v>22.902350864397</v>
      </c>
      <c r="E1901">
        <v>22.8421872858234</v>
      </c>
      <c r="F1901">
        <v>22.884938432899499</v>
      </c>
      <c r="G1901">
        <v>22.788994732895802</v>
      </c>
      <c r="H1901">
        <v>22.690203793694099</v>
      </c>
      <c r="I1901">
        <v>22.8096743360496</v>
      </c>
      <c r="J1901">
        <v>22.8997315777459</v>
      </c>
      <c r="K1901">
        <v>22.8152831006498</v>
      </c>
      <c r="L1901">
        <v>23.270530762604199</v>
      </c>
      <c r="M1901">
        <v>23.185702251515799</v>
      </c>
      <c r="N1901">
        <v>23.309694850709398</v>
      </c>
      <c r="O1901">
        <v>22.9290964656611</v>
      </c>
      <c r="P1901">
        <v>23.190357058264201</v>
      </c>
      <c r="Q1901">
        <v>23.134534860641999</v>
      </c>
      <c r="R1901">
        <v>23.251374333167998</v>
      </c>
      <c r="S1901">
        <v>23.2085474849778</v>
      </c>
      <c r="T1901">
        <v>23.014511500813501</v>
      </c>
      <c r="U1901">
        <v>23.162387635552498</v>
      </c>
    </row>
    <row r="1902" spans="1:21" x14ac:dyDescent="0.3">
      <c r="A1902" t="s">
        <v>7615</v>
      </c>
      <c r="B1902">
        <v>20.946288336117401</v>
      </c>
      <c r="C1902">
        <v>20.4475780018679</v>
      </c>
      <c r="D1902">
        <v>21.155612604632399</v>
      </c>
      <c r="E1902">
        <v>21.01768448616</v>
      </c>
      <c r="F1902">
        <v>20.933203628109698</v>
      </c>
      <c r="G1902">
        <v>20.977183782165302</v>
      </c>
      <c r="H1902">
        <v>20.681204129295502</v>
      </c>
      <c r="I1902">
        <v>21.029338425397</v>
      </c>
      <c r="J1902">
        <v>21.048508414325799</v>
      </c>
      <c r="K1902">
        <v>21.1153506093526</v>
      </c>
      <c r="L1902">
        <v>21.3151346396902</v>
      </c>
      <c r="M1902">
        <v>21.1275789056909</v>
      </c>
      <c r="N1902">
        <v>21.481091880142699</v>
      </c>
      <c r="O1902">
        <v>21.0025267483012</v>
      </c>
      <c r="P1902">
        <v>21.335107104642098</v>
      </c>
      <c r="Q1902">
        <v>21.254569177879901</v>
      </c>
      <c r="R1902">
        <v>21.417153460607601</v>
      </c>
      <c r="S1902">
        <v>21.731908550390401</v>
      </c>
      <c r="T1902">
        <v>21.089947877793701</v>
      </c>
      <c r="U1902">
        <v>21.349021652440499</v>
      </c>
    </row>
    <row r="1903" spans="1:21" x14ac:dyDescent="0.3">
      <c r="A1903" t="s">
        <v>7616</v>
      </c>
      <c r="B1903">
        <v>17.8467187785823</v>
      </c>
      <c r="C1903">
        <v>17.833770975433499</v>
      </c>
      <c r="D1903">
        <v>18.038213211383098</v>
      </c>
      <c r="E1903">
        <v>17.897687115531699</v>
      </c>
      <c r="F1903">
        <v>17.8729680089697</v>
      </c>
      <c r="G1903">
        <v>17.938454989222301</v>
      </c>
      <c r="H1903">
        <v>17.898690413628799</v>
      </c>
      <c r="I1903">
        <v>18.0649711959028</v>
      </c>
      <c r="J1903">
        <v>17.880671229045401</v>
      </c>
      <c r="K1903">
        <v>17.836097190099601</v>
      </c>
      <c r="L1903">
        <v>17.173113660811602</v>
      </c>
      <c r="M1903">
        <v>17.187978653537201</v>
      </c>
      <c r="N1903">
        <v>17.392596524096501</v>
      </c>
      <c r="O1903">
        <v>17.260380700994901</v>
      </c>
      <c r="P1903">
        <v>17.292729001604499</v>
      </c>
      <c r="Q1903">
        <v>17.175186425981401</v>
      </c>
      <c r="R1903">
        <v>17.3105427000473</v>
      </c>
      <c r="S1903">
        <v>17.4437865911401</v>
      </c>
      <c r="T1903">
        <v>17.300287573387902</v>
      </c>
      <c r="U1903">
        <v>17.3186997647976</v>
      </c>
    </row>
    <row r="1904" spans="1:21" x14ac:dyDescent="0.3">
      <c r="A1904" t="s">
        <v>7617</v>
      </c>
      <c r="B1904">
        <v>27.093259120206302</v>
      </c>
      <c r="C1904">
        <v>27.054201202012202</v>
      </c>
      <c r="D1904">
        <v>26.954258417811602</v>
      </c>
      <c r="E1904">
        <v>27.181074827022801</v>
      </c>
      <c r="F1904">
        <v>27.1003119109624</v>
      </c>
      <c r="G1904">
        <v>27.062772333679199</v>
      </c>
      <c r="H1904">
        <v>27.0696706410397</v>
      </c>
      <c r="I1904">
        <v>27.0574756484217</v>
      </c>
      <c r="J1904">
        <v>27.1979623868624</v>
      </c>
      <c r="K1904">
        <v>27.0792503822173</v>
      </c>
      <c r="L1904">
        <v>27.2548236639193</v>
      </c>
      <c r="M1904">
        <v>27.384883354700499</v>
      </c>
      <c r="N1904">
        <v>27.123473905308401</v>
      </c>
      <c r="O1904">
        <v>27.183372410298499</v>
      </c>
      <c r="P1904">
        <v>27.190524446021701</v>
      </c>
      <c r="Q1904">
        <v>27.2252681628608</v>
      </c>
      <c r="R1904">
        <v>27.331395820262301</v>
      </c>
      <c r="S1904">
        <v>27.179478887202599</v>
      </c>
      <c r="T1904">
        <v>27.190115746734101</v>
      </c>
      <c r="U1904">
        <v>27.189475035915699</v>
      </c>
    </row>
    <row r="1905" spans="1:21" x14ac:dyDescent="0.3">
      <c r="A1905" t="s">
        <v>7618</v>
      </c>
      <c r="B1905">
        <v>20.569909640194801</v>
      </c>
      <c r="C1905">
        <v>20.629546899825598</v>
      </c>
      <c r="D1905">
        <v>20.412985843311102</v>
      </c>
      <c r="E1905">
        <v>20.578863398142801</v>
      </c>
      <c r="F1905">
        <v>20.592261297240299</v>
      </c>
      <c r="G1905">
        <v>20.572383658099401</v>
      </c>
      <c r="H1905">
        <v>20.5481432981979</v>
      </c>
      <c r="I1905">
        <v>20.6816117550005</v>
      </c>
      <c r="J1905">
        <v>20.6385383442143</v>
      </c>
      <c r="K1905">
        <v>20.440564902363398</v>
      </c>
      <c r="L1905">
        <v>20.398733169231701</v>
      </c>
      <c r="M1905">
        <v>20.549217962181402</v>
      </c>
      <c r="N1905">
        <v>20.2085287024005</v>
      </c>
      <c r="O1905">
        <v>20.216125131134302</v>
      </c>
      <c r="P1905">
        <v>20.2903326096956</v>
      </c>
      <c r="Q1905">
        <v>20.363140844357702</v>
      </c>
      <c r="R1905">
        <v>20.4471917549787</v>
      </c>
      <c r="S1905">
        <v>20.2929917717141</v>
      </c>
      <c r="T1905">
        <v>20.265419670041702</v>
      </c>
      <c r="U1905">
        <v>20.2724914974843</v>
      </c>
    </row>
    <row r="1906" spans="1:21" x14ac:dyDescent="0.3">
      <c r="A1906" t="s">
        <v>7619</v>
      </c>
      <c r="B1906">
        <v>21.998717528542102</v>
      </c>
      <c r="C1906">
        <v>21.640571474763401</v>
      </c>
      <c r="D1906">
        <v>22.211925034272401</v>
      </c>
      <c r="E1906">
        <v>22.138029551476102</v>
      </c>
      <c r="F1906">
        <v>22.0426684145446</v>
      </c>
      <c r="G1906">
        <v>22.056933436469802</v>
      </c>
      <c r="H1906">
        <v>21.9401708495054</v>
      </c>
      <c r="I1906">
        <v>21.8637768344806</v>
      </c>
      <c r="J1906">
        <v>22.2226450065336</v>
      </c>
      <c r="K1906">
        <v>22.295197773430001</v>
      </c>
      <c r="L1906">
        <v>22.135142950804401</v>
      </c>
      <c r="M1906">
        <v>21.887845308723801</v>
      </c>
      <c r="N1906">
        <v>22.404987640387301</v>
      </c>
      <c r="O1906">
        <v>21.965480462342899</v>
      </c>
      <c r="P1906">
        <v>22.184863996429499</v>
      </c>
      <c r="Q1906">
        <v>22.1067788425513</v>
      </c>
      <c r="R1906">
        <v>22.309555585558201</v>
      </c>
      <c r="S1906">
        <v>22.3855702295544</v>
      </c>
      <c r="T1906">
        <v>22.007289436067801</v>
      </c>
      <c r="U1906">
        <v>22.189573137742499</v>
      </c>
    </row>
    <row r="1907" spans="1:21" x14ac:dyDescent="0.3">
      <c r="A1907" t="s">
        <v>7620</v>
      </c>
      <c r="B1907">
        <v>20.6433852569645</v>
      </c>
      <c r="C1907">
        <v>20.332305529783699</v>
      </c>
      <c r="D1907">
        <v>21.204092089236799</v>
      </c>
      <c r="E1907">
        <v>20.597059088517501</v>
      </c>
      <c r="F1907">
        <v>20.420332490101501</v>
      </c>
      <c r="G1907">
        <v>20.670996729975698</v>
      </c>
      <c r="H1907">
        <v>20.4702243360369</v>
      </c>
      <c r="I1907">
        <v>20.9399124703077</v>
      </c>
      <c r="J1907">
        <v>20.523675918684201</v>
      </c>
      <c r="K1907">
        <v>20.350647394056001</v>
      </c>
      <c r="L1907">
        <v>19.4434636813629</v>
      </c>
      <c r="M1907">
        <v>19.990568664234001</v>
      </c>
      <c r="N1907">
        <v>20.7909398283606</v>
      </c>
      <c r="O1907">
        <v>19.7838301917058</v>
      </c>
      <c r="P1907">
        <v>20.144802501370201</v>
      </c>
      <c r="Q1907">
        <v>19.565324829977399</v>
      </c>
      <c r="R1907">
        <v>19.952547072692401</v>
      </c>
      <c r="S1907">
        <v>20.549988672741801</v>
      </c>
      <c r="T1907">
        <v>19.879464105702102</v>
      </c>
      <c r="U1907">
        <v>20.0775480889438</v>
      </c>
    </row>
    <row r="1908" spans="1:21" x14ac:dyDescent="0.3">
      <c r="A1908" t="s">
        <v>7621</v>
      </c>
      <c r="B1908">
        <v>22.662680879081101</v>
      </c>
      <c r="C1908">
        <v>21.792112844438499</v>
      </c>
      <c r="D1908">
        <v>23.603834842523099</v>
      </c>
      <c r="E1908">
        <v>22.230662349684799</v>
      </c>
      <c r="F1908">
        <v>21.9706121337817</v>
      </c>
      <c r="G1908">
        <v>22.641593948592298</v>
      </c>
      <c r="H1908">
        <v>22.030874970217099</v>
      </c>
      <c r="I1908">
        <v>23.2497727540559</v>
      </c>
      <c r="J1908">
        <v>22.0783876464995</v>
      </c>
      <c r="K1908">
        <v>22.371996579878701</v>
      </c>
      <c r="L1908">
        <v>19.638459649991599</v>
      </c>
      <c r="M1908">
        <v>20.3298280376926</v>
      </c>
      <c r="N1908">
        <v>21.139765696933999</v>
      </c>
      <c r="O1908">
        <v>19.969404692253601</v>
      </c>
      <c r="P1908">
        <v>20.409867503196299</v>
      </c>
      <c r="Q1908">
        <v>20.1022239342097</v>
      </c>
      <c r="R1908">
        <v>19.840020247964201</v>
      </c>
      <c r="S1908">
        <v>21.062597117024701</v>
      </c>
      <c r="T1908">
        <v>19.821383931814701</v>
      </c>
      <c r="U1908">
        <v>20.387099256203701</v>
      </c>
    </row>
    <row r="1909" spans="1:21" x14ac:dyDescent="0.3">
      <c r="A1909" t="s">
        <v>7622</v>
      </c>
      <c r="B1909">
        <v>16.430309117723201</v>
      </c>
      <c r="C1909">
        <v>16.324809766987201</v>
      </c>
      <c r="D1909">
        <v>16.327832118672699</v>
      </c>
      <c r="E1909">
        <v>16.379647639753301</v>
      </c>
      <c r="F1909">
        <v>16.392799109208902</v>
      </c>
      <c r="G1909">
        <v>16.443578929899601</v>
      </c>
      <c r="H1909">
        <v>16.2869930014941</v>
      </c>
      <c r="I1909">
        <v>16.285650442003799</v>
      </c>
      <c r="J1909">
        <v>16.3791934383095</v>
      </c>
      <c r="K1909">
        <v>16.5082323701224</v>
      </c>
      <c r="L1909">
        <v>16.930526614980501</v>
      </c>
      <c r="M1909">
        <v>16.955999247096301</v>
      </c>
      <c r="N1909">
        <v>16.632503905126001</v>
      </c>
      <c r="O1909">
        <v>16.497833026903798</v>
      </c>
      <c r="P1909">
        <v>16.664950526995</v>
      </c>
      <c r="Q1909">
        <v>16.6941655898191</v>
      </c>
      <c r="R1909">
        <v>17.174412877638002</v>
      </c>
      <c r="S1909">
        <v>16.733402349137702</v>
      </c>
      <c r="T1909">
        <v>16.486529950097001</v>
      </c>
      <c r="U1909">
        <v>16.610840347143899</v>
      </c>
    </row>
    <row r="1910" spans="1:21" x14ac:dyDescent="0.3">
      <c r="A1910" t="s">
        <v>7623</v>
      </c>
      <c r="B1910">
        <v>22.0841841600155</v>
      </c>
      <c r="C1910">
        <v>22.3449712022414</v>
      </c>
      <c r="D1910">
        <v>22.931217475770701</v>
      </c>
      <c r="E1910">
        <v>21.4084364191981</v>
      </c>
      <c r="F1910">
        <v>21.430691029715302</v>
      </c>
      <c r="G1910">
        <v>22.054417997581101</v>
      </c>
      <c r="H1910">
        <v>22.075037426269699</v>
      </c>
      <c r="I1910">
        <v>22.3400626800784</v>
      </c>
      <c r="J1910">
        <v>21.068936591509601</v>
      </c>
      <c r="K1910">
        <v>21.2345862672138</v>
      </c>
      <c r="L1910">
        <v>20.726321935617801</v>
      </c>
      <c r="M1910">
        <v>20.747055183590401</v>
      </c>
      <c r="N1910">
        <v>22.506295955063301</v>
      </c>
      <c r="O1910">
        <v>21.8816561382842</v>
      </c>
      <c r="P1910">
        <v>21.680910931420801</v>
      </c>
      <c r="Q1910">
        <v>20.8380701384114</v>
      </c>
      <c r="R1910">
        <v>20.636073055478601</v>
      </c>
      <c r="S1910">
        <v>21.965454791327399</v>
      </c>
      <c r="T1910">
        <v>21.6951639537867</v>
      </c>
      <c r="U1910">
        <v>21.6519976665519</v>
      </c>
    </row>
    <row r="1911" spans="1:21" x14ac:dyDescent="0.3">
      <c r="A1911" t="s">
        <v>7624</v>
      </c>
      <c r="B1911">
        <v>19.3008197152867</v>
      </c>
      <c r="C1911">
        <v>19.322491899517001</v>
      </c>
      <c r="D1911">
        <v>19.3820638365139</v>
      </c>
      <c r="E1911">
        <v>19.340358041342899</v>
      </c>
      <c r="F1911">
        <v>19.221218612690301</v>
      </c>
      <c r="G1911">
        <v>19.281968402323098</v>
      </c>
      <c r="H1911">
        <v>19.421449308303501</v>
      </c>
      <c r="I1911">
        <v>19.3322416564415</v>
      </c>
      <c r="J1911">
        <v>19.4091119436195</v>
      </c>
      <c r="K1911">
        <v>19.559619584147899</v>
      </c>
      <c r="L1911">
        <v>17.309290073175202</v>
      </c>
      <c r="M1911">
        <v>17.173053003198</v>
      </c>
      <c r="N1911">
        <v>17.687148751642599</v>
      </c>
      <c r="O1911">
        <v>17.444421197274199</v>
      </c>
      <c r="P1911">
        <v>17.542236415281401</v>
      </c>
      <c r="Q1911">
        <v>17.5771756598024</v>
      </c>
      <c r="R1911">
        <v>17.072757547048901</v>
      </c>
      <c r="S1911">
        <v>17.269264295731901</v>
      </c>
      <c r="T1911">
        <v>17.6871435018939</v>
      </c>
      <c r="U1911">
        <v>17.5599283423659</v>
      </c>
    </row>
    <row r="1912" spans="1:21" x14ac:dyDescent="0.3">
      <c r="A1912" t="s">
        <v>7625</v>
      </c>
      <c r="B1912">
        <v>23.932998970627501</v>
      </c>
      <c r="C1912">
        <v>23.0033618046768</v>
      </c>
      <c r="D1912">
        <v>24.7332412803257</v>
      </c>
      <c r="E1912">
        <v>23.344610226117599</v>
      </c>
      <c r="F1912">
        <v>23.571848541086901</v>
      </c>
      <c r="G1912">
        <v>23.914772408218901</v>
      </c>
      <c r="H1912">
        <v>23.191310642106298</v>
      </c>
      <c r="I1912">
        <v>24.574539338026799</v>
      </c>
      <c r="J1912">
        <v>23.533360911835501</v>
      </c>
      <c r="K1912">
        <v>23.753105805285301</v>
      </c>
      <c r="L1912">
        <v>23.655314159856601</v>
      </c>
      <c r="M1912">
        <v>23.3659521457088</v>
      </c>
      <c r="N1912">
        <v>24.873851887935601</v>
      </c>
      <c r="O1912">
        <v>23.2119445759147</v>
      </c>
      <c r="P1912">
        <v>24.090395072810001</v>
      </c>
      <c r="Q1912">
        <v>23.832793814585902</v>
      </c>
      <c r="R1912">
        <v>23.6883041745944</v>
      </c>
      <c r="S1912">
        <v>24.8187251028445</v>
      </c>
      <c r="T1912">
        <v>23.319578581252301</v>
      </c>
      <c r="U1912">
        <v>24.0850750474448</v>
      </c>
    </row>
    <row r="1913" spans="1:21" x14ac:dyDescent="0.3">
      <c r="A1913" t="s">
        <v>7626</v>
      </c>
      <c r="B1913">
        <v>21.956412464803002</v>
      </c>
      <c r="C1913">
        <v>21.972311081452499</v>
      </c>
      <c r="D1913">
        <v>21.946656960480201</v>
      </c>
      <c r="E1913">
        <v>22.057755084477598</v>
      </c>
      <c r="F1913">
        <v>22.001784612306601</v>
      </c>
      <c r="G1913">
        <v>21.9513066901069</v>
      </c>
      <c r="H1913">
        <v>21.881041723881602</v>
      </c>
      <c r="I1913">
        <v>21.939789344273301</v>
      </c>
      <c r="J1913">
        <v>22.0322643926444</v>
      </c>
      <c r="K1913">
        <v>21.978272461746101</v>
      </c>
      <c r="L1913">
        <v>21.753657876078702</v>
      </c>
      <c r="M1913">
        <v>22.005046257471498</v>
      </c>
      <c r="N1913">
        <v>21.855793323438998</v>
      </c>
      <c r="O1913">
        <v>21.813312383099799</v>
      </c>
      <c r="P1913">
        <v>21.8006958386772</v>
      </c>
      <c r="Q1913">
        <v>21.784751445840399</v>
      </c>
      <c r="R1913">
        <v>21.800428002372598</v>
      </c>
      <c r="S1913">
        <v>21.7156791413192</v>
      </c>
      <c r="T1913">
        <v>21.774307153973801</v>
      </c>
      <c r="U1913">
        <v>21.7838858774893</v>
      </c>
    </row>
    <row r="1914" spans="1:21" x14ac:dyDescent="0.3">
      <c r="A1914" t="s">
        <v>7627</v>
      </c>
      <c r="B1914">
        <v>24.328210081816401</v>
      </c>
      <c r="C1914">
        <v>24.159175777676101</v>
      </c>
      <c r="D1914">
        <v>24.908253525817202</v>
      </c>
      <c r="E1914">
        <v>23.831494398873399</v>
      </c>
      <c r="F1914">
        <v>23.907606949479</v>
      </c>
      <c r="G1914">
        <v>24.265479715830601</v>
      </c>
      <c r="H1914">
        <v>24.3056058116081</v>
      </c>
      <c r="I1914">
        <v>24.7227161235664</v>
      </c>
      <c r="J1914">
        <v>23.871805452965901</v>
      </c>
      <c r="K1914">
        <v>23.8001881180653</v>
      </c>
      <c r="L1914">
        <v>23.945507699435598</v>
      </c>
      <c r="M1914">
        <v>23.869476139514202</v>
      </c>
      <c r="N1914">
        <v>25.170331633748798</v>
      </c>
      <c r="O1914">
        <v>24.368859473234</v>
      </c>
      <c r="P1914">
        <v>24.569124735841999</v>
      </c>
      <c r="Q1914">
        <v>24.017149071606202</v>
      </c>
      <c r="R1914">
        <v>24.095333691887699</v>
      </c>
      <c r="S1914">
        <v>25.010750706165101</v>
      </c>
      <c r="T1914">
        <v>24.592363748403599</v>
      </c>
      <c r="U1914">
        <v>24.565577240133099</v>
      </c>
    </row>
    <row r="1915" spans="1:21" x14ac:dyDescent="0.3">
      <c r="A1915" t="s">
        <v>7628</v>
      </c>
      <c r="B1915">
        <v>18.938122877885601</v>
      </c>
      <c r="C1915">
        <v>18.8907090297106</v>
      </c>
      <c r="D1915">
        <v>18.742269989443098</v>
      </c>
      <c r="E1915">
        <v>19.2501471222653</v>
      </c>
      <c r="F1915">
        <v>19.1401090629885</v>
      </c>
      <c r="G1915">
        <v>19.068430255873899</v>
      </c>
      <c r="H1915">
        <v>19.1007476153349</v>
      </c>
      <c r="I1915">
        <v>18.755486492819699</v>
      </c>
      <c r="J1915">
        <v>19.2375101498322</v>
      </c>
      <c r="K1915">
        <v>19.224274253282498</v>
      </c>
      <c r="L1915">
        <v>18.414742349213</v>
      </c>
      <c r="M1915">
        <v>18.294474491537098</v>
      </c>
      <c r="N1915">
        <v>18.2754800445645</v>
      </c>
      <c r="O1915">
        <v>18.457442598829498</v>
      </c>
      <c r="P1915">
        <v>18.419217693665399</v>
      </c>
      <c r="Q1915">
        <v>18.403540318195599</v>
      </c>
      <c r="R1915">
        <v>18.511505387552099</v>
      </c>
      <c r="S1915">
        <v>18.404211101029901</v>
      </c>
      <c r="T1915">
        <v>18.499716406559202</v>
      </c>
      <c r="U1915">
        <v>18.565608328568601</v>
      </c>
    </row>
    <row r="1916" spans="1:21" x14ac:dyDescent="0.3">
      <c r="A1916" t="s">
        <v>7629</v>
      </c>
      <c r="B1916">
        <v>24.183666193592899</v>
      </c>
      <c r="C1916">
        <v>24.213554913881602</v>
      </c>
      <c r="D1916">
        <v>23.9884157837853</v>
      </c>
      <c r="E1916">
        <v>24.319034155628799</v>
      </c>
      <c r="F1916">
        <v>24.284942990244499</v>
      </c>
      <c r="G1916">
        <v>24.182565515564502</v>
      </c>
      <c r="H1916">
        <v>24.083228769292099</v>
      </c>
      <c r="I1916">
        <v>24.057834150591301</v>
      </c>
      <c r="J1916">
        <v>24.360749978491299</v>
      </c>
      <c r="K1916">
        <v>24.2467174902302</v>
      </c>
      <c r="L1916">
        <v>24.300501208145899</v>
      </c>
      <c r="M1916">
        <v>24.372656025797799</v>
      </c>
      <c r="N1916">
        <v>24.0491571965388</v>
      </c>
      <c r="O1916">
        <v>24.2142336744534</v>
      </c>
      <c r="P1916">
        <v>24.171200816890401</v>
      </c>
      <c r="Q1916">
        <v>24.246705196598</v>
      </c>
      <c r="R1916">
        <v>24.360959578520301</v>
      </c>
      <c r="S1916">
        <v>24.059228737632498</v>
      </c>
      <c r="T1916">
        <v>24.093557237269</v>
      </c>
      <c r="U1916">
        <v>24.196867338927799</v>
      </c>
    </row>
    <row r="1917" spans="1:21" x14ac:dyDescent="0.3">
      <c r="A1917" t="s">
        <v>7630</v>
      </c>
      <c r="B1917">
        <v>23.368538229887001</v>
      </c>
      <c r="C1917">
        <v>23.2968543768283</v>
      </c>
      <c r="D1917">
        <v>23.6699615411538</v>
      </c>
      <c r="E1917">
        <v>23.193129994686299</v>
      </c>
      <c r="F1917">
        <v>23.224558364952301</v>
      </c>
      <c r="G1917">
        <v>23.381207097799699</v>
      </c>
      <c r="H1917">
        <v>23.346236183192101</v>
      </c>
      <c r="I1917">
        <v>23.618943318652299</v>
      </c>
      <c r="J1917">
        <v>23.258718181943301</v>
      </c>
      <c r="K1917">
        <v>23.1889939985005</v>
      </c>
      <c r="L1917">
        <v>23.236338935662101</v>
      </c>
      <c r="M1917">
        <v>23.300921522069999</v>
      </c>
      <c r="N1917">
        <v>23.800605167386799</v>
      </c>
      <c r="O1917">
        <v>23.392605179464798</v>
      </c>
      <c r="P1917">
        <v>23.506955845374101</v>
      </c>
      <c r="Q1917">
        <v>23.263955691924501</v>
      </c>
      <c r="R1917">
        <v>23.364305943675198</v>
      </c>
      <c r="S1917">
        <v>23.790115329758201</v>
      </c>
      <c r="T1917">
        <v>23.471674399798001</v>
      </c>
      <c r="U1917">
        <v>23.5117687546593</v>
      </c>
    </row>
    <row r="1918" spans="1:21" x14ac:dyDescent="0.3">
      <c r="A1918" t="s">
        <v>7631</v>
      </c>
      <c r="B1918">
        <v>19.688178030966402</v>
      </c>
      <c r="C1918">
        <v>19.516972839843199</v>
      </c>
      <c r="D1918">
        <v>19.7864699162024</v>
      </c>
      <c r="E1918">
        <v>19.559353243888498</v>
      </c>
      <c r="F1918">
        <v>19.818936516171199</v>
      </c>
      <c r="G1918">
        <v>19.696972816486401</v>
      </c>
      <c r="H1918">
        <v>19.4895737724563</v>
      </c>
      <c r="I1918">
        <v>19.9197175163517</v>
      </c>
      <c r="J1918">
        <v>19.6859516197723</v>
      </c>
      <c r="K1918">
        <v>19.8646479077976</v>
      </c>
      <c r="L1918">
        <v>19.715047104857501</v>
      </c>
      <c r="M1918">
        <v>19.453143246243599</v>
      </c>
      <c r="N1918">
        <v>19.722537680248699</v>
      </c>
      <c r="O1918">
        <v>19.3728193548341</v>
      </c>
      <c r="P1918">
        <v>19.571135689601199</v>
      </c>
      <c r="Q1918">
        <v>19.6638219700733</v>
      </c>
      <c r="R1918">
        <v>19.583264208736001</v>
      </c>
      <c r="S1918">
        <v>19.8530651176326</v>
      </c>
      <c r="T1918">
        <v>19.301381760718201</v>
      </c>
      <c r="U1918">
        <v>19.624996438705899</v>
      </c>
    </row>
    <row r="1919" spans="1:21" x14ac:dyDescent="0.3">
      <c r="A1919" t="s">
        <v>7632</v>
      </c>
      <c r="B1919">
        <v>20.227080830601999</v>
      </c>
      <c r="C1919">
        <v>20.3225852973871</v>
      </c>
      <c r="D1919">
        <v>20.2860333353599</v>
      </c>
      <c r="E1919">
        <v>20.301060205898501</v>
      </c>
      <c r="F1919">
        <v>20.429742516634601</v>
      </c>
      <c r="G1919">
        <v>20.289744475707302</v>
      </c>
      <c r="H1919">
        <v>20.2831593620338</v>
      </c>
      <c r="I1919">
        <v>20.137553529812099</v>
      </c>
      <c r="J1919">
        <v>20.287092780874399</v>
      </c>
      <c r="K1919">
        <v>20.303196049135899</v>
      </c>
      <c r="L1919">
        <v>19.7565799448147</v>
      </c>
      <c r="M1919">
        <v>19.449131747715899</v>
      </c>
      <c r="N1919">
        <v>19.8011663011868</v>
      </c>
      <c r="O1919">
        <v>19.744621643364098</v>
      </c>
      <c r="P1919">
        <v>19.775081578623801</v>
      </c>
      <c r="Q1919">
        <v>19.650207946205501</v>
      </c>
      <c r="R1919">
        <v>19.755204663715499</v>
      </c>
      <c r="S1919">
        <v>19.758932631044001</v>
      </c>
      <c r="T1919">
        <v>19.7057001880837</v>
      </c>
      <c r="U1919">
        <v>19.720469229667899</v>
      </c>
    </row>
    <row r="1920" spans="1:21" x14ac:dyDescent="0.3">
      <c r="A1920" t="s">
        <v>7633</v>
      </c>
      <c r="B1920">
        <v>23.474675703548399</v>
      </c>
      <c r="C1920">
        <v>23.1193781628366</v>
      </c>
      <c r="D1920">
        <v>23.616366356628198</v>
      </c>
      <c r="E1920">
        <v>23.517247737363299</v>
      </c>
      <c r="F1920">
        <v>23.447101267057299</v>
      </c>
      <c r="G1920">
        <v>23.4856306092742</v>
      </c>
      <c r="H1920">
        <v>23.385847520750499</v>
      </c>
      <c r="I1920">
        <v>23.662713098754299</v>
      </c>
      <c r="J1920">
        <v>23.587544068495301</v>
      </c>
      <c r="K1920">
        <v>23.2539589092356</v>
      </c>
      <c r="L1920">
        <v>23.3638561383233</v>
      </c>
      <c r="M1920">
        <v>23.406388728196202</v>
      </c>
      <c r="N1920">
        <v>23.590274014672602</v>
      </c>
      <c r="O1920">
        <v>23.186133169383599</v>
      </c>
      <c r="P1920">
        <v>23.416384227276801</v>
      </c>
      <c r="Q1920">
        <v>23.219217419232599</v>
      </c>
      <c r="R1920">
        <v>23.522479717270699</v>
      </c>
      <c r="S1920">
        <v>23.675181598426501</v>
      </c>
      <c r="T1920">
        <v>23.333400444220199</v>
      </c>
      <c r="U1920">
        <v>23.4235627768469</v>
      </c>
    </row>
    <row r="1921" spans="1:21" x14ac:dyDescent="0.3">
      <c r="A1921" t="s">
        <v>7634</v>
      </c>
      <c r="B1921">
        <v>21.417889112351201</v>
      </c>
      <c r="C1921">
        <v>21.420693851480902</v>
      </c>
      <c r="D1921">
        <v>21.401009186975401</v>
      </c>
      <c r="E1921">
        <v>21.532418287770302</v>
      </c>
      <c r="F1921">
        <v>21.552270617209</v>
      </c>
      <c r="G1921">
        <v>21.388102739020599</v>
      </c>
      <c r="H1921">
        <v>21.267968603169798</v>
      </c>
      <c r="I1921">
        <v>21.475598048552101</v>
      </c>
      <c r="J1921">
        <v>21.450172856135101</v>
      </c>
      <c r="K1921">
        <v>21.631977922573501</v>
      </c>
      <c r="L1921">
        <v>21.7386067577924</v>
      </c>
      <c r="M1921">
        <v>21.717909416729501</v>
      </c>
      <c r="N1921">
        <v>21.5597530216507</v>
      </c>
      <c r="O1921">
        <v>21.584713839718699</v>
      </c>
      <c r="P1921">
        <v>21.625418858438898</v>
      </c>
      <c r="Q1921">
        <v>21.794073974250701</v>
      </c>
      <c r="R1921">
        <v>21.629541353186099</v>
      </c>
      <c r="S1921">
        <v>21.610909374575201</v>
      </c>
      <c r="T1921">
        <v>21.485868330252</v>
      </c>
      <c r="U1921">
        <v>21.666400879735299</v>
      </c>
    </row>
    <row r="1922" spans="1:21" x14ac:dyDescent="0.3">
      <c r="A1922" t="s">
        <v>7635</v>
      </c>
      <c r="B1922">
        <v>23.7156412288045</v>
      </c>
      <c r="C1922">
        <v>23.826986341825599</v>
      </c>
      <c r="D1922">
        <v>23.5136480002922</v>
      </c>
      <c r="E1922">
        <v>23.7924637561986</v>
      </c>
      <c r="F1922">
        <v>23.645035503231</v>
      </c>
      <c r="G1922">
        <v>23.690165126871101</v>
      </c>
      <c r="H1922">
        <v>23.8050545586091</v>
      </c>
      <c r="I1922">
        <v>23.575525868419799</v>
      </c>
      <c r="J1922">
        <v>23.835517154544299</v>
      </c>
      <c r="K1922">
        <v>23.659876531092198</v>
      </c>
      <c r="L1922">
        <v>23.5275621262949</v>
      </c>
      <c r="M1922">
        <v>23.5496142519434</v>
      </c>
      <c r="N1922">
        <v>23.356325986384899</v>
      </c>
      <c r="O1922">
        <v>23.6000293733345</v>
      </c>
      <c r="P1922">
        <v>23.4657204161905</v>
      </c>
      <c r="Q1922">
        <v>23.464431377414702</v>
      </c>
      <c r="R1922">
        <v>23.602226376847199</v>
      </c>
      <c r="S1922">
        <v>23.390959975113802</v>
      </c>
      <c r="T1922">
        <v>23.606930232057</v>
      </c>
      <c r="U1922">
        <v>23.4656396789693</v>
      </c>
    </row>
    <row r="1923" spans="1:21" x14ac:dyDescent="0.3">
      <c r="A1923" t="s">
        <v>7636</v>
      </c>
      <c r="B1923">
        <v>17.7493977624938</v>
      </c>
      <c r="C1923">
        <v>17.9624911065427</v>
      </c>
      <c r="D1923">
        <v>18.1928220162571</v>
      </c>
      <c r="E1923">
        <v>16.943469559721699</v>
      </c>
      <c r="F1923">
        <v>17.449760588978901</v>
      </c>
      <c r="G1923">
        <v>17.763805748491901</v>
      </c>
      <c r="H1923">
        <v>17.955349995734299</v>
      </c>
      <c r="I1923">
        <v>17.942602729494499</v>
      </c>
      <c r="J1923">
        <v>17.301034520719799</v>
      </c>
      <c r="K1923">
        <v>17.463094736550101</v>
      </c>
      <c r="L1923">
        <v>18.273623019315799</v>
      </c>
      <c r="M1923">
        <v>17.631811923135199</v>
      </c>
      <c r="N1923">
        <v>18.833551108415701</v>
      </c>
      <c r="O1923">
        <v>18.842370168345401</v>
      </c>
      <c r="P1923">
        <v>18.589061667599498</v>
      </c>
      <c r="Q1923">
        <v>18.273172684277199</v>
      </c>
      <c r="R1923">
        <v>18.0329734764302</v>
      </c>
      <c r="S1923">
        <v>19.000748507467801</v>
      </c>
      <c r="T1923">
        <v>18.983482242375299</v>
      </c>
      <c r="U1923">
        <v>18.499163127194102</v>
      </c>
    </row>
    <row r="1924" spans="1:21" x14ac:dyDescent="0.3">
      <c r="A1924" t="s">
        <v>7637</v>
      </c>
      <c r="B1924">
        <v>19.181061654981999</v>
      </c>
      <c r="C1924">
        <v>19.374864426228299</v>
      </c>
      <c r="D1924">
        <v>19.2964172705152</v>
      </c>
      <c r="E1924">
        <v>18.8973931897936</v>
      </c>
      <c r="F1924">
        <v>19.0227071583307</v>
      </c>
      <c r="G1924">
        <v>19.162891108345399</v>
      </c>
      <c r="H1924">
        <v>19.203501725051002</v>
      </c>
      <c r="I1924">
        <v>19.517312666581098</v>
      </c>
      <c r="J1924">
        <v>18.863435603013102</v>
      </c>
      <c r="K1924">
        <v>18.926746976203301</v>
      </c>
      <c r="L1924">
        <v>19.221098837997399</v>
      </c>
      <c r="M1924">
        <v>19.207202329490599</v>
      </c>
      <c r="N1924">
        <v>19.693675398938002</v>
      </c>
      <c r="O1924">
        <v>19.591487197275899</v>
      </c>
      <c r="P1924">
        <v>19.480305389067802</v>
      </c>
      <c r="Q1924">
        <v>19.360259632225599</v>
      </c>
      <c r="R1924">
        <v>19.1460406698823</v>
      </c>
      <c r="S1924">
        <v>19.7287759803772</v>
      </c>
      <c r="T1924">
        <v>19.5160172918131</v>
      </c>
      <c r="U1924">
        <v>19.470623469037001</v>
      </c>
    </row>
    <row r="1925" spans="1:21" x14ac:dyDescent="0.3">
      <c r="A1925" t="s">
        <v>7638</v>
      </c>
      <c r="B1925">
        <v>22.540086052855099</v>
      </c>
      <c r="C1925">
        <v>23.147787408642301</v>
      </c>
      <c r="D1925">
        <v>22.321721396954199</v>
      </c>
      <c r="E1925">
        <v>22.411943159285499</v>
      </c>
      <c r="F1925">
        <v>22.2960730184471</v>
      </c>
      <c r="G1925">
        <v>22.537999919299299</v>
      </c>
      <c r="H1925">
        <v>23.087575939664902</v>
      </c>
      <c r="I1925">
        <v>22.345343992778801</v>
      </c>
      <c r="J1925">
        <v>22.253843114874499</v>
      </c>
      <c r="K1925">
        <v>22.0904760479381</v>
      </c>
      <c r="L1925">
        <v>22.271140803739598</v>
      </c>
      <c r="M1925">
        <v>22.440725508006999</v>
      </c>
      <c r="N1925">
        <v>22.3382446127316</v>
      </c>
      <c r="O1925">
        <v>22.372452988477299</v>
      </c>
      <c r="P1925">
        <v>22.335576370578</v>
      </c>
      <c r="Q1925">
        <v>22.264625539797201</v>
      </c>
      <c r="R1925">
        <v>22.2607606489345</v>
      </c>
      <c r="S1925">
        <v>22.1893644015401</v>
      </c>
      <c r="T1925">
        <v>22.177890565736899</v>
      </c>
      <c r="U1925">
        <v>22.2415286932907</v>
      </c>
    </row>
    <row r="1926" spans="1:21" x14ac:dyDescent="0.3">
      <c r="A1926" t="s">
        <v>7639</v>
      </c>
      <c r="B1926">
        <v>17.6989308723143</v>
      </c>
      <c r="C1926">
        <v>17.983077699822601</v>
      </c>
      <c r="D1926">
        <v>17.399174408246399</v>
      </c>
      <c r="E1926">
        <v>17.853641421347699</v>
      </c>
      <c r="F1926">
        <v>17.707048328090199</v>
      </c>
      <c r="G1926">
        <v>17.702947255105499</v>
      </c>
      <c r="H1926">
        <v>17.700809306514898</v>
      </c>
      <c r="I1926">
        <v>17.679330404165999</v>
      </c>
      <c r="J1926">
        <v>17.732743717407502</v>
      </c>
      <c r="K1926">
        <v>17.736498461118199</v>
      </c>
      <c r="L1926">
        <v>15.9909294472273</v>
      </c>
      <c r="M1926">
        <v>16.484186600733299</v>
      </c>
      <c r="N1926">
        <v>16.053131527795198</v>
      </c>
      <c r="O1926">
        <v>16.184218633280899</v>
      </c>
      <c r="P1926">
        <v>16.7017354178254</v>
      </c>
      <c r="Q1926">
        <v>16.717372580792599</v>
      </c>
      <c r="R1926">
        <v>16.433217919349399</v>
      </c>
      <c r="S1926">
        <v>16.070471058545099</v>
      </c>
      <c r="T1926">
        <v>16.254272896429601</v>
      </c>
      <c r="U1926">
        <v>16.397401339551202</v>
      </c>
    </row>
    <row r="1927" spans="1:21" x14ac:dyDescent="0.3">
      <c r="A1927" t="s">
        <v>7640</v>
      </c>
      <c r="B1927">
        <v>23.7563397425087</v>
      </c>
      <c r="C1927">
        <v>23.941840778080099</v>
      </c>
      <c r="D1927">
        <v>23.8834366282986</v>
      </c>
      <c r="E1927">
        <v>23.5478247075532</v>
      </c>
      <c r="F1927">
        <v>23.8097908554765</v>
      </c>
      <c r="G1927">
        <v>23.709488407657201</v>
      </c>
      <c r="H1927">
        <v>23.422209957005101</v>
      </c>
      <c r="I1927">
        <v>24.267821827233401</v>
      </c>
      <c r="J1927">
        <v>23.442013744838</v>
      </c>
      <c r="K1927">
        <v>23.435956836350499</v>
      </c>
      <c r="L1927">
        <v>24.055544958076901</v>
      </c>
      <c r="M1927">
        <v>24.620897533888702</v>
      </c>
      <c r="N1927">
        <v>24.1773312177842</v>
      </c>
      <c r="O1927">
        <v>23.825228574441201</v>
      </c>
      <c r="P1927">
        <v>24.088227913273201</v>
      </c>
      <c r="Q1927">
        <v>24.380848295444999</v>
      </c>
      <c r="R1927">
        <v>23.844873102327099</v>
      </c>
      <c r="S1927">
        <v>23.838932071145901</v>
      </c>
      <c r="T1927">
        <v>23.660838107877201</v>
      </c>
      <c r="U1927">
        <v>24.0500606704089</v>
      </c>
    </row>
    <row r="1928" spans="1:21" x14ac:dyDescent="0.3">
      <c r="A1928" t="s">
        <v>7641</v>
      </c>
      <c r="B1928">
        <v>17.713753305957599</v>
      </c>
      <c r="C1928">
        <v>17.385027309268601</v>
      </c>
      <c r="D1928">
        <v>18.093454348083199</v>
      </c>
      <c r="E1928">
        <v>17.569564739580201</v>
      </c>
      <c r="F1928">
        <v>17.833461970390498</v>
      </c>
      <c r="G1928">
        <v>17.8254147633629</v>
      </c>
      <c r="H1928">
        <v>17.491374480569899</v>
      </c>
      <c r="I1928">
        <v>18.213348700009</v>
      </c>
      <c r="J1928">
        <v>17.477582520974401</v>
      </c>
      <c r="K1928">
        <v>17.945028215074199</v>
      </c>
      <c r="L1928">
        <v>16.4538014436223</v>
      </c>
      <c r="M1928">
        <v>15.927359762067701</v>
      </c>
      <c r="N1928">
        <v>17.134417477572399</v>
      </c>
      <c r="O1928">
        <v>16.3821871419985</v>
      </c>
      <c r="P1928">
        <v>16.794709454557001</v>
      </c>
      <c r="Q1928">
        <v>16.756155158187401</v>
      </c>
      <c r="R1928">
        <v>16.336409371753799</v>
      </c>
      <c r="S1928">
        <v>17.454676189390401</v>
      </c>
      <c r="T1928">
        <v>16.481103020922198</v>
      </c>
      <c r="U1928">
        <v>16.7986687914748</v>
      </c>
    </row>
    <row r="1929" spans="1:21" x14ac:dyDescent="0.3">
      <c r="A1929" t="s">
        <v>7642</v>
      </c>
      <c r="B1929">
        <v>22.390410882222501</v>
      </c>
      <c r="C1929">
        <v>22.250669692108101</v>
      </c>
      <c r="D1929">
        <v>22.253983381039902</v>
      </c>
      <c r="E1929">
        <v>22.422786444577099</v>
      </c>
      <c r="F1929">
        <v>22.583764027343999</v>
      </c>
      <c r="G1929">
        <v>22.442639250566099</v>
      </c>
      <c r="H1929">
        <v>22.190867369492501</v>
      </c>
      <c r="I1929">
        <v>22.506160258405401</v>
      </c>
      <c r="J1929">
        <v>22.482179696104499</v>
      </c>
      <c r="K1929">
        <v>22.558064394985902</v>
      </c>
      <c r="L1929">
        <v>22.9406513472718</v>
      </c>
      <c r="M1929">
        <v>23.018907060778599</v>
      </c>
      <c r="N1929">
        <v>22.599009384844798</v>
      </c>
      <c r="O1929">
        <v>22.516680950787599</v>
      </c>
      <c r="P1929">
        <v>22.7165870241754</v>
      </c>
      <c r="Q1929">
        <v>23.005397290962801</v>
      </c>
      <c r="R1929">
        <v>22.778647562404</v>
      </c>
      <c r="S1929">
        <v>22.737286144332401</v>
      </c>
      <c r="T1929">
        <v>22.4294119967943</v>
      </c>
      <c r="U1929">
        <v>22.720299949823598</v>
      </c>
    </row>
    <row r="1930" spans="1:21" x14ac:dyDescent="0.3">
      <c r="A1930" t="s">
        <v>7643</v>
      </c>
      <c r="B1930">
        <v>20.9867127112723</v>
      </c>
      <c r="C1930">
        <v>21.0677583271709</v>
      </c>
      <c r="D1930">
        <v>21.1309789478094</v>
      </c>
      <c r="E1930">
        <v>20.842678709283099</v>
      </c>
      <c r="F1930">
        <v>21.0868328357862</v>
      </c>
      <c r="G1930">
        <v>20.906137226580999</v>
      </c>
      <c r="H1930">
        <v>20.729180083839601</v>
      </c>
      <c r="I1930">
        <v>21.388963365561398</v>
      </c>
      <c r="J1930">
        <v>20.934515853133899</v>
      </c>
      <c r="K1930">
        <v>20.889857375884802</v>
      </c>
      <c r="L1930">
        <v>20.767953153517801</v>
      </c>
      <c r="M1930">
        <v>20.856824130168</v>
      </c>
      <c r="N1930">
        <v>20.908574589513002</v>
      </c>
      <c r="O1930">
        <v>20.735998839298801</v>
      </c>
      <c r="P1930">
        <v>20.804977617152002</v>
      </c>
      <c r="Q1930">
        <v>20.792168378196099</v>
      </c>
      <c r="R1930">
        <v>20.703951721129901</v>
      </c>
      <c r="S1930">
        <v>20.727943525653899</v>
      </c>
      <c r="T1930">
        <v>20.709787281197801</v>
      </c>
      <c r="U1930">
        <v>20.783830121763199</v>
      </c>
    </row>
    <row r="1931" spans="1:21" x14ac:dyDescent="0.3">
      <c r="A1931" t="s">
        <v>7644</v>
      </c>
      <c r="B1931">
        <v>25.147541242729599</v>
      </c>
      <c r="C1931">
        <v>25.1283633794379</v>
      </c>
      <c r="D1931">
        <v>24.647173739561399</v>
      </c>
      <c r="E1931">
        <v>25.371474134283599</v>
      </c>
      <c r="F1931">
        <v>25.4443276831967</v>
      </c>
      <c r="G1931">
        <v>25.096810591132101</v>
      </c>
      <c r="H1931">
        <v>24.979140822840101</v>
      </c>
      <c r="I1931">
        <v>24.951719821912601</v>
      </c>
      <c r="J1931">
        <v>25.3384728198793</v>
      </c>
      <c r="K1931">
        <v>25.1070595034275</v>
      </c>
      <c r="L1931">
        <v>25.216041763179199</v>
      </c>
      <c r="M1931">
        <v>25.404597477272201</v>
      </c>
      <c r="N1931">
        <v>24.500966982527501</v>
      </c>
      <c r="O1931">
        <v>24.7508698104232</v>
      </c>
      <c r="P1931">
        <v>24.813608910002898</v>
      </c>
      <c r="Q1931">
        <v>25.126089994827598</v>
      </c>
      <c r="R1931">
        <v>25.1888999476982</v>
      </c>
      <c r="S1931">
        <v>24.534599444928698</v>
      </c>
      <c r="T1931">
        <v>24.6574411605169</v>
      </c>
      <c r="U1931">
        <v>24.8029394167128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FE1B6-AA70-433B-AD89-463EAB0C9A3A}">
  <dimension ref="A1:U1854"/>
  <sheetViews>
    <sheetView workbookViewId="0">
      <selection activeCell="A3" sqref="A3"/>
    </sheetView>
  </sheetViews>
  <sheetFormatPr defaultRowHeight="14.4" x14ac:dyDescent="0.3"/>
  <cols>
    <col min="1" max="1" width="16.33203125" customWidth="1"/>
  </cols>
  <sheetData>
    <row r="1" spans="1:21" x14ac:dyDescent="0.3">
      <c r="A1" s="1" t="s">
        <v>7655</v>
      </c>
    </row>
    <row r="2" spans="1:21" x14ac:dyDescent="0.3">
      <c r="A2" s="1"/>
    </row>
    <row r="3" spans="1:21" s="1" customFormat="1" x14ac:dyDescent="0.3">
      <c r="A3" s="1" t="s">
        <v>7656</v>
      </c>
      <c r="B3" s="1" t="s">
        <v>5707</v>
      </c>
      <c r="C3" s="1" t="s">
        <v>5708</v>
      </c>
      <c r="D3" s="1" t="s">
        <v>5709</v>
      </c>
      <c r="E3" s="1" t="s">
        <v>5710</v>
      </c>
      <c r="F3" s="1" t="s">
        <v>5711</v>
      </c>
      <c r="G3" s="1" t="s">
        <v>5712</v>
      </c>
      <c r="H3" s="1" t="s">
        <v>5713</v>
      </c>
      <c r="I3" s="1" t="s">
        <v>5714</v>
      </c>
      <c r="J3" s="1" t="s">
        <v>5715</v>
      </c>
      <c r="K3" s="1" t="s">
        <v>5716</v>
      </c>
      <c r="L3" s="1" t="s">
        <v>5717</v>
      </c>
      <c r="M3" s="1" t="s">
        <v>5718</v>
      </c>
      <c r="N3" s="1" t="s">
        <v>91</v>
      </c>
      <c r="O3" s="1" t="s">
        <v>5719</v>
      </c>
      <c r="P3" s="1" t="s">
        <v>5720</v>
      </c>
      <c r="Q3" s="1" t="s">
        <v>5721</v>
      </c>
      <c r="R3" s="1" t="s">
        <v>5722</v>
      </c>
      <c r="S3" s="1" t="s">
        <v>5723</v>
      </c>
      <c r="T3" s="1" t="s">
        <v>5724</v>
      </c>
      <c r="U3" s="1" t="s">
        <v>5725</v>
      </c>
    </row>
    <row r="4" spans="1:21" x14ac:dyDescent="0.3">
      <c r="A4" t="s">
        <v>5726</v>
      </c>
      <c r="B4">
        <v>21.881107414802798</v>
      </c>
      <c r="C4">
        <v>21.673100015075999</v>
      </c>
      <c r="D4">
        <v>21.737746317659798</v>
      </c>
      <c r="E4">
        <v>21.963100252624699</v>
      </c>
      <c r="F4">
        <v>22.122072418412301</v>
      </c>
      <c r="G4">
        <v>21.9685908596555</v>
      </c>
      <c r="H4">
        <v>21.9801028059874</v>
      </c>
      <c r="I4">
        <v>21.712842478188701</v>
      </c>
      <c r="J4">
        <v>22.121887349027698</v>
      </c>
      <c r="K4">
        <v>22.058903039407301</v>
      </c>
      <c r="L4">
        <v>22.510342751617902</v>
      </c>
      <c r="M4">
        <v>22.055409514038701</v>
      </c>
      <c r="N4">
        <v>21.7832733728705</v>
      </c>
      <c r="O4">
        <v>21.976355441496601</v>
      </c>
      <c r="P4">
        <v>21.965520821571101</v>
      </c>
      <c r="Q4">
        <v>22.057592228732901</v>
      </c>
      <c r="R4">
        <v>22.301346680572099</v>
      </c>
      <c r="S4">
        <v>21.7755288982164</v>
      </c>
      <c r="T4">
        <v>21.894840690469099</v>
      </c>
      <c r="U4">
        <v>21.8868410694392</v>
      </c>
    </row>
    <row r="5" spans="1:21" x14ac:dyDescent="0.3">
      <c r="A5" t="s">
        <v>5729</v>
      </c>
      <c r="B5">
        <v>22.687709726675799</v>
      </c>
      <c r="C5">
        <v>22.342887662500001</v>
      </c>
      <c r="D5">
        <v>22.566840371006101</v>
      </c>
      <c r="E5">
        <v>22.885842124163499</v>
      </c>
      <c r="F5">
        <v>23.1117325334355</v>
      </c>
      <c r="G5">
        <v>22.721794789252701</v>
      </c>
      <c r="H5">
        <v>22.538005102464801</v>
      </c>
      <c r="I5">
        <v>22.405776022378401</v>
      </c>
      <c r="J5">
        <v>22.735820741606702</v>
      </c>
      <c r="K5">
        <v>23.105501540884799</v>
      </c>
      <c r="L5">
        <v>23.289642454332601</v>
      </c>
      <c r="M5">
        <v>22.4270370217235</v>
      </c>
      <c r="N5">
        <v>22.4877259925549</v>
      </c>
      <c r="O5">
        <v>22.405975782766699</v>
      </c>
      <c r="P5">
        <v>22.679961180254601</v>
      </c>
      <c r="Q5">
        <v>22.105846465108701</v>
      </c>
      <c r="R5">
        <v>22.8326449501184</v>
      </c>
      <c r="S5">
        <v>22.628771079249599</v>
      </c>
      <c r="T5">
        <v>23.418521816768401</v>
      </c>
      <c r="U5">
        <v>22.730886443839601</v>
      </c>
    </row>
    <row r="6" spans="1:21" x14ac:dyDescent="0.3">
      <c r="A6" t="s">
        <v>5730</v>
      </c>
      <c r="B6">
        <v>20.774482630444702</v>
      </c>
      <c r="C6">
        <v>20.463448265198199</v>
      </c>
      <c r="D6">
        <v>20.886798642164401</v>
      </c>
      <c r="E6">
        <v>21.168433903695401</v>
      </c>
      <c r="F6">
        <v>21.341925145129899</v>
      </c>
      <c r="G6">
        <v>20.810015264087699</v>
      </c>
      <c r="H6">
        <v>20.6969285403306</v>
      </c>
      <c r="I6">
        <v>20.434210518265001</v>
      </c>
      <c r="J6">
        <v>20.626536621437801</v>
      </c>
      <c r="K6">
        <v>21.399498910076399</v>
      </c>
      <c r="L6">
        <v>21.6269709548116</v>
      </c>
      <c r="M6">
        <v>19.9430714933826</v>
      </c>
      <c r="N6">
        <v>20.7252603950168</v>
      </c>
      <c r="O6">
        <v>20.337783260227599</v>
      </c>
      <c r="P6">
        <v>20.810682808193601</v>
      </c>
      <c r="Q6">
        <v>20.564442987467199</v>
      </c>
      <c r="R6">
        <v>20.9355111266938</v>
      </c>
      <c r="S6">
        <v>20.471350375630799</v>
      </c>
      <c r="T6">
        <v>20.597069644959198</v>
      </c>
      <c r="U6">
        <v>20.7756659449179</v>
      </c>
    </row>
    <row r="7" spans="1:21" x14ac:dyDescent="0.3">
      <c r="A7" t="s">
        <v>7646</v>
      </c>
      <c r="B7">
        <v>17.877136796168799</v>
      </c>
      <c r="C7">
        <v>17.576561259255101</v>
      </c>
      <c r="D7">
        <v>17.7645299325333</v>
      </c>
      <c r="E7">
        <v>17.8613541528944</v>
      </c>
      <c r="F7">
        <v>18.458217800294999</v>
      </c>
      <c r="G7">
        <v>17.9539514832706</v>
      </c>
      <c r="H7">
        <v>17.7656172882844</v>
      </c>
      <c r="I7">
        <v>17.462983132789599</v>
      </c>
      <c r="J7">
        <v>17.827725516055398</v>
      </c>
      <c r="K7">
        <v>18.453803837431199</v>
      </c>
      <c r="L7">
        <v>18.355221343539</v>
      </c>
      <c r="M7">
        <v>17.798112663427801</v>
      </c>
      <c r="N7">
        <v>17.745757285608299</v>
      </c>
      <c r="O7">
        <v>17.6726660914515</v>
      </c>
      <c r="P7">
        <v>17.9542134602933</v>
      </c>
      <c r="Q7">
        <v>17.753989648191901</v>
      </c>
      <c r="R7">
        <v>18.003431047939099</v>
      </c>
      <c r="S7">
        <v>17.754610661033499</v>
      </c>
      <c r="T7">
        <v>18.062753706063301</v>
      </c>
      <c r="U7">
        <v>17.879231869931001</v>
      </c>
    </row>
    <row r="8" spans="1:21" x14ac:dyDescent="0.3">
      <c r="A8" t="s">
        <v>7648</v>
      </c>
      <c r="B8">
        <v>18.066186839081499</v>
      </c>
      <c r="C8">
        <v>17.653926557899201</v>
      </c>
      <c r="D8">
        <v>18.0976567018566</v>
      </c>
      <c r="E8">
        <v>18.359042897315199</v>
      </c>
      <c r="F8">
        <v>18.397012433028902</v>
      </c>
      <c r="G8">
        <v>18.108884359619498</v>
      </c>
      <c r="H8">
        <v>17.744356748738699</v>
      </c>
      <c r="I8">
        <v>17.666991344472599</v>
      </c>
      <c r="J8">
        <v>18.15549986552</v>
      </c>
      <c r="K8">
        <v>18.4981012302758</v>
      </c>
      <c r="L8">
        <v>18.587097870681198</v>
      </c>
      <c r="M8">
        <v>17.4915453207959</v>
      </c>
      <c r="N8">
        <v>18.094027005923</v>
      </c>
      <c r="O8">
        <v>17.670269613748498</v>
      </c>
      <c r="P8">
        <v>18.0591646623336</v>
      </c>
      <c r="Q8">
        <v>17.5803045182797</v>
      </c>
      <c r="R8">
        <v>17.979107357001599</v>
      </c>
      <c r="S8">
        <v>18.426486355195401</v>
      </c>
      <c r="T8">
        <v>18.4291064268482</v>
      </c>
      <c r="U8">
        <v>18.117281694100999</v>
      </c>
    </row>
    <row r="9" spans="1:21" x14ac:dyDescent="0.3">
      <c r="A9" t="s">
        <v>7645</v>
      </c>
      <c r="B9">
        <v>21.9945763901021</v>
      </c>
      <c r="C9">
        <v>21.769737656402199</v>
      </c>
      <c r="D9">
        <v>21.7288900261759</v>
      </c>
      <c r="E9">
        <v>22.116216248935601</v>
      </c>
      <c r="F9">
        <v>22.4496273320553</v>
      </c>
      <c r="G9">
        <v>21.985639551593302</v>
      </c>
      <c r="H9">
        <v>21.796549489234401</v>
      </c>
      <c r="I9">
        <v>21.6073400730034</v>
      </c>
      <c r="J9">
        <v>21.936593730541901</v>
      </c>
      <c r="K9">
        <v>22.412885496044801</v>
      </c>
      <c r="L9">
        <v>22.6990557755346</v>
      </c>
      <c r="M9">
        <v>21.809379664466299</v>
      </c>
      <c r="N9">
        <v>21.722305072372102</v>
      </c>
      <c r="O9">
        <v>21.737165852658201</v>
      </c>
      <c r="P9">
        <v>21.983325203052999</v>
      </c>
      <c r="Q9">
        <v>21.589495504640698</v>
      </c>
      <c r="R9">
        <v>22.1297472848198</v>
      </c>
      <c r="S9">
        <v>21.896173409831899</v>
      </c>
      <c r="T9">
        <v>22.680981896217801</v>
      </c>
      <c r="U9">
        <v>21.998191314589</v>
      </c>
    </row>
    <row r="10" spans="1:21" x14ac:dyDescent="0.3">
      <c r="A10" t="s">
        <v>5731</v>
      </c>
      <c r="B10">
        <v>21.1879434618718</v>
      </c>
      <c r="C10">
        <v>20.976238569372601</v>
      </c>
      <c r="D10">
        <v>20.994858276442301</v>
      </c>
      <c r="E10">
        <v>21.308454642801301</v>
      </c>
      <c r="F10">
        <v>21.752302908338699</v>
      </c>
      <c r="G10">
        <v>21.161976016913901</v>
      </c>
      <c r="H10">
        <v>21.055480407316601</v>
      </c>
      <c r="I10">
        <v>20.714731054733601</v>
      </c>
      <c r="J10">
        <v>21.148926878701801</v>
      </c>
      <c r="K10">
        <v>21.4930515484604</v>
      </c>
      <c r="L10">
        <v>21.9396591249224</v>
      </c>
      <c r="M10">
        <v>20.807838936940499</v>
      </c>
      <c r="N10">
        <v>20.93698930611</v>
      </c>
      <c r="O10">
        <v>20.925686574976599</v>
      </c>
      <c r="P10">
        <v>21.185215203420899</v>
      </c>
      <c r="Q10">
        <v>20.744395445223098</v>
      </c>
      <c r="R10">
        <v>21.254016853532299</v>
      </c>
      <c r="S10">
        <v>21.096734586483301</v>
      </c>
      <c r="T10">
        <v>21.9088633954138</v>
      </c>
      <c r="U10">
        <v>21.166032496777401</v>
      </c>
    </row>
    <row r="11" spans="1:21" x14ac:dyDescent="0.3">
      <c r="A11" t="s">
        <v>5732</v>
      </c>
      <c r="B11">
        <v>22.182547351536702</v>
      </c>
      <c r="C11">
        <v>21.944610814522701</v>
      </c>
      <c r="D11">
        <v>22.1206152177887</v>
      </c>
      <c r="E11">
        <v>22.5039760741343</v>
      </c>
      <c r="F11">
        <v>22.838328693904099</v>
      </c>
      <c r="G11">
        <v>22.208922952289601</v>
      </c>
      <c r="H11">
        <v>22.017943943739901</v>
      </c>
      <c r="I11">
        <v>21.7632367212899</v>
      </c>
      <c r="J11">
        <v>22.056139443955299</v>
      </c>
      <c r="K11">
        <v>22.717647141704798</v>
      </c>
      <c r="L11">
        <v>22.921787732398201</v>
      </c>
      <c r="M11">
        <v>21.713254657980301</v>
      </c>
      <c r="N11">
        <v>22.015624781472301</v>
      </c>
      <c r="O11">
        <v>21.869714783405101</v>
      </c>
      <c r="P11">
        <v>22.188424143533101</v>
      </c>
      <c r="Q11">
        <v>22.148836945595299</v>
      </c>
      <c r="R11">
        <v>22.426320014626398</v>
      </c>
      <c r="S11">
        <v>21.848125465861699</v>
      </c>
      <c r="T11">
        <v>22.219931622084001</v>
      </c>
      <c r="U11">
        <v>22.204742972864199</v>
      </c>
    </row>
    <row r="12" spans="1:21" x14ac:dyDescent="0.3">
      <c r="A12" t="s">
        <v>7647</v>
      </c>
      <c r="B12">
        <v>14.499246697914501</v>
      </c>
      <c r="C12">
        <v>13.863842059547901</v>
      </c>
      <c r="D12">
        <v>13.3364511464555</v>
      </c>
      <c r="E12">
        <v>14.4911731514315</v>
      </c>
      <c r="F12">
        <v>14.042381732613499</v>
      </c>
      <c r="G12">
        <v>14.3745942189119</v>
      </c>
      <c r="H12">
        <v>13.8135438402317</v>
      </c>
      <c r="I12">
        <v>13.610415658049901</v>
      </c>
      <c r="J12">
        <v>14.7063215854575</v>
      </c>
      <c r="K12">
        <v>14.705572548017701</v>
      </c>
      <c r="L12">
        <v>14.7866296440772</v>
      </c>
      <c r="M12">
        <v>14.853147506188099</v>
      </c>
      <c r="N12">
        <v>14.379229335759799</v>
      </c>
      <c r="O12">
        <v>14.290628897217999</v>
      </c>
      <c r="P12">
        <v>14.578204884816801</v>
      </c>
      <c r="Q12">
        <v>14.739596298120301</v>
      </c>
      <c r="R12">
        <v>14.698662903286399</v>
      </c>
      <c r="S12">
        <v>14.4186394175142</v>
      </c>
      <c r="T12">
        <v>14.366079942606</v>
      </c>
      <c r="U12">
        <v>14.284617317706299</v>
      </c>
    </row>
    <row r="13" spans="1:21" x14ac:dyDescent="0.3">
      <c r="A13" t="s">
        <v>7649</v>
      </c>
      <c r="B13">
        <v>15.4341617954874</v>
      </c>
      <c r="C13">
        <v>15.3974349737473</v>
      </c>
      <c r="D13">
        <v>15.1560125738355</v>
      </c>
      <c r="E13">
        <v>15.571627937771501</v>
      </c>
      <c r="F13">
        <v>15.508150142005499</v>
      </c>
      <c r="G13">
        <v>15.3922590327604</v>
      </c>
      <c r="H13">
        <v>15.0985828395868</v>
      </c>
      <c r="I13">
        <v>15.100886913382499</v>
      </c>
      <c r="J13">
        <v>15.6434121928861</v>
      </c>
      <c r="K13">
        <v>15.786805921429</v>
      </c>
      <c r="L13">
        <v>15.3671608966243</v>
      </c>
      <c r="M13">
        <v>14.9922424107948</v>
      </c>
      <c r="N13">
        <v>15.4505681984053</v>
      </c>
      <c r="O13">
        <v>15.443300132651499</v>
      </c>
      <c r="P13">
        <v>15.396841788177801</v>
      </c>
      <c r="Q13">
        <v>15.0385603429225</v>
      </c>
      <c r="R13">
        <v>15.439094819192199</v>
      </c>
      <c r="S13">
        <v>15.6731592018975</v>
      </c>
      <c r="T13">
        <v>15.534471656409499</v>
      </c>
      <c r="U13">
        <v>15.4306753417536</v>
      </c>
    </row>
    <row r="14" spans="1:21" x14ac:dyDescent="0.3">
      <c r="A14" t="s">
        <v>5741</v>
      </c>
      <c r="B14">
        <v>25.1178787132061</v>
      </c>
      <c r="C14">
        <v>23.181046426347699</v>
      </c>
      <c r="D14">
        <v>23.4999665562977</v>
      </c>
      <c r="E14">
        <v>23.600755945867501</v>
      </c>
      <c r="F14">
        <v>26.697486011410199</v>
      </c>
      <c r="G14">
        <v>25.063199989574599</v>
      </c>
      <c r="H14">
        <v>23.780687021864502</v>
      </c>
      <c r="I14">
        <v>23.621883752961999</v>
      </c>
      <c r="J14">
        <v>23.6897927129957</v>
      </c>
      <c r="K14">
        <v>27.019662691904401</v>
      </c>
      <c r="L14">
        <v>26.951673407726702</v>
      </c>
      <c r="M14">
        <v>23.804054255689799</v>
      </c>
      <c r="N14">
        <v>23.9811421008047</v>
      </c>
      <c r="O14">
        <v>23.652780430000899</v>
      </c>
      <c r="P14">
        <v>25.076395950553099</v>
      </c>
      <c r="Q14">
        <v>27.045585125561399</v>
      </c>
      <c r="R14">
        <v>24.1047977315495</v>
      </c>
      <c r="S14">
        <v>24.112882712615601</v>
      </c>
      <c r="T14">
        <v>23.502044256076001</v>
      </c>
      <c r="U14">
        <v>25.1059429004621</v>
      </c>
    </row>
    <row r="15" spans="1:21" x14ac:dyDescent="0.3">
      <c r="A15" t="s">
        <v>5742</v>
      </c>
      <c r="B15">
        <v>29.622995740145701</v>
      </c>
      <c r="C15">
        <v>28.220182820974401</v>
      </c>
      <c r="D15">
        <v>28.4758152025166</v>
      </c>
      <c r="E15">
        <v>30.575184573768201</v>
      </c>
      <c r="F15">
        <v>30.012401330801101</v>
      </c>
      <c r="G15">
        <v>29.643139967638501</v>
      </c>
      <c r="H15">
        <v>28.417278026930902</v>
      </c>
      <c r="I15">
        <v>28.540089250279099</v>
      </c>
      <c r="J15">
        <v>30.606785750535899</v>
      </c>
      <c r="K15">
        <v>30.106103286196198</v>
      </c>
      <c r="L15">
        <v>30.2691824553396</v>
      </c>
      <c r="M15">
        <v>30.903500180695701</v>
      </c>
      <c r="N15">
        <v>28.658720400682299</v>
      </c>
      <c r="O15">
        <v>28.5084044331687</v>
      </c>
      <c r="P15">
        <v>29.643883070716701</v>
      </c>
      <c r="Q15">
        <v>30.203412833885</v>
      </c>
      <c r="R15">
        <v>30.666946769813698</v>
      </c>
      <c r="S15">
        <v>28.645684510290199</v>
      </c>
      <c r="T15">
        <v>28.346319889972499</v>
      </c>
      <c r="U15">
        <v>29.623924899618601</v>
      </c>
    </row>
    <row r="16" spans="1:21" x14ac:dyDescent="0.3">
      <c r="A16" t="s">
        <v>5743</v>
      </c>
      <c r="B16">
        <v>29.623475031222501</v>
      </c>
      <c r="C16">
        <v>26.528859113667899</v>
      </c>
      <c r="D16">
        <v>27.0923490473977</v>
      </c>
      <c r="E16">
        <v>30.943078612963301</v>
      </c>
      <c r="F16">
        <v>30.144920508898199</v>
      </c>
      <c r="G16">
        <v>29.642810637657501</v>
      </c>
      <c r="H16">
        <v>27.407340167747002</v>
      </c>
      <c r="I16">
        <v>27.040249315449</v>
      </c>
      <c r="J16">
        <v>30.8904611136348</v>
      </c>
      <c r="K16">
        <v>30.383220282378801</v>
      </c>
      <c r="L16">
        <v>30.499729643494899</v>
      </c>
      <c r="M16">
        <v>31.144719820076599</v>
      </c>
      <c r="N16">
        <v>27.4588116784509</v>
      </c>
      <c r="O16">
        <v>27.7660503285903</v>
      </c>
      <c r="P16">
        <v>29.651023300969602</v>
      </c>
      <c r="Q16">
        <v>30.3732252701802</v>
      </c>
      <c r="R16">
        <v>30.9771584846401</v>
      </c>
      <c r="S16">
        <v>27.4525524367176</v>
      </c>
      <c r="T16">
        <v>27.332999994954001</v>
      </c>
      <c r="U16">
        <v>29.616828533000898</v>
      </c>
    </row>
    <row r="17" spans="1:21" x14ac:dyDescent="0.3">
      <c r="A17" t="s">
        <v>5744</v>
      </c>
      <c r="B17">
        <v>24.8861114560045</v>
      </c>
      <c r="C17">
        <v>23.367173444950101</v>
      </c>
      <c r="D17">
        <v>23.6510187842119</v>
      </c>
      <c r="E17">
        <v>23.583370579800299</v>
      </c>
      <c r="F17">
        <v>26.410141526696801</v>
      </c>
      <c r="G17">
        <v>24.8242199439524</v>
      </c>
      <c r="H17">
        <v>23.795591123040001</v>
      </c>
      <c r="I17">
        <v>23.681362728488502</v>
      </c>
      <c r="J17">
        <v>23.677027639110399</v>
      </c>
      <c r="K17">
        <v>26.6947303958333</v>
      </c>
      <c r="L17">
        <v>26.642768335885901</v>
      </c>
      <c r="M17">
        <v>23.6792793555089</v>
      </c>
      <c r="N17">
        <v>23.909713161964401</v>
      </c>
      <c r="O17">
        <v>23.666341850135499</v>
      </c>
      <c r="P17">
        <v>24.840081584954799</v>
      </c>
      <c r="Q17">
        <v>26.5833737556692</v>
      </c>
      <c r="R17">
        <v>23.988557361990502</v>
      </c>
      <c r="S17">
        <v>23.9470012188212</v>
      </c>
      <c r="T17">
        <v>23.458148080974901</v>
      </c>
      <c r="U17">
        <v>24.871568127937099</v>
      </c>
    </row>
    <row r="18" spans="1:21" x14ac:dyDescent="0.3">
      <c r="A18" t="s">
        <v>7652</v>
      </c>
      <c r="B18">
        <v>27.220969188899101</v>
      </c>
      <c r="C18">
        <v>26.230699057751099</v>
      </c>
      <c r="D18">
        <v>26.3612250098166</v>
      </c>
      <c r="E18">
        <v>26.4388611086308</v>
      </c>
      <c r="F18">
        <v>28.513470989092301</v>
      </c>
      <c r="G18">
        <v>27.178236004512701</v>
      </c>
      <c r="H18">
        <v>26.498071847213499</v>
      </c>
      <c r="I18">
        <v>26.361800183735198</v>
      </c>
      <c r="J18">
        <v>26.4062367282969</v>
      </c>
      <c r="K18">
        <v>28.656590369975898</v>
      </c>
      <c r="L18">
        <v>28.7796630552977</v>
      </c>
      <c r="M18">
        <v>26.454994743102802</v>
      </c>
      <c r="N18">
        <v>26.589594741197001</v>
      </c>
      <c r="O18">
        <v>26.4258395289758</v>
      </c>
      <c r="P18">
        <v>27.202737097443499</v>
      </c>
      <c r="Q18">
        <v>28.643572483032202</v>
      </c>
      <c r="R18">
        <v>26.523245541254301</v>
      </c>
      <c r="S18">
        <v>26.5865788538941</v>
      </c>
      <c r="T18">
        <v>26.294644763737601</v>
      </c>
      <c r="U18">
        <v>27.197872281765299</v>
      </c>
    </row>
    <row r="19" spans="1:21" x14ac:dyDescent="0.3">
      <c r="A19" t="s">
        <v>5745</v>
      </c>
      <c r="B19">
        <v>25.9853497685883</v>
      </c>
      <c r="C19">
        <v>25.520851830737602</v>
      </c>
      <c r="D19">
        <v>24.739600212299798</v>
      </c>
      <c r="E19">
        <v>25.086821625874101</v>
      </c>
      <c r="F19">
        <v>27.2621771820187</v>
      </c>
      <c r="G19">
        <v>25.871865115872001</v>
      </c>
      <c r="H19">
        <v>25.6228177819584</v>
      </c>
      <c r="I19">
        <v>24.832002817057798</v>
      </c>
      <c r="J19">
        <v>25.002606863559301</v>
      </c>
      <c r="K19">
        <v>27.224877404836501</v>
      </c>
      <c r="L19">
        <v>27.627582120337902</v>
      </c>
      <c r="M19">
        <v>25.1079774197053</v>
      </c>
      <c r="N19">
        <v>25.0408421804649</v>
      </c>
      <c r="O19">
        <v>25.559925678296299</v>
      </c>
      <c r="P19">
        <v>25.928936007395901</v>
      </c>
      <c r="Q19">
        <v>27.268362059045302</v>
      </c>
      <c r="R19">
        <v>25.205005459726301</v>
      </c>
      <c r="S19">
        <v>24.983085239372802</v>
      </c>
      <c r="T19">
        <v>25.503499436206202</v>
      </c>
      <c r="U19">
        <v>25.930978101199301</v>
      </c>
    </row>
    <row r="20" spans="1:21" x14ac:dyDescent="0.3">
      <c r="A20" t="s">
        <v>5746</v>
      </c>
      <c r="B20">
        <v>28.951049876400901</v>
      </c>
      <c r="C20">
        <v>27.9227346616013</v>
      </c>
      <c r="D20">
        <v>27.989618995530599</v>
      </c>
      <c r="E20">
        <v>28.280863492075099</v>
      </c>
      <c r="F20">
        <v>30.277889860693701</v>
      </c>
      <c r="G20">
        <v>28.883309482864099</v>
      </c>
      <c r="H20">
        <v>28.108281865963701</v>
      </c>
      <c r="I20">
        <v>28.178378725611999</v>
      </c>
      <c r="J20">
        <v>28.368332639668001</v>
      </c>
      <c r="K20">
        <v>30.255636335828498</v>
      </c>
      <c r="L20">
        <v>30.521225272375901</v>
      </c>
      <c r="M20">
        <v>28.5272219091046</v>
      </c>
      <c r="N20">
        <v>28.211804255824301</v>
      </c>
      <c r="O20">
        <v>28.027220640925901</v>
      </c>
      <c r="P20">
        <v>28.9105082819197</v>
      </c>
      <c r="Q20">
        <v>30.317231681391</v>
      </c>
      <c r="R20">
        <v>28.503503628533</v>
      </c>
      <c r="S20">
        <v>28.279173318867201</v>
      </c>
      <c r="T20">
        <v>27.9099763575033</v>
      </c>
      <c r="U20">
        <v>28.925430501230601</v>
      </c>
    </row>
    <row r="21" spans="1:21" x14ac:dyDescent="0.3">
      <c r="A21" t="s">
        <v>5747</v>
      </c>
      <c r="B21">
        <v>25.530894417262399</v>
      </c>
      <c r="C21">
        <v>22.577208043666701</v>
      </c>
      <c r="D21">
        <v>23.238364995912299</v>
      </c>
      <c r="E21">
        <v>22.224630761678402</v>
      </c>
      <c r="F21">
        <v>27.476376189685901</v>
      </c>
      <c r="G21">
        <v>25.434015881153101</v>
      </c>
      <c r="H21">
        <v>23.766799179561399</v>
      </c>
      <c r="I21">
        <v>23.335849038868801</v>
      </c>
      <c r="J21">
        <v>23.147654414599501</v>
      </c>
      <c r="K21">
        <v>27.621409295786599</v>
      </c>
      <c r="L21">
        <v>27.682805973002498</v>
      </c>
      <c r="M21">
        <v>22.6054584076137</v>
      </c>
      <c r="N21">
        <v>23.893782529181401</v>
      </c>
      <c r="O21">
        <v>23.084238146192799</v>
      </c>
      <c r="P21">
        <v>25.4529552988086</v>
      </c>
      <c r="Q21">
        <v>27.313597873869899</v>
      </c>
      <c r="R21">
        <v>23.7637680629682</v>
      </c>
      <c r="S21">
        <v>23.805090446853502</v>
      </c>
      <c r="T21">
        <v>22.7384749870163</v>
      </c>
      <c r="U21">
        <v>25.513394770166499</v>
      </c>
    </row>
    <row r="22" spans="1:21" x14ac:dyDescent="0.3">
      <c r="A22" t="s">
        <v>5748</v>
      </c>
      <c r="B22">
        <v>27.8618855330466</v>
      </c>
      <c r="C22">
        <v>29.494085586374901</v>
      </c>
      <c r="D22">
        <v>24.599398663596801</v>
      </c>
      <c r="E22">
        <v>26.352766331346199</v>
      </c>
      <c r="F22">
        <v>24.9706931339059</v>
      </c>
      <c r="G22">
        <v>27.637824951752901</v>
      </c>
      <c r="H22">
        <v>29.598723445647899</v>
      </c>
      <c r="I22">
        <v>23.893627665297299</v>
      </c>
      <c r="J22">
        <v>25.807407159122999</v>
      </c>
      <c r="K22">
        <v>21.607276315689798</v>
      </c>
      <c r="L22">
        <v>22.702705461894801</v>
      </c>
      <c r="M22">
        <v>23.8603649273456</v>
      </c>
      <c r="N22">
        <v>22.6465618081446</v>
      </c>
      <c r="O22">
        <v>29.707225382565401</v>
      </c>
      <c r="P22">
        <v>27.701219072320601</v>
      </c>
      <c r="Q22">
        <v>25.926640244507901</v>
      </c>
      <c r="R22">
        <v>25.777247016741001</v>
      </c>
      <c r="S22">
        <v>21.2750410854728</v>
      </c>
      <c r="T22">
        <v>29.753791374831302</v>
      </c>
      <c r="U22">
        <v>27.8045751266704</v>
      </c>
    </row>
    <row r="23" spans="1:21" x14ac:dyDescent="0.3">
      <c r="A23" t="s">
        <v>5749</v>
      </c>
      <c r="B23">
        <v>21.292511512910298</v>
      </c>
      <c r="C23">
        <v>21.422492012368</v>
      </c>
      <c r="D23">
        <v>21.477697610819298</v>
      </c>
      <c r="E23">
        <v>20.945817615775098</v>
      </c>
      <c r="F23">
        <v>20.9259453044262</v>
      </c>
      <c r="G23">
        <v>21.134959133225198</v>
      </c>
      <c r="H23">
        <v>21.313021800815399</v>
      </c>
      <c r="I23">
        <v>21.570365670297701</v>
      </c>
      <c r="J23">
        <v>20.8429571908909</v>
      </c>
      <c r="K23">
        <v>20.692026410540599</v>
      </c>
      <c r="L23">
        <v>20.994194083861501</v>
      </c>
      <c r="M23">
        <v>21.426839330012399</v>
      </c>
      <c r="N23">
        <v>21.4103760366609</v>
      </c>
      <c r="O23">
        <v>21.501641064412802</v>
      </c>
      <c r="P23">
        <v>21.273291296274401</v>
      </c>
      <c r="Q23">
        <v>21.247106801187499</v>
      </c>
      <c r="R23">
        <v>21.1396885908439</v>
      </c>
      <c r="S23">
        <v>21.1875212259514</v>
      </c>
      <c r="T23">
        <v>21.555206028741601</v>
      </c>
      <c r="U23">
        <v>21.156543717743698</v>
      </c>
    </row>
    <row r="24" spans="1:21" x14ac:dyDescent="0.3">
      <c r="A24" t="s">
        <v>5750</v>
      </c>
      <c r="B24">
        <v>16.2261054233735</v>
      </c>
      <c r="C24">
        <v>16.716583238093701</v>
      </c>
      <c r="D24">
        <v>16.313499016259399</v>
      </c>
      <c r="E24">
        <v>16.8176409907005</v>
      </c>
      <c r="F24">
        <v>15.8470972502317</v>
      </c>
      <c r="G24">
        <v>15.891345549548401</v>
      </c>
      <c r="H24">
        <v>17.767614903123899</v>
      </c>
      <c r="I24">
        <v>14.746721155675701</v>
      </c>
      <c r="J24">
        <v>16.1875980816028</v>
      </c>
      <c r="K24">
        <v>15.8119709786641</v>
      </c>
      <c r="L24">
        <v>16.709698186249899</v>
      </c>
      <c r="M24">
        <v>15.8146914347343</v>
      </c>
      <c r="N24">
        <v>16.150638159790201</v>
      </c>
      <c r="O24">
        <v>17.349376239085899</v>
      </c>
      <c r="P24">
        <v>16.069487276974598</v>
      </c>
      <c r="Q24">
        <v>16.5572741918111</v>
      </c>
      <c r="R24">
        <v>16.435302861023999</v>
      </c>
      <c r="S24">
        <v>15.6541221094995</v>
      </c>
      <c r="T24">
        <v>16.8652195128454</v>
      </c>
      <c r="U24">
        <v>16.065943781730599</v>
      </c>
    </row>
    <row r="25" spans="1:21" x14ac:dyDescent="0.3">
      <c r="A25" t="s">
        <v>5753</v>
      </c>
      <c r="B25">
        <v>19.488331833605301</v>
      </c>
      <c r="C25">
        <v>16.042945560168501</v>
      </c>
      <c r="D25">
        <v>17.002487147938002</v>
      </c>
      <c r="E25">
        <v>14.9993266312394</v>
      </c>
      <c r="F25">
        <v>21.337258930739299</v>
      </c>
      <c r="G25">
        <v>19.431085915883902</v>
      </c>
      <c r="H25">
        <v>17.574820223453901</v>
      </c>
      <c r="I25">
        <v>17.351390761685298</v>
      </c>
      <c r="J25">
        <v>16.694006633380301</v>
      </c>
      <c r="K25">
        <v>21.736833029580701</v>
      </c>
      <c r="L25">
        <v>21.712235864623501</v>
      </c>
      <c r="M25">
        <v>16.948178917852101</v>
      </c>
      <c r="N25">
        <v>17.687385091055098</v>
      </c>
      <c r="O25">
        <v>16.573729023673199</v>
      </c>
      <c r="P25">
        <v>19.478153273165901</v>
      </c>
      <c r="Q25">
        <v>21.7974216213929</v>
      </c>
      <c r="R25">
        <v>17.4320518322195</v>
      </c>
      <c r="S25">
        <v>17.785788134163202</v>
      </c>
      <c r="T25">
        <v>15.2289151259241</v>
      </c>
      <c r="U25">
        <v>19.4426679778453</v>
      </c>
    </row>
    <row r="26" spans="1:21" x14ac:dyDescent="0.3">
      <c r="A26" t="s">
        <v>5755</v>
      </c>
      <c r="B26">
        <v>19.213317744812301</v>
      </c>
      <c r="C26">
        <v>17.5669428106821</v>
      </c>
      <c r="D26">
        <v>18.3526923010273</v>
      </c>
      <c r="E26">
        <v>20.392090869261999</v>
      </c>
      <c r="F26">
        <v>19.598878005794202</v>
      </c>
      <c r="G26">
        <v>19.301615787587899</v>
      </c>
      <c r="H26">
        <v>18.299917716484799</v>
      </c>
      <c r="I26">
        <v>17.891168597188202</v>
      </c>
      <c r="J26">
        <v>20.390305095269699</v>
      </c>
      <c r="K26">
        <v>20.050987638104299</v>
      </c>
      <c r="L26">
        <v>19.8710582049397</v>
      </c>
      <c r="M26">
        <v>19.818788271993199</v>
      </c>
      <c r="N26">
        <v>18.2718427801953</v>
      </c>
      <c r="O26">
        <v>18.093721560947699</v>
      </c>
      <c r="P26">
        <v>19.264037210096902</v>
      </c>
      <c r="Q26">
        <v>19.560058452000501</v>
      </c>
      <c r="R26">
        <v>20.341928208522599</v>
      </c>
      <c r="S26">
        <v>18.448116454830199</v>
      </c>
      <c r="T26">
        <v>18.1249758375215</v>
      </c>
      <c r="U26">
        <v>19.254454616990198</v>
      </c>
    </row>
    <row r="27" spans="1:21" x14ac:dyDescent="0.3">
      <c r="A27" t="s">
        <v>5756</v>
      </c>
      <c r="B27">
        <v>16.0116848519725</v>
      </c>
      <c r="C27">
        <v>16.191098280357199</v>
      </c>
      <c r="D27">
        <v>15.701095630492601</v>
      </c>
      <c r="E27">
        <v>16.386533038998898</v>
      </c>
      <c r="F27">
        <v>16.108338313782301</v>
      </c>
      <c r="G27">
        <v>15.8597203046363</v>
      </c>
      <c r="H27">
        <v>16.299498571181999</v>
      </c>
      <c r="I27">
        <v>15.6669290705413</v>
      </c>
      <c r="J27">
        <v>16.356744390423401</v>
      </c>
      <c r="K27">
        <v>16.015897388099901</v>
      </c>
      <c r="L27">
        <v>15.5024455521466</v>
      </c>
      <c r="M27">
        <v>15.6312423425485</v>
      </c>
      <c r="N27">
        <v>14.823241703634601</v>
      </c>
      <c r="O27">
        <v>15.5422496918346</v>
      </c>
      <c r="P27">
        <v>15.1277148665905</v>
      </c>
      <c r="Q27">
        <v>15.5024050570914</v>
      </c>
      <c r="R27">
        <v>15.8635554667237</v>
      </c>
      <c r="S27">
        <v>15.020592021716901</v>
      </c>
      <c r="T27">
        <v>15.202038716685999</v>
      </c>
      <c r="U27">
        <v>16.451002587757099</v>
      </c>
    </row>
    <row r="28" spans="1:21" x14ac:dyDescent="0.3">
      <c r="A28" t="s">
        <v>5757</v>
      </c>
      <c r="B28">
        <v>15.3391270024901</v>
      </c>
      <c r="C28">
        <v>15.108168433555001</v>
      </c>
      <c r="D28">
        <v>15.1308137961464</v>
      </c>
      <c r="E28">
        <v>15.783886917192801</v>
      </c>
      <c r="F28">
        <v>15.4975345641818</v>
      </c>
      <c r="G28">
        <v>15.316608473568699</v>
      </c>
      <c r="H28">
        <v>15.343100775471999</v>
      </c>
      <c r="I28">
        <v>15.104402034792701</v>
      </c>
      <c r="J28">
        <v>15.497925280098199</v>
      </c>
      <c r="K28">
        <v>15.739587582160301</v>
      </c>
      <c r="L28">
        <v>15.4666667815462</v>
      </c>
      <c r="M28">
        <v>15.747736935049801</v>
      </c>
      <c r="N28">
        <v>15.1099754490197</v>
      </c>
      <c r="O28">
        <v>14.9148881663062</v>
      </c>
      <c r="P28">
        <v>15.209803089868</v>
      </c>
      <c r="Q28">
        <v>15.2983564465575</v>
      </c>
      <c r="R28">
        <v>15.6807588212996</v>
      </c>
      <c r="S28">
        <v>14.989371224243399</v>
      </c>
      <c r="T28">
        <v>15.1531428349619</v>
      </c>
      <c r="U28">
        <v>15.4376468939089</v>
      </c>
    </row>
    <row r="29" spans="1:21" x14ac:dyDescent="0.3">
      <c r="A29" t="s">
        <v>5761</v>
      </c>
      <c r="B29">
        <v>20.2992150800379</v>
      </c>
      <c r="C29">
        <v>20.146238195657698</v>
      </c>
      <c r="D29">
        <v>19.871624948165</v>
      </c>
      <c r="E29">
        <v>20.156286214723401</v>
      </c>
      <c r="F29">
        <v>20.126022686119299</v>
      </c>
      <c r="G29">
        <v>20.1760128901862</v>
      </c>
      <c r="H29">
        <v>19.967340579638101</v>
      </c>
      <c r="I29">
        <v>20.1315184119759</v>
      </c>
      <c r="J29">
        <v>20.577076729044901</v>
      </c>
      <c r="K29">
        <v>20.320937012439899</v>
      </c>
      <c r="L29">
        <v>20.612759729236199</v>
      </c>
      <c r="M29">
        <v>20.547011977590302</v>
      </c>
      <c r="N29">
        <v>20.1774012749927</v>
      </c>
      <c r="O29">
        <v>20.011896569240101</v>
      </c>
      <c r="P29">
        <v>20.406701132150602</v>
      </c>
      <c r="Q29">
        <v>20.712478889391999</v>
      </c>
      <c r="R29">
        <v>20.615377274989399</v>
      </c>
      <c r="S29">
        <v>20.340611929164201</v>
      </c>
      <c r="T29">
        <v>20.1374060212936</v>
      </c>
      <c r="U29">
        <v>20.050626528287001</v>
      </c>
    </row>
    <row r="30" spans="1:21" x14ac:dyDescent="0.3">
      <c r="A30" t="s">
        <v>5764</v>
      </c>
      <c r="B30">
        <v>18.352887874833598</v>
      </c>
      <c r="C30">
        <v>18.316718219841501</v>
      </c>
      <c r="D30">
        <v>18.375115672162998</v>
      </c>
      <c r="E30">
        <v>18.205654901453599</v>
      </c>
      <c r="F30">
        <v>18.2505228932134</v>
      </c>
      <c r="G30">
        <v>18.2972204637041</v>
      </c>
      <c r="H30">
        <v>18.3364267569101</v>
      </c>
      <c r="I30">
        <v>18.323976184966899</v>
      </c>
      <c r="J30">
        <v>18.3058867518622</v>
      </c>
      <c r="K30">
        <v>18.149007342998399</v>
      </c>
      <c r="L30">
        <v>18.581445911639801</v>
      </c>
      <c r="M30">
        <v>18.733542352077102</v>
      </c>
      <c r="N30">
        <v>17.953781163831199</v>
      </c>
      <c r="O30">
        <v>18.133688924887899</v>
      </c>
      <c r="P30">
        <v>18.3072418050564</v>
      </c>
      <c r="Q30">
        <v>18.590835626665498</v>
      </c>
      <c r="R30">
        <v>18.684913041288301</v>
      </c>
      <c r="S30">
        <v>18.086106907181101</v>
      </c>
      <c r="T30">
        <v>18.076064670714199</v>
      </c>
      <c r="U30">
        <v>18.344033548914499</v>
      </c>
    </row>
    <row r="31" spans="1:21" x14ac:dyDescent="0.3">
      <c r="A31" t="s">
        <v>5767</v>
      </c>
      <c r="B31">
        <v>15.6420728663966</v>
      </c>
      <c r="C31">
        <v>15.6616010524413</v>
      </c>
      <c r="D31">
        <v>16.062625649806598</v>
      </c>
      <c r="E31">
        <v>15.731875995653301</v>
      </c>
      <c r="F31">
        <v>15.6807096211767</v>
      </c>
      <c r="G31">
        <v>15.8135952985401</v>
      </c>
      <c r="H31">
        <v>15.7899161042549</v>
      </c>
      <c r="I31">
        <v>15.933682022771199</v>
      </c>
      <c r="J31">
        <v>15.6873863662041</v>
      </c>
      <c r="K31">
        <v>15.642607314061699</v>
      </c>
      <c r="L31">
        <v>15.9411243672283</v>
      </c>
      <c r="M31">
        <v>16.328489921080699</v>
      </c>
      <c r="N31">
        <v>15.9003397653803</v>
      </c>
      <c r="O31">
        <v>16.554335927652701</v>
      </c>
      <c r="P31">
        <v>15.9000842627167</v>
      </c>
      <c r="Q31">
        <v>15.6575043424242</v>
      </c>
      <c r="R31">
        <v>16.209145653182599</v>
      </c>
      <c r="S31">
        <v>15.292771720591</v>
      </c>
      <c r="T31">
        <v>15.836010264544401</v>
      </c>
      <c r="U31">
        <v>15.5424785979842</v>
      </c>
    </row>
    <row r="32" spans="1:21" x14ac:dyDescent="0.3">
      <c r="A32" t="s">
        <v>5769</v>
      </c>
      <c r="B32">
        <v>19.006356236338501</v>
      </c>
      <c r="C32">
        <v>18.743473657277299</v>
      </c>
      <c r="D32">
        <v>18.618955212916699</v>
      </c>
      <c r="E32">
        <v>19.123612259136301</v>
      </c>
      <c r="F32">
        <v>19.0847610191733</v>
      </c>
      <c r="G32">
        <v>18.851854604538499</v>
      </c>
      <c r="H32">
        <v>18.729657978614998</v>
      </c>
      <c r="I32">
        <v>18.7452068180868</v>
      </c>
      <c r="J32">
        <v>19.2694254770729</v>
      </c>
      <c r="K32">
        <v>19.174964207446401</v>
      </c>
      <c r="L32">
        <v>19.181632255202501</v>
      </c>
      <c r="M32">
        <v>19.4356030161916</v>
      </c>
      <c r="N32">
        <v>18.576073805845201</v>
      </c>
      <c r="O32">
        <v>18.756826553503</v>
      </c>
      <c r="P32">
        <v>18.968292771188501</v>
      </c>
      <c r="Q32">
        <v>19.184448910079102</v>
      </c>
      <c r="R32">
        <v>19.2076181935718</v>
      </c>
      <c r="S32">
        <v>18.569799660063701</v>
      </c>
      <c r="T32">
        <v>18.661089969718201</v>
      </c>
      <c r="U32">
        <v>18.893416117641301</v>
      </c>
    </row>
    <row r="33" spans="1:21" x14ac:dyDescent="0.3">
      <c r="A33" t="s">
        <v>5770</v>
      </c>
      <c r="B33">
        <v>14.750947330502701</v>
      </c>
      <c r="C33">
        <v>14.7845775639599</v>
      </c>
      <c r="D33">
        <v>14.523633117925399</v>
      </c>
      <c r="E33">
        <v>14.9983137205255</v>
      </c>
      <c r="F33">
        <v>15.038205915450099</v>
      </c>
      <c r="G33">
        <v>15.0041026220033</v>
      </c>
      <c r="H33">
        <v>14.658407649570901</v>
      </c>
      <c r="I33">
        <v>14.744990144663401</v>
      </c>
      <c r="J33">
        <v>15.120645246637199</v>
      </c>
      <c r="K33">
        <v>15.2975594951753</v>
      </c>
      <c r="L33">
        <v>14.858106944696701</v>
      </c>
      <c r="M33">
        <v>16.145628698855401</v>
      </c>
      <c r="N33">
        <v>14.5187125813907</v>
      </c>
      <c r="O33">
        <v>14.6782627742986</v>
      </c>
      <c r="P33">
        <v>14.8346686384919</v>
      </c>
      <c r="Q33">
        <v>15.231193449729201</v>
      </c>
      <c r="R33">
        <v>15.136144437100601</v>
      </c>
      <c r="S33">
        <v>14.8575863289457</v>
      </c>
      <c r="T33">
        <v>14.5302584588953</v>
      </c>
      <c r="U33">
        <v>14.933115401007701</v>
      </c>
    </row>
    <row r="34" spans="1:21" x14ac:dyDescent="0.3">
      <c r="A34" t="s">
        <v>5771</v>
      </c>
      <c r="B34">
        <v>16.246002976085901</v>
      </c>
      <c r="C34">
        <v>16.450535916921599</v>
      </c>
      <c r="D34">
        <v>15.9258958765198</v>
      </c>
      <c r="E34">
        <v>16.335077200489799</v>
      </c>
      <c r="F34">
        <v>16.318859795147102</v>
      </c>
      <c r="G34">
        <v>16.3153987364012</v>
      </c>
      <c r="H34">
        <v>16.1966232575326</v>
      </c>
      <c r="I34">
        <v>16.1672935084408</v>
      </c>
      <c r="J34">
        <v>16.518364979056699</v>
      </c>
      <c r="K34">
        <v>16.381560026976501</v>
      </c>
      <c r="L34">
        <v>16.680677487765202</v>
      </c>
      <c r="M34">
        <v>16.579392792601698</v>
      </c>
      <c r="N34">
        <v>16.0289641915193</v>
      </c>
      <c r="O34">
        <v>16.3652107428065</v>
      </c>
      <c r="P34">
        <v>16.214222595640098</v>
      </c>
      <c r="Q34">
        <v>16.334792429933799</v>
      </c>
      <c r="R34">
        <v>16.4434987152895</v>
      </c>
      <c r="S34">
        <v>16.127604425843099</v>
      </c>
      <c r="T34">
        <v>16.3421011277876</v>
      </c>
      <c r="U34">
        <v>16.346640286515498</v>
      </c>
    </row>
    <row r="35" spans="1:21" x14ac:dyDescent="0.3">
      <c r="A35" t="s">
        <v>5776</v>
      </c>
      <c r="B35">
        <v>20.148641570919001</v>
      </c>
      <c r="C35">
        <v>19.9785412902452</v>
      </c>
      <c r="D35">
        <v>19.939201180897399</v>
      </c>
      <c r="E35">
        <v>20.470202834791099</v>
      </c>
      <c r="F35">
        <v>20.283755496272502</v>
      </c>
      <c r="G35">
        <v>20.1195051814232</v>
      </c>
      <c r="H35">
        <v>19.8575282966362</v>
      </c>
      <c r="I35">
        <v>19.7921729539549</v>
      </c>
      <c r="J35">
        <v>20.528019574615801</v>
      </c>
      <c r="K35">
        <v>20.525899427857599</v>
      </c>
      <c r="L35">
        <v>20.274942345842401</v>
      </c>
      <c r="M35">
        <v>20.407469499098699</v>
      </c>
      <c r="N35">
        <v>19.740787036142301</v>
      </c>
      <c r="O35">
        <v>20.157185179555899</v>
      </c>
      <c r="P35">
        <v>20.1072352478052</v>
      </c>
      <c r="Q35">
        <v>20.253874275711901</v>
      </c>
      <c r="R35">
        <v>20.307961641360698</v>
      </c>
      <c r="S35">
        <v>19.857838846475602</v>
      </c>
      <c r="T35">
        <v>20.1379806373407</v>
      </c>
      <c r="U35">
        <v>20.161588553347102</v>
      </c>
    </row>
    <row r="36" spans="1:21" x14ac:dyDescent="0.3">
      <c r="A36" t="s">
        <v>5777</v>
      </c>
      <c r="B36">
        <v>18.1525321940642</v>
      </c>
      <c r="C36">
        <v>17.980011433787901</v>
      </c>
      <c r="D36">
        <v>18.163663034167101</v>
      </c>
      <c r="E36">
        <v>18.436530393875</v>
      </c>
      <c r="F36">
        <v>18.133590865980299</v>
      </c>
      <c r="G36">
        <v>18.140963588499901</v>
      </c>
      <c r="H36">
        <v>18.090498559312099</v>
      </c>
      <c r="I36">
        <v>18.079170045022298</v>
      </c>
      <c r="J36">
        <v>18.251838225003802</v>
      </c>
      <c r="K36">
        <v>18.139304777740701</v>
      </c>
      <c r="L36">
        <v>18.145870446779099</v>
      </c>
      <c r="M36">
        <v>18.219428235820001</v>
      </c>
      <c r="N36">
        <v>18.0720172655552</v>
      </c>
      <c r="O36">
        <v>17.881860969270001</v>
      </c>
      <c r="P36">
        <v>18.171200102887099</v>
      </c>
      <c r="Q36">
        <v>18.085286045870799</v>
      </c>
      <c r="R36">
        <v>18.235410712343899</v>
      </c>
      <c r="S36">
        <v>18.158215483405499</v>
      </c>
      <c r="T36">
        <v>17.919320033699702</v>
      </c>
      <c r="U36">
        <v>18.1234012964727</v>
      </c>
    </row>
    <row r="37" spans="1:21" x14ac:dyDescent="0.3">
      <c r="A37" t="s">
        <v>5778</v>
      </c>
      <c r="B37">
        <v>18.727244331429301</v>
      </c>
      <c r="C37">
        <v>18.668904337129099</v>
      </c>
      <c r="D37">
        <v>19.794758035051299</v>
      </c>
      <c r="E37">
        <v>18.095735550685401</v>
      </c>
      <c r="F37">
        <v>18.0704516216739</v>
      </c>
      <c r="G37">
        <v>18.919233262857901</v>
      </c>
      <c r="H37">
        <v>18.510067788924001</v>
      </c>
      <c r="I37">
        <v>19.943546048222601</v>
      </c>
      <c r="J37">
        <v>18.2730217276475</v>
      </c>
      <c r="K37">
        <v>17.832009585028398</v>
      </c>
      <c r="L37">
        <v>17.977921511586601</v>
      </c>
      <c r="M37">
        <v>18.257868944108701</v>
      </c>
      <c r="N37">
        <v>19.856113339343398</v>
      </c>
      <c r="O37">
        <v>18.190443495134701</v>
      </c>
      <c r="P37">
        <v>18.915450927813598</v>
      </c>
      <c r="Q37">
        <v>18.060408567761499</v>
      </c>
      <c r="R37">
        <v>18.0305228428319</v>
      </c>
      <c r="S37">
        <v>19.527568666606101</v>
      </c>
      <c r="T37">
        <v>18.577031764131199</v>
      </c>
      <c r="U37">
        <v>18.735377481927301</v>
      </c>
    </row>
    <row r="38" spans="1:21" x14ac:dyDescent="0.3">
      <c r="A38" t="s">
        <v>5779</v>
      </c>
      <c r="B38">
        <v>20.1856150778437</v>
      </c>
      <c r="C38">
        <v>20.052018680849201</v>
      </c>
      <c r="D38">
        <v>19.9982207473128</v>
      </c>
      <c r="E38">
        <v>20.324266709337898</v>
      </c>
      <c r="F38">
        <v>20.231707214306901</v>
      </c>
      <c r="G38">
        <v>20.233613006861599</v>
      </c>
      <c r="H38">
        <v>20.234084316714299</v>
      </c>
      <c r="I38">
        <v>20.1252813498999</v>
      </c>
      <c r="J38">
        <v>20.546588752598598</v>
      </c>
      <c r="K38">
        <v>20.042803063340902</v>
      </c>
      <c r="L38">
        <v>20.210518048003902</v>
      </c>
      <c r="M38">
        <v>20.449724829535398</v>
      </c>
      <c r="N38">
        <v>19.9538205083329</v>
      </c>
      <c r="O38">
        <v>20.088168373905098</v>
      </c>
      <c r="P38">
        <v>20.1935484478993</v>
      </c>
      <c r="Q38">
        <v>20.258606459716201</v>
      </c>
      <c r="R38">
        <v>20.184033978948801</v>
      </c>
      <c r="S38">
        <v>19.9078309462246</v>
      </c>
      <c r="T38">
        <v>20.250708917811199</v>
      </c>
      <c r="U38">
        <v>20.227634626277499</v>
      </c>
    </row>
    <row r="39" spans="1:21" x14ac:dyDescent="0.3">
      <c r="A39" t="s">
        <v>5780</v>
      </c>
      <c r="B39">
        <v>15.9379673408513</v>
      </c>
      <c r="C39">
        <v>15.962947652506999</v>
      </c>
      <c r="D39">
        <v>15.9594304476503</v>
      </c>
      <c r="E39">
        <v>15.662292052450599</v>
      </c>
      <c r="F39">
        <v>15.6675269292347</v>
      </c>
      <c r="G39">
        <v>15.7167144207479</v>
      </c>
      <c r="H39">
        <v>16.177513944531398</v>
      </c>
      <c r="I39">
        <v>15.8203774005665</v>
      </c>
      <c r="J39">
        <v>15.5949340093128</v>
      </c>
      <c r="K39">
        <v>15.708104985301301</v>
      </c>
      <c r="L39">
        <v>15.8473451219596</v>
      </c>
      <c r="M39">
        <v>15.9957949903522</v>
      </c>
      <c r="N39">
        <v>15.7008752521471</v>
      </c>
      <c r="O39">
        <v>15.968730650097401</v>
      </c>
      <c r="P39">
        <v>15.8785704186293</v>
      </c>
      <c r="Q39">
        <v>15.8112287159327</v>
      </c>
      <c r="R39">
        <v>15.755572269739901</v>
      </c>
      <c r="S39">
        <v>15.752783960458901</v>
      </c>
      <c r="T39">
        <v>16.010562023992001</v>
      </c>
      <c r="U39">
        <v>15.7828233194984</v>
      </c>
    </row>
    <row r="40" spans="1:21" x14ac:dyDescent="0.3">
      <c r="A40" t="s">
        <v>5781</v>
      </c>
      <c r="B40">
        <v>20.3371848312858</v>
      </c>
      <c r="C40">
        <v>20.454614126819099</v>
      </c>
      <c r="D40">
        <v>20.221059885587898</v>
      </c>
      <c r="E40">
        <v>20.500689070553999</v>
      </c>
      <c r="F40">
        <v>20.5056929194498</v>
      </c>
      <c r="G40">
        <v>20.4272557725787</v>
      </c>
      <c r="H40">
        <v>20.297065372887602</v>
      </c>
      <c r="I40">
        <v>20.277518411545099</v>
      </c>
      <c r="J40">
        <v>20.557522821006799</v>
      </c>
      <c r="K40">
        <v>20.393050871969301</v>
      </c>
      <c r="L40">
        <v>20.446128838779298</v>
      </c>
      <c r="M40">
        <v>20.396842095612399</v>
      </c>
      <c r="N40">
        <v>20.315680547740499</v>
      </c>
      <c r="O40">
        <v>20.414828954290499</v>
      </c>
      <c r="P40">
        <v>20.3571071011512</v>
      </c>
      <c r="Q40">
        <v>20.375799350571999</v>
      </c>
      <c r="R40">
        <v>20.547248810311299</v>
      </c>
      <c r="S40">
        <v>20.3439662718664</v>
      </c>
      <c r="T40">
        <v>20.436933960280399</v>
      </c>
      <c r="U40">
        <v>20.410311033813102</v>
      </c>
    </row>
    <row r="41" spans="1:21" x14ac:dyDescent="0.3">
      <c r="A41" t="s">
        <v>5782</v>
      </c>
      <c r="B41">
        <v>16.271179242026601</v>
      </c>
      <c r="C41">
        <v>15.919548591</v>
      </c>
      <c r="D41">
        <v>16.511934117474201</v>
      </c>
      <c r="E41">
        <v>16.772229084364302</v>
      </c>
      <c r="F41">
        <v>16.4785174605443</v>
      </c>
      <c r="G41">
        <v>16.340053253057601</v>
      </c>
      <c r="H41">
        <v>16.163986658649399</v>
      </c>
      <c r="I41">
        <v>16.174543602974499</v>
      </c>
      <c r="J41">
        <v>16.742735675292099</v>
      </c>
      <c r="K41">
        <v>16.289347849136401</v>
      </c>
      <c r="L41">
        <v>16.129707196610099</v>
      </c>
      <c r="M41">
        <v>16.299537252654499</v>
      </c>
      <c r="N41">
        <v>16.262682194045201</v>
      </c>
      <c r="O41">
        <v>16.371904212362001</v>
      </c>
      <c r="P41">
        <v>16.3012456354232</v>
      </c>
      <c r="Q41">
        <v>16.161312065602601</v>
      </c>
      <c r="R41">
        <v>16.071551251852998</v>
      </c>
      <c r="S41">
        <v>16.2506976899815</v>
      </c>
      <c r="T41">
        <v>16.3180162493667</v>
      </c>
      <c r="U41">
        <v>16.3127841939706</v>
      </c>
    </row>
    <row r="42" spans="1:21" x14ac:dyDescent="0.3">
      <c r="A42" t="s">
        <v>5783</v>
      </c>
      <c r="B42">
        <v>15.729836496766399</v>
      </c>
      <c r="C42">
        <v>16.115792283807199</v>
      </c>
      <c r="D42">
        <v>15.544748632829499</v>
      </c>
      <c r="E42">
        <v>15.417531585585699</v>
      </c>
      <c r="F42">
        <v>15.908592121735801</v>
      </c>
      <c r="G42">
        <v>15.850065943306699</v>
      </c>
      <c r="H42">
        <v>15.852391479098699</v>
      </c>
      <c r="I42">
        <v>15.8073647334501</v>
      </c>
      <c r="J42">
        <v>15.426781821151501</v>
      </c>
      <c r="K42">
        <v>15.3767557531006</v>
      </c>
      <c r="L42">
        <v>15.971880628202999</v>
      </c>
      <c r="M42">
        <v>15.826306110722999</v>
      </c>
      <c r="N42">
        <v>15.352556612689201</v>
      </c>
      <c r="O42">
        <v>16.070137128233299</v>
      </c>
      <c r="P42">
        <v>15.933366203056201</v>
      </c>
      <c r="Q42">
        <v>15.7530691245166</v>
      </c>
      <c r="R42">
        <v>15.985260175284401</v>
      </c>
      <c r="S42">
        <v>15.3503240677392</v>
      </c>
      <c r="T42">
        <v>15.749662307112301</v>
      </c>
      <c r="U42">
        <v>15.637159838177199</v>
      </c>
    </row>
    <row r="43" spans="1:21" x14ac:dyDescent="0.3">
      <c r="A43" t="s">
        <v>5784</v>
      </c>
      <c r="B43">
        <v>24.462929317202299</v>
      </c>
      <c r="C43">
        <v>24.649290650622401</v>
      </c>
      <c r="D43">
        <v>24.631595322200099</v>
      </c>
      <c r="E43">
        <v>24.1375149959384</v>
      </c>
      <c r="F43">
        <v>24.097665247655701</v>
      </c>
      <c r="G43">
        <v>24.4309908124693</v>
      </c>
      <c r="H43">
        <v>24.587467092307701</v>
      </c>
      <c r="I43">
        <v>24.882919972818701</v>
      </c>
      <c r="J43">
        <v>24.102249479413501</v>
      </c>
      <c r="K43">
        <v>23.951111778704799</v>
      </c>
      <c r="L43">
        <v>24.016454770818601</v>
      </c>
      <c r="M43">
        <v>24.2239308991666</v>
      </c>
      <c r="N43">
        <v>24.676773191558802</v>
      </c>
      <c r="O43">
        <v>24.6019226524581</v>
      </c>
      <c r="P43">
        <v>24.4474978770094</v>
      </c>
      <c r="Q43">
        <v>24.049176375950399</v>
      </c>
      <c r="R43">
        <v>24.108146515162201</v>
      </c>
      <c r="S43">
        <v>24.767324416887199</v>
      </c>
      <c r="T43">
        <v>24.625724323844899</v>
      </c>
      <c r="U43">
        <v>24.4477686014319</v>
      </c>
    </row>
    <row r="44" spans="1:21" x14ac:dyDescent="0.3">
      <c r="A44" t="s">
        <v>5785</v>
      </c>
      <c r="B44">
        <v>20.189254462033301</v>
      </c>
      <c r="C44">
        <v>19.917124389893999</v>
      </c>
      <c r="D44">
        <v>20.0267493758823</v>
      </c>
      <c r="E44">
        <v>20.243366267599001</v>
      </c>
      <c r="F44">
        <v>20.207950097780198</v>
      </c>
      <c r="G44">
        <v>20.123839381578499</v>
      </c>
      <c r="H44">
        <v>19.981291518602202</v>
      </c>
      <c r="I44">
        <v>20.023338829579501</v>
      </c>
      <c r="J44">
        <v>20.352393111956399</v>
      </c>
      <c r="K44">
        <v>20.2440819196581</v>
      </c>
      <c r="L44">
        <v>20.348274008991101</v>
      </c>
      <c r="M44">
        <v>20.187170396592901</v>
      </c>
      <c r="N44">
        <v>20.106729156542301</v>
      </c>
      <c r="O44">
        <v>20.061792750997501</v>
      </c>
      <c r="P44">
        <v>20.191438069353602</v>
      </c>
      <c r="Q44">
        <v>20.2754890178695</v>
      </c>
      <c r="R44">
        <v>20.2788503677946</v>
      </c>
      <c r="S44">
        <v>20.107938700158801</v>
      </c>
      <c r="T44">
        <v>20.106069435810799</v>
      </c>
      <c r="U44">
        <v>20.12265497197</v>
      </c>
    </row>
    <row r="45" spans="1:21" x14ac:dyDescent="0.3">
      <c r="A45" t="s">
        <v>5786</v>
      </c>
      <c r="B45">
        <v>21.307991801849301</v>
      </c>
      <c r="C45">
        <v>21.242480290020399</v>
      </c>
      <c r="D45">
        <v>21.090124180440998</v>
      </c>
      <c r="E45">
        <v>21.559130596673601</v>
      </c>
      <c r="F45">
        <v>21.4017914087107</v>
      </c>
      <c r="G45">
        <v>21.3171702038211</v>
      </c>
      <c r="H45">
        <v>21.412982768783301</v>
      </c>
      <c r="I45">
        <v>21.2379773034423</v>
      </c>
      <c r="J45">
        <v>21.530950410156699</v>
      </c>
      <c r="K45">
        <v>21.470235837695402</v>
      </c>
      <c r="L45">
        <v>21.427401640674201</v>
      </c>
      <c r="M45">
        <v>21.545969506452401</v>
      </c>
      <c r="N45">
        <v>21.0679876998724</v>
      </c>
      <c r="O45">
        <v>21.4423885233367</v>
      </c>
      <c r="P45">
        <v>21.280050382321502</v>
      </c>
      <c r="Q45">
        <v>21.3118127887649</v>
      </c>
      <c r="R45">
        <v>21.649824907987998</v>
      </c>
      <c r="S45">
        <v>21.254813367779501</v>
      </c>
      <c r="T45">
        <v>21.3482704504294</v>
      </c>
      <c r="U45">
        <v>21.345716306122998</v>
      </c>
    </row>
    <row r="46" spans="1:21" x14ac:dyDescent="0.3">
      <c r="A46" t="s">
        <v>5787</v>
      </c>
      <c r="B46">
        <v>19.199056097794202</v>
      </c>
      <c r="C46">
        <v>19.499665408204599</v>
      </c>
      <c r="D46">
        <v>19.228732897153002</v>
      </c>
      <c r="E46">
        <v>19.067761418884999</v>
      </c>
      <c r="F46">
        <v>18.9002823972396</v>
      </c>
      <c r="G46">
        <v>19.1437392951627</v>
      </c>
      <c r="H46">
        <v>19.4885472912454</v>
      </c>
      <c r="I46">
        <v>19.039711186654799</v>
      </c>
      <c r="J46">
        <v>19.14206570008</v>
      </c>
      <c r="K46">
        <v>18.836272474262099</v>
      </c>
      <c r="L46">
        <v>18.648489447451901</v>
      </c>
      <c r="M46">
        <v>18.9467296498403</v>
      </c>
      <c r="N46">
        <v>19.5083719996708</v>
      </c>
      <c r="O46">
        <v>19.562228305934699</v>
      </c>
      <c r="P46">
        <v>19.194751716435299</v>
      </c>
      <c r="Q46">
        <v>18.9019445736633</v>
      </c>
      <c r="R46">
        <v>18.832237402709801</v>
      </c>
      <c r="S46">
        <v>19.033565602361499</v>
      </c>
      <c r="T46">
        <v>19.676259203800701</v>
      </c>
      <c r="U46">
        <v>19.149314382917101</v>
      </c>
    </row>
    <row r="47" spans="1:21" x14ac:dyDescent="0.3">
      <c r="A47" t="s">
        <v>5788</v>
      </c>
      <c r="B47">
        <v>18.624882410733498</v>
      </c>
      <c r="C47">
        <v>18.432869643452999</v>
      </c>
      <c r="D47">
        <v>18.261675547298498</v>
      </c>
      <c r="E47">
        <v>18.575917706489999</v>
      </c>
      <c r="F47">
        <v>19.3217451112655</v>
      </c>
      <c r="G47">
        <v>18.626993371524001</v>
      </c>
      <c r="H47">
        <v>18.500831690786999</v>
      </c>
      <c r="I47">
        <v>18.0875926713999</v>
      </c>
      <c r="J47">
        <v>18.630379934869101</v>
      </c>
      <c r="K47">
        <v>19.7393172598617</v>
      </c>
      <c r="L47">
        <v>18.725369513719802</v>
      </c>
      <c r="M47">
        <v>18.768048445597199</v>
      </c>
      <c r="N47">
        <v>18.524317261901299</v>
      </c>
      <c r="O47">
        <v>18.773906996883198</v>
      </c>
      <c r="P47">
        <v>18.604941204330501</v>
      </c>
      <c r="Q47">
        <v>18.6236967039695</v>
      </c>
      <c r="R47">
        <v>18.7842783455392</v>
      </c>
      <c r="S47">
        <v>18.593454630844501</v>
      </c>
      <c r="T47">
        <v>18.6378325674441</v>
      </c>
      <c r="U47">
        <v>18.6479551566769</v>
      </c>
    </row>
    <row r="48" spans="1:21" x14ac:dyDescent="0.3">
      <c r="A48" t="s">
        <v>5789</v>
      </c>
      <c r="B48">
        <v>22.465443985943399</v>
      </c>
      <c r="C48">
        <v>22.3250616272055</v>
      </c>
      <c r="D48">
        <v>22.390500092849798</v>
      </c>
      <c r="E48">
        <v>22.369354047025599</v>
      </c>
      <c r="F48">
        <v>22.590478356028399</v>
      </c>
      <c r="G48">
        <v>22.447822162116601</v>
      </c>
      <c r="H48">
        <v>22.374004199799302</v>
      </c>
      <c r="I48">
        <v>22.598882754970901</v>
      </c>
      <c r="J48">
        <v>22.440712718831801</v>
      </c>
      <c r="K48">
        <v>22.5990562799157</v>
      </c>
      <c r="L48">
        <v>22.809611126564501</v>
      </c>
      <c r="M48">
        <v>22.4610675982047</v>
      </c>
      <c r="N48">
        <v>22.377775792452699</v>
      </c>
      <c r="O48">
        <v>22.267551952562499</v>
      </c>
      <c r="P48">
        <v>22.432621166952099</v>
      </c>
      <c r="Q48">
        <v>22.7937670405584</v>
      </c>
      <c r="R48">
        <v>22.379174268453099</v>
      </c>
      <c r="S48">
        <v>22.5042300124754</v>
      </c>
      <c r="T48">
        <v>22.320477549922799</v>
      </c>
      <c r="U48">
        <v>22.481441461363499</v>
      </c>
    </row>
    <row r="49" spans="1:21" x14ac:dyDescent="0.3">
      <c r="A49" t="s">
        <v>5790</v>
      </c>
      <c r="B49">
        <v>22.922772480147898</v>
      </c>
      <c r="C49">
        <v>23.5153383834291</v>
      </c>
      <c r="D49">
        <v>21.609279315844301</v>
      </c>
      <c r="E49">
        <v>23.1022013924037</v>
      </c>
      <c r="F49">
        <v>22.606852070272001</v>
      </c>
      <c r="G49">
        <v>22.927580583859601</v>
      </c>
      <c r="H49">
        <v>23.0638477768915</v>
      </c>
      <c r="I49">
        <v>22.731407994491299</v>
      </c>
      <c r="J49">
        <v>23.143393575384799</v>
      </c>
      <c r="K49">
        <v>23.041647025712201</v>
      </c>
      <c r="L49">
        <v>22.743831115414</v>
      </c>
      <c r="M49">
        <v>23.539092668048099</v>
      </c>
      <c r="N49">
        <v>21.635228393066502</v>
      </c>
      <c r="O49">
        <v>23.2964428771296</v>
      </c>
      <c r="P49">
        <v>22.889463756199198</v>
      </c>
      <c r="Q49">
        <v>23.491667565483599</v>
      </c>
      <c r="R49">
        <v>23.335183743487701</v>
      </c>
      <c r="S49">
        <v>22.501068145632502</v>
      </c>
      <c r="T49">
        <v>23.087843643313601</v>
      </c>
      <c r="U49">
        <v>22.961282289994301</v>
      </c>
    </row>
    <row r="50" spans="1:21" x14ac:dyDescent="0.3">
      <c r="A50" t="s">
        <v>5791</v>
      </c>
      <c r="B50">
        <v>23.2846418743204</v>
      </c>
      <c r="C50">
        <v>22.978929989536599</v>
      </c>
      <c r="D50">
        <v>23.571745406334198</v>
      </c>
      <c r="E50">
        <v>23.315615212041902</v>
      </c>
      <c r="F50">
        <v>23.151929916738201</v>
      </c>
      <c r="G50">
        <v>23.287711067059298</v>
      </c>
      <c r="H50">
        <v>23.414357913958501</v>
      </c>
      <c r="I50">
        <v>23.382743901609199</v>
      </c>
      <c r="J50">
        <v>23.200638427245501</v>
      </c>
      <c r="K50">
        <v>23.180868048706898</v>
      </c>
      <c r="L50">
        <v>22.956237847688701</v>
      </c>
      <c r="M50">
        <v>22.762176634618299</v>
      </c>
      <c r="N50">
        <v>23.719359849671999</v>
      </c>
      <c r="O50">
        <v>23.210832507666701</v>
      </c>
      <c r="P50">
        <v>23.269736344986502</v>
      </c>
      <c r="Q50">
        <v>22.940492561057699</v>
      </c>
      <c r="R50">
        <v>23.106375167457401</v>
      </c>
      <c r="S50">
        <v>23.6758947721056</v>
      </c>
      <c r="T50">
        <v>23.384463028848199</v>
      </c>
      <c r="U50">
        <v>23.303790983987199</v>
      </c>
    </row>
    <row r="51" spans="1:21" x14ac:dyDescent="0.3">
      <c r="A51" t="s">
        <v>5792</v>
      </c>
      <c r="B51">
        <v>19.056172766205702</v>
      </c>
      <c r="C51">
        <v>19.166136234481701</v>
      </c>
      <c r="D51">
        <v>18.969753637675499</v>
      </c>
      <c r="E51">
        <v>19.033973428684501</v>
      </c>
      <c r="F51">
        <v>19.006742537700099</v>
      </c>
      <c r="G51">
        <v>19.077135906094298</v>
      </c>
      <c r="H51">
        <v>18.991113084814401</v>
      </c>
      <c r="I51">
        <v>19.175175547957998</v>
      </c>
      <c r="J51">
        <v>19.1016398917067</v>
      </c>
      <c r="K51">
        <v>19.053730599077099</v>
      </c>
      <c r="L51">
        <v>19.103765934244301</v>
      </c>
      <c r="M51">
        <v>19.161350551875699</v>
      </c>
      <c r="N51">
        <v>18.9979547345424</v>
      </c>
      <c r="O51">
        <v>18.9658420516541</v>
      </c>
      <c r="P51">
        <v>19.050310064379801</v>
      </c>
      <c r="Q51">
        <v>19.0348322002726</v>
      </c>
      <c r="R51">
        <v>18.987677418082001</v>
      </c>
      <c r="S51">
        <v>19.081049177297899</v>
      </c>
      <c r="T51">
        <v>18.9922666851445</v>
      </c>
      <c r="U51">
        <v>19.084399755899799</v>
      </c>
    </row>
    <row r="52" spans="1:21" x14ac:dyDescent="0.3">
      <c r="A52" t="s">
        <v>5793</v>
      </c>
      <c r="B52">
        <v>20.815991257628198</v>
      </c>
      <c r="C52">
        <v>20.928884431938702</v>
      </c>
      <c r="D52">
        <v>21.074979186860901</v>
      </c>
      <c r="E52">
        <v>20.649128254238601</v>
      </c>
      <c r="F52">
        <v>20.481196029545</v>
      </c>
      <c r="G52">
        <v>20.782022074077499</v>
      </c>
      <c r="H52">
        <v>20.956154454201101</v>
      </c>
      <c r="I52">
        <v>20.747868272070701</v>
      </c>
      <c r="J52">
        <v>20.617520239713301</v>
      </c>
      <c r="K52">
        <v>20.5015992615294</v>
      </c>
      <c r="L52">
        <v>20.3056536499491</v>
      </c>
      <c r="M52">
        <v>20.539632787879601</v>
      </c>
      <c r="N52">
        <v>20.996938514870202</v>
      </c>
      <c r="O52">
        <v>21.132455046910501</v>
      </c>
      <c r="P52">
        <v>20.777269389576599</v>
      </c>
      <c r="Q52">
        <v>20.5253608161382</v>
      </c>
      <c r="R52">
        <v>20.503990397612402</v>
      </c>
      <c r="S52">
        <v>20.667877970789799</v>
      </c>
      <c r="T52">
        <v>21.140897335647001</v>
      </c>
      <c r="U52">
        <v>20.821631487894301</v>
      </c>
    </row>
    <row r="53" spans="1:21" x14ac:dyDescent="0.3">
      <c r="A53" t="s">
        <v>5794</v>
      </c>
      <c r="B53">
        <v>18.862881568459098</v>
      </c>
      <c r="C53">
        <v>18.733912433793101</v>
      </c>
      <c r="D53">
        <v>18.726945399903101</v>
      </c>
      <c r="E53">
        <v>19.1546935554125</v>
      </c>
      <c r="F53">
        <v>18.915549377355799</v>
      </c>
      <c r="G53">
        <v>18.9603998952126</v>
      </c>
      <c r="H53">
        <v>18.543388617815001</v>
      </c>
      <c r="I53">
        <v>18.7849323992452</v>
      </c>
      <c r="J53">
        <v>19.174022677540499</v>
      </c>
      <c r="K53">
        <v>19.1088205640539</v>
      </c>
      <c r="L53">
        <v>18.968205124898201</v>
      </c>
      <c r="M53">
        <v>18.885819563751198</v>
      </c>
      <c r="N53">
        <v>18.943703175579198</v>
      </c>
      <c r="O53">
        <v>18.745314728280999</v>
      </c>
      <c r="P53">
        <v>18.894568170445201</v>
      </c>
      <c r="Q53">
        <v>18.990794324405702</v>
      </c>
      <c r="R53">
        <v>19.030796733353299</v>
      </c>
      <c r="S53">
        <v>18.896890154636399</v>
      </c>
      <c r="T53">
        <v>18.725213563684299</v>
      </c>
      <c r="U53">
        <v>18.932283753802398</v>
      </c>
    </row>
    <row r="54" spans="1:21" x14ac:dyDescent="0.3">
      <c r="A54" t="s">
        <v>5795</v>
      </c>
      <c r="B54">
        <v>17.951520748465601</v>
      </c>
      <c r="C54">
        <v>18.054187308164799</v>
      </c>
      <c r="D54">
        <v>18.091513903019798</v>
      </c>
      <c r="E54">
        <v>17.925960656388</v>
      </c>
      <c r="F54">
        <v>17.875309231891102</v>
      </c>
      <c r="G54">
        <v>18.022853166689899</v>
      </c>
      <c r="H54">
        <v>18.436226321736001</v>
      </c>
      <c r="I54">
        <v>18.0723862189285</v>
      </c>
      <c r="J54">
        <v>17.864075773392099</v>
      </c>
      <c r="K54">
        <v>18.703754452975701</v>
      </c>
      <c r="L54">
        <v>17.6066819169171</v>
      </c>
      <c r="M54">
        <v>17.382085775750699</v>
      </c>
      <c r="N54">
        <v>18.073970431811102</v>
      </c>
      <c r="O54">
        <v>18.114280575609101</v>
      </c>
      <c r="P54">
        <v>17.932980265868899</v>
      </c>
      <c r="Q54">
        <v>17.651569130239999</v>
      </c>
      <c r="R54">
        <v>17.623289401674199</v>
      </c>
      <c r="S54">
        <v>18.070758234837299</v>
      </c>
      <c r="T54">
        <v>18.127584988607701</v>
      </c>
      <c r="U54">
        <v>18.041963873661398</v>
      </c>
    </row>
    <row r="55" spans="1:21" x14ac:dyDescent="0.3">
      <c r="A55" t="s">
        <v>5796</v>
      </c>
      <c r="B55">
        <v>17.683627894528801</v>
      </c>
      <c r="C55">
        <v>17.861830492492299</v>
      </c>
      <c r="D55">
        <v>17.8651162653325</v>
      </c>
      <c r="E55">
        <v>17.605074958398699</v>
      </c>
      <c r="F55">
        <v>17.453375264304999</v>
      </c>
      <c r="G55">
        <v>17.686061258820899</v>
      </c>
      <c r="H55">
        <v>17.897350593016601</v>
      </c>
      <c r="I55">
        <v>17.4558622275358</v>
      </c>
      <c r="J55">
        <v>17.736360131428199</v>
      </c>
      <c r="K55">
        <v>17.473610097339801</v>
      </c>
      <c r="L55">
        <v>17.634161375378401</v>
      </c>
      <c r="M55">
        <v>17.800125809725401</v>
      </c>
      <c r="N55">
        <v>17.724503790190798</v>
      </c>
      <c r="O55">
        <v>17.740210223360599</v>
      </c>
      <c r="P55">
        <v>17.684353083809199</v>
      </c>
      <c r="Q55">
        <v>17.592591460572599</v>
      </c>
      <c r="R55">
        <v>17.8317708880206</v>
      </c>
      <c r="S55">
        <v>17.421148465693999</v>
      </c>
      <c r="T55">
        <v>17.7819908723189</v>
      </c>
      <c r="U55">
        <v>17.686793018805101</v>
      </c>
    </row>
    <row r="56" spans="1:21" x14ac:dyDescent="0.3">
      <c r="A56" t="s">
        <v>5797</v>
      </c>
      <c r="B56">
        <v>19.976240358321402</v>
      </c>
      <c r="C56">
        <v>19.966412372916601</v>
      </c>
      <c r="D56">
        <v>20.641727746495299</v>
      </c>
      <c r="E56">
        <v>19.5982522369106</v>
      </c>
      <c r="F56">
        <v>19.476839159510298</v>
      </c>
      <c r="G56">
        <v>19.906174688260599</v>
      </c>
      <c r="H56">
        <v>20.157123477158699</v>
      </c>
      <c r="I56">
        <v>20.115153469661202</v>
      </c>
      <c r="J56">
        <v>19.539128725197902</v>
      </c>
      <c r="K56">
        <v>19.538999127852101</v>
      </c>
      <c r="L56">
        <v>19.240358543196699</v>
      </c>
      <c r="M56">
        <v>18.9957070032447</v>
      </c>
      <c r="N56">
        <v>20.543238159066899</v>
      </c>
      <c r="O56">
        <v>20.071687577620299</v>
      </c>
      <c r="P56">
        <v>19.979103944232499</v>
      </c>
      <c r="Q56">
        <v>19.4352611518974</v>
      </c>
      <c r="R56">
        <v>19.292499132213401</v>
      </c>
      <c r="S56">
        <v>20.403611605994399</v>
      </c>
      <c r="T56">
        <v>20.184292961876999</v>
      </c>
      <c r="U56">
        <v>19.904245615735601</v>
      </c>
    </row>
    <row r="57" spans="1:21" x14ac:dyDescent="0.3">
      <c r="A57" t="s">
        <v>5798</v>
      </c>
      <c r="B57">
        <v>22.315875503882101</v>
      </c>
      <c r="C57">
        <v>22.057302709032999</v>
      </c>
      <c r="D57">
        <v>22.480851974441499</v>
      </c>
      <c r="E57">
        <v>22.3674823176842</v>
      </c>
      <c r="F57">
        <v>22.383826272308799</v>
      </c>
      <c r="G57">
        <v>22.4020476431836</v>
      </c>
      <c r="H57">
        <v>22.277155352264401</v>
      </c>
      <c r="I57">
        <v>22.385340802051399</v>
      </c>
      <c r="J57">
        <v>22.415136855222499</v>
      </c>
      <c r="K57">
        <v>22.343142524171</v>
      </c>
      <c r="L57">
        <v>22.417057777205699</v>
      </c>
      <c r="M57">
        <v>22.1544394290441</v>
      </c>
      <c r="N57">
        <v>22.434770638420201</v>
      </c>
      <c r="O57">
        <v>22.2088743660243</v>
      </c>
      <c r="P57">
        <v>22.365204886417501</v>
      </c>
      <c r="Q57">
        <v>22.272693150916499</v>
      </c>
      <c r="R57">
        <v>22.461335511386402</v>
      </c>
      <c r="S57">
        <v>22.532139771576698</v>
      </c>
      <c r="T57">
        <v>22.356439980818202</v>
      </c>
      <c r="U57">
        <v>22.3561944124565</v>
      </c>
    </row>
    <row r="58" spans="1:21" x14ac:dyDescent="0.3">
      <c r="A58" t="s">
        <v>5799</v>
      </c>
      <c r="B58">
        <v>16.3093522195636</v>
      </c>
      <c r="C58">
        <v>17.321282221181399</v>
      </c>
      <c r="D58">
        <v>16.3078251441489</v>
      </c>
      <c r="E58">
        <v>17.317739110099001</v>
      </c>
      <c r="F58">
        <v>17.373571050275999</v>
      </c>
      <c r="G58">
        <v>16.621177712007</v>
      </c>
      <c r="H58">
        <v>16.758235811807602</v>
      </c>
      <c r="I58">
        <v>16.660253280842301</v>
      </c>
      <c r="J58">
        <v>17.049689601333998</v>
      </c>
      <c r="K58">
        <v>16.857923317532801</v>
      </c>
      <c r="L58">
        <v>16.334867991766</v>
      </c>
      <c r="M58">
        <v>17.215368302736099</v>
      </c>
      <c r="N58">
        <v>15.9303382501315</v>
      </c>
      <c r="O58">
        <v>16.834207208775599</v>
      </c>
      <c r="P58">
        <v>16.519636570391299</v>
      </c>
      <c r="Q58">
        <v>16.702671379165398</v>
      </c>
      <c r="R58">
        <v>16.350873990358401</v>
      </c>
      <c r="S58">
        <v>15.901989992364401</v>
      </c>
      <c r="T58">
        <v>16.489723750682501</v>
      </c>
      <c r="U58">
        <v>16.430682268997099</v>
      </c>
    </row>
    <row r="59" spans="1:21" x14ac:dyDescent="0.3">
      <c r="A59" t="s">
        <v>5800</v>
      </c>
      <c r="B59">
        <v>20.931546997334198</v>
      </c>
      <c r="C59">
        <v>21.151894022530001</v>
      </c>
      <c r="D59">
        <v>21.019114516167399</v>
      </c>
      <c r="E59">
        <v>20.650652982334599</v>
      </c>
      <c r="F59">
        <v>20.9597083725352</v>
      </c>
      <c r="G59">
        <v>21.056129366830898</v>
      </c>
      <c r="H59">
        <v>21.112018084652899</v>
      </c>
      <c r="I59">
        <v>21.048368407192399</v>
      </c>
      <c r="J59">
        <v>20.655420097596</v>
      </c>
      <c r="K59">
        <v>21.024689436752599</v>
      </c>
      <c r="L59">
        <v>20.9560085469294</v>
      </c>
      <c r="M59">
        <v>20.508211683736398</v>
      </c>
      <c r="N59">
        <v>21.102363215334599</v>
      </c>
      <c r="O59">
        <v>21.202635372130398</v>
      </c>
      <c r="P59">
        <v>20.975273804672199</v>
      </c>
      <c r="Q59">
        <v>20.955041501054399</v>
      </c>
      <c r="R59">
        <v>20.680813005362602</v>
      </c>
      <c r="S59">
        <v>21.1719936998444</v>
      </c>
      <c r="T59">
        <v>21.095086215039998</v>
      </c>
      <c r="U59">
        <v>21.017175259950601</v>
      </c>
    </row>
    <row r="60" spans="1:21" x14ac:dyDescent="0.3">
      <c r="A60" t="s">
        <v>5801</v>
      </c>
      <c r="B60">
        <v>18.5914110974213</v>
      </c>
      <c r="C60">
        <v>18.250965746138998</v>
      </c>
      <c r="D60">
        <v>18.3577189145599</v>
      </c>
      <c r="E60">
        <v>18.805307830855401</v>
      </c>
      <c r="F60">
        <v>18.770053226259499</v>
      </c>
      <c r="G60">
        <v>18.6618890597796</v>
      </c>
      <c r="H60">
        <v>18.396901611011199</v>
      </c>
      <c r="I60">
        <v>18.320596828769901</v>
      </c>
      <c r="J60">
        <v>19.005875566955599</v>
      </c>
      <c r="K60">
        <v>18.964410550150301</v>
      </c>
      <c r="L60">
        <v>18.6567660450002</v>
      </c>
      <c r="M60">
        <v>18.9187930165231</v>
      </c>
      <c r="N60">
        <v>18.447965019526801</v>
      </c>
      <c r="O60">
        <v>18.375325106612198</v>
      </c>
      <c r="P60">
        <v>18.665618028642299</v>
      </c>
      <c r="Q60">
        <v>18.761886560232099</v>
      </c>
      <c r="R60">
        <v>18.938049135751601</v>
      </c>
      <c r="S60">
        <v>18.407761524145201</v>
      </c>
      <c r="T60">
        <v>18.464689797388001</v>
      </c>
      <c r="U60">
        <v>18.589804012771801</v>
      </c>
    </row>
    <row r="61" spans="1:21" x14ac:dyDescent="0.3">
      <c r="A61" t="s">
        <v>5802</v>
      </c>
      <c r="B61">
        <v>21.194087368125601</v>
      </c>
      <c r="C61">
        <v>21.179769659532798</v>
      </c>
      <c r="D61">
        <v>21.2525810958448</v>
      </c>
      <c r="E61">
        <v>21.089191455491001</v>
      </c>
      <c r="F61">
        <v>21.109098758497399</v>
      </c>
      <c r="G61">
        <v>21.214464285870399</v>
      </c>
      <c r="H61">
        <v>21.264453774638401</v>
      </c>
      <c r="I61">
        <v>21.367281620848001</v>
      </c>
      <c r="J61">
        <v>21.228918782957301</v>
      </c>
      <c r="K61">
        <v>20.920191019746699</v>
      </c>
      <c r="L61">
        <v>21.354678345780499</v>
      </c>
      <c r="M61">
        <v>20.9632820947811</v>
      </c>
      <c r="N61">
        <v>21.310449217440201</v>
      </c>
      <c r="O61">
        <v>21.120391404557999</v>
      </c>
      <c r="P61">
        <v>21.195020991153999</v>
      </c>
      <c r="Q61">
        <v>21.412290585323401</v>
      </c>
      <c r="R61">
        <v>21.1401507791435</v>
      </c>
      <c r="S61">
        <v>21.345675166996301</v>
      </c>
      <c r="T61">
        <v>21.224191391162702</v>
      </c>
      <c r="U61">
        <v>21.2150934745058</v>
      </c>
    </row>
    <row r="62" spans="1:21" x14ac:dyDescent="0.3">
      <c r="A62" t="s">
        <v>5803</v>
      </c>
      <c r="B62">
        <v>20.724240197541398</v>
      </c>
      <c r="C62">
        <v>20.992418750778899</v>
      </c>
      <c r="D62">
        <v>21.027687355331</v>
      </c>
      <c r="E62">
        <v>20.1871146463168</v>
      </c>
      <c r="F62">
        <v>20.169598828919501</v>
      </c>
      <c r="G62">
        <v>20.656617297571099</v>
      </c>
      <c r="H62">
        <v>21.187057616505399</v>
      </c>
      <c r="I62">
        <v>20.705219082749</v>
      </c>
      <c r="J62">
        <v>20.118687861128901</v>
      </c>
      <c r="K62">
        <v>20.061080552971799</v>
      </c>
      <c r="L62">
        <v>19.963824233578698</v>
      </c>
      <c r="M62">
        <v>19.618023691231699</v>
      </c>
      <c r="N62">
        <v>21.133161387676399</v>
      </c>
      <c r="O62">
        <v>21.1426098128733</v>
      </c>
      <c r="P62">
        <v>20.6946858019644</v>
      </c>
      <c r="Q62">
        <v>20.027740189071299</v>
      </c>
      <c r="R62">
        <v>20.159505714682101</v>
      </c>
      <c r="S62">
        <v>20.890832716732</v>
      </c>
      <c r="T62">
        <v>21.2845603562434</v>
      </c>
      <c r="U62">
        <v>20.687840884174999</v>
      </c>
    </row>
    <row r="63" spans="1:21" x14ac:dyDescent="0.3">
      <c r="A63" t="s">
        <v>5804</v>
      </c>
      <c r="B63">
        <v>18.7484768920195</v>
      </c>
      <c r="C63">
        <v>18.688041750028098</v>
      </c>
      <c r="D63">
        <v>18.704840184554499</v>
      </c>
      <c r="E63">
        <v>18.481326740381501</v>
      </c>
      <c r="F63">
        <v>18.864171133934001</v>
      </c>
      <c r="G63">
        <v>18.702542159089599</v>
      </c>
      <c r="H63">
        <v>18.7827064581118</v>
      </c>
      <c r="I63">
        <v>18.367982904932202</v>
      </c>
      <c r="J63">
        <v>18.8731470056813</v>
      </c>
      <c r="K63">
        <v>19.0367538250932</v>
      </c>
      <c r="L63">
        <v>18.723000644548399</v>
      </c>
      <c r="M63">
        <v>18.712252863286199</v>
      </c>
      <c r="N63">
        <v>18.596733191096501</v>
      </c>
      <c r="O63">
        <v>18.809321737215999</v>
      </c>
      <c r="P63">
        <v>18.5664366146977</v>
      </c>
      <c r="Q63">
        <v>18.869620911155099</v>
      </c>
      <c r="R63">
        <v>18.796730205030499</v>
      </c>
      <c r="S63">
        <v>18.321782207085501</v>
      </c>
      <c r="T63">
        <v>18.944552601593202</v>
      </c>
      <c r="U63">
        <v>18.8692881144826</v>
      </c>
    </row>
    <row r="64" spans="1:21" x14ac:dyDescent="0.3">
      <c r="A64" t="s">
        <v>5805</v>
      </c>
      <c r="B64">
        <v>22.3084129948415</v>
      </c>
      <c r="C64">
        <v>22.730738795430401</v>
      </c>
      <c r="D64">
        <v>22.168493161688001</v>
      </c>
      <c r="E64">
        <v>22.2338473351899</v>
      </c>
      <c r="F64">
        <v>22.199681086510999</v>
      </c>
      <c r="G64">
        <v>22.257725569155099</v>
      </c>
      <c r="H64">
        <v>22.293002683490201</v>
      </c>
      <c r="I64">
        <v>22.3697039440999</v>
      </c>
      <c r="J64">
        <v>22.2229721928027</v>
      </c>
      <c r="K64">
        <v>22.109780973149299</v>
      </c>
      <c r="L64">
        <v>22.233642736459899</v>
      </c>
      <c r="M64">
        <v>22.452886661540401</v>
      </c>
      <c r="N64">
        <v>22.0741721596657</v>
      </c>
      <c r="O64">
        <v>22.6055611473057</v>
      </c>
      <c r="P64">
        <v>22.291555187107502</v>
      </c>
      <c r="Q64">
        <v>22.346020707564701</v>
      </c>
      <c r="R64">
        <v>22.022959791035898</v>
      </c>
      <c r="S64">
        <v>22.063740706287199</v>
      </c>
      <c r="T64">
        <v>22.516723513693002</v>
      </c>
      <c r="U64">
        <v>22.276040683037699</v>
      </c>
    </row>
    <row r="65" spans="1:21" x14ac:dyDescent="0.3">
      <c r="A65" t="s">
        <v>5806</v>
      </c>
      <c r="B65">
        <v>18.636787567065401</v>
      </c>
      <c r="C65">
        <v>18.680684158741698</v>
      </c>
      <c r="D65">
        <v>18.526502511082601</v>
      </c>
      <c r="E65">
        <v>18.665570517435199</v>
      </c>
      <c r="F65">
        <v>19.026074263701499</v>
      </c>
      <c r="G65">
        <v>18.740686848098001</v>
      </c>
      <c r="H65">
        <v>18.632468507240102</v>
      </c>
      <c r="I65">
        <v>18.718340008187599</v>
      </c>
      <c r="J65">
        <v>18.677042136363799</v>
      </c>
      <c r="K65">
        <v>18.785065682922799</v>
      </c>
      <c r="L65">
        <v>18.698255788216802</v>
      </c>
      <c r="M65">
        <v>18.732582621244301</v>
      </c>
      <c r="N65">
        <v>18.4240374668478</v>
      </c>
      <c r="O65">
        <v>18.7058315961566</v>
      </c>
      <c r="P65">
        <v>18.7876510919534</v>
      </c>
      <c r="Q65">
        <v>18.841697994014499</v>
      </c>
      <c r="R65">
        <v>18.840852514785102</v>
      </c>
      <c r="S65">
        <v>18.531122539094198</v>
      </c>
      <c r="T65">
        <v>18.6525818912835</v>
      </c>
      <c r="U65">
        <v>18.587657704138699</v>
      </c>
    </row>
    <row r="66" spans="1:21" x14ac:dyDescent="0.3">
      <c r="A66" t="s">
        <v>5807</v>
      </c>
      <c r="B66">
        <v>22.388172409567201</v>
      </c>
      <c r="C66">
        <v>22.210263734246301</v>
      </c>
      <c r="D66">
        <v>22.389002645375399</v>
      </c>
      <c r="E66">
        <v>22.359008660916398</v>
      </c>
      <c r="F66">
        <v>22.379885686325501</v>
      </c>
      <c r="G66">
        <v>22.395328306677602</v>
      </c>
      <c r="H66">
        <v>22.2690876594237</v>
      </c>
      <c r="I66">
        <v>22.513468725732601</v>
      </c>
      <c r="J66">
        <v>22.519320648366001</v>
      </c>
      <c r="K66">
        <v>22.451394369784701</v>
      </c>
      <c r="L66">
        <v>22.515345766147</v>
      </c>
      <c r="M66">
        <v>22.685114445019401</v>
      </c>
      <c r="N66">
        <v>22.388174262499401</v>
      </c>
      <c r="O66">
        <v>22.175155787990199</v>
      </c>
      <c r="P66">
        <v>22.381180904926602</v>
      </c>
      <c r="Q66">
        <v>22.447232459091001</v>
      </c>
      <c r="R66">
        <v>22.4795938215983</v>
      </c>
      <c r="S66">
        <v>22.444088066126501</v>
      </c>
      <c r="T66">
        <v>22.240369112054601</v>
      </c>
      <c r="U66">
        <v>22.403681955554799</v>
      </c>
    </row>
    <row r="67" spans="1:21" x14ac:dyDescent="0.3">
      <c r="A67" t="s">
        <v>5808</v>
      </c>
      <c r="B67">
        <v>18.9316783643233</v>
      </c>
      <c r="C67">
        <v>18.861777942217898</v>
      </c>
      <c r="D67">
        <v>18.667359860596299</v>
      </c>
      <c r="E67">
        <v>19.065833253982099</v>
      </c>
      <c r="F67">
        <v>19.144577923229001</v>
      </c>
      <c r="G67">
        <v>18.916319210486801</v>
      </c>
      <c r="H67">
        <v>18.820073107895599</v>
      </c>
      <c r="I67">
        <v>18.657421539601799</v>
      </c>
      <c r="J67">
        <v>19.060229004450999</v>
      </c>
      <c r="K67">
        <v>18.874716670320201</v>
      </c>
      <c r="L67">
        <v>19.0666411966411</v>
      </c>
      <c r="M67">
        <v>19.3821827022653</v>
      </c>
      <c r="N67">
        <v>18.811016493170499</v>
      </c>
      <c r="O67">
        <v>18.9004948267741</v>
      </c>
      <c r="P67">
        <v>18.917543584327301</v>
      </c>
      <c r="Q67">
        <v>19.239525900244399</v>
      </c>
      <c r="R67">
        <v>19.1561085696197</v>
      </c>
      <c r="S67">
        <v>18.7531234836914</v>
      </c>
      <c r="T67">
        <v>18.8205759606474</v>
      </c>
      <c r="U67">
        <v>18.931732088377199</v>
      </c>
    </row>
    <row r="68" spans="1:21" x14ac:dyDescent="0.3">
      <c r="A68" t="s">
        <v>5809</v>
      </c>
      <c r="B68">
        <v>21.9679212207303</v>
      </c>
      <c r="C68">
        <v>21.8010500009776</v>
      </c>
      <c r="D68">
        <v>21.9275216959137</v>
      </c>
      <c r="E68">
        <v>22.0915461858289</v>
      </c>
      <c r="F68">
        <v>22.005359189023899</v>
      </c>
      <c r="G68">
        <v>21.9535983482433</v>
      </c>
      <c r="H68">
        <v>21.865663730969999</v>
      </c>
      <c r="I68">
        <v>21.942704157226</v>
      </c>
      <c r="J68">
        <v>22.108578062915601</v>
      </c>
      <c r="K68">
        <v>22.044753449943801</v>
      </c>
      <c r="L68">
        <v>22.081740933671099</v>
      </c>
      <c r="M68">
        <v>22.046452507719899</v>
      </c>
      <c r="N68">
        <v>21.864661750915001</v>
      </c>
      <c r="O68">
        <v>21.939637675936901</v>
      </c>
      <c r="P68">
        <v>21.9514091330818</v>
      </c>
      <c r="Q68">
        <v>21.999775397395101</v>
      </c>
      <c r="R68">
        <v>22.075126651983499</v>
      </c>
      <c r="S68">
        <v>21.9770846942113</v>
      </c>
      <c r="T68">
        <v>21.912187355296901</v>
      </c>
      <c r="U68">
        <v>21.971341974975999</v>
      </c>
    </row>
    <row r="69" spans="1:21" x14ac:dyDescent="0.3">
      <c r="A69" t="s">
        <v>5810</v>
      </c>
      <c r="B69">
        <v>23.518503395403201</v>
      </c>
      <c r="C69">
        <v>23.535553092483902</v>
      </c>
      <c r="D69">
        <v>23.241371061381201</v>
      </c>
      <c r="E69">
        <v>23.6122962782391</v>
      </c>
      <c r="F69">
        <v>23.709127762899001</v>
      </c>
      <c r="G69">
        <v>23.547085683837</v>
      </c>
      <c r="H69">
        <v>23.390148931663798</v>
      </c>
      <c r="I69">
        <v>23.5083569124523</v>
      </c>
      <c r="J69">
        <v>23.647864647134998</v>
      </c>
      <c r="K69">
        <v>23.622447252497299</v>
      </c>
      <c r="L69">
        <v>23.794871713193402</v>
      </c>
      <c r="M69">
        <v>23.915838363824701</v>
      </c>
      <c r="N69">
        <v>23.308080816516</v>
      </c>
      <c r="O69">
        <v>23.432904081439599</v>
      </c>
      <c r="P69">
        <v>23.528405079652799</v>
      </c>
      <c r="Q69">
        <v>23.923878289619001</v>
      </c>
      <c r="R69">
        <v>23.6966805801537</v>
      </c>
      <c r="S69">
        <v>23.3476767504695</v>
      </c>
      <c r="T69">
        <v>23.330459933443699</v>
      </c>
      <c r="U69">
        <v>23.538963646672901</v>
      </c>
    </row>
    <row r="70" spans="1:21" x14ac:dyDescent="0.3">
      <c r="A70" t="s">
        <v>5811</v>
      </c>
      <c r="B70">
        <v>25.5450526087279</v>
      </c>
      <c r="C70">
        <v>25.458284529394898</v>
      </c>
      <c r="D70">
        <v>25.165241520284901</v>
      </c>
      <c r="E70">
        <v>25.856872300004099</v>
      </c>
      <c r="F70">
        <v>25.7241713500805</v>
      </c>
      <c r="G70">
        <v>25.578559077911699</v>
      </c>
      <c r="H70">
        <v>25.381465943119601</v>
      </c>
      <c r="I70">
        <v>25.367405127540401</v>
      </c>
      <c r="J70">
        <v>25.865504380564801</v>
      </c>
      <c r="K70">
        <v>25.717250845604699</v>
      </c>
      <c r="L70">
        <v>25.854599725545501</v>
      </c>
      <c r="M70">
        <v>25.977216301492199</v>
      </c>
      <c r="N70">
        <v>25.2222777864365</v>
      </c>
      <c r="O70">
        <v>25.446727186306902</v>
      </c>
      <c r="P70">
        <v>25.5624433515218</v>
      </c>
      <c r="Q70">
        <v>25.7838087711472</v>
      </c>
      <c r="R70">
        <v>25.913655276867999</v>
      </c>
      <c r="S70">
        <v>25.3316963993346</v>
      </c>
      <c r="T70">
        <v>25.412373253886599</v>
      </c>
      <c r="U70">
        <v>25.563090036895701</v>
      </c>
    </row>
    <row r="71" spans="1:21" x14ac:dyDescent="0.3">
      <c r="A71" t="s">
        <v>5812</v>
      </c>
      <c r="B71">
        <v>26.7680072738715</v>
      </c>
      <c r="C71">
        <v>26.846843094204701</v>
      </c>
      <c r="D71">
        <v>26.2104500990128</v>
      </c>
      <c r="E71">
        <v>26.899636331942698</v>
      </c>
      <c r="F71">
        <v>27.032447265312101</v>
      </c>
      <c r="G71">
        <v>26.752693309929398</v>
      </c>
      <c r="H71">
        <v>26.545927062632298</v>
      </c>
      <c r="I71">
        <v>26.6845651398313</v>
      </c>
      <c r="J71">
        <v>26.994855293724601</v>
      </c>
      <c r="K71">
        <v>26.749268272743301</v>
      </c>
      <c r="L71">
        <v>27.125962074816002</v>
      </c>
      <c r="M71">
        <v>27.406506691553702</v>
      </c>
      <c r="N71">
        <v>26.443620316590199</v>
      </c>
      <c r="O71">
        <v>26.654680430114599</v>
      </c>
      <c r="P71">
        <v>26.7696879322021</v>
      </c>
      <c r="Q71">
        <v>27.083786896807101</v>
      </c>
      <c r="R71">
        <v>27.125294259194099</v>
      </c>
      <c r="S71">
        <v>26.4793433127059</v>
      </c>
      <c r="T71">
        <v>26.602967134155701</v>
      </c>
      <c r="U71">
        <v>26.752362154596501</v>
      </c>
    </row>
    <row r="72" spans="1:21" x14ac:dyDescent="0.3">
      <c r="A72" t="s">
        <v>5813</v>
      </c>
      <c r="B72">
        <v>26.127629185636199</v>
      </c>
      <c r="C72">
        <v>26.219612036129199</v>
      </c>
      <c r="D72">
        <v>25.902631694713499</v>
      </c>
      <c r="E72">
        <v>26.1953038457902</v>
      </c>
      <c r="F72">
        <v>26.2063364228542</v>
      </c>
      <c r="G72">
        <v>26.132416857427099</v>
      </c>
      <c r="H72">
        <v>26.053534403737501</v>
      </c>
      <c r="I72">
        <v>26.176539188284</v>
      </c>
      <c r="J72">
        <v>26.2591605594816</v>
      </c>
      <c r="K72">
        <v>26.0356196767125</v>
      </c>
      <c r="L72">
        <v>26.285484929958098</v>
      </c>
      <c r="M72">
        <v>26.533164660480299</v>
      </c>
      <c r="N72">
        <v>25.984587703616601</v>
      </c>
      <c r="O72">
        <v>26.096680286924499</v>
      </c>
      <c r="P72">
        <v>26.1350023711326</v>
      </c>
      <c r="Q72">
        <v>26.305269814191799</v>
      </c>
      <c r="R72">
        <v>26.282523335569898</v>
      </c>
      <c r="S72">
        <v>25.990860782355099</v>
      </c>
      <c r="T72">
        <v>26.048504113917101</v>
      </c>
      <c r="U72">
        <v>26.126542867890901</v>
      </c>
    </row>
    <row r="73" spans="1:21" x14ac:dyDescent="0.3">
      <c r="A73" t="s">
        <v>5814</v>
      </c>
      <c r="B73">
        <v>25.3175064659772</v>
      </c>
      <c r="C73">
        <v>25.031122656368101</v>
      </c>
      <c r="D73">
        <v>25.342800660958101</v>
      </c>
      <c r="E73">
        <v>25.4231944092896</v>
      </c>
      <c r="F73">
        <v>25.383460639975599</v>
      </c>
      <c r="G73">
        <v>25.342966588490501</v>
      </c>
      <c r="H73">
        <v>25.1417218893544</v>
      </c>
      <c r="I73">
        <v>25.386000037911401</v>
      </c>
      <c r="J73">
        <v>25.544580672552399</v>
      </c>
      <c r="K73">
        <v>25.4177613996576</v>
      </c>
      <c r="L73">
        <v>25.478825464661199</v>
      </c>
      <c r="M73">
        <v>25.4327809575366</v>
      </c>
      <c r="N73">
        <v>25.3601809369585</v>
      </c>
      <c r="O73">
        <v>25.1091929861418</v>
      </c>
      <c r="P73">
        <v>25.3214154425856</v>
      </c>
      <c r="Q73">
        <v>25.352061440645599</v>
      </c>
      <c r="R73">
        <v>25.520324437118099</v>
      </c>
      <c r="S73">
        <v>25.4434280059365</v>
      </c>
      <c r="T73">
        <v>25.118999827621199</v>
      </c>
      <c r="U73">
        <v>25.340711661388202</v>
      </c>
    </row>
    <row r="74" spans="1:21" x14ac:dyDescent="0.3">
      <c r="A74" t="s">
        <v>5815</v>
      </c>
      <c r="B74">
        <v>19.157023250600499</v>
      </c>
      <c r="C74">
        <v>19.173945411872101</v>
      </c>
      <c r="D74">
        <v>19.390438354911701</v>
      </c>
      <c r="E74">
        <v>18.889683556026799</v>
      </c>
      <c r="F74">
        <v>19.036643494609802</v>
      </c>
      <c r="G74">
        <v>19.195525545149199</v>
      </c>
      <c r="H74">
        <v>19.327831043871999</v>
      </c>
      <c r="I74">
        <v>19.379811723867299</v>
      </c>
      <c r="J74">
        <v>18.832149870813101</v>
      </c>
      <c r="K74">
        <v>19.0925574272263</v>
      </c>
      <c r="L74">
        <v>18.9454681239976</v>
      </c>
      <c r="M74">
        <v>18.822057646283699</v>
      </c>
      <c r="N74">
        <v>19.676844708934201</v>
      </c>
      <c r="O74">
        <v>19.159256466095201</v>
      </c>
      <c r="P74">
        <v>19.1963837073462</v>
      </c>
      <c r="Q74">
        <v>18.952220179765501</v>
      </c>
      <c r="R74">
        <v>18.919314234428601</v>
      </c>
      <c r="S74">
        <v>19.4837381386346</v>
      </c>
      <c r="T74">
        <v>19.249514825106601</v>
      </c>
      <c r="U74">
        <v>19.158046497153901</v>
      </c>
    </row>
    <row r="75" spans="1:21" x14ac:dyDescent="0.3">
      <c r="A75" t="s">
        <v>5816</v>
      </c>
      <c r="B75">
        <v>19.316116080358601</v>
      </c>
      <c r="C75">
        <v>19.421541581976701</v>
      </c>
      <c r="D75">
        <v>19.330018250019901</v>
      </c>
      <c r="E75">
        <v>19.466444344663199</v>
      </c>
      <c r="F75">
        <v>19.525064339447098</v>
      </c>
      <c r="G75">
        <v>19.395682615781102</v>
      </c>
      <c r="H75">
        <v>18.9139161763147</v>
      </c>
      <c r="I75">
        <v>19.341121880737401</v>
      </c>
      <c r="J75">
        <v>19.606999602793799</v>
      </c>
      <c r="K75">
        <v>19.554697769002502</v>
      </c>
      <c r="L75">
        <v>19.551130739822099</v>
      </c>
      <c r="M75">
        <v>19.5866555800825</v>
      </c>
      <c r="N75">
        <v>19.078417177614799</v>
      </c>
      <c r="O75">
        <v>19.254147153925601</v>
      </c>
      <c r="P75">
        <v>19.348240635979501</v>
      </c>
      <c r="Q75">
        <v>19.633223413044199</v>
      </c>
      <c r="R75">
        <v>18.990963536985301</v>
      </c>
      <c r="S75">
        <v>19.0954122339433</v>
      </c>
      <c r="T75">
        <v>19.305879637101501</v>
      </c>
      <c r="U75">
        <v>19.366666499270799</v>
      </c>
    </row>
    <row r="76" spans="1:21" x14ac:dyDescent="0.3">
      <c r="A76" t="s">
        <v>5817</v>
      </c>
      <c r="B76">
        <v>18.960711530408499</v>
      </c>
      <c r="C76">
        <v>18.951320390750201</v>
      </c>
      <c r="D76">
        <v>18.914905905169999</v>
      </c>
      <c r="E76">
        <v>19.073477720700701</v>
      </c>
      <c r="F76">
        <v>19.083089866495001</v>
      </c>
      <c r="G76">
        <v>18.9302134922597</v>
      </c>
      <c r="H76">
        <v>18.976098498435501</v>
      </c>
      <c r="I76">
        <v>18.727538165691399</v>
      </c>
      <c r="J76">
        <v>19.046744885345699</v>
      </c>
      <c r="K76">
        <v>19.158344367918001</v>
      </c>
      <c r="L76">
        <v>18.962169454006499</v>
      </c>
      <c r="M76">
        <v>18.654571052414099</v>
      </c>
      <c r="N76">
        <v>18.817596886054201</v>
      </c>
      <c r="O76">
        <v>18.964262615339599</v>
      </c>
      <c r="P76">
        <v>18.934384819599199</v>
      </c>
      <c r="Q76">
        <v>18.984969271402701</v>
      </c>
      <c r="R76">
        <v>18.995670732341601</v>
      </c>
      <c r="S76">
        <v>18.988786123066198</v>
      </c>
      <c r="T76">
        <v>18.977099068468299</v>
      </c>
      <c r="U76">
        <v>18.957724182622599</v>
      </c>
    </row>
    <row r="77" spans="1:21" x14ac:dyDescent="0.3">
      <c r="A77" t="s">
        <v>5818</v>
      </c>
      <c r="B77">
        <v>25.144577836619799</v>
      </c>
      <c r="C77">
        <v>24.853381636558101</v>
      </c>
      <c r="D77">
        <v>24.832456499638599</v>
      </c>
      <c r="E77">
        <v>25.481971311074101</v>
      </c>
      <c r="F77">
        <v>25.265786315409301</v>
      </c>
      <c r="G77">
        <v>25.136281319902199</v>
      </c>
      <c r="H77">
        <v>25.018817031166201</v>
      </c>
      <c r="I77">
        <v>24.753306446830202</v>
      </c>
      <c r="J77">
        <v>25.5946744832208</v>
      </c>
      <c r="K77">
        <v>25.448968538965399</v>
      </c>
      <c r="L77">
        <v>25.441932327242199</v>
      </c>
      <c r="M77">
        <v>25.081408567995801</v>
      </c>
      <c r="N77">
        <v>24.946006050254201</v>
      </c>
      <c r="O77">
        <v>25.006892274906701</v>
      </c>
      <c r="P77">
        <v>25.1724374716655</v>
      </c>
      <c r="Q77">
        <v>25.1823151706045</v>
      </c>
      <c r="R77">
        <v>25.475671759210002</v>
      </c>
      <c r="S77">
        <v>25.166741918448899</v>
      </c>
      <c r="T77">
        <v>24.999415330850798</v>
      </c>
      <c r="U77">
        <v>25.109291998690001</v>
      </c>
    </row>
    <row r="78" spans="1:21" x14ac:dyDescent="0.3">
      <c r="A78" t="s">
        <v>5819</v>
      </c>
      <c r="B78">
        <v>17.760538859009198</v>
      </c>
      <c r="C78">
        <v>18.117593902899301</v>
      </c>
      <c r="D78">
        <v>18.141569828427599</v>
      </c>
      <c r="E78">
        <v>16.999880671785899</v>
      </c>
      <c r="F78">
        <v>17.447798460335001</v>
      </c>
      <c r="G78">
        <v>17.8318457607689</v>
      </c>
      <c r="H78">
        <v>18.171049650729401</v>
      </c>
      <c r="I78">
        <v>18.169663415503301</v>
      </c>
      <c r="J78">
        <v>16.813104213889201</v>
      </c>
      <c r="K78">
        <v>17.366001288020101</v>
      </c>
      <c r="L78">
        <v>16.9645364954801</v>
      </c>
      <c r="M78">
        <v>15.438471760366101</v>
      </c>
      <c r="N78">
        <v>18.1334620714103</v>
      </c>
      <c r="O78">
        <v>18.214864745554902</v>
      </c>
      <c r="P78">
        <v>17.816594833285102</v>
      </c>
      <c r="Q78">
        <v>16.944243087519801</v>
      </c>
      <c r="R78">
        <v>16.427528750317901</v>
      </c>
      <c r="S78">
        <v>18.3012264700324</v>
      </c>
      <c r="T78">
        <v>18.208641446383101</v>
      </c>
      <c r="U78">
        <v>17.778578588389902</v>
      </c>
    </row>
    <row r="79" spans="1:21" x14ac:dyDescent="0.3">
      <c r="A79" t="s">
        <v>5820</v>
      </c>
      <c r="B79">
        <v>20.304494668680601</v>
      </c>
      <c r="C79">
        <v>20.9398273858754</v>
      </c>
      <c r="D79">
        <v>20.575084082749601</v>
      </c>
      <c r="E79">
        <v>19.892847880793902</v>
      </c>
      <c r="F79">
        <v>20.026685478505499</v>
      </c>
      <c r="G79">
        <v>20.282895925942199</v>
      </c>
      <c r="H79">
        <v>20.4795161529483</v>
      </c>
      <c r="I79">
        <v>20.690255200959399</v>
      </c>
      <c r="J79">
        <v>19.959527164321301</v>
      </c>
      <c r="K79">
        <v>19.8277235133523</v>
      </c>
      <c r="L79">
        <v>19.804986725666001</v>
      </c>
      <c r="M79">
        <v>19.938551835055701</v>
      </c>
      <c r="N79">
        <v>20.422678085701701</v>
      </c>
      <c r="O79">
        <v>20.5000908081768</v>
      </c>
      <c r="P79">
        <v>20.239157800316001</v>
      </c>
      <c r="Q79">
        <v>19.907343687539999</v>
      </c>
      <c r="R79">
        <v>19.559876346763499</v>
      </c>
      <c r="S79">
        <v>20.324583531030701</v>
      </c>
      <c r="T79">
        <v>20.579254010055902</v>
      </c>
      <c r="U79">
        <v>20.3472452349138</v>
      </c>
    </row>
    <row r="80" spans="1:21" x14ac:dyDescent="0.3">
      <c r="A80" t="s">
        <v>5821</v>
      </c>
      <c r="B80">
        <v>20.7693028944277</v>
      </c>
      <c r="C80">
        <v>20.941421760835699</v>
      </c>
      <c r="D80">
        <v>21.018988150802201</v>
      </c>
      <c r="E80">
        <v>20.483366357500898</v>
      </c>
      <c r="F80">
        <v>20.583467835058801</v>
      </c>
      <c r="G80">
        <v>20.7892498348739</v>
      </c>
      <c r="H80">
        <v>20.885802062015198</v>
      </c>
      <c r="I80">
        <v>20.998075947712401</v>
      </c>
      <c r="J80">
        <v>20.441062707314899</v>
      </c>
      <c r="K80">
        <v>20.497176576608901</v>
      </c>
      <c r="L80">
        <v>20.612347730079399</v>
      </c>
      <c r="M80">
        <v>20.5063708554542</v>
      </c>
      <c r="N80">
        <v>21.083862799937101</v>
      </c>
      <c r="O80">
        <v>20.934362103610098</v>
      </c>
      <c r="P80">
        <v>20.813576923644</v>
      </c>
      <c r="Q80">
        <v>20.608261604471299</v>
      </c>
      <c r="R80">
        <v>20.514991218124901</v>
      </c>
      <c r="S80">
        <v>21.067889915308601</v>
      </c>
      <c r="T80">
        <v>20.9195526368757</v>
      </c>
      <c r="U80">
        <v>20.746057491671099</v>
      </c>
    </row>
    <row r="81" spans="1:21" x14ac:dyDescent="0.3">
      <c r="A81" t="s">
        <v>5822</v>
      </c>
      <c r="B81">
        <v>19.654663220648299</v>
      </c>
      <c r="C81">
        <v>19.564973562333702</v>
      </c>
      <c r="D81">
        <v>19.5430917426383</v>
      </c>
      <c r="E81">
        <v>19.685993734208701</v>
      </c>
      <c r="F81">
        <v>19.7387292421108</v>
      </c>
      <c r="G81">
        <v>19.571885509722801</v>
      </c>
      <c r="H81">
        <v>19.633892519057799</v>
      </c>
      <c r="I81">
        <v>19.491140674459601</v>
      </c>
      <c r="J81">
        <v>19.633298982801101</v>
      </c>
      <c r="K81">
        <v>19.598403104893901</v>
      </c>
      <c r="L81">
        <v>19.8295330990432</v>
      </c>
      <c r="M81">
        <v>19.6492003629143</v>
      </c>
      <c r="N81">
        <v>19.5331560872349</v>
      </c>
      <c r="O81">
        <v>19.735239471173799</v>
      </c>
      <c r="P81">
        <v>19.6342071713383</v>
      </c>
      <c r="Q81">
        <v>19.757067624504799</v>
      </c>
      <c r="R81">
        <v>19.707173549240601</v>
      </c>
      <c r="S81">
        <v>19.577330227236999</v>
      </c>
      <c r="T81">
        <v>19.652812031854001</v>
      </c>
      <c r="U81">
        <v>19.594098972538799</v>
      </c>
    </row>
    <row r="82" spans="1:21" x14ac:dyDescent="0.3">
      <c r="A82" t="s">
        <v>5823</v>
      </c>
      <c r="B82">
        <v>17.9426542417653</v>
      </c>
      <c r="C82">
        <v>17.955116896667299</v>
      </c>
      <c r="D82">
        <v>18.014769020467799</v>
      </c>
      <c r="E82">
        <v>17.998897217641002</v>
      </c>
      <c r="F82">
        <v>18.120094839502901</v>
      </c>
      <c r="G82">
        <v>18.0642473780429</v>
      </c>
      <c r="H82">
        <v>17.9869733413463</v>
      </c>
      <c r="I82">
        <v>17.848150766990901</v>
      </c>
      <c r="J82">
        <v>18.019652959669699</v>
      </c>
      <c r="K82">
        <v>18.1081097186287</v>
      </c>
      <c r="L82">
        <v>18.109926050895002</v>
      </c>
      <c r="M82">
        <v>17.8111707733587</v>
      </c>
      <c r="N82">
        <v>17.837101145035501</v>
      </c>
      <c r="O82">
        <v>17.9083990625798</v>
      </c>
      <c r="P82">
        <v>17.951451778305799</v>
      </c>
      <c r="Q82">
        <v>18.004557264691002</v>
      </c>
      <c r="R82">
        <v>18.062370222459901</v>
      </c>
      <c r="S82">
        <v>17.980814624483799</v>
      </c>
      <c r="T82">
        <v>17.937738037513402</v>
      </c>
      <c r="U82">
        <v>18.0582172574433</v>
      </c>
    </row>
    <row r="83" spans="1:21" x14ac:dyDescent="0.3">
      <c r="A83" t="s">
        <v>5824</v>
      </c>
      <c r="B83">
        <v>25.588347154021001</v>
      </c>
      <c r="C83">
        <v>25.3999340581327</v>
      </c>
      <c r="D83">
        <v>25.093250467864799</v>
      </c>
      <c r="E83">
        <v>25.719291809771502</v>
      </c>
      <c r="F83">
        <v>25.699065685685699</v>
      </c>
      <c r="G83">
        <v>25.509214788288698</v>
      </c>
      <c r="H83">
        <v>25.317324945521101</v>
      </c>
      <c r="I83">
        <v>25.378327268180801</v>
      </c>
      <c r="J83">
        <v>25.813555135205601</v>
      </c>
      <c r="K83">
        <v>25.607199621268499</v>
      </c>
      <c r="L83">
        <v>25.942786607016799</v>
      </c>
      <c r="M83">
        <v>26.1671161899141</v>
      </c>
      <c r="N83">
        <v>25.240174445596899</v>
      </c>
      <c r="O83">
        <v>25.4848406538223</v>
      </c>
      <c r="P83">
        <v>25.573382126613001</v>
      </c>
      <c r="Q83">
        <v>25.852229404527499</v>
      </c>
      <c r="R83">
        <v>25.987686708622501</v>
      </c>
      <c r="S83">
        <v>25.324340816317601</v>
      </c>
      <c r="T83">
        <v>25.365099084867602</v>
      </c>
      <c r="U83">
        <v>25.5257731120968</v>
      </c>
    </row>
    <row r="84" spans="1:21" x14ac:dyDescent="0.3">
      <c r="A84" t="s">
        <v>5825</v>
      </c>
      <c r="B84">
        <v>21.479071909144</v>
      </c>
      <c r="C84">
        <v>21.432594522538199</v>
      </c>
      <c r="D84">
        <v>21.348504509487</v>
      </c>
      <c r="E84">
        <v>21.703228267629601</v>
      </c>
      <c r="F84">
        <v>21.826461055296999</v>
      </c>
      <c r="G84">
        <v>21.529722520613099</v>
      </c>
      <c r="H84">
        <v>21.562097102290899</v>
      </c>
      <c r="I84">
        <v>21.296610660324198</v>
      </c>
      <c r="J84">
        <v>21.712758825304601</v>
      </c>
      <c r="K84">
        <v>21.582661168775701</v>
      </c>
      <c r="L84">
        <v>21.729061324728502</v>
      </c>
      <c r="M84">
        <v>21.609560889962101</v>
      </c>
      <c r="N84">
        <v>21.378158161859201</v>
      </c>
      <c r="O84">
        <v>21.214164441374098</v>
      </c>
      <c r="P84">
        <v>21.497078463049501</v>
      </c>
      <c r="Q84">
        <v>21.884145173452101</v>
      </c>
      <c r="R84">
        <v>21.733522257782099</v>
      </c>
      <c r="S84">
        <v>21.266581862850501</v>
      </c>
      <c r="T84">
        <v>21.288494731837599</v>
      </c>
      <c r="U84">
        <v>21.513939312186501</v>
      </c>
    </row>
    <row r="85" spans="1:21" x14ac:dyDescent="0.3">
      <c r="A85" t="s">
        <v>5826</v>
      </c>
      <c r="B85">
        <v>19.050830661108201</v>
      </c>
      <c r="C85">
        <v>19.564452625960001</v>
      </c>
      <c r="D85">
        <v>19.163052298986401</v>
      </c>
      <c r="E85">
        <v>18.944372819321199</v>
      </c>
      <c r="F85">
        <v>19.2203982961009</v>
      </c>
      <c r="G85">
        <v>19.166382377283799</v>
      </c>
      <c r="H85">
        <v>18.832988865483401</v>
      </c>
      <c r="I85">
        <v>19.441852664153501</v>
      </c>
      <c r="J85">
        <v>19.020686902728698</v>
      </c>
      <c r="K85">
        <v>18.752099608267901</v>
      </c>
      <c r="L85">
        <v>19.1080236909437</v>
      </c>
      <c r="M85">
        <v>19.597861475309202</v>
      </c>
      <c r="N85">
        <v>18.789515833717701</v>
      </c>
      <c r="O85">
        <v>19.148875703241199</v>
      </c>
      <c r="P85">
        <v>19.089711607471902</v>
      </c>
      <c r="Q85">
        <v>19.491157066838799</v>
      </c>
      <c r="R85">
        <v>18.848996528268898</v>
      </c>
      <c r="S85">
        <v>18.501563562953699</v>
      </c>
      <c r="T85">
        <v>19.1481168978139</v>
      </c>
      <c r="U85">
        <v>19.131818070211001</v>
      </c>
    </row>
    <row r="86" spans="1:21" x14ac:dyDescent="0.3">
      <c r="A86" t="s">
        <v>5827</v>
      </c>
      <c r="B86">
        <v>21.428872914095201</v>
      </c>
      <c r="C86">
        <v>21.607372265706498</v>
      </c>
      <c r="D86">
        <v>21.549986354140799</v>
      </c>
      <c r="E86">
        <v>21.207619984264898</v>
      </c>
      <c r="F86">
        <v>21.045283904476602</v>
      </c>
      <c r="G86">
        <v>21.380660111786899</v>
      </c>
      <c r="H86">
        <v>21.473815987594001</v>
      </c>
      <c r="I86">
        <v>21.557724743831798</v>
      </c>
      <c r="J86">
        <v>21.130871284864298</v>
      </c>
      <c r="K86">
        <v>20.8900634207215</v>
      </c>
      <c r="L86">
        <v>21.081643703843501</v>
      </c>
      <c r="M86">
        <v>21.124631549579</v>
      </c>
      <c r="N86">
        <v>21.629002456757199</v>
      </c>
      <c r="O86">
        <v>21.629487337806399</v>
      </c>
      <c r="P86">
        <v>21.422010792321402</v>
      </c>
      <c r="Q86">
        <v>21.094620625173601</v>
      </c>
      <c r="R86">
        <v>21.185847853477402</v>
      </c>
      <c r="S86">
        <v>21.688700064301301</v>
      </c>
      <c r="T86">
        <v>21.612345709585998</v>
      </c>
      <c r="U86">
        <v>21.3888589886045</v>
      </c>
    </row>
    <row r="87" spans="1:21" x14ac:dyDescent="0.3">
      <c r="A87" t="s">
        <v>5828</v>
      </c>
      <c r="B87">
        <v>18.384986230945099</v>
      </c>
      <c r="C87">
        <v>18.325930055038899</v>
      </c>
      <c r="D87">
        <v>18.906738814599201</v>
      </c>
      <c r="E87">
        <v>17.6079894517292</v>
      </c>
      <c r="F87">
        <v>17.722809814159898</v>
      </c>
      <c r="G87">
        <v>18.3450300558913</v>
      </c>
      <c r="H87">
        <v>18.412239331574298</v>
      </c>
      <c r="I87">
        <v>19.069653542787801</v>
      </c>
      <c r="J87">
        <v>17.667930713241699</v>
      </c>
      <c r="K87">
        <v>17.813477544049899</v>
      </c>
      <c r="L87">
        <v>17.388778921709701</v>
      </c>
      <c r="M87">
        <v>17.420712841860801</v>
      </c>
      <c r="N87">
        <v>18.841012638471799</v>
      </c>
      <c r="O87">
        <v>18.1816766065301</v>
      </c>
      <c r="P87">
        <v>18.351290694240099</v>
      </c>
      <c r="Q87">
        <v>17.647409951939402</v>
      </c>
      <c r="R87">
        <v>17.715069301796401</v>
      </c>
      <c r="S87">
        <v>19.027647364542499</v>
      </c>
      <c r="T87">
        <v>18.416663162778399</v>
      </c>
      <c r="U87">
        <v>18.379882303524798</v>
      </c>
    </row>
    <row r="88" spans="1:21" x14ac:dyDescent="0.3">
      <c r="A88" t="s">
        <v>5829</v>
      </c>
      <c r="B88">
        <v>22.517873360163499</v>
      </c>
      <c r="C88">
        <v>22.7198625002498</v>
      </c>
      <c r="D88">
        <v>22.934059074218599</v>
      </c>
      <c r="E88">
        <v>21.940786169848302</v>
      </c>
      <c r="F88">
        <v>22.3230320015224</v>
      </c>
      <c r="G88">
        <v>22.553262579329498</v>
      </c>
      <c r="H88">
        <v>22.710043141461799</v>
      </c>
      <c r="I88">
        <v>22.923956349290201</v>
      </c>
      <c r="J88">
        <v>21.922743917351902</v>
      </c>
      <c r="K88">
        <v>22.363192166516299</v>
      </c>
      <c r="L88">
        <v>22.206418766771101</v>
      </c>
      <c r="M88">
        <v>21.7990677285472</v>
      </c>
      <c r="N88">
        <v>22.923610085536001</v>
      </c>
      <c r="O88">
        <v>22.616160361327601</v>
      </c>
      <c r="P88">
        <v>22.554486286832901</v>
      </c>
      <c r="Q88">
        <v>22.3058912250989</v>
      </c>
      <c r="R88">
        <v>21.9066157190871</v>
      </c>
      <c r="S88">
        <v>22.8960384168189</v>
      </c>
      <c r="T88">
        <v>22.7191176624357</v>
      </c>
      <c r="U88">
        <v>22.5184882023594</v>
      </c>
    </row>
    <row r="89" spans="1:21" x14ac:dyDescent="0.3">
      <c r="A89" t="s">
        <v>5830</v>
      </c>
      <c r="B89">
        <v>20.434987450816301</v>
      </c>
      <c r="C89">
        <v>20.5260070281624</v>
      </c>
      <c r="D89">
        <v>20.2700548961399</v>
      </c>
      <c r="E89">
        <v>20.334447118675499</v>
      </c>
      <c r="F89">
        <v>20.191973229952001</v>
      </c>
      <c r="G89">
        <v>20.521651781343301</v>
      </c>
      <c r="H89">
        <v>20.524760736311599</v>
      </c>
      <c r="I89">
        <v>20.537183224535099</v>
      </c>
      <c r="J89">
        <v>20.363514248016401</v>
      </c>
      <c r="K89">
        <v>20.358620597731399</v>
      </c>
      <c r="L89">
        <v>20.430910395600801</v>
      </c>
      <c r="M89">
        <v>20.410658405423501</v>
      </c>
      <c r="N89">
        <v>20.4497339976806</v>
      </c>
      <c r="O89">
        <v>20.552413144427501</v>
      </c>
      <c r="P89">
        <v>20.517353867098901</v>
      </c>
      <c r="Q89">
        <v>20.487265958712499</v>
      </c>
      <c r="R89">
        <v>20.440704454859201</v>
      </c>
      <c r="S89">
        <v>20.552423076361102</v>
      </c>
      <c r="T89">
        <v>20.599670668533701</v>
      </c>
      <c r="U89">
        <v>20.441996637966401</v>
      </c>
    </row>
    <row r="90" spans="1:21" x14ac:dyDescent="0.3">
      <c r="A90" t="s">
        <v>5831</v>
      </c>
      <c r="B90">
        <v>17.3652812267892</v>
      </c>
      <c r="C90">
        <v>17.5421859244376</v>
      </c>
      <c r="D90">
        <v>17.241160610684901</v>
      </c>
      <c r="E90">
        <v>17.363117558032901</v>
      </c>
      <c r="F90">
        <v>17.298438071087102</v>
      </c>
      <c r="G90">
        <v>17.374859573492099</v>
      </c>
      <c r="H90">
        <v>17.511209065455201</v>
      </c>
      <c r="I90">
        <v>17.276692429776599</v>
      </c>
      <c r="J90">
        <v>17.478451437989602</v>
      </c>
      <c r="K90">
        <v>17.330651677716599</v>
      </c>
      <c r="L90">
        <v>17.3762768027043</v>
      </c>
      <c r="M90">
        <v>17.257622704021902</v>
      </c>
      <c r="N90">
        <v>17.373712143320301</v>
      </c>
      <c r="O90">
        <v>17.454825567586202</v>
      </c>
      <c r="P90">
        <v>17.329918252654402</v>
      </c>
      <c r="Q90">
        <v>17.390646017318598</v>
      </c>
      <c r="R90">
        <v>17.308376335336</v>
      </c>
      <c r="S90">
        <v>17.373133470354201</v>
      </c>
      <c r="T90">
        <v>17.452614901228699</v>
      </c>
      <c r="U90">
        <v>17.4104148265431</v>
      </c>
    </row>
    <row r="91" spans="1:21" x14ac:dyDescent="0.3">
      <c r="A91" t="s">
        <v>5832</v>
      </c>
      <c r="B91">
        <v>19.668463315743899</v>
      </c>
      <c r="C91">
        <v>19.554946003149499</v>
      </c>
      <c r="D91">
        <v>19.9259629728497</v>
      </c>
      <c r="E91">
        <v>19.605154970633102</v>
      </c>
      <c r="F91">
        <v>19.425036012089901</v>
      </c>
      <c r="G91">
        <v>19.736742105756399</v>
      </c>
      <c r="H91">
        <v>19.838789842796501</v>
      </c>
      <c r="I91">
        <v>19.856520524850499</v>
      </c>
      <c r="J91">
        <v>19.628457951846901</v>
      </c>
      <c r="K91">
        <v>19.614666584968798</v>
      </c>
      <c r="L91">
        <v>19.469452148372</v>
      </c>
      <c r="M91">
        <v>19.352944675624901</v>
      </c>
      <c r="N91">
        <v>19.7861037112921</v>
      </c>
      <c r="O91">
        <v>19.5055506983302</v>
      </c>
      <c r="P91">
        <v>19.6617571779291</v>
      </c>
      <c r="Q91">
        <v>19.496370260581099</v>
      </c>
      <c r="R91">
        <v>19.784233487824402</v>
      </c>
      <c r="S91">
        <v>19.852623675974201</v>
      </c>
      <c r="T91">
        <v>19.817395412383402</v>
      </c>
      <c r="U91">
        <v>19.744852445912201</v>
      </c>
    </row>
    <row r="92" spans="1:21" x14ac:dyDescent="0.3">
      <c r="A92" t="s">
        <v>5833</v>
      </c>
      <c r="B92">
        <v>18.672776342822701</v>
      </c>
      <c r="C92">
        <v>18.4441385831316</v>
      </c>
      <c r="D92">
        <v>18.328287365890301</v>
      </c>
      <c r="E92">
        <v>18.813162548398299</v>
      </c>
      <c r="F92">
        <v>18.771710088702001</v>
      </c>
      <c r="G92">
        <v>18.716936479111599</v>
      </c>
      <c r="H92">
        <v>18.503720193074201</v>
      </c>
      <c r="I92">
        <v>19.251835747157401</v>
      </c>
      <c r="J92">
        <v>18.8168418233832</v>
      </c>
      <c r="K92">
        <v>18.714354794735101</v>
      </c>
      <c r="L92">
        <v>18.980955874794802</v>
      </c>
      <c r="M92">
        <v>18.801693605530101</v>
      </c>
      <c r="N92">
        <v>18.4725902171649</v>
      </c>
      <c r="O92">
        <v>18.587834763730601</v>
      </c>
      <c r="P92">
        <v>18.665986446596001</v>
      </c>
      <c r="Q92">
        <v>18.765432084449699</v>
      </c>
      <c r="R92">
        <v>18.968322558312298</v>
      </c>
      <c r="S92">
        <v>18.7485918164056</v>
      </c>
      <c r="T92">
        <v>18.598046995817299</v>
      </c>
      <c r="U92">
        <v>18.725112697182102</v>
      </c>
    </row>
    <row r="93" spans="1:21" x14ac:dyDescent="0.3">
      <c r="A93" t="s">
        <v>5834</v>
      </c>
      <c r="B93">
        <v>23.823369802863699</v>
      </c>
      <c r="C93">
        <v>24.0805847375007</v>
      </c>
      <c r="D93">
        <v>24.111567209789701</v>
      </c>
      <c r="E93">
        <v>23.419278805704</v>
      </c>
      <c r="F93">
        <v>23.500307930864501</v>
      </c>
      <c r="G93">
        <v>23.732531153310401</v>
      </c>
      <c r="H93">
        <v>24.131219698201601</v>
      </c>
      <c r="I93">
        <v>23.8457047178076</v>
      </c>
      <c r="J93">
        <v>23.302576644237998</v>
      </c>
      <c r="K93">
        <v>23.317031059804499</v>
      </c>
      <c r="L93">
        <v>23.312857191564898</v>
      </c>
      <c r="M93">
        <v>23.203777626811501</v>
      </c>
      <c r="N93">
        <v>24.021847324847101</v>
      </c>
      <c r="O93">
        <v>24.079813831711402</v>
      </c>
      <c r="P93">
        <v>23.704808275083501</v>
      </c>
      <c r="Q93">
        <v>23.3504427737663</v>
      </c>
      <c r="R93">
        <v>23.333280535535</v>
      </c>
      <c r="S93">
        <v>23.962622308136702</v>
      </c>
      <c r="T93">
        <v>24.116340622929901</v>
      </c>
      <c r="U93">
        <v>23.849175351229601</v>
      </c>
    </row>
    <row r="94" spans="1:21" x14ac:dyDescent="0.3">
      <c r="A94" t="s">
        <v>5835</v>
      </c>
      <c r="B94">
        <v>20.1609288535731</v>
      </c>
      <c r="C94">
        <v>20.174738724183399</v>
      </c>
      <c r="D94">
        <v>20.261275093055801</v>
      </c>
      <c r="E94">
        <v>20.212019540035001</v>
      </c>
      <c r="F94">
        <v>20.095587163539999</v>
      </c>
      <c r="G94">
        <v>20.180514084023802</v>
      </c>
      <c r="H94">
        <v>20.281336246410198</v>
      </c>
      <c r="I94">
        <v>20.114676799772599</v>
      </c>
      <c r="J94">
        <v>20.2358360683406</v>
      </c>
      <c r="K94">
        <v>20.2103605405681</v>
      </c>
      <c r="L94">
        <v>19.940469214084501</v>
      </c>
      <c r="M94">
        <v>19.923186836977099</v>
      </c>
      <c r="N94">
        <v>20.1642211714802</v>
      </c>
      <c r="O94">
        <v>20.191233489511301</v>
      </c>
      <c r="P94">
        <v>20.228337212558198</v>
      </c>
      <c r="Q94">
        <v>19.951115809658301</v>
      </c>
      <c r="R94">
        <v>20.046761321056898</v>
      </c>
      <c r="S94">
        <v>20.1520267516857</v>
      </c>
      <c r="T94">
        <v>20.229907567797198</v>
      </c>
      <c r="U94">
        <v>20.112793519828902</v>
      </c>
    </row>
    <row r="95" spans="1:21" x14ac:dyDescent="0.3">
      <c r="A95" t="s">
        <v>5837</v>
      </c>
      <c r="B95">
        <v>21.322494613911299</v>
      </c>
      <c r="C95">
        <v>21.047694145935498</v>
      </c>
      <c r="D95">
        <v>21.7531139721244</v>
      </c>
      <c r="E95">
        <v>21.241096404927401</v>
      </c>
      <c r="F95">
        <v>21.054335024301601</v>
      </c>
      <c r="G95">
        <v>21.309458432166299</v>
      </c>
      <c r="H95">
        <v>21.158385936653001</v>
      </c>
      <c r="I95">
        <v>21.562896359437602</v>
      </c>
      <c r="J95">
        <v>21.1140552997025</v>
      </c>
      <c r="K95">
        <v>21.178571510900099</v>
      </c>
      <c r="L95">
        <v>21.003556957283902</v>
      </c>
      <c r="M95">
        <v>20.9330396946119</v>
      </c>
      <c r="N95">
        <v>21.7000432370879</v>
      </c>
      <c r="O95">
        <v>21.149353593641202</v>
      </c>
      <c r="P95">
        <v>21.313324567176501</v>
      </c>
      <c r="Q95">
        <v>21.007819385213502</v>
      </c>
      <c r="R95">
        <v>21.150384420436701</v>
      </c>
      <c r="S95">
        <v>21.759387298218002</v>
      </c>
      <c r="T95">
        <v>21.223143452926202</v>
      </c>
      <c r="U95">
        <v>21.319963401034101</v>
      </c>
    </row>
    <row r="96" spans="1:21" x14ac:dyDescent="0.3">
      <c r="A96" t="s">
        <v>5838</v>
      </c>
      <c r="B96">
        <v>20.448160920223799</v>
      </c>
      <c r="C96">
        <v>20.768315707709</v>
      </c>
      <c r="D96">
        <v>18.8101300354543</v>
      </c>
      <c r="E96">
        <v>21.0554236197055</v>
      </c>
      <c r="F96">
        <v>20.255256077091602</v>
      </c>
      <c r="G96">
        <v>20.362570084527601</v>
      </c>
      <c r="H96">
        <v>20.220387776533901</v>
      </c>
      <c r="I96">
        <v>19.7802753531723</v>
      </c>
      <c r="J96">
        <v>21.040382949186899</v>
      </c>
      <c r="K96">
        <v>20.815832947501399</v>
      </c>
      <c r="L96">
        <v>20.4178570240189</v>
      </c>
      <c r="M96">
        <v>21.472300674734299</v>
      </c>
      <c r="N96">
        <v>18.518482873608999</v>
      </c>
      <c r="O96">
        <v>20.738660938350002</v>
      </c>
      <c r="P96">
        <v>20.4206252562402</v>
      </c>
      <c r="Q96">
        <v>21.224360964268499</v>
      </c>
      <c r="R96">
        <v>20.8607994818055</v>
      </c>
      <c r="S96">
        <v>19.442162948916302</v>
      </c>
      <c r="T96">
        <v>20.338933651384199</v>
      </c>
      <c r="U96">
        <v>20.3920259553576</v>
      </c>
    </row>
    <row r="97" spans="1:21" x14ac:dyDescent="0.3">
      <c r="A97" t="s">
        <v>5839</v>
      </c>
      <c r="B97">
        <v>27.187940467975899</v>
      </c>
      <c r="C97">
        <v>27.035368859989699</v>
      </c>
      <c r="D97">
        <v>26.7439934231741</v>
      </c>
      <c r="E97">
        <v>27.3168165841074</v>
      </c>
      <c r="F97">
        <v>27.286289780752099</v>
      </c>
      <c r="G97">
        <v>27.114465843175999</v>
      </c>
      <c r="H97">
        <v>26.903996450081099</v>
      </c>
      <c r="I97">
        <v>27.019834368524702</v>
      </c>
      <c r="J97">
        <v>27.3990575758876</v>
      </c>
      <c r="K97">
        <v>27.176606742515801</v>
      </c>
      <c r="L97">
        <v>27.588558566559399</v>
      </c>
      <c r="M97">
        <v>27.699566279823301</v>
      </c>
      <c r="N97">
        <v>26.9216659979088</v>
      </c>
      <c r="O97">
        <v>27.060413663713</v>
      </c>
      <c r="P97">
        <v>27.1486394715402</v>
      </c>
      <c r="Q97">
        <v>27.5306539214364</v>
      </c>
      <c r="R97">
        <v>27.541948643495299</v>
      </c>
      <c r="S97">
        <v>27.0093776852292</v>
      </c>
      <c r="T97">
        <v>26.995786925285401</v>
      </c>
      <c r="U97">
        <v>27.155490710747799</v>
      </c>
    </row>
    <row r="98" spans="1:21" x14ac:dyDescent="0.3">
      <c r="A98" t="s">
        <v>5840</v>
      </c>
      <c r="B98">
        <v>16.870409552970202</v>
      </c>
      <c r="C98">
        <v>17.525886031869099</v>
      </c>
      <c r="D98">
        <v>16.653316073656502</v>
      </c>
      <c r="E98">
        <v>16.122566672271301</v>
      </c>
      <c r="F98">
        <v>16.9392946677882</v>
      </c>
      <c r="G98">
        <v>16.948164721073798</v>
      </c>
      <c r="H98">
        <v>17.1236826127268</v>
      </c>
      <c r="I98">
        <v>17.383966018441001</v>
      </c>
      <c r="J98">
        <v>16.0212529342731</v>
      </c>
      <c r="K98">
        <v>16.747730699967398</v>
      </c>
      <c r="L98">
        <v>16.672885493039399</v>
      </c>
      <c r="M98">
        <v>16.0609779951231</v>
      </c>
      <c r="N98">
        <v>16.955559030263501</v>
      </c>
      <c r="O98">
        <v>17.334396780890199</v>
      </c>
      <c r="P98">
        <v>16.9131084741569</v>
      </c>
      <c r="Q98">
        <v>16.81796957725</v>
      </c>
      <c r="R98">
        <v>16.0634990944991</v>
      </c>
      <c r="S98">
        <v>17.3596576189763</v>
      </c>
      <c r="T98">
        <v>17.0186152051287</v>
      </c>
      <c r="U98">
        <v>16.908629021692398</v>
      </c>
    </row>
    <row r="99" spans="1:21" x14ac:dyDescent="0.3">
      <c r="A99" t="s">
        <v>5841</v>
      </c>
      <c r="B99">
        <v>25.9688105417443</v>
      </c>
      <c r="C99">
        <v>25.7759597571394</v>
      </c>
      <c r="D99">
        <v>25.609803970229201</v>
      </c>
      <c r="E99">
        <v>26.161342068587</v>
      </c>
      <c r="F99">
        <v>26.114310375153501</v>
      </c>
      <c r="G99">
        <v>25.9524648536852</v>
      </c>
      <c r="H99">
        <v>25.791569360418801</v>
      </c>
      <c r="I99">
        <v>25.767210692692</v>
      </c>
      <c r="J99">
        <v>26.206751303552199</v>
      </c>
      <c r="K99">
        <v>26.091373270341201</v>
      </c>
      <c r="L99">
        <v>26.290630091065101</v>
      </c>
      <c r="M99">
        <v>26.261509365189401</v>
      </c>
      <c r="N99">
        <v>25.6931586079798</v>
      </c>
      <c r="O99">
        <v>25.877709344513299</v>
      </c>
      <c r="P99">
        <v>25.949711637501601</v>
      </c>
      <c r="Q99">
        <v>26.2393792554656</v>
      </c>
      <c r="R99">
        <v>26.299349972876399</v>
      </c>
      <c r="S99">
        <v>25.832569619106899</v>
      </c>
      <c r="T99">
        <v>25.873094254650901</v>
      </c>
      <c r="U99">
        <v>25.972756869456099</v>
      </c>
    </row>
    <row r="100" spans="1:21" x14ac:dyDescent="0.3">
      <c r="A100" t="s">
        <v>5842</v>
      </c>
      <c r="B100">
        <v>22.6666765050043</v>
      </c>
      <c r="C100">
        <v>22.397772776583</v>
      </c>
      <c r="D100">
        <v>22.493461512668301</v>
      </c>
      <c r="E100">
        <v>22.8010672626313</v>
      </c>
      <c r="F100">
        <v>22.735687599806301</v>
      </c>
      <c r="G100">
        <v>22.613034926935899</v>
      </c>
      <c r="H100">
        <v>22.591146470886901</v>
      </c>
      <c r="I100">
        <v>22.2313214342342</v>
      </c>
      <c r="J100">
        <v>22.693699334365199</v>
      </c>
      <c r="K100">
        <v>22.688451770311801</v>
      </c>
      <c r="L100">
        <v>22.9499487058741</v>
      </c>
      <c r="M100">
        <v>22.296678883274399</v>
      </c>
      <c r="N100">
        <v>22.649270561712399</v>
      </c>
      <c r="O100">
        <v>22.6695605550929</v>
      </c>
      <c r="P100">
        <v>22.6419297409408</v>
      </c>
      <c r="Q100">
        <v>22.703602513526899</v>
      </c>
      <c r="R100">
        <v>22.896886142717701</v>
      </c>
      <c r="S100">
        <v>22.765807255834702</v>
      </c>
      <c r="T100">
        <v>22.643538608570701</v>
      </c>
      <c r="U100">
        <v>22.639271608818699</v>
      </c>
    </row>
    <row r="101" spans="1:21" x14ac:dyDescent="0.3">
      <c r="A101" t="s">
        <v>5843</v>
      </c>
      <c r="B101">
        <v>16.1203765280009</v>
      </c>
      <c r="C101">
        <v>15.6593818762124</v>
      </c>
      <c r="D101">
        <v>16.4727596718926</v>
      </c>
      <c r="E101">
        <v>16.2541685873455</v>
      </c>
      <c r="F101">
        <v>16.2931578838819</v>
      </c>
      <c r="G101">
        <v>16.1993219327186</v>
      </c>
      <c r="H101">
        <v>16.076867214217</v>
      </c>
      <c r="I101">
        <v>16.0952575366994</v>
      </c>
      <c r="J101">
        <v>16.168270255705199</v>
      </c>
      <c r="K101">
        <v>16.3087618112156</v>
      </c>
      <c r="L101">
        <v>16.274035901616401</v>
      </c>
      <c r="M101">
        <v>16.160616064662602</v>
      </c>
      <c r="N101">
        <v>16.274184835043101</v>
      </c>
      <c r="O101">
        <v>16.035526336439901</v>
      </c>
      <c r="P101">
        <v>16.1091943726307</v>
      </c>
      <c r="Q101">
        <v>16.096300809817102</v>
      </c>
      <c r="R101">
        <v>16.1909118894181</v>
      </c>
      <c r="S101">
        <v>16.1977615165885</v>
      </c>
      <c r="T101">
        <v>16.279536737467499</v>
      </c>
      <c r="U101">
        <v>16.211596847217301</v>
      </c>
    </row>
    <row r="102" spans="1:21" x14ac:dyDescent="0.3">
      <c r="A102" t="s">
        <v>5844</v>
      </c>
      <c r="B102">
        <v>17.985962928489599</v>
      </c>
      <c r="C102">
        <v>17.804137701485899</v>
      </c>
      <c r="D102">
        <v>18.607500917970199</v>
      </c>
      <c r="E102">
        <v>17.767024567659501</v>
      </c>
      <c r="F102">
        <v>17.6780237738629</v>
      </c>
      <c r="G102">
        <v>18.0127129066042</v>
      </c>
      <c r="H102">
        <v>17.9426725207529</v>
      </c>
      <c r="I102">
        <v>18.529218339343998</v>
      </c>
      <c r="J102">
        <v>17.543865843904001</v>
      </c>
      <c r="K102">
        <v>17.6668627875261</v>
      </c>
      <c r="L102">
        <v>17.1547689501507</v>
      </c>
      <c r="M102">
        <v>17.680469466633401</v>
      </c>
      <c r="N102">
        <v>18.4071807192345</v>
      </c>
      <c r="O102">
        <v>17.663683457732301</v>
      </c>
      <c r="P102">
        <v>18.022007837379601</v>
      </c>
      <c r="Q102">
        <v>17.3488077842546</v>
      </c>
      <c r="R102">
        <v>18.098770071153702</v>
      </c>
      <c r="S102">
        <v>18.3937104512774</v>
      </c>
      <c r="T102">
        <v>17.835299542872601</v>
      </c>
      <c r="U102">
        <v>17.9782543633481</v>
      </c>
    </row>
    <row r="103" spans="1:21" x14ac:dyDescent="0.3">
      <c r="A103" t="s">
        <v>5845</v>
      </c>
      <c r="B103">
        <v>18.117020643387999</v>
      </c>
      <c r="C103">
        <v>17.136448966388699</v>
      </c>
      <c r="D103">
        <v>18.2044895062253</v>
      </c>
      <c r="E103">
        <v>18.160972649071802</v>
      </c>
      <c r="F103">
        <v>18.2187816317889</v>
      </c>
      <c r="G103">
        <v>17.8743499882682</v>
      </c>
      <c r="H103">
        <v>18.287555134214202</v>
      </c>
      <c r="I103">
        <v>16.942664354836801</v>
      </c>
      <c r="J103">
        <v>17.771488362105799</v>
      </c>
      <c r="K103">
        <v>18.263862535038399</v>
      </c>
      <c r="L103">
        <v>18.339656077802498</v>
      </c>
      <c r="M103">
        <v>16.388348879905401</v>
      </c>
      <c r="N103">
        <v>18.102319845691198</v>
      </c>
      <c r="O103">
        <v>18.2746174703788</v>
      </c>
      <c r="P103">
        <v>18.0103211729318</v>
      </c>
      <c r="Q103">
        <v>17.555056517178102</v>
      </c>
      <c r="R103">
        <v>18.0755337757424</v>
      </c>
      <c r="S103">
        <v>18.372352329906299</v>
      </c>
      <c r="T103">
        <v>18.0335056556866</v>
      </c>
      <c r="U103">
        <v>17.990605534129799</v>
      </c>
    </row>
    <row r="104" spans="1:21" x14ac:dyDescent="0.3">
      <c r="A104" t="s">
        <v>5846</v>
      </c>
      <c r="B104">
        <v>16.977031296783402</v>
      </c>
      <c r="C104">
        <v>17.4971524597002</v>
      </c>
      <c r="D104">
        <v>16.927501295467501</v>
      </c>
      <c r="E104">
        <v>17.4636907814666</v>
      </c>
      <c r="F104">
        <v>17.424355119616799</v>
      </c>
      <c r="G104">
        <v>17.015350293840601</v>
      </c>
      <c r="H104">
        <v>16.7675587336593</v>
      </c>
      <c r="I104">
        <v>16.755335297274801</v>
      </c>
      <c r="J104">
        <v>17.048694617658501</v>
      </c>
      <c r="K104">
        <v>17.036773793781201</v>
      </c>
      <c r="L104">
        <v>17.008884789680401</v>
      </c>
      <c r="M104">
        <v>17.0962506076247</v>
      </c>
      <c r="N104">
        <v>16.5085527624178</v>
      </c>
      <c r="O104">
        <v>17.334026903948601</v>
      </c>
      <c r="P104">
        <v>16.991181541186499</v>
      </c>
      <c r="Q104">
        <v>17.0825841414851</v>
      </c>
      <c r="R104">
        <v>17.1221411601637</v>
      </c>
      <c r="S104">
        <v>16.657828202378798</v>
      </c>
      <c r="T104">
        <v>17.0703474836208</v>
      </c>
      <c r="U104">
        <v>17.003166103924599</v>
      </c>
    </row>
    <row r="105" spans="1:21" x14ac:dyDescent="0.3">
      <c r="A105" t="s">
        <v>5847</v>
      </c>
      <c r="B105">
        <v>18.609735295783501</v>
      </c>
      <c r="C105">
        <v>18.603133780688601</v>
      </c>
      <c r="D105">
        <v>18.601275805059899</v>
      </c>
      <c r="E105">
        <v>18.4270005027415</v>
      </c>
      <c r="F105">
        <v>18.546377473195001</v>
      </c>
      <c r="G105">
        <v>18.610331341482301</v>
      </c>
      <c r="H105">
        <v>18.430183505853901</v>
      </c>
      <c r="I105">
        <v>18.753313878913399</v>
      </c>
      <c r="J105">
        <v>18.417797993291501</v>
      </c>
      <c r="K105">
        <v>18.4284769847539</v>
      </c>
      <c r="L105">
        <v>18.2970640069579</v>
      </c>
      <c r="M105">
        <v>18.372010869430799</v>
      </c>
      <c r="N105">
        <v>18.665218671566201</v>
      </c>
      <c r="O105">
        <v>18.7107741000057</v>
      </c>
      <c r="P105">
        <v>18.597053274845599</v>
      </c>
      <c r="Q105">
        <v>18.493522353674798</v>
      </c>
      <c r="R105">
        <v>18.4867799478534</v>
      </c>
      <c r="S105">
        <v>18.644912655425799</v>
      </c>
      <c r="T105">
        <v>18.756237258516901</v>
      </c>
      <c r="U105">
        <v>18.624257000330399</v>
      </c>
    </row>
    <row r="106" spans="1:21" x14ac:dyDescent="0.3">
      <c r="A106" t="s">
        <v>5849</v>
      </c>
      <c r="B106">
        <v>25.293915621576801</v>
      </c>
      <c r="C106">
        <v>25.1341594311065</v>
      </c>
      <c r="D106">
        <v>25.043814847788699</v>
      </c>
      <c r="E106">
        <v>25.460367767615601</v>
      </c>
      <c r="F106">
        <v>25.426227699329701</v>
      </c>
      <c r="G106">
        <v>25.238485910915699</v>
      </c>
      <c r="H106">
        <v>25.167759451685701</v>
      </c>
      <c r="I106">
        <v>25.1545292839258</v>
      </c>
      <c r="J106">
        <v>25.505970854317201</v>
      </c>
      <c r="K106">
        <v>25.464390833162099</v>
      </c>
      <c r="L106">
        <v>25.596423310981599</v>
      </c>
      <c r="M106">
        <v>25.574523852374199</v>
      </c>
      <c r="N106">
        <v>25.078844178620201</v>
      </c>
      <c r="O106">
        <v>25.186903449315999</v>
      </c>
      <c r="P106">
        <v>25.282696472504</v>
      </c>
      <c r="Q106">
        <v>25.5227725737439</v>
      </c>
      <c r="R106">
        <v>25.5763647896522</v>
      </c>
      <c r="S106">
        <v>25.216626017569801</v>
      </c>
      <c r="T106">
        <v>25.193998538838201</v>
      </c>
      <c r="U106">
        <v>25.251123090744802</v>
      </c>
    </row>
    <row r="107" spans="1:21" x14ac:dyDescent="0.3">
      <c r="A107" t="s">
        <v>5850</v>
      </c>
      <c r="B107">
        <v>22.233264113027001</v>
      </c>
      <c r="C107">
        <v>22.247778646097299</v>
      </c>
      <c r="D107">
        <v>22.1505229394884</v>
      </c>
      <c r="E107">
        <v>22.321652153850099</v>
      </c>
      <c r="F107">
        <v>22.170615319792699</v>
      </c>
      <c r="G107">
        <v>22.271640750028901</v>
      </c>
      <c r="H107">
        <v>22.264648606860899</v>
      </c>
      <c r="I107">
        <v>22.256320746415302</v>
      </c>
      <c r="J107">
        <v>22.364876279899701</v>
      </c>
      <c r="K107">
        <v>22.248593232374802</v>
      </c>
      <c r="L107">
        <v>22.281693776029101</v>
      </c>
      <c r="M107">
        <v>22.393481319683499</v>
      </c>
      <c r="N107">
        <v>22.128380850647101</v>
      </c>
      <c r="O107">
        <v>22.268527530772499</v>
      </c>
      <c r="P107">
        <v>22.260537040962198</v>
      </c>
      <c r="Q107">
        <v>22.2892445460873</v>
      </c>
      <c r="R107">
        <v>22.424211380028499</v>
      </c>
      <c r="S107">
        <v>22.1936722576758</v>
      </c>
      <c r="T107">
        <v>22.3335856825713</v>
      </c>
      <c r="U107">
        <v>22.246398655219402</v>
      </c>
    </row>
    <row r="108" spans="1:21" x14ac:dyDescent="0.3">
      <c r="A108" t="s">
        <v>5851</v>
      </c>
      <c r="B108">
        <v>18.882895709657099</v>
      </c>
      <c r="C108">
        <v>18.884191854772599</v>
      </c>
      <c r="D108">
        <v>18.827382899575699</v>
      </c>
      <c r="E108">
        <v>18.996572662244901</v>
      </c>
      <c r="F108">
        <v>19.027914077199899</v>
      </c>
      <c r="G108">
        <v>18.931809591889401</v>
      </c>
      <c r="H108">
        <v>18.891751876268401</v>
      </c>
      <c r="I108">
        <v>18.853897145721401</v>
      </c>
      <c r="J108">
        <v>19.020978909207599</v>
      </c>
      <c r="K108">
        <v>19.0220622139352</v>
      </c>
      <c r="L108">
        <v>19.004493710557501</v>
      </c>
      <c r="M108">
        <v>18.978605181740001</v>
      </c>
      <c r="N108">
        <v>18.775175507670902</v>
      </c>
      <c r="O108">
        <v>18.888294954452402</v>
      </c>
      <c r="P108">
        <v>18.900001141151701</v>
      </c>
      <c r="Q108">
        <v>18.988643555500001</v>
      </c>
      <c r="R108">
        <v>19.053563217145399</v>
      </c>
      <c r="S108">
        <v>18.845134820677899</v>
      </c>
      <c r="T108">
        <v>18.846290532897001</v>
      </c>
      <c r="U108">
        <v>18.9168825467743</v>
      </c>
    </row>
    <row r="109" spans="1:21" x14ac:dyDescent="0.3">
      <c r="A109" t="s">
        <v>5852</v>
      </c>
      <c r="B109">
        <v>20.865839872134501</v>
      </c>
      <c r="C109">
        <v>20.833836445973901</v>
      </c>
      <c r="D109">
        <v>20.7025649563444</v>
      </c>
      <c r="E109">
        <v>21.118999961920299</v>
      </c>
      <c r="F109">
        <v>21.074399981549099</v>
      </c>
      <c r="G109">
        <v>20.943974033187299</v>
      </c>
      <c r="H109">
        <v>20.704320201431401</v>
      </c>
      <c r="I109">
        <v>20.881414528035801</v>
      </c>
      <c r="J109">
        <v>21.2215620083951</v>
      </c>
      <c r="K109">
        <v>21.099708330048401</v>
      </c>
      <c r="L109">
        <v>21.094489665643401</v>
      </c>
      <c r="M109">
        <v>21.296351751526501</v>
      </c>
      <c r="N109">
        <v>20.885661787851301</v>
      </c>
      <c r="O109">
        <v>20.883805424146601</v>
      </c>
      <c r="P109">
        <v>20.927858728331501</v>
      </c>
      <c r="Q109">
        <v>21.0853797474591</v>
      </c>
      <c r="R109">
        <v>21.0262093053523</v>
      </c>
      <c r="S109">
        <v>21.0427691109177</v>
      </c>
      <c r="T109">
        <v>20.817178679923099</v>
      </c>
      <c r="U109">
        <v>20.8849237722971</v>
      </c>
    </row>
    <row r="110" spans="1:21" x14ac:dyDescent="0.3">
      <c r="A110" t="s">
        <v>5853</v>
      </c>
      <c r="B110">
        <v>21.917909018342801</v>
      </c>
      <c r="C110">
        <v>22.011859095938298</v>
      </c>
      <c r="D110">
        <v>22.566935148285999</v>
      </c>
      <c r="E110">
        <v>21.9439788144355</v>
      </c>
      <c r="F110">
        <v>21.133736098970601</v>
      </c>
      <c r="G110">
        <v>21.953664898794699</v>
      </c>
      <c r="H110">
        <v>22.2083276540674</v>
      </c>
      <c r="I110">
        <v>21.704802884490999</v>
      </c>
      <c r="J110">
        <v>21.789655003975099</v>
      </c>
      <c r="K110">
        <v>21.2098535112295</v>
      </c>
      <c r="L110">
        <v>20.874501202338401</v>
      </c>
      <c r="M110">
        <v>21.6241397113182</v>
      </c>
      <c r="N110">
        <v>22.5587337044769</v>
      </c>
      <c r="O110">
        <v>22.107223440614199</v>
      </c>
      <c r="P110">
        <v>21.981081739041102</v>
      </c>
      <c r="Q110">
        <v>21.095595430371301</v>
      </c>
      <c r="R110">
        <v>21.732402998987499</v>
      </c>
      <c r="S110">
        <v>21.943038701526199</v>
      </c>
      <c r="T110">
        <v>22.1524206348804</v>
      </c>
      <c r="U110">
        <v>21.891317616043501</v>
      </c>
    </row>
    <row r="111" spans="1:21" x14ac:dyDescent="0.3">
      <c r="A111" t="s">
        <v>5854</v>
      </c>
      <c r="B111">
        <v>20.789341735805799</v>
      </c>
      <c r="C111">
        <v>20.665763024427299</v>
      </c>
      <c r="D111">
        <v>20.668728706497699</v>
      </c>
      <c r="E111">
        <v>20.869350265404101</v>
      </c>
      <c r="F111">
        <v>20.808817950185599</v>
      </c>
      <c r="G111">
        <v>20.814543583983401</v>
      </c>
      <c r="H111">
        <v>20.745470617595501</v>
      </c>
      <c r="I111">
        <v>20.8244770716483</v>
      </c>
      <c r="J111">
        <v>20.9220474342684</v>
      </c>
      <c r="K111">
        <v>20.841136832134801</v>
      </c>
      <c r="L111">
        <v>20.857196995703799</v>
      </c>
      <c r="M111">
        <v>21.085749345513999</v>
      </c>
      <c r="N111">
        <v>20.700663290345499</v>
      </c>
      <c r="O111">
        <v>20.624808959155398</v>
      </c>
      <c r="P111">
        <v>20.796724960313501</v>
      </c>
      <c r="Q111">
        <v>20.9093019421097</v>
      </c>
      <c r="R111">
        <v>20.852044281957799</v>
      </c>
      <c r="S111">
        <v>20.750910549794501</v>
      </c>
      <c r="T111">
        <v>20.716656707411801</v>
      </c>
      <c r="U111">
        <v>20.808868963141499</v>
      </c>
    </row>
    <row r="112" spans="1:21" x14ac:dyDescent="0.3">
      <c r="A112" t="s">
        <v>5855</v>
      </c>
      <c r="B112">
        <v>16.790444287960401</v>
      </c>
      <c r="C112">
        <v>17.4277271362965</v>
      </c>
      <c r="D112">
        <v>16.9729049615725</v>
      </c>
      <c r="E112">
        <v>16.8728233153346</v>
      </c>
      <c r="F112">
        <v>16.7632585305021</v>
      </c>
      <c r="G112">
        <v>16.7392758920404</v>
      </c>
      <c r="H112">
        <v>17.247756283091199</v>
      </c>
      <c r="I112">
        <v>16.543703775947002</v>
      </c>
      <c r="J112">
        <v>16.467621061630801</v>
      </c>
      <c r="K112">
        <v>16.851050341081802</v>
      </c>
      <c r="L112">
        <v>17.049890389376198</v>
      </c>
      <c r="M112">
        <v>17.6544824251412</v>
      </c>
      <c r="N112">
        <v>16.499220263042901</v>
      </c>
      <c r="O112">
        <v>17.268566509499699</v>
      </c>
      <c r="P112">
        <v>16.597455946196199</v>
      </c>
      <c r="Q112">
        <v>16.628252291322699</v>
      </c>
      <c r="R112">
        <v>17.581890636878398</v>
      </c>
      <c r="S112">
        <v>16.1759931672905</v>
      </c>
      <c r="T112">
        <v>16.747817382654301</v>
      </c>
      <c r="U112">
        <v>16.915358748482902</v>
      </c>
    </row>
    <row r="113" spans="1:21" x14ac:dyDescent="0.3">
      <c r="A113" t="s">
        <v>5856</v>
      </c>
      <c r="B113">
        <v>21.162968683390702</v>
      </c>
      <c r="C113">
        <v>21.2595770008306</v>
      </c>
      <c r="D113">
        <v>21.281645212911702</v>
      </c>
      <c r="E113">
        <v>21.1961959676437</v>
      </c>
      <c r="F113">
        <v>21.037744215004601</v>
      </c>
      <c r="G113">
        <v>21.180383686875601</v>
      </c>
      <c r="H113">
        <v>21.339572776044701</v>
      </c>
      <c r="I113">
        <v>21.2666024037302</v>
      </c>
      <c r="J113">
        <v>21.168306428624799</v>
      </c>
      <c r="K113">
        <v>21.207941844319802</v>
      </c>
      <c r="L113">
        <v>20.9846459549995</v>
      </c>
      <c r="M113">
        <v>20.891109901001499</v>
      </c>
      <c r="N113">
        <v>21.2906497721563</v>
      </c>
      <c r="O113">
        <v>21.356242521364699</v>
      </c>
      <c r="P113">
        <v>21.194984105560099</v>
      </c>
      <c r="Q113">
        <v>21.044916284654398</v>
      </c>
      <c r="R113">
        <v>21.057412355601102</v>
      </c>
      <c r="S113">
        <v>21.344634369623801</v>
      </c>
      <c r="T113">
        <v>21.252388090147001</v>
      </c>
      <c r="U113">
        <v>21.1497852814237</v>
      </c>
    </row>
    <row r="114" spans="1:21" x14ac:dyDescent="0.3">
      <c r="A114" t="s">
        <v>5857</v>
      </c>
      <c r="B114">
        <v>23.206735227457099</v>
      </c>
      <c r="C114">
        <v>22.656426885405601</v>
      </c>
      <c r="D114">
        <v>22.867378835886399</v>
      </c>
      <c r="E114">
        <v>23.508453015119901</v>
      </c>
      <c r="F114">
        <v>23.478345563335601</v>
      </c>
      <c r="G114">
        <v>23.299190030108701</v>
      </c>
      <c r="H114">
        <v>22.6614624775343</v>
      </c>
      <c r="I114">
        <v>23.477240308647801</v>
      </c>
      <c r="J114">
        <v>23.583544465466002</v>
      </c>
      <c r="K114">
        <v>23.616785870428899</v>
      </c>
      <c r="L114">
        <v>23.565688736197401</v>
      </c>
      <c r="M114">
        <v>23.613891690346399</v>
      </c>
      <c r="N114">
        <v>22.913409014723499</v>
      </c>
      <c r="O114">
        <v>22.847194621629299</v>
      </c>
      <c r="P114">
        <v>23.249669956022402</v>
      </c>
      <c r="Q114">
        <v>23.528653865179699</v>
      </c>
      <c r="R114">
        <v>23.6172075418779</v>
      </c>
      <c r="S114">
        <v>23.481976009673399</v>
      </c>
      <c r="T114">
        <v>22.762705740479799</v>
      </c>
      <c r="U114">
        <v>23.2599212653089</v>
      </c>
    </row>
    <row r="115" spans="1:21" x14ac:dyDescent="0.3">
      <c r="A115" t="s">
        <v>5858</v>
      </c>
      <c r="B115">
        <v>19.908822306986199</v>
      </c>
      <c r="C115">
        <v>19.849418172329901</v>
      </c>
      <c r="D115">
        <v>19.853886802937001</v>
      </c>
      <c r="E115">
        <v>19.9010552141714</v>
      </c>
      <c r="F115">
        <v>19.901294069559</v>
      </c>
      <c r="G115">
        <v>19.818084647818399</v>
      </c>
      <c r="H115">
        <v>19.843029957520798</v>
      </c>
      <c r="I115">
        <v>19.7919138993263</v>
      </c>
      <c r="J115">
        <v>19.758133249602501</v>
      </c>
      <c r="K115">
        <v>19.732914557727302</v>
      </c>
      <c r="L115">
        <v>19.966212172395601</v>
      </c>
      <c r="M115">
        <v>19.873294444758301</v>
      </c>
      <c r="N115">
        <v>19.831511253239501</v>
      </c>
      <c r="O115">
        <v>19.900808052535901</v>
      </c>
      <c r="P115">
        <v>19.915205960617602</v>
      </c>
      <c r="Q115">
        <v>19.842514217291001</v>
      </c>
      <c r="R115">
        <v>20.1010068855289</v>
      </c>
      <c r="S115">
        <v>19.932049031023499</v>
      </c>
      <c r="T115">
        <v>19.8866409311551</v>
      </c>
      <c r="U115">
        <v>19.8122481932444</v>
      </c>
    </row>
    <row r="116" spans="1:21" x14ac:dyDescent="0.3">
      <c r="A116" t="s">
        <v>5859</v>
      </c>
      <c r="B116">
        <v>21.1317957217695</v>
      </c>
      <c r="C116">
        <v>20.9646900131759</v>
      </c>
      <c r="D116">
        <v>21.081939544302902</v>
      </c>
      <c r="E116">
        <v>21.171685311958999</v>
      </c>
      <c r="F116">
        <v>21.271127597285201</v>
      </c>
      <c r="G116">
        <v>21.1560511421117</v>
      </c>
      <c r="H116">
        <v>20.9964793924776</v>
      </c>
      <c r="I116">
        <v>21.0804278575234</v>
      </c>
      <c r="J116">
        <v>21.1774887211267</v>
      </c>
      <c r="K116">
        <v>21.136380706099501</v>
      </c>
      <c r="L116">
        <v>21.300478673443099</v>
      </c>
      <c r="M116">
        <v>21.392470519734498</v>
      </c>
      <c r="N116">
        <v>21.1768445788293</v>
      </c>
      <c r="O116">
        <v>21.133695794745002</v>
      </c>
      <c r="P116">
        <v>21.1064847806201</v>
      </c>
      <c r="Q116">
        <v>21.258840458109798</v>
      </c>
      <c r="R116">
        <v>21.359190281942201</v>
      </c>
      <c r="S116">
        <v>21.049282653373002</v>
      </c>
      <c r="T116">
        <v>21.135789425534401</v>
      </c>
      <c r="U116">
        <v>21.181916710187899</v>
      </c>
    </row>
    <row r="117" spans="1:21" x14ac:dyDescent="0.3">
      <c r="A117" t="s">
        <v>5860</v>
      </c>
      <c r="B117">
        <v>21.2253611375437</v>
      </c>
      <c r="C117">
        <v>20.898095887826699</v>
      </c>
      <c r="D117">
        <v>21.2583263663116</v>
      </c>
      <c r="E117">
        <v>21.361223946922401</v>
      </c>
      <c r="F117">
        <v>21.373436314990201</v>
      </c>
      <c r="G117">
        <v>21.180168871635502</v>
      </c>
      <c r="H117">
        <v>21.025074519526601</v>
      </c>
      <c r="I117">
        <v>21.192428757155501</v>
      </c>
      <c r="J117">
        <v>21.382765954342101</v>
      </c>
      <c r="K117">
        <v>21.1521297717015</v>
      </c>
      <c r="L117">
        <v>21.554026851844501</v>
      </c>
      <c r="M117">
        <v>21.1887095935022</v>
      </c>
      <c r="N117">
        <v>21.3576725489966</v>
      </c>
      <c r="O117">
        <v>21.034209419355602</v>
      </c>
      <c r="P117">
        <v>21.221240513492301</v>
      </c>
      <c r="Q117">
        <v>21.234090153810499</v>
      </c>
      <c r="R117">
        <v>21.555022645014901</v>
      </c>
      <c r="S117">
        <v>21.2360523688474</v>
      </c>
      <c r="T117">
        <v>21.087117961933799</v>
      </c>
      <c r="U117">
        <v>21.185580273787799</v>
      </c>
    </row>
    <row r="118" spans="1:21" x14ac:dyDescent="0.3">
      <c r="A118" t="s">
        <v>5861</v>
      </c>
      <c r="B118">
        <v>22.187609373429801</v>
      </c>
      <c r="C118">
        <v>22.072406885240699</v>
      </c>
      <c r="D118">
        <v>22.474866293867599</v>
      </c>
      <c r="E118">
        <v>22.049684719722201</v>
      </c>
      <c r="F118">
        <v>21.973971523181898</v>
      </c>
      <c r="G118">
        <v>22.184569184552199</v>
      </c>
      <c r="H118">
        <v>22.2448569060697</v>
      </c>
      <c r="I118">
        <v>22.402644277281201</v>
      </c>
      <c r="J118">
        <v>22.0813164319813</v>
      </c>
      <c r="K118">
        <v>21.956742720707101</v>
      </c>
      <c r="L118">
        <v>21.875074883236898</v>
      </c>
      <c r="M118">
        <v>21.9304865238967</v>
      </c>
      <c r="N118">
        <v>22.477325345852801</v>
      </c>
      <c r="O118">
        <v>22.106358694233599</v>
      </c>
      <c r="P118">
        <v>22.191522528748902</v>
      </c>
      <c r="Q118">
        <v>21.885062588108401</v>
      </c>
      <c r="R118">
        <v>22.039821024492099</v>
      </c>
      <c r="S118">
        <v>22.437520670534699</v>
      </c>
      <c r="T118">
        <v>22.2316079890699</v>
      </c>
      <c r="U118">
        <v>22.1820857380423</v>
      </c>
    </row>
    <row r="119" spans="1:21" x14ac:dyDescent="0.3">
      <c r="A119" t="s">
        <v>7651</v>
      </c>
      <c r="B119">
        <v>27.842730825371099</v>
      </c>
      <c r="C119">
        <v>26.126128223780299</v>
      </c>
      <c r="D119">
        <v>26.244425455503499</v>
      </c>
      <c r="E119">
        <v>26.098820193613001</v>
      </c>
      <c r="F119">
        <v>29.572087545294298</v>
      </c>
      <c r="G119">
        <v>27.767108558472302</v>
      </c>
      <c r="H119">
        <v>26.549164948847899</v>
      </c>
      <c r="I119">
        <v>26.404959377780099</v>
      </c>
      <c r="J119">
        <v>26.338096861417199</v>
      </c>
      <c r="K119">
        <v>29.542095994236401</v>
      </c>
      <c r="L119">
        <v>29.838250897861201</v>
      </c>
      <c r="M119">
        <v>26.328163157977801</v>
      </c>
      <c r="N119">
        <v>26.710272159869699</v>
      </c>
      <c r="O119">
        <v>26.320804169253901</v>
      </c>
      <c r="P119">
        <v>27.799077216812599</v>
      </c>
      <c r="Q119">
        <v>29.631094355220899</v>
      </c>
      <c r="R119">
        <v>26.671182183863401</v>
      </c>
      <c r="S119">
        <v>26.697116279543302</v>
      </c>
      <c r="T119">
        <v>26.1076242798019</v>
      </c>
      <c r="U119">
        <v>27.812481803628302</v>
      </c>
    </row>
    <row r="120" spans="1:21" x14ac:dyDescent="0.3">
      <c r="A120" t="s">
        <v>5862</v>
      </c>
      <c r="B120">
        <v>23.068880261975298</v>
      </c>
      <c r="C120">
        <v>22.828449596887001</v>
      </c>
      <c r="D120">
        <v>23.231162652742601</v>
      </c>
      <c r="E120">
        <v>22.966653729542799</v>
      </c>
      <c r="F120">
        <v>22.992247828055699</v>
      </c>
      <c r="G120">
        <v>23.069962696377502</v>
      </c>
      <c r="H120">
        <v>22.926116878377101</v>
      </c>
      <c r="I120">
        <v>23.3211592797749</v>
      </c>
      <c r="J120">
        <v>23.022995687894099</v>
      </c>
      <c r="K120">
        <v>23.0023607676961</v>
      </c>
      <c r="L120">
        <v>23.004795930425001</v>
      </c>
      <c r="M120">
        <v>22.854587590296401</v>
      </c>
      <c r="N120">
        <v>23.204719812306799</v>
      </c>
      <c r="O120">
        <v>22.834140246058102</v>
      </c>
      <c r="P120">
        <v>23.0488547054447</v>
      </c>
      <c r="Q120">
        <v>22.9595075263992</v>
      </c>
      <c r="R120">
        <v>23.054480127151201</v>
      </c>
      <c r="S120">
        <v>23.302818153107498</v>
      </c>
      <c r="T120">
        <v>22.966753147540999</v>
      </c>
      <c r="U120">
        <v>23.0910144833583</v>
      </c>
    </row>
    <row r="121" spans="1:21" x14ac:dyDescent="0.3">
      <c r="A121" t="s">
        <v>5863</v>
      </c>
      <c r="B121">
        <v>21.575181157139301</v>
      </c>
      <c r="C121">
        <v>21.103688351017599</v>
      </c>
      <c r="D121">
        <v>22.3679545783165</v>
      </c>
      <c r="E121">
        <v>21.059226042214799</v>
      </c>
      <c r="F121">
        <v>20.968031626106299</v>
      </c>
      <c r="G121">
        <v>21.523977859018199</v>
      </c>
      <c r="H121">
        <v>21.226796289168799</v>
      </c>
      <c r="I121">
        <v>22.115596920898302</v>
      </c>
      <c r="J121">
        <v>21.1503933303939</v>
      </c>
      <c r="K121">
        <v>21.061447679308401</v>
      </c>
      <c r="L121">
        <v>20.704349795042798</v>
      </c>
      <c r="M121">
        <v>20.9882932254046</v>
      </c>
      <c r="N121">
        <v>22.369686131664899</v>
      </c>
      <c r="O121">
        <v>21.0861099131264</v>
      </c>
      <c r="P121">
        <v>21.574441453833099</v>
      </c>
      <c r="Q121">
        <v>21.011474597972501</v>
      </c>
      <c r="R121">
        <v>21.090247481766301</v>
      </c>
      <c r="S121">
        <v>22.010548665930202</v>
      </c>
      <c r="T121">
        <v>21.2681492689617</v>
      </c>
      <c r="U121">
        <v>21.525905696674801</v>
      </c>
    </row>
    <row r="122" spans="1:21" x14ac:dyDescent="0.3">
      <c r="A122" t="s">
        <v>5864</v>
      </c>
      <c r="B122">
        <v>19.428801969125299</v>
      </c>
      <c r="C122">
        <v>19.606300840259198</v>
      </c>
      <c r="D122">
        <v>19.4723900705185</v>
      </c>
      <c r="E122">
        <v>19.271132127020799</v>
      </c>
      <c r="F122">
        <v>19.412995440880099</v>
      </c>
      <c r="G122">
        <v>19.441439348947601</v>
      </c>
      <c r="H122">
        <v>19.619934053277198</v>
      </c>
      <c r="I122">
        <v>19.399539656507599</v>
      </c>
      <c r="J122">
        <v>19.245384170825901</v>
      </c>
      <c r="K122">
        <v>19.2891156748457</v>
      </c>
      <c r="L122">
        <v>19.303062654501002</v>
      </c>
      <c r="M122">
        <v>19.188467428899799</v>
      </c>
      <c r="N122">
        <v>19.513526383178998</v>
      </c>
      <c r="O122">
        <v>19.734854317019799</v>
      </c>
      <c r="P122">
        <v>19.424859072937501</v>
      </c>
      <c r="Q122">
        <v>19.375263037087599</v>
      </c>
      <c r="R122">
        <v>19.133561900857899</v>
      </c>
      <c r="S122">
        <v>19.499343828797201</v>
      </c>
      <c r="T122">
        <v>19.667549129892102</v>
      </c>
      <c r="U122">
        <v>19.446815705395601</v>
      </c>
    </row>
    <row r="123" spans="1:21" x14ac:dyDescent="0.3">
      <c r="A123" t="s">
        <v>5865</v>
      </c>
      <c r="B123">
        <v>20.262492608557899</v>
      </c>
      <c r="C123">
        <v>20.299359985156901</v>
      </c>
      <c r="D123">
        <v>20.543250972292501</v>
      </c>
      <c r="E123">
        <v>20.007375976153501</v>
      </c>
      <c r="F123">
        <v>20.041437491322</v>
      </c>
      <c r="G123">
        <v>20.306350311441999</v>
      </c>
      <c r="H123">
        <v>20.377302174585299</v>
      </c>
      <c r="I123">
        <v>20.367722006960101</v>
      </c>
      <c r="J123">
        <v>20.166883778073899</v>
      </c>
      <c r="K123">
        <v>20.0521474350891</v>
      </c>
      <c r="L123">
        <v>20.034998540066599</v>
      </c>
      <c r="M123">
        <v>20.222799444905899</v>
      </c>
      <c r="N123">
        <v>20.5288600840715</v>
      </c>
      <c r="O123">
        <v>20.323318625804099</v>
      </c>
      <c r="P123">
        <v>20.287168415378598</v>
      </c>
      <c r="Q123">
        <v>20.073104926146598</v>
      </c>
      <c r="R123">
        <v>20.218324059769898</v>
      </c>
      <c r="S123">
        <v>20.367489652063199</v>
      </c>
      <c r="T123">
        <v>20.392046264679699</v>
      </c>
      <c r="U123">
        <v>20.283832626620899</v>
      </c>
    </row>
    <row r="124" spans="1:21" x14ac:dyDescent="0.3">
      <c r="A124" t="s">
        <v>5866</v>
      </c>
      <c r="B124">
        <v>21.2186011234506</v>
      </c>
      <c r="C124">
        <v>21.278114408816599</v>
      </c>
      <c r="D124">
        <v>21.361160060584201</v>
      </c>
      <c r="E124">
        <v>21.059323747064099</v>
      </c>
      <c r="F124">
        <v>21.101739647185902</v>
      </c>
      <c r="G124">
        <v>21.222208331454301</v>
      </c>
      <c r="H124">
        <v>21.184952555723299</v>
      </c>
      <c r="I124">
        <v>21.244695487994999</v>
      </c>
      <c r="J124">
        <v>21.132005429527599</v>
      </c>
      <c r="K124">
        <v>21.1349454411598</v>
      </c>
      <c r="L124">
        <v>21.136655537973599</v>
      </c>
      <c r="M124">
        <v>21.125669399067501</v>
      </c>
      <c r="N124">
        <v>21.363376466941901</v>
      </c>
      <c r="O124">
        <v>21.188467941690998</v>
      </c>
      <c r="P124">
        <v>21.246101173441399</v>
      </c>
      <c r="Q124">
        <v>21.171216089921899</v>
      </c>
      <c r="R124">
        <v>21.063208333467099</v>
      </c>
      <c r="S124">
        <v>21.276709149169601</v>
      </c>
      <c r="T124">
        <v>21.127608565598901</v>
      </c>
      <c r="U124">
        <v>21.195888292851599</v>
      </c>
    </row>
    <row r="125" spans="1:21" x14ac:dyDescent="0.3">
      <c r="A125" t="s">
        <v>5868</v>
      </c>
      <c r="B125">
        <v>18.868034969510902</v>
      </c>
      <c r="C125">
        <v>18.8663232589555</v>
      </c>
      <c r="D125">
        <v>18.962408506025099</v>
      </c>
      <c r="E125">
        <v>18.8874467832227</v>
      </c>
      <c r="F125">
        <v>18.907639777663402</v>
      </c>
      <c r="G125">
        <v>18.9763903404783</v>
      </c>
      <c r="H125">
        <v>18.9161721069677</v>
      </c>
      <c r="I125">
        <v>18.911304945380198</v>
      </c>
      <c r="J125">
        <v>18.8213572576099</v>
      </c>
      <c r="K125">
        <v>18.903773740395099</v>
      </c>
      <c r="L125">
        <v>19.0963966125992</v>
      </c>
      <c r="M125">
        <v>19.049313836119602</v>
      </c>
      <c r="N125">
        <v>18.806929119607101</v>
      </c>
      <c r="O125">
        <v>18.900820871036199</v>
      </c>
      <c r="P125">
        <v>18.915901244038199</v>
      </c>
      <c r="Q125">
        <v>19.007978698402901</v>
      </c>
      <c r="R125">
        <v>19.0485292223923</v>
      </c>
      <c r="S125">
        <v>18.887850960059499</v>
      </c>
      <c r="T125">
        <v>18.927651046745801</v>
      </c>
      <c r="U125">
        <v>18.932828483741599</v>
      </c>
    </row>
    <row r="126" spans="1:21" x14ac:dyDescent="0.3">
      <c r="A126" t="s">
        <v>5869</v>
      </c>
      <c r="B126">
        <v>19.816955211006999</v>
      </c>
      <c r="C126">
        <v>19.824030314225201</v>
      </c>
      <c r="D126">
        <v>19.971329257008598</v>
      </c>
      <c r="E126">
        <v>19.459034795180202</v>
      </c>
      <c r="F126">
        <v>19.8577274326402</v>
      </c>
      <c r="G126">
        <v>19.7708329429374</v>
      </c>
      <c r="H126">
        <v>19.8978910332361</v>
      </c>
      <c r="I126">
        <v>19.886458170576802</v>
      </c>
      <c r="J126">
        <v>19.407994908603399</v>
      </c>
      <c r="K126">
        <v>20.433355996009901</v>
      </c>
      <c r="L126">
        <v>19.395541634054901</v>
      </c>
      <c r="M126">
        <v>19.237101672133601</v>
      </c>
      <c r="N126">
        <v>20.013138872856</v>
      </c>
      <c r="O126">
        <v>19.911099106152601</v>
      </c>
      <c r="P126">
        <v>19.791069211401201</v>
      </c>
      <c r="Q126">
        <v>19.5088265196752</v>
      </c>
      <c r="R126">
        <v>19.367985969438099</v>
      </c>
      <c r="S126">
        <v>20.0035245025962</v>
      </c>
      <c r="T126">
        <v>20.053444578351598</v>
      </c>
      <c r="U126">
        <v>19.7981085029189</v>
      </c>
    </row>
    <row r="127" spans="1:21" x14ac:dyDescent="0.3">
      <c r="A127" t="s">
        <v>5870</v>
      </c>
      <c r="B127">
        <v>22.470337752484301</v>
      </c>
      <c r="C127">
        <v>21.537630716018999</v>
      </c>
      <c r="D127">
        <v>23.014653469293499</v>
      </c>
      <c r="E127">
        <v>22.8510802520093</v>
      </c>
      <c r="F127">
        <v>22.1892123070261</v>
      </c>
      <c r="G127">
        <v>22.4659275473226</v>
      </c>
      <c r="H127">
        <v>21.9051697717812</v>
      </c>
      <c r="I127">
        <v>22.427553462723701</v>
      </c>
      <c r="J127">
        <v>22.5534244789892</v>
      </c>
      <c r="K127">
        <v>22.522334595585999</v>
      </c>
      <c r="L127">
        <v>22.147528117782802</v>
      </c>
      <c r="M127">
        <v>22.895705413270601</v>
      </c>
      <c r="N127">
        <v>23.020879477837301</v>
      </c>
      <c r="O127">
        <v>21.697445933572201</v>
      </c>
      <c r="P127">
        <v>22.481630673519401</v>
      </c>
      <c r="Q127">
        <v>22.469051952400399</v>
      </c>
      <c r="R127">
        <v>22.615774561857901</v>
      </c>
      <c r="S127">
        <v>22.4861283287226</v>
      </c>
      <c r="T127">
        <v>21.912431141502701</v>
      </c>
      <c r="U127">
        <v>22.456001432469101</v>
      </c>
    </row>
    <row r="128" spans="1:21" x14ac:dyDescent="0.3">
      <c r="A128" t="s">
        <v>5871</v>
      </c>
      <c r="B128">
        <v>21.407296959068599</v>
      </c>
      <c r="C128">
        <v>21.234141611986399</v>
      </c>
      <c r="D128">
        <v>21.337903101599601</v>
      </c>
      <c r="E128">
        <v>21.626416559245701</v>
      </c>
      <c r="F128">
        <v>21.552872635665299</v>
      </c>
      <c r="G128">
        <v>21.483804008839599</v>
      </c>
      <c r="H128">
        <v>21.464029183625701</v>
      </c>
      <c r="I128">
        <v>21.226531496088299</v>
      </c>
      <c r="J128">
        <v>21.6691942671855</v>
      </c>
      <c r="K128">
        <v>21.6542726515409</v>
      </c>
      <c r="L128">
        <v>21.5189660800003</v>
      </c>
      <c r="M128">
        <v>21.562845290315099</v>
      </c>
      <c r="N128">
        <v>21.270923871953201</v>
      </c>
      <c r="O128">
        <v>21.3951793473497</v>
      </c>
      <c r="P128">
        <v>21.388962509839502</v>
      </c>
      <c r="Q128">
        <v>21.4709681718649</v>
      </c>
      <c r="R128">
        <v>21.627711983004701</v>
      </c>
      <c r="S128">
        <v>21.3233035377853</v>
      </c>
      <c r="T128">
        <v>21.403905491489699</v>
      </c>
      <c r="U128">
        <v>21.502689121349199</v>
      </c>
    </row>
    <row r="129" spans="1:21" x14ac:dyDescent="0.3">
      <c r="A129" t="s">
        <v>5872</v>
      </c>
      <c r="B129">
        <v>18.232904114362</v>
      </c>
      <c r="C129">
        <v>18.3195663719072</v>
      </c>
      <c r="D129">
        <v>18.169260145005001</v>
      </c>
      <c r="E129">
        <v>18.225462019239099</v>
      </c>
      <c r="F129">
        <v>18.304379882428599</v>
      </c>
      <c r="G129">
        <v>18.1564466411638</v>
      </c>
      <c r="H129">
        <v>18.331752270758301</v>
      </c>
      <c r="I129">
        <v>18.260862823023999</v>
      </c>
      <c r="J129">
        <v>18.2981041642729</v>
      </c>
      <c r="K129">
        <v>18.096724149945899</v>
      </c>
      <c r="L129">
        <v>18.466147613429602</v>
      </c>
      <c r="M129">
        <v>18.417062945943599</v>
      </c>
      <c r="N129">
        <v>18.135060308708098</v>
      </c>
      <c r="O129">
        <v>18.315729077002199</v>
      </c>
      <c r="P129">
        <v>18.240165793909298</v>
      </c>
      <c r="Q129">
        <v>18.347655982545501</v>
      </c>
      <c r="R129">
        <v>18.385057664494699</v>
      </c>
      <c r="S129">
        <v>18.090547867111098</v>
      </c>
      <c r="T129">
        <v>18.326351599114599</v>
      </c>
      <c r="U129">
        <v>18.1498275621333</v>
      </c>
    </row>
    <row r="130" spans="1:21" x14ac:dyDescent="0.3">
      <c r="A130" t="s">
        <v>5873</v>
      </c>
      <c r="B130">
        <v>21.001482656154401</v>
      </c>
      <c r="C130">
        <v>21.0670800167408</v>
      </c>
      <c r="D130">
        <v>20.736027099804499</v>
      </c>
      <c r="E130">
        <v>21.086763770819601</v>
      </c>
      <c r="F130">
        <v>20.998032170253801</v>
      </c>
      <c r="G130">
        <v>20.993215961597901</v>
      </c>
      <c r="H130">
        <v>21.072878936541098</v>
      </c>
      <c r="I130">
        <v>20.944303378442999</v>
      </c>
      <c r="J130">
        <v>21.105574606102099</v>
      </c>
      <c r="K130">
        <v>21.052589873580398</v>
      </c>
      <c r="L130">
        <v>21.1413379833979</v>
      </c>
      <c r="M130">
        <v>21.219420684024701</v>
      </c>
      <c r="N130">
        <v>20.916321858146699</v>
      </c>
      <c r="O130">
        <v>21.080596657282499</v>
      </c>
      <c r="P130">
        <v>20.9902491072679</v>
      </c>
      <c r="Q130">
        <v>21.142341400090899</v>
      </c>
      <c r="R130">
        <v>21.1510249197047</v>
      </c>
      <c r="S130">
        <v>20.970754597972601</v>
      </c>
      <c r="T130">
        <v>20.9651268664729</v>
      </c>
      <c r="U130">
        <v>21.005748699760101</v>
      </c>
    </row>
    <row r="131" spans="1:21" x14ac:dyDescent="0.3">
      <c r="A131" t="s">
        <v>5874</v>
      </c>
      <c r="B131">
        <v>20.159267283308498</v>
      </c>
      <c r="C131">
        <v>19.929007463641099</v>
      </c>
      <c r="D131">
        <v>20.478145683800101</v>
      </c>
      <c r="E131">
        <v>19.744508553243801</v>
      </c>
      <c r="F131">
        <v>20.025509351896499</v>
      </c>
      <c r="G131">
        <v>20.108344509952801</v>
      </c>
      <c r="H131">
        <v>19.895892681056999</v>
      </c>
      <c r="I131">
        <v>20.7009302570114</v>
      </c>
      <c r="J131">
        <v>19.9113243696446</v>
      </c>
      <c r="K131">
        <v>19.8423862888983</v>
      </c>
      <c r="L131">
        <v>20.004964371761499</v>
      </c>
      <c r="M131">
        <v>20.3351417216202</v>
      </c>
      <c r="N131">
        <v>20.471678381606399</v>
      </c>
      <c r="O131">
        <v>19.884105627338801</v>
      </c>
      <c r="P131">
        <v>20.151058360891501</v>
      </c>
      <c r="Q131">
        <v>20.030756458934899</v>
      </c>
      <c r="R131">
        <v>19.940050020966702</v>
      </c>
      <c r="S131">
        <v>20.442009460779101</v>
      </c>
      <c r="T131">
        <v>19.845475311582401</v>
      </c>
      <c r="U131">
        <v>20.1179136669451</v>
      </c>
    </row>
    <row r="132" spans="1:21" x14ac:dyDescent="0.3">
      <c r="A132" t="s">
        <v>5875</v>
      </c>
      <c r="B132">
        <v>20.1853331684122</v>
      </c>
      <c r="C132">
        <v>20.483855336514999</v>
      </c>
      <c r="D132">
        <v>20.232894673291401</v>
      </c>
      <c r="E132">
        <v>20.058011543138701</v>
      </c>
      <c r="F132">
        <v>20.1205204796724</v>
      </c>
      <c r="G132">
        <v>20.282987918805802</v>
      </c>
      <c r="H132">
        <v>20.3237259984306</v>
      </c>
      <c r="I132">
        <v>20.258719060331899</v>
      </c>
      <c r="J132">
        <v>20.008832527372</v>
      </c>
      <c r="K132">
        <v>20.112833369982202</v>
      </c>
      <c r="L132">
        <v>20.309686295989199</v>
      </c>
      <c r="M132">
        <v>20.162968730207101</v>
      </c>
      <c r="N132">
        <v>20.2634218912318</v>
      </c>
      <c r="O132">
        <v>20.4152221658873</v>
      </c>
      <c r="P132">
        <v>20.265184048961402</v>
      </c>
      <c r="Q132">
        <v>20.216012993168899</v>
      </c>
      <c r="R132">
        <v>20.245551340167399</v>
      </c>
      <c r="S132">
        <v>20.2569418501885</v>
      </c>
      <c r="T132">
        <v>20.370078699511001</v>
      </c>
      <c r="U132">
        <v>20.2066357719773</v>
      </c>
    </row>
    <row r="133" spans="1:21" x14ac:dyDescent="0.3">
      <c r="A133" t="s">
        <v>5876</v>
      </c>
      <c r="B133">
        <v>15.7075678498167</v>
      </c>
      <c r="C133">
        <v>16.030731184863601</v>
      </c>
      <c r="D133">
        <v>15.5705677038542</v>
      </c>
      <c r="E133">
        <v>16.185412028474499</v>
      </c>
      <c r="F133">
        <v>16.1141909967671</v>
      </c>
      <c r="G133">
        <v>15.7333464622901</v>
      </c>
      <c r="H133">
        <v>15.739256743569101</v>
      </c>
      <c r="I133">
        <v>15.9410577314799</v>
      </c>
      <c r="J133">
        <v>16.173347355430099</v>
      </c>
      <c r="K133">
        <v>16.0678865174329</v>
      </c>
      <c r="L133">
        <v>16.012583322352299</v>
      </c>
      <c r="M133">
        <v>16.2107654166924</v>
      </c>
      <c r="N133">
        <v>15.0916663404729</v>
      </c>
      <c r="O133">
        <v>15.707295421374299</v>
      </c>
      <c r="P133">
        <v>15.6368169343275</v>
      </c>
      <c r="Q133">
        <v>16.074572245757501</v>
      </c>
      <c r="R133">
        <v>16.054623424363101</v>
      </c>
      <c r="S133">
        <v>15.4112670287179</v>
      </c>
      <c r="T133">
        <v>15.762595896586101</v>
      </c>
      <c r="U133">
        <v>15.8007612553677</v>
      </c>
    </row>
    <row r="134" spans="1:21" x14ac:dyDescent="0.3">
      <c r="A134" t="s">
        <v>5877</v>
      </c>
      <c r="B134">
        <v>22.091434199147098</v>
      </c>
      <c r="C134">
        <v>21.981430828011302</v>
      </c>
      <c r="D134">
        <v>21.835536455618399</v>
      </c>
      <c r="E134">
        <v>22.193865469659201</v>
      </c>
      <c r="F134">
        <v>22.192343579767499</v>
      </c>
      <c r="G134">
        <v>22.112057613827101</v>
      </c>
      <c r="H134">
        <v>22.038363218556601</v>
      </c>
      <c r="I134">
        <v>21.954553993175399</v>
      </c>
      <c r="J134">
        <v>22.313880021531201</v>
      </c>
      <c r="K134">
        <v>22.2234794711093</v>
      </c>
      <c r="L134">
        <v>22.302548186634301</v>
      </c>
      <c r="M134">
        <v>22.427020518034901</v>
      </c>
      <c r="N134">
        <v>21.838409598206798</v>
      </c>
      <c r="O134">
        <v>22.054427591680401</v>
      </c>
      <c r="P134">
        <v>22.099126374273698</v>
      </c>
      <c r="Q134">
        <v>22.195848431114999</v>
      </c>
      <c r="R134">
        <v>22.3065723773929</v>
      </c>
      <c r="S134">
        <v>22.0059192109813</v>
      </c>
      <c r="T134">
        <v>22.051909972481901</v>
      </c>
      <c r="U134">
        <v>22.106030596612001</v>
      </c>
    </row>
    <row r="135" spans="1:21" x14ac:dyDescent="0.3">
      <c r="A135" t="s">
        <v>5878</v>
      </c>
      <c r="B135">
        <v>16.3292051479247</v>
      </c>
      <c r="C135">
        <v>16.503389162297498</v>
      </c>
      <c r="D135">
        <v>15.991355009559401</v>
      </c>
      <c r="E135">
        <v>16.430758172385701</v>
      </c>
      <c r="F135">
        <v>16.3068157808686</v>
      </c>
      <c r="G135">
        <v>16.336496610657299</v>
      </c>
      <c r="H135">
        <v>16.422952169605999</v>
      </c>
      <c r="I135">
        <v>15.640234009751801</v>
      </c>
      <c r="J135">
        <v>16.463560848168399</v>
      </c>
      <c r="K135">
        <v>16.447934703634601</v>
      </c>
      <c r="L135">
        <v>16.306689762429802</v>
      </c>
      <c r="M135">
        <v>16.456951321599199</v>
      </c>
      <c r="N135">
        <v>15.8964871276468</v>
      </c>
      <c r="O135">
        <v>16.585120618850699</v>
      </c>
      <c r="P135">
        <v>16.361992867088698</v>
      </c>
      <c r="Q135">
        <v>16.5144774086863</v>
      </c>
      <c r="R135">
        <v>16.436309085934798</v>
      </c>
      <c r="S135">
        <v>16.106656816063399</v>
      </c>
      <c r="T135">
        <v>16.678643034297401</v>
      </c>
      <c r="U135">
        <v>16.304817282852099</v>
      </c>
    </row>
    <row r="136" spans="1:21" x14ac:dyDescent="0.3">
      <c r="A136" t="s">
        <v>5879</v>
      </c>
      <c r="B136">
        <v>17.8313563951899</v>
      </c>
      <c r="C136">
        <v>17.613423129034199</v>
      </c>
      <c r="D136">
        <v>17.999438682948</v>
      </c>
      <c r="E136">
        <v>17.842478321287398</v>
      </c>
      <c r="F136">
        <v>17.964783795840901</v>
      </c>
      <c r="G136">
        <v>17.945433434058</v>
      </c>
      <c r="H136">
        <v>17.8303706509233</v>
      </c>
      <c r="I136">
        <v>17.827037008665702</v>
      </c>
      <c r="J136">
        <v>17.852049646363</v>
      </c>
      <c r="K136">
        <v>18.004426900182299</v>
      </c>
      <c r="L136">
        <v>17.845145974191201</v>
      </c>
      <c r="M136">
        <v>17.3416316766215</v>
      </c>
      <c r="N136">
        <v>18.015684532271099</v>
      </c>
      <c r="O136">
        <v>17.930100402094499</v>
      </c>
      <c r="P136">
        <v>17.866771611939701</v>
      </c>
      <c r="Q136">
        <v>17.874993357271499</v>
      </c>
      <c r="R136">
        <v>17.7719452138723</v>
      </c>
      <c r="S136">
        <v>18.084606628693098</v>
      </c>
      <c r="T136">
        <v>17.998967918162201</v>
      </c>
      <c r="U136">
        <v>17.914166794037701</v>
      </c>
    </row>
    <row r="137" spans="1:21" x14ac:dyDescent="0.3">
      <c r="A137" t="s">
        <v>5880</v>
      </c>
      <c r="B137">
        <v>19.5454096105947</v>
      </c>
      <c r="C137">
        <v>19.695256843856999</v>
      </c>
      <c r="D137">
        <v>19.507364546449999</v>
      </c>
      <c r="E137">
        <v>19.437205166911301</v>
      </c>
      <c r="F137">
        <v>19.560430707266001</v>
      </c>
      <c r="G137">
        <v>19.576341262870599</v>
      </c>
      <c r="H137">
        <v>19.609183790092199</v>
      </c>
      <c r="I137">
        <v>19.5224480180832</v>
      </c>
      <c r="J137">
        <v>19.509224937388201</v>
      </c>
      <c r="K137">
        <v>20.195853882333601</v>
      </c>
      <c r="L137">
        <v>19.532229794590901</v>
      </c>
      <c r="M137">
        <v>19.732871268912199</v>
      </c>
      <c r="N137">
        <v>19.491786890109299</v>
      </c>
      <c r="O137">
        <v>19.628299550235301</v>
      </c>
      <c r="P137">
        <v>19.546043534945898</v>
      </c>
      <c r="Q137">
        <v>19.610020217507</v>
      </c>
      <c r="R137">
        <v>19.6314126505752</v>
      </c>
      <c r="S137">
        <v>19.479036295337799</v>
      </c>
      <c r="T137">
        <v>19.653989590620601</v>
      </c>
      <c r="U137">
        <v>19.5773229302605</v>
      </c>
    </row>
    <row r="138" spans="1:21" x14ac:dyDescent="0.3">
      <c r="A138" t="s">
        <v>5881</v>
      </c>
      <c r="B138">
        <v>14.933466113646</v>
      </c>
      <c r="C138">
        <v>15.3691163970961</v>
      </c>
      <c r="D138">
        <v>15.0434566663806</v>
      </c>
      <c r="E138">
        <v>15.3243448620889</v>
      </c>
      <c r="F138">
        <v>15.424188832713799</v>
      </c>
      <c r="G138">
        <v>15.426775766202001</v>
      </c>
      <c r="H138">
        <v>15.304722926170401</v>
      </c>
      <c r="I138">
        <v>14.7413824570245</v>
      </c>
      <c r="J138">
        <v>15.2974704221959</v>
      </c>
      <c r="K138">
        <v>15.545538479653199</v>
      </c>
      <c r="L138">
        <v>15.242007178396401</v>
      </c>
      <c r="M138">
        <v>14.935787569429399</v>
      </c>
      <c r="N138">
        <v>15.3384850576122</v>
      </c>
      <c r="O138">
        <v>15.3315988025004</v>
      </c>
      <c r="P138">
        <v>15.172431241958</v>
      </c>
      <c r="Q138">
        <v>15.0096429771997</v>
      </c>
      <c r="R138">
        <v>14.8352063575212</v>
      </c>
      <c r="S138">
        <v>15.20678476298</v>
      </c>
      <c r="T138">
        <v>15.2119416024721</v>
      </c>
      <c r="U138">
        <v>15.234545089164</v>
      </c>
    </row>
    <row r="139" spans="1:21" x14ac:dyDescent="0.3">
      <c r="A139" t="s">
        <v>5882</v>
      </c>
      <c r="B139">
        <v>21.063251488209701</v>
      </c>
      <c r="C139">
        <v>20.952204796712401</v>
      </c>
      <c r="D139">
        <v>21.290234542859299</v>
      </c>
      <c r="E139">
        <v>21.0727412398711</v>
      </c>
      <c r="F139">
        <v>21.012083935180598</v>
      </c>
      <c r="G139">
        <v>21.0964601924411</v>
      </c>
      <c r="H139">
        <v>21.210635967399</v>
      </c>
      <c r="I139">
        <v>21.123637221311501</v>
      </c>
      <c r="J139">
        <v>21.1287057906626</v>
      </c>
      <c r="K139">
        <v>21.162379071957002</v>
      </c>
      <c r="L139">
        <v>21.060171689569302</v>
      </c>
      <c r="M139">
        <v>20.920930425874399</v>
      </c>
      <c r="N139">
        <v>21.267910498265699</v>
      </c>
      <c r="O139">
        <v>21.046615028360801</v>
      </c>
      <c r="P139">
        <v>21.0924869943745</v>
      </c>
      <c r="Q139">
        <v>20.979405421794102</v>
      </c>
      <c r="R139">
        <v>21.0748899873815</v>
      </c>
      <c r="S139">
        <v>21.255796799972199</v>
      </c>
      <c r="T139">
        <v>21.1420673577366</v>
      </c>
      <c r="U139">
        <v>21.0691131783095</v>
      </c>
    </row>
    <row r="140" spans="1:21" x14ac:dyDescent="0.3">
      <c r="A140" t="s">
        <v>5883</v>
      </c>
      <c r="B140">
        <v>18.515134938658701</v>
      </c>
      <c r="C140">
        <v>18.6377678639893</v>
      </c>
      <c r="D140">
        <v>18.731768397272202</v>
      </c>
      <c r="E140">
        <v>18.423846794787899</v>
      </c>
      <c r="F140">
        <v>18.161738858902201</v>
      </c>
      <c r="G140">
        <v>18.638558074732401</v>
      </c>
      <c r="H140">
        <v>18.924944883214799</v>
      </c>
      <c r="I140">
        <v>18.625701003236099</v>
      </c>
      <c r="J140">
        <v>18.3564859286084</v>
      </c>
      <c r="K140">
        <v>18.564830465631701</v>
      </c>
      <c r="L140">
        <v>17.959674800375399</v>
      </c>
      <c r="M140">
        <v>18.15389217357</v>
      </c>
      <c r="N140">
        <v>18.918201646719901</v>
      </c>
      <c r="O140">
        <v>18.3738962149828</v>
      </c>
      <c r="P140">
        <v>18.591740073073201</v>
      </c>
      <c r="Q140">
        <v>18.285425750227301</v>
      </c>
      <c r="R140">
        <v>18.1818337576305</v>
      </c>
      <c r="S140">
        <v>18.945548407895199</v>
      </c>
      <c r="T140">
        <v>18.6636342089359</v>
      </c>
      <c r="U140">
        <v>18.5670513530569</v>
      </c>
    </row>
    <row r="141" spans="1:21" x14ac:dyDescent="0.3">
      <c r="A141" t="s">
        <v>5884</v>
      </c>
      <c r="B141">
        <v>15.9931101013561</v>
      </c>
      <c r="C141">
        <v>16.1697549927345</v>
      </c>
      <c r="D141">
        <v>16.525086584297501</v>
      </c>
      <c r="E141">
        <v>15.3544474463081</v>
      </c>
      <c r="F141">
        <v>15.9330203062097</v>
      </c>
      <c r="G141">
        <v>16.026492816520399</v>
      </c>
      <c r="H141">
        <v>16.1191890765792</v>
      </c>
      <c r="I141">
        <v>16.337009139566899</v>
      </c>
      <c r="J141">
        <v>15.293249637864101</v>
      </c>
      <c r="K141">
        <v>15.735833069499</v>
      </c>
      <c r="L141">
        <v>15.882369229674801</v>
      </c>
      <c r="M141">
        <v>15.980615317813299</v>
      </c>
      <c r="N141">
        <v>15.694114886316401</v>
      </c>
      <c r="O141">
        <v>15.9480180181951</v>
      </c>
      <c r="P141">
        <v>15.9856522164962</v>
      </c>
      <c r="Q141">
        <v>16.148103592237501</v>
      </c>
      <c r="R141">
        <v>15.8460202930285</v>
      </c>
      <c r="S141">
        <v>15.6645731904208</v>
      </c>
      <c r="T141">
        <v>15.923213002981299</v>
      </c>
      <c r="U141">
        <v>16.035305340632998</v>
      </c>
    </row>
    <row r="142" spans="1:21" x14ac:dyDescent="0.3">
      <c r="A142" t="s">
        <v>5885</v>
      </c>
      <c r="B142">
        <v>19.758415788432401</v>
      </c>
      <c r="C142">
        <v>19.345499231932699</v>
      </c>
      <c r="D142">
        <v>19.615192638575401</v>
      </c>
      <c r="E142">
        <v>20.029175641958499</v>
      </c>
      <c r="F142">
        <v>20.138200757678899</v>
      </c>
      <c r="G142">
        <v>19.8701402543116</v>
      </c>
      <c r="H142">
        <v>19.408237849816899</v>
      </c>
      <c r="I142">
        <v>19.727657313199501</v>
      </c>
      <c r="J142">
        <v>19.9796301489509</v>
      </c>
      <c r="K142">
        <v>20.2005679609499</v>
      </c>
      <c r="L142">
        <v>20.339178746938099</v>
      </c>
      <c r="M142">
        <v>20.2001779183305</v>
      </c>
      <c r="N142">
        <v>19.698793409387299</v>
      </c>
      <c r="O142">
        <v>19.592652124761099</v>
      </c>
      <c r="P142">
        <v>19.8214901269018</v>
      </c>
      <c r="Q142">
        <v>20.1131797081424</v>
      </c>
      <c r="R142">
        <v>20.068388314140499</v>
      </c>
      <c r="S142">
        <v>19.8490855621896</v>
      </c>
      <c r="T142">
        <v>19.397532350393899</v>
      </c>
      <c r="U142">
        <v>19.811635410970801</v>
      </c>
    </row>
    <row r="143" spans="1:21" x14ac:dyDescent="0.3">
      <c r="A143" t="s">
        <v>5886</v>
      </c>
      <c r="B143">
        <v>16.360052011253298</v>
      </c>
      <c r="C143">
        <v>16.4920942594681</v>
      </c>
      <c r="D143">
        <v>16.7166660413626</v>
      </c>
      <c r="E143">
        <v>16.2574974987057</v>
      </c>
      <c r="F143">
        <v>16.275922318845499</v>
      </c>
      <c r="G143">
        <v>16.364173450319701</v>
      </c>
      <c r="H143">
        <v>16.4512921641976</v>
      </c>
      <c r="I143">
        <v>16.3497239035494</v>
      </c>
      <c r="J143">
        <v>16.1574904054218</v>
      </c>
      <c r="K143">
        <v>16.207246601308501</v>
      </c>
      <c r="L143">
        <v>16.451662631508501</v>
      </c>
      <c r="M143">
        <v>16.3004014065693</v>
      </c>
      <c r="N143">
        <v>15.905101427039799</v>
      </c>
      <c r="O143">
        <v>16.051741901084899</v>
      </c>
      <c r="P143">
        <v>16.352411306320601</v>
      </c>
      <c r="Q143">
        <v>16.2217466939912</v>
      </c>
      <c r="R143">
        <v>16.605375206608301</v>
      </c>
      <c r="S143">
        <v>16.023587161040801</v>
      </c>
      <c r="T143">
        <v>16.1389193273186</v>
      </c>
      <c r="U143">
        <v>16.373162487363501</v>
      </c>
    </row>
    <row r="144" spans="1:21" x14ac:dyDescent="0.3">
      <c r="A144" t="s">
        <v>5887</v>
      </c>
      <c r="B144">
        <v>14.996642797102099</v>
      </c>
      <c r="C144">
        <v>14.8540717907784</v>
      </c>
      <c r="D144">
        <v>15.1446319549355</v>
      </c>
      <c r="E144">
        <v>15.4825288019362</v>
      </c>
      <c r="F144">
        <v>15.3176424065279</v>
      </c>
      <c r="G144">
        <v>15.184789270364</v>
      </c>
      <c r="H144">
        <v>15.239711793944</v>
      </c>
      <c r="I144">
        <v>14.859809403270001</v>
      </c>
      <c r="J144">
        <v>15.3841843752581</v>
      </c>
      <c r="K144">
        <v>15.481750256747301</v>
      </c>
      <c r="L144">
        <v>15.2068543165175</v>
      </c>
      <c r="M144">
        <v>15.1678989806105</v>
      </c>
      <c r="N144">
        <v>14.811690130138</v>
      </c>
      <c r="O144">
        <v>15.1899925127594</v>
      </c>
      <c r="P144">
        <v>15.0954755497254</v>
      </c>
      <c r="Q144">
        <v>15.221726298440201</v>
      </c>
      <c r="R144">
        <v>15.072099135506001</v>
      </c>
      <c r="S144">
        <v>14.862830740436101</v>
      </c>
      <c r="T144">
        <v>15.088864744723301</v>
      </c>
      <c r="U144">
        <v>15.09513384457</v>
      </c>
    </row>
    <row r="145" spans="1:21" x14ac:dyDescent="0.3">
      <c r="A145" t="s">
        <v>5888</v>
      </c>
      <c r="B145">
        <v>21.208476332027299</v>
      </c>
      <c r="C145">
        <v>21.197300250603899</v>
      </c>
      <c r="D145">
        <v>21.056824597931001</v>
      </c>
      <c r="E145">
        <v>21.254637900571201</v>
      </c>
      <c r="F145">
        <v>21.2916057142589</v>
      </c>
      <c r="G145">
        <v>21.2349884578902</v>
      </c>
      <c r="H145">
        <v>21.289438629855098</v>
      </c>
      <c r="I145">
        <v>21.119959343789201</v>
      </c>
      <c r="J145">
        <v>21.247175661269701</v>
      </c>
      <c r="K145">
        <v>21.389135767567499</v>
      </c>
      <c r="L145">
        <v>21.2579821839795</v>
      </c>
      <c r="M145">
        <v>21.249276690174099</v>
      </c>
      <c r="N145">
        <v>21.0165204435405</v>
      </c>
      <c r="O145">
        <v>21.501812548495199</v>
      </c>
      <c r="P145">
        <v>21.179914881339901</v>
      </c>
      <c r="Q145">
        <v>21.3201101654955</v>
      </c>
      <c r="R145">
        <v>21.170007538998401</v>
      </c>
      <c r="S145">
        <v>21.0439618872892</v>
      </c>
      <c r="T145">
        <v>21.338315538203101</v>
      </c>
      <c r="U145">
        <v>21.263883971419201</v>
      </c>
    </row>
    <row r="146" spans="1:21" x14ac:dyDescent="0.3">
      <c r="A146" t="s">
        <v>5890</v>
      </c>
      <c r="B146">
        <v>24.639762628310201</v>
      </c>
      <c r="C146">
        <v>24.4617741867321</v>
      </c>
      <c r="D146">
        <v>24.972203886837999</v>
      </c>
      <c r="E146">
        <v>24.306758232659298</v>
      </c>
      <c r="F146">
        <v>24.3463591411656</v>
      </c>
      <c r="G146">
        <v>24.586290435208799</v>
      </c>
      <c r="H146">
        <v>24.607983364528302</v>
      </c>
      <c r="I146">
        <v>24.9181332771855</v>
      </c>
      <c r="J146">
        <v>24.386216284908201</v>
      </c>
      <c r="K146">
        <v>24.2560097007336</v>
      </c>
      <c r="L146">
        <v>24.2895161714643</v>
      </c>
      <c r="M146">
        <v>24.345181219251501</v>
      </c>
      <c r="N146">
        <v>25.013614891980399</v>
      </c>
      <c r="O146">
        <v>24.452627650972499</v>
      </c>
      <c r="P146">
        <v>24.613799737649401</v>
      </c>
      <c r="Q146">
        <v>24.309466585876201</v>
      </c>
      <c r="R146">
        <v>24.412703366968302</v>
      </c>
      <c r="S146">
        <v>24.928958472422</v>
      </c>
      <c r="T146">
        <v>24.608059950822</v>
      </c>
      <c r="U146">
        <v>24.613735494018201</v>
      </c>
    </row>
    <row r="147" spans="1:21" x14ac:dyDescent="0.3">
      <c r="A147" t="s">
        <v>5891</v>
      </c>
      <c r="B147">
        <v>18.6681010895905</v>
      </c>
      <c r="C147">
        <v>18.898229103609602</v>
      </c>
      <c r="D147">
        <v>19.0967455962865</v>
      </c>
      <c r="E147">
        <v>18.104848341479201</v>
      </c>
      <c r="F147">
        <v>17.956555294072299</v>
      </c>
      <c r="G147">
        <v>18.5782410566501</v>
      </c>
      <c r="H147">
        <v>19.071777617360699</v>
      </c>
      <c r="I147">
        <v>18.771454790462698</v>
      </c>
      <c r="J147">
        <v>18.125724647897499</v>
      </c>
      <c r="K147">
        <v>18.109772555832901</v>
      </c>
      <c r="L147">
        <v>17.578345210160101</v>
      </c>
      <c r="M147">
        <v>17.3523438324392</v>
      </c>
      <c r="N147">
        <v>18.966324040262101</v>
      </c>
      <c r="O147">
        <v>18.854610023821898</v>
      </c>
      <c r="P147">
        <v>18.455030976215099</v>
      </c>
      <c r="Q147">
        <v>17.7878526680955</v>
      </c>
      <c r="R147">
        <v>17.988483651579202</v>
      </c>
      <c r="S147">
        <v>18.811733966294199</v>
      </c>
      <c r="T147">
        <v>19.0482082738408</v>
      </c>
      <c r="U147">
        <v>18.774809261147599</v>
      </c>
    </row>
    <row r="148" spans="1:21" x14ac:dyDescent="0.3">
      <c r="A148" t="s">
        <v>5892</v>
      </c>
      <c r="B148">
        <v>20.476673541510699</v>
      </c>
      <c r="C148">
        <v>20.368689799772898</v>
      </c>
      <c r="D148">
        <v>20.790398035349401</v>
      </c>
      <c r="E148">
        <v>20.252406694456798</v>
      </c>
      <c r="F148">
        <v>20.4056596082658</v>
      </c>
      <c r="G148">
        <v>20.455646711271001</v>
      </c>
      <c r="H148">
        <v>20.545838200283502</v>
      </c>
      <c r="I148">
        <v>20.670191729566099</v>
      </c>
      <c r="J148">
        <v>20.196191061184901</v>
      </c>
      <c r="K148">
        <v>20.3681670346846</v>
      </c>
      <c r="L148">
        <v>20.014442342123001</v>
      </c>
      <c r="M148">
        <v>19.817351864435199</v>
      </c>
      <c r="N148">
        <v>20.890645476754599</v>
      </c>
      <c r="O148">
        <v>20.084918003978999</v>
      </c>
      <c r="P148">
        <v>20.515586414521099</v>
      </c>
      <c r="Q148">
        <v>19.9422807753499</v>
      </c>
      <c r="R148">
        <v>20.131790183823501</v>
      </c>
      <c r="S148">
        <v>20.677921206594402</v>
      </c>
      <c r="T148">
        <v>20.342127888628202</v>
      </c>
      <c r="U148">
        <v>20.4166556805299</v>
      </c>
    </row>
    <row r="149" spans="1:21" x14ac:dyDescent="0.3">
      <c r="A149" t="s">
        <v>5893</v>
      </c>
      <c r="B149">
        <v>20.118739585995499</v>
      </c>
      <c r="C149">
        <v>20.478661087815201</v>
      </c>
      <c r="D149">
        <v>20.422405828812501</v>
      </c>
      <c r="E149">
        <v>20.042360484658701</v>
      </c>
      <c r="F149">
        <v>19.9815813623545</v>
      </c>
      <c r="G149">
        <v>20.171766106637801</v>
      </c>
      <c r="H149">
        <v>20.354334547594298</v>
      </c>
      <c r="I149">
        <v>20.048771230661401</v>
      </c>
      <c r="J149">
        <v>20.1103076378078</v>
      </c>
      <c r="K149">
        <v>20.115345348214099</v>
      </c>
      <c r="L149">
        <v>19.682959904026699</v>
      </c>
      <c r="M149">
        <v>19.585030473716401</v>
      </c>
      <c r="N149">
        <v>20.245659203599601</v>
      </c>
      <c r="O149">
        <v>20.1988770989588</v>
      </c>
      <c r="P149">
        <v>19.987161088501601</v>
      </c>
      <c r="Q149">
        <v>19.586083355050999</v>
      </c>
      <c r="R149">
        <v>19.823338245544999</v>
      </c>
      <c r="S149">
        <v>19.818165876138401</v>
      </c>
      <c r="T149">
        <v>20.122984189106699</v>
      </c>
      <c r="U149">
        <v>20.289113061493399</v>
      </c>
    </row>
    <row r="150" spans="1:21" x14ac:dyDescent="0.3">
      <c r="A150" t="s">
        <v>5894</v>
      </c>
      <c r="B150">
        <v>19.620000571112602</v>
      </c>
      <c r="C150">
        <v>19.547806401089598</v>
      </c>
      <c r="D150">
        <v>19.8939170862804</v>
      </c>
      <c r="E150">
        <v>19.423115565269502</v>
      </c>
      <c r="F150">
        <v>19.487785175942701</v>
      </c>
      <c r="G150">
        <v>19.655052130525299</v>
      </c>
      <c r="H150">
        <v>19.602957673533599</v>
      </c>
      <c r="I150">
        <v>19.8628077155916</v>
      </c>
      <c r="J150">
        <v>19.5177107530738</v>
      </c>
      <c r="K150">
        <v>19.531783511885401</v>
      </c>
      <c r="L150">
        <v>19.1792315647055</v>
      </c>
      <c r="M150">
        <v>19.209596048731601</v>
      </c>
      <c r="N150">
        <v>20.1910991803881</v>
      </c>
      <c r="O150">
        <v>19.523280089899099</v>
      </c>
      <c r="P150">
        <v>19.674968852689101</v>
      </c>
      <c r="Q150">
        <v>19.2372405776186</v>
      </c>
      <c r="R150">
        <v>19.326266239473899</v>
      </c>
      <c r="S150">
        <v>19.798557005299401</v>
      </c>
      <c r="T150">
        <v>19.609961567130298</v>
      </c>
      <c r="U150">
        <v>19.601305351042399</v>
      </c>
    </row>
    <row r="151" spans="1:21" x14ac:dyDescent="0.3">
      <c r="A151" t="s">
        <v>5895</v>
      </c>
      <c r="B151">
        <v>21.336957740077199</v>
      </c>
      <c r="C151">
        <v>21.451193121138399</v>
      </c>
      <c r="D151">
        <v>21.412672743941901</v>
      </c>
      <c r="E151">
        <v>21.315684901926101</v>
      </c>
      <c r="F151">
        <v>21.176808961863099</v>
      </c>
      <c r="G151">
        <v>21.3661641353081</v>
      </c>
      <c r="H151">
        <v>21.664828351805401</v>
      </c>
      <c r="I151">
        <v>21.3552925201279</v>
      </c>
      <c r="J151">
        <v>21.354829491319499</v>
      </c>
      <c r="K151">
        <v>21.1017607245557</v>
      </c>
      <c r="L151">
        <v>21.115467023186099</v>
      </c>
      <c r="M151">
        <v>21.2759320363221</v>
      </c>
      <c r="N151">
        <v>21.4152769978575</v>
      </c>
      <c r="O151">
        <v>21.479243667064701</v>
      </c>
      <c r="P151">
        <v>21.363561121535</v>
      </c>
      <c r="Q151">
        <v>21.158595442759999</v>
      </c>
      <c r="R151">
        <v>21.305554016858299</v>
      </c>
      <c r="S151">
        <v>21.3110069158991</v>
      </c>
      <c r="T151">
        <v>21.654625320304</v>
      </c>
      <c r="U151">
        <v>21.341377858093999</v>
      </c>
    </row>
    <row r="152" spans="1:21" x14ac:dyDescent="0.3">
      <c r="A152" t="s">
        <v>5896</v>
      </c>
      <c r="B152">
        <v>20.309219292769601</v>
      </c>
      <c r="C152">
        <v>19.356950212194501</v>
      </c>
      <c r="D152">
        <v>21.568106645853401</v>
      </c>
      <c r="E152">
        <v>18.549427630339299</v>
      </c>
      <c r="F152">
        <v>18.979856219005999</v>
      </c>
      <c r="G152">
        <v>20.281259489465501</v>
      </c>
      <c r="H152">
        <v>19.510820812684599</v>
      </c>
      <c r="I152">
        <v>21.575094697301299</v>
      </c>
      <c r="J152">
        <v>18.472523973756299</v>
      </c>
      <c r="K152">
        <v>19.001796764535101</v>
      </c>
      <c r="L152">
        <v>17.992141659130301</v>
      </c>
      <c r="M152">
        <v>17.955538277778501</v>
      </c>
      <c r="N152">
        <v>21.4836913274331</v>
      </c>
      <c r="O152">
        <v>19.194072402770001</v>
      </c>
      <c r="P152">
        <v>20.253431938259101</v>
      </c>
      <c r="Q152">
        <v>18.442798401845302</v>
      </c>
      <c r="R152">
        <v>18.342821570498199</v>
      </c>
      <c r="S152">
        <v>21.329921735843701</v>
      </c>
      <c r="T152">
        <v>19.3675300708341</v>
      </c>
      <c r="U152">
        <v>20.336944089155999</v>
      </c>
    </row>
    <row r="153" spans="1:21" x14ac:dyDescent="0.3">
      <c r="A153" t="s">
        <v>5898</v>
      </c>
      <c r="B153">
        <v>18.789322455222401</v>
      </c>
      <c r="C153">
        <v>18.5680361291327</v>
      </c>
      <c r="D153">
        <v>18.527521658611999</v>
      </c>
      <c r="E153">
        <v>18.830089435302199</v>
      </c>
      <c r="F153">
        <v>18.892036531225202</v>
      </c>
      <c r="G153">
        <v>18.659849482952001</v>
      </c>
      <c r="H153">
        <v>18.6063060728609</v>
      </c>
      <c r="I153">
        <v>18.610041516296601</v>
      </c>
      <c r="J153">
        <v>18.850263200256101</v>
      </c>
      <c r="K153">
        <v>18.895803645410901</v>
      </c>
      <c r="L153">
        <v>19.0480954596704</v>
      </c>
      <c r="M153">
        <v>19.266595155697001</v>
      </c>
      <c r="N153">
        <v>18.5719436043032</v>
      </c>
      <c r="O153">
        <v>18.452546144122302</v>
      </c>
      <c r="P153">
        <v>18.7221168051075</v>
      </c>
      <c r="Q153">
        <v>18.9473848585633</v>
      </c>
      <c r="R153">
        <v>19.191039441938401</v>
      </c>
      <c r="S153">
        <v>18.5032407069294</v>
      </c>
      <c r="T153">
        <v>18.405417402541001</v>
      </c>
      <c r="U153">
        <v>18.730262889673199</v>
      </c>
    </row>
    <row r="154" spans="1:21" x14ac:dyDescent="0.3">
      <c r="A154" t="s">
        <v>5899</v>
      </c>
      <c r="B154">
        <v>19.065487339202299</v>
      </c>
      <c r="C154">
        <v>19.0959173902869</v>
      </c>
      <c r="D154">
        <v>19.133988045214601</v>
      </c>
      <c r="E154">
        <v>18.918447651603</v>
      </c>
      <c r="F154">
        <v>19.092655038386599</v>
      </c>
      <c r="G154">
        <v>19.093652781298399</v>
      </c>
      <c r="H154">
        <v>19.068582791204499</v>
      </c>
      <c r="I154">
        <v>19.3969259459151</v>
      </c>
      <c r="J154">
        <v>18.839328467188601</v>
      </c>
      <c r="K154">
        <v>19.139636004947601</v>
      </c>
      <c r="L154">
        <v>18.501726355360201</v>
      </c>
      <c r="M154">
        <v>18.449807947989498</v>
      </c>
      <c r="N154">
        <v>18.766717056424302</v>
      </c>
      <c r="O154">
        <v>18.756126386857499</v>
      </c>
      <c r="P154">
        <v>18.6731228227112</v>
      </c>
      <c r="Q154">
        <v>18.556320144039901</v>
      </c>
      <c r="R154">
        <v>18.442851121901601</v>
      </c>
      <c r="S154">
        <v>18.803849611133298</v>
      </c>
      <c r="T154">
        <v>18.7120326681557</v>
      </c>
      <c r="U154">
        <v>19.396186810107299</v>
      </c>
    </row>
    <row r="155" spans="1:21" x14ac:dyDescent="0.3">
      <c r="A155" t="s">
        <v>5900</v>
      </c>
      <c r="B155">
        <v>17.424260028945401</v>
      </c>
      <c r="C155">
        <v>18.0536011626685</v>
      </c>
      <c r="D155">
        <v>16.965786579245499</v>
      </c>
      <c r="E155">
        <v>17.092009547884398</v>
      </c>
      <c r="F155">
        <v>17.3158831524985</v>
      </c>
      <c r="G155">
        <v>17.4557712578459</v>
      </c>
      <c r="H155">
        <v>17.483683415580799</v>
      </c>
      <c r="I155">
        <v>17.709221086226101</v>
      </c>
      <c r="J155">
        <v>17.652263403504399</v>
      </c>
      <c r="K155">
        <v>17.217763485548701</v>
      </c>
      <c r="L155">
        <v>17.378665602249502</v>
      </c>
      <c r="M155">
        <v>17.555787081062999</v>
      </c>
      <c r="N155">
        <v>17.384612586340001</v>
      </c>
      <c r="O155">
        <v>17.519669054236001</v>
      </c>
      <c r="P155">
        <v>17.468094784337801</v>
      </c>
      <c r="Q155">
        <v>17.4285215030764</v>
      </c>
      <c r="R155">
        <v>17.504779291101901</v>
      </c>
      <c r="S155">
        <v>17.402551979970902</v>
      </c>
      <c r="T155">
        <v>17.4995397957242</v>
      </c>
      <c r="U155">
        <v>17.413456530803199</v>
      </c>
    </row>
    <row r="156" spans="1:21" x14ac:dyDescent="0.3">
      <c r="A156" t="s">
        <v>5901</v>
      </c>
      <c r="B156">
        <v>18.3563658757121</v>
      </c>
      <c r="C156">
        <v>16.974249062793898</v>
      </c>
      <c r="D156">
        <v>16.671796062313401</v>
      </c>
      <c r="E156">
        <v>18.835461526751899</v>
      </c>
      <c r="F156">
        <v>19.232712754898301</v>
      </c>
      <c r="G156">
        <v>18.5187218949306</v>
      </c>
      <c r="H156">
        <v>16.887303610653699</v>
      </c>
      <c r="I156">
        <v>17.174426005914999</v>
      </c>
      <c r="J156">
        <v>19.127847393635399</v>
      </c>
      <c r="K156">
        <v>17.897909421910501</v>
      </c>
      <c r="L156">
        <v>18.933589866116002</v>
      </c>
      <c r="M156">
        <v>19.646585169335602</v>
      </c>
      <c r="N156">
        <v>17.896640279229501</v>
      </c>
      <c r="O156">
        <v>18.306340184890001</v>
      </c>
      <c r="P156">
        <v>18.330178884018601</v>
      </c>
      <c r="Q156">
        <v>18.9372287416376</v>
      </c>
      <c r="R156">
        <v>18.918906283947099</v>
      </c>
      <c r="S156">
        <v>18.203336104274399</v>
      </c>
      <c r="T156">
        <v>18.200060271943201</v>
      </c>
      <c r="U156">
        <v>18.5438027290243</v>
      </c>
    </row>
    <row r="157" spans="1:21" x14ac:dyDescent="0.3">
      <c r="A157" t="s">
        <v>5902</v>
      </c>
      <c r="B157">
        <v>18.097115529467199</v>
      </c>
      <c r="C157">
        <v>17.9723943039258</v>
      </c>
      <c r="D157">
        <v>18.0449477031061</v>
      </c>
      <c r="E157">
        <v>18.686611824733198</v>
      </c>
      <c r="F157">
        <v>18.581730142614798</v>
      </c>
      <c r="G157">
        <v>18.1115687646063</v>
      </c>
      <c r="H157">
        <v>18.091624391186699</v>
      </c>
      <c r="I157">
        <v>17.853310405018501</v>
      </c>
      <c r="J157">
        <v>18.667242884351801</v>
      </c>
      <c r="K157">
        <v>18.564022800448999</v>
      </c>
      <c r="L157">
        <v>17.911377156603798</v>
      </c>
      <c r="M157">
        <v>18.158738341507998</v>
      </c>
      <c r="N157">
        <v>17.773102184240599</v>
      </c>
      <c r="O157">
        <v>17.827429958870098</v>
      </c>
      <c r="P157">
        <v>18.187310884619301</v>
      </c>
      <c r="Q157">
        <v>17.840404627166599</v>
      </c>
      <c r="R157">
        <v>18.385952308017</v>
      </c>
      <c r="S157">
        <v>17.8307130877639</v>
      </c>
      <c r="T157">
        <v>17.800663494898899</v>
      </c>
      <c r="U157">
        <v>18.018514451254699</v>
      </c>
    </row>
    <row r="158" spans="1:21" x14ac:dyDescent="0.3">
      <c r="A158" t="s">
        <v>5903</v>
      </c>
      <c r="B158">
        <v>20.735548416349101</v>
      </c>
      <c r="C158">
        <v>21.047328303889302</v>
      </c>
      <c r="D158">
        <v>20.810236792658099</v>
      </c>
      <c r="E158">
        <v>20.4113715917949</v>
      </c>
      <c r="F158">
        <v>20.7293143477462</v>
      </c>
      <c r="G158">
        <v>20.6968121574489</v>
      </c>
      <c r="H158">
        <v>20.993133182167199</v>
      </c>
      <c r="I158">
        <v>20.642841252744599</v>
      </c>
      <c r="J158">
        <v>20.358788462832202</v>
      </c>
      <c r="K158">
        <v>20.665626427861302</v>
      </c>
      <c r="L158">
        <v>20.727167066863501</v>
      </c>
      <c r="M158">
        <v>20.139126230183699</v>
      </c>
      <c r="N158">
        <v>20.788956963454499</v>
      </c>
      <c r="O158">
        <v>21.1615060438859</v>
      </c>
      <c r="P158">
        <v>20.744798835084101</v>
      </c>
      <c r="Q158">
        <v>20.604878870819</v>
      </c>
      <c r="R158">
        <v>20.283708911471201</v>
      </c>
      <c r="S158">
        <v>20.764499833773399</v>
      </c>
      <c r="T158">
        <v>20.959479882791001</v>
      </c>
      <c r="U158">
        <v>20.688543489171501</v>
      </c>
    </row>
    <row r="159" spans="1:21" x14ac:dyDescent="0.3">
      <c r="A159" t="s">
        <v>5904</v>
      </c>
      <c r="B159">
        <v>18.789660819580501</v>
      </c>
      <c r="C159">
        <v>18.520456195564201</v>
      </c>
      <c r="D159">
        <v>18.369596984345598</v>
      </c>
      <c r="E159">
        <v>18.474035356236701</v>
      </c>
      <c r="F159">
        <v>19.6688902924652</v>
      </c>
      <c r="G159">
        <v>18.8304382505947</v>
      </c>
      <c r="H159">
        <v>18.613431362037598</v>
      </c>
      <c r="I159">
        <v>18.503469500142899</v>
      </c>
      <c r="J159">
        <v>18.668893308939602</v>
      </c>
      <c r="K159">
        <v>19.632240732169201</v>
      </c>
      <c r="L159">
        <v>19.6928889775856</v>
      </c>
      <c r="M159">
        <v>18.7140088592773</v>
      </c>
      <c r="N159">
        <v>18.558509644405898</v>
      </c>
      <c r="O159">
        <v>18.496570370742202</v>
      </c>
      <c r="P159">
        <v>18.8413931315478</v>
      </c>
      <c r="Q159">
        <v>19.567111333891301</v>
      </c>
      <c r="R159">
        <v>18.727845322820102</v>
      </c>
      <c r="S159">
        <v>18.569183512690401</v>
      </c>
      <c r="T159">
        <v>18.5137465059783</v>
      </c>
      <c r="U159">
        <v>18.7803099695859</v>
      </c>
    </row>
    <row r="160" spans="1:21" x14ac:dyDescent="0.3">
      <c r="A160" t="s">
        <v>5905</v>
      </c>
      <c r="B160">
        <v>18.656941964331299</v>
      </c>
      <c r="C160">
        <v>18.805481885477299</v>
      </c>
      <c r="D160">
        <v>18.946724407923401</v>
      </c>
      <c r="E160">
        <v>17.853320503736299</v>
      </c>
      <c r="F160">
        <v>18.425643008437302</v>
      </c>
      <c r="G160">
        <v>18.543523654232299</v>
      </c>
      <c r="H160">
        <v>18.621860657252899</v>
      </c>
      <c r="I160">
        <v>19.0072742945285</v>
      </c>
      <c r="J160">
        <v>17.803062524997902</v>
      </c>
      <c r="K160">
        <v>18.350917669536901</v>
      </c>
      <c r="L160">
        <v>18.304693161365201</v>
      </c>
      <c r="M160">
        <v>17.7992741424959</v>
      </c>
      <c r="N160">
        <v>19.055906605029001</v>
      </c>
      <c r="O160">
        <v>18.674388467981199</v>
      </c>
      <c r="P160">
        <v>18.607823182258699</v>
      </c>
      <c r="Q160">
        <v>18.291286920754299</v>
      </c>
      <c r="R160">
        <v>17.9675744609143</v>
      </c>
      <c r="S160">
        <v>19.0998551588991</v>
      </c>
      <c r="T160">
        <v>18.5103586750358</v>
      </c>
      <c r="U160">
        <v>18.595354100992001</v>
      </c>
    </row>
    <row r="161" spans="1:21" x14ac:dyDescent="0.3">
      <c r="A161" t="s">
        <v>5906</v>
      </c>
      <c r="B161">
        <v>20.070172187093199</v>
      </c>
      <c r="C161">
        <v>20.1879060167226</v>
      </c>
      <c r="D161">
        <v>19.866035268053299</v>
      </c>
      <c r="E161">
        <v>20.149201812217999</v>
      </c>
      <c r="F161">
        <v>20.099158173263501</v>
      </c>
      <c r="G161">
        <v>20.049970564223202</v>
      </c>
      <c r="H161">
        <v>20.1229221810231</v>
      </c>
      <c r="I161">
        <v>19.891063289841</v>
      </c>
      <c r="J161">
        <v>20.2054633653316</v>
      </c>
      <c r="K161">
        <v>20.1197154190797</v>
      </c>
      <c r="L161">
        <v>19.983013525363599</v>
      </c>
      <c r="M161">
        <v>20.077779005194898</v>
      </c>
      <c r="N161">
        <v>19.891050548050099</v>
      </c>
      <c r="O161">
        <v>20.114989301678801</v>
      </c>
      <c r="P161">
        <v>20.042740495734002</v>
      </c>
      <c r="Q161">
        <v>20.029398058180998</v>
      </c>
      <c r="R161">
        <v>20.143029430383301</v>
      </c>
      <c r="S161">
        <v>20.037331543254101</v>
      </c>
      <c r="T161">
        <v>20.085956072647299</v>
      </c>
      <c r="U161">
        <v>20.078422828144699</v>
      </c>
    </row>
    <row r="162" spans="1:21" x14ac:dyDescent="0.3">
      <c r="A162" t="s">
        <v>5907</v>
      </c>
      <c r="B162">
        <v>19.705159220104001</v>
      </c>
      <c r="C162">
        <v>19.538737296339999</v>
      </c>
      <c r="D162">
        <v>19.557052579177999</v>
      </c>
      <c r="E162">
        <v>20.026961383718898</v>
      </c>
      <c r="F162">
        <v>19.980738162782899</v>
      </c>
      <c r="G162">
        <v>19.810386893029602</v>
      </c>
      <c r="H162">
        <v>19.699572144825598</v>
      </c>
      <c r="I162">
        <v>19.5473254731961</v>
      </c>
      <c r="J162">
        <v>19.862942166474099</v>
      </c>
      <c r="K162">
        <v>19.972817935196701</v>
      </c>
      <c r="L162">
        <v>20.0975922199232</v>
      </c>
      <c r="M162">
        <v>19.358644730100199</v>
      </c>
      <c r="N162">
        <v>19.517984572523101</v>
      </c>
      <c r="O162">
        <v>19.8982561531123</v>
      </c>
      <c r="P162">
        <v>19.753628396518899</v>
      </c>
      <c r="Q162">
        <v>19.848010668139601</v>
      </c>
      <c r="R162">
        <v>19.986477394318701</v>
      </c>
      <c r="S162">
        <v>19.786872571425999</v>
      </c>
      <c r="T162">
        <v>19.831741912884699</v>
      </c>
      <c r="U162">
        <v>19.766114860729001</v>
      </c>
    </row>
    <row r="163" spans="1:21" x14ac:dyDescent="0.3">
      <c r="A163" t="s">
        <v>5908</v>
      </c>
      <c r="B163">
        <v>21.980288968464698</v>
      </c>
      <c r="C163">
        <v>21.9432980495679</v>
      </c>
      <c r="D163">
        <v>21.871264131468699</v>
      </c>
      <c r="E163">
        <v>22.057816655623199</v>
      </c>
      <c r="F163">
        <v>22.065625316276201</v>
      </c>
      <c r="G163">
        <v>21.9414128937972</v>
      </c>
      <c r="H163">
        <v>21.944515980122599</v>
      </c>
      <c r="I163">
        <v>21.9084626758378</v>
      </c>
      <c r="J163">
        <v>22.021062229603601</v>
      </c>
      <c r="K163">
        <v>22.012607309871001</v>
      </c>
      <c r="L163">
        <v>22.1561254265348</v>
      </c>
      <c r="M163">
        <v>22.172965810565</v>
      </c>
      <c r="N163">
        <v>21.833424162998199</v>
      </c>
      <c r="O163">
        <v>21.952170500529601</v>
      </c>
      <c r="P163">
        <v>21.959000454458799</v>
      </c>
      <c r="Q163">
        <v>22.162099440231799</v>
      </c>
      <c r="R163">
        <v>22.0163869117291</v>
      </c>
      <c r="S163">
        <v>21.822046725082799</v>
      </c>
      <c r="T163">
        <v>21.945080555925099</v>
      </c>
      <c r="U163">
        <v>21.964055824573599</v>
      </c>
    </row>
    <row r="164" spans="1:21" x14ac:dyDescent="0.3">
      <c r="A164" t="s">
        <v>5909</v>
      </c>
      <c r="B164">
        <v>19.688367485441098</v>
      </c>
      <c r="C164">
        <v>19.813613507576999</v>
      </c>
      <c r="D164">
        <v>19.524333153087898</v>
      </c>
      <c r="E164">
        <v>19.795050816169098</v>
      </c>
      <c r="F164">
        <v>19.786223852322401</v>
      </c>
      <c r="G164">
        <v>19.7760109138529</v>
      </c>
      <c r="H164">
        <v>19.709570429737902</v>
      </c>
      <c r="I164">
        <v>19.6899772941475</v>
      </c>
      <c r="J164">
        <v>19.8820916954854</v>
      </c>
      <c r="K164">
        <v>19.7440292558172</v>
      </c>
      <c r="L164">
        <v>19.781587147486398</v>
      </c>
      <c r="M164">
        <v>19.9988943263259</v>
      </c>
      <c r="N164">
        <v>19.602279884387801</v>
      </c>
      <c r="O164">
        <v>19.8328232951975</v>
      </c>
      <c r="P164">
        <v>19.7629306409838</v>
      </c>
      <c r="Q164">
        <v>19.868285614279401</v>
      </c>
      <c r="R164">
        <v>19.809502105772001</v>
      </c>
      <c r="S164">
        <v>19.6262632784902</v>
      </c>
      <c r="T164">
        <v>19.674856137222701</v>
      </c>
      <c r="U164">
        <v>19.704542582585201</v>
      </c>
    </row>
    <row r="165" spans="1:21" x14ac:dyDescent="0.3">
      <c r="A165" t="s">
        <v>5910</v>
      </c>
      <c r="B165">
        <v>25.280949362210499</v>
      </c>
      <c r="C165">
        <v>25.100035046044699</v>
      </c>
      <c r="D165">
        <v>24.486379427597601</v>
      </c>
      <c r="E165">
        <v>25.856832929346901</v>
      </c>
      <c r="F165">
        <v>25.5562002187541</v>
      </c>
      <c r="G165">
        <v>25.235719380246799</v>
      </c>
      <c r="H165">
        <v>24.9192478405202</v>
      </c>
      <c r="I165">
        <v>24.160848790067298</v>
      </c>
      <c r="J165">
        <v>26.0015116971189</v>
      </c>
      <c r="K165">
        <v>25.872679589943399</v>
      </c>
      <c r="L165">
        <v>25.838984207451102</v>
      </c>
      <c r="M165">
        <v>25.7854550271873</v>
      </c>
      <c r="N165">
        <v>24.381937929499099</v>
      </c>
      <c r="O165">
        <v>25.106305534736599</v>
      </c>
      <c r="P165">
        <v>25.270006441034401</v>
      </c>
      <c r="Q165">
        <v>25.767445277376801</v>
      </c>
      <c r="R165">
        <v>26.1572967863735</v>
      </c>
      <c r="S165">
        <v>24.263180680187201</v>
      </c>
      <c r="T165">
        <v>24.737521487573101</v>
      </c>
      <c r="U165">
        <v>25.2480517394063</v>
      </c>
    </row>
    <row r="166" spans="1:21" x14ac:dyDescent="0.3">
      <c r="A166" t="s">
        <v>5911</v>
      </c>
      <c r="B166">
        <v>23.592833842760999</v>
      </c>
      <c r="C166">
        <v>23.418363857731201</v>
      </c>
      <c r="D166">
        <v>23.858892112903899</v>
      </c>
      <c r="E166">
        <v>23.430345789235801</v>
      </c>
      <c r="F166">
        <v>23.4231002729063</v>
      </c>
      <c r="G166">
        <v>23.5960406203289</v>
      </c>
      <c r="H166">
        <v>23.448914454222699</v>
      </c>
      <c r="I166">
        <v>23.898769651564699</v>
      </c>
      <c r="J166">
        <v>23.430023149525599</v>
      </c>
      <c r="K166">
        <v>23.3718726261055</v>
      </c>
      <c r="L166">
        <v>23.465192226896701</v>
      </c>
      <c r="M166">
        <v>23.5613996462993</v>
      </c>
      <c r="N166">
        <v>23.8778739514444</v>
      </c>
      <c r="O166">
        <v>23.399076791864399</v>
      </c>
      <c r="P166">
        <v>23.580832424908301</v>
      </c>
      <c r="Q166">
        <v>23.4352556406754</v>
      </c>
      <c r="R166">
        <v>23.521368548608098</v>
      </c>
      <c r="S166">
        <v>23.877207814812301</v>
      </c>
      <c r="T166">
        <v>23.485248443339</v>
      </c>
      <c r="U166">
        <v>23.609294023626799</v>
      </c>
    </row>
    <row r="167" spans="1:21" x14ac:dyDescent="0.3">
      <c r="A167" t="s">
        <v>5912</v>
      </c>
      <c r="B167">
        <v>16.818678668512899</v>
      </c>
      <c r="C167">
        <v>16.873294573319601</v>
      </c>
      <c r="D167">
        <v>16.5581225160964</v>
      </c>
      <c r="E167">
        <v>17.304167049985299</v>
      </c>
      <c r="F167">
        <v>17.031737360819498</v>
      </c>
      <c r="G167">
        <v>16.9174670831516</v>
      </c>
      <c r="H167">
        <v>16.983651534321702</v>
      </c>
      <c r="I167">
        <v>16.6218152276113</v>
      </c>
      <c r="J167">
        <v>17.247618961805401</v>
      </c>
      <c r="K167">
        <v>17.042358336011699</v>
      </c>
      <c r="L167">
        <v>17.071301318321499</v>
      </c>
      <c r="M167">
        <v>16.244631466201401</v>
      </c>
      <c r="N167">
        <v>16.776740975172199</v>
      </c>
      <c r="O167">
        <v>17.026039387740099</v>
      </c>
      <c r="P167">
        <v>16.802188384815501</v>
      </c>
      <c r="Q167">
        <v>16.661457167835099</v>
      </c>
      <c r="R167">
        <v>17.400364125896601</v>
      </c>
      <c r="S167">
        <v>16.864468874356501</v>
      </c>
      <c r="T167">
        <v>16.900651947909299</v>
      </c>
      <c r="U167">
        <v>16.934529295096102</v>
      </c>
    </row>
    <row r="168" spans="1:21" x14ac:dyDescent="0.3">
      <c r="A168" t="s">
        <v>5913</v>
      </c>
      <c r="B168">
        <v>24.166077929663299</v>
      </c>
      <c r="C168">
        <v>24.432979121912801</v>
      </c>
      <c r="D168">
        <v>24.372502467922299</v>
      </c>
      <c r="E168">
        <v>23.9140480445752</v>
      </c>
      <c r="F168">
        <v>24.049169973984199</v>
      </c>
      <c r="G168">
        <v>24.1275171961673</v>
      </c>
      <c r="H168">
        <v>24.251686631883</v>
      </c>
      <c r="I168">
        <v>24.355366037819099</v>
      </c>
      <c r="J168">
        <v>24.042157592650799</v>
      </c>
      <c r="K168">
        <v>23.806283922369101</v>
      </c>
      <c r="L168">
        <v>24.0706748866399</v>
      </c>
      <c r="M168">
        <v>24.205841559192901</v>
      </c>
      <c r="N168">
        <v>24.321844288928901</v>
      </c>
      <c r="O168">
        <v>24.044296563852299</v>
      </c>
      <c r="P168">
        <v>24.186465778743699</v>
      </c>
      <c r="Q168">
        <v>24.182178768956</v>
      </c>
      <c r="R168">
        <v>24.011339150017701</v>
      </c>
      <c r="S168">
        <v>23.9649524350042</v>
      </c>
      <c r="T168">
        <v>24.306219758298301</v>
      </c>
      <c r="U168">
        <v>24.107645429391098</v>
      </c>
    </row>
    <row r="169" spans="1:21" x14ac:dyDescent="0.3">
      <c r="A169" t="s">
        <v>5914</v>
      </c>
      <c r="B169">
        <v>24.9285396223014</v>
      </c>
      <c r="C169">
        <v>24.938167386150798</v>
      </c>
      <c r="D169">
        <v>25.4698737065257</v>
      </c>
      <c r="E169">
        <v>24.467160659847501</v>
      </c>
      <c r="F169">
        <v>24.350204709295699</v>
      </c>
      <c r="G169">
        <v>24.875295538741899</v>
      </c>
      <c r="H169">
        <v>25.135231678587701</v>
      </c>
      <c r="I169">
        <v>25.208474365705602</v>
      </c>
      <c r="J169">
        <v>24.473636128518201</v>
      </c>
      <c r="K169">
        <v>24.282560221160502</v>
      </c>
      <c r="L169">
        <v>24.0941572391121</v>
      </c>
      <c r="M169">
        <v>24.354822305805499</v>
      </c>
      <c r="N169">
        <v>25.490872923260198</v>
      </c>
      <c r="O169">
        <v>24.903251146646902</v>
      </c>
      <c r="P169">
        <v>24.9106042637559</v>
      </c>
      <c r="Q169">
        <v>24.256895691310699</v>
      </c>
      <c r="R169">
        <v>24.445802601145701</v>
      </c>
      <c r="S169">
        <v>25.134854432469201</v>
      </c>
      <c r="T169">
        <v>25.107152373970301</v>
      </c>
      <c r="U169">
        <v>24.894711423085202</v>
      </c>
    </row>
    <row r="170" spans="1:21" x14ac:dyDescent="0.3">
      <c r="A170" t="s">
        <v>5915</v>
      </c>
      <c r="B170">
        <v>24.450614868553401</v>
      </c>
      <c r="C170">
        <v>24.283939345936901</v>
      </c>
      <c r="D170">
        <v>24.0491705597885</v>
      </c>
      <c r="E170">
        <v>24.616289109849401</v>
      </c>
      <c r="F170">
        <v>24.442847997382898</v>
      </c>
      <c r="G170">
        <v>24.377636483272799</v>
      </c>
      <c r="H170">
        <v>24.2672045528635</v>
      </c>
      <c r="I170">
        <v>24.204554303247299</v>
      </c>
      <c r="J170">
        <v>24.5839160222299</v>
      </c>
      <c r="K170">
        <v>24.595566342615001</v>
      </c>
      <c r="L170">
        <v>24.767137325740201</v>
      </c>
      <c r="M170">
        <v>25.0699216899365</v>
      </c>
      <c r="N170">
        <v>24.166477285148002</v>
      </c>
      <c r="O170">
        <v>24.376729486452501</v>
      </c>
      <c r="P170">
        <v>24.452880697277799</v>
      </c>
      <c r="Q170">
        <v>24.768825461713899</v>
      </c>
      <c r="R170">
        <v>24.705294768330699</v>
      </c>
      <c r="S170">
        <v>24.240994842237001</v>
      </c>
      <c r="T170">
        <v>24.261118581383801</v>
      </c>
      <c r="U170">
        <v>24.3763124306167</v>
      </c>
    </row>
    <row r="171" spans="1:21" x14ac:dyDescent="0.3">
      <c r="A171" t="s">
        <v>5916</v>
      </c>
      <c r="B171">
        <v>16.207975917235999</v>
      </c>
      <c r="C171">
        <v>15.943714958869</v>
      </c>
      <c r="D171">
        <v>16.340389418459701</v>
      </c>
      <c r="E171">
        <v>16.630622481662002</v>
      </c>
      <c r="F171">
        <v>16.111070712649699</v>
      </c>
      <c r="G171">
        <v>16.3188647585689</v>
      </c>
      <c r="H171">
        <v>16.4026971290616</v>
      </c>
      <c r="I171">
        <v>16.907992554694601</v>
      </c>
      <c r="J171">
        <v>17.288060556696699</v>
      </c>
      <c r="K171">
        <v>19.4847354732814</v>
      </c>
      <c r="L171">
        <v>16.340812550497301</v>
      </c>
      <c r="M171">
        <v>15.9406389349704</v>
      </c>
      <c r="N171">
        <v>15.7615729169259</v>
      </c>
      <c r="O171">
        <v>16.212046914097598</v>
      </c>
      <c r="P171">
        <v>16.1325113701179</v>
      </c>
      <c r="Q171">
        <v>16.028371550058999</v>
      </c>
      <c r="R171">
        <v>16.492888127751399</v>
      </c>
      <c r="S171">
        <v>15.9075232614607</v>
      </c>
      <c r="T171">
        <v>16.2775390052185</v>
      </c>
      <c r="U171">
        <v>16.386934424414001</v>
      </c>
    </row>
    <row r="172" spans="1:21" x14ac:dyDescent="0.3">
      <c r="A172" t="s">
        <v>5917</v>
      </c>
      <c r="B172">
        <v>20.1339390944906</v>
      </c>
      <c r="C172">
        <v>20.025051733443899</v>
      </c>
      <c r="D172">
        <v>20.446481929661999</v>
      </c>
      <c r="E172">
        <v>19.792600751988399</v>
      </c>
      <c r="F172">
        <v>20.0136166690708</v>
      </c>
      <c r="G172">
        <v>20.069412816215799</v>
      </c>
      <c r="H172">
        <v>20.021958748995001</v>
      </c>
      <c r="I172">
        <v>20.375844601241699</v>
      </c>
      <c r="J172">
        <v>19.9385515822113</v>
      </c>
      <c r="K172">
        <v>19.878618029854501</v>
      </c>
      <c r="L172">
        <v>20.042204989669401</v>
      </c>
      <c r="M172">
        <v>20.174293512241899</v>
      </c>
      <c r="N172">
        <v>20.387516745035999</v>
      </c>
      <c r="O172">
        <v>19.956354036192401</v>
      </c>
      <c r="P172">
        <v>20.111783577288701</v>
      </c>
      <c r="Q172">
        <v>20.0129799899129</v>
      </c>
      <c r="R172">
        <v>20.054287598459499</v>
      </c>
      <c r="S172">
        <v>20.0382110149421</v>
      </c>
      <c r="T172">
        <v>20.0815453892716</v>
      </c>
      <c r="U172">
        <v>20.0931741583668</v>
      </c>
    </row>
    <row r="173" spans="1:21" x14ac:dyDescent="0.3">
      <c r="A173" t="s">
        <v>5918</v>
      </c>
      <c r="B173">
        <v>22.300014686911702</v>
      </c>
      <c r="C173">
        <v>22.1841705287091</v>
      </c>
      <c r="D173">
        <v>22.315373292957101</v>
      </c>
      <c r="E173">
        <v>22.4633110220296</v>
      </c>
      <c r="F173">
        <v>22.221435459262398</v>
      </c>
      <c r="G173">
        <v>22.286279599929301</v>
      </c>
      <c r="H173">
        <v>22.318406925339001</v>
      </c>
      <c r="I173">
        <v>22.2482643076548</v>
      </c>
      <c r="J173">
        <v>22.5156432065661</v>
      </c>
      <c r="K173">
        <v>22.412120796761599</v>
      </c>
      <c r="L173">
        <v>22.1860396987672</v>
      </c>
      <c r="M173">
        <v>22.3126440458968</v>
      </c>
      <c r="N173">
        <v>22.286458697573899</v>
      </c>
      <c r="O173">
        <v>22.218569270358</v>
      </c>
      <c r="P173">
        <v>22.258489182175001</v>
      </c>
      <c r="Q173">
        <v>22.236830327302702</v>
      </c>
      <c r="R173">
        <v>22.385245889161901</v>
      </c>
      <c r="S173">
        <v>22.3308209921315</v>
      </c>
      <c r="T173">
        <v>22.239783474834098</v>
      </c>
      <c r="U173">
        <v>22.3281279949667</v>
      </c>
    </row>
    <row r="174" spans="1:21" x14ac:dyDescent="0.3">
      <c r="A174" t="s">
        <v>5919</v>
      </c>
      <c r="B174">
        <v>27.329937055049101</v>
      </c>
      <c r="C174">
        <v>27.240969876864799</v>
      </c>
      <c r="D174">
        <v>27.003110282680598</v>
      </c>
      <c r="E174">
        <v>27.4375801430397</v>
      </c>
      <c r="F174">
        <v>27.426380981996001</v>
      </c>
      <c r="G174">
        <v>27.262322530458899</v>
      </c>
      <c r="H174">
        <v>27.195137541585101</v>
      </c>
      <c r="I174">
        <v>27.212228156751699</v>
      </c>
      <c r="J174">
        <v>27.4938902792615</v>
      </c>
      <c r="K174">
        <v>27.345183866734398</v>
      </c>
      <c r="L174">
        <v>27.574526510145301</v>
      </c>
      <c r="M174">
        <v>27.579316706900801</v>
      </c>
      <c r="N174">
        <v>27.114694437732901</v>
      </c>
      <c r="O174">
        <v>27.303848811464199</v>
      </c>
      <c r="P174">
        <v>27.299478076158401</v>
      </c>
      <c r="Q174">
        <v>27.4946264231185</v>
      </c>
      <c r="R174">
        <v>27.607970747588499</v>
      </c>
      <c r="S174">
        <v>27.2156097129123</v>
      </c>
      <c r="T174">
        <v>27.237747255546701</v>
      </c>
      <c r="U174">
        <v>27.294449218495298</v>
      </c>
    </row>
    <row r="175" spans="1:21" x14ac:dyDescent="0.3">
      <c r="A175" t="s">
        <v>5920</v>
      </c>
      <c r="B175">
        <v>22.0225175637087</v>
      </c>
      <c r="C175">
        <v>22.0964388356931</v>
      </c>
      <c r="D175">
        <v>22.125019657850899</v>
      </c>
      <c r="E175">
        <v>21.8838533708442</v>
      </c>
      <c r="F175">
        <v>21.9376482239669</v>
      </c>
      <c r="G175">
        <v>22.048073776097201</v>
      </c>
      <c r="H175">
        <v>22.1435040567671</v>
      </c>
      <c r="I175">
        <v>22.088329694959398</v>
      </c>
      <c r="J175">
        <v>21.9313138614352</v>
      </c>
      <c r="K175">
        <v>21.908115378946999</v>
      </c>
      <c r="L175">
        <v>21.924728231772299</v>
      </c>
      <c r="M175">
        <v>22.065026394734399</v>
      </c>
      <c r="N175">
        <v>22.114820891055199</v>
      </c>
      <c r="O175">
        <v>22.142297520466801</v>
      </c>
      <c r="P175">
        <v>22.0468959441625</v>
      </c>
      <c r="Q175">
        <v>22.079880748745399</v>
      </c>
      <c r="R175">
        <v>21.998687517976499</v>
      </c>
      <c r="S175">
        <v>22.0617549329905</v>
      </c>
      <c r="T175">
        <v>22.209821526599502</v>
      </c>
      <c r="U175">
        <v>22.0254502126025</v>
      </c>
    </row>
    <row r="176" spans="1:21" x14ac:dyDescent="0.3">
      <c r="A176" t="s">
        <v>5921</v>
      </c>
      <c r="B176">
        <v>25.914925758544999</v>
      </c>
      <c r="C176">
        <v>25.820962823988602</v>
      </c>
      <c r="D176">
        <v>25.395866071254598</v>
      </c>
      <c r="E176">
        <v>26.065864574610401</v>
      </c>
      <c r="F176">
        <v>26.088218837202302</v>
      </c>
      <c r="G176">
        <v>25.873794793653399</v>
      </c>
      <c r="H176">
        <v>25.5803542807108</v>
      </c>
      <c r="I176">
        <v>25.827890231973701</v>
      </c>
      <c r="J176">
        <v>26.116263444286101</v>
      </c>
      <c r="K176">
        <v>25.887523113364999</v>
      </c>
      <c r="L176">
        <v>26.258691414579001</v>
      </c>
      <c r="M176">
        <v>26.689655031790501</v>
      </c>
      <c r="N176">
        <v>25.4904891449114</v>
      </c>
      <c r="O176">
        <v>25.778063035534299</v>
      </c>
      <c r="P176">
        <v>25.907100865449902</v>
      </c>
      <c r="Q176">
        <v>26.274601725725599</v>
      </c>
      <c r="R176">
        <v>26.227840974907402</v>
      </c>
      <c r="S176">
        <v>25.582728441000299</v>
      </c>
      <c r="T176">
        <v>25.674081954166802</v>
      </c>
      <c r="U176">
        <v>25.8829715105161</v>
      </c>
    </row>
    <row r="177" spans="1:21" x14ac:dyDescent="0.3">
      <c r="A177" t="s">
        <v>5922</v>
      </c>
      <c r="B177">
        <v>26.3423681993266</v>
      </c>
      <c r="C177">
        <v>26.158042980456901</v>
      </c>
      <c r="D177">
        <v>25.960065271337101</v>
      </c>
      <c r="E177">
        <v>26.491267370156098</v>
      </c>
      <c r="F177">
        <v>26.463925684630901</v>
      </c>
      <c r="G177">
        <v>26.2653803554043</v>
      </c>
      <c r="H177">
        <v>26.100604842976502</v>
      </c>
      <c r="I177">
        <v>26.217595525400501</v>
      </c>
      <c r="J177">
        <v>26.559567906510999</v>
      </c>
      <c r="K177">
        <v>26.385061875170699</v>
      </c>
      <c r="L177">
        <v>26.6303279039678</v>
      </c>
      <c r="M177">
        <v>26.8639742842429</v>
      </c>
      <c r="N177">
        <v>26.021469988130299</v>
      </c>
      <c r="O177">
        <v>26.1520691148129</v>
      </c>
      <c r="P177">
        <v>26.300147627985201</v>
      </c>
      <c r="Q177">
        <v>26.552384833043298</v>
      </c>
      <c r="R177">
        <v>26.678673742619299</v>
      </c>
      <c r="S177">
        <v>26.171297780419501</v>
      </c>
      <c r="T177">
        <v>26.092986444081401</v>
      </c>
      <c r="U177">
        <v>26.309373125063701</v>
      </c>
    </row>
    <row r="178" spans="1:21" x14ac:dyDescent="0.3">
      <c r="A178" t="s">
        <v>5923</v>
      </c>
      <c r="B178">
        <v>19.542681400617202</v>
      </c>
      <c r="C178">
        <v>19.515322462411799</v>
      </c>
      <c r="D178">
        <v>19.3315403705443</v>
      </c>
      <c r="E178">
        <v>19.7033090801757</v>
      </c>
      <c r="F178">
        <v>19.634348745141601</v>
      </c>
      <c r="G178">
        <v>19.532238786693402</v>
      </c>
      <c r="H178">
        <v>19.631452811520901</v>
      </c>
      <c r="I178">
        <v>19.443791885370501</v>
      </c>
      <c r="J178">
        <v>19.653561289353501</v>
      </c>
      <c r="K178">
        <v>19.558451848800601</v>
      </c>
      <c r="L178">
        <v>19.675123759633799</v>
      </c>
      <c r="M178">
        <v>19.680480894136501</v>
      </c>
      <c r="N178">
        <v>19.378723947888901</v>
      </c>
      <c r="O178">
        <v>19.589640532204601</v>
      </c>
      <c r="P178">
        <v>19.558646129708201</v>
      </c>
      <c r="Q178">
        <v>19.702643831710802</v>
      </c>
      <c r="R178">
        <v>19.631957104538099</v>
      </c>
      <c r="S178">
        <v>19.426387251152899</v>
      </c>
      <c r="T178">
        <v>19.608039413280601</v>
      </c>
      <c r="U178">
        <v>19.517468504869001</v>
      </c>
    </row>
    <row r="179" spans="1:21" x14ac:dyDescent="0.3">
      <c r="A179" t="s">
        <v>5924</v>
      </c>
      <c r="B179">
        <v>16.303687648697402</v>
      </c>
      <c r="C179">
        <v>16.2691393178693</v>
      </c>
      <c r="D179">
        <v>16.783812950210901</v>
      </c>
      <c r="E179">
        <v>16.296755615262299</v>
      </c>
      <c r="F179">
        <v>16.1842207582906</v>
      </c>
      <c r="G179">
        <v>16.300445294098001</v>
      </c>
      <c r="H179">
        <v>16.3971518775848</v>
      </c>
      <c r="I179">
        <v>16.2227244744141</v>
      </c>
      <c r="J179">
        <v>16.4395171704668</v>
      </c>
      <c r="K179">
        <v>16.407745393952599</v>
      </c>
      <c r="L179">
        <v>16.070324655678299</v>
      </c>
      <c r="M179">
        <v>15.3442219703575</v>
      </c>
      <c r="N179">
        <v>16.4986835098033</v>
      </c>
      <c r="O179">
        <v>15.828809207931499</v>
      </c>
      <c r="P179">
        <v>16.332316085472002</v>
      </c>
      <c r="Q179">
        <v>16.017301090928601</v>
      </c>
      <c r="R179">
        <v>15.691241690582901</v>
      </c>
      <c r="S179">
        <v>16.5574573180592</v>
      </c>
      <c r="T179">
        <v>16.076661446149298</v>
      </c>
      <c r="U179">
        <v>16.2727869383436</v>
      </c>
    </row>
    <row r="180" spans="1:21" x14ac:dyDescent="0.3">
      <c r="A180" t="s">
        <v>5925</v>
      </c>
      <c r="B180">
        <v>23.382956332534</v>
      </c>
      <c r="C180">
        <v>22.9448468486063</v>
      </c>
      <c r="D180">
        <v>23.370447928524001</v>
      </c>
      <c r="E180">
        <v>23.498265833522101</v>
      </c>
      <c r="F180">
        <v>23.418720398991201</v>
      </c>
      <c r="G180">
        <v>23.399122794623199</v>
      </c>
      <c r="H180">
        <v>23.133290564377301</v>
      </c>
      <c r="I180">
        <v>23.5160807382108</v>
      </c>
      <c r="J180">
        <v>23.587864255202199</v>
      </c>
      <c r="K180">
        <v>23.6728988088813</v>
      </c>
      <c r="L180">
        <v>23.5700628454337</v>
      </c>
      <c r="M180">
        <v>23.4098678727043</v>
      </c>
      <c r="N180">
        <v>23.359995093236201</v>
      </c>
      <c r="O180">
        <v>23.085883958830799</v>
      </c>
      <c r="P180">
        <v>23.372925499357699</v>
      </c>
      <c r="Q180">
        <v>23.421582589180598</v>
      </c>
      <c r="R180">
        <v>23.526713480466199</v>
      </c>
      <c r="S180">
        <v>23.6702460867327</v>
      </c>
      <c r="T180">
        <v>23.090081360292</v>
      </c>
      <c r="U180">
        <v>23.410431012920501</v>
      </c>
    </row>
    <row r="181" spans="1:21" x14ac:dyDescent="0.3">
      <c r="A181" t="s">
        <v>5926</v>
      </c>
      <c r="B181">
        <v>22.836575433865502</v>
      </c>
      <c r="C181">
        <v>22.552907224588999</v>
      </c>
      <c r="D181">
        <v>22.8449528123835</v>
      </c>
      <c r="E181">
        <v>22.9805428317547</v>
      </c>
      <c r="F181">
        <v>22.809958781885001</v>
      </c>
      <c r="G181">
        <v>22.8429991187426</v>
      </c>
      <c r="H181">
        <v>22.743448403758901</v>
      </c>
      <c r="I181">
        <v>22.9218274200033</v>
      </c>
      <c r="J181">
        <v>22.9207791089867</v>
      </c>
      <c r="K181">
        <v>22.8988062802838</v>
      </c>
      <c r="L181">
        <v>22.8384742637699</v>
      </c>
      <c r="M181">
        <v>22.795526143569301</v>
      </c>
      <c r="N181">
        <v>22.8738928785368</v>
      </c>
      <c r="O181">
        <v>22.667759892480401</v>
      </c>
      <c r="P181">
        <v>22.815381635180199</v>
      </c>
      <c r="Q181">
        <v>22.8336604433144</v>
      </c>
      <c r="R181">
        <v>22.953278356062999</v>
      </c>
      <c r="S181">
        <v>23.122368446293901</v>
      </c>
      <c r="T181">
        <v>22.814022620120401</v>
      </c>
      <c r="U181">
        <v>22.865129574544</v>
      </c>
    </row>
    <row r="182" spans="1:21" x14ac:dyDescent="0.3">
      <c r="A182" t="s">
        <v>5927</v>
      </c>
      <c r="B182">
        <v>24.256311446270601</v>
      </c>
      <c r="C182">
        <v>24.159138102965301</v>
      </c>
      <c r="D182">
        <v>24.231904276512299</v>
      </c>
      <c r="E182">
        <v>24.3525615176979</v>
      </c>
      <c r="F182">
        <v>24.193685331815299</v>
      </c>
      <c r="G182">
        <v>24.280843088795599</v>
      </c>
      <c r="H182">
        <v>24.229782801819599</v>
      </c>
      <c r="I182">
        <v>24.1955184192425</v>
      </c>
      <c r="J182">
        <v>24.392106918053202</v>
      </c>
      <c r="K182">
        <v>24.298063841481799</v>
      </c>
      <c r="L182">
        <v>24.238209815033901</v>
      </c>
      <c r="M182">
        <v>24.536403104404599</v>
      </c>
      <c r="N182">
        <v>24.249517174640399</v>
      </c>
      <c r="O182">
        <v>24.180809559021601</v>
      </c>
      <c r="P182">
        <v>24.262094886374499</v>
      </c>
      <c r="Q182">
        <v>24.3815126551426</v>
      </c>
      <c r="R182">
        <v>24.337912028320101</v>
      </c>
      <c r="S182">
        <v>24.0639025570377</v>
      </c>
      <c r="T182">
        <v>24.240430396127898</v>
      </c>
      <c r="U182">
        <v>24.276738144836902</v>
      </c>
    </row>
    <row r="183" spans="1:21" x14ac:dyDescent="0.3">
      <c r="A183" t="s">
        <v>5928</v>
      </c>
      <c r="B183">
        <v>19.020581118134299</v>
      </c>
      <c r="C183">
        <v>19.239347450000199</v>
      </c>
      <c r="D183">
        <v>18.883791540265399</v>
      </c>
      <c r="E183">
        <v>19.093715971324301</v>
      </c>
      <c r="F183">
        <v>19.1331431793344</v>
      </c>
      <c r="G183">
        <v>19.077991022149899</v>
      </c>
      <c r="H183">
        <v>19.184490699507201</v>
      </c>
      <c r="I183">
        <v>19.096792945896802</v>
      </c>
      <c r="J183">
        <v>19.0569045809562</v>
      </c>
      <c r="K183">
        <v>19.112499407536902</v>
      </c>
      <c r="L183">
        <v>19.1181907392642</v>
      </c>
      <c r="M183">
        <v>19.154017505092799</v>
      </c>
      <c r="N183">
        <v>18.9139962509261</v>
      </c>
      <c r="O183">
        <v>19.1780533565335</v>
      </c>
      <c r="P183">
        <v>19.068348334803598</v>
      </c>
      <c r="Q183">
        <v>19.033385471099699</v>
      </c>
      <c r="R183">
        <v>19.106930256056799</v>
      </c>
      <c r="S183">
        <v>18.925516451853198</v>
      </c>
      <c r="T183">
        <v>19.020619280825098</v>
      </c>
      <c r="U183">
        <v>19.032606822272701</v>
      </c>
    </row>
    <row r="184" spans="1:21" x14ac:dyDescent="0.3">
      <c r="A184" t="s">
        <v>5929</v>
      </c>
      <c r="B184">
        <v>24.2638991031911</v>
      </c>
      <c r="C184">
        <v>24.256376720864701</v>
      </c>
      <c r="D184">
        <v>24.041073379483699</v>
      </c>
      <c r="E184">
        <v>24.369478531627902</v>
      </c>
      <c r="F184">
        <v>24.2544752387677</v>
      </c>
      <c r="G184">
        <v>24.283530835806001</v>
      </c>
      <c r="H184">
        <v>24.337118631153199</v>
      </c>
      <c r="I184">
        <v>24.159238445978101</v>
      </c>
      <c r="J184">
        <v>24.448840914650301</v>
      </c>
      <c r="K184">
        <v>24.312437073366599</v>
      </c>
      <c r="L184">
        <v>24.3083693271149</v>
      </c>
      <c r="M184">
        <v>24.438981959401801</v>
      </c>
      <c r="N184">
        <v>24.0562961278107</v>
      </c>
      <c r="O184">
        <v>24.361443199163102</v>
      </c>
      <c r="P184">
        <v>24.294210850883001</v>
      </c>
      <c r="Q184">
        <v>24.338792581761599</v>
      </c>
      <c r="R184">
        <v>24.428237675098899</v>
      </c>
      <c r="S184">
        <v>24.173406097706199</v>
      </c>
      <c r="T184">
        <v>24.4380341083308</v>
      </c>
      <c r="U184">
        <v>24.254737199858202</v>
      </c>
    </row>
    <row r="185" spans="1:21" x14ac:dyDescent="0.3">
      <c r="A185" t="s">
        <v>5930</v>
      </c>
      <c r="B185">
        <v>16.316558583667099</v>
      </c>
      <c r="C185">
        <v>16.2161116473406</v>
      </c>
      <c r="D185">
        <v>16.385627650132498</v>
      </c>
      <c r="E185">
        <v>16.649746595587199</v>
      </c>
      <c r="F185">
        <v>16.326729059694401</v>
      </c>
      <c r="G185">
        <v>16.3785780360889</v>
      </c>
      <c r="H185">
        <v>16.543418246586299</v>
      </c>
      <c r="I185">
        <v>16.3852821939916</v>
      </c>
      <c r="J185">
        <v>16.534480682327199</v>
      </c>
      <c r="K185">
        <v>17.306497764734001</v>
      </c>
      <c r="L185">
        <v>16.091559083794898</v>
      </c>
      <c r="M185">
        <v>16.093802059231699</v>
      </c>
      <c r="N185">
        <v>16.345063059800101</v>
      </c>
      <c r="O185">
        <v>16.134041766584399</v>
      </c>
      <c r="P185">
        <v>16.462546340523499</v>
      </c>
      <c r="Q185">
        <v>15.9850980207584</v>
      </c>
      <c r="R185">
        <v>16.312393015948501</v>
      </c>
      <c r="S185">
        <v>16.277221176644399</v>
      </c>
      <c r="T185">
        <v>16.2431795152254</v>
      </c>
      <c r="U185">
        <v>16.226223570930401</v>
      </c>
    </row>
    <row r="186" spans="1:21" x14ac:dyDescent="0.3">
      <c r="A186" t="s">
        <v>5932</v>
      </c>
      <c r="B186">
        <v>18.3059921399106</v>
      </c>
      <c r="C186">
        <v>18.3010091799074</v>
      </c>
      <c r="D186">
        <v>18.050165633868598</v>
      </c>
      <c r="E186">
        <v>18.5102267648329</v>
      </c>
      <c r="F186">
        <v>18.453987557528301</v>
      </c>
      <c r="G186">
        <v>18.286955543243302</v>
      </c>
      <c r="H186">
        <v>18.209944856473399</v>
      </c>
      <c r="I186">
        <v>18.126915946617501</v>
      </c>
      <c r="J186">
        <v>18.534016212563099</v>
      </c>
      <c r="K186">
        <v>18.3995543779378</v>
      </c>
      <c r="L186">
        <v>18.416209190145299</v>
      </c>
      <c r="M186">
        <v>18.451590314286602</v>
      </c>
      <c r="N186">
        <v>18.183370122742499</v>
      </c>
      <c r="O186">
        <v>18.265533358154102</v>
      </c>
      <c r="P186">
        <v>18.290116418089699</v>
      </c>
      <c r="Q186">
        <v>18.420765337289701</v>
      </c>
      <c r="R186">
        <v>18.4226253921404</v>
      </c>
      <c r="S186">
        <v>18.169842921775199</v>
      </c>
      <c r="T186">
        <v>18.310653345912598</v>
      </c>
      <c r="U186">
        <v>18.304101450274999</v>
      </c>
    </row>
    <row r="187" spans="1:21" x14ac:dyDescent="0.3">
      <c r="A187" t="s">
        <v>5933</v>
      </c>
      <c r="B187">
        <v>19.330665812920302</v>
      </c>
      <c r="C187">
        <v>19.005111701708302</v>
      </c>
      <c r="D187">
        <v>19.0714324370025</v>
      </c>
      <c r="E187">
        <v>19.267374683274902</v>
      </c>
      <c r="F187">
        <v>19.080260599937901</v>
      </c>
      <c r="G187">
        <v>19.2351326907966</v>
      </c>
      <c r="H187">
        <v>18.969842504179599</v>
      </c>
      <c r="I187">
        <v>18.787059945450199</v>
      </c>
      <c r="J187">
        <v>19.624798419824199</v>
      </c>
      <c r="K187">
        <v>19.6000233259985</v>
      </c>
      <c r="L187">
        <v>19.563548781545101</v>
      </c>
      <c r="M187">
        <v>18.924902470373102</v>
      </c>
      <c r="N187">
        <v>19.148247021014999</v>
      </c>
      <c r="O187">
        <v>19.116662889745601</v>
      </c>
      <c r="P187">
        <v>19.233354139219401</v>
      </c>
      <c r="Q187">
        <v>19.4240643414186</v>
      </c>
      <c r="R187">
        <v>19.307317251947101</v>
      </c>
      <c r="S187">
        <v>19.117385459379602</v>
      </c>
      <c r="T187">
        <v>19.160342314244101</v>
      </c>
      <c r="U187">
        <v>19.332666024958201</v>
      </c>
    </row>
    <row r="188" spans="1:21" x14ac:dyDescent="0.3">
      <c r="A188" t="s">
        <v>5934</v>
      </c>
      <c r="B188">
        <v>23.3380274347947</v>
      </c>
      <c r="C188">
        <v>23.2859817956335</v>
      </c>
      <c r="D188">
        <v>23.2672396626335</v>
      </c>
      <c r="E188">
        <v>23.2473710377187</v>
      </c>
      <c r="F188">
        <v>23.218173735016901</v>
      </c>
      <c r="G188">
        <v>23.303883842746099</v>
      </c>
      <c r="H188">
        <v>23.2922616110368</v>
      </c>
      <c r="I188">
        <v>23.5403956188348</v>
      </c>
      <c r="J188">
        <v>23.2195769605405</v>
      </c>
      <c r="K188">
        <v>23.209900094891999</v>
      </c>
      <c r="L188">
        <v>23.203763378543901</v>
      </c>
      <c r="M188">
        <v>23.5564311934824</v>
      </c>
      <c r="N188">
        <v>23.424292058867401</v>
      </c>
      <c r="O188">
        <v>23.116319253425001</v>
      </c>
      <c r="P188">
        <v>23.345796630164202</v>
      </c>
      <c r="Q188">
        <v>23.360873899063701</v>
      </c>
      <c r="R188">
        <v>23.335353388982899</v>
      </c>
      <c r="S188">
        <v>23.279656464201501</v>
      </c>
      <c r="T188">
        <v>23.1691035034459</v>
      </c>
      <c r="U188">
        <v>23.297195202195802</v>
      </c>
    </row>
    <row r="189" spans="1:21" x14ac:dyDescent="0.3">
      <c r="A189" t="s">
        <v>5935</v>
      </c>
      <c r="B189">
        <v>21.2596795340516</v>
      </c>
      <c r="C189">
        <v>21.170993413745201</v>
      </c>
      <c r="D189">
        <v>20.986671887707899</v>
      </c>
      <c r="E189">
        <v>21.281376436681601</v>
      </c>
      <c r="F189">
        <v>21.348180037947301</v>
      </c>
      <c r="G189">
        <v>21.243998845672898</v>
      </c>
      <c r="H189">
        <v>21.101668367064502</v>
      </c>
      <c r="I189">
        <v>21.3032016837622</v>
      </c>
      <c r="J189">
        <v>21.377514948447701</v>
      </c>
      <c r="K189">
        <v>21.1482341283536</v>
      </c>
      <c r="L189">
        <v>21.465358217624001</v>
      </c>
      <c r="M189">
        <v>21.753432658839099</v>
      </c>
      <c r="N189">
        <v>21.0409944170143</v>
      </c>
      <c r="O189">
        <v>21.219548219688502</v>
      </c>
      <c r="P189">
        <v>21.251783116028701</v>
      </c>
      <c r="Q189">
        <v>21.404524380563299</v>
      </c>
      <c r="R189">
        <v>21.525861681336199</v>
      </c>
      <c r="S189">
        <v>21.0816855795211</v>
      </c>
      <c r="T189">
        <v>21.145975121844899</v>
      </c>
      <c r="U189">
        <v>21.253242564251</v>
      </c>
    </row>
    <row r="190" spans="1:21" x14ac:dyDescent="0.3">
      <c r="A190" t="s">
        <v>5936</v>
      </c>
      <c r="B190">
        <v>23.811417201786199</v>
      </c>
      <c r="C190">
        <v>23.538383182170801</v>
      </c>
      <c r="D190">
        <v>23.9540458337726</v>
      </c>
      <c r="E190">
        <v>23.8391514278267</v>
      </c>
      <c r="F190">
        <v>23.7864276702444</v>
      </c>
      <c r="G190">
        <v>23.803522068520898</v>
      </c>
      <c r="H190">
        <v>23.836516873177199</v>
      </c>
      <c r="I190">
        <v>23.6435886926295</v>
      </c>
      <c r="J190">
        <v>23.878811535733199</v>
      </c>
      <c r="K190">
        <v>23.850355666887602</v>
      </c>
      <c r="L190">
        <v>23.763978452813301</v>
      </c>
      <c r="M190">
        <v>23.521720977002001</v>
      </c>
      <c r="N190">
        <v>23.9431503698124</v>
      </c>
      <c r="O190">
        <v>23.802983054261102</v>
      </c>
      <c r="P190">
        <v>23.7787410993561</v>
      </c>
      <c r="Q190">
        <v>23.722736857026501</v>
      </c>
      <c r="R190">
        <v>23.868220918693002</v>
      </c>
      <c r="S190">
        <v>23.9595427442434</v>
      </c>
      <c r="T190">
        <v>23.849310866174001</v>
      </c>
      <c r="U190">
        <v>23.836836848093601</v>
      </c>
    </row>
    <row r="191" spans="1:21" x14ac:dyDescent="0.3">
      <c r="A191" t="s">
        <v>5937</v>
      </c>
      <c r="B191">
        <v>23.7895662833788</v>
      </c>
      <c r="C191">
        <v>23.967573622688398</v>
      </c>
      <c r="D191">
        <v>23.534103813627301</v>
      </c>
      <c r="E191">
        <v>23.975637057769401</v>
      </c>
      <c r="F191">
        <v>23.760201843854801</v>
      </c>
      <c r="G191">
        <v>23.779865312853602</v>
      </c>
      <c r="H191">
        <v>23.873446948589098</v>
      </c>
      <c r="I191">
        <v>23.558131690371098</v>
      </c>
      <c r="J191">
        <v>23.918004978742001</v>
      </c>
      <c r="K191">
        <v>23.789165549922799</v>
      </c>
      <c r="L191">
        <v>23.8279709167406</v>
      </c>
      <c r="M191">
        <v>24.042453652686898</v>
      </c>
      <c r="N191">
        <v>23.563924551297099</v>
      </c>
      <c r="O191">
        <v>23.960823212407401</v>
      </c>
      <c r="P191">
        <v>23.768125173000399</v>
      </c>
      <c r="Q191">
        <v>23.861626191160099</v>
      </c>
      <c r="R191">
        <v>23.9162861169054</v>
      </c>
      <c r="S191">
        <v>23.584458018561801</v>
      </c>
      <c r="T191">
        <v>23.8952244617501</v>
      </c>
      <c r="U191">
        <v>23.802383483067899</v>
      </c>
    </row>
    <row r="192" spans="1:21" x14ac:dyDescent="0.3">
      <c r="A192" t="s">
        <v>5938</v>
      </c>
      <c r="B192">
        <v>18.628515626719398</v>
      </c>
      <c r="C192">
        <v>18.4581270400415</v>
      </c>
      <c r="D192">
        <v>18.634994044491201</v>
      </c>
      <c r="E192">
        <v>18.811745313897301</v>
      </c>
      <c r="F192">
        <v>18.7790422119247</v>
      </c>
      <c r="G192">
        <v>18.695715098432601</v>
      </c>
      <c r="H192">
        <v>18.4985857014792</v>
      </c>
      <c r="I192">
        <v>18.325151582962601</v>
      </c>
      <c r="J192">
        <v>18.798742808895799</v>
      </c>
      <c r="K192">
        <v>18.933794321220201</v>
      </c>
      <c r="L192">
        <v>18.925720033911901</v>
      </c>
      <c r="M192">
        <v>18.6286696357087</v>
      </c>
      <c r="N192">
        <v>18.566156465152801</v>
      </c>
      <c r="O192">
        <v>18.715903095638399</v>
      </c>
      <c r="P192">
        <v>18.6295341964105</v>
      </c>
      <c r="Q192">
        <v>18.7432634358786</v>
      </c>
      <c r="R192">
        <v>18.797472057815799</v>
      </c>
      <c r="S192">
        <v>18.551476609542</v>
      </c>
      <c r="T192">
        <v>18.6730267598392</v>
      </c>
      <c r="U192">
        <v>18.696529945977101</v>
      </c>
    </row>
    <row r="193" spans="1:21" x14ac:dyDescent="0.3">
      <c r="A193" t="s">
        <v>5940</v>
      </c>
      <c r="B193">
        <v>19.825391915851998</v>
      </c>
      <c r="C193">
        <v>19.965704075924599</v>
      </c>
      <c r="D193">
        <v>19.600397573257801</v>
      </c>
      <c r="E193">
        <v>19.8824955040633</v>
      </c>
      <c r="F193">
        <v>19.8925731101127</v>
      </c>
      <c r="G193">
        <v>19.858802984964701</v>
      </c>
      <c r="H193">
        <v>19.9912529259108</v>
      </c>
      <c r="I193">
        <v>19.980289324027702</v>
      </c>
      <c r="J193">
        <v>19.7405567227337</v>
      </c>
      <c r="K193">
        <v>19.817194634232902</v>
      </c>
      <c r="L193">
        <v>19.6365506363761</v>
      </c>
      <c r="M193">
        <v>20.1102038884232</v>
      </c>
      <c r="N193">
        <v>19.864470656262299</v>
      </c>
      <c r="O193">
        <v>19.6248641018678</v>
      </c>
      <c r="P193">
        <v>19.8416685729226</v>
      </c>
      <c r="Q193">
        <v>19.922081319821402</v>
      </c>
      <c r="R193">
        <v>19.974470351331799</v>
      </c>
      <c r="S193">
        <v>19.650528985414901</v>
      </c>
      <c r="T193">
        <v>19.618415604570199</v>
      </c>
      <c r="U193">
        <v>19.844438895298101</v>
      </c>
    </row>
    <row r="194" spans="1:21" x14ac:dyDescent="0.3">
      <c r="A194" t="s">
        <v>5941</v>
      </c>
      <c r="B194">
        <v>19.803654056627298</v>
      </c>
      <c r="C194">
        <v>20.048832644039202</v>
      </c>
      <c r="D194">
        <v>19.906126325613702</v>
      </c>
      <c r="E194">
        <v>19.6618930642164</v>
      </c>
      <c r="F194">
        <v>19.855332616263102</v>
      </c>
      <c r="G194">
        <v>19.8703877653207</v>
      </c>
      <c r="H194">
        <v>19.9275058754009</v>
      </c>
      <c r="I194">
        <v>19.932430423628301</v>
      </c>
      <c r="J194">
        <v>19.728304851107801</v>
      </c>
      <c r="K194">
        <v>19.8052656771522</v>
      </c>
      <c r="L194">
        <v>19.8186237373179</v>
      </c>
      <c r="M194">
        <v>19.586568589821699</v>
      </c>
      <c r="N194">
        <v>19.948378759581399</v>
      </c>
      <c r="O194">
        <v>19.945952847639902</v>
      </c>
      <c r="P194">
        <v>19.873662197789098</v>
      </c>
      <c r="Q194">
        <v>19.6798783990521</v>
      </c>
      <c r="R194">
        <v>19.7492419174852</v>
      </c>
      <c r="S194">
        <v>19.798267650622801</v>
      </c>
      <c r="T194">
        <v>19.905159847570498</v>
      </c>
      <c r="U194">
        <v>19.802485655617001</v>
      </c>
    </row>
    <row r="195" spans="1:21" x14ac:dyDescent="0.3">
      <c r="A195" t="s">
        <v>5943</v>
      </c>
      <c r="B195">
        <v>16.5196732479586</v>
      </c>
      <c r="C195">
        <v>16.3892986568951</v>
      </c>
      <c r="D195">
        <v>16.6603332570911</v>
      </c>
      <c r="E195">
        <v>16.408721121436901</v>
      </c>
      <c r="F195">
        <v>16.742490427458801</v>
      </c>
      <c r="G195">
        <v>16.635944792997901</v>
      </c>
      <c r="H195">
        <v>16.4983142788343</v>
      </c>
      <c r="I195">
        <v>16.808286215062399</v>
      </c>
      <c r="J195">
        <v>16.581414899518101</v>
      </c>
      <c r="K195">
        <v>16.590020488139299</v>
      </c>
      <c r="L195">
        <v>16.223529988780399</v>
      </c>
      <c r="M195">
        <v>16.137404516681599</v>
      </c>
      <c r="N195">
        <v>17.039446020439801</v>
      </c>
      <c r="O195">
        <v>16.570130131908499</v>
      </c>
      <c r="P195">
        <v>16.672575995587099</v>
      </c>
      <c r="Q195">
        <v>16.342190423546999</v>
      </c>
      <c r="R195">
        <v>16.282892260630799</v>
      </c>
      <c r="S195">
        <v>16.960430537304301</v>
      </c>
      <c r="T195">
        <v>16.550642930387099</v>
      </c>
      <c r="U195">
        <v>16.4820680690129</v>
      </c>
    </row>
    <row r="196" spans="1:21" x14ac:dyDescent="0.3">
      <c r="A196" t="s">
        <v>5944</v>
      </c>
      <c r="B196">
        <v>20.8847631008721</v>
      </c>
      <c r="C196">
        <v>20.680899630426801</v>
      </c>
      <c r="D196">
        <v>21.472009009569199</v>
      </c>
      <c r="E196">
        <v>20.481904989102301</v>
      </c>
      <c r="F196">
        <v>20.6255899287228</v>
      </c>
      <c r="G196">
        <v>20.956656998901298</v>
      </c>
      <c r="H196">
        <v>20.6652416411108</v>
      </c>
      <c r="I196">
        <v>21.421893792113401</v>
      </c>
      <c r="J196">
        <v>20.6307561380913</v>
      </c>
      <c r="K196">
        <v>20.6495065479935</v>
      </c>
      <c r="L196">
        <v>20.2447539376567</v>
      </c>
      <c r="M196">
        <v>20.268491728763799</v>
      </c>
      <c r="N196">
        <v>21.652630393000099</v>
      </c>
      <c r="O196">
        <v>20.678266787724699</v>
      </c>
      <c r="P196">
        <v>20.951727189755999</v>
      </c>
      <c r="Q196">
        <v>20.369670873496101</v>
      </c>
      <c r="R196">
        <v>20.4184502130155</v>
      </c>
      <c r="S196">
        <v>21.479436821292701</v>
      </c>
      <c r="T196">
        <v>20.663361787711501</v>
      </c>
      <c r="U196">
        <v>20.8921980039771</v>
      </c>
    </row>
    <row r="197" spans="1:21" x14ac:dyDescent="0.3">
      <c r="A197" t="s">
        <v>5945</v>
      </c>
      <c r="B197">
        <v>22.295394234489098</v>
      </c>
      <c r="C197">
        <v>22.214612322331799</v>
      </c>
      <c r="D197">
        <v>22.5053873550013</v>
      </c>
      <c r="E197">
        <v>22.1136898396541</v>
      </c>
      <c r="F197">
        <v>21.9873631327007</v>
      </c>
      <c r="G197">
        <v>22.242220703593301</v>
      </c>
      <c r="H197">
        <v>22.397990283611001</v>
      </c>
      <c r="I197">
        <v>22.3245698599222</v>
      </c>
      <c r="J197">
        <v>21.929716206736501</v>
      </c>
      <c r="K197">
        <v>22.179138340106501</v>
      </c>
      <c r="L197">
        <v>21.940178392741799</v>
      </c>
      <c r="M197">
        <v>22.063479439909798</v>
      </c>
      <c r="N197">
        <v>22.488067990999699</v>
      </c>
      <c r="O197">
        <v>22.360956942148899</v>
      </c>
      <c r="P197">
        <v>22.247125643664599</v>
      </c>
      <c r="Q197">
        <v>22.101400595254301</v>
      </c>
      <c r="R197">
        <v>21.898595505465799</v>
      </c>
      <c r="S197">
        <v>22.501472488916701</v>
      </c>
      <c r="T197">
        <v>22.4101808059091</v>
      </c>
      <c r="U197">
        <v>22.291502612538199</v>
      </c>
    </row>
    <row r="198" spans="1:21" x14ac:dyDescent="0.3">
      <c r="A198" t="s">
        <v>5946</v>
      </c>
      <c r="B198">
        <v>23.814145055187701</v>
      </c>
      <c r="C198">
        <v>23.861522988413199</v>
      </c>
      <c r="D198">
        <v>24.142166284996101</v>
      </c>
      <c r="E198">
        <v>23.6101344837917</v>
      </c>
      <c r="F198">
        <v>23.568144053073802</v>
      </c>
      <c r="G198">
        <v>23.846702791005502</v>
      </c>
      <c r="H198">
        <v>23.9629674525731</v>
      </c>
      <c r="I198">
        <v>23.9818128237326</v>
      </c>
      <c r="J198">
        <v>23.7392586759597</v>
      </c>
      <c r="K198">
        <v>23.522146879489998</v>
      </c>
      <c r="L198">
        <v>23.480234483192302</v>
      </c>
      <c r="M198">
        <v>23.627419659138202</v>
      </c>
      <c r="N198">
        <v>24.110638300486301</v>
      </c>
      <c r="O198">
        <v>23.8503552202598</v>
      </c>
      <c r="P198">
        <v>23.834763826632301</v>
      </c>
      <c r="Q198">
        <v>23.569783400935499</v>
      </c>
      <c r="R198">
        <v>23.7471729587852</v>
      </c>
      <c r="S198">
        <v>23.947225361196502</v>
      </c>
      <c r="T198">
        <v>23.988029434943702</v>
      </c>
      <c r="U198">
        <v>23.8279996933137</v>
      </c>
    </row>
    <row r="199" spans="1:21" x14ac:dyDescent="0.3">
      <c r="A199" t="s">
        <v>5947</v>
      </c>
      <c r="B199">
        <v>23.3300062220058</v>
      </c>
      <c r="C199">
        <v>23.308281449561001</v>
      </c>
      <c r="D199">
        <v>22.9641763648496</v>
      </c>
      <c r="E199">
        <v>23.4287799774904</v>
      </c>
      <c r="F199">
        <v>23.774752113981702</v>
      </c>
      <c r="G199">
        <v>23.343485231534</v>
      </c>
      <c r="H199">
        <v>23.148974284494599</v>
      </c>
      <c r="I199">
        <v>23.092609080803499</v>
      </c>
      <c r="J199">
        <v>23.331820478851299</v>
      </c>
      <c r="K199">
        <v>23.6562235341353</v>
      </c>
      <c r="L199">
        <v>23.887408843249801</v>
      </c>
      <c r="M199">
        <v>23.481430423673501</v>
      </c>
      <c r="N199">
        <v>23.072853219834901</v>
      </c>
      <c r="O199">
        <v>23.428189061071699</v>
      </c>
      <c r="P199">
        <v>23.329628479712898</v>
      </c>
      <c r="Q199">
        <v>23.652973869154302</v>
      </c>
      <c r="R199">
        <v>23.390663656899001</v>
      </c>
      <c r="S199">
        <v>23.196891741200702</v>
      </c>
      <c r="T199">
        <v>23.141260858366</v>
      </c>
      <c r="U199">
        <v>23.345365496401499</v>
      </c>
    </row>
    <row r="200" spans="1:21" x14ac:dyDescent="0.3">
      <c r="A200" t="s">
        <v>5948</v>
      </c>
      <c r="B200">
        <v>23.774032481366</v>
      </c>
      <c r="C200">
        <v>23.9804775875524</v>
      </c>
      <c r="D200">
        <v>23.900407104882898</v>
      </c>
      <c r="E200">
        <v>23.430833180653298</v>
      </c>
      <c r="F200">
        <v>23.7966830761581</v>
      </c>
      <c r="G200">
        <v>23.7733393891525</v>
      </c>
      <c r="H200">
        <v>23.699671919144699</v>
      </c>
      <c r="I200">
        <v>24.156359781206099</v>
      </c>
      <c r="J200">
        <v>23.445727628522601</v>
      </c>
      <c r="K200">
        <v>23.702069842517499</v>
      </c>
      <c r="L200">
        <v>23.809772912784702</v>
      </c>
      <c r="M200">
        <v>23.474392976597802</v>
      </c>
      <c r="N200">
        <v>23.916745576147399</v>
      </c>
      <c r="O200">
        <v>23.8642267810568</v>
      </c>
      <c r="P200">
        <v>23.768034692271598</v>
      </c>
      <c r="Q200">
        <v>23.742169512418599</v>
      </c>
      <c r="R200">
        <v>23.456127956225298</v>
      </c>
      <c r="S200">
        <v>24.059538582302899</v>
      </c>
      <c r="T200">
        <v>23.673800698438001</v>
      </c>
      <c r="U200">
        <v>23.780710969482602</v>
      </c>
    </row>
    <row r="201" spans="1:21" x14ac:dyDescent="0.3">
      <c r="A201" t="s">
        <v>5950</v>
      </c>
      <c r="B201">
        <v>18.7758181081612</v>
      </c>
      <c r="C201">
        <v>18.286650636636899</v>
      </c>
      <c r="D201">
        <v>18.285397137936201</v>
      </c>
      <c r="E201">
        <v>18.435435435078698</v>
      </c>
      <c r="F201">
        <v>19.605404711921199</v>
      </c>
      <c r="G201">
        <v>18.721074568479001</v>
      </c>
      <c r="H201">
        <v>18.494103416191798</v>
      </c>
      <c r="I201">
        <v>18.305635425038901</v>
      </c>
      <c r="J201">
        <v>18.513474399339</v>
      </c>
      <c r="K201">
        <v>19.610312021963399</v>
      </c>
      <c r="L201">
        <v>20.232415035977802</v>
      </c>
      <c r="M201">
        <v>17.7900456481762</v>
      </c>
      <c r="N201">
        <v>18.194889395714199</v>
      </c>
      <c r="O201">
        <v>18.123366786964102</v>
      </c>
      <c r="P201">
        <v>18.7134978570088</v>
      </c>
      <c r="Q201">
        <v>19.9324852266002</v>
      </c>
      <c r="R201">
        <v>18.460673418707898</v>
      </c>
      <c r="S201">
        <v>18.275453354612502</v>
      </c>
      <c r="T201">
        <v>18.0342404078161</v>
      </c>
      <c r="U201">
        <v>18.783835327364699</v>
      </c>
    </row>
    <row r="202" spans="1:21" x14ac:dyDescent="0.3">
      <c r="A202" t="s">
        <v>5951</v>
      </c>
      <c r="B202">
        <v>18.637067946886098</v>
      </c>
      <c r="C202">
        <v>18.745918939549199</v>
      </c>
      <c r="D202">
        <v>18.5763771768538</v>
      </c>
      <c r="E202">
        <v>18.478879407838399</v>
      </c>
      <c r="F202">
        <v>18.678192404421701</v>
      </c>
      <c r="G202">
        <v>18.6829475325845</v>
      </c>
      <c r="H202">
        <v>18.835753541847701</v>
      </c>
      <c r="I202">
        <v>18.647976506558098</v>
      </c>
      <c r="J202">
        <v>18.482409098439799</v>
      </c>
      <c r="K202">
        <v>18.595378402325199</v>
      </c>
      <c r="L202">
        <v>18.748272857238501</v>
      </c>
      <c r="M202">
        <v>18.464196076150301</v>
      </c>
      <c r="N202">
        <v>18.571507906891799</v>
      </c>
      <c r="O202">
        <v>18.748244134664699</v>
      </c>
      <c r="P202">
        <v>18.645136424572801</v>
      </c>
      <c r="Q202">
        <v>18.6546108730269</v>
      </c>
      <c r="R202">
        <v>18.411360966036099</v>
      </c>
      <c r="S202">
        <v>18.643930540030201</v>
      </c>
      <c r="T202">
        <v>18.749343562140599</v>
      </c>
      <c r="U202">
        <v>18.676815688145499</v>
      </c>
    </row>
    <row r="203" spans="1:21" x14ac:dyDescent="0.3">
      <c r="A203" t="s">
        <v>5952</v>
      </c>
      <c r="B203">
        <v>17.665038212005999</v>
      </c>
      <c r="C203">
        <v>18.0260851597656</v>
      </c>
      <c r="D203">
        <v>17.5412037262582</v>
      </c>
      <c r="E203">
        <v>17.387613867463099</v>
      </c>
      <c r="F203">
        <v>17.607508915993701</v>
      </c>
      <c r="G203">
        <v>17.6252217196846</v>
      </c>
      <c r="H203">
        <v>17.458797358819201</v>
      </c>
      <c r="I203">
        <v>17.9222107301417</v>
      </c>
      <c r="J203">
        <v>17.295416157934898</v>
      </c>
      <c r="K203">
        <v>17.251080799657998</v>
      </c>
      <c r="L203">
        <v>17.568467707849202</v>
      </c>
      <c r="M203">
        <v>18.080706951207802</v>
      </c>
      <c r="N203">
        <v>17.724702370598099</v>
      </c>
      <c r="O203">
        <v>17.657437931004701</v>
      </c>
      <c r="P203">
        <v>17.674826017375601</v>
      </c>
      <c r="Q203">
        <v>17.5779869416655</v>
      </c>
      <c r="R203">
        <v>17.680690017057302</v>
      </c>
      <c r="S203">
        <v>17.592433132127798</v>
      </c>
      <c r="T203">
        <v>17.563173890126802</v>
      </c>
      <c r="U203">
        <v>17.616383819223699</v>
      </c>
    </row>
    <row r="204" spans="1:21" x14ac:dyDescent="0.3">
      <c r="A204" t="s">
        <v>5953</v>
      </c>
      <c r="B204">
        <v>22.056901603213799</v>
      </c>
      <c r="C204">
        <v>22.061014293090199</v>
      </c>
      <c r="D204">
        <v>22.1592652990687</v>
      </c>
      <c r="E204">
        <v>21.942015205833599</v>
      </c>
      <c r="F204">
        <v>22.014261806324001</v>
      </c>
      <c r="G204">
        <v>22.097825431137</v>
      </c>
      <c r="H204">
        <v>22.053911834109702</v>
      </c>
      <c r="I204">
        <v>22.426124093368401</v>
      </c>
      <c r="J204">
        <v>21.804343760708498</v>
      </c>
      <c r="K204">
        <v>21.939779888001201</v>
      </c>
      <c r="L204">
        <v>22.1159077761553</v>
      </c>
      <c r="M204">
        <v>21.951393667466998</v>
      </c>
      <c r="N204">
        <v>22.200453712004101</v>
      </c>
      <c r="O204">
        <v>22.079953648112699</v>
      </c>
      <c r="P204">
        <v>22.0846753183639</v>
      </c>
      <c r="Q204">
        <v>21.934508607047299</v>
      </c>
      <c r="R204">
        <v>21.896316246443401</v>
      </c>
      <c r="S204">
        <v>22.482579917787</v>
      </c>
      <c r="T204">
        <v>22.0023367103217</v>
      </c>
      <c r="U204">
        <v>22.072142205429799</v>
      </c>
    </row>
    <row r="205" spans="1:21" x14ac:dyDescent="0.3">
      <c r="A205" t="s">
        <v>5954</v>
      </c>
      <c r="B205">
        <v>19.1359298328099</v>
      </c>
      <c r="C205">
        <v>18.431573779101999</v>
      </c>
      <c r="D205">
        <v>20.406342950270702</v>
      </c>
      <c r="E205">
        <v>17.757440790357901</v>
      </c>
      <c r="F205">
        <v>18.290224343758901</v>
      </c>
      <c r="G205">
        <v>19.204086310087199</v>
      </c>
      <c r="H205">
        <v>18.869043664415099</v>
      </c>
      <c r="I205">
        <v>20.045774599490599</v>
      </c>
      <c r="J205">
        <v>17.707500754531299</v>
      </c>
      <c r="K205">
        <v>17.9559490486313</v>
      </c>
      <c r="L205">
        <v>17.359733112151201</v>
      </c>
      <c r="M205">
        <v>16.9823691394493</v>
      </c>
      <c r="N205">
        <v>20.456547144653701</v>
      </c>
      <c r="O205">
        <v>18.504358458071799</v>
      </c>
      <c r="P205">
        <v>19.240642215401699</v>
      </c>
      <c r="Q205">
        <v>17.717386363890601</v>
      </c>
      <c r="R205">
        <v>17.7211607945369</v>
      </c>
      <c r="S205">
        <v>20.1777186932453</v>
      </c>
      <c r="T205">
        <v>18.601097129751299</v>
      </c>
      <c r="U205">
        <v>19.099131436009799</v>
      </c>
    </row>
    <row r="206" spans="1:21" x14ac:dyDescent="0.3">
      <c r="A206" t="s">
        <v>5955</v>
      </c>
      <c r="B206">
        <v>25.128358034960701</v>
      </c>
      <c r="C206">
        <v>25.833630798947201</v>
      </c>
      <c r="D206">
        <v>25.256429877471401</v>
      </c>
      <c r="E206">
        <v>24.707138498538601</v>
      </c>
      <c r="F206">
        <v>24.390126341614302</v>
      </c>
      <c r="G206">
        <v>25.062139972569401</v>
      </c>
      <c r="H206">
        <v>25.818342472138902</v>
      </c>
      <c r="I206">
        <v>24.976428869932299</v>
      </c>
      <c r="J206">
        <v>24.546728769681</v>
      </c>
      <c r="K206">
        <v>24.402994116564599</v>
      </c>
      <c r="L206">
        <v>24.415606429027999</v>
      </c>
      <c r="M206">
        <v>24.4200057352496</v>
      </c>
      <c r="N206">
        <v>25.433994813365299</v>
      </c>
      <c r="O206">
        <v>25.406362291216499</v>
      </c>
      <c r="P206">
        <v>25.086379091953699</v>
      </c>
      <c r="Q206">
        <v>24.6060858699108</v>
      </c>
      <c r="R206">
        <v>24.617106718057901</v>
      </c>
      <c r="S206">
        <v>25.250844201650899</v>
      </c>
      <c r="T206">
        <v>25.571267351863298</v>
      </c>
      <c r="U206">
        <v>25.105638148446499</v>
      </c>
    </row>
    <row r="207" spans="1:21" x14ac:dyDescent="0.3">
      <c r="A207" t="s">
        <v>5956</v>
      </c>
      <c r="B207">
        <v>25.905788505623502</v>
      </c>
      <c r="C207">
        <v>25.812939023178899</v>
      </c>
      <c r="D207">
        <v>25.522090462563099</v>
      </c>
      <c r="E207">
        <v>26.1089150320112</v>
      </c>
      <c r="F207">
        <v>26.033443784616001</v>
      </c>
      <c r="G207">
        <v>25.856615610149401</v>
      </c>
      <c r="H207">
        <v>25.7031323272812</v>
      </c>
      <c r="I207">
        <v>25.749684536573199</v>
      </c>
      <c r="J207">
        <v>26.191673416480601</v>
      </c>
      <c r="K207">
        <v>25.985172503937498</v>
      </c>
      <c r="L207">
        <v>26.2562082055091</v>
      </c>
      <c r="M207">
        <v>26.542332313352901</v>
      </c>
      <c r="N207">
        <v>25.616057653378</v>
      </c>
      <c r="O207">
        <v>25.852282634481799</v>
      </c>
      <c r="P207">
        <v>25.894957052893101</v>
      </c>
      <c r="Q207">
        <v>26.1866092784824</v>
      </c>
      <c r="R207">
        <v>26.275686666907699</v>
      </c>
      <c r="S207">
        <v>25.713035573515501</v>
      </c>
      <c r="T207">
        <v>25.7384173923144</v>
      </c>
      <c r="U207">
        <v>25.868844368616301</v>
      </c>
    </row>
    <row r="208" spans="1:21" x14ac:dyDescent="0.3">
      <c r="A208" t="s">
        <v>5957</v>
      </c>
      <c r="B208">
        <v>16.3403680602372</v>
      </c>
      <c r="C208">
        <v>16.9629717841424</v>
      </c>
      <c r="D208">
        <v>16.1531440797885</v>
      </c>
      <c r="E208">
        <v>16.1560784881232</v>
      </c>
      <c r="F208">
        <v>16.751681036432402</v>
      </c>
      <c r="G208">
        <v>16.418912122961501</v>
      </c>
      <c r="H208">
        <v>16.0662510045169</v>
      </c>
      <c r="I208">
        <v>16.633509591270101</v>
      </c>
      <c r="J208">
        <v>16.099013782349601</v>
      </c>
      <c r="K208">
        <v>16.728004635022799</v>
      </c>
      <c r="L208">
        <v>16.2715514255692</v>
      </c>
      <c r="M208">
        <v>17.195389189594099</v>
      </c>
      <c r="N208">
        <v>15.789861201549099</v>
      </c>
      <c r="O208">
        <v>16.319589881540601</v>
      </c>
      <c r="P208">
        <v>16.396281898112299</v>
      </c>
      <c r="Q208">
        <v>16.987804775697501</v>
      </c>
      <c r="R208">
        <v>16.2276620381211</v>
      </c>
      <c r="S208">
        <v>15.4176155628353</v>
      </c>
      <c r="T208">
        <v>16.0165048693753</v>
      </c>
      <c r="U208">
        <v>16.366107367819101</v>
      </c>
    </row>
    <row r="209" spans="1:21" x14ac:dyDescent="0.3">
      <c r="A209" t="s">
        <v>5958</v>
      </c>
      <c r="B209">
        <v>19.359765765371002</v>
      </c>
      <c r="C209">
        <v>19.564654708680902</v>
      </c>
      <c r="D209">
        <v>19.379754553770098</v>
      </c>
      <c r="E209">
        <v>19.334985815417301</v>
      </c>
      <c r="F209">
        <v>19.454324087969798</v>
      </c>
      <c r="G209">
        <v>19.321093849176101</v>
      </c>
      <c r="H209">
        <v>19.264706317105802</v>
      </c>
      <c r="I209">
        <v>19.559820191588098</v>
      </c>
      <c r="J209">
        <v>19.250631529604501</v>
      </c>
      <c r="K209">
        <v>19.449832569100298</v>
      </c>
      <c r="L209">
        <v>19.319492579877199</v>
      </c>
      <c r="M209">
        <v>19.472648969668899</v>
      </c>
      <c r="N209">
        <v>19.362917426476301</v>
      </c>
      <c r="O209">
        <v>19.334859741875601</v>
      </c>
      <c r="P209">
        <v>19.305437940748401</v>
      </c>
      <c r="Q209">
        <v>19.440216057832501</v>
      </c>
      <c r="R209">
        <v>19.024813776346601</v>
      </c>
      <c r="S209">
        <v>19.174230087054401</v>
      </c>
      <c r="T209">
        <v>19.074351012130201</v>
      </c>
      <c r="U209">
        <v>19.375740187853701</v>
      </c>
    </row>
    <row r="210" spans="1:21" x14ac:dyDescent="0.3">
      <c r="A210" t="s">
        <v>5959</v>
      </c>
      <c r="B210">
        <v>23.4042950059434</v>
      </c>
      <c r="C210">
        <v>23.566029100542199</v>
      </c>
      <c r="D210">
        <v>23.1910896834016</v>
      </c>
      <c r="E210">
        <v>23.447516855520899</v>
      </c>
      <c r="F210">
        <v>23.484650765269802</v>
      </c>
      <c r="G210">
        <v>23.420634059234899</v>
      </c>
      <c r="H210">
        <v>23.405948271769599</v>
      </c>
      <c r="I210">
        <v>23.364509675954899</v>
      </c>
      <c r="J210">
        <v>23.414759728839599</v>
      </c>
      <c r="K210">
        <v>23.508135355523599</v>
      </c>
      <c r="L210">
        <v>23.5837387193768</v>
      </c>
      <c r="M210">
        <v>23.523026949690401</v>
      </c>
      <c r="N210">
        <v>23.2634438376651</v>
      </c>
      <c r="O210">
        <v>23.5327188785513</v>
      </c>
      <c r="P210">
        <v>23.407492699287701</v>
      </c>
      <c r="Q210">
        <v>23.5999572766938</v>
      </c>
      <c r="R210">
        <v>23.449267975861101</v>
      </c>
      <c r="S210">
        <v>23.337899652654698</v>
      </c>
      <c r="T210">
        <v>23.394229820517602</v>
      </c>
      <c r="U210">
        <v>23.4190098462607</v>
      </c>
    </row>
    <row r="211" spans="1:21" x14ac:dyDescent="0.3">
      <c r="A211" t="s">
        <v>5960</v>
      </c>
      <c r="B211">
        <v>25.045699623707101</v>
      </c>
      <c r="C211">
        <v>24.9594899076587</v>
      </c>
      <c r="D211">
        <v>24.688579904944099</v>
      </c>
      <c r="E211">
        <v>25.225656486287299</v>
      </c>
      <c r="F211">
        <v>25.270204548918802</v>
      </c>
      <c r="G211">
        <v>25.031009137983801</v>
      </c>
      <c r="H211">
        <v>24.7844351200592</v>
      </c>
      <c r="I211">
        <v>24.886429239346601</v>
      </c>
      <c r="J211">
        <v>25.346528693740598</v>
      </c>
      <c r="K211">
        <v>25.226256443083098</v>
      </c>
      <c r="L211">
        <v>25.422068465886301</v>
      </c>
      <c r="M211">
        <v>25.495044476520199</v>
      </c>
      <c r="N211">
        <v>24.7639895004416</v>
      </c>
      <c r="O211">
        <v>24.953111165057901</v>
      </c>
      <c r="P211">
        <v>25.048149984896799</v>
      </c>
      <c r="Q211">
        <v>25.325850309519499</v>
      </c>
      <c r="R211">
        <v>25.4213864754193</v>
      </c>
      <c r="S211">
        <v>24.903188126131301</v>
      </c>
      <c r="T211">
        <v>24.934075188233901</v>
      </c>
      <c r="U211">
        <v>25.029907281262101</v>
      </c>
    </row>
    <row r="212" spans="1:21" x14ac:dyDescent="0.3">
      <c r="A212" t="s">
        <v>5961</v>
      </c>
      <c r="B212">
        <v>21.496172962506101</v>
      </c>
      <c r="C212">
        <v>21.6085554161305</v>
      </c>
      <c r="D212">
        <v>21.4293393099517</v>
      </c>
      <c r="E212">
        <v>21.665825043212902</v>
      </c>
      <c r="F212">
        <v>21.555645527155601</v>
      </c>
      <c r="G212">
        <v>21.600824457482599</v>
      </c>
      <c r="H212">
        <v>21.628349149480201</v>
      </c>
      <c r="I212">
        <v>21.486545037440798</v>
      </c>
      <c r="J212">
        <v>21.658733719257398</v>
      </c>
      <c r="K212">
        <v>21.647271696027101</v>
      </c>
      <c r="L212">
        <v>21.5983888946541</v>
      </c>
      <c r="M212">
        <v>21.618761074287701</v>
      </c>
      <c r="N212">
        <v>21.446735466604501</v>
      </c>
      <c r="O212">
        <v>21.558025781768102</v>
      </c>
      <c r="P212">
        <v>21.546596336477201</v>
      </c>
      <c r="Q212">
        <v>21.569554496029401</v>
      </c>
      <c r="R212">
        <v>21.6011903729365</v>
      </c>
      <c r="S212">
        <v>21.533560476815001</v>
      </c>
      <c r="T212">
        <v>21.637135233330199</v>
      </c>
      <c r="U212">
        <v>21.554600856186099</v>
      </c>
    </row>
    <row r="213" spans="1:21" x14ac:dyDescent="0.3">
      <c r="A213" t="s">
        <v>5962</v>
      </c>
      <c r="B213">
        <v>18.5839492474603</v>
      </c>
      <c r="C213">
        <v>18.501942503367601</v>
      </c>
      <c r="D213">
        <v>18.377504198512099</v>
      </c>
      <c r="E213">
        <v>18.777416705689902</v>
      </c>
      <c r="F213">
        <v>18.7419365470499</v>
      </c>
      <c r="G213">
        <v>18.562063033630501</v>
      </c>
      <c r="H213">
        <v>18.445765831040799</v>
      </c>
      <c r="I213">
        <v>18.489526851805099</v>
      </c>
      <c r="J213">
        <v>18.951146815350501</v>
      </c>
      <c r="K213">
        <v>18.843614548011399</v>
      </c>
      <c r="L213">
        <v>18.6958415836204</v>
      </c>
      <c r="M213">
        <v>18.919305582060801</v>
      </c>
      <c r="N213">
        <v>18.5142189857185</v>
      </c>
      <c r="O213">
        <v>18.539252464506198</v>
      </c>
      <c r="P213">
        <v>18.508927786562701</v>
      </c>
      <c r="Q213">
        <v>18.689012765792601</v>
      </c>
      <c r="R213">
        <v>18.754967020784001</v>
      </c>
      <c r="S213">
        <v>18.579054220566402</v>
      </c>
      <c r="T213">
        <v>18.488412493123001</v>
      </c>
      <c r="U213">
        <v>18.635302842337001</v>
      </c>
    </row>
    <row r="214" spans="1:21" x14ac:dyDescent="0.3">
      <c r="A214" t="s">
        <v>5963</v>
      </c>
      <c r="B214">
        <v>16.688743664825701</v>
      </c>
      <c r="C214">
        <v>16.904391672926</v>
      </c>
      <c r="D214">
        <v>16.423435651926098</v>
      </c>
      <c r="E214">
        <v>16.433629132640998</v>
      </c>
      <c r="F214">
        <v>16.455580364753398</v>
      </c>
      <c r="G214">
        <v>16.520404558083399</v>
      </c>
      <c r="H214">
        <v>16.795856464466599</v>
      </c>
      <c r="I214">
        <v>16.490558739414301</v>
      </c>
      <c r="J214">
        <v>16.4073232226615</v>
      </c>
      <c r="K214">
        <v>16.336529691893102</v>
      </c>
      <c r="L214">
        <v>16.3047827100029</v>
      </c>
      <c r="M214">
        <v>16.243219360077799</v>
      </c>
      <c r="N214">
        <v>16.668277041274099</v>
      </c>
      <c r="O214">
        <v>16.514711875097301</v>
      </c>
      <c r="P214">
        <v>16.578049445948</v>
      </c>
      <c r="Q214">
        <v>16.2899979057749</v>
      </c>
      <c r="R214">
        <v>16.426079264215101</v>
      </c>
      <c r="S214">
        <v>16.860484567975799</v>
      </c>
      <c r="T214">
        <v>16.594854590191801</v>
      </c>
      <c r="U214">
        <v>16.635285609594799</v>
      </c>
    </row>
    <row r="215" spans="1:21" x14ac:dyDescent="0.3">
      <c r="A215" t="s">
        <v>5964</v>
      </c>
      <c r="B215">
        <v>27.0676865912281</v>
      </c>
      <c r="C215">
        <v>26.904273276369501</v>
      </c>
      <c r="D215">
        <v>26.7174433881294</v>
      </c>
      <c r="E215">
        <v>27.305099316336999</v>
      </c>
      <c r="F215">
        <v>27.207661298366201</v>
      </c>
      <c r="G215">
        <v>27.044657564069301</v>
      </c>
      <c r="H215">
        <v>26.8695515611739</v>
      </c>
      <c r="I215">
        <v>26.872714949037</v>
      </c>
      <c r="J215">
        <v>27.381004850375199</v>
      </c>
      <c r="K215">
        <v>27.231979295902899</v>
      </c>
      <c r="L215">
        <v>27.403365014276599</v>
      </c>
      <c r="M215">
        <v>27.4246964140351</v>
      </c>
      <c r="N215">
        <v>26.783047692952199</v>
      </c>
      <c r="O215">
        <v>26.961447854586201</v>
      </c>
      <c r="P215">
        <v>27.074887971656999</v>
      </c>
      <c r="Q215">
        <v>27.3199972857762</v>
      </c>
      <c r="R215">
        <v>27.393980995198199</v>
      </c>
      <c r="S215">
        <v>26.875430116603599</v>
      </c>
      <c r="T215">
        <v>26.9140384904508</v>
      </c>
      <c r="U215">
        <v>27.038668772372301</v>
      </c>
    </row>
    <row r="216" spans="1:21" x14ac:dyDescent="0.3">
      <c r="A216" t="s">
        <v>5965</v>
      </c>
      <c r="B216">
        <v>21.444430999702298</v>
      </c>
      <c r="C216">
        <v>21.509644352161999</v>
      </c>
      <c r="D216">
        <v>21.110026156763599</v>
      </c>
      <c r="E216">
        <v>21.5956281140008</v>
      </c>
      <c r="F216">
        <v>21.528110593436502</v>
      </c>
      <c r="G216">
        <v>21.473014889190399</v>
      </c>
      <c r="H216">
        <v>21.417085185948899</v>
      </c>
      <c r="I216">
        <v>21.322942207507701</v>
      </c>
      <c r="J216">
        <v>21.595905471011601</v>
      </c>
      <c r="K216">
        <v>21.443536596592999</v>
      </c>
      <c r="L216">
        <v>21.591664654686099</v>
      </c>
      <c r="M216">
        <v>21.741357392416599</v>
      </c>
      <c r="N216">
        <v>21.131121987514501</v>
      </c>
      <c r="O216">
        <v>21.4698050556302</v>
      </c>
      <c r="P216">
        <v>21.4350381957316</v>
      </c>
      <c r="Q216">
        <v>21.621302281347202</v>
      </c>
      <c r="R216">
        <v>21.6274645652706</v>
      </c>
      <c r="S216">
        <v>21.3204662939422</v>
      </c>
      <c r="T216">
        <v>21.480119387833099</v>
      </c>
      <c r="U216">
        <v>21.4836897139961</v>
      </c>
    </row>
    <row r="217" spans="1:21" x14ac:dyDescent="0.3">
      <c r="A217" t="s">
        <v>5966</v>
      </c>
      <c r="B217">
        <v>23.782464171506199</v>
      </c>
      <c r="C217">
        <v>23.881043029040701</v>
      </c>
      <c r="D217">
        <v>24.022054107343401</v>
      </c>
      <c r="E217">
        <v>23.6073074867165</v>
      </c>
      <c r="F217">
        <v>23.485456290197199</v>
      </c>
      <c r="G217">
        <v>23.786187246406399</v>
      </c>
      <c r="H217">
        <v>23.797854476343101</v>
      </c>
      <c r="I217">
        <v>23.935221964084999</v>
      </c>
      <c r="J217">
        <v>23.5968388588668</v>
      </c>
      <c r="K217">
        <v>23.732306496417401</v>
      </c>
      <c r="L217">
        <v>23.465584978029401</v>
      </c>
      <c r="M217">
        <v>23.340120960945701</v>
      </c>
      <c r="N217">
        <v>23.978828636254502</v>
      </c>
      <c r="O217">
        <v>24.026601641560902</v>
      </c>
      <c r="P217">
        <v>23.8043303909031</v>
      </c>
      <c r="Q217">
        <v>23.4211901391857</v>
      </c>
      <c r="R217">
        <v>23.496073018785999</v>
      </c>
      <c r="S217">
        <v>24.058105636742098</v>
      </c>
      <c r="T217">
        <v>23.952379037597002</v>
      </c>
      <c r="U217">
        <v>23.765647439560802</v>
      </c>
    </row>
    <row r="218" spans="1:21" x14ac:dyDescent="0.3">
      <c r="A218" t="s">
        <v>5967</v>
      </c>
      <c r="B218">
        <v>17.889567437441301</v>
      </c>
      <c r="C218">
        <v>18.131701234439401</v>
      </c>
      <c r="D218">
        <v>18.049939085045501</v>
      </c>
      <c r="E218">
        <v>17.439729014097399</v>
      </c>
      <c r="F218">
        <v>17.521346861954399</v>
      </c>
      <c r="G218">
        <v>17.7909322445493</v>
      </c>
      <c r="H218">
        <v>18.0928563241891</v>
      </c>
      <c r="I218">
        <v>17.939111696043899</v>
      </c>
      <c r="J218">
        <v>17.502916807931001</v>
      </c>
      <c r="K218">
        <v>17.374753392462601</v>
      </c>
      <c r="L218">
        <v>17.341560934842501</v>
      </c>
      <c r="M218">
        <v>17.445375891775601</v>
      </c>
      <c r="N218">
        <v>18.011806435072</v>
      </c>
      <c r="O218">
        <v>17.979857651424499</v>
      </c>
      <c r="P218">
        <v>17.859745216589701</v>
      </c>
      <c r="Q218">
        <v>17.472490911577001</v>
      </c>
      <c r="R218">
        <v>17.5016035109177</v>
      </c>
      <c r="S218">
        <v>17.832407366374401</v>
      </c>
      <c r="T218">
        <v>17.981734072302999</v>
      </c>
      <c r="U218">
        <v>17.822909389143401</v>
      </c>
    </row>
    <row r="219" spans="1:21" x14ac:dyDescent="0.3">
      <c r="A219" t="s">
        <v>5968</v>
      </c>
      <c r="B219">
        <v>22.475148461250999</v>
      </c>
      <c r="C219">
        <v>22.4325187704105</v>
      </c>
      <c r="D219">
        <v>22.3191800301441</v>
      </c>
      <c r="E219">
        <v>22.548561768792101</v>
      </c>
      <c r="F219">
        <v>22.564180096023001</v>
      </c>
      <c r="G219">
        <v>22.480748606520098</v>
      </c>
      <c r="H219">
        <v>22.367800998331301</v>
      </c>
      <c r="I219">
        <v>22.335315343502899</v>
      </c>
      <c r="J219">
        <v>22.626289015031201</v>
      </c>
      <c r="K219">
        <v>22.559294156699998</v>
      </c>
      <c r="L219">
        <v>22.713434263874198</v>
      </c>
      <c r="M219">
        <v>22.6762462410544</v>
      </c>
      <c r="N219">
        <v>22.373832820522701</v>
      </c>
      <c r="O219">
        <v>22.458463420876601</v>
      </c>
      <c r="P219">
        <v>22.493634197076801</v>
      </c>
      <c r="Q219">
        <v>22.641102129518298</v>
      </c>
      <c r="R219">
        <v>22.641317088863399</v>
      </c>
      <c r="S219">
        <v>22.3353649120446</v>
      </c>
      <c r="T219">
        <v>22.355844760955801</v>
      </c>
      <c r="U219">
        <v>22.463687732794799</v>
      </c>
    </row>
    <row r="220" spans="1:21" x14ac:dyDescent="0.3">
      <c r="A220" t="s">
        <v>5969</v>
      </c>
      <c r="B220">
        <v>18.224473068956101</v>
      </c>
      <c r="C220">
        <v>18.167572921466299</v>
      </c>
      <c r="D220">
        <v>18.508492969369001</v>
      </c>
      <c r="E220">
        <v>18.202243890371701</v>
      </c>
      <c r="F220">
        <v>18.242723697547099</v>
      </c>
      <c r="G220">
        <v>18.319965690333099</v>
      </c>
      <c r="H220">
        <v>18.242596054588901</v>
      </c>
      <c r="I220">
        <v>18.369108104363999</v>
      </c>
      <c r="J220">
        <v>18.100897122752201</v>
      </c>
      <c r="K220">
        <v>18.381729033111299</v>
      </c>
      <c r="L220">
        <v>18.0569008926159</v>
      </c>
      <c r="M220">
        <v>17.8335444634365</v>
      </c>
      <c r="N220">
        <v>18.6377367965258</v>
      </c>
      <c r="O220">
        <v>18.2947388148073</v>
      </c>
      <c r="P220">
        <v>18.337895505004202</v>
      </c>
      <c r="Q220">
        <v>17.948239391105201</v>
      </c>
      <c r="R220">
        <v>18.025874276768501</v>
      </c>
      <c r="S220">
        <v>18.531734682981899</v>
      </c>
      <c r="T220">
        <v>18.2697574815002</v>
      </c>
      <c r="U220">
        <v>18.207814409171501</v>
      </c>
    </row>
    <row r="221" spans="1:21" x14ac:dyDescent="0.3">
      <c r="A221" t="s">
        <v>5970</v>
      </c>
      <c r="B221">
        <v>24.045272692776098</v>
      </c>
      <c r="C221">
        <v>24.347678820978601</v>
      </c>
      <c r="D221">
        <v>24.259971985485901</v>
      </c>
      <c r="E221">
        <v>23.423538756763001</v>
      </c>
      <c r="F221">
        <v>23.872659423509099</v>
      </c>
      <c r="G221">
        <v>23.9954905496995</v>
      </c>
      <c r="H221">
        <v>24.0952219649933</v>
      </c>
      <c r="I221">
        <v>24.3086468440987</v>
      </c>
      <c r="J221">
        <v>23.375797885374599</v>
      </c>
      <c r="K221">
        <v>23.848867252217499</v>
      </c>
      <c r="L221">
        <v>23.846106755389101</v>
      </c>
      <c r="M221">
        <v>23.353161113028701</v>
      </c>
      <c r="N221">
        <v>24.284084805125101</v>
      </c>
      <c r="O221">
        <v>24.326574514730101</v>
      </c>
      <c r="P221">
        <v>23.9913512080754</v>
      </c>
      <c r="Q221">
        <v>23.897978722634001</v>
      </c>
      <c r="R221">
        <v>23.503344098026101</v>
      </c>
      <c r="S221">
        <v>24.336080487510699</v>
      </c>
      <c r="T221">
        <v>24.1028235184884</v>
      </c>
      <c r="U221">
        <v>24.050096778947101</v>
      </c>
    </row>
    <row r="222" spans="1:21" x14ac:dyDescent="0.3">
      <c r="A222" t="s">
        <v>5971</v>
      </c>
      <c r="B222">
        <v>22.984091080953299</v>
      </c>
      <c r="C222">
        <v>22.933194614816699</v>
      </c>
      <c r="D222">
        <v>23.036760495063501</v>
      </c>
      <c r="E222">
        <v>22.9563606804237</v>
      </c>
      <c r="F222">
        <v>22.980468277673602</v>
      </c>
      <c r="G222">
        <v>23.001134847479499</v>
      </c>
      <c r="H222">
        <v>22.988148242345801</v>
      </c>
      <c r="I222">
        <v>23.077185722044401</v>
      </c>
      <c r="J222">
        <v>22.9727975199818</v>
      </c>
      <c r="K222">
        <v>22.981718785404901</v>
      </c>
      <c r="L222">
        <v>22.928477218814301</v>
      </c>
      <c r="M222">
        <v>22.954479746453</v>
      </c>
      <c r="N222">
        <v>23.029219777875401</v>
      </c>
      <c r="O222">
        <v>22.948300372932501</v>
      </c>
      <c r="P222">
        <v>22.988541217685199</v>
      </c>
      <c r="Q222">
        <v>22.931615329334502</v>
      </c>
      <c r="R222">
        <v>22.924358494899799</v>
      </c>
      <c r="S222">
        <v>23.086347228587901</v>
      </c>
      <c r="T222">
        <v>22.988877748204501</v>
      </c>
      <c r="U222">
        <v>22.998279822787001</v>
      </c>
    </row>
    <row r="223" spans="1:21" x14ac:dyDescent="0.3">
      <c r="A223" t="s">
        <v>5972</v>
      </c>
      <c r="B223">
        <v>25.073076206719001</v>
      </c>
      <c r="C223">
        <v>25.3196219750075</v>
      </c>
      <c r="D223">
        <v>25.218256960744799</v>
      </c>
      <c r="E223">
        <v>24.8076626298229</v>
      </c>
      <c r="F223">
        <v>24.820720236098499</v>
      </c>
      <c r="G223">
        <v>25.051089227226299</v>
      </c>
      <c r="H223">
        <v>25.317845890001401</v>
      </c>
      <c r="I223">
        <v>25.033835712492799</v>
      </c>
      <c r="J223">
        <v>24.853176637537899</v>
      </c>
      <c r="K223">
        <v>24.781202286451599</v>
      </c>
      <c r="L223">
        <v>24.870751239199699</v>
      </c>
      <c r="M223">
        <v>24.853384459914398</v>
      </c>
      <c r="N223">
        <v>25.207766043165101</v>
      </c>
      <c r="O223">
        <v>25.331574831545598</v>
      </c>
      <c r="P223">
        <v>25.071526097011699</v>
      </c>
      <c r="Q223">
        <v>24.927862699414401</v>
      </c>
      <c r="R223">
        <v>24.892487807468999</v>
      </c>
      <c r="S223">
        <v>25.002300917276401</v>
      </c>
      <c r="T223">
        <v>25.371200564503699</v>
      </c>
      <c r="U223">
        <v>25.0539742708687</v>
      </c>
    </row>
    <row r="224" spans="1:21" x14ac:dyDescent="0.3">
      <c r="A224" t="s">
        <v>5973</v>
      </c>
      <c r="B224">
        <v>17.997414512000599</v>
      </c>
      <c r="C224">
        <v>17.439823859623001</v>
      </c>
      <c r="D224">
        <v>18.6883057986695</v>
      </c>
      <c r="E224">
        <v>18.229309994522701</v>
      </c>
      <c r="F224">
        <v>17.6801663300039</v>
      </c>
      <c r="G224">
        <v>17.854828901354299</v>
      </c>
      <c r="H224">
        <v>17.7027166304233</v>
      </c>
      <c r="I224">
        <v>17.968618300700101</v>
      </c>
      <c r="J224">
        <v>17.644125447959599</v>
      </c>
      <c r="K224">
        <v>17.531584575585299</v>
      </c>
      <c r="L224">
        <v>17.052128451830001</v>
      </c>
      <c r="M224">
        <v>17.028420970767101</v>
      </c>
      <c r="N224">
        <v>18.776903379156099</v>
      </c>
      <c r="O224">
        <v>17.496581621157599</v>
      </c>
      <c r="P224">
        <v>17.954238039179</v>
      </c>
      <c r="Q224">
        <v>17.123524922691001</v>
      </c>
      <c r="R224">
        <v>17.3053930089776</v>
      </c>
      <c r="S224">
        <v>18.289755571287301</v>
      </c>
      <c r="T224">
        <v>17.801616186082899</v>
      </c>
      <c r="U224">
        <v>17.9014181699138</v>
      </c>
    </row>
    <row r="225" spans="1:21" x14ac:dyDescent="0.3">
      <c r="A225" t="s">
        <v>5974</v>
      </c>
      <c r="B225">
        <v>26.1243130255362</v>
      </c>
      <c r="C225">
        <v>25.885809974388099</v>
      </c>
      <c r="D225">
        <v>25.7385052875991</v>
      </c>
      <c r="E225">
        <v>26.372752989587202</v>
      </c>
      <c r="F225">
        <v>26.2730408606098</v>
      </c>
      <c r="G225">
        <v>26.064980598410301</v>
      </c>
      <c r="H225">
        <v>25.907666341310001</v>
      </c>
      <c r="I225">
        <v>25.793512797376799</v>
      </c>
      <c r="J225">
        <v>26.389305297227502</v>
      </c>
      <c r="K225">
        <v>26.2782826810929</v>
      </c>
      <c r="L225">
        <v>26.462505826245199</v>
      </c>
      <c r="M225">
        <v>26.270435596518201</v>
      </c>
      <c r="N225">
        <v>25.867905992078001</v>
      </c>
      <c r="O225">
        <v>25.979571452992001</v>
      </c>
      <c r="P225">
        <v>26.085916474357699</v>
      </c>
      <c r="Q225">
        <v>26.258506878623901</v>
      </c>
      <c r="R225">
        <v>26.5007536025843</v>
      </c>
      <c r="S225">
        <v>26.037068691662899</v>
      </c>
      <c r="T225">
        <v>25.946117604495001</v>
      </c>
      <c r="U225">
        <v>26.104808820006902</v>
      </c>
    </row>
    <row r="226" spans="1:21" x14ac:dyDescent="0.3">
      <c r="A226" t="s">
        <v>5975</v>
      </c>
      <c r="B226">
        <v>21.323491542447002</v>
      </c>
      <c r="C226">
        <v>21.303974791770599</v>
      </c>
      <c r="D226">
        <v>21.224520141114599</v>
      </c>
      <c r="E226">
        <v>21.340433693739399</v>
      </c>
      <c r="F226">
        <v>21.425642049329699</v>
      </c>
      <c r="G226">
        <v>21.343325022225901</v>
      </c>
      <c r="H226">
        <v>21.3041649664247</v>
      </c>
      <c r="I226">
        <v>21.294663958675599</v>
      </c>
      <c r="J226">
        <v>21.319674507448202</v>
      </c>
      <c r="K226">
        <v>21.491962118832198</v>
      </c>
      <c r="L226">
        <v>21.5366482121266</v>
      </c>
      <c r="M226">
        <v>21.2490273418091</v>
      </c>
      <c r="N226">
        <v>21.293098414527002</v>
      </c>
      <c r="O226">
        <v>21.399361239159202</v>
      </c>
      <c r="P226">
        <v>21.3421938391722</v>
      </c>
      <c r="Q226">
        <v>21.410831155652101</v>
      </c>
      <c r="R226">
        <v>21.314116765426</v>
      </c>
      <c r="S226">
        <v>21.3142462663054</v>
      </c>
      <c r="T226">
        <v>21.330123543545501</v>
      </c>
      <c r="U226">
        <v>21.3263040441465</v>
      </c>
    </row>
    <row r="227" spans="1:21" x14ac:dyDescent="0.3">
      <c r="A227" t="s">
        <v>5976</v>
      </c>
      <c r="B227">
        <v>26.813733137107199</v>
      </c>
      <c r="C227">
        <v>26.663160009806699</v>
      </c>
      <c r="D227">
        <v>26.388959530135701</v>
      </c>
      <c r="E227">
        <v>27.048991199458001</v>
      </c>
      <c r="F227">
        <v>27.028909691280301</v>
      </c>
      <c r="G227">
        <v>26.7976891047281</v>
      </c>
      <c r="H227">
        <v>26.557864834231701</v>
      </c>
      <c r="I227">
        <v>26.579961371206199</v>
      </c>
      <c r="J227">
        <v>27.124016547021501</v>
      </c>
      <c r="K227">
        <v>27.0009619930409</v>
      </c>
      <c r="L227">
        <v>27.225678577323698</v>
      </c>
      <c r="M227">
        <v>27.220028178216801</v>
      </c>
      <c r="N227">
        <v>26.5032114097922</v>
      </c>
      <c r="O227">
        <v>26.686076620050699</v>
      </c>
      <c r="P227">
        <v>26.803522725016599</v>
      </c>
      <c r="Q227">
        <v>27.1326687628729</v>
      </c>
      <c r="R227">
        <v>27.1497686325703</v>
      </c>
      <c r="S227">
        <v>26.564042733688801</v>
      </c>
      <c r="T227">
        <v>26.613034513766799</v>
      </c>
      <c r="U227">
        <v>26.809228530083001</v>
      </c>
    </row>
    <row r="228" spans="1:21" x14ac:dyDescent="0.3">
      <c r="A228" t="s">
        <v>5977</v>
      </c>
      <c r="B228">
        <v>16.259573663003799</v>
      </c>
      <c r="C228">
        <v>17.8143447705677</v>
      </c>
      <c r="D228">
        <v>16.0821514077644</v>
      </c>
      <c r="E228">
        <v>16.546877195217199</v>
      </c>
      <c r="F228">
        <v>16.030027763083002</v>
      </c>
      <c r="G228">
        <v>16.183151694979699</v>
      </c>
      <c r="H228">
        <v>17.070170755298999</v>
      </c>
      <c r="I228">
        <v>15.636810066936199</v>
      </c>
      <c r="J228">
        <v>16.2184636754561</v>
      </c>
      <c r="K228">
        <v>16.2692420982534</v>
      </c>
      <c r="L228">
        <v>15.9990973043833</v>
      </c>
      <c r="M228">
        <v>16.7103715709511</v>
      </c>
      <c r="N228">
        <v>15.576891097018599</v>
      </c>
      <c r="O228">
        <v>16.270531536994199</v>
      </c>
      <c r="P228">
        <v>16.129533229133699</v>
      </c>
      <c r="Q228">
        <v>16.2685558095224</v>
      </c>
      <c r="R228">
        <v>16.4619003930401</v>
      </c>
      <c r="S228">
        <v>15.726541877042401</v>
      </c>
      <c r="T228">
        <v>16.5775232819447</v>
      </c>
      <c r="U228">
        <v>16.308919591748399</v>
      </c>
    </row>
    <row r="229" spans="1:21" x14ac:dyDescent="0.3">
      <c r="A229" t="s">
        <v>5978</v>
      </c>
      <c r="B229">
        <v>14.7442990827488</v>
      </c>
      <c r="C229">
        <v>14.902687823300001</v>
      </c>
      <c r="D229">
        <v>15.2737698199567</v>
      </c>
      <c r="E229">
        <v>14.7022984596935</v>
      </c>
      <c r="F229">
        <v>14.771510193980101</v>
      </c>
      <c r="G229">
        <v>14.8988328329068</v>
      </c>
      <c r="H229">
        <v>14.670141747894</v>
      </c>
      <c r="I229">
        <v>14.869652903870699</v>
      </c>
      <c r="J229">
        <v>14.403648371635899</v>
      </c>
      <c r="K229">
        <v>14.9332250349961</v>
      </c>
      <c r="L229">
        <v>14.305942431276</v>
      </c>
      <c r="M229">
        <v>14.895060527769299</v>
      </c>
      <c r="N229">
        <v>14.695247659090599</v>
      </c>
      <c r="O229">
        <v>14.874095918921601</v>
      </c>
      <c r="P229">
        <v>14.654519525592701</v>
      </c>
      <c r="Q229">
        <v>14.6402732752407</v>
      </c>
      <c r="R229">
        <v>14.8885575668653</v>
      </c>
      <c r="S229">
        <v>14.3081574140241</v>
      </c>
      <c r="T229">
        <v>14.789786892547699</v>
      </c>
      <c r="U229">
        <v>14.976663737637301</v>
      </c>
    </row>
    <row r="230" spans="1:21" x14ac:dyDescent="0.3">
      <c r="A230" t="s">
        <v>5979</v>
      </c>
      <c r="B230">
        <v>23.2132625276335</v>
      </c>
      <c r="C230">
        <v>23.138157441670899</v>
      </c>
      <c r="D230">
        <v>23.2156346698867</v>
      </c>
      <c r="E230">
        <v>23.435770934188799</v>
      </c>
      <c r="F230">
        <v>23.297499585687401</v>
      </c>
      <c r="G230">
        <v>23.194424626465999</v>
      </c>
      <c r="H230">
        <v>22.713166669045499</v>
      </c>
      <c r="I230">
        <v>23.273270313067499</v>
      </c>
      <c r="J230">
        <v>23.464561155478901</v>
      </c>
      <c r="K230">
        <v>23.311193662038502</v>
      </c>
      <c r="L230">
        <v>23.449736663811901</v>
      </c>
      <c r="M230">
        <v>23.7639833937133</v>
      </c>
      <c r="N230">
        <v>22.950216202978101</v>
      </c>
      <c r="O230">
        <v>23.124215369374699</v>
      </c>
      <c r="P230">
        <v>23.203812407387002</v>
      </c>
      <c r="Q230">
        <v>23.513226299584002</v>
      </c>
      <c r="R230">
        <v>23.202063572819402</v>
      </c>
      <c r="S230">
        <v>22.988296264614799</v>
      </c>
      <c r="T230">
        <v>23.070802610679699</v>
      </c>
      <c r="U230">
        <v>23.205214168772098</v>
      </c>
    </row>
    <row r="231" spans="1:21" x14ac:dyDescent="0.3">
      <c r="A231" t="s">
        <v>5980</v>
      </c>
      <c r="B231">
        <v>26.5250982880499</v>
      </c>
      <c r="C231">
        <v>26.4326970316718</v>
      </c>
      <c r="D231">
        <v>26.233355093494399</v>
      </c>
      <c r="E231">
        <v>26.830661976605899</v>
      </c>
      <c r="F231">
        <v>26.706231598189198</v>
      </c>
      <c r="G231">
        <v>26.508282565853499</v>
      </c>
      <c r="H231">
        <v>26.3397744706065</v>
      </c>
      <c r="I231">
        <v>26.257909286236</v>
      </c>
      <c r="J231">
        <v>26.833689515569699</v>
      </c>
      <c r="K231">
        <v>26.7097429667431</v>
      </c>
      <c r="L231">
        <v>26.8841815538559</v>
      </c>
      <c r="M231">
        <v>26.7377312569227</v>
      </c>
      <c r="N231">
        <v>26.255120232183099</v>
      </c>
      <c r="O231">
        <v>26.451002936908299</v>
      </c>
      <c r="P231">
        <v>26.5005318885467</v>
      </c>
      <c r="Q231">
        <v>26.734770263758399</v>
      </c>
      <c r="R231">
        <v>26.881734665536801</v>
      </c>
      <c r="S231">
        <v>26.341196730133699</v>
      </c>
      <c r="T231">
        <v>26.384820027345999</v>
      </c>
      <c r="U231">
        <v>26.533910750152302</v>
      </c>
    </row>
    <row r="232" spans="1:21" x14ac:dyDescent="0.3">
      <c r="A232" t="s">
        <v>5981</v>
      </c>
      <c r="B232">
        <v>21.526298776130801</v>
      </c>
      <c r="C232">
        <v>21.405866668178099</v>
      </c>
      <c r="D232">
        <v>21.744456958551901</v>
      </c>
      <c r="E232">
        <v>21.390322240066698</v>
      </c>
      <c r="F232">
        <v>21.504023182078999</v>
      </c>
      <c r="G232">
        <v>21.5660110763319</v>
      </c>
      <c r="H232">
        <v>21.430986945590099</v>
      </c>
      <c r="I232">
        <v>21.917959070402699</v>
      </c>
      <c r="J232">
        <v>21.432046037315299</v>
      </c>
      <c r="K232">
        <v>21.414046334561998</v>
      </c>
      <c r="L232">
        <v>21.488816270468998</v>
      </c>
      <c r="M232">
        <v>21.4662999656951</v>
      </c>
      <c r="N232">
        <v>21.6852128036222</v>
      </c>
      <c r="O232">
        <v>21.296642684108601</v>
      </c>
      <c r="P232">
        <v>21.547205812444101</v>
      </c>
      <c r="Q232">
        <v>21.433381223834601</v>
      </c>
      <c r="R232">
        <v>21.420560061570601</v>
      </c>
      <c r="S232">
        <v>21.8015394350703</v>
      </c>
      <c r="T232">
        <v>21.489870714295499</v>
      </c>
      <c r="U232">
        <v>21.547159457761701</v>
      </c>
    </row>
    <row r="233" spans="1:21" x14ac:dyDescent="0.3">
      <c r="A233" t="s">
        <v>5982</v>
      </c>
      <c r="B233">
        <v>21.625066224118299</v>
      </c>
      <c r="C233">
        <v>21.590617582353001</v>
      </c>
      <c r="D233">
        <v>21.344230441203401</v>
      </c>
      <c r="E233">
        <v>21.948710845194501</v>
      </c>
      <c r="F233">
        <v>21.8293121049634</v>
      </c>
      <c r="G233">
        <v>21.743696757991302</v>
      </c>
      <c r="H233">
        <v>21.596774727672098</v>
      </c>
      <c r="I233">
        <v>21.512880217909</v>
      </c>
      <c r="J233">
        <v>21.8431061047675</v>
      </c>
      <c r="K233">
        <v>22.0344833114832</v>
      </c>
      <c r="L233">
        <v>21.863827999060501</v>
      </c>
      <c r="M233">
        <v>21.9480145945681</v>
      </c>
      <c r="N233">
        <v>21.346827218013001</v>
      </c>
      <c r="O233">
        <v>21.627642703149</v>
      </c>
      <c r="P233">
        <v>21.670769080490398</v>
      </c>
      <c r="Q233">
        <v>21.901098357390801</v>
      </c>
      <c r="R233">
        <v>21.7305935444891</v>
      </c>
      <c r="S233">
        <v>21.533884452581901</v>
      </c>
      <c r="T233">
        <v>21.573319290958899</v>
      </c>
      <c r="U233">
        <v>21.7026218053247</v>
      </c>
    </row>
    <row r="234" spans="1:21" x14ac:dyDescent="0.3">
      <c r="A234" t="s">
        <v>5983</v>
      </c>
      <c r="B234">
        <v>21.185037270750399</v>
      </c>
      <c r="C234">
        <v>21.044715258418499</v>
      </c>
      <c r="D234">
        <v>20.9341827474653</v>
      </c>
      <c r="E234">
        <v>21.465981579923799</v>
      </c>
      <c r="F234">
        <v>21.130581300361399</v>
      </c>
      <c r="G234">
        <v>21.158230042524401</v>
      </c>
      <c r="H234">
        <v>21.1094447759688</v>
      </c>
      <c r="I234">
        <v>20.821222794257402</v>
      </c>
      <c r="J234">
        <v>21.447872851834699</v>
      </c>
      <c r="K234">
        <v>21.3519821030707</v>
      </c>
      <c r="L234">
        <v>21.369187088246601</v>
      </c>
      <c r="M234">
        <v>21.474294989757801</v>
      </c>
      <c r="N234">
        <v>20.972107557623399</v>
      </c>
      <c r="O234">
        <v>21.3039283623622</v>
      </c>
      <c r="P234">
        <v>21.150819138093599</v>
      </c>
      <c r="Q234">
        <v>21.253800074534102</v>
      </c>
      <c r="R234">
        <v>21.397042768235401</v>
      </c>
      <c r="S234">
        <v>21.015248912767898</v>
      </c>
      <c r="T234">
        <v>21.2313671923614</v>
      </c>
      <c r="U234">
        <v>21.193354072091399</v>
      </c>
    </row>
    <row r="235" spans="1:21" x14ac:dyDescent="0.3">
      <c r="A235" t="s">
        <v>5984</v>
      </c>
      <c r="B235">
        <v>21.171265177587099</v>
      </c>
      <c r="C235">
        <v>21.8704384021263</v>
      </c>
      <c r="D235">
        <v>21.470280528436099</v>
      </c>
      <c r="E235">
        <v>20.242717230911602</v>
      </c>
      <c r="F235">
        <v>20.528369783657698</v>
      </c>
      <c r="G235">
        <v>21.147500857136698</v>
      </c>
      <c r="H235">
        <v>21.7435594704891</v>
      </c>
      <c r="I235">
        <v>21.5664396294911</v>
      </c>
      <c r="J235">
        <v>20.0827733852345</v>
      </c>
      <c r="K235">
        <v>20.598663908442301</v>
      </c>
      <c r="L235">
        <v>20.688615862078901</v>
      </c>
      <c r="M235">
        <v>20.409206806737199</v>
      </c>
      <c r="N235">
        <v>21.380866630342101</v>
      </c>
      <c r="O235">
        <v>21.7098582302912</v>
      </c>
      <c r="P235">
        <v>21.1579029538639</v>
      </c>
      <c r="Q235">
        <v>20.793712531427801</v>
      </c>
      <c r="R235">
        <v>20.553008996043399</v>
      </c>
      <c r="S235">
        <v>21.412702200392101</v>
      </c>
      <c r="T235">
        <v>21.543262952354102</v>
      </c>
      <c r="U235">
        <v>21.1621858938516</v>
      </c>
    </row>
    <row r="236" spans="1:21" x14ac:dyDescent="0.3">
      <c r="A236" t="s">
        <v>5985</v>
      </c>
      <c r="B236">
        <v>20.1229446563792</v>
      </c>
      <c r="C236">
        <v>20.4682636003532</v>
      </c>
      <c r="D236">
        <v>20.0963760810988</v>
      </c>
      <c r="E236">
        <v>20.1140828831089</v>
      </c>
      <c r="F236">
        <v>20.024550926285801</v>
      </c>
      <c r="G236">
        <v>20.101035029759799</v>
      </c>
      <c r="H236">
        <v>20.194343504728199</v>
      </c>
      <c r="I236">
        <v>19.974236107074699</v>
      </c>
      <c r="J236">
        <v>19.9745107683977</v>
      </c>
      <c r="K236">
        <v>19.9664996407503</v>
      </c>
      <c r="L236">
        <v>19.921820889017098</v>
      </c>
      <c r="M236">
        <v>20.836893009467701</v>
      </c>
      <c r="N236">
        <v>20.0609924236098</v>
      </c>
      <c r="O236">
        <v>20.3921402364907</v>
      </c>
      <c r="P236">
        <v>20.1186182621448</v>
      </c>
      <c r="Q236">
        <v>20.1187506714469</v>
      </c>
      <c r="R236">
        <v>20.038185161022302</v>
      </c>
      <c r="S236">
        <v>20.009924863332301</v>
      </c>
      <c r="T236">
        <v>20.2393032988664</v>
      </c>
      <c r="U236">
        <v>20.106709410371501</v>
      </c>
    </row>
    <row r="237" spans="1:21" x14ac:dyDescent="0.3">
      <c r="A237" t="s">
        <v>5986</v>
      </c>
      <c r="B237">
        <v>21.0311041455031</v>
      </c>
      <c r="C237">
        <v>21.004591742481399</v>
      </c>
      <c r="D237">
        <v>20.596324015916501</v>
      </c>
      <c r="E237">
        <v>21.119045686126402</v>
      </c>
      <c r="F237">
        <v>21.567379505098799</v>
      </c>
      <c r="G237">
        <v>21.040664502486599</v>
      </c>
      <c r="H237">
        <v>20.8583428948162</v>
      </c>
      <c r="I237">
        <v>20.8723095444631</v>
      </c>
      <c r="J237">
        <v>21.185281858521599</v>
      </c>
      <c r="K237">
        <v>21.421461105691701</v>
      </c>
      <c r="L237">
        <v>21.297323893372401</v>
      </c>
      <c r="M237">
        <v>21.2100939631028</v>
      </c>
      <c r="N237">
        <v>20.8161801229381</v>
      </c>
      <c r="O237">
        <v>20.978106385795801</v>
      </c>
      <c r="P237">
        <v>21.044671054514801</v>
      </c>
      <c r="Q237">
        <v>21.263091389378399</v>
      </c>
      <c r="R237">
        <v>21.161066012519498</v>
      </c>
      <c r="S237">
        <v>20.945000533487999</v>
      </c>
      <c r="T237">
        <v>20.848387165792001</v>
      </c>
      <c r="U237">
        <v>21.0286384998596</v>
      </c>
    </row>
    <row r="238" spans="1:21" x14ac:dyDescent="0.3">
      <c r="A238" t="s">
        <v>5987</v>
      </c>
      <c r="B238">
        <v>20.338014872302399</v>
      </c>
      <c r="C238">
        <v>20.323193049465001</v>
      </c>
      <c r="D238">
        <v>20.890422534998802</v>
      </c>
      <c r="E238">
        <v>20.035552105683202</v>
      </c>
      <c r="F238">
        <v>20.036373284927699</v>
      </c>
      <c r="G238">
        <v>20.3645286977506</v>
      </c>
      <c r="H238">
        <v>20.5431162159474</v>
      </c>
      <c r="I238">
        <v>20.553642704750899</v>
      </c>
      <c r="J238">
        <v>20.0519383419017</v>
      </c>
      <c r="K238">
        <v>20.047129889358398</v>
      </c>
      <c r="L238">
        <v>19.863243275015499</v>
      </c>
      <c r="M238">
        <v>19.6047563398356</v>
      </c>
      <c r="N238">
        <v>20.839175170001798</v>
      </c>
      <c r="O238">
        <v>20.285613651076801</v>
      </c>
      <c r="P238">
        <v>20.3570675672802</v>
      </c>
      <c r="Q238">
        <v>19.8536020420302</v>
      </c>
      <c r="R238">
        <v>19.988928197227199</v>
      </c>
      <c r="S238">
        <v>20.633330323495102</v>
      </c>
      <c r="T238">
        <v>20.427663405319102</v>
      </c>
      <c r="U238">
        <v>20.347278031009701</v>
      </c>
    </row>
    <row r="239" spans="1:21" x14ac:dyDescent="0.3">
      <c r="A239" t="s">
        <v>5988</v>
      </c>
      <c r="B239">
        <v>25.663612650585598</v>
      </c>
      <c r="C239">
        <v>25.3822565315552</v>
      </c>
      <c r="D239">
        <v>25.302136179280598</v>
      </c>
      <c r="E239">
        <v>25.923496801167602</v>
      </c>
      <c r="F239">
        <v>25.8894024940832</v>
      </c>
      <c r="G239">
        <v>25.638611446649399</v>
      </c>
      <c r="H239">
        <v>25.479448601201</v>
      </c>
      <c r="I239">
        <v>25.2350847807134</v>
      </c>
      <c r="J239">
        <v>25.8600436219823</v>
      </c>
      <c r="K239">
        <v>25.806577478674601</v>
      </c>
      <c r="L239">
        <v>26.100835555792901</v>
      </c>
      <c r="M239">
        <v>25.715229663703099</v>
      </c>
      <c r="N239">
        <v>25.438954209824601</v>
      </c>
      <c r="O239">
        <v>25.5864566333534</v>
      </c>
      <c r="P239">
        <v>25.6804979147316</v>
      </c>
      <c r="Q239">
        <v>25.836856472107598</v>
      </c>
      <c r="R239">
        <v>26.094600430907299</v>
      </c>
      <c r="S239">
        <v>25.5350943458103</v>
      </c>
      <c r="T239">
        <v>25.569169239154899</v>
      </c>
      <c r="U239">
        <v>25.622646410376699</v>
      </c>
    </row>
    <row r="240" spans="1:21" x14ac:dyDescent="0.3">
      <c r="A240" t="s">
        <v>5989</v>
      </c>
      <c r="B240">
        <v>17.033321193645399</v>
      </c>
      <c r="C240">
        <v>17.189858082893299</v>
      </c>
      <c r="D240">
        <v>16.991261036511698</v>
      </c>
      <c r="E240">
        <v>17.3768485751127</v>
      </c>
      <c r="F240">
        <v>17.196541905701</v>
      </c>
      <c r="G240">
        <v>17.218363056948501</v>
      </c>
      <c r="H240">
        <v>17.071786333690898</v>
      </c>
      <c r="I240">
        <v>16.9895770274581</v>
      </c>
      <c r="J240">
        <v>17.174212776573398</v>
      </c>
      <c r="K240">
        <v>17.1672589175243</v>
      </c>
      <c r="L240">
        <v>17.1583404427309</v>
      </c>
      <c r="M240">
        <v>17.4851526504217</v>
      </c>
      <c r="N240">
        <v>17.041616561632601</v>
      </c>
      <c r="O240">
        <v>17.089064844539401</v>
      </c>
      <c r="P240">
        <v>17.159324311908801</v>
      </c>
      <c r="Q240">
        <v>17.222612372671801</v>
      </c>
      <c r="R240">
        <v>17.269677361667998</v>
      </c>
      <c r="S240">
        <v>17.006875520217701</v>
      </c>
      <c r="T240">
        <v>17.161422590139001</v>
      </c>
      <c r="U240">
        <v>17.100881531218299</v>
      </c>
    </row>
    <row r="241" spans="1:21" x14ac:dyDescent="0.3">
      <c r="A241" t="s">
        <v>5990</v>
      </c>
      <c r="B241">
        <v>22.244414012005699</v>
      </c>
      <c r="C241">
        <v>22.393328508274699</v>
      </c>
      <c r="D241">
        <v>22.547421668508299</v>
      </c>
      <c r="E241">
        <v>21.9765316046132</v>
      </c>
      <c r="F241">
        <v>22.319571300617401</v>
      </c>
      <c r="G241">
        <v>22.224899053408802</v>
      </c>
      <c r="H241">
        <v>22.084241974195699</v>
      </c>
      <c r="I241">
        <v>22.688817032931301</v>
      </c>
      <c r="J241">
        <v>21.9928981782842</v>
      </c>
      <c r="K241">
        <v>22.143614116161999</v>
      </c>
      <c r="L241">
        <v>22.217688406355901</v>
      </c>
      <c r="M241">
        <v>22.194768728137301</v>
      </c>
      <c r="N241">
        <v>22.311564377274198</v>
      </c>
      <c r="O241">
        <v>22.1406826824029</v>
      </c>
      <c r="P241">
        <v>22.2305545108253</v>
      </c>
      <c r="Q241">
        <v>22.445428479137799</v>
      </c>
      <c r="R241">
        <v>21.717998306586001</v>
      </c>
      <c r="S241">
        <v>22.1015041472414</v>
      </c>
      <c r="T241">
        <v>22.2868488729193</v>
      </c>
      <c r="U241">
        <v>22.2400586581333</v>
      </c>
    </row>
    <row r="242" spans="1:21" x14ac:dyDescent="0.3">
      <c r="A242" t="s">
        <v>5991</v>
      </c>
      <c r="B242">
        <v>20.761357216371898</v>
      </c>
      <c r="C242">
        <v>21.0956068104956</v>
      </c>
      <c r="D242">
        <v>20.900431863558001</v>
      </c>
      <c r="E242">
        <v>20.380196133326798</v>
      </c>
      <c r="F242">
        <v>20.611880897576299</v>
      </c>
      <c r="G242">
        <v>20.767405647559698</v>
      </c>
      <c r="H242">
        <v>20.9717472482467</v>
      </c>
      <c r="I242">
        <v>20.9072287134086</v>
      </c>
      <c r="J242">
        <v>20.257422963900101</v>
      </c>
      <c r="K242">
        <v>20.503113182292299</v>
      </c>
      <c r="L242">
        <v>20.663749004679399</v>
      </c>
      <c r="M242">
        <v>20.646381912766401</v>
      </c>
      <c r="N242">
        <v>20.817661938910302</v>
      </c>
      <c r="O242">
        <v>20.860726845064999</v>
      </c>
      <c r="P242">
        <v>20.752908334080001</v>
      </c>
      <c r="Q242">
        <v>20.7466319385349</v>
      </c>
      <c r="R242">
        <v>20.499922634216102</v>
      </c>
      <c r="S242">
        <v>20.815128921757399</v>
      </c>
      <c r="T242">
        <v>20.794004693960201</v>
      </c>
      <c r="U242">
        <v>20.777185309611902</v>
      </c>
    </row>
    <row r="243" spans="1:21" x14ac:dyDescent="0.3">
      <c r="A243" t="s">
        <v>5992</v>
      </c>
      <c r="B243">
        <v>23.265890062509101</v>
      </c>
      <c r="C243">
        <v>23.288831723680399</v>
      </c>
      <c r="D243">
        <v>23.30452043855</v>
      </c>
      <c r="E243">
        <v>23.147126675423898</v>
      </c>
      <c r="F243">
        <v>23.133623780614901</v>
      </c>
      <c r="G243">
        <v>23.264433391105001</v>
      </c>
      <c r="H243">
        <v>23.399208851898901</v>
      </c>
      <c r="I243">
        <v>23.272827665354399</v>
      </c>
      <c r="J243">
        <v>23.1953967213277</v>
      </c>
      <c r="K243">
        <v>23.087446374826801</v>
      </c>
      <c r="L243">
        <v>23.212005410069299</v>
      </c>
      <c r="M243">
        <v>23.241100870578801</v>
      </c>
      <c r="N243">
        <v>23.278036675810199</v>
      </c>
      <c r="O243">
        <v>23.352876891072199</v>
      </c>
      <c r="P243">
        <v>23.263061086762299</v>
      </c>
      <c r="Q243">
        <v>23.201023866566199</v>
      </c>
      <c r="R243">
        <v>23.289578868323598</v>
      </c>
      <c r="S243">
        <v>23.259152009293999</v>
      </c>
      <c r="T243">
        <v>23.3898423064173</v>
      </c>
      <c r="U243">
        <v>23.268672129575801</v>
      </c>
    </row>
    <row r="244" spans="1:21" x14ac:dyDescent="0.3">
      <c r="A244" t="s">
        <v>5993</v>
      </c>
      <c r="B244">
        <v>25.933362883441902</v>
      </c>
      <c r="C244">
        <v>25.824017085048499</v>
      </c>
      <c r="D244">
        <v>25.826702569726301</v>
      </c>
      <c r="E244">
        <v>26.077867013311899</v>
      </c>
      <c r="F244">
        <v>26.039241159441101</v>
      </c>
      <c r="G244">
        <v>25.923100356013599</v>
      </c>
      <c r="H244">
        <v>25.816123336854901</v>
      </c>
      <c r="I244">
        <v>25.6996043560301</v>
      </c>
      <c r="J244">
        <v>26.153622413662799</v>
      </c>
      <c r="K244">
        <v>26.098305072907099</v>
      </c>
      <c r="L244">
        <v>26.128205162562601</v>
      </c>
      <c r="M244">
        <v>26.051291991609901</v>
      </c>
      <c r="N244">
        <v>25.895559105402398</v>
      </c>
      <c r="O244">
        <v>25.8878663803366</v>
      </c>
      <c r="P244">
        <v>25.931226957080401</v>
      </c>
      <c r="Q244">
        <v>26.049575177399898</v>
      </c>
      <c r="R244">
        <v>26.1682689159802</v>
      </c>
      <c r="S244">
        <v>25.801967263611701</v>
      </c>
      <c r="T244">
        <v>25.866768804285101</v>
      </c>
      <c r="U244">
        <v>25.9266191890238</v>
      </c>
    </row>
    <row r="245" spans="1:21" x14ac:dyDescent="0.3">
      <c r="A245" t="s">
        <v>5994</v>
      </c>
      <c r="B245">
        <v>19.623613982763398</v>
      </c>
      <c r="C245">
        <v>19.4469519344959</v>
      </c>
      <c r="D245">
        <v>19.522893978969599</v>
      </c>
      <c r="E245">
        <v>19.7684066926908</v>
      </c>
      <c r="F245">
        <v>19.5506427028877</v>
      </c>
      <c r="G245">
        <v>19.590244062971401</v>
      </c>
      <c r="H245">
        <v>19.511254397878801</v>
      </c>
      <c r="I245">
        <v>19.614891363656501</v>
      </c>
      <c r="J245">
        <v>19.8031319870354</v>
      </c>
      <c r="K245">
        <v>19.6752642804997</v>
      </c>
      <c r="L245">
        <v>19.730650576748499</v>
      </c>
      <c r="M245">
        <v>20.057671079113302</v>
      </c>
      <c r="N245">
        <v>19.643860998708199</v>
      </c>
      <c r="O245">
        <v>19.472719604019002</v>
      </c>
      <c r="P245">
        <v>19.634898091057501</v>
      </c>
      <c r="Q245">
        <v>19.7713074198039</v>
      </c>
      <c r="R245">
        <v>19.821295144838</v>
      </c>
      <c r="S245">
        <v>19.756053886641698</v>
      </c>
      <c r="T245">
        <v>19.556981224862</v>
      </c>
      <c r="U245">
        <v>19.579941856840101</v>
      </c>
    </row>
    <row r="246" spans="1:21" x14ac:dyDescent="0.3">
      <c r="A246" t="s">
        <v>5995</v>
      </c>
      <c r="B246">
        <v>16.865842618488699</v>
      </c>
      <c r="C246">
        <v>18.507776250117701</v>
      </c>
      <c r="D246">
        <v>17.322604049506001</v>
      </c>
      <c r="E246">
        <v>16.964879300418001</v>
      </c>
      <c r="F246">
        <v>16.594940465814499</v>
      </c>
      <c r="G246">
        <v>16.883294935855901</v>
      </c>
      <c r="H246">
        <v>17.055558735704999</v>
      </c>
      <c r="I246">
        <v>16.988563258733699</v>
      </c>
      <c r="J246">
        <v>16.580973203000401</v>
      </c>
      <c r="K246">
        <v>16.554847566703799</v>
      </c>
      <c r="L246">
        <v>16.531060565567198</v>
      </c>
      <c r="M246">
        <v>16.216661970967699</v>
      </c>
      <c r="N246">
        <v>17.196962456648599</v>
      </c>
      <c r="O246">
        <v>16.831189083492699</v>
      </c>
      <c r="P246">
        <v>16.807570714826099</v>
      </c>
      <c r="Q246">
        <v>16.552318963316299</v>
      </c>
      <c r="R246">
        <v>16.5260249869708</v>
      </c>
      <c r="S246">
        <v>17.052095402495102</v>
      </c>
      <c r="T246">
        <v>16.810205219062901</v>
      </c>
      <c r="U246">
        <v>16.9398116760722</v>
      </c>
    </row>
    <row r="247" spans="1:21" x14ac:dyDescent="0.3">
      <c r="A247" t="s">
        <v>5996</v>
      </c>
      <c r="B247">
        <v>14.753877657349401</v>
      </c>
      <c r="C247">
        <v>15.0244918388677</v>
      </c>
      <c r="D247">
        <v>14.806236691628699</v>
      </c>
      <c r="E247">
        <v>14.554000137937299</v>
      </c>
      <c r="F247">
        <v>14.689938224724999</v>
      </c>
      <c r="G247">
        <v>14.8245071605995</v>
      </c>
      <c r="H247">
        <v>14.989831563928799</v>
      </c>
      <c r="I247">
        <v>14.7951753717086</v>
      </c>
      <c r="J247">
        <v>14.5284975459726</v>
      </c>
      <c r="K247">
        <v>14.727083497201599</v>
      </c>
      <c r="L247">
        <v>14.522104720540399</v>
      </c>
      <c r="M247">
        <v>14.6322341184185</v>
      </c>
      <c r="N247">
        <v>15.051721474386801</v>
      </c>
      <c r="O247">
        <v>15.0803562813546</v>
      </c>
      <c r="P247">
        <v>14.5404605690737</v>
      </c>
      <c r="Q247">
        <v>14.8094835959444</v>
      </c>
      <c r="R247">
        <v>14.6821672897466</v>
      </c>
      <c r="S247">
        <v>14.947702136206001</v>
      </c>
      <c r="T247">
        <v>15.0812062659486</v>
      </c>
      <c r="U247">
        <v>15.002683725884699</v>
      </c>
    </row>
    <row r="248" spans="1:21" x14ac:dyDescent="0.3">
      <c r="A248" t="s">
        <v>5997</v>
      </c>
      <c r="B248">
        <v>22.404723623837398</v>
      </c>
      <c r="C248">
        <v>22.571450580743601</v>
      </c>
      <c r="D248">
        <v>22.443293375194401</v>
      </c>
      <c r="E248">
        <v>22.341433264271799</v>
      </c>
      <c r="F248">
        <v>22.3807355811402</v>
      </c>
      <c r="G248">
        <v>22.3857662097499</v>
      </c>
      <c r="H248">
        <v>22.619726762013201</v>
      </c>
      <c r="I248">
        <v>22.6743221880247</v>
      </c>
      <c r="J248">
        <v>22.0824397703831</v>
      </c>
      <c r="K248">
        <v>22.228633162728102</v>
      </c>
      <c r="L248">
        <v>22.116367065957999</v>
      </c>
      <c r="M248">
        <v>22.373583274665901</v>
      </c>
      <c r="N248">
        <v>22.787901849861001</v>
      </c>
      <c r="O248">
        <v>22.297109646744801</v>
      </c>
      <c r="P248">
        <v>22.393154426407801</v>
      </c>
      <c r="Q248">
        <v>22.2064838913847</v>
      </c>
      <c r="R248">
        <v>22.152847777531999</v>
      </c>
      <c r="S248">
        <v>22.4529166185226</v>
      </c>
      <c r="T248">
        <v>22.107874750013799</v>
      </c>
      <c r="U248">
        <v>22.3986581776803</v>
      </c>
    </row>
    <row r="249" spans="1:21" x14ac:dyDescent="0.3">
      <c r="A249" t="s">
        <v>5998</v>
      </c>
      <c r="B249">
        <v>21.344542218722101</v>
      </c>
      <c r="C249">
        <v>21.239276371215102</v>
      </c>
      <c r="D249">
        <v>21.627207169927999</v>
      </c>
      <c r="E249">
        <v>21.1624115598669</v>
      </c>
      <c r="F249">
        <v>21.166919109613801</v>
      </c>
      <c r="G249">
        <v>21.368956603283198</v>
      </c>
      <c r="H249">
        <v>21.309014584999801</v>
      </c>
      <c r="I249">
        <v>21.6658181899477</v>
      </c>
      <c r="J249">
        <v>21.194207412205699</v>
      </c>
      <c r="K249">
        <v>21.096770161389401</v>
      </c>
      <c r="L249">
        <v>21.2184112568298</v>
      </c>
      <c r="M249">
        <v>21.0735895078884</v>
      </c>
      <c r="N249">
        <v>21.6347574293547</v>
      </c>
      <c r="O249">
        <v>21.201829105235898</v>
      </c>
      <c r="P249">
        <v>21.345368512300102</v>
      </c>
      <c r="Q249">
        <v>21.116554952716601</v>
      </c>
      <c r="R249">
        <v>21.206719583487001</v>
      </c>
      <c r="S249">
        <v>21.613473855755501</v>
      </c>
      <c r="T249">
        <v>21.2818420624994</v>
      </c>
      <c r="U249">
        <v>21.369714048900398</v>
      </c>
    </row>
    <row r="250" spans="1:21" x14ac:dyDescent="0.3">
      <c r="A250" t="s">
        <v>5999</v>
      </c>
      <c r="B250">
        <v>23.787369159890201</v>
      </c>
      <c r="C250">
        <v>23.5428520871743</v>
      </c>
      <c r="D250">
        <v>23.9268251951931</v>
      </c>
      <c r="E250">
        <v>23.911743663121499</v>
      </c>
      <c r="F250">
        <v>23.7836173297462</v>
      </c>
      <c r="G250">
        <v>23.762584877905699</v>
      </c>
      <c r="H250">
        <v>23.758568109918698</v>
      </c>
      <c r="I250">
        <v>23.641427070071501</v>
      </c>
      <c r="J250">
        <v>23.915340417883101</v>
      </c>
      <c r="K250">
        <v>23.716869791720999</v>
      </c>
      <c r="L250">
        <v>23.7178921590389</v>
      </c>
      <c r="M250">
        <v>23.680472427639302</v>
      </c>
      <c r="N250">
        <v>23.950431361460399</v>
      </c>
      <c r="O250">
        <v>23.828944971939301</v>
      </c>
      <c r="P250">
        <v>23.789210200620499</v>
      </c>
      <c r="Q250">
        <v>23.659758556604402</v>
      </c>
      <c r="R250">
        <v>23.8751582750293</v>
      </c>
      <c r="S250">
        <v>23.8814680123727</v>
      </c>
      <c r="T250">
        <v>23.864052150959999</v>
      </c>
      <c r="U250">
        <v>23.762029933464699</v>
      </c>
    </row>
    <row r="251" spans="1:21" x14ac:dyDescent="0.3">
      <c r="A251" t="s">
        <v>6000</v>
      </c>
      <c r="B251">
        <v>18.2419110299609</v>
      </c>
      <c r="C251">
        <v>18.496368842660399</v>
      </c>
      <c r="D251">
        <v>18.855609166994501</v>
      </c>
      <c r="E251">
        <v>17.9353760626094</v>
      </c>
      <c r="F251">
        <v>17.791484570057399</v>
      </c>
      <c r="G251">
        <v>18.203844332677999</v>
      </c>
      <c r="H251">
        <v>18.272541509823299</v>
      </c>
      <c r="I251">
        <v>18.4474009054634</v>
      </c>
      <c r="J251">
        <v>17.7818888573156</v>
      </c>
      <c r="K251">
        <v>17.644195747227599</v>
      </c>
      <c r="L251">
        <v>17.4529381610934</v>
      </c>
      <c r="M251">
        <v>17.846435221251401</v>
      </c>
      <c r="N251">
        <v>18.7710941254111</v>
      </c>
      <c r="O251">
        <v>18.2983200779206</v>
      </c>
      <c r="P251">
        <v>18.2498847714925</v>
      </c>
      <c r="Q251">
        <v>17.460938996992098</v>
      </c>
      <c r="R251">
        <v>17.753109530246</v>
      </c>
      <c r="S251">
        <v>18.1837496998915</v>
      </c>
      <c r="T251">
        <v>18.4561684402737</v>
      </c>
      <c r="U251">
        <v>18.1969019099351</v>
      </c>
    </row>
    <row r="252" spans="1:21" x14ac:dyDescent="0.3">
      <c r="A252" t="s">
        <v>6001</v>
      </c>
      <c r="B252">
        <v>25.908939108439</v>
      </c>
      <c r="C252">
        <v>26.058928146623199</v>
      </c>
      <c r="D252">
        <v>25.811644549601901</v>
      </c>
      <c r="E252">
        <v>25.865956415889901</v>
      </c>
      <c r="F252">
        <v>25.832804699743999</v>
      </c>
      <c r="G252">
        <v>25.8593720383762</v>
      </c>
      <c r="H252">
        <v>25.992846349589701</v>
      </c>
      <c r="I252">
        <v>25.707612479698401</v>
      </c>
      <c r="J252">
        <v>25.920226371573101</v>
      </c>
      <c r="K252">
        <v>25.7127814363878</v>
      </c>
      <c r="L252">
        <v>25.885331891388599</v>
      </c>
      <c r="M252">
        <v>26.119442606196898</v>
      </c>
      <c r="N252">
        <v>25.924802320814699</v>
      </c>
      <c r="O252">
        <v>25.995422179593199</v>
      </c>
      <c r="P252">
        <v>25.904116740553</v>
      </c>
      <c r="Q252">
        <v>25.878149282465301</v>
      </c>
      <c r="R252">
        <v>26.0026385444555</v>
      </c>
      <c r="S252">
        <v>25.653120252851402</v>
      </c>
      <c r="T252">
        <v>26.043737642278</v>
      </c>
      <c r="U252">
        <v>25.865489803079502</v>
      </c>
    </row>
    <row r="253" spans="1:21" x14ac:dyDescent="0.3">
      <c r="A253" t="s">
        <v>6002</v>
      </c>
      <c r="B253">
        <v>23.463645734306901</v>
      </c>
      <c r="C253">
        <v>23.2525415114354</v>
      </c>
      <c r="D253">
        <v>23.866955733941499</v>
      </c>
      <c r="E253">
        <v>23.200303438648799</v>
      </c>
      <c r="F253">
        <v>23.2547904075148</v>
      </c>
      <c r="G253">
        <v>23.465740340969301</v>
      </c>
      <c r="H253">
        <v>23.517855792576999</v>
      </c>
      <c r="I253">
        <v>23.5032040551704</v>
      </c>
      <c r="J253">
        <v>23.244969780096799</v>
      </c>
      <c r="K253">
        <v>23.287281330548499</v>
      </c>
      <c r="L253">
        <v>23.206199572423699</v>
      </c>
      <c r="M253">
        <v>22.920664032961199</v>
      </c>
      <c r="N253">
        <v>23.8938670155236</v>
      </c>
      <c r="O253">
        <v>23.375688838160901</v>
      </c>
      <c r="P253">
        <v>23.4710888835525</v>
      </c>
      <c r="Q253">
        <v>23.136150128815199</v>
      </c>
      <c r="R253">
        <v>23.245320675655002</v>
      </c>
      <c r="S253">
        <v>23.741932120012802</v>
      </c>
      <c r="T253">
        <v>23.475693792131299</v>
      </c>
      <c r="U253">
        <v>23.459768403483601</v>
      </c>
    </row>
    <row r="254" spans="1:21" x14ac:dyDescent="0.3">
      <c r="A254" t="s">
        <v>6003</v>
      </c>
      <c r="B254">
        <v>24.355302565259699</v>
      </c>
      <c r="C254">
        <v>24.696226102154899</v>
      </c>
      <c r="D254">
        <v>24.639496008471699</v>
      </c>
      <c r="E254">
        <v>24.088093227544402</v>
      </c>
      <c r="F254">
        <v>23.844915964920499</v>
      </c>
      <c r="G254">
        <v>24.3285196606775</v>
      </c>
      <c r="H254">
        <v>24.773506937175199</v>
      </c>
      <c r="I254">
        <v>24.240592257379699</v>
      </c>
      <c r="J254">
        <v>23.9926926590128</v>
      </c>
      <c r="K254">
        <v>23.864519360336399</v>
      </c>
      <c r="L254">
        <v>23.723502315697498</v>
      </c>
      <c r="M254">
        <v>24.040410773421101</v>
      </c>
      <c r="N254">
        <v>24.655883004784702</v>
      </c>
      <c r="O254">
        <v>24.702749991853899</v>
      </c>
      <c r="P254">
        <v>24.337010470605598</v>
      </c>
      <c r="Q254">
        <v>23.983312020267501</v>
      </c>
      <c r="R254">
        <v>23.992796442095099</v>
      </c>
      <c r="S254">
        <v>24.2336706558389</v>
      </c>
      <c r="T254">
        <v>24.846069954072</v>
      </c>
      <c r="U254">
        <v>24.3480980282609</v>
      </c>
    </row>
    <row r="255" spans="1:21" x14ac:dyDescent="0.3">
      <c r="A255" t="s">
        <v>6004</v>
      </c>
      <c r="B255">
        <v>22.333166181655098</v>
      </c>
      <c r="C255">
        <v>21.962243634207098</v>
      </c>
      <c r="D255">
        <v>23.1825917661936</v>
      </c>
      <c r="E255">
        <v>20.767286170394001</v>
      </c>
      <c r="F255">
        <v>21.257938217953299</v>
      </c>
      <c r="G255">
        <v>22.328877588716601</v>
      </c>
      <c r="H255">
        <v>22.135620111481298</v>
      </c>
      <c r="I255">
        <v>23.4413008773958</v>
      </c>
      <c r="J255">
        <v>20.928353701303799</v>
      </c>
      <c r="K255">
        <v>21.210207326408099</v>
      </c>
      <c r="L255">
        <v>21.147486688524499</v>
      </c>
      <c r="M255">
        <v>20.997101411985099</v>
      </c>
      <c r="N255">
        <v>23.059073998264399</v>
      </c>
      <c r="O255">
        <v>21.9855239110063</v>
      </c>
      <c r="P255">
        <v>22.3214314840844</v>
      </c>
      <c r="Q255">
        <v>21.4113829372147</v>
      </c>
      <c r="R255">
        <v>21.066297049355001</v>
      </c>
      <c r="S255">
        <v>23.303950737317901</v>
      </c>
      <c r="T255">
        <v>22.227967254057099</v>
      </c>
      <c r="U255">
        <v>22.341891955981801</v>
      </c>
    </row>
    <row r="256" spans="1:21" x14ac:dyDescent="0.3">
      <c r="A256" t="s">
        <v>6005</v>
      </c>
      <c r="B256">
        <v>16.449397913939499</v>
      </c>
      <c r="C256">
        <v>16.184510858568</v>
      </c>
      <c r="D256">
        <v>16.9110551864696</v>
      </c>
      <c r="E256">
        <v>16.3870457346463</v>
      </c>
      <c r="F256">
        <v>16.378816237730302</v>
      </c>
      <c r="G256">
        <v>16.4748320271033</v>
      </c>
      <c r="H256">
        <v>16.281998399076699</v>
      </c>
      <c r="I256">
        <v>16.8578609372911</v>
      </c>
      <c r="J256">
        <v>16.1982141616453</v>
      </c>
      <c r="K256">
        <v>16.263499836833201</v>
      </c>
      <c r="L256">
        <v>16.362808497798301</v>
      </c>
      <c r="M256">
        <v>16.210836371201299</v>
      </c>
      <c r="N256">
        <v>16.858349237769801</v>
      </c>
      <c r="O256">
        <v>16.3654810235018</v>
      </c>
      <c r="P256">
        <v>16.519102171230301</v>
      </c>
      <c r="Q256">
        <v>16.1786148448526</v>
      </c>
      <c r="R256">
        <v>16.351760189231499</v>
      </c>
      <c r="S256">
        <v>16.5348136997121</v>
      </c>
      <c r="T256">
        <v>16.2367225076975</v>
      </c>
      <c r="U256">
        <v>16.404963058881101</v>
      </c>
    </row>
    <row r="257" spans="1:21" x14ac:dyDescent="0.3">
      <c r="A257" t="s">
        <v>6006</v>
      </c>
      <c r="B257">
        <v>18.3109900761951</v>
      </c>
      <c r="C257">
        <v>18.243524069944002</v>
      </c>
      <c r="D257">
        <v>18.3767472194357</v>
      </c>
      <c r="E257">
        <v>18.329125527065599</v>
      </c>
      <c r="F257">
        <v>18.259656439952099</v>
      </c>
      <c r="G257">
        <v>18.389087563608498</v>
      </c>
      <c r="H257">
        <v>18.258595488451899</v>
      </c>
      <c r="I257">
        <v>18.192850827027701</v>
      </c>
      <c r="J257">
        <v>18.1637129061812</v>
      </c>
      <c r="K257">
        <v>18.405004385043298</v>
      </c>
      <c r="L257">
        <v>18.197682877304</v>
      </c>
      <c r="M257">
        <v>18.112230501156599</v>
      </c>
      <c r="N257">
        <v>18.0997759855595</v>
      </c>
      <c r="O257">
        <v>18.216699742665899</v>
      </c>
      <c r="P257">
        <v>18.192825687747401</v>
      </c>
      <c r="Q257">
        <v>18.091815590825899</v>
      </c>
      <c r="R257">
        <v>18.4579792991759</v>
      </c>
      <c r="S257">
        <v>18.128792373634099</v>
      </c>
      <c r="T257">
        <v>18.184678337477902</v>
      </c>
      <c r="U257">
        <v>18.493897891756799</v>
      </c>
    </row>
    <row r="258" spans="1:21" x14ac:dyDescent="0.3">
      <c r="A258" t="s">
        <v>6007</v>
      </c>
      <c r="B258">
        <v>18.852902243144801</v>
      </c>
      <c r="C258">
        <v>19.093677806720301</v>
      </c>
      <c r="D258">
        <v>18.908621901579401</v>
      </c>
      <c r="E258">
        <v>18.998960757873501</v>
      </c>
      <c r="F258">
        <v>19.0501898758979</v>
      </c>
      <c r="G258">
        <v>18.9161642540377</v>
      </c>
      <c r="H258">
        <v>18.962365092054799</v>
      </c>
      <c r="I258">
        <v>18.9981488340993</v>
      </c>
      <c r="J258">
        <v>19.0673337666904</v>
      </c>
      <c r="K258">
        <v>19.297800118098699</v>
      </c>
      <c r="L258">
        <v>18.7094754213825</v>
      </c>
      <c r="M258">
        <v>18.8994231339334</v>
      </c>
      <c r="N258">
        <v>18.663749830255298</v>
      </c>
      <c r="O258">
        <v>19.0164159319379</v>
      </c>
      <c r="P258">
        <v>18.924952960541901</v>
      </c>
      <c r="Q258">
        <v>18.9367013943634</v>
      </c>
      <c r="R258">
        <v>18.653075397100999</v>
      </c>
      <c r="S258">
        <v>18.705724886577801</v>
      </c>
      <c r="T258">
        <v>19.0648383115131</v>
      </c>
      <c r="U258">
        <v>18.845929565312499</v>
      </c>
    </row>
    <row r="259" spans="1:21" x14ac:dyDescent="0.3">
      <c r="A259" t="s">
        <v>6008</v>
      </c>
      <c r="B259">
        <v>26.670029050665299</v>
      </c>
      <c r="C259">
        <v>26.293973207993599</v>
      </c>
      <c r="D259">
        <v>26.4040482679344</v>
      </c>
      <c r="E259">
        <v>27.050965053073199</v>
      </c>
      <c r="F259">
        <v>26.755104385426598</v>
      </c>
      <c r="G259">
        <v>26.657123516835</v>
      </c>
      <c r="H259">
        <v>26.4491137182535</v>
      </c>
      <c r="I259">
        <v>26.267610377350302</v>
      </c>
      <c r="J259">
        <v>27.125715514487499</v>
      </c>
      <c r="K259">
        <v>27.098049338495201</v>
      </c>
      <c r="L259">
        <v>27.020130579976701</v>
      </c>
      <c r="M259">
        <v>26.801119013915901</v>
      </c>
      <c r="N259">
        <v>26.4182433256609</v>
      </c>
      <c r="O259">
        <v>26.5255473403008</v>
      </c>
      <c r="P259">
        <v>26.674591093850001</v>
      </c>
      <c r="Q259">
        <v>26.760085857459</v>
      </c>
      <c r="R259">
        <v>27.093746429825799</v>
      </c>
      <c r="S259">
        <v>26.648786554604001</v>
      </c>
      <c r="T259">
        <v>26.4952628396595</v>
      </c>
      <c r="U259">
        <v>26.653907060780099</v>
      </c>
    </row>
    <row r="260" spans="1:21" x14ac:dyDescent="0.3">
      <c r="A260" t="s">
        <v>6009</v>
      </c>
      <c r="B260">
        <v>13.7328024458161</v>
      </c>
      <c r="C260">
        <v>13.418058434595499</v>
      </c>
      <c r="D260">
        <v>13.170167740941601</v>
      </c>
      <c r="E260">
        <v>13.522874581194699</v>
      </c>
      <c r="F260">
        <v>13.7733023624947</v>
      </c>
      <c r="G260">
        <v>13.695647251390101</v>
      </c>
      <c r="H260">
        <v>13.735972667990399</v>
      </c>
      <c r="I260">
        <v>13.396689487801501</v>
      </c>
      <c r="J260">
        <v>14.1350018086281</v>
      </c>
      <c r="K260">
        <v>13.9992183793719</v>
      </c>
      <c r="L260">
        <v>14.1165605229205</v>
      </c>
      <c r="M260">
        <v>14.0496733460695</v>
      </c>
      <c r="N260">
        <v>13.7142991716214</v>
      </c>
      <c r="O260">
        <v>13.9407085627765</v>
      </c>
      <c r="P260">
        <v>13.5979492210083</v>
      </c>
      <c r="Q260">
        <v>13.922404062166899</v>
      </c>
      <c r="R260">
        <v>14.065612687828001</v>
      </c>
      <c r="S260">
        <v>14.036615599028799</v>
      </c>
      <c r="T260">
        <v>13.901645837873</v>
      </c>
      <c r="U260">
        <v>13.822507573207</v>
      </c>
    </row>
    <row r="261" spans="1:21" x14ac:dyDescent="0.3">
      <c r="A261" t="s">
        <v>6010</v>
      </c>
      <c r="B261">
        <v>25.791411924725299</v>
      </c>
      <c r="C261">
        <v>25.9118506647341</v>
      </c>
      <c r="D261">
        <v>25.4054436614426</v>
      </c>
      <c r="E261">
        <v>25.9299584086076</v>
      </c>
      <c r="F261">
        <v>25.781335417271301</v>
      </c>
      <c r="G261">
        <v>25.7465496621444</v>
      </c>
      <c r="H261">
        <v>25.6961631869702</v>
      </c>
      <c r="I261">
        <v>25.607583223983202</v>
      </c>
      <c r="J261">
        <v>25.990592710060799</v>
      </c>
      <c r="K261">
        <v>25.776701319649298</v>
      </c>
      <c r="L261">
        <v>25.901434963476301</v>
      </c>
      <c r="M261">
        <v>26.2071452075206</v>
      </c>
      <c r="N261">
        <v>25.4764512733557</v>
      </c>
      <c r="O261">
        <v>25.876436831896999</v>
      </c>
      <c r="P261">
        <v>25.768766595874801</v>
      </c>
      <c r="Q261">
        <v>25.923794639712298</v>
      </c>
      <c r="R261">
        <v>25.999882629860402</v>
      </c>
      <c r="S261">
        <v>25.498398392192701</v>
      </c>
      <c r="T261">
        <v>25.787913584479799</v>
      </c>
      <c r="U261">
        <v>25.770598055297501</v>
      </c>
    </row>
    <row r="262" spans="1:21" x14ac:dyDescent="0.3">
      <c r="A262" t="s">
        <v>6012</v>
      </c>
      <c r="B262">
        <v>26.0906884349642</v>
      </c>
      <c r="C262">
        <v>25.8725468982494</v>
      </c>
      <c r="D262">
        <v>25.709255793496499</v>
      </c>
      <c r="E262">
        <v>26.343909833380799</v>
      </c>
      <c r="F262">
        <v>26.304931020280499</v>
      </c>
      <c r="G262">
        <v>26.0785094738048</v>
      </c>
      <c r="H262">
        <v>25.870169305848599</v>
      </c>
      <c r="I262">
        <v>25.814022645686901</v>
      </c>
      <c r="J262">
        <v>26.377641413619401</v>
      </c>
      <c r="K262">
        <v>26.2739611348285</v>
      </c>
      <c r="L262">
        <v>26.531920251579599</v>
      </c>
      <c r="M262">
        <v>26.397993331970099</v>
      </c>
      <c r="N262">
        <v>25.8064483649623</v>
      </c>
      <c r="O262">
        <v>25.990207299209398</v>
      </c>
      <c r="P262">
        <v>26.102493085767001</v>
      </c>
      <c r="Q262">
        <v>26.359118709962601</v>
      </c>
      <c r="R262">
        <v>26.496344354626601</v>
      </c>
      <c r="S262">
        <v>25.976094777407699</v>
      </c>
      <c r="T262">
        <v>25.944636558232201</v>
      </c>
      <c r="U262">
        <v>26.067959785821799</v>
      </c>
    </row>
    <row r="263" spans="1:21" x14ac:dyDescent="0.3">
      <c r="A263" t="s">
        <v>6013</v>
      </c>
      <c r="B263">
        <v>26.162471031367701</v>
      </c>
      <c r="C263">
        <v>26.3792283171138</v>
      </c>
      <c r="D263">
        <v>26.3326591381804</v>
      </c>
      <c r="E263">
        <v>25.965198884503501</v>
      </c>
      <c r="F263">
        <v>25.788537359889599</v>
      </c>
      <c r="G263">
        <v>26.147537609207099</v>
      </c>
      <c r="H263">
        <v>26.405070960431999</v>
      </c>
      <c r="I263">
        <v>26.364549767791399</v>
      </c>
      <c r="J263">
        <v>25.8826734600941</v>
      </c>
      <c r="K263">
        <v>25.789230794340298</v>
      </c>
      <c r="L263">
        <v>25.737269603649501</v>
      </c>
      <c r="M263">
        <v>26.101372193307199</v>
      </c>
      <c r="N263">
        <v>26.325201656398601</v>
      </c>
      <c r="O263">
        <v>26.338962317267999</v>
      </c>
      <c r="P263">
        <v>26.154399270290199</v>
      </c>
      <c r="Q263">
        <v>25.9021655746119</v>
      </c>
      <c r="R263">
        <v>25.876295309709501</v>
      </c>
      <c r="S263">
        <v>26.2523999881615</v>
      </c>
      <c r="T263">
        <v>26.452572184868501</v>
      </c>
      <c r="U263">
        <v>26.156955247645801</v>
      </c>
    </row>
    <row r="264" spans="1:21" x14ac:dyDescent="0.3">
      <c r="A264" t="s">
        <v>6014</v>
      </c>
      <c r="B264">
        <v>21.621017748180201</v>
      </c>
      <c r="C264">
        <v>21.4739972281183</v>
      </c>
      <c r="D264">
        <v>21.309275841670299</v>
      </c>
      <c r="E264">
        <v>21.947933338912801</v>
      </c>
      <c r="F264">
        <v>21.7892713122211</v>
      </c>
      <c r="G264">
        <v>21.662460373067798</v>
      </c>
      <c r="H264">
        <v>21.534408502698799</v>
      </c>
      <c r="I264">
        <v>21.4478882526079</v>
      </c>
      <c r="J264">
        <v>21.989371622987399</v>
      </c>
      <c r="K264">
        <v>21.844500785738202</v>
      </c>
      <c r="L264">
        <v>21.9081623133488</v>
      </c>
      <c r="M264">
        <v>21.877093549487199</v>
      </c>
      <c r="N264">
        <v>21.3069511480637</v>
      </c>
      <c r="O264">
        <v>21.607289256065599</v>
      </c>
      <c r="P264">
        <v>21.630273141808399</v>
      </c>
      <c r="Q264">
        <v>21.791533544891799</v>
      </c>
      <c r="R264">
        <v>21.970390960278099</v>
      </c>
      <c r="S264">
        <v>21.434676255816399</v>
      </c>
      <c r="T264">
        <v>21.641871016006899</v>
      </c>
      <c r="U264">
        <v>21.655122667246498</v>
      </c>
    </row>
    <row r="265" spans="1:21" x14ac:dyDescent="0.3">
      <c r="A265" t="s">
        <v>6015</v>
      </c>
      <c r="B265">
        <v>19.619502818104401</v>
      </c>
      <c r="C265">
        <v>20.072454800160099</v>
      </c>
      <c r="D265">
        <v>19.8853724420646</v>
      </c>
      <c r="E265">
        <v>19.344935190688801</v>
      </c>
      <c r="F265">
        <v>19.443887400729</v>
      </c>
      <c r="G265">
        <v>19.623811608027498</v>
      </c>
      <c r="H265">
        <v>19.452171186904799</v>
      </c>
      <c r="I265">
        <v>19.892396140331599</v>
      </c>
      <c r="J265">
        <v>19.339670610094998</v>
      </c>
      <c r="K265">
        <v>19.282349572720101</v>
      </c>
      <c r="L265">
        <v>19.411838113896099</v>
      </c>
      <c r="M265">
        <v>19.616406809946699</v>
      </c>
      <c r="N265">
        <v>19.714829527834699</v>
      </c>
      <c r="O265">
        <v>19.777971255115201</v>
      </c>
      <c r="P265">
        <v>19.584190164779098</v>
      </c>
      <c r="Q265">
        <v>19.570187107492899</v>
      </c>
      <c r="R265">
        <v>19.111984382270698</v>
      </c>
      <c r="S265">
        <v>19.566672617666999</v>
      </c>
      <c r="T265">
        <v>19.756824477215002</v>
      </c>
      <c r="U265">
        <v>19.659415844355902</v>
      </c>
    </row>
    <row r="266" spans="1:21" x14ac:dyDescent="0.3">
      <c r="A266" t="s">
        <v>6016</v>
      </c>
      <c r="B266">
        <v>15.509398959340601</v>
      </c>
      <c r="C266">
        <v>15.359547934380201</v>
      </c>
      <c r="D266">
        <v>16.027389829091199</v>
      </c>
      <c r="E266">
        <v>14.277063429235399</v>
      </c>
      <c r="F266">
        <v>14.718302303092299</v>
      </c>
      <c r="G266">
        <v>15.327830961912699</v>
      </c>
      <c r="H266">
        <v>16.0561027416183</v>
      </c>
      <c r="I266">
        <v>15.402380446924701</v>
      </c>
      <c r="J266">
        <v>14.2911111076201</v>
      </c>
      <c r="K266">
        <v>15.074366894521299</v>
      </c>
      <c r="L266">
        <v>15.053965789157401</v>
      </c>
      <c r="M266">
        <v>14.9379554160114</v>
      </c>
      <c r="N266">
        <v>15.6118519112608</v>
      </c>
      <c r="O266">
        <v>15.659108365774699</v>
      </c>
      <c r="P266">
        <v>15.423461676438601</v>
      </c>
      <c r="Q266">
        <v>15.1670221773606</v>
      </c>
      <c r="R266">
        <v>14.9698209774969</v>
      </c>
      <c r="S266">
        <v>15.6772817342813</v>
      </c>
      <c r="T266">
        <v>15.6904531889267</v>
      </c>
      <c r="U266">
        <v>15.4193803591826</v>
      </c>
    </row>
    <row r="267" spans="1:21" x14ac:dyDescent="0.3">
      <c r="A267" t="s">
        <v>6017</v>
      </c>
      <c r="B267">
        <v>20.335937178523199</v>
      </c>
      <c r="C267">
        <v>20.595364978688899</v>
      </c>
      <c r="D267">
        <v>20.246535050895101</v>
      </c>
      <c r="E267">
        <v>20.115965465557</v>
      </c>
      <c r="F267">
        <v>20.350403744009999</v>
      </c>
      <c r="G267">
        <v>20.3601983948673</v>
      </c>
      <c r="H267">
        <v>20.3698759190262</v>
      </c>
      <c r="I267">
        <v>20.548148081834299</v>
      </c>
      <c r="J267">
        <v>20.2193954694316</v>
      </c>
      <c r="K267">
        <v>20.274856688464599</v>
      </c>
      <c r="L267">
        <v>20.216547161376202</v>
      </c>
      <c r="M267">
        <v>20.108463125365098</v>
      </c>
      <c r="N267">
        <v>20.3482599408993</v>
      </c>
      <c r="O267">
        <v>20.517067178015299</v>
      </c>
      <c r="P267">
        <v>20.331451990724702</v>
      </c>
      <c r="Q267">
        <v>20.291402196264599</v>
      </c>
      <c r="R267">
        <v>20.172358729734999</v>
      </c>
      <c r="S267">
        <v>20.454243396488302</v>
      </c>
      <c r="T267">
        <v>20.543538164229201</v>
      </c>
      <c r="U267">
        <v>20.366130067644502</v>
      </c>
    </row>
    <row r="268" spans="1:21" x14ac:dyDescent="0.3">
      <c r="A268" t="s">
        <v>6018</v>
      </c>
      <c r="B268">
        <v>22.628873561894601</v>
      </c>
      <c r="C268">
        <v>22.6549565941514</v>
      </c>
      <c r="D268">
        <v>22.562777942066901</v>
      </c>
      <c r="E268">
        <v>22.686258460043302</v>
      </c>
      <c r="F268">
        <v>22.5723400552518</v>
      </c>
      <c r="G268">
        <v>22.6294589968645</v>
      </c>
      <c r="H268">
        <v>22.571616668321798</v>
      </c>
      <c r="I268">
        <v>22.554088196830399</v>
      </c>
      <c r="J268">
        <v>22.714376343869802</v>
      </c>
      <c r="K268">
        <v>22.5245794703367</v>
      </c>
      <c r="L268">
        <v>22.658600914950199</v>
      </c>
      <c r="M268">
        <v>22.742670304057199</v>
      </c>
      <c r="N268">
        <v>22.722820011824499</v>
      </c>
      <c r="O268">
        <v>22.6662679115543</v>
      </c>
      <c r="P268">
        <v>22.644418301512001</v>
      </c>
      <c r="Q268">
        <v>22.613222796112399</v>
      </c>
      <c r="R268">
        <v>22.7730694804048</v>
      </c>
      <c r="S268">
        <v>22.610519548919701</v>
      </c>
      <c r="T268">
        <v>22.5994861166207</v>
      </c>
      <c r="U268">
        <v>22.615297065456701</v>
      </c>
    </row>
    <row r="269" spans="1:21" x14ac:dyDescent="0.3">
      <c r="A269" t="s">
        <v>6019</v>
      </c>
      <c r="B269">
        <v>18.063391267874799</v>
      </c>
      <c r="C269">
        <v>18.175006073889701</v>
      </c>
      <c r="D269">
        <v>18.194130429516601</v>
      </c>
      <c r="E269">
        <v>17.994244463826298</v>
      </c>
      <c r="F269">
        <v>17.943978630630699</v>
      </c>
      <c r="G269">
        <v>18.0849386597205</v>
      </c>
      <c r="H269">
        <v>18.090108048058699</v>
      </c>
      <c r="I269">
        <v>18.234992908493101</v>
      </c>
      <c r="J269">
        <v>17.981056798940099</v>
      </c>
      <c r="K269">
        <v>17.974543468209099</v>
      </c>
      <c r="L269">
        <v>17.821390342647199</v>
      </c>
      <c r="M269">
        <v>17.907076147861002</v>
      </c>
      <c r="N269">
        <v>18.126659555753299</v>
      </c>
      <c r="O269">
        <v>18.222280675735</v>
      </c>
      <c r="P269">
        <v>18.080434643444701</v>
      </c>
      <c r="Q269">
        <v>17.8349252023934</v>
      </c>
      <c r="R269">
        <v>17.925616222014401</v>
      </c>
      <c r="S269">
        <v>18.165782074563001</v>
      </c>
      <c r="T269">
        <v>18.2934775420641</v>
      </c>
      <c r="U269">
        <v>18.0696127663429</v>
      </c>
    </row>
    <row r="270" spans="1:21" x14ac:dyDescent="0.3">
      <c r="A270" t="s">
        <v>6020</v>
      </c>
      <c r="B270">
        <v>23.347725795343401</v>
      </c>
      <c r="C270">
        <v>23.3295239105923</v>
      </c>
      <c r="D270">
        <v>23.291449973765499</v>
      </c>
      <c r="E270">
        <v>23.344609738891901</v>
      </c>
      <c r="F270">
        <v>23.355746172091202</v>
      </c>
      <c r="G270">
        <v>23.3715605228676</v>
      </c>
      <c r="H270">
        <v>23.317602913529701</v>
      </c>
      <c r="I270">
        <v>23.456280479645201</v>
      </c>
      <c r="J270">
        <v>23.3946600687288</v>
      </c>
      <c r="K270">
        <v>23.389797757565301</v>
      </c>
      <c r="L270">
        <v>23.384437223202202</v>
      </c>
      <c r="M270">
        <v>23.481932933840799</v>
      </c>
      <c r="N270">
        <v>23.334707617302101</v>
      </c>
      <c r="O270">
        <v>23.430528155326002</v>
      </c>
      <c r="P270">
        <v>23.3381018624479</v>
      </c>
      <c r="Q270">
        <v>23.3879616792265</v>
      </c>
      <c r="R270">
        <v>23.405259046684499</v>
      </c>
      <c r="S270">
        <v>23.433358149151498</v>
      </c>
      <c r="T270">
        <v>23.4015004719034</v>
      </c>
      <c r="U270">
        <v>23.382463959866001</v>
      </c>
    </row>
    <row r="271" spans="1:21" x14ac:dyDescent="0.3">
      <c r="A271" t="s">
        <v>6022</v>
      </c>
      <c r="B271">
        <v>21.2768376114755</v>
      </c>
      <c r="C271">
        <v>21.2603012868409</v>
      </c>
      <c r="D271">
        <v>21.218267267136699</v>
      </c>
      <c r="E271">
        <v>21.445972647969199</v>
      </c>
      <c r="F271">
        <v>21.322415803643999</v>
      </c>
      <c r="G271">
        <v>21.355025358682699</v>
      </c>
      <c r="H271">
        <v>21.247230879519002</v>
      </c>
      <c r="I271">
        <v>21.276999303948401</v>
      </c>
      <c r="J271">
        <v>21.4815908241766</v>
      </c>
      <c r="K271">
        <v>21.436104294644</v>
      </c>
      <c r="L271">
        <v>21.391926900720001</v>
      </c>
      <c r="M271">
        <v>21.575434698332099</v>
      </c>
      <c r="N271">
        <v>21.1907276024331</v>
      </c>
      <c r="O271">
        <v>21.276621200016901</v>
      </c>
      <c r="P271">
        <v>21.325436212803702</v>
      </c>
      <c r="Q271">
        <v>21.393479138145398</v>
      </c>
      <c r="R271">
        <v>21.411341463331102</v>
      </c>
      <c r="S271">
        <v>21.145366098026098</v>
      </c>
      <c r="T271">
        <v>21.328980138150602</v>
      </c>
      <c r="U271">
        <v>21.3095972211384</v>
      </c>
    </row>
    <row r="272" spans="1:21" x14ac:dyDescent="0.3">
      <c r="A272" t="s">
        <v>6023</v>
      </c>
      <c r="B272">
        <v>14.1327783651139</v>
      </c>
      <c r="C272">
        <v>14.129964742976201</v>
      </c>
      <c r="D272">
        <v>14.5999359079242</v>
      </c>
      <c r="E272">
        <v>14.2543451000739</v>
      </c>
      <c r="F272">
        <v>14.291783478549</v>
      </c>
      <c r="G272">
        <v>14.2434840172455</v>
      </c>
      <c r="H272">
        <v>13.946956490934699</v>
      </c>
      <c r="I272">
        <v>14.2837218590844</v>
      </c>
      <c r="J272">
        <v>14.3751480814574</v>
      </c>
      <c r="K272">
        <v>14.2948397744918</v>
      </c>
      <c r="L272">
        <v>13.9897457208902</v>
      </c>
      <c r="M272">
        <v>14.0967554242049</v>
      </c>
      <c r="N272">
        <v>14.748970928801899</v>
      </c>
      <c r="O272">
        <v>14.548728990785699</v>
      </c>
      <c r="P272">
        <v>14.291483950496101</v>
      </c>
      <c r="Q272">
        <v>13.7661207880014</v>
      </c>
      <c r="R272">
        <v>14.1082257371684</v>
      </c>
      <c r="S272">
        <v>14.634712388749101</v>
      </c>
      <c r="T272">
        <v>14.337497839278999</v>
      </c>
      <c r="U272">
        <v>14.082298826521299</v>
      </c>
    </row>
    <row r="273" spans="1:21" x14ac:dyDescent="0.3">
      <c r="A273" t="s">
        <v>6024</v>
      </c>
      <c r="B273">
        <v>21.378407127770299</v>
      </c>
      <c r="C273">
        <v>21.472342073522402</v>
      </c>
      <c r="D273">
        <v>21.479653497138202</v>
      </c>
      <c r="E273">
        <v>21.314438720103102</v>
      </c>
      <c r="F273">
        <v>21.397024021600298</v>
      </c>
      <c r="G273">
        <v>21.3744724617912</v>
      </c>
      <c r="H273">
        <v>21.387550572483899</v>
      </c>
      <c r="I273">
        <v>21.470671784734201</v>
      </c>
      <c r="J273">
        <v>21.339779066572302</v>
      </c>
      <c r="K273">
        <v>21.346398900112099</v>
      </c>
      <c r="L273">
        <v>21.391875411656699</v>
      </c>
      <c r="M273">
        <v>21.4193817692639</v>
      </c>
      <c r="N273">
        <v>21.488917888558898</v>
      </c>
      <c r="O273">
        <v>21.406831416997701</v>
      </c>
      <c r="P273">
        <v>21.3792167210818</v>
      </c>
      <c r="Q273">
        <v>21.417907787817899</v>
      </c>
      <c r="R273">
        <v>21.2914213136896</v>
      </c>
      <c r="S273">
        <v>21.412559514827699</v>
      </c>
      <c r="T273">
        <v>21.315509799972201</v>
      </c>
      <c r="U273">
        <v>21.3750836175317</v>
      </c>
    </row>
    <row r="274" spans="1:21" x14ac:dyDescent="0.3">
      <c r="A274" t="s">
        <v>6025</v>
      </c>
      <c r="B274">
        <v>21.697402213144699</v>
      </c>
      <c r="C274">
        <v>21.436863841766499</v>
      </c>
      <c r="D274">
        <v>22.177577341198599</v>
      </c>
      <c r="E274">
        <v>21.4226213364602</v>
      </c>
      <c r="F274">
        <v>21.392199083438999</v>
      </c>
      <c r="G274">
        <v>21.675339964864001</v>
      </c>
      <c r="H274">
        <v>21.681596454383101</v>
      </c>
      <c r="I274">
        <v>21.880465082962999</v>
      </c>
      <c r="J274">
        <v>21.504343591891502</v>
      </c>
      <c r="K274">
        <v>21.372975291225</v>
      </c>
      <c r="L274">
        <v>21.263598653201999</v>
      </c>
      <c r="M274">
        <v>21.503780225484402</v>
      </c>
      <c r="N274">
        <v>22.0572547144723</v>
      </c>
      <c r="O274">
        <v>21.5068443226839</v>
      </c>
      <c r="P274">
        <v>21.6648459838908</v>
      </c>
      <c r="Q274">
        <v>21.3889868054864</v>
      </c>
      <c r="R274">
        <v>21.392097232236999</v>
      </c>
      <c r="S274">
        <v>21.8610856786282</v>
      </c>
      <c r="T274">
        <v>21.6577357709699</v>
      </c>
      <c r="U274">
        <v>21.708777576265099</v>
      </c>
    </row>
    <row r="275" spans="1:21" x14ac:dyDescent="0.3">
      <c r="A275" t="s">
        <v>6026</v>
      </c>
      <c r="B275">
        <v>21.018884559226102</v>
      </c>
      <c r="C275">
        <v>20.927486926465601</v>
      </c>
      <c r="D275">
        <v>21.2277640797376</v>
      </c>
      <c r="E275">
        <v>20.8960171109212</v>
      </c>
      <c r="F275">
        <v>20.866142024450799</v>
      </c>
      <c r="G275">
        <v>20.9224365639311</v>
      </c>
      <c r="H275">
        <v>21.111113304664499</v>
      </c>
      <c r="I275">
        <v>21.003310716142199</v>
      </c>
      <c r="J275">
        <v>20.6096978485918</v>
      </c>
      <c r="K275">
        <v>20.892216045022199</v>
      </c>
      <c r="L275">
        <v>20.883756317655401</v>
      </c>
      <c r="M275">
        <v>20.905572052908202</v>
      </c>
      <c r="N275">
        <v>21.000178245396899</v>
      </c>
      <c r="O275">
        <v>20.9908135025807</v>
      </c>
      <c r="P275">
        <v>20.961436992539699</v>
      </c>
      <c r="Q275">
        <v>20.796127045237</v>
      </c>
      <c r="R275">
        <v>21.0083547674401</v>
      </c>
      <c r="S275">
        <v>21.056217173928001</v>
      </c>
      <c r="T275">
        <v>20.9561957975857</v>
      </c>
      <c r="U275">
        <v>20.981984812258698</v>
      </c>
    </row>
    <row r="276" spans="1:21" x14ac:dyDescent="0.3">
      <c r="A276" t="s">
        <v>6027</v>
      </c>
      <c r="B276">
        <v>17.022640419883299</v>
      </c>
      <c r="C276">
        <v>17.0504651994436</v>
      </c>
      <c r="D276">
        <v>17.682761474639399</v>
      </c>
      <c r="E276">
        <v>16.683328069588701</v>
      </c>
      <c r="F276">
        <v>16.8810848704981</v>
      </c>
      <c r="G276">
        <v>17.155313029387401</v>
      </c>
      <c r="H276">
        <v>17.0787713039898</v>
      </c>
      <c r="I276">
        <v>17.331440695670601</v>
      </c>
      <c r="J276">
        <v>16.621850475273401</v>
      </c>
      <c r="K276">
        <v>16.534585076671402</v>
      </c>
      <c r="L276">
        <v>16.561848817183101</v>
      </c>
      <c r="M276">
        <v>16.658346034147499</v>
      </c>
      <c r="N276">
        <v>17.554820514426499</v>
      </c>
      <c r="O276">
        <v>17.129649657014198</v>
      </c>
      <c r="P276">
        <v>17.057617450721999</v>
      </c>
      <c r="Q276">
        <v>16.562295758658902</v>
      </c>
      <c r="R276">
        <v>16.8470981177515</v>
      </c>
      <c r="S276">
        <v>17.2637384735865</v>
      </c>
      <c r="T276">
        <v>17.127194736874699</v>
      </c>
      <c r="U276">
        <v>17.124984495922501</v>
      </c>
    </row>
    <row r="277" spans="1:21" x14ac:dyDescent="0.3">
      <c r="A277" t="s">
        <v>6028</v>
      </c>
      <c r="B277">
        <v>16.942029848311599</v>
      </c>
      <c r="C277">
        <v>17.329756524885902</v>
      </c>
      <c r="D277">
        <v>16.9865010781458</v>
      </c>
      <c r="E277">
        <v>17.212738690980199</v>
      </c>
      <c r="F277">
        <v>17.434639675888199</v>
      </c>
      <c r="G277">
        <v>17.1335370708527</v>
      </c>
      <c r="H277">
        <v>16.949020160230798</v>
      </c>
      <c r="I277">
        <v>17.119508143634899</v>
      </c>
      <c r="J277">
        <v>17.2179525783211</v>
      </c>
      <c r="K277">
        <v>17.2112591137012</v>
      </c>
      <c r="L277">
        <v>16.994837787402901</v>
      </c>
      <c r="M277">
        <v>17.662821279457599</v>
      </c>
      <c r="N277">
        <v>16.727814323997499</v>
      </c>
      <c r="O277">
        <v>16.973155540372201</v>
      </c>
      <c r="P277">
        <v>17.026837164960199</v>
      </c>
      <c r="Q277">
        <v>17.4620959399331</v>
      </c>
      <c r="R277">
        <v>16.938206406000301</v>
      </c>
      <c r="S277">
        <v>16.325848747657702</v>
      </c>
      <c r="T277">
        <v>16.914053926453999</v>
      </c>
      <c r="U277">
        <v>17.057901137447999</v>
      </c>
    </row>
    <row r="278" spans="1:21" x14ac:dyDescent="0.3">
      <c r="A278" t="s">
        <v>6029</v>
      </c>
      <c r="B278">
        <v>18.6851303831655</v>
      </c>
      <c r="C278">
        <v>18.831976808252598</v>
      </c>
      <c r="D278">
        <v>18.574712239600601</v>
      </c>
      <c r="E278">
        <v>18.779062248304299</v>
      </c>
      <c r="F278">
        <v>18.634265823502201</v>
      </c>
      <c r="G278">
        <v>18.709564114088</v>
      </c>
      <c r="H278">
        <v>18.740867312275501</v>
      </c>
      <c r="I278">
        <v>18.6356917627127</v>
      </c>
      <c r="J278">
        <v>18.853831923677401</v>
      </c>
      <c r="K278">
        <v>18.659412520996302</v>
      </c>
      <c r="L278">
        <v>18.7233854161374</v>
      </c>
      <c r="M278">
        <v>19.084277968609701</v>
      </c>
      <c r="N278">
        <v>18.510174462168798</v>
      </c>
      <c r="O278">
        <v>18.673200460619601</v>
      </c>
      <c r="P278">
        <v>18.7161139024352</v>
      </c>
      <c r="Q278">
        <v>18.8174416055632</v>
      </c>
      <c r="R278">
        <v>18.729411870529098</v>
      </c>
      <c r="S278">
        <v>18.243003630894599</v>
      </c>
      <c r="T278">
        <v>18.905274391486401</v>
      </c>
      <c r="U278">
        <v>18.680213006758901</v>
      </c>
    </row>
    <row r="279" spans="1:21" x14ac:dyDescent="0.3">
      <c r="A279" t="s">
        <v>6030</v>
      </c>
      <c r="B279">
        <v>22.2896984235669</v>
      </c>
      <c r="C279">
        <v>22.368960274615599</v>
      </c>
      <c r="D279">
        <v>22.427049049880502</v>
      </c>
      <c r="E279">
        <v>22.103228571524099</v>
      </c>
      <c r="F279">
        <v>22.251935136599499</v>
      </c>
      <c r="G279">
        <v>22.2920530259365</v>
      </c>
      <c r="H279">
        <v>22.206809335154102</v>
      </c>
      <c r="I279">
        <v>22.4591713326733</v>
      </c>
      <c r="J279">
        <v>22.090857854818999</v>
      </c>
      <c r="K279">
        <v>22.155647362501298</v>
      </c>
      <c r="L279">
        <v>22.288387166773099</v>
      </c>
      <c r="M279">
        <v>22.105545377016298</v>
      </c>
      <c r="N279">
        <v>22.443324187816501</v>
      </c>
      <c r="O279">
        <v>22.2861291342677</v>
      </c>
      <c r="P279">
        <v>22.275178074713999</v>
      </c>
      <c r="Q279">
        <v>22.2402275986856</v>
      </c>
      <c r="R279">
        <v>22.095965624473902</v>
      </c>
      <c r="S279">
        <v>22.435622594834001</v>
      </c>
      <c r="T279">
        <v>22.27070806723</v>
      </c>
      <c r="U279">
        <v>22.307762095800602</v>
      </c>
    </row>
    <row r="280" spans="1:21" x14ac:dyDescent="0.3">
      <c r="A280" t="s">
        <v>6031</v>
      </c>
      <c r="B280">
        <v>14.2704490442958</v>
      </c>
      <c r="C280">
        <v>13.4823685885366</v>
      </c>
      <c r="D280">
        <v>15.7919992897192</v>
      </c>
      <c r="E280">
        <v>13.411102457765301</v>
      </c>
      <c r="F280">
        <v>12.941404522462699</v>
      </c>
      <c r="G280">
        <v>14.4610803188085</v>
      </c>
      <c r="H280">
        <v>14.383168070975801</v>
      </c>
      <c r="I280">
        <v>14.868038585296899</v>
      </c>
      <c r="J280">
        <v>12.5054220312705</v>
      </c>
      <c r="K280">
        <v>13.3233914105728</v>
      </c>
      <c r="L280">
        <v>14.4743836325485</v>
      </c>
      <c r="M280">
        <v>13.7521770484465</v>
      </c>
      <c r="N280">
        <v>14.7653100396121</v>
      </c>
      <c r="O280">
        <v>13.935485093014499</v>
      </c>
      <c r="P280">
        <v>14.2998802431496</v>
      </c>
      <c r="Q280">
        <v>14.3295769855884</v>
      </c>
      <c r="R280">
        <v>13.6812345317568</v>
      </c>
      <c r="S280">
        <v>14.6687986615976</v>
      </c>
      <c r="T280">
        <v>14.047022129726599</v>
      </c>
      <c r="U280">
        <v>14.4373506581592</v>
      </c>
    </row>
    <row r="281" spans="1:21" x14ac:dyDescent="0.3">
      <c r="A281" t="s">
        <v>6032</v>
      </c>
      <c r="B281">
        <v>21.648882459811301</v>
      </c>
      <c r="C281">
        <v>21.664497215422301</v>
      </c>
      <c r="D281">
        <v>22.025729804108099</v>
      </c>
      <c r="E281">
        <v>21.453937020015101</v>
      </c>
      <c r="F281">
        <v>21.4879727749159</v>
      </c>
      <c r="G281">
        <v>21.6732844528165</v>
      </c>
      <c r="H281">
        <v>21.709743595052899</v>
      </c>
      <c r="I281">
        <v>22.0001534457692</v>
      </c>
      <c r="J281">
        <v>21.4985349959091</v>
      </c>
      <c r="K281">
        <v>21.4681189519561</v>
      </c>
      <c r="L281">
        <v>21.3253254400787</v>
      </c>
      <c r="M281">
        <v>21.490134612606301</v>
      </c>
      <c r="N281">
        <v>22.023606611995799</v>
      </c>
      <c r="O281">
        <v>21.539442258475098</v>
      </c>
      <c r="P281">
        <v>21.6678996548467</v>
      </c>
      <c r="Q281">
        <v>21.390185188651898</v>
      </c>
      <c r="R281">
        <v>21.330893102274</v>
      </c>
      <c r="S281">
        <v>21.877231776311898</v>
      </c>
      <c r="T281">
        <v>21.659293749138499</v>
      </c>
      <c r="U281">
        <v>21.656030655603999</v>
      </c>
    </row>
    <row r="282" spans="1:21" x14ac:dyDescent="0.3">
      <c r="A282" t="s">
        <v>6033</v>
      </c>
      <c r="B282">
        <v>23.753468586639698</v>
      </c>
      <c r="C282">
        <v>23.575493097213101</v>
      </c>
      <c r="D282">
        <v>23.860668202079701</v>
      </c>
      <c r="E282">
        <v>23.658891864484701</v>
      </c>
      <c r="F282">
        <v>23.607841636385601</v>
      </c>
      <c r="G282">
        <v>23.709251330169199</v>
      </c>
      <c r="H282">
        <v>23.644754160892699</v>
      </c>
      <c r="I282">
        <v>23.833547255381301</v>
      </c>
      <c r="J282">
        <v>23.700542220700399</v>
      </c>
      <c r="K282">
        <v>23.567612833490202</v>
      </c>
      <c r="L282">
        <v>23.673433772157399</v>
      </c>
      <c r="M282">
        <v>23.640608043143899</v>
      </c>
      <c r="N282">
        <v>23.906586330988102</v>
      </c>
      <c r="O282">
        <v>23.622779971836401</v>
      </c>
      <c r="P282">
        <v>23.730094767532901</v>
      </c>
      <c r="Q282">
        <v>23.636257610817299</v>
      </c>
      <c r="R282">
        <v>23.7344494142163</v>
      </c>
      <c r="S282">
        <v>23.846651823357899</v>
      </c>
      <c r="T282">
        <v>23.742762447682502</v>
      </c>
      <c r="U282">
        <v>23.7340158198202</v>
      </c>
    </row>
    <row r="283" spans="1:21" x14ac:dyDescent="0.3">
      <c r="A283" t="s">
        <v>6034</v>
      </c>
      <c r="B283">
        <v>21.420408066284399</v>
      </c>
      <c r="C283">
        <v>21.281718880120799</v>
      </c>
      <c r="D283">
        <v>21.325740012970702</v>
      </c>
      <c r="E283">
        <v>21.6818589566676</v>
      </c>
      <c r="F283">
        <v>21.5258653646829</v>
      </c>
      <c r="G283">
        <v>21.438000452183601</v>
      </c>
      <c r="H283">
        <v>21.3088889080685</v>
      </c>
      <c r="I283">
        <v>21.036409251453399</v>
      </c>
      <c r="J283">
        <v>21.650905070176901</v>
      </c>
      <c r="K283">
        <v>21.5845731341517</v>
      </c>
      <c r="L283">
        <v>21.612134332655199</v>
      </c>
      <c r="M283">
        <v>21.662808664052001</v>
      </c>
      <c r="N283">
        <v>21.378374585146599</v>
      </c>
      <c r="O283">
        <v>21.446730441068102</v>
      </c>
      <c r="P283">
        <v>21.4524357748586</v>
      </c>
      <c r="Q283">
        <v>21.577005311139299</v>
      </c>
      <c r="R283">
        <v>21.587969078236501</v>
      </c>
      <c r="S283">
        <v>21.2928661689465</v>
      </c>
      <c r="T283">
        <v>21.330653862727001</v>
      </c>
      <c r="U283">
        <v>21.407394370564798</v>
      </c>
    </row>
    <row r="284" spans="1:21" x14ac:dyDescent="0.3">
      <c r="A284" t="s">
        <v>6035</v>
      </c>
      <c r="B284">
        <v>22.456570271641802</v>
      </c>
      <c r="C284">
        <v>22.4742813011161</v>
      </c>
      <c r="D284">
        <v>23.1076713280072</v>
      </c>
      <c r="E284">
        <v>22.034000182764199</v>
      </c>
      <c r="F284">
        <v>21.642795507632002</v>
      </c>
      <c r="G284">
        <v>22.446050148577601</v>
      </c>
      <c r="H284">
        <v>22.5230170453368</v>
      </c>
      <c r="I284">
        <v>22.736312358679498</v>
      </c>
      <c r="J284">
        <v>22.029988339455901</v>
      </c>
      <c r="K284">
        <v>21.927415978426598</v>
      </c>
      <c r="L284">
        <v>21.386276427828001</v>
      </c>
      <c r="M284">
        <v>21.870852774658701</v>
      </c>
      <c r="N284">
        <v>23.103537006051099</v>
      </c>
      <c r="O284">
        <v>22.444560302338601</v>
      </c>
      <c r="P284">
        <v>22.479916200288098</v>
      </c>
      <c r="Q284">
        <v>21.9024274436014</v>
      </c>
      <c r="R284">
        <v>21.9396426482257</v>
      </c>
      <c r="S284">
        <v>22.772240689582102</v>
      </c>
      <c r="T284">
        <v>22.611530122032299</v>
      </c>
      <c r="U284">
        <v>22.4236864495094</v>
      </c>
    </row>
    <row r="285" spans="1:21" x14ac:dyDescent="0.3">
      <c r="A285" t="s">
        <v>6036</v>
      </c>
      <c r="B285">
        <v>16.416368493533302</v>
      </c>
      <c r="C285">
        <v>16.423967904509599</v>
      </c>
      <c r="D285">
        <v>16.4831224247447</v>
      </c>
      <c r="E285">
        <v>16.301962578368698</v>
      </c>
      <c r="F285">
        <v>16.333787730472501</v>
      </c>
      <c r="G285">
        <v>16.3298352533523</v>
      </c>
      <c r="H285">
        <v>16.466893295693001</v>
      </c>
      <c r="I285">
        <v>16.496046095150898</v>
      </c>
      <c r="J285">
        <v>16.168150819970698</v>
      </c>
      <c r="K285">
        <v>16.3531495652846</v>
      </c>
      <c r="L285">
        <v>16.339545442447299</v>
      </c>
      <c r="M285">
        <v>16.117569816442501</v>
      </c>
      <c r="N285">
        <v>16.385445630425199</v>
      </c>
      <c r="O285">
        <v>16.4505847419105</v>
      </c>
      <c r="P285">
        <v>16.350391928968801</v>
      </c>
      <c r="Q285">
        <v>16.1806322545992</v>
      </c>
      <c r="R285">
        <v>16.2454604700666</v>
      </c>
      <c r="S285">
        <v>16.427903882625898</v>
      </c>
      <c r="T285">
        <v>16.4702569408784</v>
      </c>
      <c r="U285">
        <v>16.397300754702901</v>
      </c>
    </row>
    <row r="286" spans="1:21" x14ac:dyDescent="0.3">
      <c r="A286" t="s">
        <v>6037</v>
      </c>
      <c r="B286">
        <v>21.009197579870001</v>
      </c>
      <c r="C286">
        <v>21.260418800270902</v>
      </c>
      <c r="D286">
        <v>21.300171434197399</v>
      </c>
      <c r="E286">
        <v>20.693910040612899</v>
      </c>
      <c r="F286">
        <v>20.8205021860811</v>
      </c>
      <c r="G286">
        <v>21.043909507203502</v>
      </c>
      <c r="H286">
        <v>20.937940027173799</v>
      </c>
      <c r="I286">
        <v>21.482003828462499</v>
      </c>
      <c r="J286">
        <v>20.800799278071199</v>
      </c>
      <c r="K286">
        <v>20.580927579380099</v>
      </c>
      <c r="L286">
        <v>20.762571310313501</v>
      </c>
      <c r="M286">
        <v>21.121819932828899</v>
      </c>
      <c r="N286">
        <v>21.0399327230136</v>
      </c>
      <c r="O286">
        <v>21.062763364817101</v>
      </c>
      <c r="P286">
        <v>21.049509227969601</v>
      </c>
      <c r="Q286">
        <v>20.999551365137702</v>
      </c>
      <c r="R286">
        <v>20.557990104247398</v>
      </c>
      <c r="S286">
        <v>20.8765181741818</v>
      </c>
      <c r="T286">
        <v>21.297040865691599</v>
      </c>
      <c r="U286">
        <v>21.0053317070156</v>
      </c>
    </row>
    <row r="287" spans="1:21" x14ac:dyDescent="0.3">
      <c r="A287" t="s">
        <v>6038</v>
      </c>
      <c r="B287">
        <v>16.588319521554101</v>
      </c>
      <c r="C287">
        <v>16.523836262377301</v>
      </c>
      <c r="D287">
        <v>17.252760744849301</v>
      </c>
      <c r="E287">
        <v>16.431753643000501</v>
      </c>
      <c r="F287">
        <v>16.464567146275002</v>
      </c>
      <c r="G287">
        <v>17.013805714128001</v>
      </c>
      <c r="H287">
        <v>16.827956752826999</v>
      </c>
      <c r="I287">
        <v>17.325401411256099</v>
      </c>
      <c r="J287">
        <v>16.559661347636201</v>
      </c>
      <c r="K287">
        <v>16.659438091167601</v>
      </c>
      <c r="L287">
        <v>16.857941162168501</v>
      </c>
      <c r="M287">
        <v>16.685299467449401</v>
      </c>
      <c r="N287">
        <v>17.0308314906049</v>
      </c>
      <c r="O287">
        <v>16.552742589716999</v>
      </c>
      <c r="P287">
        <v>16.846459970000399</v>
      </c>
      <c r="Q287">
        <v>16.6000332637994</v>
      </c>
      <c r="R287">
        <v>16.858405368084998</v>
      </c>
      <c r="S287">
        <v>17.0446293517359</v>
      </c>
      <c r="T287">
        <v>16.644402485124001</v>
      </c>
      <c r="U287">
        <v>16.791603319888001</v>
      </c>
    </row>
    <row r="288" spans="1:21" x14ac:dyDescent="0.3">
      <c r="A288" t="s">
        <v>6039</v>
      </c>
      <c r="B288">
        <v>20.076825947591999</v>
      </c>
      <c r="C288">
        <v>19.902270940966499</v>
      </c>
      <c r="D288">
        <v>20.044883213845502</v>
      </c>
      <c r="E288">
        <v>20.1153678539672</v>
      </c>
      <c r="F288">
        <v>20.056196872023602</v>
      </c>
      <c r="G288">
        <v>20.077603878970599</v>
      </c>
      <c r="H288">
        <v>19.926527691400199</v>
      </c>
      <c r="I288">
        <v>20.1084059994695</v>
      </c>
      <c r="J288">
        <v>20.101534647158498</v>
      </c>
      <c r="K288">
        <v>20.012723499366</v>
      </c>
      <c r="L288">
        <v>20.1446236156035</v>
      </c>
      <c r="M288">
        <v>20.463015931969299</v>
      </c>
      <c r="N288">
        <v>19.9491302261887</v>
      </c>
      <c r="O288">
        <v>19.977811662356899</v>
      </c>
      <c r="P288">
        <v>20.049869043188799</v>
      </c>
      <c r="Q288">
        <v>20.2226099201194</v>
      </c>
      <c r="R288">
        <v>20.232980750211301</v>
      </c>
      <c r="S288">
        <v>19.975015049765901</v>
      </c>
      <c r="T288">
        <v>19.967632496954</v>
      </c>
      <c r="U288">
        <v>20.105322206440501</v>
      </c>
    </row>
    <row r="289" spans="1:21" x14ac:dyDescent="0.3">
      <c r="A289" t="s">
        <v>6040</v>
      </c>
      <c r="B289">
        <v>18.092164767535799</v>
      </c>
      <c r="C289">
        <v>17.932376374869399</v>
      </c>
      <c r="D289">
        <v>18.6364706245467</v>
      </c>
      <c r="E289">
        <v>17.782871223066302</v>
      </c>
      <c r="F289">
        <v>17.6530967364404</v>
      </c>
      <c r="G289">
        <v>18.110172522800099</v>
      </c>
      <c r="H289">
        <v>18.116708747425101</v>
      </c>
      <c r="I289">
        <v>18.552393275829299</v>
      </c>
      <c r="J289">
        <v>17.686886890211401</v>
      </c>
      <c r="K289">
        <v>17.6168486954762</v>
      </c>
      <c r="L289">
        <v>18.1796632857329</v>
      </c>
      <c r="M289">
        <v>17.903358044269599</v>
      </c>
      <c r="N289">
        <v>18.214927059076</v>
      </c>
      <c r="O289">
        <v>18.163335559254399</v>
      </c>
      <c r="P289">
        <v>18.180985545200201</v>
      </c>
      <c r="Q289">
        <v>17.988710786795298</v>
      </c>
      <c r="R289">
        <v>18.182981172124101</v>
      </c>
      <c r="S289">
        <v>18.153686744316001</v>
      </c>
      <c r="T289">
        <v>18.124831366313099</v>
      </c>
      <c r="U289">
        <v>18.018909215211</v>
      </c>
    </row>
    <row r="290" spans="1:21" x14ac:dyDescent="0.3">
      <c r="A290" t="s">
        <v>6041</v>
      </c>
      <c r="B290">
        <v>21.582886597742</v>
      </c>
      <c r="C290">
        <v>21.6341135697303</v>
      </c>
      <c r="D290">
        <v>21.4610770450358</v>
      </c>
      <c r="E290">
        <v>21.457637521715299</v>
      </c>
      <c r="F290">
        <v>21.7170848393562</v>
      </c>
      <c r="G290">
        <v>21.590259189109801</v>
      </c>
      <c r="H290">
        <v>21.453599136165199</v>
      </c>
      <c r="I290">
        <v>21.646642421487901</v>
      </c>
      <c r="J290">
        <v>21.5564447874637</v>
      </c>
      <c r="K290">
        <v>21.408391558401402</v>
      </c>
      <c r="L290">
        <v>21.644273662899799</v>
      </c>
      <c r="M290">
        <v>21.540916371447299</v>
      </c>
      <c r="N290">
        <v>21.600896732043001</v>
      </c>
      <c r="O290">
        <v>21.552945766385498</v>
      </c>
      <c r="P290">
        <v>21.600302201192601</v>
      </c>
      <c r="Q290">
        <v>21.5758158797336</v>
      </c>
      <c r="R290">
        <v>21.595381314944401</v>
      </c>
      <c r="S290">
        <v>21.633936503037599</v>
      </c>
      <c r="T290">
        <v>21.532620800448299</v>
      </c>
      <c r="U290">
        <v>21.574314832212799</v>
      </c>
    </row>
    <row r="291" spans="1:21" x14ac:dyDescent="0.3">
      <c r="A291" t="s">
        <v>6042</v>
      </c>
      <c r="B291">
        <v>20.5696852179328</v>
      </c>
      <c r="C291">
        <v>20.592221081487999</v>
      </c>
      <c r="D291">
        <v>20.323207553692701</v>
      </c>
      <c r="E291">
        <v>20.4815076473581</v>
      </c>
      <c r="F291">
        <v>20.907409888750099</v>
      </c>
      <c r="G291">
        <v>20.578936135053599</v>
      </c>
      <c r="H291">
        <v>20.642471175893998</v>
      </c>
      <c r="I291">
        <v>20.233058961056901</v>
      </c>
      <c r="J291">
        <v>20.541386264036301</v>
      </c>
      <c r="K291">
        <v>20.975606718663599</v>
      </c>
      <c r="L291">
        <v>21.048383926607301</v>
      </c>
      <c r="M291">
        <v>20.6429676377427</v>
      </c>
      <c r="N291">
        <v>20.250799211754401</v>
      </c>
      <c r="O291">
        <v>20.613898845635202</v>
      </c>
      <c r="P291">
        <v>20.5980713192948</v>
      </c>
      <c r="Q291">
        <v>20.946588858217499</v>
      </c>
      <c r="R291">
        <v>20.529397737215199</v>
      </c>
      <c r="S291">
        <v>20.2487508348683</v>
      </c>
      <c r="T291">
        <v>20.6232578101801</v>
      </c>
      <c r="U291">
        <v>20.551846253111002</v>
      </c>
    </row>
    <row r="292" spans="1:21" x14ac:dyDescent="0.3">
      <c r="A292" t="s">
        <v>6043</v>
      </c>
      <c r="B292">
        <v>23.6953931707768</v>
      </c>
      <c r="C292">
        <v>23.567402162376801</v>
      </c>
      <c r="D292">
        <v>23.5630779472284</v>
      </c>
      <c r="E292">
        <v>23.890436004680101</v>
      </c>
      <c r="F292">
        <v>23.8015459295111</v>
      </c>
      <c r="G292">
        <v>23.721411284475298</v>
      </c>
      <c r="H292">
        <v>23.593429901279499</v>
      </c>
      <c r="I292">
        <v>23.467218668888702</v>
      </c>
      <c r="J292">
        <v>23.922897521068901</v>
      </c>
      <c r="K292">
        <v>23.834356486238999</v>
      </c>
      <c r="L292">
        <v>23.933499993184999</v>
      </c>
      <c r="M292">
        <v>23.913388574909501</v>
      </c>
      <c r="N292">
        <v>23.541698609485099</v>
      </c>
      <c r="O292">
        <v>23.667341444213999</v>
      </c>
      <c r="P292">
        <v>23.707898220682001</v>
      </c>
      <c r="Q292">
        <v>23.800902013365999</v>
      </c>
      <c r="R292">
        <v>23.994898307332001</v>
      </c>
      <c r="S292">
        <v>23.520150772180902</v>
      </c>
      <c r="T292">
        <v>23.670929217159301</v>
      </c>
      <c r="U292">
        <v>23.710679526261298</v>
      </c>
    </row>
    <row r="293" spans="1:21" x14ac:dyDescent="0.3">
      <c r="A293" t="s">
        <v>6045</v>
      </c>
      <c r="B293">
        <v>18.026611020713101</v>
      </c>
      <c r="C293">
        <v>18.206668626001701</v>
      </c>
      <c r="D293">
        <v>17.8857428228395</v>
      </c>
      <c r="E293">
        <v>17.9576376847278</v>
      </c>
      <c r="F293">
        <v>18.2260030880275</v>
      </c>
      <c r="G293">
        <v>18.1981070181766</v>
      </c>
      <c r="H293">
        <v>18.145678520308799</v>
      </c>
      <c r="I293">
        <v>18.034058100536299</v>
      </c>
      <c r="J293">
        <v>17.905231997138099</v>
      </c>
      <c r="K293">
        <v>18.0555228195411</v>
      </c>
      <c r="L293">
        <v>18.170937372414201</v>
      </c>
      <c r="M293">
        <v>18.2166804631803</v>
      </c>
      <c r="N293">
        <v>18.015449297828798</v>
      </c>
      <c r="O293">
        <v>18.236887737453898</v>
      </c>
      <c r="P293">
        <v>18.165011179177998</v>
      </c>
      <c r="Q293">
        <v>18.206114752923799</v>
      </c>
      <c r="R293">
        <v>18.309777167776801</v>
      </c>
      <c r="S293">
        <v>18.061483419454198</v>
      </c>
      <c r="T293">
        <v>18.091667894768001</v>
      </c>
      <c r="U293">
        <v>18.066293814139598</v>
      </c>
    </row>
    <row r="294" spans="1:21" x14ac:dyDescent="0.3">
      <c r="A294" t="s">
        <v>6046</v>
      </c>
      <c r="B294">
        <v>20.742169198594102</v>
      </c>
      <c r="C294">
        <v>20.4121214754107</v>
      </c>
      <c r="D294">
        <v>21.0066648952414</v>
      </c>
      <c r="E294">
        <v>20.9877001599518</v>
      </c>
      <c r="F294">
        <v>20.820763548832002</v>
      </c>
      <c r="G294">
        <v>20.7403956790906</v>
      </c>
      <c r="H294">
        <v>20.8254462943802</v>
      </c>
      <c r="I294">
        <v>20.4557365674635</v>
      </c>
      <c r="J294">
        <v>20.752778176598401</v>
      </c>
      <c r="K294">
        <v>20.651365674701299</v>
      </c>
      <c r="L294">
        <v>20.5645745298721</v>
      </c>
      <c r="M294">
        <v>20.063864204446801</v>
      </c>
      <c r="N294">
        <v>20.984822723082399</v>
      </c>
      <c r="O294">
        <v>20.8455517215722</v>
      </c>
      <c r="P294">
        <v>20.7814397529689</v>
      </c>
      <c r="Q294">
        <v>20.5070011154403</v>
      </c>
      <c r="R294">
        <v>20.788602004745002</v>
      </c>
      <c r="S294">
        <v>21.041586928744699</v>
      </c>
      <c r="T294">
        <v>20.803781104157299</v>
      </c>
      <c r="U294">
        <v>20.701674847273001</v>
      </c>
    </row>
    <row r="295" spans="1:21" x14ac:dyDescent="0.3">
      <c r="A295" t="s">
        <v>6047</v>
      </c>
      <c r="B295">
        <v>22.351032417105401</v>
      </c>
      <c r="C295">
        <v>22.5237233896232</v>
      </c>
      <c r="D295">
        <v>22.7040715691206</v>
      </c>
      <c r="E295">
        <v>21.9928141321721</v>
      </c>
      <c r="F295">
        <v>22.023442010017199</v>
      </c>
      <c r="G295">
        <v>22.350016615292201</v>
      </c>
      <c r="H295">
        <v>22.455345082821601</v>
      </c>
      <c r="I295">
        <v>22.647097604071501</v>
      </c>
      <c r="J295">
        <v>21.6942450733181</v>
      </c>
      <c r="K295">
        <v>22.167463883090999</v>
      </c>
      <c r="L295">
        <v>21.921304802508601</v>
      </c>
      <c r="M295">
        <v>21.436457849729901</v>
      </c>
      <c r="N295">
        <v>22.622222556063502</v>
      </c>
      <c r="O295">
        <v>22.6048259603124</v>
      </c>
      <c r="P295">
        <v>22.3636161394409</v>
      </c>
      <c r="Q295">
        <v>21.8502555713997</v>
      </c>
      <c r="R295">
        <v>21.771618950291799</v>
      </c>
      <c r="S295">
        <v>22.948687868746301</v>
      </c>
      <c r="T295">
        <v>22.312435346063399</v>
      </c>
      <c r="U295">
        <v>22.338830489760198</v>
      </c>
    </row>
    <row r="296" spans="1:21" x14ac:dyDescent="0.3">
      <c r="A296" t="s">
        <v>6048</v>
      </c>
      <c r="B296">
        <v>21.057916577448701</v>
      </c>
      <c r="C296">
        <v>21.376942978523701</v>
      </c>
      <c r="D296">
        <v>21.159196034006701</v>
      </c>
      <c r="E296">
        <v>20.468383838182199</v>
      </c>
      <c r="F296">
        <v>21.0087262384362</v>
      </c>
      <c r="G296">
        <v>21.0587910459749</v>
      </c>
      <c r="H296">
        <v>21.526685916894198</v>
      </c>
      <c r="I296">
        <v>20.801667952040098</v>
      </c>
      <c r="J296">
        <v>20.425123659621299</v>
      </c>
      <c r="K296">
        <v>21.088647089719998</v>
      </c>
      <c r="L296">
        <v>21.051338021178498</v>
      </c>
      <c r="M296">
        <v>19.631193161551899</v>
      </c>
      <c r="N296">
        <v>21.102299543098901</v>
      </c>
      <c r="O296">
        <v>21.722631506193402</v>
      </c>
      <c r="P296">
        <v>21.0361756536063</v>
      </c>
      <c r="Q296">
        <v>20.786042357169901</v>
      </c>
      <c r="R296">
        <v>20.421697861849299</v>
      </c>
      <c r="S296">
        <v>21.3347799725572</v>
      </c>
      <c r="T296">
        <v>21.487736106255401</v>
      </c>
      <c r="U296">
        <v>21.0814995188287</v>
      </c>
    </row>
    <row r="297" spans="1:21" x14ac:dyDescent="0.3">
      <c r="A297" t="s">
        <v>6049</v>
      </c>
      <c r="B297">
        <v>19.526248446356501</v>
      </c>
      <c r="C297">
        <v>19.6821651835014</v>
      </c>
      <c r="D297">
        <v>19.448224877075301</v>
      </c>
      <c r="E297">
        <v>19.679594125487299</v>
      </c>
      <c r="F297">
        <v>19.503019888475102</v>
      </c>
      <c r="G297">
        <v>19.571118589757301</v>
      </c>
      <c r="H297">
        <v>19.748753118390699</v>
      </c>
      <c r="I297">
        <v>19.320405833210302</v>
      </c>
      <c r="J297">
        <v>19.655433580319801</v>
      </c>
      <c r="K297">
        <v>19.543702781555499</v>
      </c>
      <c r="L297">
        <v>19.595211343339798</v>
      </c>
      <c r="M297">
        <v>19.816257516229001</v>
      </c>
      <c r="N297">
        <v>19.388584744745799</v>
      </c>
      <c r="O297">
        <v>19.384935051629199</v>
      </c>
      <c r="P297">
        <v>19.548959611203198</v>
      </c>
      <c r="Q297">
        <v>19.624018141034998</v>
      </c>
      <c r="R297">
        <v>19.708486957292699</v>
      </c>
      <c r="S297">
        <v>19.452367446989399</v>
      </c>
      <c r="T297">
        <v>19.411538314360602</v>
      </c>
      <c r="U297">
        <v>19.550577333369102</v>
      </c>
    </row>
    <row r="298" spans="1:21" x14ac:dyDescent="0.3">
      <c r="A298" t="s">
        <v>6050</v>
      </c>
      <c r="B298">
        <v>22.035389464654202</v>
      </c>
      <c r="C298">
        <v>22.016147011937601</v>
      </c>
      <c r="D298">
        <v>21.7178146577481</v>
      </c>
      <c r="E298">
        <v>22.3331878635246</v>
      </c>
      <c r="F298">
        <v>22.2247480098765</v>
      </c>
      <c r="G298">
        <v>22.041102310438301</v>
      </c>
      <c r="H298">
        <v>21.942605960094699</v>
      </c>
      <c r="I298">
        <v>21.813873777625499</v>
      </c>
      <c r="J298">
        <v>22.307359138260701</v>
      </c>
      <c r="K298">
        <v>22.242052384727501</v>
      </c>
      <c r="L298">
        <v>22.351339774518198</v>
      </c>
      <c r="M298">
        <v>22.208937117925899</v>
      </c>
      <c r="N298">
        <v>21.748081409339999</v>
      </c>
      <c r="O298">
        <v>22.0221448721502</v>
      </c>
      <c r="P298">
        <v>22.041872159428401</v>
      </c>
      <c r="Q298">
        <v>22.193882159648801</v>
      </c>
      <c r="R298">
        <v>22.3573035812481</v>
      </c>
      <c r="S298">
        <v>21.931576024516399</v>
      </c>
      <c r="T298">
        <v>21.918301952083301</v>
      </c>
      <c r="U298">
        <v>22.036127460827501</v>
      </c>
    </row>
    <row r="299" spans="1:21" x14ac:dyDescent="0.3">
      <c r="A299" t="s">
        <v>6051</v>
      </c>
      <c r="B299">
        <v>16.386625201467499</v>
      </c>
      <c r="C299">
        <v>15.986506166393401</v>
      </c>
      <c r="D299">
        <v>17.0509512499636</v>
      </c>
      <c r="E299">
        <v>16.0497499991952</v>
      </c>
      <c r="F299">
        <v>16.284263539448499</v>
      </c>
      <c r="G299">
        <v>16.5790044797143</v>
      </c>
      <c r="H299">
        <v>16.501964984664699</v>
      </c>
      <c r="I299">
        <v>16.2780741224792</v>
      </c>
      <c r="J299">
        <v>15.964069653919699</v>
      </c>
      <c r="K299">
        <v>16.276412164141199</v>
      </c>
      <c r="L299">
        <v>16.4154746260328</v>
      </c>
      <c r="M299">
        <v>16.550100942835801</v>
      </c>
      <c r="N299">
        <v>16.224255265974701</v>
      </c>
      <c r="O299">
        <v>16.240641358760598</v>
      </c>
      <c r="P299">
        <v>16.373422568274801</v>
      </c>
      <c r="Q299">
        <v>16.4551913848364</v>
      </c>
      <c r="R299">
        <v>16.327415828867</v>
      </c>
      <c r="S299">
        <v>16.2871477296767</v>
      </c>
      <c r="T299">
        <v>16.362306711134501</v>
      </c>
      <c r="U299">
        <v>16.5927559074639</v>
      </c>
    </row>
    <row r="300" spans="1:21" x14ac:dyDescent="0.3">
      <c r="A300" t="s">
        <v>6052</v>
      </c>
      <c r="B300">
        <v>21.786812624496399</v>
      </c>
      <c r="C300">
        <v>21.886532962083098</v>
      </c>
      <c r="D300">
        <v>21.8173993567877</v>
      </c>
      <c r="E300">
        <v>21.651949382310999</v>
      </c>
      <c r="F300">
        <v>21.690219848834701</v>
      </c>
      <c r="G300">
        <v>21.774408614700899</v>
      </c>
      <c r="H300">
        <v>21.857735101569101</v>
      </c>
      <c r="I300">
        <v>21.907574481142898</v>
      </c>
      <c r="J300">
        <v>21.5800064643071</v>
      </c>
      <c r="K300">
        <v>21.6849619683416</v>
      </c>
      <c r="L300">
        <v>21.634554318928899</v>
      </c>
      <c r="M300">
        <v>21.332907476686898</v>
      </c>
      <c r="N300">
        <v>21.929875245508502</v>
      </c>
      <c r="O300">
        <v>21.885682354889301</v>
      </c>
      <c r="P300">
        <v>21.760551433497302</v>
      </c>
      <c r="Q300">
        <v>21.632088510908002</v>
      </c>
      <c r="R300">
        <v>21.484455004032601</v>
      </c>
      <c r="S300">
        <v>21.988319519451998</v>
      </c>
      <c r="T300">
        <v>21.9156810220077</v>
      </c>
      <c r="U300">
        <v>21.801626051790699</v>
      </c>
    </row>
    <row r="301" spans="1:21" x14ac:dyDescent="0.3">
      <c r="A301" t="s">
        <v>6053</v>
      </c>
      <c r="B301">
        <v>23.593907717125401</v>
      </c>
      <c r="C301">
        <v>23.7260169716128</v>
      </c>
      <c r="D301">
        <v>22.956662811292802</v>
      </c>
      <c r="E301">
        <v>23.833480251722399</v>
      </c>
      <c r="F301">
        <v>23.8714843074154</v>
      </c>
      <c r="G301">
        <v>23.587279802060699</v>
      </c>
      <c r="H301">
        <v>23.476824426398299</v>
      </c>
      <c r="I301">
        <v>23.676906423643999</v>
      </c>
      <c r="J301">
        <v>23.799743904240898</v>
      </c>
      <c r="K301">
        <v>23.378447830891002</v>
      </c>
      <c r="L301">
        <v>23.7112223491458</v>
      </c>
      <c r="M301">
        <v>24.855186409877099</v>
      </c>
      <c r="N301">
        <v>22.959697377175701</v>
      </c>
      <c r="O301">
        <v>23.531933362646399</v>
      </c>
      <c r="P301">
        <v>23.462108726345999</v>
      </c>
      <c r="Q301">
        <v>23.931291761727799</v>
      </c>
      <c r="R301">
        <v>23.848328931415001</v>
      </c>
      <c r="S301">
        <v>22.824779985713899</v>
      </c>
      <c r="T301">
        <v>23.179010625933198</v>
      </c>
      <c r="U301">
        <v>23.709213417895199</v>
      </c>
    </row>
    <row r="302" spans="1:21" x14ac:dyDescent="0.3">
      <c r="A302" t="s">
        <v>6054</v>
      </c>
      <c r="B302">
        <v>19.337558435870701</v>
      </c>
      <c r="C302">
        <v>19.6172782756096</v>
      </c>
      <c r="D302">
        <v>18.888160255816199</v>
      </c>
      <c r="E302">
        <v>19.420650733377698</v>
      </c>
      <c r="F302">
        <v>19.511284844643701</v>
      </c>
      <c r="G302">
        <v>19.296451450308901</v>
      </c>
      <c r="H302">
        <v>19.2389963775952</v>
      </c>
      <c r="I302">
        <v>19.285936676559999</v>
      </c>
      <c r="J302">
        <v>19.4419457218894</v>
      </c>
      <c r="K302">
        <v>19.238323607511902</v>
      </c>
      <c r="L302">
        <v>19.437600297998198</v>
      </c>
      <c r="M302">
        <v>19.653471254705899</v>
      </c>
      <c r="N302">
        <v>19.040398734483102</v>
      </c>
      <c r="O302">
        <v>19.246592611200501</v>
      </c>
      <c r="P302">
        <v>19.351358362031601</v>
      </c>
      <c r="Q302">
        <v>19.493591921962501</v>
      </c>
      <c r="R302">
        <v>19.615103527855599</v>
      </c>
      <c r="S302">
        <v>18.868537768731301</v>
      </c>
      <c r="T302">
        <v>19.291426694950299</v>
      </c>
      <c r="U302">
        <v>19.283427351413799</v>
      </c>
    </row>
    <row r="303" spans="1:21" x14ac:dyDescent="0.3">
      <c r="A303" t="s">
        <v>6055</v>
      </c>
      <c r="B303">
        <v>19.578285508779299</v>
      </c>
      <c r="C303">
        <v>19.6320396578712</v>
      </c>
      <c r="D303">
        <v>19.725790137480001</v>
      </c>
      <c r="E303">
        <v>19.4165761022306</v>
      </c>
      <c r="F303">
        <v>19.3613266477644</v>
      </c>
      <c r="G303">
        <v>19.512598450154002</v>
      </c>
      <c r="H303">
        <v>19.822421383255399</v>
      </c>
      <c r="I303">
        <v>19.701869807483501</v>
      </c>
      <c r="J303">
        <v>19.543682924610899</v>
      </c>
      <c r="K303">
        <v>19.365250422213698</v>
      </c>
      <c r="L303">
        <v>19.208670302101002</v>
      </c>
      <c r="M303">
        <v>19.228594065868698</v>
      </c>
      <c r="N303">
        <v>19.7145659842184</v>
      </c>
      <c r="O303">
        <v>19.536385814078798</v>
      </c>
      <c r="P303">
        <v>19.516862566411401</v>
      </c>
      <c r="Q303">
        <v>19.293665405515402</v>
      </c>
      <c r="R303">
        <v>19.3539762499102</v>
      </c>
      <c r="S303">
        <v>19.714998706949</v>
      </c>
      <c r="T303">
        <v>19.6603974368164</v>
      </c>
      <c r="U303">
        <v>19.574904793236801</v>
      </c>
    </row>
    <row r="304" spans="1:21" x14ac:dyDescent="0.3">
      <c r="A304" t="s">
        <v>6056</v>
      </c>
      <c r="B304">
        <v>22.187708268209001</v>
      </c>
      <c r="C304">
        <v>22.2267651769154</v>
      </c>
      <c r="D304">
        <v>22.3133539252342</v>
      </c>
      <c r="E304">
        <v>22.110914097321899</v>
      </c>
      <c r="F304">
        <v>22.1015367965834</v>
      </c>
      <c r="G304">
        <v>22.182791962793701</v>
      </c>
      <c r="H304">
        <v>22.199490807604001</v>
      </c>
      <c r="I304">
        <v>22.390286138213401</v>
      </c>
      <c r="J304">
        <v>22.077473406745899</v>
      </c>
      <c r="K304">
        <v>22.080669753457901</v>
      </c>
      <c r="L304">
        <v>22.098508471610199</v>
      </c>
      <c r="M304">
        <v>22.1681248823181</v>
      </c>
      <c r="N304">
        <v>22.352116944551302</v>
      </c>
      <c r="O304">
        <v>22.168695980257301</v>
      </c>
      <c r="P304">
        <v>22.212010684267799</v>
      </c>
      <c r="Q304">
        <v>22.050790615993002</v>
      </c>
      <c r="R304">
        <v>22.014556518842401</v>
      </c>
      <c r="S304">
        <v>22.309449813375</v>
      </c>
      <c r="T304">
        <v>22.042210211117901</v>
      </c>
      <c r="U304">
        <v>22.159565274591699</v>
      </c>
    </row>
    <row r="305" spans="1:21" x14ac:dyDescent="0.3">
      <c r="A305" t="s">
        <v>6057</v>
      </c>
      <c r="B305">
        <v>15.2478843354715</v>
      </c>
      <c r="C305">
        <v>15.166255444162999</v>
      </c>
      <c r="D305">
        <v>15.0898945071936</v>
      </c>
      <c r="E305">
        <v>15.350962350989899</v>
      </c>
      <c r="F305">
        <v>15.2876392916522</v>
      </c>
      <c r="G305">
        <v>15.270713216570501</v>
      </c>
      <c r="H305">
        <v>15.245955677485901</v>
      </c>
      <c r="I305">
        <v>15.170418667589701</v>
      </c>
      <c r="J305">
        <v>15.504137011796301</v>
      </c>
      <c r="K305">
        <v>15.3126353292686</v>
      </c>
      <c r="L305">
        <v>15.4613819478379</v>
      </c>
      <c r="M305">
        <v>15.2358999180348</v>
      </c>
      <c r="N305">
        <v>14.997044271851699</v>
      </c>
      <c r="O305">
        <v>15.1966707218315</v>
      </c>
      <c r="P305">
        <v>15.449376962545999</v>
      </c>
      <c r="Q305">
        <v>15.2325089909349</v>
      </c>
      <c r="R305">
        <v>15.335794423702801</v>
      </c>
      <c r="S305">
        <v>15.0489437080098</v>
      </c>
      <c r="T305">
        <v>14.987275513109999</v>
      </c>
      <c r="U305">
        <v>15.043647220933</v>
      </c>
    </row>
    <row r="306" spans="1:21" x14ac:dyDescent="0.3">
      <c r="A306" t="s">
        <v>6058</v>
      </c>
      <c r="B306">
        <v>22.673986263705299</v>
      </c>
      <c r="C306">
        <v>22.8409562262059</v>
      </c>
      <c r="D306">
        <v>22.905395329614802</v>
      </c>
      <c r="E306">
        <v>22.4830817098544</v>
      </c>
      <c r="F306">
        <v>22.232868261641801</v>
      </c>
      <c r="G306">
        <v>22.6286049715785</v>
      </c>
      <c r="H306">
        <v>22.851056911879901</v>
      </c>
      <c r="I306">
        <v>22.718037485658101</v>
      </c>
      <c r="J306">
        <v>22.4457875279343</v>
      </c>
      <c r="K306">
        <v>22.362077645135798</v>
      </c>
      <c r="L306">
        <v>22.0672510283636</v>
      </c>
      <c r="M306">
        <v>22.399105716281699</v>
      </c>
      <c r="N306">
        <v>22.921050848499</v>
      </c>
      <c r="O306">
        <v>22.8471644105983</v>
      </c>
      <c r="P306">
        <v>22.673236968292802</v>
      </c>
      <c r="Q306">
        <v>22.489860793940601</v>
      </c>
      <c r="R306">
        <v>22.551266897305599</v>
      </c>
      <c r="S306">
        <v>22.684815963636598</v>
      </c>
      <c r="T306">
        <v>22.996584633856401</v>
      </c>
      <c r="U306">
        <v>22.630570962619899</v>
      </c>
    </row>
    <row r="307" spans="1:21" x14ac:dyDescent="0.3">
      <c r="A307" t="s">
        <v>6059</v>
      </c>
      <c r="B307">
        <v>23.0552784534407</v>
      </c>
      <c r="C307">
        <v>22.8518801222015</v>
      </c>
      <c r="D307">
        <v>23.0809460060552</v>
      </c>
      <c r="E307">
        <v>23.070787433857301</v>
      </c>
      <c r="F307">
        <v>23.0646157893718</v>
      </c>
      <c r="G307">
        <v>23.045932135052698</v>
      </c>
      <c r="H307">
        <v>22.902067049239001</v>
      </c>
      <c r="I307">
        <v>23.079997571192401</v>
      </c>
      <c r="J307">
        <v>23.162735772040701</v>
      </c>
      <c r="K307">
        <v>23.030554101051699</v>
      </c>
      <c r="L307">
        <v>23.134736458366501</v>
      </c>
      <c r="M307">
        <v>23.061720237249599</v>
      </c>
      <c r="N307">
        <v>23.117837186507501</v>
      </c>
      <c r="O307">
        <v>22.922857377132502</v>
      </c>
      <c r="P307">
        <v>23.0642085079377</v>
      </c>
      <c r="Q307">
        <v>23.044601045903502</v>
      </c>
      <c r="R307">
        <v>23.158235214706501</v>
      </c>
      <c r="S307">
        <v>23.146645101838601</v>
      </c>
      <c r="T307">
        <v>22.9603220372598</v>
      </c>
      <c r="U307">
        <v>23.038337030392199</v>
      </c>
    </row>
    <row r="308" spans="1:21" x14ac:dyDescent="0.3">
      <c r="A308" t="s">
        <v>6060</v>
      </c>
      <c r="B308">
        <v>17.414863086014702</v>
      </c>
      <c r="C308">
        <v>17.074387361326099</v>
      </c>
      <c r="D308">
        <v>17.388537772950201</v>
      </c>
      <c r="E308">
        <v>17.427928605989798</v>
      </c>
      <c r="F308">
        <v>17.5069271640571</v>
      </c>
      <c r="G308">
        <v>17.3641584253558</v>
      </c>
      <c r="H308">
        <v>17.204699521629401</v>
      </c>
      <c r="I308">
        <v>17.2600356266354</v>
      </c>
      <c r="J308">
        <v>17.331956772617701</v>
      </c>
      <c r="K308">
        <v>17.4024837947508</v>
      </c>
      <c r="L308">
        <v>17.912805372018799</v>
      </c>
      <c r="M308">
        <v>17.453554126548301</v>
      </c>
      <c r="N308">
        <v>17.164608305037898</v>
      </c>
      <c r="O308">
        <v>17.381745373163199</v>
      </c>
      <c r="P308">
        <v>17.383625922930399</v>
      </c>
      <c r="Q308">
        <v>17.6156482755243</v>
      </c>
      <c r="R308">
        <v>17.501019008991001</v>
      </c>
      <c r="S308">
        <v>17.472492128878699</v>
      </c>
      <c r="T308">
        <v>17.345845120535401</v>
      </c>
      <c r="U308">
        <v>17.396784334144701</v>
      </c>
    </row>
    <row r="309" spans="1:21" x14ac:dyDescent="0.3">
      <c r="A309" t="s">
        <v>6061</v>
      </c>
      <c r="B309">
        <v>21.363086263531901</v>
      </c>
      <c r="C309">
        <v>21.0047764202683</v>
      </c>
      <c r="D309">
        <v>21.451183507553701</v>
      </c>
      <c r="E309">
        <v>21.602501732988799</v>
      </c>
      <c r="F309">
        <v>21.151890297668899</v>
      </c>
      <c r="G309">
        <v>21.378104090759798</v>
      </c>
      <c r="H309">
        <v>21.0217143657969</v>
      </c>
      <c r="I309">
        <v>21.5551667217606</v>
      </c>
      <c r="J309">
        <v>21.610591104591499</v>
      </c>
      <c r="K309">
        <v>21.4421351618339</v>
      </c>
      <c r="L309">
        <v>21.1796297185616</v>
      </c>
      <c r="M309">
        <v>21.733502608183901</v>
      </c>
      <c r="N309">
        <v>21.3811303723032</v>
      </c>
      <c r="O309">
        <v>21.118503188007001</v>
      </c>
      <c r="P309">
        <v>21.315725247512901</v>
      </c>
      <c r="Q309">
        <v>21.452463548458098</v>
      </c>
      <c r="R309">
        <v>21.598981445254299</v>
      </c>
      <c r="S309">
        <v>21.4389792373285</v>
      </c>
      <c r="T309">
        <v>21.0465443586886</v>
      </c>
      <c r="U309">
        <v>21.424712055609501</v>
      </c>
    </row>
    <row r="310" spans="1:21" x14ac:dyDescent="0.3">
      <c r="A310" t="s">
        <v>6062</v>
      </c>
      <c r="B310">
        <v>18.148547782279199</v>
      </c>
      <c r="C310">
        <v>17.515169640133202</v>
      </c>
      <c r="D310">
        <v>19.048835519497501</v>
      </c>
      <c r="E310">
        <v>16.741211423848</v>
      </c>
      <c r="F310">
        <v>17.103738473985601</v>
      </c>
      <c r="G310">
        <v>18.1221953319316</v>
      </c>
      <c r="H310">
        <v>17.724307544075899</v>
      </c>
      <c r="I310">
        <v>19.289722474633599</v>
      </c>
      <c r="J310">
        <v>16.9515215491103</v>
      </c>
      <c r="K310">
        <v>17.1524150517713</v>
      </c>
      <c r="L310">
        <v>17.157132711932402</v>
      </c>
      <c r="M310">
        <v>17.532146200084998</v>
      </c>
      <c r="N310">
        <v>18.861015416437301</v>
      </c>
      <c r="O310">
        <v>17.5904098157548</v>
      </c>
      <c r="P310">
        <v>18.1206929950303</v>
      </c>
      <c r="Q310">
        <v>17.5511248094301</v>
      </c>
      <c r="R310">
        <v>17.429761053306699</v>
      </c>
      <c r="S310">
        <v>18.9670873828723</v>
      </c>
      <c r="T310">
        <v>17.7402406106314</v>
      </c>
      <c r="U310">
        <v>18.151142440185001</v>
      </c>
    </row>
    <row r="311" spans="1:21" x14ac:dyDescent="0.3">
      <c r="A311" t="s">
        <v>6063</v>
      </c>
      <c r="B311">
        <v>16.723403244357801</v>
      </c>
      <c r="C311">
        <v>16.848371044163301</v>
      </c>
      <c r="D311">
        <v>16.6283508265218</v>
      </c>
      <c r="E311">
        <v>16.446804664598002</v>
      </c>
      <c r="F311">
        <v>16.843864299005201</v>
      </c>
      <c r="G311">
        <v>16.817347734674001</v>
      </c>
      <c r="H311">
        <v>16.8016794104376</v>
      </c>
      <c r="I311">
        <v>17.2641777527976</v>
      </c>
      <c r="J311">
        <v>16.289260484516401</v>
      </c>
      <c r="K311">
        <v>16.7732951425726</v>
      </c>
      <c r="L311">
        <v>16.705338764594799</v>
      </c>
      <c r="M311">
        <v>15.755078330382601</v>
      </c>
      <c r="N311">
        <v>16.6748500987838</v>
      </c>
      <c r="O311">
        <v>16.840957129685599</v>
      </c>
      <c r="P311">
        <v>16.756860264605901</v>
      </c>
      <c r="Q311">
        <v>16.7424082704303</v>
      </c>
      <c r="R311">
        <v>16.548916203533299</v>
      </c>
      <c r="S311">
        <v>17.3283852905899</v>
      </c>
      <c r="T311">
        <v>16.7329457060194</v>
      </c>
      <c r="U311">
        <v>16.787416944629701</v>
      </c>
    </row>
    <row r="312" spans="1:21" x14ac:dyDescent="0.3">
      <c r="A312" t="s">
        <v>6064</v>
      </c>
      <c r="B312">
        <v>24.448863519610899</v>
      </c>
      <c r="C312">
        <v>24.504355216503502</v>
      </c>
      <c r="D312">
        <v>24.3710684365352</v>
      </c>
      <c r="E312">
        <v>24.420900535599799</v>
      </c>
      <c r="F312">
        <v>24.434214896155598</v>
      </c>
      <c r="G312">
        <v>24.4028746476572</v>
      </c>
      <c r="H312">
        <v>24.443016578858</v>
      </c>
      <c r="I312">
        <v>24.436830899628699</v>
      </c>
      <c r="J312">
        <v>24.426287678403501</v>
      </c>
      <c r="K312">
        <v>24.390559903395101</v>
      </c>
      <c r="L312">
        <v>24.465311388656598</v>
      </c>
      <c r="M312">
        <v>24.430781200429301</v>
      </c>
      <c r="N312">
        <v>24.4443210301412</v>
      </c>
      <c r="O312">
        <v>24.4771980134716</v>
      </c>
      <c r="P312">
        <v>24.4394120440253</v>
      </c>
      <c r="Q312">
        <v>24.445902761259401</v>
      </c>
      <c r="R312">
        <v>24.473045526217</v>
      </c>
      <c r="S312">
        <v>24.439742410441401</v>
      </c>
      <c r="T312">
        <v>24.4951005957878</v>
      </c>
      <c r="U312">
        <v>24.4137005848958</v>
      </c>
    </row>
    <row r="313" spans="1:21" x14ac:dyDescent="0.3">
      <c r="A313" t="s">
        <v>6065</v>
      </c>
      <c r="B313">
        <v>24.091956240584398</v>
      </c>
      <c r="C313">
        <v>23.909288028707198</v>
      </c>
      <c r="D313">
        <v>23.9250609356815</v>
      </c>
      <c r="E313">
        <v>24.258772099713099</v>
      </c>
      <c r="F313">
        <v>24.070895741256301</v>
      </c>
      <c r="G313">
        <v>24.072688635136501</v>
      </c>
      <c r="H313">
        <v>24.014207058207901</v>
      </c>
      <c r="I313">
        <v>23.995590369244901</v>
      </c>
      <c r="J313">
        <v>24.3213061151095</v>
      </c>
      <c r="K313">
        <v>24.1718464410717</v>
      </c>
      <c r="L313">
        <v>24.204342026329201</v>
      </c>
      <c r="M313">
        <v>24.178342226666501</v>
      </c>
      <c r="N313">
        <v>24.039214800779099</v>
      </c>
      <c r="O313">
        <v>23.771947776947101</v>
      </c>
      <c r="P313">
        <v>24.0596659763746</v>
      </c>
      <c r="Q313">
        <v>24.1109049619781</v>
      </c>
      <c r="R313">
        <v>24.3490853981397</v>
      </c>
      <c r="S313">
        <v>24.243728235095201</v>
      </c>
      <c r="T313">
        <v>23.793901109165201</v>
      </c>
      <c r="U313">
        <v>24.1058231436045</v>
      </c>
    </row>
    <row r="314" spans="1:21" x14ac:dyDescent="0.3">
      <c r="A314" t="s">
        <v>6066</v>
      </c>
      <c r="B314">
        <v>19.615695398793601</v>
      </c>
      <c r="C314">
        <v>18.365804323651201</v>
      </c>
      <c r="D314">
        <v>20.8096226033704</v>
      </c>
      <c r="E314">
        <v>17.442770098753201</v>
      </c>
      <c r="F314">
        <v>18.2033951203051</v>
      </c>
      <c r="G314">
        <v>19.6398004088528</v>
      </c>
      <c r="H314">
        <v>18.556407802251499</v>
      </c>
      <c r="I314">
        <v>21.008082801084601</v>
      </c>
      <c r="J314">
        <v>17.463281921876501</v>
      </c>
      <c r="K314">
        <v>18.229175883154699</v>
      </c>
      <c r="L314">
        <v>17.711043816328001</v>
      </c>
      <c r="M314">
        <v>17.757194163851501</v>
      </c>
      <c r="N314">
        <v>20.7315520972003</v>
      </c>
      <c r="O314">
        <v>18.4686000475788</v>
      </c>
      <c r="P314">
        <v>19.626779177265799</v>
      </c>
      <c r="Q314">
        <v>18.1576986310228</v>
      </c>
      <c r="R314">
        <v>18.129006919248901</v>
      </c>
      <c r="S314">
        <v>20.885628726094001</v>
      </c>
      <c r="T314">
        <v>18.783468292755</v>
      </c>
      <c r="U314">
        <v>19.630453472296299</v>
      </c>
    </row>
    <row r="315" spans="1:21" x14ac:dyDescent="0.3">
      <c r="A315" t="s">
        <v>6068</v>
      </c>
      <c r="B315">
        <v>23.533446993777801</v>
      </c>
      <c r="C315">
        <v>23.172594342862201</v>
      </c>
      <c r="D315">
        <v>23.288522753455201</v>
      </c>
      <c r="E315">
        <v>23.761297383041299</v>
      </c>
      <c r="F315">
        <v>23.741545497345001</v>
      </c>
      <c r="G315">
        <v>23.5374794489409</v>
      </c>
      <c r="H315">
        <v>23.303322755946699</v>
      </c>
      <c r="I315">
        <v>23.360162327759099</v>
      </c>
      <c r="J315">
        <v>23.819155465253999</v>
      </c>
      <c r="K315">
        <v>23.657056074531798</v>
      </c>
      <c r="L315">
        <v>23.910568517910001</v>
      </c>
      <c r="M315">
        <v>23.849888343034301</v>
      </c>
      <c r="N315">
        <v>23.318166340761501</v>
      </c>
      <c r="O315">
        <v>23.245351731874301</v>
      </c>
      <c r="P315">
        <v>23.536460314433899</v>
      </c>
      <c r="Q315">
        <v>23.785604158789301</v>
      </c>
      <c r="R315">
        <v>23.861127725628702</v>
      </c>
      <c r="S315">
        <v>23.389806679526799</v>
      </c>
      <c r="T315">
        <v>23.314529786596999</v>
      </c>
      <c r="U315">
        <v>23.535947788017001</v>
      </c>
    </row>
    <row r="316" spans="1:21" x14ac:dyDescent="0.3">
      <c r="A316" t="s">
        <v>6069</v>
      </c>
      <c r="B316">
        <v>18.286014062751601</v>
      </c>
      <c r="C316">
        <v>18.457416319052601</v>
      </c>
      <c r="D316">
        <v>17.981897058130102</v>
      </c>
      <c r="E316">
        <v>19.125699722173898</v>
      </c>
      <c r="F316">
        <v>18.496914903718299</v>
      </c>
      <c r="G316">
        <v>18.272700583960798</v>
      </c>
      <c r="H316">
        <v>18.085575623340699</v>
      </c>
      <c r="I316">
        <v>18.1201345351679</v>
      </c>
      <c r="J316">
        <v>18.478654863620701</v>
      </c>
      <c r="K316">
        <v>18.5993363348407</v>
      </c>
      <c r="L316">
        <v>18.1997212344913</v>
      </c>
      <c r="M316">
        <v>18.708028177107199</v>
      </c>
      <c r="N316">
        <v>17.3328531267817</v>
      </c>
      <c r="O316">
        <v>18.210310065062199</v>
      </c>
      <c r="P316">
        <v>18.461663158190898</v>
      </c>
      <c r="Q316">
        <v>18.519642856660401</v>
      </c>
      <c r="R316">
        <v>18.1722065358455</v>
      </c>
      <c r="S316">
        <v>17.519792000088898</v>
      </c>
      <c r="T316">
        <v>18.063722399258701</v>
      </c>
      <c r="U316">
        <v>18.073457574515899</v>
      </c>
    </row>
    <row r="317" spans="1:21" x14ac:dyDescent="0.3">
      <c r="A317" t="s">
        <v>6070</v>
      </c>
      <c r="B317">
        <v>22.422480263670899</v>
      </c>
      <c r="C317">
        <v>22.340143700075298</v>
      </c>
      <c r="D317">
        <v>22.4504499127831</v>
      </c>
      <c r="E317">
        <v>22.409472451621902</v>
      </c>
      <c r="F317">
        <v>22.399834596321899</v>
      </c>
      <c r="G317">
        <v>22.446381745782201</v>
      </c>
      <c r="H317">
        <v>22.430008768489301</v>
      </c>
      <c r="I317">
        <v>22.4699836264063</v>
      </c>
      <c r="J317">
        <v>22.529148139198199</v>
      </c>
      <c r="K317">
        <v>22.414610945835101</v>
      </c>
      <c r="L317">
        <v>22.556312888266699</v>
      </c>
      <c r="M317">
        <v>22.4422500833826</v>
      </c>
      <c r="N317">
        <v>22.401052472240501</v>
      </c>
      <c r="O317">
        <v>22.398719061147599</v>
      </c>
      <c r="P317">
        <v>22.421237456640601</v>
      </c>
      <c r="Q317">
        <v>22.4238373885185</v>
      </c>
      <c r="R317">
        <v>22.4971774195938</v>
      </c>
      <c r="S317">
        <v>22.448114150036101</v>
      </c>
      <c r="T317">
        <v>22.5045910888207</v>
      </c>
      <c r="U317">
        <v>22.4491572251174</v>
      </c>
    </row>
    <row r="318" spans="1:21" x14ac:dyDescent="0.3">
      <c r="A318" t="s">
        <v>6071</v>
      </c>
      <c r="B318">
        <v>22.348615944599501</v>
      </c>
      <c r="C318">
        <v>22.212117110903801</v>
      </c>
      <c r="D318">
        <v>22.705399912027801</v>
      </c>
      <c r="E318">
        <v>22.1462262226296</v>
      </c>
      <c r="F318">
        <v>22.1371039286533</v>
      </c>
      <c r="G318">
        <v>22.3076356567157</v>
      </c>
      <c r="H318">
        <v>22.2762949121181</v>
      </c>
      <c r="I318">
        <v>22.401315240646898</v>
      </c>
      <c r="J318">
        <v>22.1920879533297</v>
      </c>
      <c r="K318">
        <v>22.2210789867922</v>
      </c>
      <c r="L318">
        <v>22.145635168093499</v>
      </c>
      <c r="M318">
        <v>22.255692369596499</v>
      </c>
      <c r="N318">
        <v>22.717400741431501</v>
      </c>
      <c r="O318">
        <v>22.2619282831694</v>
      </c>
      <c r="P318">
        <v>22.322693125478999</v>
      </c>
      <c r="Q318">
        <v>22.1804074214789</v>
      </c>
      <c r="R318">
        <v>22.192444665617199</v>
      </c>
      <c r="S318">
        <v>22.464781543713599</v>
      </c>
      <c r="T318">
        <v>22.3001354648381</v>
      </c>
      <c r="U318">
        <v>22.3348827170208</v>
      </c>
    </row>
    <row r="319" spans="1:21" x14ac:dyDescent="0.3">
      <c r="A319" t="s">
        <v>6072</v>
      </c>
      <c r="B319">
        <v>18.142844051713698</v>
      </c>
      <c r="C319">
        <v>17.670395750810499</v>
      </c>
      <c r="D319">
        <v>19.0217016036089</v>
      </c>
      <c r="E319">
        <v>17.620957467919901</v>
      </c>
      <c r="F319">
        <v>17.682246874296201</v>
      </c>
      <c r="G319">
        <v>18.172023956718299</v>
      </c>
      <c r="H319">
        <v>17.659163740652701</v>
      </c>
      <c r="I319">
        <v>18.707968204130399</v>
      </c>
      <c r="J319">
        <v>17.9159007966994</v>
      </c>
      <c r="K319">
        <v>17.694374623234701</v>
      </c>
      <c r="L319">
        <v>17.039535840366</v>
      </c>
      <c r="M319">
        <v>18.074436010262399</v>
      </c>
      <c r="N319">
        <v>19.047959822978498</v>
      </c>
      <c r="O319">
        <v>17.5322021835599</v>
      </c>
      <c r="P319">
        <v>18.1636642915173</v>
      </c>
      <c r="Q319">
        <v>17.6032595082361</v>
      </c>
      <c r="R319">
        <v>17.432989917837499</v>
      </c>
      <c r="S319">
        <v>18.685753251249999</v>
      </c>
      <c r="T319">
        <v>17.726781441715399</v>
      </c>
      <c r="U319">
        <v>18.153053631683299</v>
      </c>
    </row>
    <row r="320" spans="1:21" x14ac:dyDescent="0.3">
      <c r="A320" t="s">
        <v>6073</v>
      </c>
      <c r="B320">
        <v>22.5571764647602</v>
      </c>
      <c r="C320">
        <v>22.667350441406001</v>
      </c>
      <c r="D320">
        <v>22.228015908119101</v>
      </c>
      <c r="E320">
        <v>22.586754680784001</v>
      </c>
      <c r="F320">
        <v>22.8126223476152</v>
      </c>
      <c r="G320">
        <v>22.604005236214199</v>
      </c>
      <c r="H320">
        <v>22.533808466836899</v>
      </c>
      <c r="I320">
        <v>22.688992128604902</v>
      </c>
      <c r="J320">
        <v>22.483268809284201</v>
      </c>
      <c r="K320">
        <v>22.648230319749199</v>
      </c>
      <c r="L320">
        <v>22.9477070062193</v>
      </c>
      <c r="M320">
        <v>22.613502789430299</v>
      </c>
      <c r="N320">
        <v>22.182735489039601</v>
      </c>
      <c r="O320">
        <v>22.7841521967738</v>
      </c>
      <c r="P320">
        <v>22.562312998760099</v>
      </c>
      <c r="Q320">
        <v>22.672610906756301</v>
      </c>
      <c r="R320">
        <v>22.509601718766099</v>
      </c>
      <c r="S320">
        <v>22.690215684185699</v>
      </c>
      <c r="T320">
        <v>22.6263508844985</v>
      </c>
      <c r="U320">
        <v>22.600727983071401</v>
      </c>
    </row>
    <row r="321" spans="1:21" x14ac:dyDescent="0.3">
      <c r="A321" t="s">
        <v>6074</v>
      </c>
      <c r="B321">
        <v>20.8738511100523</v>
      </c>
      <c r="C321">
        <v>20.831687620999102</v>
      </c>
      <c r="D321">
        <v>20.665993229351301</v>
      </c>
      <c r="E321">
        <v>20.8616293465452</v>
      </c>
      <c r="F321">
        <v>20.994688568101498</v>
      </c>
      <c r="G321">
        <v>20.889626424275001</v>
      </c>
      <c r="H321">
        <v>20.760858390326401</v>
      </c>
      <c r="I321">
        <v>20.927117352985</v>
      </c>
      <c r="J321">
        <v>20.919020555024598</v>
      </c>
      <c r="K321">
        <v>20.8442533301012</v>
      </c>
      <c r="L321">
        <v>20.9291460952448</v>
      </c>
      <c r="M321">
        <v>21.052994574585199</v>
      </c>
      <c r="N321">
        <v>20.830916321957801</v>
      </c>
      <c r="O321">
        <v>20.797298512921301</v>
      </c>
      <c r="P321">
        <v>20.842511349487499</v>
      </c>
      <c r="Q321">
        <v>20.978901980220801</v>
      </c>
      <c r="R321">
        <v>20.936699466641201</v>
      </c>
      <c r="S321">
        <v>20.956898782240799</v>
      </c>
      <c r="T321">
        <v>20.771680742163301</v>
      </c>
      <c r="U321">
        <v>20.921290784881698</v>
      </c>
    </row>
    <row r="322" spans="1:21" x14ac:dyDescent="0.3">
      <c r="A322" t="s">
        <v>6075</v>
      </c>
      <c r="B322">
        <v>17.422445582719199</v>
      </c>
      <c r="C322">
        <v>17.8413672959439</v>
      </c>
      <c r="D322">
        <v>17.182814374509899</v>
      </c>
      <c r="E322">
        <v>17.535569484448601</v>
      </c>
      <c r="F322">
        <v>17.362035245935399</v>
      </c>
      <c r="G322">
        <v>17.423067082062499</v>
      </c>
      <c r="H322">
        <v>17.7544467302919</v>
      </c>
      <c r="I322">
        <v>17.143426964766199</v>
      </c>
      <c r="J322">
        <v>17.3218569503561</v>
      </c>
      <c r="K322">
        <v>17.036393640790202</v>
      </c>
      <c r="L322">
        <v>17.536761531198199</v>
      </c>
      <c r="M322">
        <v>17.811782037008701</v>
      </c>
      <c r="N322">
        <v>16.8369479539029</v>
      </c>
      <c r="O322">
        <v>17.700057725146401</v>
      </c>
      <c r="P322">
        <v>17.404144781181699</v>
      </c>
      <c r="Q322">
        <v>17.5049982729379</v>
      </c>
      <c r="R322">
        <v>17.326606416592998</v>
      </c>
      <c r="S322">
        <v>16.794756948565801</v>
      </c>
      <c r="T322">
        <v>17.8663260888991</v>
      </c>
      <c r="U322">
        <v>17.442454521758101</v>
      </c>
    </row>
    <row r="323" spans="1:21" x14ac:dyDescent="0.3">
      <c r="A323" t="s">
        <v>6076</v>
      </c>
      <c r="B323">
        <v>17.040378693013601</v>
      </c>
      <c r="C323">
        <v>17.406713732985398</v>
      </c>
      <c r="D323">
        <v>16.9897677952093</v>
      </c>
      <c r="E323">
        <v>17.147729524714801</v>
      </c>
      <c r="F323">
        <v>17.594435767933799</v>
      </c>
      <c r="G323">
        <v>17.0502105612238</v>
      </c>
      <c r="H323">
        <v>17.297573145153201</v>
      </c>
      <c r="I323">
        <v>16.858950669514499</v>
      </c>
      <c r="J323">
        <v>16.906753301441</v>
      </c>
      <c r="K323">
        <v>17.074909937710899</v>
      </c>
      <c r="L323">
        <v>17.2362353441133</v>
      </c>
      <c r="M323">
        <v>17.324623450780098</v>
      </c>
      <c r="N323">
        <v>17.090622951866099</v>
      </c>
      <c r="O323">
        <v>17.135702380874001</v>
      </c>
      <c r="P323">
        <v>16.992366697991802</v>
      </c>
      <c r="Q323">
        <v>17.204090739891502</v>
      </c>
      <c r="R323">
        <v>16.797719388529501</v>
      </c>
      <c r="S323">
        <v>17.016019325439601</v>
      </c>
      <c r="T323">
        <v>17.274306545545599</v>
      </c>
      <c r="U323">
        <v>17.097554474221301</v>
      </c>
    </row>
    <row r="324" spans="1:21" x14ac:dyDescent="0.3">
      <c r="A324" t="s">
        <v>6077</v>
      </c>
      <c r="B324">
        <v>21.0807751313999</v>
      </c>
      <c r="C324">
        <v>20.658805088825599</v>
      </c>
      <c r="D324">
        <v>20.9345894779056</v>
      </c>
      <c r="E324">
        <v>21.312363544354</v>
      </c>
      <c r="F324">
        <v>21.461448907841099</v>
      </c>
      <c r="G324">
        <v>21.0693309714786</v>
      </c>
      <c r="H324">
        <v>20.666797365544699</v>
      </c>
      <c r="I324">
        <v>20.807497560685501</v>
      </c>
      <c r="J324">
        <v>21.288917075818201</v>
      </c>
      <c r="K324">
        <v>21.3583730286628</v>
      </c>
      <c r="L324">
        <v>21.509506293068402</v>
      </c>
      <c r="M324">
        <v>21.271496438999598</v>
      </c>
      <c r="N324">
        <v>20.942548562728099</v>
      </c>
      <c r="O324">
        <v>20.8070913715034</v>
      </c>
      <c r="P324">
        <v>21.059318073638799</v>
      </c>
      <c r="Q324">
        <v>21.199926146157601</v>
      </c>
      <c r="R324">
        <v>21.291827037291199</v>
      </c>
      <c r="S324">
        <v>20.916576193552199</v>
      </c>
      <c r="T324">
        <v>20.704274039960499</v>
      </c>
      <c r="U324">
        <v>21.0918809794785</v>
      </c>
    </row>
    <row r="325" spans="1:21" x14ac:dyDescent="0.3">
      <c r="A325" t="s">
        <v>6078</v>
      </c>
      <c r="B325">
        <v>24.523125653643401</v>
      </c>
      <c r="C325">
        <v>24.566994394679099</v>
      </c>
      <c r="D325">
        <v>24.341178030098199</v>
      </c>
      <c r="E325">
        <v>24.660889198199101</v>
      </c>
      <c r="F325">
        <v>24.5073094402075</v>
      </c>
      <c r="G325">
        <v>24.489517477332999</v>
      </c>
      <c r="H325">
        <v>24.517402013742799</v>
      </c>
      <c r="I325">
        <v>24.523479930350099</v>
      </c>
      <c r="J325">
        <v>24.572835584873999</v>
      </c>
      <c r="K325">
        <v>24.429709454659299</v>
      </c>
      <c r="L325">
        <v>24.504411829937101</v>
      </c>
      <c r="M325">
        <v>24.5935932189754</v>
      </c>
      <c r="N325">
        <v>24.5368862647755</v>
      </c>
      <c r="O325">
        <v>24.5299375884676</v>
      </c>
      <c r="P325">
        <v>24.500498776851</v>
      </c>
      <c r="Q325">
        <v>24.475789059262901</v>
      </c>
      <c r="R325">
        <v>24.619551822892401</v>
      </c>
      <c r="S325">
        <v>24.4989730170591</v>
      </c>
      <c r="T325">
        <v>24.509293363432999</v>
      </c>
      <c r="U325">
        <v>24.5134309323889</v>
      </c>
    </row>
    <row r="326" spans="1:21" x14ac:dyDescent="0.3">
      <c r="A326" t="s">
        <v>6079</v>
      </c>
      <c r="B326">
        <v>20.9316641370757</v>
      </c>
      <c r="C326">
        <v>21.2054749844919</v>
      </c>
      <c r="D326">
        <v>20.737533745474501</v>
      </c>
      <c r="E326">
        <v>20.909662709494501</v>
      </c>
      <c r="F326">
        <v>21.018622968231298</v>
      </c>
      <c r="G326">
        <v>20.9308827342212</v>
      </c>
      <c r="H326">
        <v>21.040281243601701</v>
      </c>
      <c r="I326">
        <v>21.014758553124199</v>
      </c>
      <c r="J326">
        <v>20.971254995929101</v>
      </c>
      <c r="K326">
        <v>20.695238482277698</v>
      </c>
      <c r="L326">
        <v>21.031358119823398</v>
      </c>
      <c r="M326">
        <v>21.5793079341157</v>
      </c>
      <c r="N326">
        <v>20.711369452184201</v>
      </c>
      <c r="O326">
        <v>21.012726489508498</v>
      </c>
      <c r="P326">
        <v>20.951672742244298</v>
      </c>
      <c r="Q326">
        <v>21.253986472513699</v>
      </c>
      <c r="R326">
        <v>21.015132497254701</v>
      </c>
      <c r="S326">
        <v>20.417971123006701</v>
      </c>
      <c r="T326">
        <v>21.074186158605698</v>
      </c>
      <c r="U326">
        <v>20.912150773771799</v>
      </c>
    </row>
    <row r="327" spans="1:21" x14ac:dyDescent="0.3">
      <c r="A327" t="s">
        <v>6080</v>
      </c>
      <c r="B327">
        <v>16.048496329968199</v>
      </c>
      <c r="C327">
        <v>16.236217362007199</v>
      </c>
      <c r="D327">
        <v>16.115623320373398</v>
      </c>
      <c r="E327">
        <v>16.110113702070201</v>
      </c>
      <c r="F327">
        <v>15.9813021221794</v>
      </c>
      <c r="G327">
        <v>16.209052061919699</v>
      </c>
      <c r="H327">
        <v>16.264006197172101</v>
      </c>
      <c r="I327">
        <v>15.9893346583351</v>
      </c>
      <c r="J327">
        <v>16.186764632129599</v>
      </c>
      <c r="K327">
        <v>16.021872433253101</v>
      </c>
      <c r="L327">
        <v>15.815875135476499</v>
      </c>
      <c r="M327">
        <v>15.804745127470801</v>
      </c>
      <c r="N327">
        <v>16.123869235073101</v>
      </c>
      <c r="O327">
        <v>16.1682295914013</v>
      </c>
      <c r="P327">
        <v>16.134708075232801</v>
      </c>
      <c r="Q327">
        <v>16.027481443345099</v>
      </c>
      <c r="R327">
        <v>16.117415983078001</v>
      </c>
      <c r="S327">
        <v>16.0220954187918</v>
      </c>
      <c r="T327">
        <v>16.200971373502099</v>
      </c>
      <c r="U327">
        <v>16.1301262087892</v>
      </c>
    </row>
    <row r="328" spans="1:21" x14ac:dyDescent="0.3">
      <c r="A328" t="s">
        <v>6081</v>
      </c>
      <c r="B328">
        <v>22.957462959299601</v>
      </c>
      <c r="C328">
        <v>22.6416751681043</v>
      </c>
      <c r="D328">
        <v>23.0095953913583</v>
      </c>
      <c r="E328">
        <v>23.098178867942099</v>
      </c>
      <c r="F328">
        <v>23.112047589162</v>
      </c>
      <c r="G328">
        <v>22.993010365677499</v>
      </c>
      <c r="H328">
        <v>22.791585858401099</v>
      </c>
      <c r="I328">
        <v>22.9807524200288</v>
      </c>
      <c r="J328">
        <v>23.115858515492899</v>
      </c>
      <c r="K328">
        <v>23.037169416081099</v>
      </c>
      <c r="L328">
        <v>23.092536278124001</v>
      </c>
      <c r="M328">
        <v>22.907306901893499</v>
      </c>
      <c r="N328">
        <v>23.041938199078299</v>
      </c>
      <c r="O328">
        <v>22.678111530212099</v>
      </c>
      <c r="P328">
        <v>22.9577741459591</v>
      </c>
      <c r="Q328">
        <v>23.009177274210298</v>
      </c>
      <c r="R328">
        <v>23.197924509016801</v>
      </c>
      <c r="S328">
        <v>23.108924967895401</v>
      </c>
      <c r="T328">
        <v>22.780042755187502</v>
      </c>
      <c r="U328">
        <v>22.994330511057701</v>
      </c>
    </row>
    <row r="329" spans="1:21" x14ac:dyDescent="0.3">
      <c r="A329" t="s">
        <v>6082</v>
      </c>
      <c r="B329">
        <v>21.465501097492201</v>
      </c>
      <c r="C329">
        <v>21.799311829624401</v>
      </c>
      <c r="D329">
        <v>21.468592763939601</v>
      </c>
      <c r="E329">
        <v>21.344926266358701</v>
      </c>
      <c r="F329">
        <v>21.506255980073998</v>
      </c>
      <c r="G329">
        <v>21.4263603860581</v>
      </c>
      <c r="H329">
        <v>21.4332959439656</v>
      </c>
      <c r="I329">
        <v>21.5795994997839</v>
      </c>
      <c r="J329">
        <v>21.348869732691199</v>
      </c>
      <c r="K329">
        <v>21.2495202503633</v>
      </c>
      <c r="L329">
        <v>21.479464519852399</v>
      </c>
      <c r="M329">
        <v>21.304719052639498</v>
      </c>
      <c r="N329">
        <v>21.4570769014021</v>
      </c>
      <c r="O329">
        <v>21.681132899037799</v>
      </c>
      <c r="P329">
        <v>21.472984797395199</v>
      </c>
      <c r="Q329">
        <v>21.462220001151699</v>
      </c>
      <c r="R329">
        <v>21.177369275546301</v>
      </c>
      <c r="S329">
        <v>21.407592865213399</v>
      </c>
      <c r="T329">
        <v>21.628252008660901</v>
      </c>
      <c r="U329">
        <v>21.419911801385901</v>
      </c>
    </row>
    <row r="330" spans="1:21" x14ac:dyDescent="0.3">
      <c r="A330" t="s">
        <v>6083</v>
      </c>
      <c r="B330">
        <v>17.9274614913246</v>
      </c>
      <c r="C330">
        <v>18.039739928155999</v>
      </c>
      <c r="D330">
        <v>17.992020239205701</v>
      </c>
      <c r="E330">
        <v>17.6949374104185</v>
      </c>
      <c r="F330">
        <v>17.9675413858198</v>
      </c>
      <c r="G330">
        <v>17.941003295541002</v>
      </c>
      <c r="H330">
        <v>17.649896179650501</v>
      </c>
      <c r="I330">
        <v>17.954260574733301</v>
      </c>
      <c r="J330">
        <v>17.6588055537758</v>
      </c>
      <c r="K330">
        <v>17.982783846243802</v>
      </c>
      <c r="L330">
        <v>17.3991562774352</v>
      </c>
      <c r="M330">
        <v>17.790460759378</v>
      </c>
      <c r="N330">
        <v>18.114658358998799</v>
      </c>
      <c r="O330">
        <v>18.0952778933652</v>
      </c>
      <c r="P330">
        <v>17.982683188973599</v>
      </c>
      <c r="Q330">
        <v>17.5707731696445</v>
      </c>
      <c r="R330">
        <v>17.514632879883699</v>
      </c>
      <c r="S330">
        <v>17.987728590556198</v>
      </c>
      <c r="T330">
        <v>18.2075432303984</v>
      </c>
      <c r="U330">
        <v>17.886024324685401</v>
      </c>
    </row>
    <row r="331" spans="1:21" x14ac:dyDescent="0.3">
      <c r="A331" t="s">
        <v>6084</v>
      </c>
      <c r="B331">
        <v>16.083548699464401</v>
      </c>
      <c r="C331">
        <v>15.880614648328001</v>
      </c>
      <c r="D331">
        <v>16.188622859695901</v>
      </c>
      <c r="E331">
        <v>16.176973504273199</v>
      </c>
      <c r="F331">
        <v>16.110139196668101</v>
      </c>
      <c r="G331">
        <v>16.006019920529699</v>
      </c>
      <c r="H331">
        <v>16.146132416991101</v>
      </c>
      <c r="I331">
        <v>16.177979188882698</v>
      </c>
      <c r="J331">
        <v>16.182445873057599</v>
      </c>
      <c r="K331">
        <v>15.9544828964071</v>
      </c>
      <c r="L331">
        <v>15.8464201221179</v>
      </c>
      <c r="M331">
        <v>15.512887621444101</v>
      </c>
      <c r="N331">
        <v>15.960194616733901</v>
      </c>
      <c r="O331">
        <v>16.044950767104901</v>
      </c>
      <c r="P331">
        <v>16.021590792809398</v>
      </c>
      <c r="Q331">
        <v>15.666855241203899</v>
      </c>
      <c r="R331">
        <v>15.678566436371099</v>
      </c>
      <c r="S331">
        <v>15.928386506291099</v>
      </c>
      <c r="T331">
        <v>16.181413851454401</v>
      </c>
      <c r="U331">
        <v>16.0692728260615</v>
      </c>
    </row>
    <row r="332" spans="1:21" x14ac:dyDescent="0.3">
      <c r="A332" t="s">
        <v>6085</v>
      </c>
      <c r="B332">
        <v>22.594755368911599</v>
      </c>
      <c r="C332">
        <v>22.685146217798899</v>
      </c>
      <c r="D332">
        <v>22.154079961132801</v>
      </c>
      <c r="E332">
        <v>22.6785431659148</v>
      </c>
      <c r="F332">
        <v>22.827606020514299</v>
      </c>
      <c r="G332">
        <v>22.585313346591601</v>
      </c>
      <c r="H332">
        <v>22.738225280032399</v>
      </c>
      <c r="I332">
        <v>22.357059869849401</v>
      </c>
      <c r="J332">
        <v>22.729852562669301</v>
      </c>
      <c r="K332">
        <v>22.858467933873801</v>
      </c>
      <c r="L332">
        <v>22.7654974308746</v>
      </c>
      <c r="M332">
        <v>22.794516576591501</v>
      </c>
      <c r="N332">
        <v>22.1245089593953</v>
      </c>
      <c r="O332">
        <v>22.7439376081477</v>
      </c>
      <c r="P332">
        <v>22.542888031756998</v>
      </c>
      <c r="Q332">
        <v>22.7543017156143</v>
      </c>
      <c r="R332">
        <v>22.702687121144599</v>
      </c>
      <c r="S332">
        <v>22.343672080744501</v>
      </c>
      <c r="T332">
        <v>22.6395971348826</v>
      </c>
      <c r="U332">
        <v>22.636768337713999</v>
      </c>
    </row>
    <row r="333" spans="1:21" x14ac:dyDescent="0.3">
      <c r="A333" t="s">
        <v>6086</v>
      </c>
      <c r="B333">
        <v>18.3215625682992</v>
      </c>
      <c r="C333">
        <v>18.404074832764302</v>
      </c>
      <c r="D333">
        <v>18.657999587712599</v>
      </c>
      <c r="E333">
        <v>17.993004180882401</v>
      </c>
      <c r="F333">
        <v>18.4603158322453</v>
      </c>
      <c r="G333">
        <v>18.484480172252699</v>
      </c>
      <c r="H333">
        <v>18.3689366775465</v>
      </c>
      <c r="I333">
        <v>18.537542085776501</v>
      </c>
      <c r="J333">
        <v>17.9224752582127</v>
      </c>
      <c r="K333">
        <v>18.610973514516001</v>
      </c>
      <c r="L333">
        <v>18.262439281896398</v>
      </c>
      <c r="M333">
        <v>17.7666987172353</v>
      </c>
      <c r="N333">
        <v>18.616217650519101</v>
      </c>
      <c r="O333">
        <v>18.303687568292599</v>
      </c>
      <c r="P333">
        <v>18.313470404514199</v>
      </c>
      <c r="Q333">
        <v>18.367293908421601</v>
      </c>
      <c r="R333">
        <v>17.892878433089301</v>
      </c>
      <c r="S333">
        <v>18.409256966629201</v>
      </c>
      <c r="T333">
        <v>18.280053055686299</v>
      </c>
      <c r="U333">
        <v>18.493860884456701</v>
      </c>
    </row>
    <row r="334" spans="1:21" x14ac:dyDescent="0.3">
      <c r="A334" t="s">
        <v>6087</v>
      </c>
      <c r="B334">
        <v>25.717677214920201</v>
      </c>
      <c r="C334">
        <v>25.720699420121299</v>
      </c>
      <c r="D334">
        <v>25.3623875440876</v>
      </c>
      <c r="E334">
        <v>25.8707723425441</v>
      </c>
      <c r="F334">
        <v>25.530516333125</v>
      </c>
      <c r="G334">
        <v>25.7155061215568</v>
      </c>
      <c r="H334">
        <v>25.808422353126499</v>
      </c>
      <c r="I334">
        <v>25.966157169458199</v>
      </c>
      <c r="J334">
        <v>25.810274699065399</v>
      </c>
      <c r="K334">
        <v>25.550531214707402</v>
      </c>
      <c r="L334">
        <v>25.630434573711799</v>
      </c>
      <c r="M334">
        <v>25.9461981184051</v>
      </c>
      <c r="N334">
        <v>25.406827406911301</v>
      </c>
      <c r="O334">
        <v>25.756811694274798</v>
      </c>
      <c r="P334">
        <v>25.709130161972599</v>
      </c>
      <c r="Q334">
        <v>25.5880305398606</v>
      </c>
      <c r="R334">
        <v>25.824226706563401</v>
      </c>
      <c r="S334">
        <v>25.985496909106999</v>
      </c>
      <c r="T334">
        <v>25.849504658879798</v>
      </c>
      <c r="U334">
        <v>25.725387086325799</v>
      </c>
    </row>
    <row r="335" spans="1:21" x14ac:dyDescent="0.3">
      <c r="A335" t="s">
        <v>6088</v>
      </c>
      <c r="B335">
        <v>25.185591912155999</v>
      </c>
      <c r="C335">
        <v>25.2913094646789</v>
      </c>
      <c r="D335">
        <v>25.018779701221298</v>
      </c>
      <c r="E335">
        <v>25.190643588730101</v>
      </c>
      <c r="F335">
        <v>25.220776545132399</v>
      </c>
      <c r="G335">
        <v>25.189928653425099</v>
      </c>
      <c r="H335">
        <v>25.2167917159376</v>
      </c>
      <c r="I335">
        <v>25.236038867026299</v>
      </c>
      <c r="J335">
        <v>25.222382604499099</v>
      </c>
      <c r="K335">
        <v>25.185707814016201</v>
      </c>
      <c r="L335">
        <v>25.27683758621</v>
      </c>
      <c r="M335">
        <v>25.3397855584472</v>
      </c>
      <c r="N335">
        <v>25.068220731530801</v>
      </c>
      <c r="O335">
        <v>25.2719396470556</v>
      </c>
      <c r="P335">
        <v>25.187638352618301</v>
      </c>
      <c r="Q335">
        <v>25.255800124406999</v>
      </c>
      <c r="R335">
        <v>25.228081966658401</v>
      </c>
      <c r="S335">
        <v>25.1619572411124</v>
      </c>
      <c r="T335">
        <v>25.253837363383401</v>
      </c>
      <c r="U335">
        <v>25.189360176451899</v>
      </c>
    </row>
    <row r="336" spans="1:21" x14ac:dyDescent="0.3">
      <c r="A336" t="s">
        <v>6089</v>
      </c>
      <c r="B336">
        <v>19.237087746564502</v>
      </c>
      <c r="C336">
        <v>19.393527697222801</v>
      </c>
      <c r="D336">
        <v>18.756500871097</v>
      </c>
      <c r="E336">
        <v>20.1070710529929</v>
      </c>
      <c r="F336">
        <v>19.585843674877601</v>
      </c>
      <c r="G336">
        <v>19.1258688575485</v>
      </c>
      <c r="H336">
        <v>19.836749788204301</v>
      </c>
      <c r="I336">
        <v>18.425752171047598</v>
      </c>
      <c r="J336">
        <v>19.844419486484</v>
      </c>
      <c r="K336">
        <v>19.267080974342399</v>
      </c>
      <c r="L336">
        <v>20.0831773399619</v>
      </c>
      <c r="M336">
        <v>20.594289907124899</v>
      </c>
      <c r="N336">
        <v>19.198040712219001</v>
      </c>
      <c r="O336">
        <v>20.087975982779199</v>
      </c>
      <c r="P336">
        <v>19.197066612116998</v>
      </c>
      <c r="Q336">
        <v>19.526877052425501</v>
      </c>
      <c r="R336">
        <v>20.572442446307601</v>
      </c>
      <c r="S336">
        <v>18.744997664803901</v>
      </c>
      <c r="T336">
        <v>19.525957768805501</v>
      </c>
      <c r="U336">
        <v>19.16846527493</v>
      </c>
    </row>
    <row r="337" spans="1:21" x14ac:dyDescent="0.3">
      <c r="A337" t="s">
        <v>6090</v>
      </c>
      <c r="B337">
        <v>21.581553711474701</v>
      </c>
      <c r="C337">
        <v>21.6195406491053</v>
      </c>
      <c r="D337">
        <v>21.6887799472651</v>
      </c>
      <c r="E337">
        <v>21.496845073809499</v>
      </c>
      <c r="F337">
        <v>21.604939433295002</v>
      </c>
      <c r="G337">
        <v>21.6344224117592</v>
      </c>
      <c r="H337">
        <v>21.633576769903101</v>
      </c>
      <c r="I337">
        <v>21.7995459370369</v>
      </c>
      <c r="J337">
        <v>21.413453732074402</v>
      </c>
      <c r="K337">
        <v>21.460883573466202</v>
      </c>
      <c r="L337">
        <v>21.3743307040993</v>
      </c>
      <c r="M337">
        <v>21.411197781693001</v>
      </c>
      <c r="N337">
        <v>21.836846623536601</v>
      </c>
      <c r="O337">
        <v>21.589053899883201</v>
      </c>
      <c r="P337">
        <v>21.585322522881398</v>
      </c>
      <c r="Q337">
        <v>21.388149483730299</v>
      </c>
      <c r="R337">
        <v>21.375464040251401</v>
      </c>
      <c r="S337">
        <v>21.862274005783799</v>
      </c>
      <c r="T337">
        <v>21.738075612840198</v>
      </c>
      <c r="U337">
        <v>21.632513964173</v>
      </c>
    </row>
    <row r="338" spans="1:21" x14ac:dyDescent="0.3">
      <c r="A338" t="s">
        <v>6091</v>
      </c>
      <c r="B338">
        <v>17.3426752963788</v>
      </c>
      <c r="C338">
        <v>17.249412748424</v>
      </c>
      <c r="D338">
        <v>17.559147002923201</v>
      </c>
      <c r="E338">
        <v>17.4924903990355</v>
      </c>
      <c r="F338">
        <v>17.5599399503303</v>
      </c>
      <c r="G338">
        <v>17.435648181964002</v>
      </c>
      <c r="H338">
        <v>17.608222648510601</v>
      </c>
      <c r="I338">
        <v>17.405620059656101</v>
      </c>
      <c r="J338">
        <v>17.5013860829763</v>
      </c>
      <c r="K338">
        <v>17.554440524900102</v>
      </c>
      <c r="L338">
        <v>16.9182259794073</v>
      </c>
      <c r="M338">
        <v>16.234550664011699</v>
      </c>
      <c r="N338">
        <v>17.9072491352375</v>
      </c>
      <c r="O338">
        <v>17.657837974613201</v>
      </c>
      <c r="P338">
        <v>17.425949218060101</v>
      </c>
      <c r="Q338">
        <v>16.944465915103901</v>
      </c>
      <c r="R338">
        <v>16.599327965913101</v>
      </c>
      <c r="S338">
        <v>17.675584249983501</v>
      </c>
      <c r="T338">
        <v>17.726174929035501</v>
      </c>
      <c r="U338">
        <v>17.355444664000199</v>
      </c>
    </row>
    <row r="339" spans="1:21" x14ac:dyDescent="0.3">
      <c r="A339" t="s">
        <v>6092</v>
      </c>
      <c r="B339">
        <v>24.2976805059395</v>
      </c>
      <c r="C339">
        <v>24.289426747797901</v>
      </c>
      <c r="D339">
        <v>24.3355716439014</v>
      </c>
      <c r="E339">
        <v>24.257456340438601</v>
      </c>
      <c r="F339">
        <v>24.2994284143196</v>
      </c>
      <c r="G339">
        <v>24.286937159198001</v>
      </c>
      <c r="H339">
        <v>24.1805480138182</v>
      </c>
      <c r="I339">
        <v>24.3838661966325</v>
      </c>
      <c r="J339">
        <v>24.2932823435236</v>
      </c>
      <c r="K339">
        <v>24.289745224749002</v>
      </c>
      <c r="L339">
        <v>24.359573828706498</v>
      </c>
      <c r="M339">
        <v>24.2428755592145</v>
      </c>
      <c r="N339">
        <v>24.3975993612958</v>
      </c>
      <c r="O339">
        <v>24.3239839556846</v>
      </c>
      <c r="P339">
        <v>24.299918322168701</v>
      </c>
      <c r="Q339">
        <v>24.325723239155302</v>
      </c>
      <c r="R339">
        <v>24.262254396400198</v>
      </c>
      <c r="S339">
        <v>24.407790333266501</v>
      </c>
      <c r="T339">
        <v>24.2483204237557</v>
      </c>
      <c r="U339">
        <v>24.286076272744801</v>
      </c>
    </row>
    <row r="340" spans="1:21" x14ac:dyDescent="0.3">
      <c r="A340" t="s">
        <v>6093</v>
      </c>
      <c r="B340">
        <v>20.237203443658</v>
      </c>
      <c r="C340">
        <v>20.382574764382301</v>
      </c>
      <c r="D340">
        <v>19.983174946752001</v>
      </c>
      <c r="E340">
        <v>20.3447756378607</v>
      </c>
      <c r="F340">
        <v>20.425008607993501</v>
      </c>
      <c r="G340">
        <v>20.348024025097502</v>
      </c>
      <c r="H340">
        <v>20.3760084824487</v>
      </c>
      <c r="I340">
        <v>20.005428043351198</v>
      </c>
      <c r="J340">
        <v>20.2680876059643</v>
      </c>
      <c r="K340">
        <v>20.477579449260901</v>
      </c>
      <c r="L340">
        <v>20.2927749202554</v>
      </c>
      <c r="M340">
        <v>20.527978033740698</v>
      </c>
      <c r="N340">
        <v>20.029257323188201</v>
      </c>
      <c r="O340">
        <v>20.494791662946799</v>
      </c>
      <c r="P340">
        <v>20.3604832635652</v>
      </c>
      <c r="Q340">
        <v>20.382390452889101</v>
      </c>
      <c r="R340">
        <v>20.4378231250762</v>
      </c>
      <c r="S340">
        <v>20.0177165005632</v>
      </c>
      <c r="T340">
        <v>20.372767262589999</v>
      </c>
      <c r="U340">
        <v>20.226527456394699</v>
      </c>
    </row>
    <row r="341" spans="1:21" x14ac:dyDescent="0.3">
      <c r="A341" t="s">
        <v>6095</v>
      </c>
      <c r="B341">
        <v>17.8936748830643</v>
      </c>
      <c r="C341">
        <v>17.851659712179501</v>
      </c>
      <c r="D341">
        <v>17.926261678816701</v>
      </c>
      <c r="E341">
        <v>17.9159866647522</v>
      </c>
      <c r="F341">
        <v>18.047064780895099</v>
      </c>
      <c r="G341">
        <v>17.954060145158</v>
      </c>
      <c r="H341">
        <v>18.254358309757301</v>
      </c>
      <c r="I341">
        <v>18.0223540950544</v>
      </c>
      <c r="J341">
        <v>17.9814497370174</v>
      </c>
      <c r="K341">
        <v>17.941981782715001</v>
      </c>
      <c r="L341">
        <v>18.053665287007099</v>
      </c>
      <c r="M341">
        <v>18.0622151100326</v>
      </c>
      <c r="N341">
        <v>17.9887079880234</v>
      </c>
      <c r="O341">
        <v>17.839031948111</v>
      </c>
      <c r="P341">
        <v>17.927788583558701</v>
      </c>
      <c r="Q341">
        <v>17.988201117677999</v>
      </c>
      <c r="R341">
        <v>18.7799667915539</v>
      </c>
      <c r="S341">
        <v>18.087288421177799</v>
      </c>
      <c r="T341">
        <v>17.942182800158299</v>
      </c>
      <c r="U341">
        <v>17.922546628770899</v>
      </c>
    </row>
    <row r="342" spans="1:21" x14ac:dyDescent="0.3">
      <c r="A342" t="s">
        <v>6096</v>
      </c>
      <c r="B342">
        <v>20.9183754553443</v>
      </c>
      <c r="C342">
        <v>21.153540838714601</v>
      </c>
      <c r="D342">
        <v>20.6203115031166</v>
      </c>
      <c r="E342">
        <v>20.923517565671101</v>
      </c>
      <c r="F342">
        <v>20.945536340114401</v>
      </c>
      <c r="G342">
        <v>20.915452775167999</v>
      </c>
      <c r="H342">
        <v>20.967248144449702</v>
      </c>
      <c r="I342">
        <v>20.868532588552899</v>
      </c>
      <c r="J342">
        <v>20.8634168881579</v>
      </c>
      <c r="K342">
        <v>20.945680725726501</v>
      </c>
      <c r="L342">
        <v>21.049889516067001</v>
      </c>
      <c r="M342">
        <v>21.020877144208299</v>
      </c>
      <c r="N342">
        <v>20.648932377878999</v>
      </c>
      <c r="O342">
        <v>21.0841027121179</v>
      </c>
      <c r="P342">
        <v>20.903220064275899</v>
      </c>
      <c r="Q342">
        <v>21.045747078477699</v>
      </c>
      <c r="R342">
        <v>20.859711702216799</v>
      </c>
      <c r="S342">
        <v>20.7567705929374</v>
      </c>
      <c r="T342">
        <v>21.037806485394999</v>
      </c>
      <c r="U342">
        <v>20.931805944959098</v>
      </c>
    </row>
    <row r="343" spans="1:21" x14ac:dyDescent="0.3">
      <c r="A343" t="s">
        <v>6097</v>
      </c>
      <c r="B343">
        <v>16.4008853631234</v>
      </c>
      <c r="C343">
        <v>16.3828587169039</v>
      </c>
      <c r="D343">
        <v>16.019515603253101</v>
      </c>
      <c r="E343">
        <v>16.7965111172192</v>
      </c>
      <c r="F343">
        <v>16.918299419557702</v>
      </c>
      <c r="G343">
        <v>16.4807958791198</v>
      </c>
      <c r="H343">
        <v>16.291427909562099</v>
      </c>
      <c r="I343">
        <v>16.486377282216701</v>
      </c>
      <c r="J343">
        <v>16.374354574324201</v>
      </c>
      <c r="K343">
        <v>16.526034560415699</v>
      </c>
      <c r="L343">
        <v>16.223992358148401</v>
      </c>
      <c r="M343">
        <v>16.9003518455511</v>
      </c>
      <c r="N343">
        <v>16.176638317573399</v>
      </c>
      <c r="O343">
        <v>16.3332719223426</v>
      </c>
      <c r="P343">
        <v>16.471409830119399</v>
      </c>
      <c r="Q343">
        <v>16.7303034503913</v>
      </c>
      <c r="R343">
        <v>16.366583187084998</v>
      </c>
      <c r="S343">
        <v>16.262964172717101</v>
      </c>
      <c r="T343">
        <v>16.0381315054812</v>
      </c>
      <c r="U343">
        <v>16.413076788972699</v>
      </c>
    </row>
    <row r="344" spans="1:21" x14ac:dyDescent="0.3">
      <c r="A344" t="s">
        <v>6098</v>
      </c>
      <c r="B344">
        <v>17.415117190572801</v>
      </c>
      <c r="C344">
        <v>17.231519274845599</v>
      </c>
      <c r="D344">
        <v>17.495100070893599</v>
      </c>
      <c r="E344">
        <v>17.4955510271033</v>
      </c>
      <c r="F344">
        <v>17.362690574228701</v>
      </c>
      <c r="G344">
        <v>17.525985015636</v>
      </c>
      <c r="H344">
        <v>17.317342372703699</v>
      </c>
      <c r="I344">
        <v>17.588022601223798</v>
      </c>
      <c r="J344">
        <v>17.492381512445299</v>
      </c>
      <c r="K344">
        <v>17.669369329954801</v>
      </c>
      <c r="L344">
        <v>17.401855874060299</v>
      </c>
      <c r="M344">
        <v>18.681319304348602</v>
      </c>
      <c r="N344">
        <v>17.262867624271198</v>
      </c>
      <c r="O344">
        <v>17.167003244613699</v>
      </c>
      <c r="P344">
        <v>17.484729015724302</v>
      </c>
      <c r="Q344">
        <v>17.8010768001425</v>
      </c>
      <c r="R344">
        <v>17.534329875758299</v>
      </c>
      <c r="S344">
        <v>17.315770748525399</v>
      </c>
      <c r="T344">
        <v>17.1279483086706</v>
      </c>
      <c r="U344">
        <v>17.460859768595601</v>
      </c>
    </row>
    <row r="345" spans="1:21" x14ac:dyDescent="0.3">
      <c r="A345" t="s">
        <v>6099</v>
      </c>
      <c r="B345">
        <v>17.8102751909089</v>
      </c>
      <c r="C345">
        <v>18.1142207655246</v>
      </c>
      <c r="D345">
        <v>17.9438401536454</v>
      </c>
      <c r="E345">
        <v>17.373242488859798</v>
      </c>
      <c r="F345">
        <v>17.809484041195301</v>
      </c>
      <c r="G345">
        <v>17.872098388144401</v>
      </c>
      <c r="H345">
        <v>17.801857203175601</v>
      </c>
      <c r="I345">
        <v>18.166269438277698</v>
      </c>
      <c r="J345">
        <v>17.088053647360599</v>
      </c>
      <c r="K345">
        <v>17.705540046474301</v>
      </c>
      <c r="L345">
        <v>17.499014072803799</v>
      </c>
      <c r="M345">
        <v>16.8639472688753</v>
      </c>
      <c r="N345">
        <v>18.106173037357699</v>
      </c>
      <c r="O345">
        <v>18.099027248828399</v>
      </c>
      <c r="P345">
        <v>17.819132889380999</v>
      </c>
      <c r="Q345">
        <v>17.757393773722299</v>
      </c>
      <c r="R345">
        <v>16.9351497278167</v>
      </c>
      <c r="S345">
        <v>18.343410409662301</v>
      </c>
      <c r="T345">
        <v>17.9492243798014</v>
      </c>
      <c r="U345">
        <v>17.865373459272899</v>
      </c>
    </row>
    <row r="346" spans="1:21" x14ac:dyDescent="0.3">
      <c r="A346" t="s">
        <v>6100</v>
      </c>
      <c r="B346">
        <v>18.237252180621201</v>
      </c>
      <c r="C346">
        <v>18.004661083846798</v>
      </c>
      <c r="D346">
        <v>18.513391037235198</v>
      </c>
      <c r="E346">
        <v>18.5649623190914</v>
      </c>
      <c r="F346">
        <v>18.310112581850699</v>
      </c>
      <c r="G346">
        <v>18.310570202908099</v>
      </c>
      <c r="H346">
        <v>18.116803914581102</v>
      </c>
      <c r="I346">
        <v>18.368337430786099</v>
      </c>
      <c r="J346">
        <v>18.3664653027699</v>
      </c>
      <c r="K346">
        <v>18.337367120392901</v>
      </c>
      <c r="L346">
        <v>17.855708266312998</v>
      </c>
      <c r="M346">
        <v>18.450210644264398</v>
      </c>
      <c r="N346">
        <v>18.758529110503801</v>
      </c>
      <c r="O346">
        <v>17.646550307159099</v>
      </c>
      <c r="P346">
        <v>18.243662041436799</v>
      </c>
      <c r="Q346">
        <v>18.1165949117438</v>
      </c>
      <c r="R346">
        <v>18.275047858354899</v>
      </c>
      <c r="S346">
        <v>18.4734727840906</v>
      </c>
      <c r="T346">
        <v>17.751486757573499</v>
      </c>
      <c r="U346">
        <v>18.306304880920401</v>
      </c>
    </row>
    <row r="347" spans="1:21" x14ac:dyDescent="0.3">
      <c r="A347" t="s">
        <v>6101</v>
      </c>
      <c r="B347">
        <v>19.415526993787999</v>
      </c>
      <c r="C347">
        <v>19.439947072055102</v>
      </c>
      <c r="D347">
        <v>19.090557900487401</v>
      </c>
      <c r="E347">
        <v>19.441033186986299</v>
      </c>
      <c r="F347">
        <v>19.9327260397842</v>
      </c>
      <c r="G347">
        <v>19.40596641094</v>
      </c>
      <c r="H347">
        <v>18.977908700954998</v>
      </c>
      <c r="I347">
        <v>19.5184748262255</v>
      </c>
      <c r="J347">
        <v>19.524992369271601</v>
      </c>
      <c r="K347">
        <v>19.4497153730129</v>
      </c>
      <c r="L347">
        <v>19.659850100023601</v>
      </c>
      <c r="M347">
        <v>19.753891754294401</v>
      </c>
      <c r="N347">
        <v>19.044814223401598</v>
      </c>
      <c r="O347">
        <v>19.2695315464962</v>
      </c>
      <c r="P347">
        <v>19.370474929241201</v>
      </c>
      <c r="Q347">
        <v>19.792436706910198</v>
      </c>
      <c r="R347">
        <v>19.490620053424301</v>
      </c>
      <c r="S347">
        <v>19.042142097129702</v>
      </c>
      <c r="T347">
        <v>18.9178035449237</v>
      </c>
      <c r="U347">
        <v>19.451045046577701</v>
      </c>
    </row>
    <row r="348" spans="1:21" x14ac:dyDescent="0.3">
      <c r="A348" t="s">
        <v>6102</v>
      </c>
      <c r="B348">
        <v>23.0219671567517</v>
      </c>
      <c r="C348">
        <v>22.818907072264199</v>
      </c>
      <c r="D348">
        <v>22.970594352585799</v>
      </c>
      <c r="E348">
        <v>23.038359311344699</v>
      </c>
      <c r="F348">
        <v>23.006659126345301</v>
      </c>
      <c r="G348">
        <v>22.968867494646801</v>
      </c>
      <c r="H348">
        <v>22.952700428403201</v>
      </c>
      <c r="I348">
        <v>23.0787993072516</v>
      </c>
      <c r="J348">
        <v>23.047056892858201</v>
      </c>
      <c r="K348">
        <v>22.982724030393999</v>
      </c>
      <c r="L348">
        <v>23.042545999482201</v>
      </c>
      <c r="M348">
        <v>23.197728913218999</v>
      </c>
      <c r="N348">
        <v>22.9723843822172</v>
      </c>
      <c r="O348">
        <v>22.908580191612099</v>
      </c>
      <c r="P348">
        <v>22.987547005202501</v>
      </c>
      <c r="Q348">
        <v>23.025125172882799</v>
      </c>
      <c r="R348">
        <v>23.183105865259201</v>
      </c>
      <c r="S348">
        <v>23.051929994688599</v>
      </c>
      <c r="T348">
        <v>23.025710979091599</v>
      </c>
      <c r="U348">
        <v>23.004667127494301</v>
      </c>
    </row>
    <row r="349" spans="1:21" x14ac:dyDescent="0.3">
      <c r="A349" t="s">
        <v>6103</v>
      </c>
      <c r="B349">
        <v>18.1746072588946</v>
      </c>
      <c r="C349">
        <v>18.365071188201</v>
      </c>
      <c r="D349">
        <v>17.8757765041879</v>
      </c>
      <c r="E349">
        <v>18.319199653338298</v>
      </c>
      <c r="F349">
        <v>18.236457525274499</v>
      </c>
      <c r="G349">
        <v>18.150827796128699</v>
      </c>
      <c r="H349">
        <v>18.299088672533699</v>
      </c>
      <c r="I349">
        <v>17.918868335128501</v>
      </c>
      <c r="J349">
        <v>18.358839540347699</v>
      </c>
      <c r="K349">
        <v>18.2648683503039</v>
      </c>
      <c r="L349">
        <v>17.911873883224299</v>
      </c>
      <c r="M349">
        <v>18.234844908210501</v>
      </c>
      <c r="N349">
        <v>18.168510495508599</v>
      </c>
      <c r="O349">
        <v>18.280561734755299</v>
      </c>
      <c r="P349">
        <v>18.1019509012662</v>
      </c>
      <c r="Q349">
        <v>18.105205669102901</v>
      </c>
      <c r="R349">
        <v>18.035533517334201</v>
      </c>
      <c r="S349">
        <v>18.0644988310938</v>
      </c>
      <c r="T349">
        <v>18.235055077237401</v>
      </c>
      <c r="U349">
        <v>18.221989463723499</v>
      </c>
    </row>
    <row r="350" spans="1:21" x14ac:dyDescent="0.3">
      <c r="A350" t="s">
        <v>6104</v>
      </c>
      <c r="B350">
        <v>16.1237421610262</v>
      </c>
      <c r="C350">
        <v>16.062244447736699</v>
      </c>
      <c r="D350">
        <v>16.802289588161202</v>
      </c>
      <c r="E350">
        <v>16.017670058805201</v>
      </c>
      <c r="F350">
        <v>15.9626799408585</v>
      </c>
      <c r="G350">
        <v>16.445960979904001</v>
      </c>
      <c r="H350">
        <v>16.3842290376137</v>
      </c>
      <c r="I350">
        <v>16.615771288032601</v>
      </c>
      <c r="J350">
        <v>16.029990558077699</v>
      </c>
      <c r="K350">
        <v>16.236341935634901</v>
      </c>
      <c r="L350">
        <v>15.8126241111827</v>
      </c>
      <c r="M350">
        <v>16.195957177848001</v>
      </c>
      <c r="N350">
        <v>16.616481654616202</v>
      </c>
      <c r="O350">
        <v>16.443916791592802</v>
      </c>
      <c r="P350">
        <v>16.324670469666501</v>
      </c>
      <c r="Q350">
        <v>16.029778693212901</v>
      </c>
      <c r="R350">
        <v>16.0763827281523</v>
      </c>
      <c r="S350">
        <v>16.093688351290599</v>
      </c>
      <c r="T350">
        <v>16.3920678036759</v>
      </c>
      <c r="U350">
        <v>16.2667491899102</v>
      </c>
    </row>
    <row r="351" spans="1:21" x14ac:dyDescent="0.3">
      <c r="A351" t="s">
        <v>6105</v>
      </c>
      <c r="B351">
        <v>16.725949428511498</v>
      </c>
      <c r="C351">
        <v>16.6332274870948</v>
      </c>
      <c r="D351">
        <v>16.533233083148101</v>
      </c>
      <c r="E351">
        <v>16.7607625821048</v>
      </c>
      <c r="F351">
        <v>17.217949410271299</v>
      </c>
      <c r="G351">
        <v>16.6385426090322</v>
      </c>
      <c r="H351">
        <v>15.8514406955405</v>
      </c>
      <c r="I351">
        <v>16.832938106376499</v>
      </c>
      <c r="J351">
        <v>17.044340812064199</v>
      </c>
      <c r="K351">
        <v>17.0714364689657</v>
      </c>
      <c r="L351">
        <v>17.334200030318598</v>
      </c>
      <c r="M351">
        <v>17.241089761286201</v>
      </c>
      <c r="N351">
        <v>16.360823312989599</v>
      </c>
      <c r="O351">
        <v>16.3728751371595</v>
      </c>
      <c r="P351">
        <v>16.671908911614299</v>
      </c>
      <c r="Q351">
        <v>17.684351094494598</v>
      </c>
      <c r="R351">
        <v>16.363443144763799</v>
      </c>
      <c r="S351">
        <v>16.3729813915701</v>
      </c>
      <c r="T351">
        <v>16.206643721123001</v>
      </c>
      <c r="U351">
        <v>16.6944524853598</v>
      </c>
    </row>
    <row r="352" spans="1:21" x14ac:dyDescent="0.3">
      <c r="A352" t="s">
        <v>6106</v>
      </c>
      <c r="B352">
        <v>25.445295662227199</v>
      </c>
      <c r="C352">
        <v>25.685405032578</v>
      </c>
      <c r="D352">
        <v>26.436115983057999</v>
      </c>
      <c r="E352">
        <v>24.202678353789999</v>
      </c>
      <c r="F352">
        <v>24.547904491916501</v>
      </c>
      <c r="G352">
        <v>25.392291848557399</v>
      </c>
      <c r="H352">
        <v>25.7739661920602</v>
      </c>
      <c r="I352">
        <v>25.720320641777199</v>
      </c>
      <c r="J352">
        <v>24.028939481499702</v>
      </c>
      <c r="K352">
        <v>23.960212428310701</v>
      </c>
      <c r="L352">
        <v>23.9365361211444</v>
      </c>
      <c r="M352">
        <v>23.532754255911801</v>
      </c>
      <c r="N352">
        <v>26.407780902746001</v>
      </c>
      <c r="O352">
        <v>25.672891883241402</v>
      </c>
      <c r="P352">
        <v>25.441292667143099</v>
      </c>
      <c r="Q352">
        <v>24.023993836077398</v>
      </c>
      <c r="R352">
        <v>24.020543819117801</v>
      </c>
      <c r="S352">
        <v>25.7547284177442</v>
      </c>
      <c r="T352">
        <v>25.7023935816365</v>
      </c>
      <c r="U352">
        <v>25.397563482564198</v>
      </c>
    </row>
    <row r="353" spans="1:21" x14ac:dyDescent="0.3">
      <c r="A353" t="s">
        <v>6107</v>
      </c>
      <c r="B353">
        <v>17.360848037074501</v>
      </c>
      <c r="C353">
        <v>17.118018808606301</v>
      </c>
      <c r="D353">
        <v>17.307878787728502</v>
      </c>
      <c r="E353">
        <v>16.992812650603302</v>
      </c>
      <c r="F353">
        <v>17.701587374710702</v>
      </c>
      <c r="G353">
        <v>17.419895156356599</v>
      </c>
      <c r="H353">
        <v>17.2255005690205</v>
      </c>
      <c r="I353">
        <v>17.497016111022901</v>
      </c>
      <c r="J353">
        <v>17.128282682637099</v>
      </c>
      <c r="K353">
        <v>17.5222771859811</v>
      </c>
      <c r="L353">
        <v>17.597893031947699</v>
      </c>
      <c r="M353">
        <v>17.0173078452863</v>
      </c>
      <c r="N353">
        <v>17.444279829684099</v>
      </c>
      <c r="O353">
        <v>17.250828190834302</v>
      </c>
      <c r="P353">
        <v>17.456751635980201</v>
      </c>
      <c r="Q353">
        <v>17.615829178600801</v>
      </c>
      <c r="R353">
        <v>16.882531707078499</v>
      </c>
      <c r="S353">
        <v>17.3698706179906</v>
      </c>
      <c r="T353">
        <v>17.3377113521905</v>
      </c>
      <c r="U353">
        <v>17.323855817855701</v>
      </c>
    </row>
    <row r="354" spans="1:21" x14ac:dyDescent="0.3">
      <c r="A354" t="s">
        <v>6108</v>
      </c>
      <c r="B354">
        <v>23.474506059965599</v>
      </c>
      <c r="C354">
        <v>23.255058741456299</v>
      </c>
      <c r="D354">
        <v>23.3765974083157</v>
      </c>
      <c r="E354">
        <v>23.524693605545899</v>
      </c>
      <c r="F354">
        <v>23.696401459682601</v>
      </c>
      <c r="G354">
        <v>23.466746928886501</v>
      </c>
      <c r="H354">
        <v>23.2386967808607</v>
      </c>
      <c r="I354">
        <v>23.390910384318499</v>
      </c>
      <c r="J354">
        <v>23.6055750640943</v>
      </c>
      <c r="K354">
        <v>23.674497076466398</v>
      </c>
      <c r="L354">
        <v>23.8707946982992</v>
      </c>
      <c r="M354">
        <v>23.703286140005599</v>
      </c>
      <c r="N354">
        <v>23.346481244672098</v>
      </c>
      <c r="O354">
        <v>23.361683890805502</v>
      </c>
      <c r="P354">
        <v>23.470842510884498</v>
      </c>
      <c r="Q354">
        <v>23.724182370437401</v>
      </c>
      <c r="R354">
        <v>23.685447134162199</v>
      </c>
      <c r="S354">
        <v>23.343578922303301</v>
      </c>
      <c r="T354">
        <v>23.3152007931218</v>
      </c>
      <c r="U354">
        <v>23.4717948655539</v>
      </c>
    </row>
    <row r="355" spans="1:21" x14ac:dyDescent="0.3">
      <c r="A355" t="s">
        <v>6109</v>
      </c>
      <c r="B355">
        <v>17.3367141511082</v>
      </c>
      <c r="C355">
        <v>17.608519081429801</v>
      </c>
      <c r="D355">
        <v>17.076113150380898</v>
      </c>
      <c r="E355">
        <v>17.373019209129499</v>
      </c>
      <c r="F355">
        <v>17.349938146874301</v>
      </c>
      <c r="G355">
        <v>17.3476486715089</v>
      </c>
      <c r="H355">
        <v>17.588995823029801</v>
      </c>
      <c r="I355">
        <v>17.168497278592799</v>
      </c>
      <c r="J355">
        <v>17.329366528405899</v>
      </c>
      <c r="K355">
        <v>17.303935144576499</v>
      </c>
      <c r="L355">
        <v>17.216425087515301</v>
      </c>
      <c r="M355">
        <v>17.1585091387349</v>
      </c>
      <c r="N355">
        <v>17.881899016550399</v>
      </c>
      <c r="O355">
        <v>17.3112501390567</v>
      </c>
      <c r="P355">
        <v>17.351660857039299</v>
      </c>
      <c r="Q355">
        <v>17.1506633824355</v>
      </c>
      <c r="R355">
        <v>17.181240903425699</v>
      </c>
      <c r="S355">
        <v>17.8842683274016</v>
      </c>
      <c r="T355">
        <v>17.151949657902598</v>
      </c>
      <c r="U355">
        <v>17.334255378800901</v>
      </c>
    </row>
    <row r="356" spans="1:21" x14ac:dyDescent="0.3">
      <c r="A356" t="s">
        <v>6110</v>
      </c>
      <c r="B356">
        <v>23.1775720408476</v>
      </c>
      <c r="C356">
        <v>23.2896326532233</v>
      </c>
      <c r="D356">
        <v>22.9468474451437</v>
      </c>
      <c r="E356">
        <v>23.201429138611701</v>
      </c>
      <c r="F356">
        <v>23.157966969601901</v>
      </c>
      <c r="G356">
        <v>23.150093615318902</v>
      </c>
      <c r="H356">
        <v>23.2789779833141</v>
      </c>
      <c r="I356">
        <v>23.161997473064901</v>
      </c>
      <c r="J356">
        <v>23.1543296139177</v>
      </c>
      <c r="K356">
        <v>23.185072746179902</v>
      </c>
      <c r="L356">
        <v>23.199415102377401</v>
      </c>
      <c r="M356">
        <v>23.226340092637098</v>
      </c>
      <c r="N356">
        <v>22.944380665677699</v>
      </c>
      <c r="O356">
        <v>23.2725858756584</v>
      </c>
      <c r="P356">
        <v>23.149835846749198</v>
      </c>
      <c r="Q356">
        <v>23.2496003693422</v>
      </c>
      <c r="R356">
        <v>23.160345126527901</v>
      </c>
      <c r="S356">
        <v>23.181337482064901</v>
      </c>
      <c r="T356">
        <v>23.294258639158699</v>
      </c>
      <c r="U356">
        <v>23.178940667844302</v>
      </c>
    </row>
    <row r="357" spans="1:21" x14ac:dyDescent="0.3">
      <c r="A357" t="s">
        <v>6111</v>
      </c>
      <c r="B357">
        <v>18.4142213844273</v>
      </c>
      <c r="C357">
        <v>18.277606420179598</v>
      </c>
      <c r="D357">
        <v>18.322857163914001</v>
      </c>
      <c r="E357">
        <v>18.475231374767699</v>
      </c>
      <c r="F357">
        <v>18.436717554014098</v>
      </c>
      <c r="G357">
        <v>18.3709400054084</v>
      </c>
      <c r="H357">
        <v>18.987779421008</v>
      </c>
      <c r="I357">
        <v>17.909460585518101</v>
      </c>
      <c r="J357">
        <v>18.195314586967701</v>
      </c>
      <c r="K357">
        <v>18.331056335626499</v>
      </c>
      <c r="L357">
        <v>18.437429092406099</v>
      </c>
      <c r="M357">
        <v>17.686900214482701</v>
      </c>
      <c r="N357">
        <v>18.292351530360001</v>
      </c>
      <c r="O357">
        <v>18.918261594026099</v>
      </c>
      <c r="P357">
        <v>18.372914386174902</v>
      </c>
      <c r="Q357">
        <v>18.091849218262801</v>
      </c>
      <c r="R357">
        <v>18.618492843710399</v>
      </c>
      <c r="S357">
        <v>18.308574712235401</v>
      </c>
      <c r="T357">
        <v>18.851160479927</v>
      </c>
      <c r="U357">
        <v>18.413250087273902</v>
      </c>
    </row>
    <row r="358" spans="1:21" x14ac:dyDescent="0.3">
      <c r="A358" t="s">
        <v>6112</v>
      </c>
      <c r="B358">
        <v>19.534075277995601</v>
      </c>
      <c r="C358">
        <v>19.191766741447701</v>
      </c>
      <c r="D358">
        <v>19.9145848564525</v>
      </c>
      <c r="E358">
        <v>19.0690309975455</v>
      </c>
      <c r="F358">
        <v>19.3201332039846</v>
      </c>
      <c r="G358">
        <v>19.609814981404401</v>
      </c>
      <c r="H358">
        <v>19.475534387042099</v>
      </c>
      <c r="I358">
        <v>20.396127674743401</v>
      </c>
      <c r="J358">
        <v>19.167319065772201</v>
      </c>
      <c r="K358">
        <v>19.485635559480201</v>
      </c>
      <c r="L358">
        <v>19.069763151304699</v>
      </c>
      <c r="M358">
        <v>19.027253349232399</v>
      </c>
      <c r="N358">
        <v>19.881691459486699</v>
      </c>
      <c r="O358">
        <v>19.158473509904798</v>
      </c>
      <c r="P358">
        <v>19.537439023234199</v>
      </c>
      <c r="Q358">
        <v>19.284785256448501</v>
      </c>
      <c r="R358">
        <v>19.042576751887101</v>
      </c>
      <c r="S358">
        <v>20.306495051708499</v>
      </c>
      <c r="T358">
        <v>19.305523570965502</v>
      </c>
      <c r="U358">
        <v>19.608461422989802</v>
      </c>
    </row>
    <row r="359" spans="1:21" x14ac:dyDescent="0.3">
      <c r="A359" t="s">
        <v>6113</v>
      </c>
      <c r="B359">
        <v>25.1778676161776</v>
      </c>
      <c r="C359">
        <v>25.070990866234101</v>
      </c>
      <c r="D359">
        <v>24.863349117712801</v>
      </c>
      <c r="E359">
        <v>25.465681148586199</v>
      </c>
      <c r="F359">
        <v>25.215106504341801</v>
      </c>
      <c r="G359">
        <v>25.204590502913401</v>
      </c>
      <c r="H359">
        <v>25.158905357626399</v>
      </c>
      <c r="I359">
        <v>25.001076667273701</v>
      </c>
      <c r="J359">
        <v>25.4577934711679</v>
      </c>
      <c r="K359">
        <v>25.2679658053103</v>
      </c>
      <c r="L359">
        <v>25.297785567871099</v>
      </c>
      <c r="M359">
        <v>25.562129779404799</v>
      </c>
      <c r="N359">
        <v>24.905711770680799</v>
      </c>
      <c r="O359">
        <v>25.183875150145202</v>
      </c>
      <c r="P359">
        <v>25.182401068021701</v>
      </c>
      <c r="Q359">
        <v>25.322232848784299</v>
      </c>
      <c r="R359">
        <v>25.4988314330317</v>
      </c>
      <c r="S359">
        <v>25.089495660054698</v>
      </c>
      <c r="T359">
        <v>25.206859745620001</v>
      </c>
      <c r="U359">
        <v>25.201732958798701</v>
      </c>
    </row>
    <row r="360" spans="1:21" x14ac:dyDescent="0.3">
      <c r="A360" t="s">
        <v>6114</v>
      </c>
      <c r="B360">
        <v>17.202950832551501</v>
      </c>
      <c r="C360">
        <v>17.5302603492987</v>
      </c>
      <c r="D360">
        <v>17.557608035556999</v>
      </c>
      <c r="E360">
        <v>17.290949681983999</v>
      </c>
      <c r="F360">
        <v>17.050832565268401</v>
      </c>
      <c r="G360">
        <v>17.158446087724599</v>
      </c>
      <c r="H360">
        <v>17.043491810921999</v>
      </c>
      <c r="I360">
        <v>17.5471868737527</v>
      </c>
      <c r="J360">
        <v>17.073913518840801</v>
      </c>
      <c r="K360">
        <v>17.285911424641</v>
      </c>
      <c r="L360">
        <v>17.079809077631001</v>
      </c>
      <c r="M360">
        <v>17.1814094812291</v>
      </c>
      <c r="N360">
        <v>17.319076783842501</v>
      </c>
      <c r="O360">
        <v>16.958221510692201</v>
      </c>
      <c r="P360">
        <v>17.192787002546101</v>
      </c>
      <c r="Q360">
        <v>16.980163874074499</v>
      </c>
      <c r="R360">
        <v>17.0145475965451</v>
      </c>
      <c r="S360">
        <v>17.272413129004502</v>
      </c>
      <c r="T360">
        <v>16.8945802921724</v>
      </c>
      <c r="U360">
        <v>17.169990101198401</v>
      </c>
    </row>
    <row r="361" spans="1:21" x14ac:dyDescent="0.3">
      <c r="A361" t="s">
        <v>6115</v>
      </c>
      <c r="B361">
        <v>27.116303606212199</v>
      </c>
      <c r="C361">
        <v>26.8491154684646</v>
      </c>
      <c r="D361">
        <v>27.045510375341099</v>
      </c>
      <c r="E361">
        <v>27.2873928350574</v>
      </c>
      <c r="F361">
        <v>27.200054457267701</v>
      </c>
      <c r="G361">
        <v>27.106016981272798</v>
      </c>
      <c r="H361">
        <v>26.974834426359799</v>
      </c>
      <c r="I361">
        <v>27.147419194819999</v>
      </c>
      <c r="J361">
        <v>27.3530164730828</v>
      </c>
      <c r="K361">
        <v>27.2186714937659</v>
      </c>
      <c r="L361">
        <v>27.327439507803302</v>
      </c>
      <c r="M361">
        <v>27.144629958054502</v>
      </c>
      <c r="N361">
        <v>27.1286565760184</v>
      </c>
      <c r="O361">
        <v>26.887270764503</v>
      </c>
      <c r="P361">
        <v>27.105499057106702</v>
      </c>
      <c r="Q361">
        <v>27.130579670963598</v>
      </c>
      <c r="R361">
        <v>27.378585739432499</v>
      </c>
      <c r="S361">
        <v>27.271559795032999</v>
      </c>
      <c r="T361">
        <v>26.995616481258001</v>
      </c>
      <c r="U361">
        <v>27.118131984245601</v>
      </c>
    </row>
    <row r="362" spans="1:21" x14ac:dyDescent="0.3">
      <c r="A362" t="s">
        <v>6116</v>
      </c>
      <c r="B362">
        <v>16.840358531443702</v>
      </c>
      <c r="C362">
        <v>17.307708650760699</v>
      </c>
      <c r="D362">
        <v>16.714900765128</v>
      </c>
      <c r="E362">
        <v>16.973344571719199</v>
      </c>
      <c r="F362">
        <v>16.866225965326201</v>
      </c>
      <c r="G362">
        <v>16.879206185949599</v>
      </c>
      <c r="H362">
        <v>17.196486710556901</v>
      </c>
      <c r="I362">
        <v>16.770898082497698</v>
      </c>
      <c r="J362">
        <v>16.672869292970201</v>
      </c>
      <c r="K362">
        <v>16.793499469572399</v>
      </c>
      <c r="L362">
        <v>16.757198792277102</v>
      </c>
      <c r="M362">
        <v>16.7688260165869</v>
      </c>
      <c r="N362">
        <v>16.765046260459901</v>
      </c>
      <c r="O362">
        <v>17.158024233557601</v>
      </c>
      <c r="P362">
        <v>16.889200156288702</v>
      </c>
      <c r="Q362">
        <v>16.6871015522545</v>
      </c>
      <c r="R362">
        <v>16.686857968132699</v>
      </c>
      <c r="S362">
        <v>16.788050570240902</v>
      </c>
      <c r="T362">
        <v>17.061403855976501</v>
      </c>
      <c r="U362">
        <v>16.831994087749401</v>
      </c>
    </row>
    <row r="363" spans="1:21" x14ac:dyDescent="0.3">
      <c r="A363" t="s">
        <v>6117</v>
      </c>
      <c r="B363">
        <v>18.521966588325601</v>
      </c>
      <c r="C363">
        <v>18.599923375817099</v>
      </c>
      <c r="D363">
        <v>18.110520272894298</v>
      </c>
      <c r="E363">
        <v>18.813712256249499</v>
      </c>
      <c r="F363">
        <v>18.498970950185399</v>
      </c>
      <c r="G363">
        <v>18.515994008887699</v>
      </c>
      <c r="H363">
        <v>18.701210629840102</v>
      </c>
      <c r="I363">
        <v>18.129130341714401</v>
      </c>
      <c r="J363">
        <v>18.774315941473802</v>
      </c>
      <c r="K363">
        <v>18.579195785979</v>
      </c>
      <c r="L363">
        <v>18.207537805748899</v>
      </c>
      <c r="M363">
        <v>18.2687605933464</v>
      </c>
      <c r="N363">
        <v>17.910028115873001</v>
      </c>
      <c r="O363">
        <v>18.406510633470901</v>
      </c>
      <c r="P363">
        <v>18.228359285260101</v>
      </c>
      <c r="Q363">
        <v>18.250009839502699</v>
      </c>
      <c r="R363">
        <v>18.527577060929101</v>
      </c>
      <c r="S363">
        <v>17.969634125148001</v>
      </c>
      <c r="T363">
        <v>18.316478493678002</v>
      </c>
      <c r="U363">
        <v>18.760693595336001</v>
      </c>
    </row>
    <row r="364" spans="1:21" x14ac:dyDescent="0.3">
      <c r="A364" t="s">
        <v>6118</v>
      </c>
      <c r="B364">
        <v>21.325548113309601</v>
      </c>
      <c r="C364">
        <v>21.398062554067099</v>
      </c>
      <c r="D364">
        <v>21.062143384054899</v>
      </c>
      <c r="E364">
        <v>21.378017935892899</v>
      </c>
      <c r="F364">
        <v>21.4715908185382</v>
      </c>
      <c r="G364">
        <v>21.2932059263219</v>
      </c>
      <c r="H364">
        <v>21.2613861873897</v>
      </c>
      <c r="I364">
        <v>21.184230562555801</v>
      </c>
      <c r="J364">
        <v>21.408059480445399</v>
      </c>
      <c r="K364">
        <v>21.473370362620098</v>
      </c>
      <c r="L364">
        <v>21.554491701791498</v>
      </c>
      <c r="M364">
        <v>21.367290914867301</v>
      </c>
      <c r="N364">
        <v>21.114575207064799</v>
      </c>
      <c r="O364">
        <v>21.425646925875601</v>
      </c>
      <c r="P364">
        <v>21.314610360882298</v>
      </c>
      <c r="Q364">
        <v>21.4997574788013</v>
      </c>
      <c r="R364">
        <v>21.4180444566502</v>
      </c>
      <c r="S364">
        <v>21.247274179546501</v>
      </c>
      <c r="T364">
        <v>21.2880783160794</v>
      </c>
      <c r="U364">
        <v>21.3055030215261</v>
      </c>
    </row>
    <row r="365" spans="1:21" x14ac:dyDescent="0.3">
      <c r="A365" t="s">
        <v>6119</v>
      </c>
      <c r="B365">
        <v>19.732076701885902</v>
      </c>
      <c r="C365">
        <v>20.145215105258899</v>
      </c>
      <c r="D365">
        <v>19.832333612244401</v>
      </c>
      <c r="E365">
        <v>19.8472420389013</v>
      </c>
      <c r="F365">
        <v>19.813034438532501</v>
      </c>
      <c r="G365">
        <v>19.781215373950801</v>
      </c>
      <c r="H365">
        <v>20.172407413100899</v>
      </c>
      <c r="I365">
        <v>19.887084857450699</v>
      </c>
      <c r="J365">
        <v>19.874460142289401</v>
      </c>
      <c r="K365">
        <v>19.8367322582958</v>
      </c>
      <c r="L365">
        <v>19.694730131065398</v>
      </c>
      <c r="M365">
        <v>19.4922493297884</v>
      </c>
      <c r="N365">
        <v>19.677490810448599</v>
      </c>
      <c r="O365">
        <v>19.718802538635099</v>
      </c>
      <c r="P365">
        <v>19.723987362212199</v>
      </c>
      <c r="Q365">
        <v>19.693649097908398</v>
      </c>
      <c r="R365">
        <v>19.711554193238999</v>
      </c>
      <c r="S365">
        <v>19.759041741983399</v>
      </c>
      <c r="T365">
        <v>19.806045187737801</v>
      </c>
      <c r="U365">
        <v>19.790629167794599</v>
      </c>
    </row>
    <row r="366" spans="1:21" x14ac:dyDescent="0.3">
      <c r="A366" t="s">
        <v>6120</v>
      </c>
      <c r="B366">
        <v>18.4427949129974</v>
      </c>
      <c r="C366">
        <v>18.472727488035201</v>
      </c>
      <c r="D366">
        <v>18.6001412810425</v>
      </c>
      <c r="E366">
        <v>18.077384052711199</v>
      </c>
      <c r="F366">
        <v>18.1630972583133</v>
      </c>
      <c r="G366">
        <v>18.433558374639599</v>
      </c>
      <c r="H366">
        <v>18.395832801232199</v>
      </c>
      <c r="I366">
        <v>18.7864881835619</v>
      </c>
      <c r="J366">
        <v>17.934660071575799</v>
      </c>
      <c r="K366">
        <v>18.178401464607099</v>
      </c>
      <c r="L366">
        <v>18.588108168336699</v>
      </c>
      <c r="M366">
        <v>17.9781025691981</v>
      </c>
      <c r="N366">
        <v>18.655267729095701</v>
      </c>
      <c r="O366">
        <v>18.312318590811799</v>
      </c>
      <c r="P366">
        <v>18.327186265775602</v>
      </c>
      <c r="Q366">
        <v>18.5602871291306</v>
      </c>
      <c r="R366">
        <v>18.2493016939179</v>
      </c>
      <c r="S366">
        <v>18.779110292164901</v>
      </c>
      <c r="T366">
        <v>18.242482963944202</v>
      </c>
      <c r="U366">
        <v>18.541958867481899</v>
      </c>
    </row>
    <row r="367" spans="1:21" x14ac:dyDescent="0.3">
      <c r="A367" t="s">
        <v>6121</v>
      </c>
      <c r="B367">
        <v>21.880132122879701</v>
      </c>
      <c r="C367">
        <v>22.096048707749201</v>
      </c>
      <c r="D367">
        <v>21.763763493148101</v>
      </c>
      <c r="E367">
        <v>21.877399748631699</v>
      </c>
      <c r="F367">
        <v>21.914744723056799</v>
      </c>
      <c r="G367">
        <v>21.872055415220299</v>
      </c>
      <c r="H367">
        <v>22.008180748784401</v>
      </c>
      <c r="I367">
        <v>21.858280083113399</v>
      </c>
      <c r="J367">
        <v>21.826260196761499</v>
      </c>
      <c r="K367">
        <v>21.912074018899201</v>
      </c>
      <c r="L367">
        <v>21.859956045031101</v>
      </c>
      <c r="M367">
        <v>21.876025148599702</v>
      </c>
      <c r="N367">
        <v>21.835546330681598</v>
      </c>
      <c r="O367">
        <v>22.122915591693701</v>
      </c>
      <c r="P367">
        <v>21.870172874291299</v>
      </c>
      <c r="Q367">
        <v>21.8658188386792</v>
      </c>
      <c r="R367">
        <v>21.756827926289599</v>
      </c>
      <c r="S367">
        <v>21.8208841499589</v>
      </c>
      <c r="T367">
        <v>22.0575696793349</v>
      </c>
      <c r="U367">
        <v>21.883333116247201</v>
      </c>
    </row>
    <row r="368" spans="1:21" x14ac:dyDescent="0.3">
      <c r="A368" t="s">
        <v>6122</v>
      </c>
      <c r="B368">
        <v>18.4905775468774</v>
      </c>
      <c r="C368">
        <v>18.523589465898699</v>
      </c>
      <c r="D368">
        <v>18.025463492067399</v>
      </c>
      <c r="E368">
        <v>18.338701664299901</v>
      </c>
      <c r="F368">
        <v>18.550177806604399</v>
      </c>
      <c r="G368">
        <v>18.485165830522401</v>
      </c>
      <c r="H368">
        <v>18.114946391137501</v>
      </c>
      <c r="I368">
        <v>18.641453444638302</v>
      </c>
      <c r="J368">
        <v>18.219639186738899</v>
      </c>
      <c r="K368">
        <v>18.293437490144701</v>
      </c>
      <c r="L368">
        <v>18.2843963824002</v>
      </c>
      <c r="M368">
        <v>18.571359546393001</v>
      </c>
      <c r="N368">
        <v>18.348943664989601</v>
      </c>
      <c r="O368">
        <v>18.403202250251201</v>
      </c>
      <c r="P368">
        <v>18.3794724761018</v>
      </c>
      <c r="Q368">
        <v>18.4687540191231</v>
      </c>
      <c r="R368">
        <v>18.358238137345602</v>
      </c>
      <c r="S368">
        <v>18.3771500082409</v>
      </c>
      <c r="T368">
        <v>18.213600090724899</v>
      </c>
      <c r="U368">
        <v>18.589451268929398</v>
      </c>
    </row>
    <row r="369" spans="1:21" x14ac:dyDescent="0.3">
      <c r="A369" t="s">
        <v>6123</v>
      </c>
      <c r="B369">
        <v>18.251442850829001</v>
      </c>
      <c r="C369">
        <v>18.2742286125969</v>
      </c>
      <c r="D369">
        <v>18.1170774445071</v>
      </c>
      <c r="E369">
        <v>18.4307370991528</v>
      </c>
      <c r="F369">
        <v>18.692086419889101</v>
      </c>
      <c r="G369">
        <v>18.365002784668601</v>
      </c>
      <c r="H369">
        <v>18.213564105966199</v>
      </c>
      <c r="I369">
        <v>18.152455697482299</v>
      </c>
      <c r="J369">
        <v>18.4666961500395</v>
      </c>
      <c r="K369">
        <v>18.932605019811099</v>
      </c>
      <c r="L369">
        <v>18.384772829092601</v>
      </c>
      <c r="M369">
        <v>18.632361530547701</v>
      </c>
      <c r="N369">
        <v>18.227498504529301</v>
      </c>
      <c r="O369">
        <v>18.413500918415998</v>
      </c>
      <c r="P369">
        <v>18.3976745319281</v>
      </c>
      <c r="Q369">
        <v>18.7331441531901</v>
      </c>
      <c r="R369">
        <v>18.4150531678773</v>
      </c>
      <c r="S369">
        <v>18.398963838510099</v>
      </c>
      <c r="T369">
        <v>18.296024788614801</v>
      </c>
      <c r="U369">
        <v>18.2183506065495</v>
      </c>
    </row>
    <row r="370" spans="1:21" x14ac:dyDescent="0.3">
      <c r="A370" t="s">
        <v>6124</v>
      </c>
      <c r="B370">
        <v>18.7629759859473</v>
      </c>
      <c r="C370">
        <v>19.820279496193301</v>
      </c>
      <c r="D370">
        <v>18.645764945505601</v>
      </c>
      <c r="E370">
        <v>18.4872949882878</v>
      </c>
      <c r="F370">
        <v>18.466248255118</v>
      </c>
      <c r="G370">
        <v>18.632937007869199</v>
      </c>
      <c r="H370">
        <v>19.004037038928502</v>
      </c>
      <c r="I370">
        <v>18.309671576634901</v>
      </c>
      <c r="J370">
        <v>18.3282716050883</v>
      </c>
      <c r="K370">
        <v>18.690519123383002</v>
      </c>
      <c r="L370">
        <v>18.641917250884401</v>
      </c>
      <c r="M370">
        <v>18.952583161598</v>
      </c>
      <c r="N370">
        <v>18.510921983442401</v>
      </c>
      <c r="O370">
        <v>18.773869914694899</v>
      </c>
      <c r="P370">
        <v>18.6282612553128</v>
      </c>
      <c r="Q370">
        <v>18.695371483078901</v>
      </c>
      <c r="R370">
        <v>18.640335218528001</v>
      </c>
      <c r="S370">
        <v>18.5036414121676</v>
      </c>
      <c r="T370">
        <v>18.7587406676512</v>
      </c>
      <c r="U370">
        <v>18.767182156070099</v>
      </c>
    </row>
    <row r="371" spans="1:21" x14ac:dyDescent="0.3">
      <c r="A371" t="s">
        <v>6125</v>
      </c>
      <c r="B371">
        <v>22.7069464929316</v>
      </c>
      <c r="C371">
        <v>22.8405469211284</v>
      </c>
      <c r="D371">
        <v>22.392986000055501</v>
      </c>
      <c r="E371">
        <v>22.7701810416978</v>
      </c>
      <c r="F371">
        <v>22.7644121929908</v>
      </c>
      <c r="G371">
        <v>22.674315259511499</v>
      </c>
      <c r="H371">
        <v>22.769816407763301</v>
      </c>
      <c r="I371">
        <v>22.882779664874899</v>
      </c>
      <c r="J371">
        <v>22.686847937789199</v>
      </c>
      <c r="K371">
        <v>22.573557696125501</v>
      </c>
      <c r="L371">
        <v>22.656390087235799</v>
      </c>
      <c r="M371">
        <v>23.2507199243842</v>
      </c>
      <c r="N371">
        <v>22.588530727680801</v>
      </c>
      <c r="O371">
        <v>22.361162773917801</v>
      </c>
      <c r="P371">
        <v>22.7121603024877</v>
      </c>
      <c r="Q371">
        <v>23.050748295371299</v>
      </c>
      <c r="R371">
        <v>22.974290598008299</v>
      </c>
      <c r="S371">
        <v>22.332469202953401</v>
      </c>
      <c r="T371">
        <v>22.330137207651301</v>
      </c>
      <c r="U371">
        <v>22.670263752056201</v>
      </c>
    </row>
    <row r="372" spans="1:21" x14ac:dyDescent="0.3">
      <c r="A372" t="s">
        <v>6126</v>
      </c>
      <c r="B372">
        <v>17.605321261788799</v>
      </c>
      <c r="C372">
        <v>17.660894269815198</v>
      </c>
      <c r="D372">
        <v>17.637047143020698</v>
      </c>
      <c r="E372">
        <v>17.904419144819698</v>
      </c>
      <c r="F372">
        <v>17.685235386434499</v>
      </c>
      <c r="G372">
        <v>17.708152148817899</v>
      </c>
      <c r="H372">
        <v>17.867277833478401</v>
      </c>
      <c r="I372">
        <v>17.4973006590082</v>
      </c>
      <c r="J372">
        <v>17.7811094147037</v>
      </c>
      <c r="K372">
        <v>17.822254237047801</v>
      </c>
      <c r="L372">
        <v>17.246368134996999</v>
      </c>
      <c r="M372">
        <v>17.089875063378798</v>
      </c>
      <c r="N372">
        <v>17.721795760094</v>
      </c>
      <c r="O372">
        <v>17.692085601167001</v>
      </c>
      <c r="P372">
        <v>17.663721430211201</v>
      </c>
      <c r="Q372">
        <v>17.3591465933068</v>
      </c>
      <c r="R372">
        <v>17.508768612532201</v>
      </c>
      <c r="S372">
        <v>17.7218178493513</v>
      </c>
      <c r="T372">
        <v>17.671229925217801</v>
      </c>
      <c r="U372">
        <v>17.6539152009017</v>
      </c>
    </row>
    <row r="373" spans="1:21" x14ac:dyDescent="0.3">
      <c r="A373" t="s">
        <v>6127</v>
      </c>
      <c r="B373">
        <v>24.409849117628699</v>
      </c>
      <c r="C373">
        <v>24.196967471833101</v>
      </c>
      <c r="D373">
        <v>24.2590130082373</v>
      </c>
      <c r="E373">
        <v>24.632522506734201</v>
      </c>
      <c r="F373">
        <v>24.4054979763544</v>
      </c>
      <c r="G373">
        <v>24.389339689897</v>
      </c>
      <c r="H373">
        <v>24.412209321168</v>
      </c>
      <c r="I373">
        <v>24.190234260249301</v>
      </c>
      <c r="J373">
        <v>24.671812144112401</v>
      </c>
      <c r="K373">
        <v>24.625851756940399</v>
      </c>
      <c r="L373">
        <v>24.451086246361399</v>
      </c>
      <c r="M373">
        <v>24.428887938225898</v>
      </c>
      <c r="N373">
        <v>24.280000074345299</v>
      </c>
      <c r="O373">
        <v>24.361326713324001</v>
      </c>
      <c r="P373">
        <v>24.395229500991402</v>
      </c>
      <c r="Q373">
        <v>24.423384572255401</v>
      </c>
      <c r="R373">
        <v>24.6316336560478</v>
      </c>
      <c r="S373">
        <v>24.4059757662279</v>
      </c>
      <c r="T373">
        <v>24.434732870704401</v>
      </c>
      <c r="U373">
        <v>24.4052545932161</v>
      </c>
    </row>
    <row r="374" spans="1:21" x14ac:dyDescent="0.3">
      <c r="A374" t="s">
        <v>6128</v>
      </c>
      <c r="B374">
        <v>19.416116530439101</v>
      </c>
      <c r="C374">
        <v>19.321752487173899</v>
      </c>
      <c r="D374">
        <v>19.521822944542901</v>
      </c>
      <c r="E374">
        <v>19.429082241663199</v>
      </c>
      <c r="F374">
        <v>19.346033066055099</v>
      </c>
      <c r="G374">
        <v>19.3856057981113</v>
      </c>
      <c r="H374">
        <v>19.526362068635599</v>
      </c>
      <c r="I374">
        <v>19.3541489579871</v>
      </c>
      <c r="J374">
        <v>19.3629003999806</v>
      </c>
      <c r="K374">
        <v>19.432872066672498</v>
      </c>
      <c r="L374">
        <v>19.438319925922599</v>
      </c>
      <c r="M374">
        <v>18.964810594509402</v>
      </c>
      <c r="N374">
        <v>19.5990396443691</v>
      </c>
      <c r="O374">
        <v>19.4456957312971</v>
      </c>
      <c r="P374">
        <v>19.431834873662702</v>
      </c>
      <c r="Q374">
        <v>19.301793023198599</v>
      </c>
      <c r="R374">
        <v>19.4538710175399</v>
      </c>
      <c r="S374">
        <v>19.532341421875799</v>
      </c>
      <c r="T374">
        <v>19.4275235838215</v>
      </c>
      <c r="U374">
        <v>19.370756193829902</v>
      </c>
    </row>
    <row r="375" spans="1:21" x14ac:dyDescent="0.3">
      <c r="A375" t="s">
        <v>6129</v>
      </c>
      <c r="B375">
        <v>21.617552530037099</v>
      </c>
      <c r="C375">
        <v>21.697568590199399</v>
      </c>
      <c r="D375">
        <v>21.7808387622939</v>
      </c>
      <c r="E375">
        <v>21.556880285442201</v>
      </c>
      <c r="F375">
        <v>21.613655351917799</v>
      </c>
      <c r="G375">
        <v>21.629907302100399</v>
      </c>
      <c r="H375">
        <v>21.5384267820091</v>
      </c>
      <c r="I375">
        <v>21.6202303529417</v>
      </c>
      <c r="J375">
        <v>21.5417164771725</v>
      </c>
      <c r="K375">
        <v>21.600538618987301</v>
      </c>
      <c r="L375">
        <v>21.578748570415101</v>
      </c>
      <c r="M375">
        <v>21.615242274366199</v>
      </c>
      <c r="N375">
        <v>21.7758647563514</v>
      </c>
      <c r="O375">
        <v>21.730041178363599</v>
      </c>
      <c r="P375">
        <v>21.617484305090599</v>
      </c>
      <c r="Q375">
        <v>21.639807122960399</v>
      </c>
      <c r="R375">
        <v>21.440963178131199</v>
      </c>
      <c r="S375">
        <v>21.533862842363</v>
      </c>
      <c r="T375">
        <v>21.530790306010601</v>
      </c>
      <c r="U375">
        <v>21.631477295995602</v>
      </c>
    </row>
    <row r="376" spans="1:21" x14ac:dyDescent="0.3">
      <c r="A376" t="s">
        <v>6130</v>
      </c>
      <c r="B376">
        <v>18.847856946045901</v>
      </c>
      <c r="C376">
        <v>18.858531880111201</v>
      </c>
      <c r="D376">
        <v>18.6080967113827</v>
      </c>
      <c r="E376">
        <v>19.290340052702199</v>
      </c>
      <c r="F376">
        <v>19.209671680645702</v>
      </c>
      <c r="G376">
        <v>19.0328789892678</v>
      </c>
      <c r="H376">
        <v>18.833411795613099</v>
      </c>
      <c r="I376">
        <v>18.646584055082599</v>
      </c>
      <c r="J376">
        <v>19.256013036360901</v>
      </c>
      <c r="K376">
        <v>19.3115549736392</v>
      </c>
      <c r="L376">
        <v>18.729133622739599</v>
      </c>
      <c r="M376">
        <v>18.8544667013492</v>
      </c>
      <c r="N376">
        <v>18.2824956914247</v>
      </c>
      <c r="O376">
        <v>19.126589283267499</v>
      </c>
      <c r="P376">
        <v>18.9172005332561</v>
      </c>
      <c r="Q376">
        <v>18.7905159709583</v>
      </c>
      <c r="R376">
        <v>18.9538844849951</v>
      </c>
      <c r="S376">
        <v>18.358880170053599</v>
      </c>
      <c r="T376">
        <v>19.189208917902398</v>
      </c>
      <c r="U376">
        <v>18.971813513064099</v>
      </c>
    </row>
    <row r="377" spans="1:21" x14ac:dyDescent="0.3">
      <c r="A377" t="s">
        <v>6131</v>
      </c>
      <c r="B377">
        <v>20.1145816261436</v>
      </c>
      <c r="C377">
        <v>20.506708390927699</v>
      </c>
      <c r="D377">
        <v>20.4557921793267</v>
      </c>
      <c r="E377">
        <v>19.578228229797102</v>
      </c>
      <c r="F377">
        <v>19.833240847468801</v>
      </c>
      <c r="G377">
        <v>20.125918403221601</v>
      </c>
      <c r="H377">
        <v>20.2216943369178</v>
      </c>
      <c r="I377">
        <v>20.369257145299098</v>
      </c>
      <c r="J377">
        <v>19.493041214390399</v>
      </c>
      <c r="K377">
        <v>19.899403160633</v>
      </c>
      <c r="L377">
        <v>19.8327078897793</v>
      </c>
      <c r="M377">
        <v>19.588829644267701</v>
      </c>
      <c r="N377">
        <v>20.4488367241586</v>
      </c>
      <c r="O377">
        <v>20.432728526363601</v>
      </c>
      <c r="P377">
        <v>20.165293062497199</v>
      </c>
      <c r="Q377">
        <v>19.912325039446099</v>
      </c>
      <c r="R377">
        <v>19.6938181982927</v>
      </c>
      <c r="S377">
        <v>20.319728892284399</v>
      </c>
      <c r="T377">
        <v>20.289709229168999</v>
      </c>
      <c r="U377">
        <v>20.075627485263301</v>
      </c>
    </row>
    <row r="378" spans="1:21" x14ac:dyDescent="0.3">
      <c r="A378" t="s">
        <v>6132</v>
      </c>
      <c r="B378">
        <v>20.0131981425174</v>
      </c>
      <c r="C378">
        <v>20.109924028744601</v>
      </c>
      <c r="D378">
        <v>19.955195698778699</v>
      </c>
      <c r="E378">
        <v>20.030537279322399</v>
      </c>
      <c r="F378">
        <v>20.090358023569799</v>
      </c>
      <c r="G378">
        <v>20.017098267547201</v>
      </c>
      <c r="H378">
        <v>19.809042880995602</v>
      </c>
      <c r="I378">
        <v>20.185868975965299</v>
      </c>
      <c r="J378">
        <v>20.164148426401798</v>
      </c>
      <c r="K378">
        <v>20.052747929534299</v>
      </c>
      <c r="L378">
        <v>20.156392698657399</v>
      </c>
      <c r="M378">
        <v>20.469000617981798</v>
      </c>
      <c r="N378">
        <v>19.7637909352927</v>
      </c>
      <c r="O378">
        <v>19.976154522365</v>
      </c>
      <c r="P378">
        <v>20.031464144013501</v>
      </c>
      <c r="Q378">
        <v>20.292894816819601</v>
      </c>
      <c r="R378">
        <v>19.9729695324156</v>
      </c>
      <c r="S378">
        <v>19.6613731823699</v>
      </c>
      <c r="T378">
        <v>19.9563881663823</v>
      </c>
      <c r="U378">
        <v>20.000229774872</v>
      </c>
    </row>
    <row r="379" spans="1:21" x14ac:dyDescent="0.3">
      <c r="A379" t="s">
        <v>6133</v>
      </c>
      <c r="B379">
        <v>18.748921777156301</v>
      </c>
      <c r="C379">
        <v>18.784736066883699</v>
      </c>
      <c r="D379">
        <v>18.454984147032398</v>
      </c>
      <c r="E379">
        <v>19.009999331947199</v>
      </c>
      <c r="F379">
        <v>18.958937917152902</v>
      </c>
      <c r="G379">
        <v>18.796840283506199</v>
      </c>
      <c r="H379">
        <v>18.5912526041256</v>
      </c>
      <c r="I379">
        <v>18.7339039938099</v>
      </c>
      <c r="J379">
        <v>19.045830339051001</v>
      </c>
      <c r="K379">
        <v>18.979656417290599</v>
      </c>
      <c r="L379">
        <v>18.976314365833701</v>
      </c>
      <c r="M379">
        <v>19.134636000130499</v>
      </c>
      <c r="N379">
        <v>18.440682847967199</v>
      </c>
      <c r="O379">
        <v>18.545924179553101</v>
      </c>
      <c r="P379">
        <v>18.791874154019499</v>
      </c>
      <c r="Q379">
        <v>19.0181158734703</v>
      </c>
      <c r="R379">
        <v>18.944790368723702</v>
      </c>
      <c r="S379">
        <v>18.657531801171899</v>
      </c>
      <c r="T379">
        <v>18.514118628589799</v>
      </c>
      <c r="U379">
        <v>18.75601559219</v>
      </c>
    </row>
    <row r="380" spans="1:21" x14ac:dyDescent="0.3">
      <c r="A380" t="s">
        <v>6134</v>
      </c>
      <c r="B380">
        <v>17.204096049099402</v>
      </c>
      <c r="C380">
        <v>17.370217073668901</v>
      </c>
      <c r="D380">
        <v>17.2139239105488</v>
      </c>
      <c r="E380">
        <v>17.705880429220599</v>
      </c>
      <c r="F380">
        <v>17.490766991261999</v>
      </c>
      <c r="G380">
        <v>17.197900106262999</v>
      </c>
      <c r="H380">
        <v>17.798414286843201</v>
      </c>
      <c r="I380">
        <v>17.088153129108299</v>
      </c>
      <c r="J380">
        <v>17.315710116222998</v>
      </c>
      <c r="K380">
        <v>16.879892142725801</v>
      </c>
      <c r="L380">
        <v>16.5763945985601</v>
      </c>
      <c r="M380">
        <v>17.258652865689101</v>
      </c>
      <c r="N380">
        <v>17.129787096118399</v>
      </c>
      <c r="O380">
        <v>17.4488577908967</v>
      </c>
      <c r="P380">
        <v>17.295084243791401</v>
      </c>
      <c r="Q380">
        <v>16.683048779565699</v>
      </c>
      <c r="R380">
        <v>17.421560262205801</v>
      </c>
      <c r="S380">
        <v>17.164914032976501</v>
      </c>
      <c r="T380">
        <v>17.227821988657599</v>
      </c>
      <c r="U380">
        <v>17.102420842288002</v>
      </c>
    </row>
    <row r="381" spans="1:21" x14ac:dyDescent="0.3">
      <c r="A381" t="s">
        <v>6135</v>
      </c>
      <c r="B381">
        <v>17.420146693498001</v>
      </c>
      <c r="C381">
        <v>17.3350828516235</v>
      </c>
      <c r="D381">
        <v>18.395971961678601</v>
      </c>
      <c r="E381">
        <v>17.448174799593399</v>
      </c>
      <c r="F381">
        <v>17.5942590721145</v>
      </c>
      <c r="G381">
        <v>17.397013607604499</v>
      </c>
      <c r="H381">
        <v>17.474811501903901</v>
      </c>
      <c r="I381">
        <v>16.986097807799499</v>
      </c>
      <c r="J381">
        <v>17.544645268535099</v>
      </c>
      <c r="K381">
        <v>17.519309381430698</v>
      </c>
      <c r="L381">
        <v>17.083228428398499</v>
      </c>
      <c r="M381">
        <v>16.875228691725098</v>
      </c>
      <c r="N381">
        <v>17.1565361301335</v>
      </c>
      <c r="O381">
        <v>17.325888839399699</v>
      </c>
      <c r="P381">
        <v>17.356730033179801</v>
      </c>
      <c r="Q381">
        <v>17.104229613125099</v>
      </c>
      <c r="R381">
        <v>17.355284894133099</v>
      </c>
      <c r="S381">
        <v>17.224041448812599</v>
      </c>
      <c r="T381">
        <v>17.226203514921998</v>
      </c>
      <c r="U381">
        <v>17.4596450301276</v>
      </c>
    </row>
    <row r="382" spans="1:21" x14ac:dyDescent="0.3">
      <c r="A382" t="s">
        <v>6136</v>
      </c>
      <c r="B382">
        <v>20.4786556558578</v>
      </c>
      <c r="C382">
        <v>20.460400971009602</v>
      </c>
      <c r="D382">
        <v>20.5641899518507</v>
      </c>
      <c r="E382">
        <v>20.47293412958</v>
      </c>
      <c r="F382">
        <v>20.482052657144699</v>
      </c>
      <c r="G382">
        <v>20.575801501541001</v>
      </c>
      <c r="H382">
        <v>20.644088920285299</v>
      </c>
      <c r="I382">
        <v>20.610000928516801</v>
      </c>
      <c r="J382">
        <v>20.501018971193599</v>
      </c>
      <c r="K382">
        <v>20.5798363951608</v>
      </c>
      <c r="L382">
        <v>20.366488474301999</v>
      </c>
      <c r="M382">
        <v>20.3385439197185</v>
      </c>
      <c r="N382">
        <v>20.6401333554677</v>
      </c>
      <c r="O382">
        <v>20.553440232112699</v>
      </c>
      <c r="P382">
        <v>20.525559366592098</v>
      </c>
      <c r="Q382">
        <v>20.406687194656602</v>
      </c>
      <c r="R382">
        <v>20.438724707039899</v>
      </c>
      <c r="S382">
        <v>20.591966941468801</v>
      </c>
      <c r="T382">
        <v>20.676768371536799</v>
      </c>
      <c r="U382">
        <v>20.532775518276999</v>
      </c>
    </row>
    <row r="383" spans="1:21" x14ac:dyDescent="0.3">
      <c r="A383" t="s">
        <v>6137</v>
      </c>
      <c r="B383">
        <v>19.064522225323099</v>
      </c>
      <c r="C383">
        <v>19.258645587325301</v>
      </c>
      <c r="D383">
        <v>18.812465842549098</v>
      </c>
      <c r="E383">
        <v>19.2494838060659</v>
      </c>
      <c r="F383">
        <v>19.176342364751399</v>
      </c>
      <c r="G383">
        <v>19.066308107784099</v>
      </c>
      <c r="H383">
        <v>19.390765799149399</v>
      </c>
      <c r="I383">
        <v>18.716294851640001</v>
      </c>
      <c r="J383">
        <v>19.1397953720343</v>
      </c>
      <c r="K383">
        <v>19.194505868896201</v>
      </c>
      <c r="L383">
        <v>18.957706249379399</v>
      </c>
      <c r="M383">
        <v>19.242927464689899</v>
      </c>
      <c r="N383">
        <v>18.8467992503506</v>
      </c>
      <c r="O383">
        <v>19.1786683666143</v>
      </c>
      <c r="P383">
        <v>19.096428881727501</v>
      </c>
      <c r="Q383">
        <v>19.027704314568201</v>
      </c>
      <c r="R383">
        <v>19.0419290457539</v>
      </c>
      <c r="S383">
        <v>18.6897356346905</v>
      </c>
      <c r="T383">
        <v>19.218290123742999</v>
      </c>
      <c r="U383">
        <v>19.035385808063701</v>
      </c>
    </row>
    <row r="384" spans="1:21" x14ac:dyDescent="0.3">
      <c r="A384" t="s">
        <v>6138</v>
      </c>
      <c r="B384">
        <v>18.6442711990593</v>
      </c>
      <c r="C384">
        <v>18.520118808459401</v>
      </c>
      <c r="D384">
        <v>18.6957175816699</v>
      </c>
      <c r="E384">
        <v>18.138560124067101</v>
      </c>
      <c r="F384">
        <v>18.3767952949168</v>
      </c>
      <c r="G384">
        <v>18.503776762553599</v>
      </c>
      <c r="H384">
        <v>18.6026488390076</v>
      </c>
      <c r="I384">
        <v>19.042752676633398</v>
      </c>
      <c r="J384">
        <v>18.140038912653701</v>
      </c>
      <c r="K384">
        <v>18.314078518004401</v>
      </c>
      <c r="L384">
        <v>18.180417107591001</v>
      </c>
      <c r="M384">
        <v>18.2803104489563</v>
      </c>
      <c r="N384">
        <v>18.835301048279199</v>
      </c>
      <c r="O384">
        <v>18.3549371387248</v>
      </c>
      <c r="P384">
        <v>18.560464299831299</v>
      </c>
      <c r="Q384">
        <v>18.2164801886045</v>
      </c>
      <c r="R384">
        <v>18.244136144202798</v>
      </c>
      <c r="S384">
        <v>19.086682435016101</v>
      </c>
      <c r="T384">
        <v>18.4521984348399</v>
      </c>
      <c r="U384">
        <v>18.590999853719001</v>
      </c>
    </row>
    <row r="385" spans="1:21" x14ac:dyDescent="0.3">
      <c r="A385" t="s">
        <v>6139</v>
      </c>
      <c r="B385">
        <v>20.2721301907286</v>
      </c>
      <c r="C385">
        <v>20.127866033741899</v>
      </c>
      <c r="D385">
        <v>20.251181234840999</v>
      </c>
      <c r="E385">
        <v>20.3034986125964</v>
      </c>
      <c r="F385">
        <v>20.415464182217399</v>
      </c>
      <c r="G385">
        <v>20.293794423594601</v>
      </c>
      <c r="H385">
        <v>20.2425005888153</v>
      </c>
      <c r="I385">
        <v>20.431568195084299</v>
      </c>
      <c r="J385">
        <v>20.397599894348801</v>
      </c>
      <c r="K385">
        <v>20.306327337893201</v>
      </c>
      <c r="L385">
        <v>20.4218644705409</v>
      </c>
      <c r="M385">
        <v>20.160354440736999</v>
      </c>
      <c r="N385">
        <v>20.291366550831398</v>
      </c>
      <c r="O385">
        <v>20.189299493166502</v>
      </c>
      <c r="P385">
        <v>20.264934936508102</v>
      </c>
      <c r="Q385">
        <v>20.2222267043263</v>
      </c>
      <c r="R385">
        <v>20.417661697857699</v>
      </c>
      <c r="S385">
        <v>20.560618727461598</v>
      </c>
      <c r="T385">
        <v>20.1865119993105</v>
      </c>
      <c r="U385">
        <v>20.30235143901</v>
      </c>
    </row>
    <row r="386" spans="1:21" x14ac:dyDescent="0.3">
      <c r="A386" t="s">
        <v>6140</v>
      </c>
      <c r="B386">
        <v>24.603882787758799</v>
      </c>
      <c r="C386">
        <v>24.469784040873499</v>
      </c>
      <c r="D386">
        <v>24.602041148843899</v>
      </c>
      <c r="E386">
        <v>24.645075416062198</v>
      </c>
      <c r="F386">
        <v>24.662795197845799</v>
      </c>
      <c r="G386">
        <v>24.623805432812901</v>
      </c>
      <c r="H386">
        <v>24.477358592130699</v>
      </c>
      <c r="I386">
        <v>24.7079732843921</v>
      </c>
      <c r="J386">
        <v>24.649529182067699</v>
      </c>
      <c r="K386">
        <v>24.599969374906198</v>
      </c>
      <c r="L386">
        <v>24.736865888548401</v>
      </c>
      <c r="M386">
        <v>24.642695000921901</v>
      </c>
      <c r="N386">
        <v>24.6612916255073</v>
      </c>
      <c r="O386">
        <v>24.478862162894099</v>
      </c>
      <c r="P386">
        <v>24.6154306409782</v>
      </c>
      <c r="Q386">
        <v>24.6539480001823</v>
      </c>
      <c r="R386">
        <v>24.651997864345098</v>
      </c>
      <c r="S386">
        <v>24.706786366165598</v>
      </c>
      <c r="T386">
        <v>24.5540561575406</v>
      </c>
      <c r="U386">
        <v>24.613943246032001</v>
      </c>
    </row>
    <row r="387" spans="1:21" x14ac:dyDescent="0.3">
      <c r="A387" t="s">
        <v>6141</v>
      </c>
      <c r="B387">
        <v>20.235203931583001</v>
      </c>
      <c r="C387">
        <v>20.5316516103791</v>
      </c>
      <c r="D387">
        <v>20.591315631943299</v>
      </c>
      <c r="E387">
        <v>19.9231507859561</v>
      </c>
      <c r="F387">
        <v>19.822688830741502</v>
      </c>
      <c r="G387">
        <v>20.255580897631202</v>
      </c>
      <c r="H387">
        <v>20.5664889786045</v>
      </c>
      <c r="I387">
        <v>20.3372563519709</v>
      </c>
      <c r="J387">
        <v>19.866469285658098</v>
      </c>
      <c r="K387">
        <v>19.718608379460601</v>
      </c>
      <c r="L387">
        <v>19.7176004442932</v>
      </c>
      <c r="M387">
        <v>19.6638779512705</v>
      </c>
      <c r="N387">
        <v>20.639426507711999</v>
      </c>
      <c r="O387">
        <v>20.482353679606501</v>
      </c>
      <c r="P387">
        <v>20.253352313926399</v>
      </c>
      <c r="Q387">
        <v>19.770147746610899</v>
      </c>
      <c r="R387">
        <v>19.830508132234701</v>
      </c>
      <c r="S387">
        <v>20.3658545374096</v>
      </c>
      <c r="T387">
        <v>20.598702270381299</v>
      </c>
      <c r="U387">
        <v>20.239126276160199</v>
      </c>
    </row>
    <row r="388" spans="1:21" x14ac:dyDescent="0.3">
      <c r="A388" t="s">
        <v>6142</v>
      </c>
      <c r="B388">
        <v>23.2632077766247</v>
      </c>
      <c r="C388">
        <v>23.1059255793399</v>
      </c>
      <c r="D388">
        <v>23.290948506452398</v>
      </c>
      <c r="E388">
        <v>23.360894672329099</v>
      </c>
      <c r="F388">
        <v>23.2698985764413</v>
      </c>
      <c r="G388">
        <v>23.307794645821399</v>
      </c>
      <c r="H388">
        <v>23.263168677926799</v>
      </c>
      <c r="I388">
        <v>23.199237316991098</v>
      </c>
      <c r="J388">
        <v>23.365598611183302</v>
      </c>
      <c r="K388">
        <v>23.3117568840585</v>
      </c>
      <c r="L388">
        <v>23.3346306034625</v>
      </c>
      <c r="M388">
        <v>23.406873651974401</v>
      </c>
      <c r="N388">
        <v>23.255387091137699</v>
      </c>
      <c r="O388">
        <v>23.235453460297901</v>
      </c>
      <c r="P388">
        <v>23.2840965138179</v>
      </c>
      <c r="Q388">
        <v>23.306050340712499</v>
      </c>
      <c r="R388">
        <v>23.389018499540501</v>
      </c>
      <c r="S388">
        <v>23.232223395751301</v>
      </c>
      <c r="T388">
        <v>23.278223637516199</v>
      </c>
      <c r="U388">
        <v>23.289055827687701</v>
      </c>
    </row>
    <row r="389" spans="1:21" x14ac:dyDescent="0.3">
      <c r="A389" t="s">
        <v>6143</v>
      </c>
      <c r="B389">
        <v>24.4387448235954</v>
      </c>
      <c r="C389">
        <v>24.531371780539299</v>
      </c>
      <c r="D389">
        <v>24.792048860766901</v>
      </c>
      <c r="E389">
        <v>24.0319341567835</v>
      </c>
      <c r="F389">
        <v>23.931962622976901</v>
      </c>
      <c r="G389">
        <v>24.457861916160802</v>
      </c>
      <c r="H389">
        <v>24.337041621578098</v>
      </c>
      <c r="I389">
        <v>25.053051473909399</v>
      </c>
      <c r="J389">
        <v>23.907872302175299</v>
      </c>
      <c r="K389">
        <v>24.164238766035901</v>
      </c>
      <c r="L389">
        <v>23.883564705467201</v>
      </c>
      <c r="M389">
        <v>24.159958536474399</v>
      </c>
      <c r="N389">
        <v>24.766888079574599</v>
      </c>
      <c r="O389">
        <v>24.4615457926826</v>
      </c>
      <c r="P389">
        <v>24.4557013557795</v>
      </c>
      <c r="Q389">
        <v>24.330732860306799</v>
      </c>
      <c r="R389">
        <v>23.999965629379702</v>
      </c>
      <c r="S389">
        <v>24.932427542940001</v>
      </c>
      <c r="T389">
        <v>24.350658993857099</v>
      </c>
      <c r="U389">
        <v>24.442581907979601</v>
      </c>
    </row>
    <row r="390" spans="1:21" x14ac:dyDescent="0.3">
      <c r="A390" t="s">
        <v>6144</v>
      </c>
      <c r="B390">
        <v>21.449511873605601</v>
      </c>
      <c r="C390">
        <v>21.505505304113399</v>
      </c>
      <c r="D390">
        <v>21.1834430304609</v>
      </c>
      <c r="E390">
        <v>21.660934239522401</v>
      </c>
      <c r="F390">
        <v>21.4920180361826</v>
      </c>
      <c r="G390">
        <v>21.449523574861999</v>
      </c>
      <c r="H390">
        <v>21.6177932896206</v>
      </c>
      <c r="I390">
        <v>21.3181108313889</v>
      </c>
      <c r="J390">
        <v>21.592732483417802</v>
      </c>
      <c r="K390">
        <v>21.501233901858502</v>
      </c>
      <c r="L390">
        <v>21.453884089995899</v>
      </c>
      <c r="M390">
        <v>21.778841706106601</v>
      </c>
      <c r="N390">
        <v>21.201258667269201</v>
      </c>
      <c r="O390">
        <v>21.4591486037191</v>
      </c>
      <c r="P390">
        <v>21.4284500403507</v>
      </c>
      <c r="Q390">
        <v>21.504790340570299</v>
      </c>
      <c r="R390">
        <v>21.596568603257399</v>
      </c>
      <c r="S390">
        <v>21.256489740671899</v>
      </c>
      <c r="T390">
        <v>21.517031349728299</v>
      </c>
      <c r="U390">
        <v>21.4715851449218</v>
      </c>
    </row>
    <row r="391" spans="1:21" x14ac:dyDescent="0.3">
      <c r="A391" t="s">
        <v>6145</v>
      </c>
      <c r="B391">
        <v>21.4681991614639</v>
      </c>
      <c r="C391">
        <v>21.331059903167102</v>
      </c>
      <c r="D391">
        <v>21.543548506131401</v>
      </c>
      <c r="E391">
        <v>21.234610905025601</v>
      </c>
      <c r="F391">
        <v>21.5523838955123</v>
      </c>
      <c r="G391">
        <v>21.354279929046498</v>
      </c>
      <c r="H391">
        <v>21.235235720165299</v>
      </c>
      <c r="I391">
        <v>21.734141868886301</v>
      </c>
      <c r="J391">
        <v>21.223797931851099</v>
      </c>
      <c r="K391">
        <v>21.479896263881301</v>
      </c>
      <c r="L391">
        <v>21.600689316925202</v>
      </c>
      <c r="M391">
        <v>21.500531617897099</v>
      </c>
      <c r="N391">
        <v>21.511243547101799</v>
      </c>
      <c r="O391">
        <v>21.214157275933498</v>
      </c>
      <c r="P391">
        <v>21.4138656251424</v>
      </c>
      <c r="Q391">
        <v>21.6825139946239</v>
      </c>
      <c r="R391">
        <v>21.199682992521101</v>
      </c>
      <c r="S391">
        <v>21.466581181990499</v>
      </c>
      <c r="T391">
        <v>21.2899979865742</v>
      </c>
      <c r="U391">
        <v>21.411338532045701</v>
      </c>
    </row>
    <row r="392" spans="1:21" x14ac:dyDescent="0.3">
      <c r="A392" t="s">
        <v>6147</v>
      </c>
      <c r="B392">
        <v>18.260194839916998</v>
      </c>
      <c r="C392">
        <v>18.2690060576154</v>
      </c>
      <c r="D392">
        <v>17.850147063157099</v>
      </c>
      <c r="E392">
        <v>18.388041359817201</v>
      </c>
      <c r="F392">
        <v>18.3089983905396</v>
      </c>
      <c r="G392">
        <v>18.253360790244599</v>
      </c>
      <c r="H392">
        <v>18.2570762434957</v>
      </c>
      <c r="I392">
        <v>17.980218655362201</v>
      </c>
      <c r="J392">
        <v>18.416360269682301</v>
      </c>
      <c r="K392">
        <v>18.320386161809498</v>
      </c>
      <c r="L392">
        <v>18.237182569846901</v>
      </c>
      <c r="M392">
        <v>18.455038024833801</v>
      </c>
      <c r="N392">
        <v>18.010714858982599</v>
      </c>
      <c r="O392">
        <v>18.306367955250199</v>
      </c>
      <c r="P392">
        <v>18.174023676606701</v>
      </c>
      <c r="Q392">
        <v>18.315182893389199</v>
      </c>
      <c r="R392">
        <v>18.279988372750299</v>
      </c>
      <c r="S392">
        <v>17.9832563383207</v>
      </c>
      <c r="T392">
        <v>18.324594400302001</v>
      </c>
      <c r="U392">
        <v>18.335930961312499</v>
      </c>
    </row>
    <row r="393" spans="1:21" x14ac:dyDescent="0.3">
      <c r="A393" t="s">
        <v>6148</v>
      </c>
      <c r="B393">
        <v>21.004311409392699</v>
      </c>
      <c r="C393">
        <v>19.572494620860098</v>
      </c>
      <c r="D393">
        <v>22.3787987811431</v>
      </c>
      <c r="E393">
        <v>18.759204610690901</v>
      </c>
      <c r="F393">
        <v>19.581826339103198</v>
      </c>
      <c r="G393">
        <v>20.991682455087201</v>
      </c>
      <c r="H393">
        <v>20.3116457374134</v>
      </c>
      <c r="I393">
        <v>21.850490399359799</v>
      </c>
      <c r="J393">
        <v>18.858000935426499</v>
      </c>
      <c r="K393">
        <v>19.059817215809201</v>
      </c>
      <c r="L393">
        <v>18.719484813956701</v>
      </c>
      <c r="M393">
        <v>18.4699160394613</v>
      </c>
      <c r="N393">
        <v>22.2845325073183</v>
      </c>
      <c r="O393">
        <v>19.968524825849698</v>
      </c>
      <c r="P393">
        <v>20.977604848287399</v>
      </c>
      <c r="Q393">
        <v>19.201968726793599</v>
      </c>
      <c r="R393">
        <v>19.159140490553401</v>
      </c>
      <c r="S393">
        <v>22.216362102598399</v>
      </c>
      <c r="T393">
        <v>20.356328304786601</v>
      </c>
      <c r="U393">
        <v>21.019333106533502</v>
      </c>
    </row>
    <row r="394" spans="1:21" x14ac:dyDescent="0.3">
      <c r="A394" t="s">
        <v>6149</v>
      </c>
      <c r="B394">
        <v>23.6850950836495</v>
      </c>
      <c r="C394">
        <v>23.252396589409301</v>
      </c>
      <c r="D394">
        <v>23.862163668790799</v>
      </c>
      <c r="E394">
        <v>23.5608947829041</v>
      </c>
      <c r="F394">
        <v>23.645777634467802</v>
      </c>
      <c r="G394">
        <v>23.7195801260712</v>
      </c>
      <c r="H394">
        <v>23.2852409758707</v>
      </c>
      <c r="I394">
        <v>24.176421233966298</v>
      </c>
      <c r="J394">
        <v>23.8160923485975</v>
      </c>
      <c r="K394">
        <v>23.522118930988299</v>
      </c>
      <c r="L394">
        <v>23.670213487287199</v>
      </c>
      <c r="M394">
        <v>23.6378778083889</v>
      </c>
      <c r="N394">
        <v>23.880411342206202</v>
      </c>
      <c r="O394">
        <v>23.3283461493711</v>
      </c>
      <c r="P394">
        <v>23.703264526804599</v>
      </c>
      <c r="Q394">
        <v>23.554655234614501</v>
      </c>
      <c r="R394">
        <v>23.7757481964105</v>
      </c>
      <c r="S394">
        <v>24.137158888303301</v>
      </c>
      <c r="T394">
        <v>23.351659182950598</v>
      </c>
      <c r="U394">
        <v>23.703353900195498</v>
      </c>
    </row>
    <row r="395" spans="1:21" x14ac:dyDescent="0.3">
      <c r="A395" t="s">
        <v>6150</v>
      </c>
      <c r="B395">
        <v>20.381770835410599</v>
      </c>
      <c r="C395">
        <v>20.703576651405101</v>
      </c>
      <c r="D395">
        <v>20.705892579928399</v>
      </c>
      <c r="E395">
        <v>19.883387551045999</v>
      </c>
      <c r="F395">
        <v>19.949311981617299</v>
      </c>
      <c r="G395">
        <v>20.337867846615701</v>
      </c>
      <c r="H395">
        <v>20.7900394507319</v>
      </c>
      <c r="I395">
        <v>20.750573768845801</v>
      </c>
      <c r="J395">
        <v>19.799058200422799</v>
      </c>
      <c r="K395">
        <v>19.9558285463971</v>
      </c>
      <c r="L395">
        <v>20.0373095134705</v>
      </c>
      <c r="M395">
        <v>20.017619577328301</v>
      </c>
      <c r="N395">
        <v>20.3895878867622</v>
      </c>
      <c r="O395">
        <v>20.581874539962001</v>
      </c>
      <c r="P395">
        <v>20.328360540706001</v>
      </c>
      <c r="Q395">
        <v>20.172514539332798</v>
      </c>
      <c r="R395">
        <v>20.0739993284615</v>
      </c>
      <c r="S395">
        <v>20.348752081389499</v>
      </c>
      <c r="T395">
        <v>20.666787884401899</v>
      </c>
      <c r="U395">
        <v>20.391804982960299</v>
      </c>
    </row>
    <row r="396" spans="1:21" x14ac:dyDescent="0.3">
      <c r="A396" t="s">
        <v>6151</v>
      </c>
      <c r="B396">
        <v>18.7317538113575</v>
      </c>
      <c r="C396">
        <v>18.428413096497302</v>
      </c>
      <c r="D396">
        <v>18.8867486743376</v>
      </c>
      <c r="E396">
        <v>18.772840975563899</v>
      </c>
      <c r="F396">
        <v>18.628560469322998</v>
      </c>
      <c r="G396">
        <v>18.7594412997414</v>
      </c>
      <c r="H396">
        <v>18.408035485653699</v>
      </c>
      <c r="I396">
        <v>19.200810373852399</v>
      </c>
      <c r="J396">
        <v>18.834967989532</v>
      </c>
      <c r="K396">
        <v>18.725637979712499</v>
      </c>
      <c r="L396">
        <v>18.561846557647801</v>
      </c>
      <c r="M396">
        <v>18.581422516100101</v>
      </c>
      <c r="N396">
        <v>18.836458691525198</v>
      </c>
      <c r="O396">
        <v>18.192062007746799</v>
      </c>
      <c r="P396">
        <v>18.7632080703907</v>
      </c>
      <c r="Q396">
        <v>18.445152898794799</v>
      </c>
      <c r="R396">
        <v>18.777175877184298</v>
      </c>
      <c r="S396">
        <v>19.506818429686</v>
      </c>
      <c r="T396">
        <v>18.262531087057599</v>
      </c>
      <c r="U396">
        <v>18.729698669023598</v>
      </c>
    </row>
    <row r="397" spans="1:21" x14ac:dyDescent="0.3">
      <c r="A397" t="s">
        <v>6152</v>
      </c>
      <c r="B397">
        <v>18.272676044674199</v>
      </c>
      <c r="C397">
        <v>17.778655576133399</v>
      </c>
      <c r="D397">
        <v>18.562635900206999</v>
      </c>
      <c r="E397">
        <v>18.555324522453301</v>
      </c>
      <c r="F397">
        <v>18.020035539600599</v>
      </c>
      <c r="G397">
        <v>18.376177138795299</v>
      </c>
      <c r="H397">
        <v>18.428966648645002</v>
      </c>
      <c r="I397">
        <v>17.983684943810701</v>
      </c>
      <c r="J397">
        <v>18.598811181230101</v>
      </c>
      <c r="K397">
        <v>18.860540916241</v>
      </c>
      <c r="L397">
        <v>18.113869968164099</v>
      </c>
      <c r="M397">
        <v>18.270456633385201</v>
      </c>
      <c r="N397">
        <v>18.2930885043179</v>
      </c>
      <c r="O397">
        <v>18.3580457090343</v>
      </c>
      <c r="P397">
        <v>18.346981881992999</v>
      </c>
      <c r="Q397">
        <v>18.164474579210601</v>
      </c>
      <c r="R397">
        <v>18.273215422587199</v>
      </c>
      <c r="S397">
        <v>18.332147372127</v>
      </c>
      <c r="T397">
        <v>18.426250882456198</v>
      </c>
      <c r="U397">
        <v>18.3058758427287</v>
      </c>
    </row>
    <row r="398" spans="1:21" x14ac:dyDescent="0.3">
      <c r="A398" t="s">
        <v>6153</v>
      </c>
      <c r="B398">
        <v>16.5204862727281</v>
      </c>
      <c r="C398">
        <v>16.986569704971899</v>
      </c>
      <c r="D398">
        <v>16.587586219638698</v>
      </c>
      <c r="E398">
        <v>16.5388588416454</v>
      </c>
      <c r="F398">
        <v>16.708468846172199</v>
      </c>
      <c r="G398">
        <v>16.587019047904299</v>
      </c>
      <c r="H398">
        <v>16.922435796976</v>
      </c>
      <c r="I398">
        <v>16.5749302296257</v>
      </c>
      <c r="J398">
        <v>16.101417573613201</v>
      </c>
      <c r="K398">
        <v>16.506490510864801</v>
      </c>
      <c r="L398">
        <v>16.145434786488099</v>
      </c>
      <c r="M398">
        <v>16.171775115685399</v>
      </c>
      <c r="N398">
        <v>16.3530493555117</v>
      </c>
      <c r="O398">
        <v>16.912034573337099</v>
      </c>
      <c r="P398">
        <v>16.5795888454719</v>
      </c>
      <c r="Q398">
        <v>16.579799802000299</v>
      </c>
      <c r="R398">
        <v>15.605011682698899</v>
      </c>
      <c r="S398">
        <v>16.347432595034601</v>
      </c>
      <c r="T398">
        <v>16.787401116163601</v>
      </c>
      <c r="U398">
        <v>16.5304132377202</v>
      </c>
    </row>
    <row r="399" spans="1:21" x14ac:dyDescent="0.3">
      <c r="A399" t="s">
        <v>6154</v>
      </c>
      <c r="B399">
        <v>22.7222893908244</v>
      </c>
      <c r="C399">
        <v>22.792666528841298</v>
      </c>
      <c r="D399">
        <v>23.020846007219902</v>
      </c>
      <c r="E399">
        <v>22.552791909261</v>
      </c>
      <c r="F399">
        <v>22.462095814768102</v>
      </c>
      <c r="G399">
        <v>22.679010304115799</v>
      </c>
      <c r="H399">
        <v>22.839949339603901</v>
      </c>
      <c r="I399">
        <v>22.849884632908701</v>
      </c>
      <c r="J399">
        <v>22.576542012108899</v>
      </c>
      <c r="K399">
        <v>22.415872054714601</v>
      </c>
      <c r="L399">
        <v>22.355477435011</v>
      </c>
      <c r="M399">
        <v>22.412803587016899</v>
      </c>
      <c r="N399">
        <v>23.01445980734</v>
      </c>
      <c r="O399">
        <v>22.758702065872701</v>
      </c>
      <c r="P399">
        <v>22.6996544326094</v>
      </c>
      <c r="Q399">
        <v>22.400258634644501</v>
      </c>
      <c r="R399">
        <v>22.588697417747198</v>
      </c>
      <c r="S399">
        <v>22.871221873467299</v>
      </c>
      <c r="T399">
        <v>22.824274227634699</v>
      </c>
      <c r="U399">
        <v>22.703031929970699</v>
      </c>
    </row>
    <row r="400" spans="1:21" x14ac:dyDescent="0.3">
      <c r="A400" t="s">
        <v>6155</v>
      </c>
      <c r="B400">
        <v>15.5995210637667</v>
      </c>
      <c r="C400">
        <v>15.3654394186555</v>
      </c>
      <c r="D400">
        <v>15.8372450317909</v>
      </c>
      <c r="E400">
        <v>15.6959596910973</v>
      </c>
      <c r="F400">
        <v>15.7249532407596</v>
      </c>
      <c r="G400">
        <v>15.790072454032201</v>
      </c>
      <c r="H400">
        <v>15.9677482217544</v>
      </c>
      <c r="I400">
        <v>15.5922121203663</v>
      </c>
      <c r="J400">
        <v>15.4027822860073</v>
      </c>
      <c r="K400">
        <v>15.5806433917557</v>
      </c>
      <c r="L400">
        <v>15.6926648543323</v>
      </c>
      <c r="M400">
        <v>15.844439517555699</v>
      </c>
      <c r="N400">
        <v>15.7262780383615</v>
      </c>
      <c r="O400">
        <v>15.7446133362333</v>
      </c>
      <c r="P400">
        <v>15.568368759179601</v>
      </c>
      <c r="Q400">
        <v>15.7755473008599</v>
      </c>
      <c r="R400">
        <v>15.839542506116</v>
      </c>
      <c r="S400">
        <v>15.641684853135599</v>
      </c>
      <c r="T400">
        <v>15.8274460306483</v>
      </c>
      <c r="U400">
        <v>15.8190059762162</v>
      </c>
    </row>
    <row r="401" spans="1:21" x14ac:dyDescent="0.3">
      <c r="A401" t="s">
        <v>6156</v>
      </c>
      <c r="B401">
        <v>17.4247762156951</v>
      </c>
      <c r="C401">
        <v>16.926673179545102</v>
      </c>
      <c r="D401">
        <v>17.594115720884599</v>
      </c>
      <c r="E401">
        <v>17.672204300068799</v>
      </c>
      <c r="F401">
        <v>17.291812977268702</v>
      </c>
      <c r="G401">
        <v>17.314302851325898</v>
      </c>
      <c r="H401">
        <v>17.128421008568701</v>
      </c>
      <c r="I401">
        <v>17.0575101297893</v>
      </c>
      <c r="J401">
        <v>17.650198275556299</v>
      </c>
      <c r="K401">
        <v>18.003296951093699</v>
      </c>
      <c r="L401">
        <v>17.321377750195001</v>
      </c>
      <c r="M401">
        <v>17.2014250935168</v>
      </c>
      <c r="N401">
        <v>17.529061602986001</v>
      </c>
      <c r="O401">
        <v>17.5347878776473</v>
      </c>
      <c r="P401">
        <v>17.432995677326002</v>
      </c>
      <c r="Q401">
        <v>17.390664478997699</v>
      </c>
      <c r="R401">
        <v>17.528741784797699</v>
      </c>
      <c r="S401">
        <v>17.028013485755601</v>
      </c>
      <c r="T401">
        <v>17.569883892680199</v>
      </c>
      <c r="U401">
        <v>17.306271238826799</v>
      </c>
    </row>
    <row r="402" spans="1:21" x14ac:dyDescent="0.3">
      <c r="A402" t="s">
        <v>6157</v>
      </c>
      <c r="B402">
        <v>17.529272780001602</v>
      </c>
      <c r="C402">
        <v>17.804951780958799</v>
      </c>
      <c r="D402">
        <v>17.6987123349824</v>
      </c>
      <c r="E402">
        <v>17.110216997463599</v>
      </c>
      <c r="F402">
        <v>17.4074018848641</v>
      </c>
      <c r="G402">
        <v>17.5665509825604</v>
      </c>
      <c r="H402">
        <v>17.703364783993901</v>
      </c>
      <c r="I402">
        <v>17.861218558443198</v>
      </c>
      <c r="J402">
        <v>17.047803091115799</v>
      </c>
      <c r="K402">
        <v>17.326700095172001</v>
      </c>
      <c r="L402">
        <v>17.235173117563001</v>
      </c>
      <c r="M402">
        <v>16.261117554759</v>
      </c>
      <c r="N402">
        <v>17.700953087479402</v>
      </c>
      <c r="O402">
        <v>17.9259973004025</v>
      </c>
      <c r="P402">
        <v>17.5544768063703</v>
      </c>
      <c r="Q402">
        <v>17.057469507614901</v>
      </c>
      <c r="R402">
        <v>16.553557434615801</v>
      </c>
      <c r="S402">
        <v>17.830157008463299</v>
      </c>
      <c r="T402">
        <v>18.010459477966702</v>
      </c>
      <c r="U402">
        <v>17.543358762098801</v>
      </c>
    </row>
    <row r="403" spans="1:21" x14ac:dyDescent="0.3">
      <c r="A403" t="s">
        <v>6158</v>
      </c>
      <c r="B403">
        <v>24.360947999325401</v>
      </c>
      <c r="C403">
        <v>24.187718559956501</v>
      </c>
      <c r="D403">
        <v>24.495019963931501</v>
      </c>
      <c r="E403">
        <v>24.201510934652902</v>
      </c>
      <c r="F403">
        <v>24.158933982371899</v>
      </c>
      <c r="G403">
        <v>24.296482981166101</v>
      </c>
      <c r="H403">
        <v>24.234282142486499</v>
      </c>
      <c r="I403">
        <v>24.659949676808399</v>
      </c>
      <c r="J403">
        <v>24.167703861609201</v>
      </c>
      <c r="K403">
        <v>24.067221595120198</v>
      </c>
      <c r="L403">
        <v>24.156990141377399</v>
      </c>
      <c r="M403">
        <v>24.279258126815101</v>
      </c>
      <c r="N403">
        <v>24.574123366432602</v>
      </c>
      <c r="O403">
        <v>24.204065815114799</v>
      </c>
      <c r="P403">
        <v>24.345715563605399</v>
      </c>
      <c r="Q403">
        <v>24.160070439285899</v>
      </c>
      <c r="R403">
        <v>24.247906321622299</v>
      </c>
      <c r="S403">
        <v>24.6191245919293</v>
      </c>
      <c r="T403">
        <v>24.256435282559501</v>
      </c>
      <c r="U403">
        <v>24.3132365118027</v>
      </c>
    </row>
    <row r="404" spans="1:21" x14ac:dyDescent="0.3">
      <c r="A404" t="s">
        <v>6160</v>
      </c>
      <c r="B404">
        <v>18.396192207943098</v>
      </c>
      <c r="C404">
        <v>18.631549024951699</v>
      </c>
      <c r="D404">
        <v>18.3408233614058</v>
      </c>
      <c r="E404">
        <v>18.3610619383395</v>
      </c>
      <c r="F404">
        <v>18.5727769632894</v>
      </c>
      <c r="G404">
        <v>18.4572480992816</v>
      </c>
      <c r="H404">
        <v>18.174142478146099</v>
      </c>
      <c r="I404">
        <v>18.677935453258499</v>
      </c>
      <c r="J404">
        <v>18.379382312630401</v>
      </c>
      <c r="K404">
        <v>18.3695773862684</v>
      </c>
      <c r="L404">
        <v>18.579143491849699</v>
      </c>
      <c r="M404">
        <v>18.4269485238556</v>
      </c>
      <c r="N404">
        <v>18.611414145861399</v>
      </c>
      <c r="O404">
        <v>18.280589017456901</v>
      </c>
      <c r="P404">
        <v>18.470551942153499</v>
      </c>
      <c r="Q404">
        <v>18.556543995595401</v>
      </c>
      <c r="R404">
        <v>18.234907453155898</v>
      </c>
      <c r="S404">
        <v>18.337963870089101</v>
      </c>
      <c r="T404">
        <v>18.1258974234863</v>
      </c>
      <c r="U404">
        <v>18.384455552934501</v>
      </c>
    </row>
    <row r="405" spans="1:21" x14ac:dyDescent="0.3">
      <c r="A405" t="s">
        <v>6161</v>
      </c>
      <c r="B405">
        <v>22.9412997284775</v>
      </c>
      <c r="C405">
        <v>22.914135936764399</v>
      </c>
      <c r="D405">
        <v>22.531514292069701</v>
      </c>
      <c r="E405">
        <v>22.820299463214699</v>
      </c>
      <c r="F405">
        <v>22.9164249777272</v>
      </c>
      <c r="G405">
        <v>22.905286366189401</v>
      </c>
      <c r="H405">
        <v>22.943220059443899</v>
      </c>
      <c r="I405">
        <v>23.399593950793701</v>
      </c>
      <c r="J405">
        <v>22.8004588840287</v>
      </c>
      <c r="K405">
        <v>22.807643933881401</v>
      </c>
      <c r="L405">
        <v>22.9955725257546</v>
      </c>
      <c r="M405">
        <v>23.120153932192299</v>
      </c>
      <c r="N405">
        <v>22.573264140076599</v>
      </c>
      <c r="O405">
        <v>22.896465432765002</v>
      </c>
      <c r="P405">
        <v>22.8882969625956</v>
      </c>
      <c r="Q405">
        <v>22.963622310650301</v>
      </c>
      <c r="R405">
        <v>22.8382471685286</v>
      </c>
      <c r="S405">
        <v>23.279002727239401</v>
      </c>
      <c r="T405">
        <v>23.0198414776617</v>
      </c>
      <c r="U405">
        <v>22.958596022775101</v>
      </c>
    </row>
    <row r="406" spans="1:21" x14ac:dyDescent="0.3">
      <c r="A406" t="s">
        <v>6162</v>
      </c>
      <c r="B406">
        <v>18.316314566595</v>
      </c>
      <c r="C406">
        <v>18.443283454621199</v>
      </c>
      <c r="D406">
        <v>18.366736483734901</v>
      </c>
      <c r="E406">
        <v>18.2962363765395</v>
      </c>
      <c r="F406">
        <v>18.3576189016939</v>
      </c>
      <c r="G406">
        <v>18.365876098889</v>
      </c>
      <c r="H406">
        <v>18.620210641906201</v>
      </c>
      <c r="I406">
        <v>18.3385154534386</v>
      </c>
      <c r="J406">
        <v>18.2527931863474</v>
      </c>
      <c r="K406">
        <v>18.633634144709401</v>
      </c>
      <c r="L406">
        <v>18.22195583077</v>
      </c>
      <c r="M406">
        <v>18.0887352265507</v>
      </c>
      <c r="N406">
        <v>18.268113337555199</v>
      </c>
      <c r="O406">
        <v>18.369431004160599</v>
      </c>
      <c r="P406">
        <v>18.247014347554</v>
      </c>
      <c r="Q406">
        <v>18.554165399263798</v>
      </c>
      <c r="R406">
        <v>18.1382377095793</v>
      </c>
      <c r="S406">
        <v>18.2926416912258</v>
      </c>
      <c r="T406">
        <v>18.445436808424699</v>
      </c>
      <c r="U406">
        <v>18.431085134016399</v>
      </c>
    </row>
    <row r="407" spans="1:21" x14ac:dyDescent="0.3">
      <c r="A407" t="s">
        <v>6163</v>
      </c>
      <c r="B407">
        <v>18.5258709849392</v>
      </c>
      <c r="C407">
        <v>18.555459667440601</v>
      </c>
      <c r="D407">
        <v>18.572531931367301</v>
      </c>
      <c r="E407">
        <v>18.2920186209466</v>
      </c>
      <c r="F407">
        <v>18.686880770351902</v>
      </c>
      <c r="G407">
        <v>18.558335260872099</v>
      </c>
      <c r="H407">
        <v>18.459516207152099</v>
      </c>
      <c r="I407">
        <v>18.628599297906501</v>
      </c>
      <c r="J407">
        <v>18.3364475695269</v>
      </c>
      <c r="K407">
        <v>18.686515735336599</v>
      </c>
      <c r="L407">
        <v>18.621175823123899</v>
      </c>
      <c r="M407">
        <v>18.399852930328201</v>
      </c>
      <c r="N407">
        <v>18.6094913750477</v>
      </c>
      <c r="O407">
        <v>18.413737415649599</v>
      </c>
      <c r="P407">
        <v>18.512504170144702</v>
      </c>
      <c r="Q407">
        <v>18.911596713814099</v>
      </c>
      <c r="R407">
        <v>18.4353646959282</v>
      </c>
      <c r="S407">
        <v>18.565858646158699</v>
      </c>
      <c r="T407">
        <v>18.378358031902</v>
      </c>
      <c r="U407">
        <v>18.572805675806599</v>
      </c>
    </row>
    <row r="408" spans="1:21" x14ac:dyDescent="0.3">
      <c r="A408" t="s">
        <v>6164</v>
      </c>
      <c r="B408">
        <v>22.369567810679602</v>
      </c>
      <c r="C408">
        <v>22.0477408364243</v>
      </c>
      <c r="D408">
        <v>22.735641651591301</v>
      </c>
      <c r="E408">
        <v>22.2978326501356</v>
      </c>
      <c r="F408">
        <v>22.122962289216598</v>
      </c>
      <c r="G408">
        <v>22.341817992821898</v>
      </c>
      <c r="H408">
        <v>22.2741707614029</v>
      </c>
      <c r="I408">
        <v>22.559020181033201</v>
      </c>
      <c r="J408">
        <v>22.261495296729102</v>
      </c>
      <c r="K408">
        <v>22.320707490745601</v>
      </c>
      <c r="L408">
        <v>22.223881561865099</v>
      </c>
      <c r="M408">
        <v>22.405091140040799</v>
      </c>
      <c r="N408">
        <v>22.589260411059499</v>
      </c>
      <c r="O408">
        <v>22.195235391996501</v>
      </c>
      <c r="P408">
        <v>22.345117537054001</v>
      </c>
      <c r="Q408">
        <v>22.326378103029199</v>
      </c>
      <c r="R408">
        <v>22.115341627344201</v>
      </c>
      <c r="S408">
        <v>22.577299631797299</v>
      </c>
      <c r="T408">
        <v>22.3041116929517</v>
      </c>
      <c r="U408">
        <v>22.3674586703556</v>
      </c>
    </row>
    <row r="409" spans="1:21" x14ac:dyDescent="0.3">
      <c r="A409" t="s">
        <v>6165</v>
      </c>
      <c r="B409">
        <v>23.227191758879801</v>
      </c>
      <c r="C409">
        <v>23.316006776899702</v>
      </c>
      <c r="D409">
        <v>23.014814687912999</v>
      </c>
      <c r="E409">
        <v>23.1805612157961</v>
      </c>
      <c r="F409">
        <v>23.174234772538998</v>
      </c>
      <c r="G409">
        <v>23.179714511768299</v>
      </c>
      <c r="H409">
        <v>23.118783112477601</v>
      </c>
      <c r="I409">
        <v>23.2498942362576</v>
      </c>
      <c r="J409">
        <v>23.154715085266002</v>
      </c>
      <c r="K409">
        <v>23.134307893650099</v>
      </c>
      <c r="L409">
        <v>23.240674119519699</v>
      </c>
      <c r="M409">
        <v>23.432758434550198</v>
      </c>
      <c r="N409">
        <v>23.1309283863052</v>
      </c>
      <c r="O409">
        <v>23.2495437785986</v>
      </c>
      <c r="P409">
        <v>23.170726072742301</v>
      </c>
      <c r="Q409">
        <v>23.237187182311999</v>
      </c>
      <c r="R409">
        <v>23.191264506002799</v>
      </c>
      <c r="S409">
        <v>23.246520731303999</v>
      </c>
      <c r="T409">
        <v>23.176966561507999</v>
      </c>
      <c r="U409">
        <v>23.236670081704599</v>
      </c>
    </row>
    <row r="410" spans="1:21" x14ac:dyDescent="0.3">
      <c r="A410" t="s">
        <v>6166</v>
      </c>
      <c r="B410">
        <v>22.488966502040601</v>
      </c>
      <c r="C410">
        <v>22.439704280438999</v>
      </c>
      <c r="D410">
        <v>22.2930285172684</v>
      </c>
      <c r="E410">
        <v>22.574942544475299</v>
      </c>
      <c r="F410">
        <v>22.806833622325101</v>
      </c>
      <c r="G410">
        <v>22.530621371307401</v>
      </c>
      <c r="H410">
        <v>22.334811062620801</v>
      </c>
      <c r="I410">
        <v>22.4728721240947</v>
      </c>
      <c r="J410">
        <v>22.5976142552745</v>
      </c>
      <c r="K410">
        <v>22.7135876994071</v>
      </c>
      <c r="L410">
        <v>22.786563526641999</v>
      </c>
      <c r="M410">
        <v>22.710119833332801</v>
      </c>
      <c r="N410">
        <v>22.337957515271</v>
      </c>
      <c r="O410">
        <v>22.488763398052299</v>
      </c>
      <c r="P410">
        <v>22.5325873778337</v>
      </c>
      <c r="Q410">
        <v>22.701245702953699</v>
      </c>
      <c r="R410">
        <v>22.612589339778999</v>
      </c>
      <c r="S410">
        <v>22.4893675406908</v>
      </c>
      <c r="T410">
        <v>22.317932129932899</v>
      </c>
      <c r="U410">
        <v>22.4888914543765</v>
      </c>
    </row>
    <row r="411" spans="1:21" x14ac:dyDescent="0.3">
      <c r="A411" t="s">
        <v>6167</v>
      </c>
      <c r="B411">
        <v>21.311279974004702</v>
      </c>
      <c r="C411">
        <v>21.411397537349401</v>
      </c>
      <c r="D411">
        <v>21.3118719447417</v>
      </c>
      <c r="E411">
        <v>21.166639329636499</v>
      </c>
      <c r="F411">
        <v>21.369241376224501</v>
      </c>
      <c r="G411">
        <v>21.3659258848243</v>
      </c>
      <c r="H411">
        <v>21.529454183764301</v>
      </c>
      <c r="I411">
        <v>21.287593524696899</v>
      </c>
      <c r="J411">
        <v>21.288525680322198</v>
      </c>
      <c r="K411">
        <v>21.468445362539601</v>
      </c>
      <c r="L411">
        <v>21.825369818105901</v>
      </c>
      <c r="M411">
        <v>20.811854736613402</v>
      </c>
      <c r="N411">
        <v>21.216600409342799</v>
      </c>
      <c r="O411">
        <v>21.295176299925402</v>
      </c>
      <c r="P411">
        <v>21.353911022371999</v>
      </c>
      <c r="Q411">
        <v>21.572350643382801</v>
      </c>
      <c r="R411">
        <v>21.1468377069117</v>
      </c>
      <c r="S411">
        <v>21.318137202721701</v>
      </c>
      <c r="T411">
        <v>21.4252311211301</v>
      </c>
      <c r="U411">
        <v>21.325662675618702</v>
      </c>
    </row>
    <row r="412" spans="1:21" x14ac:dyDescent="0.3">
      <c r="A412" t="s">
        <v>6168</v>
      </c>
      <c r="B412">
        <v>17.0388501455793</v>
      </c>
      <c r="C412">
        <v>16.352625227885898</v>
      </c>
      <c r="D412">
        <v>18.578745873986001</v>
      </c>
      <c r="E412">
        <v>15.141092353936701</v>
      </c>
      <c r="F412">
        <v>15.8597401808181</v>
      </c>
      <c r="G412">
        <v>17.0529340191163</v>
      </c>
      <c r="H412">
        <v>16.722898283347799</v>
      </c>
      <c r="I412">
        <v>17.758025208871</v>
      </c>
      <c r="J412">
        <v>14.822010925992799</v>
      </c>
      <c r="K412">
        <v>15.311311713094399</v>
      </c>
      <c r="L412">
        <v>14.956759338289899</v>
      </c>
      <c r="M412">
        <v>14.4287877688026</v>
      </c>
      <c r="N412">
        <v>18.332261106583498</v>
      </c>
      <c r="O412">
        <v>16.446044971407499</v>
      </c>
      <c r="P412">
        <v>17.1048033272643</v>
      </c>
      <c r="Q412">
        <v>15.2376006138453</v>
      </c>
      <c r="R412">
        <v>15.182787375739901</v>
      </c>
      <c r="S412">
        <v>17.883872972581901</v>
      </c>
      <c r="T412">
        <v>16.528145937852798</v>
      </c>
      <c r="U412">
        <v>16.9864849616195</v>
      </c>
    </row>
    <row r="413" spans="1:21" x14ac:dyDescent="0.3">
      <c r="A413" t="s">
        <v>6169</v>
      </c>
      <c r="B413">
        <v>18.481370119413199</v>
      </c>
      <c r="C413">
        <v>18.397637986991501</v>
      </c>
      <c r="D413">
        <v>18.488403411066301</v>
      </c>
      <c r="E413">
        <v>18.982506837844699</v>
      </c>
      <c r="F413">
        <v>18.796917971005001</v>
      </c>
      <c r="G413">
        <v>18.618255045372699</v>
      </c>
      <c r="H413">
        <v>18.7490026314671</v>
      </c>
      <c r="I413">
        <v>18.078529752646499</v>
      </c>
      <c r="J413">
        <v>18.880071393806102</v>
      </c>
      <c r="K413">
        <v>18.904748179477</v>
      </c>
      <c r="L413">
        <v>18.770032541883801</v>
      </c>
      <c r="M413">
        <v>17.923726849298198</v>
      </c>
      <c r="N413">
        <v>18.521215853841401</v>
      </c>
      <c r="O413">
        <v>18.7912925321877</v>
      </c>
      <c r="P413">
        <v>18.5202659341086</v>
      </c>
      <c r="Q413">
        <v>18.554489986639201</v>
      </c>
      <c r="R413">
        <v>18.6933108548081</v>
      </c>
      <c r="S413">
        <v>18.527457964039201</v>
      </c>
      <c r="T413">
        <v>18.6619448786718</v>
      </c>
      <c r="U413">
        <v>18.584324815765999</v>
      </c>
    </row>
    <row r="414" spans="1:21" x14ac:dyDescent="0.3">
      <c r="A414" t="s">
        <v>6170</v>
      </c>
      <c r="B414">
        <v>21.287865481573</v>
      </c>
      <c r="C414">
        <v>21.0016678836636</v>
      </c>
      <c r="D414">
        <v>21.282890412518601</v>
      </c>
      <c r="E414">
        <v>21.670736003175598</v>
      </c>
      <c r="F414">
        <v>21.511921428622401</v>
      </c>
      <c r="G414">
        <v>21.3133879912785</v>
      </c>
      <c r="H414">
        <v>21.105779668411099</v>
      </c>
      <c r="I414">
        <v>21.2791832792953</v>
      </c>
      <c r="J414">
        <v>21.644761424522901</v>
      </c>
      <c r="K414">
        <v>21.529593380923899</v>
      </c>
      <c r="L414">
        <v>21.451892194704602</v>
      </c>
      <c r="M414">
        <v>21.6681604977985</v>
      </c>
      <c r="N414">
        <v>21.164244409270001</v>
      </c>
      <c r="O414">
        <v>20.920457277010499</v>
      </c>
      <c r="P414">
        <v>21.3194888514019</v>
      </c>
      <c r="Q414">
        <v>21.5168084983444</v>
      </c>
      <c r="R414">
        <v>21.550474560443199</v>
      </c>
      <c r="S414">
        <v>21.1586158753774</v>
      </c>
      <c r="T414">
        <v>20.9104687937363</v>
      </c>
      <c r="U414">
        <v>21.283414071106101</v>
      </c>
    </row>
    <row r="415" spans="1:21" x14ac:dyDescent="0.3">
      <c r="A415" t="s">
        <v>6171</v>
      </c>
      <c r="B415">
        <v>20.635382668006699</v>
      </c>
      <c r="C415">
        <v>20.7859999729782</v>
      </c>
      <c r="D415">
        <v>20.532180590075601</v>
      </c>
      <c r="E415">
        <v>20.882924345672802</v>
      </c>
      <c r="F415">
        <v>20.718765553502902</v>
      </c>
      <c r="G415">
        <v>20.650062664977</v>
      </c>
      <c r="H415">
        <v>20.745238655943002</v>
      </c>
      <c r="I415">
        <v>20.566377310586098</v>
      </c>
      <c r="J415">
        <v>20.8297889230141</v>
      </c>
      <c r="K415">
        <v>20.627906812485001</v>
      </c>
      <c r="L415">
        <v>20.736646600014399</v>
      </c>
      <c r="M415">
        <v>21.1321695079302</v>
      </c>
      <c r="N415">
        <v>20.3746976225815</v>
      </c>
      <c r="O415">
        <v>21.297395028524502</v>
      </c>
      <c r="P415">
        <v>20.574979379528902</v>
      </c>
      <c r="Q415">
        <v>20.5812968459419</v>
      </c>
      <c r="R415">
        <v>21.238030671652801</v>
      </c>
      <c r="S415">
        <v>20.187086790079899</v>
      </c>
      <c r="T415">
        <v>21.1365544873881</v>
      </c>
      <c r="U415">
        <v>20.708604108772398</v>
      </c>
    </row>
    <row r="416" spans="1:21" x14ac:dyDescent="0.3">
      <c r="A416" t="s">
        <v>6172</v>
      </c>
      <c r="B416">
        <v>26.049848095779701</v>
      </c>
      <c r="C416">
        <v>25.8081893916445</v>
      </c>
      <c r="D416">
        <v>25.748205529659501</v>
      </c>
      <c r="E416">
        <v>26.370524095431499</v>
      </c>
      <c r="F416">
        <v>26.229263650611699</v>
      </c>
      <c r="G416">
        <v>26.035736619268199</v>
      </c>
      <c r="H416">
        <v>25.923847278620801</v>
      </c>
      <c r="I416">
        <v>25.729402727437598</v>
      </c>
      <c r="J416">
        <v>26.349425293211699</v>
      </c>
      <c r="K416">
        <v>26.247205456304101</v>
      </c>
      <c r="L416">
        <v>26.411296673732</v>
      </c>
      <c r="M416">
        <v>26.202236595086202</v>
      </c>
      <c r="N416">
        <v>25.817345140898901</v>
      </c>
      <c r="O416">
        <v>25.9754543079749</v>
      </c>
      <c r="P416">
        <v>26.046357044642001</v>
      </c>
      <c r="Q416">
        <v>26.226944511455301</v>
      </c>
      <c r="R416">
        <v>26.468309793522899</v>
      </c>
      <c r="S416">
        <v>25.925549992152401</v>
      </c>
      <c r="T416">
        <v>25.925704123409101</v>
      </c>
      <c r="U416">
        <v>26.040595137498201</v>
      </c>
    </row>
    <row r="417" spans="1:21" x14ac:dyDescent="0.3">
      <c r="A417" t="s">
        <v>6173</v>
      </c>
      <c r="B417">
        <v>20.208735951752399</v>
      </c>
      <c r="C417">
        <v>20.345025203240699</v>
      </c>
      <c r="D417">
        <v>20.152735287607801</v>
      </c>
      <c r="E417">
        <v>20.1384404861981</v>
      </c>
      <c r="F417">
        <v>20.216712417342102</v>
      </c>
      <c r="G417">
        <v>20.238059446653299</v>
      </c>
      <c r="H417">
        <v>20.444384765521299</v>
      </c>
      <c r="I417">
        <v>20.049643815575202</v>
      </c>
      <c r="J417">
        <v>20.082865113884701</v>
      </c>
      <c r="K417">
        <v>20.198041050723202</v>
      </c>
      <c r="L417">
        <v>20.399834735054299</v>
      </c>
      <c r="M417">
        <v>20.1718800227132</v>
      </c>
      <c r="N417">
        <v>20.105140784426801</v>
      </c>
      <c r="O417">
        <v>20.286268755339499</v>
      </c>
      <c r="P417">
        <v>20.322057392546998</v>
      </c>
      <c r="Q417">
        <v>20.370993767006599</v>
      </c>
      <c r="R417">
        <v>20.334432511671601</v>
      </c>
      <c r="S417">
        <v>20.1092868923438</v>
      </c>
      <c r="T417">
        <v>20.409559235679399</v>
      </c>
      <c r="U417">
        <v>20.1200827354944</v>
      </c>
    </row>
    <row r="418" spans="1:21" x14ac:dyDescent="0.3">
      <c r="A418" t="s">
        <v>6174</v>
      </c>
      <c r="B418">
        <v>17.300159478072601</v>
      </c>
      <c r="C418">
        <v>17.2503479986615</v>
      </c>
      <c r="D418">
        <v>17.253293795441799</v>
      </c>
      <c r="E418">
        <v>17.4813895408513</v>
      </c>
      <c r="F418">
        <v>17.530021471804599</v>
      </c>
      <c r="G418">
        <v>17.5217677823047</v>
      </c>
      <c r="H418">
        <v>17.429327505021799</v>
      </c>
      <c r="I418">
        <v>17.4425252645912</v>
      </c>
      <c r="J418">
        <v>17.439085699894999</v>
      </c>
      <c r="K418">
        <v>17.402378174854</v>
      </c>
      <c r="L418">
        <v>17.413795286448899</v>
      </c>
      <c r="M418">
        <v>17.531218248700299</v>
      </c>
      <c r="N418">
        <v>17.416329603328201</v>
      </c>
      <c r="O418">
        <v>17.470005763249599</v>
      </c>
      <c r="P418">
        <v>17.455177979515099</v>
      </c>
      <c r="Q418">
        <v>17.679506638399001</v>
      </c>
      <c r="R418">
        <v>17.4576221351189</v>
      </c>
      <c r="S418">
        <v>17.458832709199399</v>
      </c>
      <c r="T418">
        <v>17.463128610954499</v>
      </c>
      <c r="U418">
        <v>17.377760307396599</v>
      </c>
    </row>
    <row r="419" spans="1:21" x14ac:dyDescent="0.3">
      <c r="A419" t="s">
        <v>6175</v>
      </c>
      <c r="B419">
        <v>16.579604072653201</v>
      </c>
      <c r="C419">
        <v>16.645095198544901</v>
      </c>
      <c r="D419">
        <v>16.59126370653</v>
      </c>
      <c r="E419">
        <v>16.625096429010799</v>
      </c>
      <c r="F419">
        <v>17.010747817882699</v>
      </c>
      <c r="G419">
        <v>16.612906351051802</v>
      </c>
      <c r="H419">
        <v>16.804500582204501</v>
      </c>
      <c r="I419">
        <v>16.354140029257898</v>
      </c>
      <c r="J419">
        <v>16.535511858720099</v>
      </c>
      <c r="K419">
        <v>16.961411794355801</v>
      </c>
      <c r="L419">
        <v>16.5257827426523</v>
      </c>
      <c r="M419">
        <v>16.4264438353839</v>
      </c>
      <c r="N419">
        <v>16.578722354255</v>
      </c>
      <c r="O419">
        <v>16.8536278422199</v>
      </c>
      <c r="P419">
        <v>16.590512415992801</v>
      </c>
      <c r="Q419">
        <v>16.527331546682699</v>
      </c>
      <c r="R419">
        <v>16.66969059657</v>
      </c>
      <c r="S419">
        <v>16.497702983465299</v>
      </c>
      <c r="T419">
        <v>16.854017993122699</v>
      </c>
      <c r="U419">
        <v>16.603849259227101</v>
      </c>
    </row>
    <row r="420" spans="1:21" x14ac:dyDescent="0.3">
      <c r="A420" t="s">
        <v>6176</v>
      </c>
      <c r="B420">
        <v>21.8929203309124</v>
      </c>
      <c r="C420">
        <v>21.877561733828198</v>
      </c>
      <c r="D420">
        <v>21.771766571314402</v>
      </c>
      <c r="E420">
        <v>21.965679558480499</v>
      </c>
      <c r="F420">
        <v>21.902483099338902</v>
      </c>
      <c r="G420">
        <v>21.882932755910399</v>
      </c>
      <c r="H420">
        <v>21.843978558213902</v>
      </c>
      <c r="I420">
        <v>21.854020464249</v>
      </c>
      <c r="J420">
        <v>22.017357042591101</v>
      </c>
      <c r="K420">
        <v>21.8836619232173</v>
      </c>
      <c r="L420">
        <v>21.953251681978902</v>
      </c>
      <c r="M420">
        <v>21.988584428835399</v>
      </c>
      <c r="N420">
        <v>21.833596227826</v>
      </c>
      <c r="O420">
        <v>21.907833171494101</v>
      </c>
      <c r="P420">
        <v>21.863728460299399</v>
      </c>
      <c r="Q420">
        <v>21.946217298703701</v>
      </c>
      <c r="R420">
        <v>22.023340063488</v>
      </c>
      <c r="S420">
        <v>21.874570874142702</v>
      </c>
      <c r="T420">
        <v>21.9375846673701</v>
      </c>
      <c r="U420">
        <v>21.912941975878098</v>
      </c>
    </row>
    <row r="421" spans="1:21" x14ac:dyDescent="0.3">
      <c r="A421" t="s">
        <v>6177</v>
      </c>
      <c r="B421">
        <v>15.6682665766011</v>
      </c>
      <c r="C421">
        <v>15.821450064639601</v>
      </c>
      <c r="D421">
        <v>15.911493472506701</v>
      </c>
      <c r="E421">
        <v>15.5827762854413</v>
      </c>
      <c r="F421">
        <v>15.865751010485299</v>
      </c>
      <c r="G421">
        <v>15.7390263795543</v>
      </c>
      <c r="H421">
        <v>16.001779257713402</v>
      </c>
      <c r="I421">
        <v>15.686854706019099</v>
      </c>
      <c r="J421">
        <v>15.881247597471299</v>
      </c>
      <c r="K421">
        <v>15.860519366155</v>
      </c>
      <c r="L421">
        <v>15.702626651338599</v>
      </c>
      <c r="M421">
        <v>15.9215884520342</v>
      </c>
      <c r="N421">
        <v>15.531039650235501</v>
      </c>
      <c r="O421">
        <v>15.3959243770793</v>
      </c>
      <c r="P421">
        <v>15.5766048699222</v>
      </c>
      <c r="Q421">
        <v>16.0442202574765</v>
      </c>
      <c r="R421">
        <v>15.6794498730169</v>
      </c>
      <c r="S421">
        <v>15.7371965820625</v>
      </c>
      <c r="T421">
        <v>15.594333882754301</v>
      </c>
      <c r="U421">
        <v>15.822453653135399</v>
      </c>
    </row>
    <row r="422" spans="1:21" x14ac:dyDescent="0.3">
      <c r="A422" t="s">
        <v>6178</v>
      </c>
      <c r="B422">
        <v>22.6646996157465</v>
      </c>
      <c r="C422">
        <v>23.010026749599799</v>
      </c>
      <c r="D422">
        <v>22.819784125463801</v>
      </c>
      <c r="E422">
        <v>22.6589249552949</v>
      </c>
      <c r="F422">
        <v>22.864950308545101</v>
      </c>
      <c r="G422">
        <v>22.815832379990599</v>
      </c>
      <c r="H422">
        <v>22.569247744256899</v>
      </c>
      <c r="I422">
        <v>22.942878421629398</v>
      </c>
      <c r="J422">
        <v>22.720088946858699</v>
      </c>
      <c r="K422">
        <v>22.540966233444401</v>
      </c>
      <c r="L422">
        <v>22.797216415222199</v>
      </c>
      <c r="M422">
        <v>23.090533563668401</v>
      </c>
      <c r="N422">
        <v>22.869709232883299</v>
      </c>
      <c r="O422">
        <v>22.7428417737584</v>
      </c>
      <c r="P422">
        <v>22.741832883753499</v>
      </c>
      <c r="Q422">
        <v>22.873094561744299</v>
      </c>
      <c r="R422">
        <v>22.538252550654299</v>
      </c>
      <c r="S422">
        <v>22.6382767982379</v>
      </c>
      <c r="T422">
        <v>22.766458395749002</v>
      </c>
      <c r="U422">
        <v>22.745375053502901</v>
      </c>
    </row>
    <row r="423" spans="1:21" x14ac:dyDescent="0.3">
      <c r="A423" t="s">
        <v>6179</v>
      </c>
      <c r="B423">
        <v>16.3548629708025</v>
      </c>
      <c r="C423">
        <v>16.2050421803233</v>
      </c>
      <c r="D423">
        <v>16.948555093261302</v>
      </c>
      <c r="E423">
        <v>16.0710325577042</v>
      </c>
      <c r="F423">
        <v>16.276622731448899</v>
      </c>
      <c r="G423">
        <v>16.5938712143268</v>
      </c>
      <c r="H423">
        <v>16.6235892769846</v>
      </c>
      <c r="I423">
        <v>16.969837561569101</v>
      </c>
      <c r="J423">
        <v>16.312926553914199</v>
      </c>
      <c r="K423">
        <v>16.416512741022601</v>
      </c>
      <c r="L423">
        <v>16.080789237304</v>
      </c>
      <c r="M423">
        <v>16.0211644987453</v>
      </c>
      <c r="N423">
        <v>16.636726709494901</v>
      </c>
      <c r="O423">
        <v>16.473456603767001</v>
      </c>
      <c r="P423">
        <v>16.3857995256338</v>
      </c>
      <c r="Q423">
        <v>16.0920562189484</v>
      </c>
      <c r="R423">
        <v>16.606898546727699</v>
      </c>
      <c r="S423">
        <v>16.613504801883401</v>
      </c>
      <c r="T423">
        <v>16.372481910934798</v>
      </c>
      <c r="U423">
        <v>16.569914624985799</v>
      </c>
    </row>
    <row r="424" spans="1:21" x14ac:dyDescent="0.3">
      <c r="A424" t="s">
        <v>6180</v>
      </c>
      <c r="B424">
        <v>22.026373911652101</v>
      </c>
      <c r="C424">
        <v>21.781664610857099</v>
      </c>
      <c r="D424">
        <v>22.338676862798099</v>
      </c>
      <c r="E424">
        <v>21.925442751488202</v>
      </c>
      <c r="F424">
        <v>21.846176836830999</v>
      </c>
      <c r="G424">
        <v>21.997420608207801</v>
      </c>
      <c r="H424">
        <v>21.895741902040601</v>
      </c>
      <c r="I424">
        <v>22.029498262124001</v>
      </c>
      <c r="J424">
        <v>21.9487503609055</v>
      </c>
      <c r="K424">
        <v>21.8197190756621</v>
      </c>
      <c r="L424">
        <v>21.975533621303299</v>
      </c>
      <c r="M424">
        <v>21.932896018111698</v>
      </c>
      <c r="N424">
        <v>22.265174355922099</v>
      </c>
      <c r="O424">
        <v>21.8219287334672</v>
      </c>
      <c r="P424">
        <v>21.999600531756698</v>
      </c>
      <c r="Q424">
        <v>21.8669519555243</v>
      </c>
      <c r="R424">
        <v>22.003874351617299</v>
      </c>
      <c r="S424">
        <v>22.012311872041099</v>
      </c>
      <c r="T424">
        <v>21.857353346317201</v>
      </c>
      <c r="U424">
        <v>22.025348004639099</v>
      </c>
    </row>
    <row r="425" spans="1:21" x14ac:dyDescent="0.3">
      <c r="A425" t="s">
        <v>6181</v>
      </c>
      <c r="B425">
        <v>19.302639388703799</v>
      </c>
      <c r="C425">
        <v>18.9911710327913</v>
      </c>
      <c r="D425">
        <v>18.927166215351502</v>
      </c>
      <c r="E425">
        <v>19.548119996006299</v>
      </c>
      <c r="F425">
        <v>19.536614261734201</v>
      </c>
      <c r="G425">
        <v>19.388389538276599</v>
      </c>
      <c r="H425">
        <v>19.184803711909701</v>
      </c>
      <c r="I425">
        <v>19.408304658852799</v>
      </c>
      <c r="J425">
        <v>19.522204700475001</v>
      </c>
      <c r="K425">
        <v>19.506708402349801</v>
      </c>
      <c r="L425">
        <v>19.431415481710602</v>
      </c>
      <c r="M425">
        <v>18.8988839204988</v>
      </c>
      <c r="N425">
        <v>19.4290845544094</v>
      </c>
      <c r="O425">
        <v>19.339862455496402</v>
      </c>
      <c r="P425">
        <v>19.390808486591698</v>
      </c>
      <c r="Q425">
        <v>19.209323219729999</v>
      </c>
      <c r="R425">
        <v>19.460752005368199</v>
      </c>
      <c r="S425">
        <v>19.494771153234801</v>
      </c>
      <c r="T425">
        <v>19.452559401599299</v>
      </c>
      <c r="U425">
        <v>19.302567577178799</v>
      </c>
    </row>
    <row r="426" spans="1:21" x14ac:dyDescent="0.3">
      <c r="A426" t="s">
        <v>6182</v>
      </c>
      <c r="B426">
        <v>18.657601175350202</v>
      </c>
      <c r="C426">
        <v>18.507001542686201</v>
      </c>
      <c r="D426">
        <v>18.985507423666899</v>
      </c>
      <c r="E426">
        <v>18.514561417748801</v>
      </c>
      <c r="F426">
        <v>18.592525247386298</v>
      </c>
      <c r="G426">
        <v>18.620164250579101</v>
      </c>
      <c r="H426">
        <v>18.519931555626499</v>
      </c>
      <c r="I426">
        <v>18.945546966369299</v>
      </c>
      <c r="J426">
        <v>18.4321286953592</v>
      </c>
      <c r="K426">
        <v>18.480934504246701</v>
      </c>
      <c r="L426">
        <v>18.519445612197</v>
      </c>
      <c r="M426">
        <v>18.5432153568686</v>
      </c>
      <c r="N426">
        <v>18.925918684646501</v>
      </c>
      <c r="O426">
        <v>18.449575792813</v>
      </c>
      <c r="P426">
        <v>18.661767649138401</v>
      </c>
      <c r="Q426">
        <v>18.546095125834299</v>
      </c>
      <c r="R426">
        <v>18.612966157488501</v>
      </c>
      <c r="S426">
        <v>18.924254417888299</v>
      </c>
      <c r="T426">
        <v>18.690311605772202</v>
      </c>
      <c r="U426">
        <v>18.617144167238099</v>
      </c>
    </row>
    <row r="427" spans="1:21" x14ac:dyDescent="0.3">
      <c r="A427" t="s">
        <v>6183</v>
      </c>
      <c r="B427">
        <v>19.3488651746679</v>
      </c>
      <c r="C427">
        <v>19.423811358508601</v>
      </c>
      <c r="D427">
        <v>19.615758664620401</v>
      </c>
      <c r="E427">
        <v>19.218692198890398</v>
      </c>
      <c r="F427">
        <v>19.220595732498602</v>
      </c>
      <c r="G427">
        <v>19.359046536643099</v>
      </c>
      <c r="H427">
        <v>19.576248263500201</v>
      </c>
      <c r="I427">
        <v>19.431069447200102</v>
      </c>
      <c r="J427">
        <v>19.238466292599501</v>
      </c>
      <c r="K427">
        <v>19.173960648549599</v>
      </c>
      <c r="L427">
        <v>19.081350952089501</v>
      </c>
      <c r="M427">
        <v>19.0916789191267</v>
      </c>
      <c r="N427">
        <v>19.558598588049101</v>
      </c>
      <c r="O427">
        <v>19.422907509848901</v>
      </c>
      <c r="P427">
        <v>19.392151564933801</v>
      </c>
      <c r="Q427">
        <v>19.1031941031206</v>
      </c>
      <c r="R427">
        <v>19.184821031604201</v>
      </c>
      <c r="S427">
        <v>19.447703463942101</v>
      </c>
      <c r="T427">
        <v>19.5519108534723</v>
      </c>
      <c r="U427">
        <v>19.316529252360901</v>
      </c>
    </row>
    <row r="428" spans="1:21" x14ac:dyDescent="0.3">
      <c r="A428" t="s">
        <v>6184</v>
      </c>
      <c r="B428">
        <v>19.348413990071599</v>
      </c>
      <c r="C428">
        <v>19.677520587748798</v>
      </c>
      <c r="D428">
        <v>19.459140337129899</v>
      </c>
      <c r="E428">
        <v>18.992207222692599</v>
      </c>
      <c r="F428">
        <v>19.333236929667699</v>
      </c>
      <c r="G428">
        <v>19.369248723732099</v>
      </c>
      <c r="H428">
        <v>19.452569589937202</v>
      </c>
      <c r="I428">
        <v>19.499528005784299</v>
      </c>
      <c r="J428">
        <v>18.978894193719999</v>
      </c>
      <c r="K428">
        <v>19.444271934663099</v>
      </c>
      <c r="L428">
        <v>19.098450384055901</v>
      </c>
      <c r="M428">
        <v>19.016504742740299</v>
      </c>
      <c r="N428">
        <v>19.554067837711202</v>
      </c>
      <c r="O428">
        <v>19.515985204788699</v>
      </c>
      <c r="P428">
        <v>19.373212445764501</v>
      </c>
      <c r="Q428">
        <v>19.2065406676846</v>
      </c>
      <c r="R428">
        <v>19.0064386607784</v>
      </c>
      <c r="S428">
        <v>19.5677723912702</v>
      </c>
      <c r="T428">
        <v>19.4667847182305</v>
      </c>
      <c r="U428">
        <v>19.3460950069346</v>
      </c>
    </row>
    <row r="429" spans="1:21" x14ac:dyDescent="0.3">
      <c r="A429" t="s">
        <v>6185</v>
      </c>
      <c r="B429">
        <v>20.211853226676801</v>
      </c>
      <c r="C429">
        <v>20.309547292518001</v>
      </c>
      <c r="D429">
        <v>20.1479345874654</v>
      </c>
      <c r="E429">
        <v>20.2721607674988</v>
      </c>
      <c r="F429">
        <v>20.211329156947102</v>
      </c>
      <c r="G429">
        <v>20.194309344795901</v>
      </c>
      <c r="H429">
        <v>20.220663900360901</v>
      </c>
      <c r="I429">
        <v>20.1607264552195</v>
      </c>
      <c r="J429">
        <v>20.253853559033999</v>
      </c>
      <c r="K429">
        <v>20.2512731916717</v>
      </c>
      <c r="L429">
        <v>20.323898080814899</v>
      </c>
      <c r="M429">
        <v>20.165301139625299</v>
      </c>
      <c r="N429">
        <v>20.194760596741201</v>
      </c>
      <c r="O429">
        <v>20.280644393713899</v>
      </c>
      <c r="P429">
        <v>20.165566581441599</v>
      </c>
      <c r="Q429">
        <v>20.162286909332799</v>
      </c>
      <c r="R429">
        <v>20.297263624152599</v>
      </c>
      <c r="S429">
        <v>20.077182665448799</v>
      </c>
      <c r="T429">
        <v>20.244298382283102</v>
      </c>
      <c r="U429">
        <v>20.2407522842453</v>
      </c>
    </row>
    <row r="430" spans="1:21" x14ac:dyDescent="0.3">
      <c r="A430" t="s">
        <v>6186</v>
      </c>
      <c r="B430">
        <v>26.2483896469775</v>
      </c>
      <c r="C430">
        <v>26.1096617536158</v>
      </c>
      <c r="D430">
        <v>25.844886297207101</v>
      </c>
      <c r="E430">
        <v>26.421264748703798</v>
      </c>
      <c r="F430">
        <v>26.364757877137698</v>
      </c>
      <c r="G430">
        <v>26.205447016580901</v>
      </c>
      <c r="H430">
        <v>26.023173638093699</v>
      </c>
      <c r="I430">
        <v>26.039276233419798</v>
      </c>
      <c r="J430">
        <v>26.545774204043799</v>
      </c>
      <c r="K430">
        <v>26.380738044643302</v>
      </c>
      <c r="L430">
        <v>26.5718654199176</v>
      </c>
      <c r="M430">
        <v>26.558691475223501</v>
      </c>
      <c r="N430">
        <v>25.933774004292701</v>
      </c>
      <c r="O430">
        <v>26.160074043320801</v>
      </c>
      <c r="P430">
        <v>26.2444105777532</v>
      </c>
      <c r="Q430">
        <v>26.445539456442901</v>
      </c>
      <c r="R430">
        <v>26.592884721005898</v>
      </c>
      <c r="S430">
        <v>26.102728822499301</v>
      </c>
      <c r="T430">
        <v>26.107174028004501</v>
      </c>
      <c r="U430">
        <v>26.210719856357901</v>
      </c>
    </row>
    <row r="431" spans="1:21" x14ac:dyDescent="0.3">
      <c r="A431" t="s">
        <v>6187</v>
      </c>
      <c r="B431">
        <v>19.1403326839689</v>
      </c>
      <c r="C431">
        <v>18.985050951343901</v>
      </c>
      <c r="D431">
        <v>19.003277193795402</v>
      </c>
      <c r="E431">
        <v>19.535611164155199</v>
      </c>
      <c r="F431">
        <v>19.447357479312402</v>
      </c>
      <c r="G431">
        <v>19.207094624749999</v>
      </c>
      <c r="H431">
        <v>19.055513883775401</v>
      </c>
      <c r="I431">
        <v>18.762244180678302</v>
      </c>
      <c r="J431">
        <v>19.507657637954502</v>
      </c>
      <c r="K431">
        <v>19.4464954316316</v>
      </c>
      <c r="L431">
        <v>19.423436136121101</v>
      </c>
      <c r="M431">
        <v>19.628676237675801</v>
      </c>
      <c r="N431">
        <v>18.700230090497399</v>
      </c>
      <c r="O431">
        <v>19.068848920012101</v>
      </c>
      <c r="P431">
        <v>19.160873529644601</v>
      </c>
      <c r="Q431">
        <v>19.427350249706802</v>
      </c>
      <c r="R431">
        <v>19.491432144791599</v>
      </c>
      <c r="S431">
        <v>18.6614991861303</v>
      </c>
      <c r="T431">
        <v>18.9417757373866</v>
      </c>
      <c r="U431">
        <v>19.1891213997812</v>
      </c>
    </row>
    <row r="432" spans="1:21" x14ac:dyDescent="0.3">
      <c r="A432" t="s">
        <v>6188</v>
      </c>
      <c r="B432">
        <v>20.782716634328899</v>
      </c>
      <c r="C432">
        <v>20.800783220604501</v>
      </c>
      <c r="D432">
        <v>20.610682354200101</v>
      </c>
      <c r="E432">
        <v>20.771257434358201</v>
      </c>
      <c r="F432">
        <v>20.649074137289698</v>
      </c>
      <c r="G432">
        <v>20.708848066759799</v>
      </c>
      <c r="H432">
        <v>20.873330674593401</v>
      </c>
      <c r="I432">
        <v>20.701082784891501</v>
      </c>
      <c r="J432">
        <v>20.765487069511298</v>
      </c>
      <c r="K432">
        <v>20.6704046060477</v>
      </c>
      <c r="L432">
        <v>20.662023156329901</v>
      </c>
      <c r="M432">
        <v>20.752125126607599</v>
      </c>
      <c r="N432">
        <v>20.715298561963799</v>
      </c>
      <c r="O432">
        <v>20.864610868318501</v>
      </c>
      <c r="P432">
        <v>20.726843480522799</v>
      </c>
      <c r="Q432">
        <v>20.795195737986901</v>
      </c>
      <c r="R432">
        <v>20.691044189318099</v>
      </c>
      <c r="S432">
        <v>20.836906950941401</v>
      </c>
      <c r="T432">
        <v>20.849360788011701</v>
      </c>
      <c r="U432">
        <v>20.766101965281401</v>
      </c>
    </row>
    <row r="433" spans="1:21" x14ac:dyDescent="0.3">
      <c r="A433" t="s">
        <v>6189</v>
      </c>
      <c r="B433">
        <v>18.4005701841659</v>
      </c>
      <c r="C433">
        <v>18.563437128151001</v>
      </c>
      <c r="D433">
        <v>18.0066794303434</v>
      </c>
      <c r="E433">
        <v>18.675394550771699</v>
      </c>
      <c r="F433">
        <v>18.6052302602358</v>
      </c>
      <c r="G433">
        <v>18.460216123683502</v>
      </c>
      <c r="H433">
        <v>18.274698294656702</v>
      </c>
      <c r="I433">
        <v>18.116002345525398</v>
      </c>
      <c r="J433">
        <v>18.7062361153171</v>
      </c>
      <c r="K433">
        <v>18.630480461752601</v>
      </c>
      <c r="L433">
        <v>18.544085367421001</v>
      </c>
      <c r="M433">
        <v>18.607907914125999</v>
      </c>
      <c r="N433">
        <v>18.323109989597</v>
      </c>
      <c r="O433">
        <v>18.601697144123602</v>
      </c>
      <c r="P433">
        <v>18.359290001131001</v>
      </c>
      <c r="Q433">
        <v>18.5445571276198</v>
      </c>
      <c r="R433">
        <v>18.684187595388899</v>
      </c>
      <c r="S433">
        <v>18.215772366546201</v>
      </c>
      <c r="T433">
        <v>18.398634408295798</v>
      </c>
      <c r="U433">
        <v>18.500229121869602</v>
      </c>
    </row>
    <row r="434" spans="1:21" x14ac:dyDescent="0.3">
      <c r="A434" t="s">
        <v>6190</v>
      </c>
      <c r="B434">
        <v>18.5097432717786</v>
      </c>
      <c r="C434">
        <v>18.236091750816399</v>
      </c>
      <c r="D434">
        <v>18.0695924840076</v>
      </c>
      <c r="E434">
        <v>18.890556324919299</v>
      </c>
      <c r="F434">
        <v>18.698882895153101</v>
      </c>
      <c r="G434">
        <v>18.521699872849499</v>
      </c>
      <c r="H434">
        <v>18.247123635240701</v>
      </c>
      <c r="I434">
        <v>17.9677340457132</v>
      </c>
      <c r="J434">
        <v>19.042061947481901</v>
      </c>
      <c r="K434">
        <v>18.847208973255</v>
      </c>
      <c r="L434">
        <v>18.9961997987097</v>
      </c>
      <c r="M434">
        <v>18.9888685769318</v>
      </c>
      <c r="N434">
        <v>18.1913417648848</v>
      </c>
      <c r="O434">
        <v>18.3237276606432</v>
      </c>
      <c r="P434">
        <v>18.501793520795101</v>
      </c>
      <c r="Q434">
        <v>18.938230183335701</v>
      </c>
      <c r="R434">
        <v>18.954345030384101</v>
      </c>
      <c r="S434">
        <v>18.1160568576522</v>
      </c>
      <c r="T434">
        <v>18.476147565246201</v>
      </c>
      <c r="U434">
        <v>18.530989894554398</v>
      </c>
    </row>
    <row r="435" spans="1:21" x14ac:dyDescent="0.3">
      <c r="A435" t="s">
        <v>6191</v>
      </c>
      <c r="B435">
        <v>16.937302765710498</v>
      </c>
      <c r="C435">
        <v>17.259176129263501</v>
      </c>
      <c r="D435">
        <v>16.414960958979801</v>
      </c>
      <c r="E435">
        <v>16.865292812073299</v>
      </c>
      <c r="F435">
        <v>17.000581363921299</v>
      </c>
      <c r="G435">
        <v>16.9149784122238</v>
      </c>
      <c r="H435">
        <v>17.188774329192501</v>
      </c>
      <c r="I435">
        <v>16.8936843723884</v>
      </c>
      <c r="J435">
        <v>16.950924293847802</v>
      </c>
      <c r="K435">
        <v>16.886674871499501</v>
      </c>
      <c r="L435">
        <v>16.936177021261301</v>
      </c>
      <c r="M435">
        <v>16.786780862372499</v>
      </c>
      <c r="N435">
        <v>16.645886519221701</v>
      </c>
      <c r="O435">
        <v>17.437646434685501</v>
      </c>
      <c r="P435">
        <v>16.864743858243301</v>
      </c>
      <c r="Q435">
        <v>16.841506795344301</v>
      </c>
      <c r="R435">
        <v>16.778382762027999</v>
      </c>
      <c r="S435">
        <v>16.687438329805001</v>
      </c>
      <c r="T435">
        <v>17.3916899889172</v>
      </c>
      <c r="U435">
        <v>16.985989603038298</v>
      </c>
    </row>
    <row r="436" spans="1:21" x14ac:dyDescent="0.3">
      <c r="A436" t="s">
        <v>6192</v>
      </c>
      <c r="B436">
        <v>26.189883615056299</v>
      </c>
      <c r="C436">
        <v>26.146799734408098</v>
      </c>
      <c r="D436">
        <v>25.771627959432902</v>
      </c>
      <c r="E436">
        <v>26.449733179417201</v>
      </c>
      <c r="F436">
        <v>26.3605807618328</v>
      </c>
      <c r="G436">
        <v>26.141750937736902</v>
      </c>
      <c r="H436">
        <v>26.011257826542799</v>
      </c>
      <c r="I436">
        <v>26.085132888614901</v>
      </c>
      <c r="J436">
        <v>26.420296358702199</v>
      </c>
      <c r="K436">
        <v>26.286409519355701</v>
      </c>
      <c r="L436">
        <v>26.460303760213598</v>
      </c>
      <c r="M436">
        <v>26.645741845643901</v>
      </c>
      <c r="N436">
        <v>25.8929019675037</v>
      </c>
      <c r="O436">
        <v>26.107904289761301</v>
      </c>
      <c r="P436">
        <v>26.147104604055802</v>
      </c>
      <c r="Q436">
        <v>26.426724711600698</v>
      </c>
      <c r="R436">
        <v>26.509889701872901</v>
      </c>
      <c r="S436">
        <v>25.9827977874954</v>
      </c>
      <c r="T436">
        <v>26.011571524206399</v>
      </c>
      <c r="U436">
        <v>26.185598781293901</v>
      </c>
    </row>
    <row r="437" spans="1:21" x14ac:dyDescent="0.3">
      <c r="A437" t="s">
        <v>6193</v>
      </c>
      <c r="B437">
        <v>16.7921413585902</v>
      </c>
      <c r="C437">
        <v>16.305020844686801</v>
      </c>
      <c r="D437">
        <v>16.800180189875299</v>
      </c>
      <c r="E437">
        <v>17.137979380930499</v>
      </c>
      <c r="F437">
        <v>16.931292760716701</v>
      </c>
      <c r="G437">
        <v>16.803454254013602</v>
      </c>
      <c r="H437">
        <v>16.8713665299958</v>
      </c>
      <c r="I437">
        <v>16.1556683785834</v>
      </c>
      <c r="J437">
        <v>16.904327583079599</v>
      </c>
      <c r="K437">
        <v>17.233064368420099</v>
      </c>
      <c r="L437">
        <v>16.525945970473099</v>
      </c>
      <c r="M437">
        <v>16.153106849083599</v>
      </c>
      <c r="N437">
        <v>17.043233807870799</v>
      </c>
      <c r="O437">
        <v>17.044716029465</v>
      </c>
      <c r="P437">
        <v>16.820537046781698</v>
      </c>
      <c r="Q437">
        <v>16.4739659900433</v>
      </c>
      <c r="R437">
        <v>16.277141651658901</v>
      </c>
      <c r="S437">
        <v>16.943097543140102</v>
      </c>
      <c r="T437">
        <v>16.965894167530301</v>
      </c>
      <c r="U437">
        <v>16.776406655972799</v>
      </c>
    </row>
    <row r="438" spans="1:21" x14ac:dyDescent="0.3">
      <c r="A438" t="s">
        <v>6194</v>
      </c>
      <c r="B438">
        <v>22.556976764249601</v>
      </c>
      <c r="C438">
        <v>22.633818108897501</v>
      </c>
      <c r="D438">
        <v>22.2930788817138</v>
      </c>
      <c r="E438">
        <v>22.6832777708523</v>
      </c>
      <c r="F438">
        <v>22.6552607740486</v>
      </c>
      <c r="G438">
        <v>22.580964727599099</v>
      </c>
      <c r="H438">
        <v>22.686310501448101</v>
      </c>
      <c r="I438">
        <v>22.3129164276341</v>
      </c>
      <c r="J438">
        <v>22.687320822200601</v>
      </c>
      <c r="K438">
        <v>22.5747036713494</v>
      </c>
      <c r="L438">
        <v>22.686679024523801</v>
      </c>
      <c r="M438">
        <v>22.659699465134999</v>
      </c>
      <c r="N438">
        <v>22.3875453224612</v>
      </c>
      <c r="O438">
        <v>22.671133457899401</v>
      </c>
      <c r="P438">
        <v>22.545114622782499</v>
      </c>
      <c r="Q438">
        <v>22.623679039336999</v>
      </c>
      <c r="R438">
        <v>22.715467646071499</v>
      </c>
      <c r="S438">
        <v>22.403372537218502</v>
      </c>
      <c r="T438">
        <v>22.785414771794901</v>
      </c>
      <c r="U438">
        <v>22.594022735508801</v>
      </c>
    </row>
    <row r="439" spans="1:21" x14ac:dyDescent="0.3">
      <c r="A439" t="s">
        <v>6195</v>
      </c>
      <c r="B439">
        <v>24.720492057609899</v>
      </c>
      <c r="C439">
        <v>24.6456487413089</v>
      </c>
      <c r="D439">
        <v>24.3649334180365</v>
      </c>
      <c r="E439">
        <v>24.947814443820199</v>
      </c>
      <c r="F439">
        <v>24.840041742874298</v>
      </c>
      <c r="G439">
        <v>24.7038683409816</v>
      </c>
      <c r="H439">
        <v>24.557644875540198</v>
      </c>
      <c r="I439">
        <v>24.583693209234099</v>
      </c>
      <c r="J439">
        <v>25.014038346943298</v>
      </c>
      <c r="K439">
        <v>24.8844053750536</v>
      </c>
      <c r="L439">
        <v>24.967534139978699</v>
      </c>
      <c r="M439">
        <v>25.0963805416513</v>
      </c>
      <c r="N439">
        <v>24.4311608552654</v>
      </c>
      <c r="O439">
        <v>24.583455655328098</v>
      </c>
      <c r="P439">
        <v>24.703221961303601</v>
      </c>
      <c r="Q439">
        <v>24.902798705486301</v>
      </c>
      <c r="R439">
        <v>25.036431279007498</v>
      </c>
      <c r="S439">
        <v>24.615086335718399</v>
      </c>
      <c r="T439">
        <v>24.521479268359101</v>
      </c>
      <c r="U439">
        <v>24.722370186048298</v>
      </c>
    </row>
    <row r="440" spans="1:21" x14ac:dyDescent="0.3">
      <c r="A440" t="s">
        <v>6196</v>
      </c>
      <c r="B440">
        <v>20.933117683148801</v>
      </c>
      <c r="C440">
        <v>21.021868617359399</v>
      </c>
      <c r="D440">
        <v>21.526643219251199</v>
      </c>
      <c r="E440">
        <v>20.312550919673999</v>
      </c>
      <c r="F440">
        <v>20.5439937890492</v>
      </c>
      <c r="G440">
        <v>20.897659962215101</v>
      </c>
      <c r="H440">
        <v>21.0236873324546</v>
      </c>
      <c r="I440">
        <v>21.333326046922402</v>
      </c>
      <c r="J440">
        <v>20.333758721641999</v>
      </c>
      <c r="K440">
        <v>20.2694763299092</v>
      </c>
      <c r="L440">
        <v>20.423302645866201</v>
      </c>
      <c r="M440">
        <v>20.209652323752099</v>
      </c>
      <c r="N440">
        <v>21.548917834057701</v>
      </c>
      <c r="O440">
        <v>20.962547091045899</v>
      </c>
      <c r="P440">
        <v>20.9402785698502</v>
      </c>
      <c r="Q440">
        <v>20.549915453881599</v>
      </c>
      <c r="R440">
        <v>20.421760696978801</v>
      </c>
      <c r="S440">
        <v>21.0404692738019</v>
      </c>
      <c r="T440">
        <v>21.017617118923098</v>
      </c>
      <c r="U440">
        <v>20.8915829368554</v>
      </c>
    </row>
    <row r="441" spans="1:21" x14ac:dyDescent="0.3">
      <c r="A441" t="s">
        <v>6197</v>
      </c>
      <c r="B441">
        <v>20.953044047449598</v>
      </c>
      <c r="C441">
        <v>21.187986099719701</v>
      </c>
      <c r="D441">
        <v>21.010902442783099</v>
      </c>
      <c r="E441">
        <v>20.898677586526301</v>
      </c>
      <c r="F441">
        <v>20.956780138617201</v>
      </c>
      <c r="G441">
        <v>20.949043568322999</v>
      </c>
      <c r="H441">
        <v>21.013016097137101</v>
      </c>
      <c r="I441">
        <v>20.852945394987799</v>
      </c>
      <c r="J441">
        <v>21.030213979722699</v>
      </c>
      <c r="K441">
        <v>20.868816234434401</v>
      </c>
      <c r="L441">
        <v>20.946405998924298</v>
      </c>
      <c r="M441">
        <v>21.108122527970899</v>
      </c>
      <c r="N441">
        <v>20.809193571281</v>
      </c>
      <c r="O441">
        <v>21.099465012654299</v>
      </c>
      <c r="P441">
        <v>20.9407188767394</v>
      </c>
      <c r="Q441">
        <v>21.0781096130424</v>
      </c>
      <c r="R441">
        <v>20.5733719239024</v>
      </c>
      <c r="S441">
        <v>20.5879699427439</v>
      </c>
      <c r="T441">
        <v>21.3529193446569</v>
      </c>
      <c r="U441">
        <v>20.9626356758673</v>
      </c>
    </row>
    <row r="442" spans="1:21" x14ac:dyDescent="0.3">
      <c r="A442" t="s">
        <v>6198</v>
      </c>
      <c r="B442">
        <v>24.8471580264453</v>
      </c>
      <c r="C442">
        <v>25.0553235089887</v>
      </c>
      <c r="D442">
        <v>24.1412816239793</v>
      </c>
      <c r="E442">
        <v>24.746223149720301</v>
      </c>
      <c r="F442">
        <v>24.950173594809101</v>
      </c>
      <c r="G442">
        <v>24.724166108125601</v>
      </c>
      <c r="H442">
        <v>24.481258719057301</v>
      </c>
      <c r="I442">
        <v>24.915484444122601</v>
      </c>
      <c r="J442">
        <v>24.811995638213499</v>
      </c>
      <c r="K442">
        <v>24.391625418347701</v>
      </c>
      <c r="L442">
        <v>24.8374912505796</v>
      </c>
      <c r="M442">
        <v>25.575771268937899</v>
      </c>
      <c r="N442">
        <v>24.4844862258931</v>
      </c>
      <c r="O442">
        <v>24.736201370128999</v>
      </c>
      <c r="P442">
        <v>24.77058663024</v>
      </c>
      <c r="Q442">
        <v>25.1595139098361</v>
      </c>
      <c r="R442">
        <v>24.841859386561101</v>
      </c>
      <c r="S442">
        <v>24.279382694979098</v>
      </c>
      <c r="T442">
        <v>24.771062050066998</v>
      </c>
      <c r="U442">
        <v>24.803471867435</v>
      </c>
    </row>
    <row r="443" spans="1:21" x14ac:dyDescent="0.3">
      <c r="A443" t="s">
        <v>6199</v>
      </c>
      <c r="B443">
        <v>26.9267980617905</v>
      </c>
      <c r="C443">
        <v>26.7973547889389</v>
      </c>
      <c r="D443">
        <v>26.557461920765899</v>
      </c>
      <c r="E443">
        <v>27.061075959745001</v>
      </c>
      <c r="F443">
        <v>27.006642054613302</v>
      </c>
      <c r="G443">
        <v>26.859676071614899</v>
      </c>
      <c r="H443">
        <v>26.7483792607153</v>
      </c>
      <c r="I443">
        <v>26.7384655255638</v>
      </c>
      <c r="J443">
        <v>27.122011788627098</v>
      </c>
      <c r="K443">
        <v>26.955212359406701</v>
      </c>
      <c r="L443">
        <v>27.1982153204941</v>
      </c>
      <c r="M443">
        <v>27.370467063686501</v>
      </c>
      <c r="N443">
        <v>26.653686117677701</v>
      </c>
      <c r="O443">
        <v>26.818733493096001</v>
      </c>
      <c r="P443">
        <v>26.917054500700701</v>
      </c>
      <c r="Q443">
        <v>27.117909552957499</v>
      </c>
      <c r="R443">
        <v>27.194667852239899</v>
      </c>
      <c r="S443">
        <v>26.746324581398</v>
      </c>
      <c r="T443">
        <v>26.785040013335799</v>
      </c>
      <c r="U443">
        <v>26.8708297186819</v>
      </c>
    </row>
    <row r="444" spans="1:21" x14ac:dyDescent="0.3">
      <c r="A444" t="s">
        <v>6200</v>
      </c>
      <c r="B444">
        <v>23.228223738204399</v>
      </c>
      <c r="C444">
        <v>23.480128688323799</v>
      </c>
      <c r="D444">
        <v>23.206932674038999</v>
      </c>
      <c r="E444">
        <v>23.288825303557498</v>
      </c>
      <c r="F444">
        <v>23.104888747665498</v>
      </c>
      <c r="G444">
        <v>23.2288644971472</v>
      </c>
      <c r="H444">
        <v>23.444892391994198</v>
      </c>
      <c r="I444">
        <v>22.976398180841201</v>
      </c>
      <c r="J444">
        <v>23.2411695369596</v>
      </c>
      <c r="K444">
        <v>23.0966394824713</v>
      </c>
      <c r="L444">
        <v>23.1707890382628</v>
      </c>
      <c r="M444">
        <v>23.209051016249099</v>
      </c>
      <c r="N444">
        <v>23.2868561627761</v>
      </c>
      <c r="O444">
        <v>23.504669306984098</v>
      </c>
      <c r="P444">
        <v>23.223758420747799</v>
      </c>
      <c r="Q444">
        <v>23.155010895396401</v>
      </c>
      <c r="R444">
        <v>23.2393648791206</v>
      </c>
      <c r="S444">
        <v>23.1218210707598</v>
      </c>
      <c r="T444">
        <v>23.484419127514698</v>
      </c>
      <c r="U444">
        <v>23.234726769193099</v>
      </c>
    </row>
    <row r="445" spans="1:21" x14ac:dyDescent="0.3">
      <c r="A445" t="s">
        <v>6201</v>
      </c>
      <c r="B445">
        <v>19.430772218461701</v>
      </c>
      <c r="C445">
        <v>19.382572480229001</v>
      </c>
      <c r="D445">
        <v>19.345019035105501</v>
      </c>
      <c r="E445">
        <v>19.519669430003699</v>
      </c>
      <c r="F445">
        <v>19.280770606670501</v>
      </c>
      <c r="G445">
        <v>19.402002664990899</v>
      </c>
      <c r="H445">
        <v>19.4682330785222</v>
      </c>
      <c r="I445">
        <v>19.4072440244265</v>
      </c>
      <c r="J445">
        <v>19.543667008809599</v>
      </c>
      <c r="K445">
        <v>19.351373629294098</v>
      </c>
      <c r="L445">
        <v>19.420695788529098</v>
      </c>
      <c r="M445">
        <v>19.604587024617</v>
      </c>
      <c r="N445">
        <v>19.391163643529001</v>
      </c>
      <c r="O445">
        <v>19.2290130434241</v>
      </c>
      <c r="P445">
        <v>19.427705183418301</v>
      </c>
      <c r="Q445">
        <v>19.440768383189798</v>
      </c>
      <c r="R445">
        <v>19.5274200527932</v>
      </c>
      <c r="S445">
        <v>19.488415524954402</v>
      </c>
      <c r="T445">
        <v>19.249849754406601</v>
      </c>
      <c r="U445">
        <v>19.4063916009823</v>
      </c>
    </row>
    <row r="446" spans="1:21" x14ac:dyDescent="0.3">
      <c r="A446" t="s">
        <v>6202</v>
      </c>
      <c r="B446">
        <v>17.978501273308801</v>
      </c>
      <c r="C446">
        <v>18.890381941119799</v>
      </c>
      <c r="D446">
        <v>17.562578997602099</v>
      </c>
      <c r="E446">
        <v>17.920073708375099</v>
      </c>
      <c r="F446">
        <v>17.837003436481801</v>
      </c>
      <c r="G446">
        <v>18.1063934467394</v>
      </c>
      <c r="H446">
        <v>18.642056494026999</v>
      </c>
      <c r="I446">
        <v>17.8931065657824</v>
      </c>
      <c r="J446">
        <v>17.886112342519301</v>
      </c>
      <c r="K446">
        <v>17.8010151302081</v>
      </c>
      <c r="L446">
        <v>18.151649770154499</v>
      </c>
      <c r="M446">
        <v>18.067681869981399</v>
      </c>
      <c r="N446">
        <v>17.800251229437499</v>
      </c>
      <c r="O446">
        <v>17.998295841072</v>
      </c>
      <c r="P446">
        <v>18.042877727829499</v>
      </c>
      <c r="Q446">
        <v>18.139650641292</v>
      </c>
      <c r="R446">
        <v>18.123193854429601</v>
      </c>
      <c r="S446">
        <v>18.1047316337506</v>
      </c>
      <c r="T446">
        <v>18.039470851496102</v>
      </c>
      <c r="U446">
        <v>18.047368259086301</v>
      </c>
    </row>
    <row r="447" spans="1:21" x14ac:dyDescent="0.3">
      <c r="A447" t="s">
        <v>6203</v>
      </c>
      <c r="B447">
        <v>18.8098446486187</v>
      </c>
      <c r="C447">
        <v>19.112188498150001</v>
      </c>
      <c r="D447">
        <v>18.795644942476599</v>
      </c>
      <c r="E447">
        <v>18.518885046923099</v>
      </c>
      <c r="F447">
        <v>18.7719163865779</v>
      </c>
      <c r="G447">
        <v>18.8275446167893</v>
      </c>
      <c r="H447">
        <v>18.6965633195429</v>
      </c>
      <c r="I447">
        <v>19.311090370576999</v>
      </c>
      <c r="J447">
        <v>18.528558767711498</v>
      </c>
      <c r="K447">
        <v>18.455021806127998</v>
      </c>
      <c r="L447">
        <v>18.6991530631073</v>
      </c>
      <c r="M447">
        <v>18.923478934332199</v>
      </c>
      <c r="N447">
        <v>18.808831627832198</v>
      </c>
      <c r="O447">
        <v>18.848040139974302</v>
      </c>
      <c r="P447">
        <v>18.852145037730999</v>
      </c>
      <c r="Q447">
        <v>18.802411741130701</v>
      </c>
      <c r="R447">
        <v>18.631266955347701</v>
      </c>
      <c r="S447">
        <v>18.871359774681999</v>
      </c>
      <c r="T447">
        <v>18.928476907356501</v>
      </c>
      <c r="U447">
        <v>18.786326601408</v>
      </c>
    </row>
    <row r="448" spans="1:21" x14ac:dyDescent="0.3">
      <c r="A448" t="s">
        <v>6204</v>
      </c>
      <c r="B448">
        <v>16.481854437491499</v>
      </c>
      <c r="C448">
        <v>16.318034908928102</v>
      </c>
      <c r="D448">
        <v>16.4663726467227</v>
      </c>
      <c r="E448">
        <v>16.7295726096207</v>
      </c>
      <c r="F448">
        <v>16.701278626958999</v>
      </c>
      <c r="G448">
        <v>16.575197883214202</v>
      </c>
      <c r="H448">
        <v>16.526776599922002</v>
      </c>
      <c r="I448">
        <v>16.251023351196199</v>
      </c>
      <c r="J448">
        <v>16.605996087409501</v>
      </c>
      <c r="K448">
        <v>16.813998458162398</v>
      </c>
      <c r="L448">
        <v>16.856105457172902</v>
      </c>
      <c r="M448">
        <v>16.495413427795999</v>
      </c>
      <c r="N448">
        <v>16.276557916642201</v>
      </c>
      <c r="O448">
        <v>16.3031406087429</v>
      </c>
      <c r="P448">
        <v>16.604742102498601</v>
      </c>
      <c r="Q448">
        <v>16.8613248198773</v>
      </c>
      <c r="R448">
        <v>16.471187589479399</v>
      </c>
      <c r="S448">
        <v>16.3558401936757</v>
      </c>
      <c r="T448">
        <v>16.336104859197398</v>
      </c>
      <c r="U448">
        <v>16.452469955312299</v>
      </c>
    </row>
    <row r="449" spans="1:21" x14ac:dyDescent="0.3">
      <c r="A449" t="s">
        <v>6206</v>
      </c>
      <c r="B449">
        <v>26.539697916083298</v>
      </c>
      <c r="C449">
        <v>26.35910360507</v>
      </c>
      <c r="D449">
        <v>26.140302517181301</v>
      </c>
      <c r="E449">
        <v>26.7942347048416</v>
      </c>
      <c r="F449">
        <v>26.734666430367799</v>
      </c>
      <c r="G449">
        <v>26.5186761405247</v>
      </c>
      <c r="H449">
        <v>26.334141145630198</v>
      </c>
      <c r="I449">
        <v>26.295220360643601</v>
      </c>
      <c r="J449">
        <v>26.814975765862201</v>
      </c>
      <c r="K449">
        <v>26.644753498960501</v>
      </c>
      <c r="L449">
        <v>26.8881035226606</v>
      </c>
      <c r="M449">
        <v>26.9380610471847</v>
      </c>
      <c r="N449">
        <v>26.314545320084399</v>
      </c>
      <c r="O449">
        <v>26.435872215412701</v>
      </c>
      <c r="P449">
        <v>26.5527156990481</v>
      </c>
      <c r="Q449">
        <v>26.772812055322099</v>
      </c>
      <c r="R449">
        <v>26.916597597684301</v>
      </c>
      <c r="S449">
        <v>26.397684459988099</v>
      </c>
      <c r="T449">
        <v>26.361913059226399</v>
      </c>
      <c r="U449">
        <v>26.506761448033799</v>
      </c>
    </row>
    <row r="450" spans="1:21" x14ac:dyDescent="0.3">
      <c r="A450" t="s">
        <v>6207</v>
      </c>
      <c r="B450">
        <v>17.963895916636002</v>
      </c>
      <c r="C450">
        <v>17.666253543910798</v>
      </c>
      <c r="D450">
        <v>17.523557544589501</v>
      </c>
      <c r="E450">
        <v>17.9334526507003</v>
      </c>
      <c r="F450">
        <v>18.343100732164999</v>
      </c>
      <c r="G450">
        <v>18.0174826471732</v>
      </c>
      <c r="H450">
        <v>17.893067005127602</v>
      </c>
      <c r="I450">
        <v>18.551561783799698</v>
      </c>
      <c r="J450">
        <v>17.940692592170301</v>
      </c>
      <c r="K450">
        <v>18.0284892087533</v>
      </c>
      <c r="L450">
        <v>18.2946146264593</v>
      </c>
      <c r="M450">
        <v>18.517224811152499</v>
      </c>
      <c r="N450">
        <v>17.6646882546763</v>
      </c>
      <c r="O450">
        <v>17.659986007420098</v>
      </c>
      <c r="P450">
        <v>17.964931355968599</v>
      </c>
      <c r="Q450">
        <v>18.356745444877699</v>
      </c>
      <c r="R450">
        <v>18.046701776515899</v>
      </c>
      <c r="S450">
        <v>18.054436000120301</v>
      </c>
      <c r="T450">
        <v>17.496023128838299</v>
      </c>
      <c r="U450">
        <v>18.018204033662901</v>
      </c>
    </row>
    <row r="451" spans="1:21" x14ac:dyDescent="0.3">
      <c r="A451" t="s">
        <v>6208</v>
      </c>
      <c r="B451">
        <v>19.685107700219501</v>
      </c>
      <c r="C451">
        <v>19.682974053337901</v>
      </c>
      <c r="D451">
        <v>19.540589006365799</v>
      </c>
      <c r="E451">
        <v>19.7411611224118</v>
      </c>
      <c r="F451">
        <v>19.776766627488801</v>
      </c>
      <c r="G451">
        <v>19.659295381389899</v>
      </c>
      <c r="H451">
        <v>19.626588531299301</v>
      </c>
      <c r="I451">
        <v>19.6758729408138</v>
      </c>
      <c r="J451">
        <v>19.6881898989208</v>
      </c>
      <c r="K451">
        <v>19.652670413814501</v>
      </c>
      <c r="L451">
        <v>19.7277818210082</v>
      </c>
      <c r="M451">
        <v>19.938371902791701</v>
      </c>
      <c r="N451">
        <v>19.5540101369828</v>
      </c>
      <c r="O451">
        <v>19.7128962074001</v>
      </c>
      <c r="P451">
        <v>19.6040495798647</v>
      </c>
      <c r="Q451">
        <v>19.8608491369814</v>
      </c>
      <c r="R451">
        <v>19.737160669442702</v>
      </c>
      <c r="S451">
        <v>19.5931647739014</v>
      </c>
      <c r="T451">
        <v>19.624029240231</v>
      </c>
      <c r="U451">
        <v>19.738198318518901</v>
      </c>
    </row>
    <row r="452" spans="1:21" x14ac:dyDescent="0.3">
      <c r="A452" t="s">
        <v>6209</v>
      </c>
      <c r="B452">
        <v>21.194068873626701</v>
      </c>
      <c r="C452">
        <v>21.299431591863598</v>
      </c>
      <c r="D452">
        <v>20.748997090793299</v>
      </c>
      <c r="E452">
        <v>21.701901751478101</v>
      </c>
      <c r="F452">
        <v>21.1367748257139</v>
      </c>
      <c r="G452">
        <v>21.250497679322699</v>
      </c>
      <c r="H452">
        <v>21.3120859297529</v>
      </c>
      <c r="I452">
        <v>20.578845692222998</v>
      </c>
      <c r="J452">
        <v>21.681491075934002</v>
      </c>
      <c r="K452">
        <v>21.645204909326999</v>
      </c>
      <c r="L452">
        <v>21.310674389701301</v>
      </c>
      <c r="M452">
        <v>21.347528522485501</v>
      </c>
      <c r="N452">
        <v>20.720207948372099</v>
      </c>
      <c r="O452">
        <v>21.4525583022949</v>
      </c>
      <c r="P452">
        <v>21.248736603549101</v>
      </c>
      <c r="Q452">
        <v>21.293058276116799</v>
      </c>
      <c r="R452">
        <v>21.583011580763099</v>
      </c>
      <c r="S452">
        <v>20.8316394437017</v>
      </c>
      <c r="T452">
        <v>21.3707506833316</v>
      </c>
      <c r="U452">
        <v>21.198002642123999</v>
      </c>
    </row>
    <row r="453" spans="1:21" x14ac:dyDescent="0.3">
      <c r="A453" t="s">
        <v>6210</v>
      </c>
      <c r="B453">
        <v>22.4910283695326</v>
      </c>
      <c r="C453">
        <v>22.300754729052599</v>
      </c>
      <c r="D453">
        <v>22.200490466055399</v>
      </c>
      <c r="E453">
        <v>22.7843867975681</v>
      </c>
      <c r="F453">
        <v>22.780465434164402</v>
      </c>
      <c r="G453">
        <v>22.572358256216699</v>
      </c>
      <c r="H453">
        <v>22.320519083094201</v>
      </c>
      <c r="I453">
        <v>22.220599651628099</v>
      </c>
      <c r="J453">
        <v>22.943494105864001</v>
      </c>
      <c r="K453">
        <v>22.7416405529342</v>
      </c>
      <c r="L453">
        <v>22.830554374313799</v>
      </c>
      <c r="M453">
        <v>22.989204444833799</v>
      </c>
      <c r="N453">
        <v>22.189151114600701</v>
      </c>
      <c r="O453">
        <v>22.388497836149899</v>
      </c>
      <c r="P453">
        <v>22.518191794250399</v>
      </c>
      <c r="Q453">
        <v>22.826931868086302</v>
      </c>
      <c r="R453">
        <v>22.8864197698854</v>
      </c>
      <c r="S453">
        <v>22.297407911663299</v>
      </c>
      <c r="T453">
        <v>22.39034175351</v>
      </c>
      <c r="U453">
        <v>22.548237276854302</v>
      </c>
    </row>
    <row r="454" spans="1:21" x14ac:dyDescent="0.3">
      <c r="A454" t="s">
        <v>6211</v>
      </c>
      <c r="B454">
        <v>18.136614700392901</v>
      </c>
      <c r="C454">
        <v>18.078136119697302</v>
      </c>
      <c r="D454">
        <v>17.869226035856101</v>
      </c>
      <c r="E454">
        <v>18.273242032375599</v>
      </c>
      <c r="F454">
        <v>18.248757695362901</v>
      </c>
      <c r="G454">
        <v>18.086054526037099</v>
      </c>
      <c r="H454">
        <v>17.9382274273839</v>
      </c>
      <c r="I454">
        <v>18.085410675757501</v>
      </c>
      <c r="J454">
        <v>18.337269673437799</v>
      </c>
      <c r="K454">
        <v>18.2189825939111</v>
      </c>
      <c r="L454">
        <v>18.197046569444399</v>
      </c>
      <c r="M454">
        <v>18.5231045504534</v>
      </c>
      <c r="N454">
        <v>17.921922676418301</v>
      </c>
      <c r="O454">
        <v>18.162293804692698</v>
      </c>
      <c r="P454">
        <v>18.0929384597626</v>
      </c>
      <c r="Q454">
        <v>18.283519160539502</v>
      </c>
      <c r="R454">
        <v>18.3236776091581</v>
      </c>
      <c r="S454">
        <v>17.787747467638798</v>
      </c>
      <c r="T454">
        <v>18.069884349049399</v>
      </c>
      <c r="U454">
        <v>18.130830055330499</v>
      </c>
    </row>
    <row r="455" spans="1:21" x14ac:dyDescent="0.3">
      <c r="A455" t="s">
        <v>6212</v>
      </c>
      <c r="B455">
        <v>22.325265235183799</v>
      </c>
      <c r="C455">
        <v>22.494708335110701</v>
      </c>
      <c r="D455">
        <v>22.710397181767</v>
      </c>
      <c r="E455">
        <v>21.914792950744499</v>
      </c>
      <c r="F455">
        <v>22.0815259654856</v>
      </c>
      <c r="G455">
        <v>22.3113175989612</v>
      </c>
      <c r="H455">
        <v>22.3541797290756</v>
      </c>
      <c r="I455">
        <v>22.649603283399401</v>
      </c>
      <c r="J455">
        <v>21.810464761885999</v>
      </c>
      <c r="K455">
        <v>21.989472857890799</v>
      </c>
      <c r="L455">
        <v>21.874734487974699</v>
      </c>
      <c r="M455">
        <v>21.6661811989696</v>
      </c>
      <c r="N455">
        <v>22.7521034989302</v>
      </c>
      <c r="O455">
        <v>22.496573435756702</v>
      </c>
      <c r="P455">
        <v>22.3156997341619</v>
      </c>
      <c r="Q455">
        <v>21.8314574492364</v>
      </c>
      <c r="R455">
        <v>21.798629191017799</v>
      </c>
      <c r="S455">
        <v>22.740426338920301</v>
      </c>
      <c r="T455">
        <v>22.370157899187198</v>
      </c>
      <c r="U455">
        <v>22.3222151302467</v>
      </c>
    </row>
    <row r="456" spans="1:21" x14ac:dyDescent="0.3">
      <c r="A456" t="s">
        <v>6213</v>
      </c>
      <c r="B456">
        <v>20.7224117950969</v>
      </c>
      <c r="C456">
        <v>20.799512585362098</v>
      </c>
      <c r="D456">
        <v>20.656993875944298</v>
      </c>
      <c r="E456">
        <v>20.876850003100699</v>
      </c>
      <c r="F456">
        <v>20.577883461624399</v>
      </c>
      <c r="G456">
        <v>20.740829584533099</v>
      </c>
      <c r="H456">
        <v>20.788145312131899</v>
      </c>
      <c r="I456">
        <v>20.735522142169</v>
      </c>
      <c r="J456">
        <v>20.6558060737459</v>
      </c>
      <c r="K456">
        <v>20.649212781097798</v>
      </c>
      <c r="L456">
        <v>20.6128196300951</v>
      </c>
      <c r="M456">
        <v>20.931485979092798</v>
      </c>
      <c r="N456">
        <v>20.594348015035099</v>
      </c>
      <c r="O456">
        <v>20.871451844180001</v>
      </c>
      <c r="P456">
        <v>20.661551473600401</v>
      </c>
      <c r="Q456">
        <v>20.695756198145201</v>
      </c>
      <c r="R456">
        <v>20.8692047783512</v>
      </c>
      <c r="S456">
        <v>20.727852504918602</v>
      </c>
      <c r="T456">
        <v>20.833831560984699</v>
      </c>
      <c r="U456">
        <v>20.7996579852406</v>
      </c>
    </row>
    <row r="457" spans="1:21" x14ac:dyDescent="0.3">
      <c r="A457" t="s">
        <v>6214</v>
      </c>
      <c r="B457">
        <v>18.622013509150101</v>
      </c>
      <c r="C457">
        <v>18.742401901037201</v>
      </c>
      <c r="D457">
        <v>18.893108235362298</v>
      </c>
      <c r="E457">
        <v>18.406259762380301</v>
      </c>
      <c r="F457">
        <v>18.473313702740299</v>
      </c>
      <c r="G457">
        <v>18.7705208624667</v>
      </c>
      <c r="H457">
        <v>18.7185157865223</v>
      </c>
      <c r="I457">
        <v>19.085772552634101</v>
      </c>
      <c r="J457">
        <v>18.4932348341849</v>
      </c>
      <c r="K457">
        <v>18.599448360665001</v>
      </c>
      <c r="L457">
        <v>18.809005987994599</v>
      </c>
      <c r="M457">
        <v>18.6203317963109</v>
      </c>
      <c r="N457">
        <v>18.780805783475699</v>
      </c>
      <c r="O457">
        <v>18.7029416356912</v>
      </c>
      <c r="P457">
        <v>18.664437608044299</v>
      </c>
      <c r="Q457">
        <v>18.801790266582898</v>
      </c>
      <c r="R457">
        <v>18.5271454363528</v>
      </c>
      <c r="S457">
        <v>18.767377952851099</v>
      </c>
      <c r="T457">
        <v>18.744354926614701</v>
      </c>
      <c r="U457">
        <v>18.733603408129198</v>
      </c>
    </row>
    <row r="458" spans="1:21" x14ac:dyDescent="0.3">
      <c r="A458" t="s">
        <v>6215</v>
      </c>
      <c r="B458">
        <v>22.1343035962134</v>
      </c>
      <c r="C458">
        <v>22.223760273266802</v>
      </c>
      <c r="D458">
        <v>22.327516664265701</v>
      </c>
      <c r="E458">
        <v>22.0035776012603</v>
      </c>
      <c r="F458">
        <v>22.139971512916802</v>
      </c>
      <c r="G458">
        <v>22.128169387193999</v>
      </c>
      <c r="H458">
        <v>21.9806610908926</v>
      </c>
      <c r="I458">
        <v>22.430999260079101</v>
      </c>
      <c r="J458">
        <v>22.050351614049799</v>
      </c>
      <c r="K458">
        <v>21.8815781432919</v>
      </c>
      <c r="L458">
        <v>22.155141873153301</v>
      </c>
      <c r="M458">
        <v>22.1724598067218</v>
      </c>
      <c r="N458">
        <v>22.262353457631701</v>
      </c>
      <c r="O458">
        <v>22.191361822915301</v>
      </c>
      <c r="P458">
        <v>22.1500190926632</v>
      </c>
      <c r="Q458">
        <v>22.162304585702501</v>
      </c>
      <c r="R458">
        <v>21.828941525865201</v>
      </c>
      <c r="S458">
        <v>22.2166479129117</v>
      </c>
      <c r="T458">
        <v>22.148772222651999</v>
      </c>
      <c r="U458">
        <v>22.113724601017999</v>
      </c>
    </row>
    <row r="459" spans="1:21" x14ac:dyDescent="0.3">
      <c r="A459" t="s">
        <v>6216</v>
      </c>
      <c r="B459">
        <v>23.158752207002198</v>
      </c>
      <c r="C459">
        <v>22.813798039406201</v>
      </c>
      <c r="D459">
        <v>23.6043022150245</v>
      </c>
      <c r="E459">
        <v>22.317355157326698</v>
      </c>
      <c r="F459">
        <v>22.2429460901431</v>
      </c>
      <c r="G459">
        <v>23.212888821920298</v>
      </c>
      <c r="H459">
        <v>23.086997687749399</v>
      </c>
      <c r="I459">
        <v>24.264257613473902</v>
      </c>
      <c r="J459">
        <v>22.2608191261047</v>
      </c>
      <c r="K459">
        <v>22.315062597182699</v>
      </c>
      <c r="L459">
        <v>21.737024294690301</v>
      </c>
      <c r="M459">
        <v>21.659124890275301</v>
      </c>
      <c r="N459">
        <v>23.6896570066429</v>
      </c>
      <c r="O459">
        <v>22.854391446975999</v>
      </c>
      <c r="P459">
        <v>23.134742270333501</v>
      </c>
      <c r="Q459">
        <v>21.9051827817853</v>
      </c>
      <c r="R459">
        <v>22.199222252058799</v>
      </c>
      <c r="S459">
        <v>24.580642509884001</v>
      </c>
      <c r="T459">
        <v>22.9866807747843</v>
      </c>
      <c r="U459">
        <v>23.237205530996199</v>
      </c>
    </row>
    <row r="460" spans="1:21" x14ac:dyDescent="0.3">
      <c r="A460" t="s">
        <v>6217</v>
      </c>
      <c r="B460">
        <v>23.085498787169399</v>
      </c>
      <c r="C460">
        <v>23.210232570202599</v>
      </c>
      <c r="D460">
        <v>22.899387869479</v>
      </c>
      <c r="E460">
        <v>23.127564188351698</v>
      </c>
      <c r="F460">
        <v>23.102627465886599</v>
      </c>
      <c r="G460">
        <v>23.067824279874799</v>
      </c>
      <c r="H460">
        <v>23.056839579595401</v>
      </c>
      <c r="I460">
        <v>22.9768985292895</v>
      </c>
      <c r="J460">
        <v>23.1507293415299</v>
      </c>
      <c r="K460">
        <v>23.071908965001398</v>
      </c>
      <c r="L460">
        <v>23.128268237417799</v>
      </c>
      <c r="M460">
        <v>23.348486839224499</v>
      </c>
      <c r="N460">
        <v>23.046350805250501</v>
      </c>
      <c r="O460">
        <v>23.1519342647522</v>
      </c>
      <c r="P460">
        <v>23.060665948828301</v>
      </c>
      <c r="Q460">
        <v>23.179365558811199</v>
      </c>
      <c r="R460">
        <v>23.182838723067299</v>
      </c>
      <c r="S460">
        <v>22.9249026388506</v>
      </c>
      <c r="T460">
        <v>23.083918466071701</v>
      </c>
      <c r="U460">
        <v>23.093721334884599</v>
      </c>
    </row>
    <row r="461" spans="1:21" x14ac:dyDescent="0.3">
      <c r="A461" t="s">
        <v>6218</v>
      </c>
      <c r="B461">
        <v>17.921604502560498</v>
      </c>
      <c r="C461">
        <v>17.8147483082154</v>
      </c>
      <c r="D461">
        <v>17.798395928934902</v>
      </c>
      <c r="E461">
        <v>18.419589160769199</v>
      </c>
      <c r="F461">
        <v>18.1225210625241</v>
      </c>
      <c r="G461">
        <v>17.8543419984988</v>
      </c>
      <c r="H461">
        <v>17.860225850592201</v>
      </c>
      <c r="I461">
        <v>17.784406732695601</v>
      </c>
      <c r="J461">
        <v>18.2759081428628</v>
      </c>
      <c r="K461">
        <v>18.1732526051021</v>
      </c>
      <c r="L461">
        <v>17.986425850228901</v>
      </c>
      <c r="M461">
        <v>18.276353487194299</v>
      </c>
      <c r="N461">
        <v>17.655733916385401</v>
      </c>
      <c r="O461">
        <v>17.935552007300899</v>
      </c>
      <c r="P461">
        <v>17.873274834471101</v>
      </c>
      <c r="Q461">
        <v>17.942221764927901</v>
      </c>
      <c r="R461">
        <v>18.2660206201456</v>
      </c>
      <c r="S461">
        <v>17.620475711077599</v>
      </c>
      <c r="T461">
        <v>17.9526381722488</v>
      </c>
      <c r="U461">
        <v>17.9040736781517</v>
      </c>
    </row>
    <row r="462" spans="1:21" x14ac:dyDescent="0.3">
      <c r="A462" t="s">
        <v>6219</v>
      </c>
      <c r="B462">
        <v>19.823568248319202</v>
      </c>
      <c r="C462">
        <v>19.815145825115</v>
      </c>
      <c r="D462">
        <v>19.568689908914202</v>
      </c>
      <c r="E462">
        <v>19.898714608022299</v>
      </c>
      <c r="F462">
        <v>20.036148492289399</v>
      </c>
      <c r="G462">
        <v>19.8127656117085</v>
      </c>
      <c r="H462">
        <v>19.879532015384299</v>
      </c>
      <c r="I462">
        <v>19.679270122322102</v>
      </c>
      <c r="J462">
        <v>19.871998429218699</v>
      </c>
      <c r="K462">
        <v>20.103081911046001</v>
      </c>
      <c r="L462">
        <v>19.913948515495299</v>
      </c>
      <c r="M462">
        <v>19.978048721681301</v>
      </c>
      <c r="N462">
        <v>19.583875621156999</v>
      </c>
      <c r="O462">
        <v>19.885676400127402</v>
      </c>
      <c r="P462">
        <v>19.806468972255502</v>
      </c>
      <c r="Q462">
        <v>19.9053070851485</v>
      </c>
      <c r="R462">
        <v>19.980082975056401</v>
      </c>
      <c r="S462">
        <v>19.577078120239801</v>
      </c>
      <c r="T462">
        <v>19.9468833520746</v>
      </c>
      <c r="U462">
        <v>19.8310621257849</v>
      </c>
    </row>
    <row r="463" spans="1:21" x14ac:dyDescent="0.3">
      <c r="A463" t="s">
        <v>6220</v>
      </c>
      <c r="B463">
        <v>19.942886400724198</v>
      </c>
      <c r="C463">
        <v>19.9317764243517</v>
      </c>
      <c r="D463">
        <v>19.842267881478801</v>
      </c>
      <c r="E463">
        <v>20.138684724062401</v>
      </c>
      <c r="F463">
        <v>20.153409276633699</v>
      </c>
      <c r="G463">
        <v>20.005380342139201</v>
      </c>
      <c r="H463">
        <v>19.7920045945936</v>
      </c>
      <c r="I463">
        <v>19.8903323997156</v>
      </c>
      <c r="J463">
        <v>20.173648084110201</v>
      </c>
      <c r="K463">
        <v>20.033077138141699</v>
      </c>
      <c r="L463">
        <v>20.179976315866998</v>
      </c>
      <c r="M463">
        <v>20.4060952545628</v>
      </c>
      <c r="N463">
        <v>19.7700363013697</v>
      </c>
      <c r="O463">
        <v>19.890382684866498</v>
      </c>
      <c r="P463">
        <v>19.947603810944202</v>
      </c>
      <c r="Q463">
        <v>20.2342244573559</v>
      </c>
      <c r="R463">
        <v>20.156667952971699</v>
      </c>
      <c r="S463">
        <v>19.722028328920501</v>
      </c>
      <c r="T463">
        <v>19.9025044651892</v>
      </c>
      <c r="U463">
        <v>20.002636930426199</v>
      </c>
    </row>
    <row r="464" spans="1:21" x14ac:dyDescent="0.3">
      <c r="A464" t="s">
        <v>6221</v>
      </c>
      <c r="B464">
        <v>22.813141757845301</v>
      </c>
      <c r="C464">
        <v>22.620357761251</v>
      </c>
      <c r="D464">
        <v>22.913306325433801</v>
      </c>
      <c r="E464">
        <v>22.728563284933301</v>
      </c>
      <c r="F464">
        <v>22.863359750080001</v>
      </c>
      <c r="G464">
        <v>22.8443763576397</v>
      </c>
      <c r="H464">
        <v>22.782593064006502</v>
      </c>
      <c r="I464">
        <v>22.986260483802699</v>
      </c>
      <c r="J464">
        <v>22.716028627140201</v>
      </c>
      <c r="K464">
        <v>22.806105167048401</v>
      </c>
      <c r="L464">
        <v>22.8927532004911</v>
      </c>
      <c r="M464">
        <v>22.691058129507301</v>
      </c>
      <c r="N464">
        <v>22.900455044248002</v>
      </c>
      <c r="O464">
        <v>22.761767186232799</v>
      </c>
      <c r="P464">
        <v>22.8225466601973</v>
      </c>
      <c r="Q464">
        <v>22.824724103228</v>
      </c>
      <c r="R464">
        <v>22.800979349694899</v>
      </c>
      <c r="S464">
        <v>22.977300364096099</v>
      </c>
      <c r="T464">
        <v>22.8353072337115</v>
      </c>
      <c r="U464">
        <v>22.836775175845698</v>
      </c>
    </row>
    <row r="465" spans="1:21" x14ac:dyDescent="0.3">
      <c r="A465" t="s">
        <v>6222</v>
      </c>
      <c r="B465">
        <v>20.087487183661299</v>
      </c>
      <c r="C465">
        <v>19.887107261704699</v>
      </c>
      <c r="D465">
        <v>19.956695125349601</v>
      </c>
      <c r="E465">
        <v>20.265083945771998</v>
      </c>
      <c r="F465">
        <v>20.170202014890499</v>
      </c>
      <c r="G465">
        <v>20.042323628762801</v>
      </c>
      <c r="H465">
        <v>20.0447010552138</v>
      </c>
      <c r="I465">
        <v>19.786484641395699</v>
      </c>
      <c r="J465">
        <v>20.134519584275498</v>
      </c>
      <c r="K465">
        <v>20.2174455362027</v>
      </c>
      <c r="L465">
        <v>20.314099380599401</v>
      </c>
      <c r="M465">
        <v>20.077959317955099</v>
      </c>
      <c r="N465">
        <v>20.051111537205799</v>
      </c>
      <c r="O465">
        <v>20.115026772950301</v>
      </c>
      <c r="P465">
        <v>20.0665503375565</v>
      </c>
      <c r="Q465">
        <v>20.138266462512298</v>
      </c>
      <c r="R465">
        <v>20.203712016293998</v>
      </c>
      <c r="S465">
        <v>20.01441723956</v>
      </c>
      <c r="T465">
        <v>20.0807679470207</v>
      </c>
      <c r="U465">
        <v>20.064676033739499</v>
      </c>
    </row>
    <row r="466" spans="1:21" x14ac:dyDescent="0.3">
      <c r="A466" t="s">
        <v>6223</v>
      </c>
      <c r="B466">
        <v>18.9477129781325</v>
      </c>
      <c r="C466">
        <v>19.495274219259802</v>
      </c>
      <c r="D466">
        <v>18.790115594357101</v>
      </c>
      <c r="E466">
        <v>19.244877711213199</v>
      </c>
      <c r="F466">
        <v>19.0202556925083</v>
      </c>
      <c r="G466">
        <v>18.988027779307199</v>
      </c>
      <c r="H466">
        <v>18.817138379453301</v>
      </c>
      <c r="I466">
        <v>18.989863714688099</v>
      </c>
      <c r="J466">
        <v>19.035693626730399</v>
      </c>
      <c r="K466">
        <v>19.3616112025896</v>
      </c>
      <c r="L466">
        <v>19.035737480798499</v>
      </c>
      <c r="M466">
        <v>19.254372282390001</v>
      </c>
      <c r="N466">
        <v>18.837167480905201</v>
      </c>
      <c r="O466">
        <v>19.0133740770729</v>
      </c>
      <c r="P466">
        <v>18.9892581654616</v>
      </c>
      <c r="Q466">
        <v>19.110055734112201</v>
      </c>
      <c r="R466">
        <v>19.0763669042115</v>
      </c>
      <c r="S466">
        <v>18.758784627369401</v>
      </c>
      <c r="T466">
        <v>18.991378450507401</v>
      </c>
      <c r="U466">
        <v>18.9483764311553</v>
      </c>
    </row>
    <row r="467" spans="1:21" x14ac:dyDescent="0.3">
      <c r="A467" t="s">
        <v>6224</v>
      </c>
      <c r="B467">
        <v>19.111223137251098</v>
      </c>
      <c r="C467">
        <v>18.597667852281401</v>
      </c>
      <c r="D467">
        <v>18.7618942398821</v>
      </c>
      <c r="E467">
        <v>19.4109342452597</v>
      </c>
      <c r="F467">
        <v>19.230539119358799</v>
      </c>
      <c r="G467">
        <v>19.066700190931599</v>
      </c>
      <c r="H467">
        <v>18.674809442644101</v>
      </c>
      <c r="I467">
        <v>18.866507099901401</v>
      </c>
      <c r="J467">
        <v>19.472022783721901</v>
      </c>
      <c r="K467">
        <v>18.980829594696399</v>
      </c>
      <c r="L467">
        <v>19.3893336964654</v>
      </c>
      <c r="M467">
        <v>19.420770579139699</v>
      </c>
      <c r="N467">
        <v>18.907209081224899</v>
      </c>
      <c r="O467">
        <v>18.886739542129099</v>
      </c>
      <c r="P467">
        <v>19.045347891233899</v>
      </c>
      <c r="Q467">
        <v>19.310513066272399</v>
      </c>
      <c r="R467">
        <v>19.398236102993799</v>
      </c>
      <c r="S467">
        <v>19.177009112413302</v>
      </c>
      <c r="T467">
        <v>18.755627413178999</v>
      </c>
      <c r="U467">
        <v>19.132424005397201</v>
      </c>
    </row>
    <row r="468" spans="1:21" x14ac:dyDescent="0.3">
      <c r="A468" t="s">
        <v>6225</v>
      </c>
      <c r="B468">
        <v>25.2134465206884</v>
      </c>
      <c r="C468">
        <v>25.409830371975399</v>
      </c>
      <c r="D468">
        <v>25.346266151685501</v>
      </c>
      <c r="E468">
        <v>24.979820571977001</v>
      </c>
      <c r="F468">
        <v>24.976293622400799</v>
      </c>
      <c r="G468">
        <v>25.193487718326399</v>
      </c>
      <c r="H468">
        <v>25.2879595296451</v>
      </c>
      <c r="I468">
        <v>25.408278866562501</v>
      </c>
      <c r="J468">
        <v>24.965478895442999</v>
      </c>
      <c r="K468">
        <v>24.911429026945498</v>
      </c>
      <c r="L468">
        <v>24.9116750742721</v>
      </c>
      <c r="M468">
        <v>24.960378844713901</v>
      </c>
      <c r="N468">
        <v>25.4191025835967</v>
      </c>
      <c r="O468">
        <v>25.3922241945533</v>
      </c>
      <c r="P468">
        <v>25.2076005318836</v>
      </c>
      <c r="Q468">
        <v>24.897267799958701</v>
      </c>
      <c r="R468">
        <v>24.981991858562701</v>
      </c>
      <c r="S468">
        <v>25.401626488065901</v>
      </c>
      <c r="T468">
        <v>25.295986407477201</v>
      </c>
      <c r="U468">
        <v>25.200686476768499</v>
      </c>
    </row>
    <row r="469" spans="1:21" x14ac:dyDescent="0.3">
      <c r="A469" t="s">
        <v>6226</v>
      </c>
      <c r="B469">
        <v>19.623553089638001</v>
      </c>
      <c r="C469">
        <v>19.622946438217902</v>
      </c>
      <c r="D469">
        <v>19.3294481091379</v>
      </c>
      <c r="E469">
        <v>19.830228745274798</v>
      </c>
      <c r="F469">
        <v>19.778178357877</v>
      </c>
      <c r="G469">
        <v>19.552070337498598</v>
      </c>
      <c r="H469">
        <v>19.684260551968102</v>
      </c>
      <c r="I469">
        <v>19.354555870184502</v>
      </c>
      <c r="J469">
        <v>19.7238604591852</v>
      </c>
      <c r="K469">
        <v>19.745334423163499</v>
      </c>
      <c r="L469">
        <v>19.979228637861901</v>
      </c>
      <c r="M469">
        <v>19.550312849055601</v>
      </c>
      <c r="N469">
        <v>19.4201258044871</v>
      </c>
      <c r="O469">
        <v>19.609042533061601</v>
      </c>
      <c r="P469">
        <v>19.613899067185699</v>
      </c>
      <c r="Q469">
        <v>19.828043274269401</v>
      </c>
      <c r="R469">
        <v>19.837038527498599</v>
      </c>
      <c r="S469">
        <v>19.5188849313014</v>
      </c>
      <c r="T469">
        <v>19.561921366279599</v>
      </c>
      <c r="U469">
        <v>19.5631384455844</v>
      </c>
    </row>
    <row r="470" spans="1:21" x14ac:dyDescent="0.3">
      <c r="A470" t="s">
        <v>6227</v>
      </c>
      <c r="B470">
        <v>23.556869999923101</v>
      </c>
      <c r="C470">
        <v>23.334433576922599</v>
      </c>
      <c r="D470">
        <v>23.571996012599801</v>
      </c>
      <c r="E470">
        <v>23.427503578703</v>
      </c>
      <c r="F470">
        <v>23.577955998237801</v>
      </c>
      <c r="G470">
        <v>23.531766682684701</v>
      </c>
      <c r="H470">
        <v>23.3304711471188</v>
      </c>
      <c r="I470">
        <v>23.781633675851801</v>
      </c>
      <c r="J470">
        <v>23.538495910036101</v>
      </c>
      <c r="K470">
        <v>23.629694965833099</v>
      </c>
      <c r="L470">
        <v>23.6885253844248</v>
      </c>
      <c r="M470">
        <v>23.601466185196401</v>
      </c>
      <c r="N470">
        <v>23.572388724162099</v>
      </c>
      <c r="O470">
        <v>23.323876649107198</v>
      </c>
      <c r="P470">
        <v>23.5335412147308</v>
      </c>
      <c r="Q470">
        <v>23.738307412120999</v>
      </c>
      <c r="R470">
        <v>23.5679365573498</v>
      </c>
      <c r="S470">
        <v>23.733690697951999</v>
      </c>
      <c r="T470">
        <v>23.3774167281057</v>
      </c>
      <c r="U470">
        <v>23.5562800055663</v>
      </c>
    </row>
    <row r="471" spans="1:21" x14ac:dyDescent="0.3">
      <c r="A471" t="s">
        <v>6228</v>
      </c>
      <c r="B471">
        <v>22.645103795897999</v>
      </c>
      <c r="C471">
        <v>22.889974825541099</v>
      </c>
      <c r="D471">
        <v>22.671507448724601</v>
      </c>
      <c r="E471">
        <v>22.4313019915148</v>
      </c>
      <c r="F471">
        <v>22.743885829171901</v>
      </c>
      <c r="G471">
        <v>22.536080544614499</v>
      </c>
      <c r="H471">
        <v>22.2409239934445</v>
      </c>
      <c r="I471">
        <v>23.0345247989688</v>
      </c>
      <c r="J471">
        <v>22.457473069958599</v>
      </c>
      <c r="K471">
        <v>22.244974677710299</v>
      </c>
      <c r="L471">
        <v>22.5855554312473</v>
      </c>
      <c r="M471">
        <v>23.146687319602599</v>
      </c>
      <c r="N471">
        <v>22.4471586022146</v>
      </c>
      <c r="O471">
        <v>22.585138094885899</v>
      </c>
      <c r="P471">
        <v>22.605973424264899</v>
      </c>
      <c r="Q471">
        <v>22.948918659315002</v>
      </c>
      <c r="R471">
        <v>22.333884804301899</v>
      </c>
      <c r="S471">
        <v>22.074513400181399</v>
      </c>
      <c r="T471">
        <v>22.355441597412401</v>
      </c>
      <c r="U471">
        <v>22.577723643721999</v>
      </c>
    </row>
    <row r="472" spans="1:21" x14ac:dyDescent="0.3">
      <c r="A472" t="s">
        <v>6229</v>
      </c>
      <c r="B472">
        <v>26.8039090205204</v>
      </c>
      <c r="C472">
        <v>26.1938703067845</v>
      </c>
      <c r="D472">
        <v>26.982304114895999</v>
      </c>
      <c r="E472">
        <v>26.762491759787402</v>
      </c>
      <c r="F472">
        <v>26.765754757637001</v>
      </c>
      <c r="G472">
        <v>26.809189232047</v>
      </c>
      <c r="H472">
        <v>26.260161067322201</v>
      </c>
      <c r="I472">
        <v>27.322313064967101</v>
      </c>
      <c r="J472">
        <v>26.970618881632198</v>
      </c>
      <c r="K472">
        <v>26.704440960387199</v>
      </c>
      <c r="L472">
        <v>26.848799336097802</v>
      </c>
      <c r="M472">
        <v>26.737522553370599</v>
      </c>
      <c r="N472">
        <v>27.033811584660501</v>
      </c>
      <c r="O472">
        <v>26.2285330850669</v>
      </c>
      <c r="P472">
        <v>26.814798483800299</v>
      </c>
      <c r="Q472">
        <v>26.648429065483299</v>
      </c>
      <c r="R472">
        <v>26.9875849890681</v>
      </c>
      <c r="S472">
        <v>27.4009445666013</v>
      </c>
      <c r="T472">
        <v>26.241666707620599</v>
      </c>
      <c r="U472">
        <v>26.799795778929099</v>
      </c>
    </row>
    <row r="473" spans="1:21" x14ac:dyDescent="0.3">
      <c r="A473" t="s">
        <v>6230</v>
      </c>
      <c r="B473">
        <v>20.261070810120401</v>
      </c>
      <c r="C473">
        <v>20.2399049724572</v>
      </c>
      <c r="D473">
        <v>20.017722009069399</v>
      </c>
      <c r="E473">
        <v>20.471432826488702</v>
      </c>
      <c r="F473">
        <v>20.320476516045101</v>
      </c>
      <c r="G473">
        <v>20.2913940276717</v>
      </c>
      <c r="H473">
        <v>20.311474729141601</v>
      </c>
      <c r="I473">
        <v>20.1018870295444</v>
      </c>
      <c r="J473">
        <v>20.479041981939901</v>
      </c>
      <c r="K473">
        <v>20.418943306809101</v>
      </c>
      <c r="L473">
        <v>20.359376114857302</v>
      </c>
      <c r="M473">
        <v>20.3923162861878</v>
      </c>
      <c r="N473">
        <v>20.0201551905201</v>
      </c>
      <c r="O473">
        <v>20.349524083707099</v>
      </c>
      <c r="P473">
        <v>20.286736174855999</v>
      </c>
      <c r="Q473">
        <v>20.328123350353302</v>
      </c>
      <c r="R473">
        <v>20.481059555919799</v>
      </c>
      <c r="S473">
        <v>20.073824123411999</v>
      </c>
      <c r="T473">
        <v>20.365433746516601</v>
      </c>
      <c r="U473">
        <v>20.2675800143716</v>
      </c>
    </row>
    <row r="474" spans="1:21" x14ac:dyDescent="0.3">
      <c r="A474" t="s">
        <v>6231</v>
      </c>
      <c r="B474">
        <v>19.577980246289101</v>
      </c>
      <c r="C474">
        <v>19.4989203800775</v>
      </c>
      <c r="D474">
        <v>19.988514097701501</v>
      </c>
      <c r="E474">
        <v>19.1492882643558</v>
      </c>
      <c r="F474">
        <v>19.3601358832316</v>
      </c>
      <c r="G474">
        <v>19.5280548280674</v>
      </c>
      <c r="H474">
        <v>19.618107774651001</v>
      </c>
      <c r="I474">
        <v>19.599680845692099</v>
      </c>
      <c r="J474">
        <v>19.0870802143425</v>
      </c>
      <c r="K474">
        <v>19.371853020660001</v>
      </c>
      <c r="L474">
        <v>19.379245428582099</v>
      </c>
      <c r="M474">
        <v>18.250313900496</v>
      </c>
      <c r="N474">
        <v>19.983527752881798</v>
      </c>
      <c r="O474">
        <v>19.8324814199845</v>
      </c>
      <c r="P474">
        <v>19.477636817384901</v>
      </c>
      <c r="Q474">
        <v>19.214541040504098</v>
      </c>
      <c r="R474">
        <v>19.009677320843199</v>
      </c>
      <c r="S474">
        <v>19.980805137594398</v>
      </c>
      <c r="T474">
        <v>19.717716484480398</v>
      </c>
      <c r="U474">
        <v>19.625638169581901</v>
      </c>
    </row>
    <row r="475" spans="1:21" x14ac:dyDescent="0.3">
      <c r="A475" t="s">
        <v>6232</v>
      </c>
      <c r="B475">
        <v>22.7927634222454</v>
      </c>
      <c r="C475">
        <v>22.7726670783514</v>
      </c>
      <c r="D475">
        <v>22.885346313320799</v>
      </c>
      <c r="E475">
        <v>22.663010631724099</v>
      </c>
      <c r="F475">
        <v>22.822329182902799</v>
      </c>
      <c r="G475">
        <v>22.765528677230499</v>
      </c>
      <c r="H475">
        <v>22.677094985356199</v>
      </c>
      <c r="I475">
        <v>22.952709915373902</v>
      </c>
      <c r="J475">
        <v>22.611540146719602</v>
      </c>
      <c r="K475">
        <v>22.8946025336251</v>
      </c>
      <c r="L475">
        <v>22.825028335318098</v>
      </c>
      <c r="M475">
        <v>22.462911192667399</v>
      </c>
      <c r="N475">
        <v>22.881925258047101</v>
      </c>
      <c r="O475">
        <v>22.810100620093198</v>
      </c>
      <c r="P475">
        <v>22.772253155148</v>
      </c>
      <c r="Q475">
        <v>22.749512261942701</v>
      </c>
      <c r="R475">
        <v>22.659791061219799</v>
      </c>
      <c r="S475">
        <v>23.044571746043601</v>
      </c>
      <c r="T475">
        <v>22.637749376707799</v>
      </c>
      <c r="U475">
        <v>22.7872965813226</v>
      </c>
    </row>
    <row r="476" spans="1:21" x14ac:dyDescent="0.3">
      <c r="A476" t="s">
        <v>6233</v>
      </c>
      <c r="B476">
        <v>18.751848207303301</v>
      </c>
      <c r="C476">
        <v>18.874216513176901</v>
      </c>
      <c r="D476">
        <v>18.810703525774201</v>
      </c>
      <c r="E476">
        <v>19.002578681801701</v>
      </c>
      <c r="F476">
        <v>18.856515468617001</v>
      </c>
      <c r="G476">
        <v>18.799642675722801</v>
      </c>
      <c r="H476">
        <v>18.881432324235298</v>
      </c>
      <c r="I476">
        <v>18.590367589718898</v>
      </c>
      <c r="J476">
        <v>18.876272137344401</v>
      </c>
      <c r="K476">
        <v>18.984472913682001</v>
      </c>
      <c r="L476">
        <v>18.3324166297073</v>
      </c>
      <c r="M476">
        <v>18.303839398103001</v>
      </c>
      <c r="N476">
        <v>18.410110607675499</v>
      </c>
      <c r="O476">
        <v>18.6358754950449</v>
      </c>
      <c r="P476">
        <v>18.551009802157601</v>
      </c>
      <c r="Q476">
        <v>18.3231756925734</v>
      </c>
      <c r="R476">
        <v>18.632648563494801</v>
      </c>
      <c r="S476">
        <v>18.275205072876201</v>
      </c>
      <c r="T476">
        <v>18.662617691127199</v>
      </c>
      <c r="U476">
        <v>18.971086579225801</v>
      </c>
    </row>
    <row r="477" spans="1:21" x14ac:dyDescent="0.3">
      <c r="A477" t="s">
        <v>6235</v>
      </c>
      <c r="B477">
        <v>18.764461971475601</v>
      </c>
      <c r="C477">
        <v>18.909878670614599</v>
      </c>
      <c r="D477">
        <v>19.0470767049461</v>
      </c>
      <c r="E477">
        <v>18.356932623207499</v>
      </c>
      <c r="F477">
        <v>18.100800595427899</v>
      </c>
      <c r="G477">
        <v>18.5512327318826</v>
      </c>
      <c r="H477">
        <v>19.036272233005</v>
      </c>
      <c r="I477">
        <v>18.529484577419598</v>
      </c>
      <c r="J477">
        <v>18.043530345022798</v>
      </c>
      <c r="K477">
        <v>18.089388883717199</v>
      </c>
      <c r="L477">
        <v>18.575077798625699</v>
      </c>
      <c r="M477">
        <v>18.635543865791298</v>
      </c>
      <c r="N477">
        <v>18.685581702483901</v>
      </c>
      <c r="O477">
        <v>18.799297566478</v>
      </c>
      <c r="P477">
        <v>18.597199230835201</v>
      </c>
      <c r="Q477">
        <v>18.424595396278999</v>
      </c>
      <c r="R477">
        <v>18.780130889855499</v>
      </c>
      <c r="S477">
        <v>18.6293925279871</v>
      </c>
      <c r="T477">
        <v>18.6293730076655</v>
      </c>
      <c r="U477">
        <v>18.722902844487901</v>
      </c>
    </row>
    <row r="478" spans="1:21" x14ac:dyDescent="0.3">
      <c r="A478" t="s">
        <v>6236</v>
      </c>
      <c r="B478">
        <v>23.185790461052001</v>
      </c>
      <c r="C478">
        <v>23.2338953530152</v>
      </c>
      <c r="D478">
        <v>23.277814845305301</v>
      </c>
      <c r="E478">
        <v>23.127696551471299</v>
      </c>
      <c r="F478">
        <v>23.039310263330801</v>
      </c>
      <c r="G478">
        <v>23.185255165598001</v>
      </c>
      <c r="H478">
        <v>23.273193102233598</v>
      </c>
      <c r="I478">
        <v>23.240505610442501</v>
      </c>
      <c r="J478">
        <v>23.196878640092301</v>
      </c>
      <c r="K478">
        <v>23.0600992327531</v>
      </c>
      <c r="L478">
        <v>23.072793535968898</v>
      </c>
      <c r="M478">
        <v>23.1427749662877</v>
      </c>
      <c r="N478">
        <v>23.306726814135299</v>
      </c>
      <c r="O478">
        <v>23.233850975463401</v>
      </c>
      <c r="P478">
        <v>23.2018116737196</v>
      </c>
      <c r="Q478">
        <v>23.033333089873</v>
      </c>
      <c r="R478">
        <v>23.1977653761958</v>
      </c>
      <c r="S478">
        <v>23.172321639855401</v>
      </c>
      <c r="T478">
        <v>23.300203209055599</v>
      </c>
      <c r="U478">
        <v>23.170591120819601</v>
      </c>
    </row>
    <row r="479" spans="1:21" x14ac:dyDescent="0.3">
      <c r="A479" t="s">
        <v>6237</v>
      </c>
      <c r="B479">
        <v>17.683973491276799</v>
      </c>
      <c r="C479">
        <v>18.1509320255159</v>
      </c>
      <c r="D479">
        <v>17.585174433734402</v>
      </c>
      <c r="E479">
        <v>19.5570584318302</v>
      </c>
      <c r="F479">
        <v>18.158355766563901</v>
      </c>
      <c r="G479">
        <v>17.745367695319501</v>
      </c>
      <c r="H479">
        <v>17.812089720630901</v>
      </c>
      <c r="I479">
        <v>17.763352389211398</v>
      </c>
      <c r="J479">
        <v>17.688400349545699</v>
      </c>
      <c r="K479">
        <v>18.059277636269599</v>
      </c>
      <c r="L479">
        <v>17.501530968450599</v>
      </c>
      <c r="M479">
        <v>18.155623597035898</v>
      </c>
      <c r="N479">
        <v>17.0696407235545</v>
      </c>
      <c r="O479">
        <v>17.788748164760701</v>
      </c>
      <c r="P479">
        <v>17.912945882164099</v>
      </c>
      <c r="Q479">
        <v>17.781482121529098</v>
      </c>
      <c r="R479">
        <v>17.8344714202312</v>
      </c>
      <c r="S479">
        <v>16.8706028625814</v>
      </c>
      <c r="T479">
        <v>17.2898488900417</v>
      </c>
      <c r="U479">
        <v>17.489190067705898</v>
      </c>
    </row>
    <row r="480" spans="1:21" x14ac:dyDescent="0.3">
      <c r="A480" t="s">
        <v>6238</v>
      </c>
      <c r="B480">
        <v>19.3706534142826</v>
      </c>
      <c r="C480">
        <v>19.295139565835601</v>
      </c>
      <c r="D480">
        <v>19.325599480836001</v>
      </c>
      <c r="E480">
        <v>19.4765185343425</v>
      </c>
      <c r="F480">
        <v>19.499922062536498</v>
      </c>
      <c r="G480">
        <v>19.476596943211199</v>
      </c>
      <c r="H480">
        <v>19.2903099335857</v>
      </c>
      <c r="I480">
        <v>19.410889689649601</v>
      </c>
      <c r="J480">
        <v>19.382418503071801</v>
      </c>
      <c r="K480">
        <v>19.536861286917102</v>
      </c>
      <c r="L480">
        <v>19.627661971065798</v>
      </c>
      <c r="M480">
        <v>19.5626067062814</v>
      </c>
      <c r="N480">
        <v>19.336157503139098</v>
      </c>
      <c r="O480">
        <v>19.4165430411188</v>
      </c>
      <c r="P480">
        <v>19.430705946699302</v>
      </c>
      <c r="Q480">
        <v>19.637119812348001</v>
      </c>
      <c r="R480">
        <v>19.400818491016199</v>
      </c>
      <c r="S480">
        <v>19.374634994858202</v>
      </c>
      <c r="T480">
        <v>19.335474199791999</v>
      </c>
      <c r="U480">
        <v>19.420846688953201</v>
      </c>
    </row>
    <row r="481" spans="1:21" x14ac:dyDescent="0.3">
      <c r="A481" t="s">
        <v>6239</v>
      </c>
      <c r="B481">
        <v>26.1169442295657</v>
      </c>
      <c r="C481">
        <v>26.151703712334101</v>
      </c>
      <c r="D481">
        <v>26.791298295183399</v>
      </c>
      <c r="E481">
        <v>25.4541800974762</v>
      </c>
      <c r="F481">
        <v>25.447798727536199</v>
      </c>
      <c r="G481">
        <v>26.059504533897801</v>
      </c>
      <c r="H481">
        <v>26.281453623926701</v>
      </c>
      <c r="I481">
        <v>26.5057123754599</v>
      </c>
      <c r="J481">
        <v>25.392832370303498</v>
      </c>
      <c r="K481">
        <v>25.3825630390028</v>
      </c>
      <c r="L481">
        <v>25.208112022583801</v>
      </c>
      <c r="M481">
        <v>25.4850546343446</v>
      </c>
      <c r="N481">
        <v>26.820127943382701</v>
      </c>
      <c r="O481">
        <v>26.050261389523499</v>
      </c>
      <c r="P481">
        <v>26.113701604039001</v>
      </c>
      <c r="Q481">
        <v>25.512042238600898</v>
      </c>
      <c r="R481">
        <v>25.416084919838699</v>
      </c>
      <c r="S481">
        <v>26.405945747242299</v>
      </c>
      <c r="T481">
        <v>26.289316973685199</v>
      </c>
      <c r="U481">
        <v>26.063982632401402</v>
      </c>
    </row>
    <row r="482" spans="1:21" x14ac:dyDescent="0.3">
      <c r="A482" t="s">
        <v>6240</v>
      </c>
      <c r="B482">
        <v>22.940217367978502</v>
      </c>
      <c r="C482">
        <v>22.9525650451247</v>
      </c>
      <c r="D482">
        <v>22.891575149520602</v>
      </c>
      <c r="E482">
        <v>23.1327373568061</v>
      </c>
      <c r="F482">
        <v>22.9449473910169</v>
      </c>
      <c r="G482">
        <v>22.944222005863299</v>
      </c>
      <c r="H482">
        <v>22.891793388109701</v>
      </c>
      <c r="I482">
        <v>22.783779546850901</v>
      </c>
      <c r="J482">
        <v>23.117793088396098</v>
      </c>
      <c r="K482">
        <v>23.084155755298902</v>
      </c>
      <c r="L482">
        <v>23.118711724820699</v>
      </c>
      <c r="M482">
        <v>23.271815864095</v>
      </c>
      <c r="N482">
        <v>22.881283373070701</v>
      </c>
      <c r="O482">
        <v>23.010797709710999</v>
      </c>
      <c r="P482">
        <v>22.939406662586599</v>
      </c>
      <c r="Q482">
        <v>23.0829136441839</v>
      </c>
      <c r="R482">
        <v>23.145885813603002</v>
      </c>
      <c r="S482">
        <v>22.828212449511799</v>
      </c>
      <c r="T482">
        <v>22.926880274889299</v>
      </c>
      <c r="U482">
        <v>22.946484171377701</v>
      </c>
    </row>
    <row r="483" spans="1:21" x14ac:dyDescent="0.3">
      <c r="A483" t="s">
        <v>6241</v>
      </c>
      <c r="B483">
        <v>20.089017504479099</v>
      </c>
      <c r="C483">
        <v>20.036105046682501</v>
      </c>
      <c r="D483">
        <v>20.4516788819178</v>
      </c>
      <c r="E483">
        <v>19.771733472756601</v>
      </c>
      <c r="F483">
        <v>19.733712902570399</v>
      </c>
      <c r="G483">
        <v>20.195944979685599</v>
      </c>
      <c r="H483">
        <v>20.203075481744801</v>
      </c>
      <c r="I483">
        <v>20.586920269016701</v>
      </c>
      <c r="J483">
        <v>19.750875788064199</v>
      </c>
      <c r="K483">
        <v>19.7515522612631</v>
      </c>
      <c r="L483">
        <v>19.670595983350299</v>
      </c>
      <c r="M483">
        <v>19.7241532233122</v>
      </c>
      <c r="N483">
        <v>20.511990559456802</v>
      </c>
      <c r="O483">
        <v>20.0414689934113</v>
      </c>
      <c r="P483">
        <v>20.143528843856899</v>
      </c>
      <c r="Q483">
        <v>19.7346352189215</v>
      </c>
      <c r="R483">
        <v>19.8267362328241</v>
      </c>
      <c r="S483">
        <v>20.552337955164401</v>
      </c>
      <c r="T483">
        <v>20.1765334103975</v>
      </c>
      <c r="U483">
        <v>20.145762643985499</v>
      </c>
    </row>
    <row r="484" spans="1:21" x14ac:dyDescent="0.3">
      <c r="A484" t="s">
        <v>6242</v>
      </c>
      <c r="B484">
        <v>20.0323017405962</v>
      </c>
      <c r="C484">
        <v>19.535590801595099</v>
      </c>
      <c r="D484">
        <v>21.141945662476399</v>
      </c>
      <c r="E484">
        <v>19.4082244432587</v>
      </c>
      <c r="F484">
        <v>19.351347189600599</v>
      </c>
      <c r="G484">
        <v>19.951537130339599</v>
      </c>
      <c r="H484">
        <v>19.856121404778101</v>
      </c>
      <c r="I484">
        <v>20.3965899045788</v>
      </c>
      <c r="J484">
        <v>19.4301788142796</v>
      </c>
      <c r="K484">
        <v>19.3645261669791</v>
      </c>
      <c r="L484">
        <v>18.2455392376433</v>
      </c>
      <c r="M484">
        <v>18.077789930019399</v>
      </c>
      <c r="N484">
        <v>21.216061148563998</v>
      </c>
      <c r="O484">
        <v>19.474689722198899</v>
      </c>
      <c r="P484">
        <v>20.0485558586868</v>
      </c>
      <c r="Q484">
        <v>18.578184519133401</v>
      </c>
      <c r="R484">
        <v>18.625667093897501</v>
      </c>
      <c r="S484">
        <v>20.411161538220998</v>
      </c>
      <c r="T484">
        <v>19.8334318037132</v>
      </c>
      <c r="U484">
        <v>19.9352607561847</v>
      </c>
    </row>
    <row r="485" spans="1:21" x14ac:dyDescent="0.3">
      <c r="A485" t="s">
        <v>6243</v>
      </c>
      <c r="B485">
        <v>27.963998319956499</v>
      </c>
      <c r="C485">
        <v>27.641783551176101</v>
      </c>
      <c r="D485">
        <v>27.912104670915401</v>
      </c>
      <c r="E485">
        <v>28.067364109967599</v>
      </c>
      <c r="F485">
        <v>27.999891832853201</v>
      </c>
      <c r="G485">
        <v>27.9312337753598</v>
      </c>
      <c r="H485">
        <v>27.727466387482998</v>
      </c>
      <c r="I485">
        <v>27.993480760518999</v>
      </c>
      <c r="J485">
        <v>28.066804107872201</v>
      </c>
      <c r="K485">
        <v>27.8997482485867</v>
      </c>
      <c r="L485">
        <v>28.108791255301899</v>
      </c>
      <c r="M485">
        <v>28.072437999523299</v>
      </c>
      <c r="N485">
        <v>28.065344266262301</v>
      </c>
      <c r="O485">
        <v>27.741780843742401</v>
      </c>
      <c r="P485">
        <v>27.947608888217399</v>
      </c>
      <c r="Q485">
        <v>27.953587653976101</v>
      </c>
      <c r="R485">
        <v>28.203962571876399</v>
      </c>
      <c r="S485">
        <v>28.1146233294136</v>
      </c>
      <c r="T485">
        <v>27.8225699614501</v>
      </c>
      <c r="U485">
        <v>27.948968403929399</v>
      </c>
    </row>
    <row r="486" spans="1:21" x14ac:dyDescent="0.3">
      <c r="A486" t="s">
        <v>6244</v>
      </c>
      <c r="B486">
        <v>21.501998739352199</v>
      </c>
      <c r="C486">
        <v>21.535022513453999</v>
      </c>
      <c r="D486">
        <v>21.5695863568851</v>
      </c>
      <c r="E486">
        <v>21.5123699555851</v>
      </c>
      <c r="F486">
        <v>21.483261314502698</v>
      </c>
      <c r="G486">
        <v>21.5363887111662</v>
      </c>
      <c r="H486">
        <v>21.506404780701899</v>
      </c>
      <c r="I486">
        <v>21.534866859424799</v>
      </c>
      <c r="J486">
        <v>21.573591509438099</v>
      </c>
      <c r="K486">
        <v>21.4700404898513</v>
      </c>
      <c r="L486">
        <v>21.514911040054201</v>
      </c>
      <c r="M486">
        <v>21.6884698805395</v>
      </c>
      <c r="N486">
        <v>21.617038303854301</v>
      </c>
      <c r="O486">
        <v>21.5163735546898</v>
      </c>
      <c r="P486">
        <v>21.540793703599999</v>
      </c>
      <c r="Q486">
        <v>21.535946375796399</v>
      </c>
      <c r="R486">
        <v>21.564662645159</v>
      </c>
      <c r="S486">
        <v>21.496149432684199</v>
      </c>
      <c r="T486">
        <v>21.555187913428199</v>
      </c>
      <c r="U486">
        <v>21.499353929462899</v>
      </c>
    </row>
    <row r="487" spans="1:21" x14ac:dyDescent="0.3">
      <c r="A487" t="s">
        <v>6245</v>
      </c>
      <c r="B487">
        <v>18.7923016351169</v>
      </c>
      <c r="C487">
        <v>18.9477668211414</v>
      </c>
      <c r="D487">
        <v>18.967571025804599</v>
      </c>
      <c r="E487">
        <v>18.863482149612299</v>
      </c>
      <c r="F487">
        <v>18.8557364334407</v>
      </c>
      <c r="G487">
        <v>18.8067921289251</v>
      </c>
      <c r="H487">
        <v>18.873115820340299</v>
      </c>
      <c r="I487">
        <v>18.909116784048301</v>
      </c>
      <c r="J487">
        <v>18.671904235343401</v>
      </c>
      <c r="K487">
        <v>18.766635000617999</v>
      </c>
      <c r="L487">
        <v>18.6974422868199</v>
      </c>
      <c r="M487">
        <v>18.700595499853499</v>
      </c>
      <c r="N487">
        <v>18.919081687852898</v>
      </c>
      <c r="O487">
        <v>19.129108257628602</v>
      </c>
      <c r="P487">
        <v>18.780435876705798</v>
      </c>
      <c r="Q487">
        <v>18.606740358283702</v>
      </c>
      <c r="R487">
        <v>18.815391541222599</v>
      </c>
      <c r="S487">
        <v>18.764404500368599</v>
      </c>
      <c r="T487">
        <v>18.859477283310898</v>
      </c>
      <c r="U487">
        <v>18.8198807646537</v>
      </c>
    </row>
    <row r="488" spans="1:21" x14ac:dyDescent="0.3">
      <c r="A488" t="s">
        <v>6246</v>
      </c>
      <c r="B488">
        <v>20.9472672506073</v>
      </c>
      <c r="C488">
        <v>20.951631858843601</v>
      </c>
      <c r="D488">
        <v>21.199774600096099</v>
      </c>
      <c r="E488">
        <v>20.622564375284199</v>
      </c>
      <c r="F488">
        <v>20.683269999574399</v>
      </c>
      <c r="G488">
        <v>20.979635501995801</v>
      </c>
      <c r="H488">
        <v>20.9800704426371</v>
      </c>
      <c r="I488">
        <v>21.337070143659702</v>
      </c>
      <c r="J488">
        <v>20.7495644980505</v>
      </c>
      <c r="K488">
        <v>20.827021488962998</v>
      </c>
      <c r="L488">
        <v>20.795343827146301</v>
      </c>
      <c r="M488">
        <v>20.744263931066801</v>
      </c>
      <c r="N488">
        <v>21.2290718990585</v>
      </c>
      <c r="O488">
        <v>20.994646067542199</v>
      </c>
      <c r="P488">
        <v>20.917313387634199</v>
      </c>
      <c r="Q488">
        <v>20.8573777827431</v>
      </c>
      <c r="R488">
        <v>20.820359273335999</v>
      </c>
      <c r="S488">
        <v>21.3037718282594</v>
      </c>
      <c r="T488">
        <v>20.996929839797399</v>
      </c>
      <c r="U488">
        <v>21.0097506521155</v>
      </c>
    </row>
    <row r="489" spans="1:21" x14ac:dyDescent="0.3">
      <c r="A489" t="s">
        <v>6247</v>
      </c>
      <c r="B489">
        <v>17.871552850056499</v>
      </c>
      <c r="C489">
        <v>17.858202148618201</v>
      </c>
      <c r="D489">
        <v>17.855633986114</v>
      </c>
      <c r="E489">
        <v>17.9477803494627</v>
      </c>
      <c r="F489">
        <v>17.8611833812685</v>
      </c>
      <c r="G489">
        <v>17.9439273750707</v>
      </c>
      <c r="H489">
        <v>17.988509656614301</v>
      </c>
      <c r="I489">
        <v>17.973447250503298</v>
      </c>
      <c r="J489">
        <v>18.093262455232701</v>
      </c>
      <c r="K489">
        <v>17.948263541344001</v>
      </c>
      <c r="L489">
        <v>18.292548367007999</v>
      </c>
      <c r="M489">
        <v>17.753139934686899</v>
      </c>
      <c r="N489">
        <v>17.699280655433601</v>
      </c>
      <c r="O489">
        <v>17.733297826573601</v>
      </c>
      <c r="P489">
        <v>17.924655870045498</v>
      </c>
      <c r="Q489">
        <v>18.284672915846301</v>
      </c>
      <c r="R489">
        <v>17.9423600103685</v>
      </c>
      <c r="S489">
        <v>17.657765793503501</v>
      </c>
      <c r="T489">
        <v>17.839120269550701</v>
      </c>
      <c r="U489">
        <v>17.893713527395199</v>
      </c>
    </row>
    <row r="490" spans="1:21" x14ac:dyDescent="0.3">
      <c r="A490" t="s">
        <v>6248</v>
      </c>
      <c r="B490">
        <v>22.944611979877902</v>
      </c>
      <c r="C490">
        <v>22.918773410633602</v>
      </c>
      <c r="D490">
        <v>22.715804718559401</v>
      </c>
      <c r="E490">
        <v>23.1450329361803</v>
      </c>
      <c r="F490">
        <v>23.131521127061198</v>
      </c>
      <c r="G490">
        <v>22.972952753231599</v>
      </c>
      <c r="H490">
        <v>22.7670694192993</v>
      </c>
      <c r="I490">
        <v>22.7512090597873</v>
      </c>
      <c r="J490">
        <v>23.095410429296699</v>
      </c>
      <c r="K490">
        <v>23.240990653081301</v>
      </c>
      <c r="L490">
        <v>23.275630584747098</v>
      </c>
      <c r="M490">
        <v>23.1821586676623</v>
      </c>
      <c r="N490">
        <v>22.758714286722</v>
      </c>
      <c r="O490">
        <v>22.9465336734842</v>
      </c>
      <c r="P490">
        <v>22.945017846919001</v>
      </c>
      <c r="Q490">
        <v>23.232144388148701</v>
      </c>
      <c r="R490">
        <v>23.152489539272601</v>
      </c>
      <c r="S490">
        <v>22.8374935139895</v>
      </c>
      <c r="T490">
        <v>22.7668587055948</v>
      </c>
      <c r="U490">
        <v>22.9741423514002</v>
      </c>
    </row>
    <row r="491" spans="1:21" x14ac:dyDescent="0.3">
      <c r="A491" t="s">
        <v>6249</v>
      </c>
      <c r="B491">
        <v>21.947608610781199</v>
      </c>
      <c r="C491">
        <v>21.7821038656759</v>
      </c>
      <c r="D491">
        <v>21.968159438861498</v>
      </c>
      <c r="E491">
        <v>21.989591142692799</v>
      </c>
      <c r="F491">
        <v>21.959571535009001</v>
      </c>
      <c r="G491">
        <v>21.9473122019754</v>
      </c>
      <c r="H491">
        <v>21.894598887886598</v>
      </c>
      <c r="I491">
        <v>22.139576778289801</v>
      </c>
      <c r="J491">
        <v>22.014053739056799</v>
      </c>
      <c r="K491">
        <v>21.989717490432898</v>
      </c>
      <c r="L491">
        <v>21.9656164436024</v>
      </c>
      <c r="M491">
        <v>21.742243783266499</v>
      </c>
      <c r="N491">
        <v>22.0013222917426</v>
      </c>
      <c r="O491">
        <v>21.779778332423501</v>
      </c>
      <c r="P491">
        <v>21.9500717832939</v>
      </c>
      <c r="Q491">
        <v>21.874777488980101</v>
      </c>
      <c r="R491">
        <v>22.031996522296598</v>
      </c>
      <c r="S491">
        <v>22.1965634687772</v>
      </c>
      <c r="T491">
        <v>21.884081448291699</v>
      </c>
      <c r="U491">
        <v>21.946297656386601</v>
      </c>
    </row>
    <row r="492" spans="1:21" x14ac:dyDescent="0.3">
      <c r="A492" t="s">
        <v>6250</v>
      </c>
      <c r="B492">
        <v>21.4588462258276</v>
      </c>
      <c r="C492">
        <v>21.6954661153503</v>
      </c>
      <c r="D492">
        <v>21.556685406287201</v>
      </c>
      <c r="E492">
        <v>21.342598645974899</v>
      </c>
      <c r="F492">
        <v>21.4279883840926</v>
      </c>
      <c r="G492">
        <v>21.456245531544099</v>
      </c>
      <c r="H492">
        <v>21.4900671218813</v>
      </c>
      <c r="I492">
        <v>21.576536923055802</v>
      </c>
      <c r="J492">
        <v>21.372274069890601</v>
      </c>
      <c r="K492">
        <v>21.446961421856301</v>
      </c>
      <c r="L492">
        <v>21.441786625934402</v>
      </c>
      <c r="M492">
        <v>21.369561515779001</v>
      </c>
      <c r="N492">
        <v>21.505194388045201</v>
      </c>
      <c r="O492">
        <v>21.647036565269499</v>
      </c>
      <c r="P492">
        <v>21.440952198310001</v>
      </c>
      <c r="Q492">
        <v>21.3751386203881</v>
      </c>
      <c r="R492">
        <v>21.337975736913901</v>
      </c>
      <c r="S492">
        <v>21.4797462043121</v>
      </c>
      <c r="T492">
        <v>21.5318279232511</v>
      </c>
      <c r="U492">
        <v>21.475261353158501</v>
      </c>
    </row>
    <row r="493" spans="1:21" x14ac:dyDescent="0.3">
      <c r="A493" t="s">
        <v>6251</v>
      </c>
      <c r="B493">
        <v>23.975045752696101</v>
      </c>
      <c r="C493">
        <v>24.091929259234298</v>
      </c>
      <c r="D493">
        <v>24.1418045054983</v>
      </c>
      <c r="E493">
        <v>23.8968832730671</v>
      </c>
      <c r="F493">
        <v>23.933075159404201</v>
      </c>
      <c r="G493">
        <v>23.925534189795901</v>
      </c>
      <c r="H493">
        <v>23.922203578937701</v>
      </c>
      <c r="I493">
        <v>23.807160862181899</v>
      </c>
      <c r="J493">
        <v>23.910222635087401</v>
      </c>
      <c r="K493">
        <v>24.006441301123399</v>
      </c>
      <c r="L493">
        <v>24.000207335023699</v>
      </c>
      <c r="M493">
        <v>23.994316660068201</v>
      </c>
      <c r="N493">
        <v>24.160822345046501</v>
      </c>
      <c r="O493">
        <v>24.0729631762567</v>
      </c>
      <c r="P493">
        <v>23.9882987893352</v>
      </c>
      <c r="Q493">
        <v>24.128883923858201</v>
      </c>
      <c r="R493">
        <v>23.945938105402501</v>
      </c>
      <c r="S493">
        <v>23.6701254326704</v>
      </c>
      <c r="T493">
        <v>23.9091588295584</v>
      </c>
      <c r="U493">
        <v>23.912953955987</v>
      </c>
    </row>
    <row r="494" spans="1:21" x14ac:dyDescent="0.3">
      <c r="A494" t="s">
        <v>6252</v>
      </c>
      <c r="B494">
        <v>19.370068907236</v>
      </c>
      <c r="C494">
        <v>18.969748872536702</v>
      </c>
      <c r="D494">
        <v>19.9168066148702</v>
      </c>
      <c r="E494">
        <v>19.082785250441301</v>
      </c>
      <c r="F494">
        <v>18.909569154776499</v>
      </c>
      <c r="G494">
        <v>19.317675909596399</v>
      </c>
      <c r="H494">
        <v>19.2497138912689</v>
      </c>
      <c r="I494">
        <v>19.748285320893199</v>
      </c>
      <c r="J494">
        <v>19.0804575819235</v>
      </c>
      <c r="K494">
        <v>19.270944849597999</v>
      </c>
      <c r="L494">
        <v>18.67591066828</v>
      </c>
      <c r="M494">
        <v>18.389726600503199</v>
      </c>
      <c r="N494">
        <v>19.955923259300601</v>
      </c>
      <c r="O494">
        <v>18.9188070037101</v>
      </c>
      <c r="P494">
        <v>19.341316741839499</v>
      </c>
      <c r="Q494">
        <v>18.803414956296599</v>
      </c>
      <c r="R494">
        <v>18.901291295375302</v>
      </c>
      <c r="S494">
        <v>19.6715640647001</v>
      </c>
      <c r="T494">
        <v>19.129435684862202</v>
      </c>
      <c r="U494">
        <v>19.347873638458001</v>
      </c>
    </row>
    <row r="495" spans="1:21" x14ac:dyDescent="0.3">
      <c r="A495" t="s">
        <v>6253</v>
      </c>
      <c r="B495">
        <v>22.154901599439601</v>
      </c>
      <c r="C495">
        <v>22.115743094346399</v>
      </c>
      <c r="D495">
        <v>21.952321259218401</v>
      </c>
      <c r="E495">
        <v>22.330542971677701</v>
      </c>
      <c r="F495">
        <v>22.209633130473499</v>
      </c>
      <c r="G495">
        <v>22.153636415864401</v>
      </c>
      <c r="H495">
        <v>22.0379062547368</v>
      </c>
      <c r="I495">
        <v>22.0452488010942</v>
      </c>
      <c r="J495">
        <v>22.332915500218299</v>
      </c>
      <c r="K495">
        <v>22.2235831871802</v>
      </c>
      <c r="L495">
        <v>22.305179739602401</v>
      </c>
      <c r="M495">
        <v>22.427392394635302</v>
      </c>
      <c r="N495">
        <v>22.032181937108199</v>
      </c>
      <c r="O495">
        <v>22.152569297710901</v>
      </c>
      <c r="P495">
        <v>22.120112433172199</v>
      </c>
      <c r="Q495">
        <v>22.288824671243301</v>
      </c>
      <c r="R495">
        <v>22.384470326553199</v>
      </c>
      <c r="S495">
        <v>22.087614081138501</v>
      </c>
      <c r="T495">
        <v>22.065030808450398</v>
      </c>
      <c r="U495">
        <v>22.188846737186299</v>
      </c>
    </row>
    <row r="496" spans="1:21" x14ac:dyDescent="0.3">
      <c r="A496" t="s">
        <v>6254</v>
      </c>
      <c r="B496">
        <v>21.443579911536499</v>
      </c>
      <c r="C496">
        <v>21.433973175058899</v>
      </c>
      <c r="D496">
        <v>21.527781788704399</v>
      </c>
      <c r="E496">
        <v>21.4193166512283</v>
      </c>
      <c r="F496">
        <v>21.418402413841001</v>
      </c>
      <c r="G496">
        <v>21.4602844243196</v>
      </c>
      <c r="H496">
        <v>21.644812104393701</v>
      </c>
      <c r="I496">
        <v>21.329069925166898</v>
      </c>
      <c r="J496">
        <v>21.394106094456198</v>
      </c>
      <c r="K496">
        <v>21.441372806291302</v>
      </c>
      <c r="L496">
        <v>21.4116510809483</v>
      </c>
      <c r="M496">
        <v>21.247381890411599</v>
      </c>
      <c r="N496">
        <v>21.521295145588301</v>
      </c>
      <c r="O496">
        <v>21.578058427660402</v>
      </c>
      <c r="P496">
        <v>21.450678114696601</v>
      </c>
      <c r="Q496">
        <v>21.377360404247799</v>
      </c>
      <c r="R496">
        <v>21.4264658753427</v>
      </c>
      <c r="S496">
        <v>21.519031367713801</v>
      </c>
      <c r="T496">
        <v>21.6471928352967</v>
      </c>
      <c r="U496">
        <v>21.4548056734684</v>
      </c>
    </row>
    <row r="497" spans="1:21" x14ac:dyDescent="0.3">
      <c r="A497" t="s">
        <v>6255</v>
      </c>
      <c r="B497">
        <v>23.4527195249063</v>
      </c>
      <c r="C497">
        <v>23.485314506951099</v>
      </c>
      <c r="D497">
        <v>23.520361969548802</v>
      </c>
      <c r="E497">
        <v>23.330238434401799</v>
      </c>
      <c r="F497">
        <v>23.341224617624501</v>
      </c>
      <c r="G497">
        <v>23.452095986214498</v>
      </c>
      <c r="H497">
        <v>23.527884967315501</v>
      </c>
      <c r="I497">
        <v>23.586201624107801</v>
      </c>
      <c r="J497">
        <v>23.364292461521799</v>
      </c>
      <c r="K497">
        <v>23.3310419645513</v>
      </c>
      <c r="L497">
        <v>23.4272582837791</v>
      </c>
      <c r="M497">
        <v>23.4795904851218</v>
      </c>
      <c r="N497">
        <v>23.612780639278199</v>
      </c>
      <c r="O497">
        <v>23.479755410587298</v>
      </c>
      <c r="P497">
        <v>23.461277431811698</v>
      </c>
      <c r="Q497">
        <v>23.4425733894507</v>
      </c>
      <c r="R497">
        <v>23.415741989590298</v>
      </c>
      <c r="S497">
        <v>23.575957911469899</v>
      </c>
      <c r="T497">
        <v>23.561339723824599</v>
      </c>
      <c r="U497">
        <v>23.444975521210502</v>
      </c>
    </row>
    <row r="498" spans="1:21" x14ac:dyDescent="0.3">
      <c r="A498" t="s">
        <v>6256</v>
      </c>
      <c r="B498">
        <v>20.189256064537901</v>
      </c>
      <c r="C498">
        <v>19.879561372475301</v>
      </c>
      <c r="D498">
        <v>20.988029786732501</v>
      </c>
      <c r="E498">
        <v>19.635600208624201</v>
      </c>
      <c r="F498">
        <v>20.033014275064801</v>
      </c>
      <c r="G498">
        <v>20.192943400906898</v>
      </c>
      <c r="H498">
        <v>20.063318994907501</v>
      </c>
      <c r="I498">
        <v>20.368255155444199</v>
      </c>
      <c r="J498">
        <v>19.672557499312799</v>
      </c>
      <c r="K498">
        <v>19.881645675170301</v>
      </c>
      <c r="L498">
        <v>19.363682864604101</v>
      </c>
      <c r="M498">
        <v>19.390182826921301</v>
      </c>
      <c r="N498">
        <v>21.0510540286317</v>
      </c>
      <c r="O498">
        <v>19.997495391989499</v>
      </c>
      <c r="P498">
        <v>20.224629289698498</v>
      </c>
      <c r="Q498">
        <v>19.521486153841199</v>
      </c>
      <c r="R498">
        <v>19.5522545525933</v>
      </c>
      <c r="S498">
        <v>20.4253574624301</v>
      </c>
      <c r="T498">
        <v>20.141042966726701</v>
      </c>
      <c r="U498">
        <v>20.158474242257199</v>
      </c>
    </row>
    <row r="499" spans="1:21" x14ac:dyDescent="0.3">
      <c r="A499" t="s">
        <v>6257</v>
      </c>
      <c r="B499">
        <v>16.057179633527301</v>
      </c>
      <c r="C499">
        <v>16.663586825013201</v>
      </c>
      <c r="D499">
        <v>15.8970212100308</v>
      </c>
      <c r="E499">
        <v>15.856635261331601</v>
      </c>
      <c r="F499">
        <v>16.4077946098685</v>
      </c>
      <c r="G499">
        <v>15.933817481457</v>
      </c>
      <c r="H499">
        <v>15.1465091359299</v>
      </c>
      <c r="I499">
        <v>16.029903389133501</v>
      </c>
      <c r="J499">
        <v>15.926792224393299</v>
      </c>
      <c r="K499">
        <v>15.625276229612901</v>
      </c>
      <c r="L499">
        <v>15.844971642436001</v>
      </c>
      <c r="M499">
        <v>16.0236795204545</v>
      </c>
      <c r="N499">
        <v>16.201570196431501</v>
      </c>
      <c r="O499">
        <v>16.027248714742601</v>
      </c>
      <c r="P499">
        <v>16.093005778450699</v>
      </c>
      <c r="Q499">
        <v>16.093305683162299</v>
      </c>
      <c r="R499">
        <v>15.71867707991</v>
      </c>
      <c r="S499">
        <v>16.200230561765</v>
      </c>
      <c r="T499">
        <v>16.203555909810898</v>
      </c>
      <c r="U499">
        <v>15.8947687091182</v>
      </c>
    </row>
    <row r="500" spans="1:21" x14ac:dyDescent="0.3">
      <c r="A500" t="s">
        <v>6258</v>
      </c>
      <c r="B500">
        <v>21.6746165757956</v>
      </c>
      <c r="C500">
        <v>21.433159032533599</v>
      </c>
      <c r="D500">
        <v>21.357868518856399</v>
      </c>
      <c r="E500">
        <v>21.918124534142201</v>
      </c>
      <c r="F500">
        <v>22.033683811807698</v>
      </c>
      <c r="G500">
        <v>21.6758159526326</v>
      </c>
      <c r="H500">
        <v>21.505712648379401</v>
      </c>
      <c r="I500">
        <v>21.356844907407201</v>
      </c>
      <c r="J500">
        <v>22.008033277009499</v>
      </c>
      <c r="K500">
        <v>22.1172664798029</v>
      </c>
      <c r="L500">
        <v>22.191923038862701</v>
      </c>
      <c r="M500">
        <v>21.899956626065698</v>
      </c>
      <c r="N500">
        <v>21.390875271748701</v>
      </c>
      <c r="O500">
        <v>21.619924317381098</v>
      </c>
      <c r="P500">
        <v>21.689669667894499</v>
      </c>
      <c r="Q500">
        <v>22.0183143719021</v>
      </c>
      <c r="R500">
        <v>21.960965055705501</v>
      </c>
      <c r="S500">
        <v>21.460627427101599</v>
      </c>
      <c r="T500">
        <v>21.541556510732701</v>
      </c>
      <c r="U500">
        <v>21.6621624106685</v>
      </c>
    </row>
    <row r="501" spans="1:21" x14ac:dyDescent="0.3">
      <c r="A501" t="s">
        <v>6259</v>
      </c>
      <c r="B501">
        <v>24.561667473856499</v>
      </c>
      <c r="C501">
        <v>24.161637486907999</v>
      </c>
      <c r="D501">
        <v>24.4090990318936</v>
      </c>
      <c r="E501">
        <v>24.634313572833499</v>
      </c>
      <c r="F501">
        <v>24.645575258237901</v>
      </c>
      <c r="G501">
        <v>24.540165963320401</v>
      </c>
      <c r="H501">
        <v>24.157941690805199</v>
      </c>
      <c r="I501">
        <v>24.775850523049002</v>
      </c>
      <c r="J501">
        <v>24.749459795183899</v>
      </c>
      <c r="K501">
        <v>24.617030645432799</v>
      </c>
      <c r="L501">
        <v>24.7563537302985</v>
      </c>
      <c r="M501">
        <v>24.853167390365002</v>
      </c>
      <c r="N501">
        <v>24.4550416851453</v>
      </c>
      <c r="O501">
        <v>24.216551803045199</v>
      </c>
      <c r="P501">
        <v>24.541441683219201</v>
      </c>
      <c r="Q501">
        <v>24.687192741428401</v>
      </c>
      <c r="R501">
        <v>24.755083802246698</v>
      </c>
      <c r="S501">
        <v>24.685994930000302</v>
      </c>
      <c r="T501">
        <v>24.226572940044999</v>
      </c>
      <c r="U501">
        <v>24.5616043297427</v>
      </c>
    </row>
    <row r="502" spans="1:21" x14ac:dyDescent="0.3">
      <c r="A502" t="s">
        <v>6260</v>
      </c>
      <c r="B502">
        <v>22.755653095734601</v>
      </c>
      <c r="C502">
        <v>22.6531379362264</v>
      </c>
      <c r="D502">
        <v>22.800888285505501</v>
      </c>
      <c r="E502">
        <v>22.6362423696518</v>
      </c>
      <c r="F502">
        <v>22.725150832735199</v>
      </c>
      <c r="G502">
        <v>22.756266494793401</v>
      </c>
      <c r="H502">
        <v>22.639245456125501</v>
      </c>
      <c r="I502">
        <v>22.9224844548642</v>
      </c>
      <c r="J502">
        <v>22.737420929298601</v>
      </c>
      <c r="K502">
        <v>22.668673162327401</v>
      </c>
      <c r="L502">
        <v>22.795616193405198</v>
      </c>
      <c r="M502">
        <v>22.739434583025599</v>
      </c>
      <c r="N502">
        <v>22.8192377149824</v>
      </c>
      <c r="O502">
        <v>22.653934900551501</v>
      </c>
      <c r="P502">
        <v>22.755744335093102</v>
      </c>
      <c r="Q502">
        <v>22.740562794371499</v>
      </c>
      <c r="R502">
        <v>22.810703802379599</v>
      </c>
      <c r="S502">
        <v>22.862049545228999</v>
      </c>
      <c r="T502">
        <v>22.708398368839301</v>
      </c>
      <c r="U502">
        <v>22.7576177191897</v>
      </c>
    </row>
    <row r="503" spans="1:21" x14ac:dyDescent="0.3">
      <c r="A503" t="s">
        <v>6261</v>
      </c>
      <c r="B503">
        <v>20.972188302851102</v>
      </c>
      <c r="C503">
        <v>21.318377946397</v>
      </c>
      <c r="D503">
        <v>21.045018222537099</v>
      </c>
      <c r="E503">
        <v>21.031280477470901</v>
      </c>
      <c r="F503">
        <v>20.559492309202401</v>
      </c>
      <c r="G503">
        <v>20.9269787390236</v>
      </c>
      <c r="H503">
        <v>20.993175160259199</v>
      </c>
      <c r="I503">
        <v>20.987144972081399</v>
      </c>
      <c r="J503">
        <v>20.775061964903099</v>
      </c>
      <c r="K503">
        <v>20.8879592829547</v>
      </c>
      <c r="L503">
        <v>20.3018415901082</v>
      </c>
      <c r="M503">
        <v>21.167884370670102</v>
      </c>
      <c r="N503">
        <v>21.1832486423089</v>
      </c>
      <c r="O503">
        <v>21.084182393383799</v>
      </c>
      <c r="P503">
        <v>20.981743636718001</v>
      </c>
      <c r="Q503">
        <v>21.008216362911</v>
      </c>
      <c r="R503">
        <v>20.884426385835202</v>
      </c>
      <c r="S503">
        <v>20.8038152023313</v>
      </c>
      <c r="T503">
        <v>20.758529705645099</v>
      </c>
      <c r="U503">
        <v>20.9183154261694</v>
      </c>
    </row>
    <row r="504" spans="1:21" x14ac:dyDescent="0.3">
      <c r="A504" t="s">
        <v>6262</v>
      </c>
      <c r="B504">
        <v>24.215525849125601</v>
      </c>
      <c r="C504">
        <v>23.9966113813108</v>
      </c>
      <c r="D504">
        <v>24.386697795998298</v>
      </c>
      <c r="E504">
        <v>24.209931380291</v>
      </c>
      <c r="F504">
        <v>24.130442055576399</v>
      </c>
      <c r="G504">
        <v>24.2443683752605</v>
      </c>
      <c r="H504">
        <v>24.2078448301469</v>
      </c>
      <c r="I504">
        <v>24.471210389811102</v>
      </c>
      <c r="J504">
        <v>24.304757887708998</v>
      </c>
      <c r="K504">
        <v>24.207328585766099</v>
      </c>
      <c r="L504">
        <v>24.128528848896</v>
      </c>
      <c r="M504">
        <v>24.151830125339998</v>
      </c>
      <c r="N504">
        <v>24.398018162547601</v>
      </c>
      <c r="O504">
        <v>24.0639962436933</v>
      </c>
      <c r="P504">
        <v>24.222213090142301</v>
      </c>
      <c r="Q504">
        <v>24.122864909871499</v>
      </c>
      <c r="R504">
        <v>24.296546889647601</v>
      </c>
      <c r="S504">
        <v>24.516511795444199</v>
      </c>
      <c r="T504">
        <v>24.184364849950999</v>
      </c>
      <c r="U504">
        <v>24.2394150015399</v>
      </c>
    </row>
    <row r="505" spans="1:21" x14ac:dyDescent="0.3">
      <c r="A505" t="s">
        <v>6263</v>
      </c>
      <c r="B505">
        <v>24.136755952976099</v>
      </c>
      <c r="C505">
        <v>23.954067276069399</v>
      </c>
      <c r="D505">
        <v>24.375039098461901</v>
      </c>
      <c r="E505">
        <v>24.0502089088865</v>
      </c>
      <c r="F505">
        <v>24.115188084632202</v>
      </c>
      <c r="G505">
        <v>24.148024436562999</v>
      </c>
      <c r="H505">
        <v>23.930518826076199</v>
      </c>
      <c r="I505">
        <v>24.3313075022585</v>
      </c>
      <c r="J505">
        <v>24.211916005438699</v>
      </c>
      <c r="K505">
        <v>24.076937884447801</v>
      </c>
      <c r="L505">
        <v>24.125418575552398</v>
      </c>
      <c r="M505">
        <v>24.114755270894999</v>
      </c>
      <c r="N505">
        <v>24.352910401303198</v>
      </c>
      <c r="O505">
        <v>23.909675395290702</v>
      </c>
      <c r="P505">
        <v>24.141671787521901</v>
      </c>
      <c r="Q505">
        <v>24.145103329333999</v>
      </c>
      <c r="R505">
        <v>24.2505392613384</v>
      </c>
      <c r="S505">
        <v>24.241522974784399</v>
      </c>
      <c r="T505">
        <v>23.922126863108801</v>
      </c>
      <c r="U505">
        <v>24.144659900155599</v>
      </c>
    </row>
    <row r="506" spans="1:21" x14ac:dyDescent="0.3">
      <c r="A506" t="s">
        <v>6264</v>
      </c>
      <c r="B506">
        <v>18.1919579842919</v>
      </c>
      <c r="C506">
        <v>18.382198382939698</v>
      </c>
      <c r="D506">
        <v>18.1646384995245</v>
      </c>
      <c r="E506">
        <v>18.602139700654099</v>
      </c>
      <c r="F506">
        <v>18.6073208569196</v>
      </c>
      <c r="G506">
        <v>18.288039424678701</v>
      </c>
      <c r="H506">
        <v>18.400804881368</v>
      </c>
      <c r="I506">
        <v>18.296806759848401</v>
      </c>
      <c r="J506">
        <v>18.625220190452801</v>
      </c>
      <c r="K506">
        <v>18.592059303104001</v>
      </c>
      <c r="L506">
        <v>17.981341649512299</v>
      </c>
      <c r="M506">
        <v>18.2721655622722</v>
      </c>
      <c r="N506">
        <v>17.9406600888789</v>
      </c>
      <c r="O506">
        <v>18.037907451320802</v>
      </c>
      <c r="P506">
        <v>18.325372024868301</v>
      </c>
      <c r="Q506">
        <v>18.046011487624099</v>
      </c>
      <c r="R506">
        <v>18.3117744290407</v>
      </c>
      <c r="S506">
        <v>17.984652816441901</v>
      </c>
      <c r="T506">
        <v>18.197468651842101</v>
      </c>
      <c r="U506">
        <v>18.153874567302001</v>
      </c>
    </row>
    <row r="507" spans="1:21" x14ac:dyDescent="0.3">
      <c r="A507" t="s">
        <v>6265</v>
      </c>
      <c r="B507">
        <v>23.8300373519087</v>
      </c>
      <c r="C507">
        <v>23.6753654367682</v>
      </c>
      <c r="D507">
        <v>23.872666285385499</v>
      </c>
      <c r="E507">
        <v>23.924482286497</v>
      </c>
      <c r="F507">
        <v>23.850290810908799</v>
      </c>
      <c r="G507">
        <v>23.816779544201601</v>
      </c>
      <c r="H507">
        <v>23.687444668111102</v>
      </c>
      <c r="I507">
        <v>23.714577272853202</v>
      </c>
      <c r="J507">
        <v>23.906833565682799</v>
      </c>
      <c r="K507">
        <v>23.945972625559399</v>
      </c>
      <c r="L507">
        <v>23.967248905877199</v>
      </c>
      <c r="M507">
        <v>23.977611036892601</v>
      </c>
      <c r="N507">
        <v>23.894957012345401</v>
      </c>
      <c r="O507">
        <v>23.7116787329903</v>
      </c>
      <c r="P507">
        <v>23.835752120534199</v>
      </c>
      <c r="Q507">
        <v>23.948239482887001</v>
      </c>
      <c r="R507">
        <v>23.9673561262885</v>
      </c>
      <c r="S507">
        <v>23.803641367273102</v>
      </c>
      <c r="T507">
        <v>23.722866078453599</v>
      </c>
      <c r="U507">
        <v>23.812396055334201</v>
      </c>
    </row>
    <row r="508" spans="1:21" x14ac:dyDescent="0.3">
      <c r="A508" t="s">
        <v>6266</v>
      </c>
      <c r="B508">
        <v>23.104139229377299</v>
      </c>
      <c r="C508">
        <v>23.014967992612501</v>
      </c>
      <c r="D508">
        <v>23.1540128899296</v>
      </c>
      <c r="E508">
        <v>23.012924809766599</v>
      </c>
      <c r="F508">
        <v>23.078962241630698</v>
      </c>
      <c r="G508">
        <v>23.095225115001298</v>
      </c>
      <c r="H508">
        <v>23.0889481462569</v>
      </c>
      <c r="I508">
        <v>23.233847516722399</v>
      </c>
      <c r="J508">
        <v>23.106778618370701</v>
      </c>
      <c r="K508">
        <v>23.106026969742398</v>
      </c>
      <c r="L508">
        <v>23.107682621589699</v>
      </c>
      <c r="M508">
        <v>22.9642291585434</v>
      </c>
      <c r="N508">
        <v>23.1354676307419</v>
      </c>
      <c r="O508">
        <v>23.067016725165701</v>
      </c>
      <c r="P508">
        <v>23.083159497300201</v>
      </c>
      <c r="Q508">
        <v>23.038435192205402</v>
      </c>
      <c r="R508">
        <v>23.051004158949599</v>
      </c>
      <c r="S508">
        <v>23.1973795851418</v>
      </c>
      <c r="T508">
        <v>23.1875889788584</v>
      </c>
      <c r="U508">
        <v>23.117287988727799</v>
      </c>
    </row>
    <row r="509" spans="1:21" x14ac:dyDescent="0.3">
      <c r="A509" t="s">
        <v>6267</v>
      </c>
      <c r="B509">
        <v>19.976779956578</v>
      </c>
      <c r="C509">
        <v>20.095638554035801</v>
      </c>
      <c r="D509">
        <v>19.940734540722101</v>
      </c>
      <c r="E509">
        <v>19.9624557905552</v>
      </c>
      <c r="F509">
        <v>19.955312624560701</v>
      </c>
      <c r="G509">
        <v>19.936006585991699</v>
      </c>
      <c r="H509">
        <v>20.075733999801098</v>
      </c>
      <c r="I509">
        <v>19.994917568848098</v>
      </c>
      <c r="J509">
        <v>20.000272973602598</v>
      </c>
      <c r="K509">
        <v>19.958058192790102</v>
      </c>
      <c r="L509">
        <v>19.848671913601901</v>
      </c>
      <c r="M509">
        <v>19.705464503497499</v>
      </c>
      <c r="N509">
        <v>19.9569764117958</v>
      </c>
      <c r="O509">
        <v>20.015405160693799</v>
      </c>
      <c r="P509">
        <v>19.901218969132501</v>
      </c>
      <c r="Q509">
        <v>19.8433339509712</v>
      </c>
      <c r="R509">
        <v>20.023365587238601</v>
      </c>
      <c r="S509">
        <v>19.897685099899501</v>
      </c>
      <c r="T509">
        <v>20.087797106597801</v>
      </c>
      <c r="U509">
        <v>20.0105723356046</v>
      </c>
    </row>
    <row r="510" spans="1:21" x14ac:dyDescent="0.3">
      <c r="A510" t="s">
        <v>6268</v>
      </c>
      <c r="B510">
        <v>21.5529336956596</v>
      </c>
      <c r="C510">
        <v>21.538428829819001</v>
      </c>
      <c r="D510">
        <v>21.302928241048299</v>
      </c>
      <c r="E510">
        <v>21.635051073483702</v>
      </c>
      <c r="F510">
        <v>21.627560545829201</v>
      </c>
      <c r="G510">
        <v>21.505414374967899</v>
      </c>
      <c r="H510">
        <v>21.471979911292699</v>
      </c>
      <c r="I510">
        <v>21.480285520246699</v>
      </c>
      <c r="J510">
        <v>21.6832069193748</v>
      </c>
      <c r="K510">
        <v>21.643861811735</v>
      </c>
      <c r="L510">
        <v>21.615794176201099</v>
      </c>
      <c r="M510">
        <v>21.7561309699419</v>
      </c>
      <c r="N510">
        <v>21.2903034627792</v>
      </c>
      <c r="O510">
        <v>21.5877350509856</v>
      </c>
      <c r="P510">
        <v>21.537803770449599</v>
      </c>
      <c r="Q510">
        <v>21.600845438831499</v>
      </c>
      <c r="R510">
        <v>21.668264114427298</v>
      </c>
      <c r="S510">
        <v>21.3437474242684</v>
      </c>
      <c r="T510">
        <v>21.525545807459402</v>
      </c>
      <c r="U510">
        <v>21.5219739111749</v>
      </c>
    </row>
    <row r="511" spans="1:21" x14ac:dyDescent="0.3">
      <c r="A511" t="s">
        <v>6269</v>
      </c>
      <c r="B511">
        <v>16.869496363123599</v>
      </c>
      <c r="C511">
        <v>17.156902915894101</v>
      </c>
      <c r="D511">
        <v>16.915875977640599</v>
      </c>
      <c r="E511">
        <v>16.857847260912301</v>
      </c>
      <c r="F511">
        <v>17.5177813998639</v>
      </c>
      <c r="G511">
        <v>17.0466704995486</v>
      </c>
      <c r="H511">
        <v>17.239433093905401</v>
      </c>
      <c r="I511">
        <v>16.623720277144301</v>
      </c>
      <c r="J511">
        <v>16.878585984499502</v>
      </c>
      <c r="K511">
        <v>17.176743890337299</v>
      </c>
      <c r="L511">
        <v>17.138840657747199</v>
      </c>
      <c r="M511">
        <v>16.7201969705816</v>
      </c>
      <c r="N511">
        <v>16.9093902795757</v>
      </c>
      <c r="O511">
        <v>17.113371792403299</v>
      </c>
      <c r="P511">
        <v>16.9738293491239</v>
      </c>
      <c r="Q511">
        <v>16.8197449550463</v>
      </c>
      <c r="R511">
        <v>16.874896754525</v>
      </c>
      <c r="S511">
        <v>17.017151360689301</v>
      </c>
      <c r="T511">
        <v>17.151848644716399</v>
      </c>
      <c r="U511">
        <v>16.950699143229201</v>
      </c>
    </row>
    <row r="512" spans="1:21" x14ac:dyDescent="0.3">
      <c r="A512" t="s">
        <v>6270</v>
      </c>
      <c r="B512">
        <v>25.469124074886398</v>
      </c>
      <c r="C512">
        <v>25.348268207110099</v>
      </c>
      <c r="D512">
        <v>25.292225141146101</v>
      </c>
      <c r="E512">
        <v>25.585281537213</v>
      </c>
      <c r="F512">
        <v>25.567932193783601</v>
      </c>
      <c r="G512">
        <v>25.472331611836601</v>
      </c>
      <c r="H512">
        <v>25.317450580416601</v>
      </c>
      <c r="I512">
        <v>25.381491808400099</v>
      </c>
      <c r="J512">
        <v>25.6249170661421</v>
      </c>
      <c r="K512">
        <v>25.588912958645601</v>
      </c>
      <c r="L512">
        <v>25.702436587285298</v>
      </c>
      <c r="M512">
        <v>25.698761719367202</v>
      </c>
      <c r="N512">
        <v>25.3491358684159</v>
      </c>
      <c r="O512">
        <v>25.401352781848001</v>
      </c>
      <c r="P512">
        <v>25.4792515629936</v>
      </c>
      <c r="Q512">
        <v>25.597410718214899</v>
      </c>
      <c r="R512">
        <v>25.643939521456002</v>
      </c>
      <c r="S512">
        <v>25.457101289275599</v>
      </c>
      <c r="T512">
        <v>25.3380250625396</v>
      </c>
      <c r="U512">
        <v>25.463677967389799</v>
      </c>
    </row>
    <row r="513" spans="1:21" x14ac:dyDescent="0.3">
      <c r="A513" t="s">
        <v>6271</v>
      </c>
      <c r="B513">
        <v>24.882805775565</v>
      </c>
      <c r="C513">
        <v>24.674152956207902</v>
      </c>
      <c r="D513">
        <v>24.593326373830202</v>
      </c>
      <c r="E513">
        <v>25.226991102245002</v>
      </c>
      <c r="F513">
        <v>25.014047259885501</v>
      </c>
      <c r="G513">
        <v>24.8687057874989</v>
      </c>
      <c r="H513">
        <v>24.7421412270856</v>
      </c>
      <c r="I513">
        <v>24.622829836975601</v>
      </c>
      <c r="J513">
        <v>25.280052084671201</v>
      </c>
      <c r="K513">
        <v>25.237786573671801</v>
      </c>
      <c r="L513">
        <v>25.1923362675318</v>
      </c>
      <c r="M513">
        <v>25.430983300637902</v>
      </c>
      <c r="N513">
        <v>24.549499215152998</v>
      </c>
      <c r="O513">
        <v>24.9159984519194</v>
      </c>
      <c r="P513">
        <v>24.8909457653834</v>
      </c>
      <c r="Q513">
        <v>25.2812921376382</v>
      </c>
      <c r="R513">
        <v>25.136021484886701</v>
      </c>
      <c r="S513">
        <v>24.599033950267501</v>
      </c>
      <c r="T513">
        <v>24.7303139633879</v>
      </c>
      <c r="U513">
        <v>24.8618578674823</v>
      </c>
    </row>
    <row r="514" spans="1:21" x14ac:dyDescent="0.3">
      <c r="A514" t="s">
        <v>6272</v>
      </c>
      <c r="B514">
        <v>23.1249794172981</v>
      </c>
      <c r="C514">
        <v>22.957665254457002</v>
      </c>
      <c r="D514">
        <v>23.230934242586699</v>
      </c>
      <c r="E514">
        <v>23.1807667070983</v>
      </c>
      <c r="F514">
        <v>23.041430978613601</v>
      </c>
      <c r="G514">
        <v>23.1281905523822</v>
      </c>
      <c r="H514">
        <v>23.0373442533683</v>
      </c>
      <c r="I514">
        <v>23.2076016003289</v>
      </c>
      <c r="J514">
        <v>23.258745993679302</v>
      </c>
      <c r="K514">
        <v>23.237887772391598</v>
      </c>
      <c r="L514">
        <v>23.034775306409099</v>
      </c>
      <c r="M514">
        <v>23.180179885927799</v>
      </c>
      <c r="N514">
        <v>23.160762986119199</v>
      </c>
      <c r="O514">
        <v>22.961569221103002</v>
      </c>
      <c r="P514">
        <v>23.123020380901</v>
      </c>
      <c r="Q514">
        <v>23.058626063870999</v>
      </c>
      <c r="R514">
        <v>23.1469604547632</v>
      </c>
      <c r="S514">
        <v>23.206521311343</v>
      </c>
      <c r="T514">
        <v>23.062851302812799</v>
      </c>
      <c r="U514">
        <v>23.1315850801324</v>
      </c>
    </row>
    <row r="515" spans="1:21" x14ac:dyDescent="0.3">
      <c r="A515" t="s">
        <v>6273</v>
      </c>
      <c r="B515">
        <v>24.853535391596999</v>
      </c>
      <c r="C515">
        <v>24.835358802875799</v>
      </c>
      <c r="D515">
        <v>24.685701025325098</v>
      </c>
      <c r="E515">
        <v>24.902447217741098</v>
      </c>
      <c r="F515">
        <v>24.8233047520703</v>
      </c>
      <c r="G515">
        <v>24.8645700021724</v>
      </c>
      <c r="H515">
        <v>24.952818341289198</v>
      </c>
      <c r="I515">
        <v>24.8030041010161</v>
      </c>
      <c r="J515">
        <v>24.949592407996899</v>
      </c>
      <c r="K515">
        <v>24.901177422335699</v>
      </c>
      <c r="L515">
        <v>24.8722183131771</v>
      </c>
      <c r="M515">
        <v>24.838222404502101</v>
      </c>
      <c r="N515">
        <v>24.743213962286301</v>
      </c>
      <c r="O515">
        <v>24.922488764774702</v>
      </c>
      <c r="P515">
        <v>24.841653635819501</v>
      </c>
      <c r="Q515">
        <v>24.829499371874299</v>
      </c>
      <c r="R515">
        <v>24.980068628394601</v>
      </c>
      <c r="S515">
        <v>24.857632957702201</v>
      </c>
      <c r="T515">
        <v>24.9990306494904</v>
      </c>
      <c r="U515">
        <v>24.877684077433798</v>
      </c>
    </row>
    <row r="516" spans="1:21" x14ac:dyDescent="0.3">
      <c r="A516" t="s">
        <v>6274</v>
      </c>
      <c r="B516">
        <v>21.493686037053202</v>
      </c>
      <c r="C516">
        <v>21.494106280529898</v>
      </c>
      <c r="D516">
        <v>21.550149870411701</v>
      </c>
      <c r="E516">
        <v>21.461576970941699</v>
      </c>
      <c r="F516">
        <v>21.5172797329414</v>
      </c>
      <c r="G516">
        <v>21.461980872508001</v>
      </c>
      <c r="H516">
        <v>21.5011331211692</v>
      </c>
      <c r="I516">
        <v>21.345489901644999</v>
      </c>
      <c r="J516">
        <v>21.5078579915148</v>
      </c>
      <c r="K516">
        <v>21.5337698341534</v>
      </c>
      <c r="L516">
        <v>21.441085075254399</v>
      </c>
      <c r="M516">
        <v>21.386022886960301</v>
      </c>
      <c r="N516">
        <v>21.629972425633799</v>
      </c>
      <c r="O516">
        <v>21.519141799319101</v>
      </c>
      <c r="P516">
        <v>21.502973677514401</v>
      </c>
      <c r="Q516">
        <v>21.4398514457584</v>
      </c>
      <c r="R516">
        <v>21.4486421222588</v>
      </c>
      <c r="S516">
        <v>21.378195506962602</v>
      </c>
      <c r="T516">
        <v>21.523721836435801</v>
      </c>
      <c r="U516">
        <v>21.453758093327998</v>
      </c>
    </row>
    <row r="517" spans="1:21" x14ac:dyDescent="0.3">
      <c r="A517" t="s">
        <v>6275</v>
      </c>
      <c r="B517">
        <v>16.0734333835405</v>
      </c>
      <c r="C517">
        <v>16.365880562798999</v>
      </c>
      <c r="D517">
        <v>15.8721469238273</v>
      </c>
      <c r="E517">
        <v>16.043817242180801</v>
      </c>
      <c r="F517">
        <v>16.1506785857216</v>
      </c>
      <c r="G517">
        <v>16.047372135559801</v>
      </c>
      <c r="H517">
        <v>16.171214692766998</v>
      </c>
      <c r="I517">
        <v>16.132696468941099</v>
      </c>
      <c r="J517">
        <v>16.087818889343001</v>
      </c>
      <c r="K517">
        <v>16.322800247595499</v>
      </c>
      <c r="L517">
        <v>16.185874238827001</v>
      </c>
      <c r="M517">
        <v>16.497345652708599</v>
      </c>
      <c r="N517">
        <v>15.6134092559265</v>
      </c>
      <c r="O517">
        <v>16.138563465617899</v>
      </c>
      <c r="P517">
        <v>16.0701414658982</v>
      </c>
      <c r="Q517">
        <v>16.411644602026499</v>
      </c>
      <c r="R517">
        <v>16.172624871865199</v>
      </c>
      <c r="S517">
        <v>15.662117219627801</v>
      </c>
      <c r="T517">
        <v>16.085344142301199</v>
      </c>
      <c r="U517">
        <v>16.051996119965999</v>
      </c>
    </row>
    <row r="518" spans="1:21" x14ac:dyDescent="0.3">
      <c r="A518" t="s">
        <v>6276</v>
      </c>
      <c r="B518">
        <v>16.0816916660856</v>
      </c>
      <c r="C518">
        <v>16.194078423183001</v>
      </c>
      <c r="D518">
        <v>16.216524460742399</v>
      </c>
      <c r="E518">
        <v>15.6385883376546</v>
      </c>
      <c r="F518">
        <v>16.199645547586599</v>
      </c>
      <c r="G518">
        <v>16.1208053090037</v>
      </c>
      <c r="H518">
        <v>16.1989920051079</v>
      </c>
      <c r="I518">
        <v>16.305347759058002</v>
      </c>
      <c r="J518">
        <v>15.703214071663499</v>
      </c>
      <c r="K518">
        <v>16.471075968215601</v>
      </c>
      <c r="L518">
        <v>16.203369033558399</v>
      </c>
      <c r="M518">
        <v>16.130664390620499</v>
      </c>
      <c r="N518">
        <v>16.374637637566799</v>
      </c>
      <c r="O518">
        <v>15.953924813511801</v>
      </c>
      <c r="P518">
        <v>16.062915623990101</v>
      </c>
      <c r="Q518">
        <v>16.265924714086601</v>
      </c>
      <c r="R518">
        <v>16.082898206488501</v>
      </c>
      <c r="S518">
        <v>16.4611495713301</v>
      </c>
      <c r="T518">
        <v>16.094326652774502</v>
      </c>
      <c r="U518">
        <v>16.140366806410299</v>
      </c>
    </row>
    <row r="519" spans="1:21" x14ac:dyDescent="0.3">
      <c r="A519" t="s">
        <v>6277</v>
      </c>
      <c r="B519">
        <v>19.919583600585302</v>
      </c>
      <c r="C519">
        <v>20.080605054566401</v>
      </c>
      <c r="D519">
        <v>19.5377129607214</v>
      </c>
      <c r="E519">
        <v>20.181300823109201</v>
      </c>
      <c r="F519">
        <v>20.093707512849299</v>
      </c>
      <c r="G519">
        <v>20.0080990200691</v>
      </c>
      <c r="H519">
        <v>20.098670540818699</v>
      </c>
      <c r="I519">
        <v>19.553313374798201</v>
      </c>
      <c r="J519">
        <v>20.150660837000899</v>
      </c>
      <c r="K519">
        <v>20.071660213131899</v>
      </c>
      <c r="L519">
        <v>20.0913187808824</v>
      </c>
      <c r="M519">
        <v>20.368101868301999</v>
      </c>
      <c r="N519">
        <v>19.837174283360799</v>
      </c>
      <c r="O519">
        <v>19.965911829434699</v>
      </c>
      <c r="P519">
        <v>20.007455318996001</v>
      </c>
      <c r="Q519">
        <v>20.157034405685</v>
      </c>
      <c r="R519">
        <v>20.2091700874278</v>
      </c>
      <c r="S519">
        <v>19.664137701005501</v>
      </c>
      <c r="T519">
        <v>19.8922706759042</v>
      </c>
      <c r="U519">
        <v>19.9227782672579</v>
      </c>
    </row>
    <row r="520" spans="1:21" x14ac:dyDescent="0.3">
      <c r="A520" t="s">
        <v>6278</v>
      </c>
      <c r="B520">
        <v>24.4214880566117</v>
      </c>
      <c r="C520">
        <v>24.180050916532299</v>
      </c>
      <c r="D520">
        <v>23.809981113823302</v>
      </c>
      <c r="E520">
        <v>24.753254752536701</v>
      </c>
      <c r="F520">
        <v>24.6268371097615</v>
      </c>
      <c r="G520">
        <v>24.436864538010202</v>
      </c>
      <c r="H520">
        <v>24.186977662194099</v>
      </c>
      <c r="I520">
        <v>24.336673650408301</v>
      </c>
      <c r="J520">
        <v>24.730323088124798</v>
      </c>
      <c r="K520">
        <v>24.668473857320599</v>
      </c>
      <c r="L520">
        <v>24.652799463406701</v>
      </c>
      <c r="M520">
        <v>25.0537425161573</v>
      </c>
      <c r="N520">
        <v>24.0864670486033</v>
      </c>
      <c r="O520">
        <v>24.2770197220966</v>
      </c>
      <c r="P520">
        <v>24.4224396338983</v>
      </c>
      <c r="Q520">
        <v>24.602279857021301</v>
      </c>
      <c r="R520">
        <v>24.807878072105702</v>
      </c>
      <c r="S520">
        <v>24.221953822983899</v>
      </c>
      <c r="T520">
        <v>24.1443275198219</v>
      </c>
      <c r="U520">
        <v>24.4374471018461</v>
      </c>
    </row>
    <row r="521" spans="1:21" x14ac:dyDescent="0.3">
      <c r="A521" t="s">
        <v>6279</v>
      </c>
      <c r="B521">
        <v>22.0296567441919</v>
      </c>
      <c r="C521">
        <v>21.836129677176601</v>
      </c>
      <c r="D521">
        <v>21.686981668530901</v>
      </c>
      <c r="E521">
        <v>22.200993336997399</v>
      </c>
      <c r="F521">
        <v>22.234271189158299</v>
      </c>
      <c r="G521">
        <v>22.0029344579781</v>
      </c>
      <c r="H521">
        <v>21.9484067390737</v>
      </c>
      <c r="I521">
        <v>21.7193617156451</v>
      </c>
      <c r="J521">
        <v>22.2746513095782</v>
      </c>
      <c r="K521">
        <v>22.2698625473612</v>
      </c>
      <c r="L521">
        <v>22.362403281391401</v>
      </c>
      <c r="M521">
        <v>22.3880149877583</v>
      </c>
      <c r="N521">
        <v>21.756546307796199</v>
      </c>
      <c r="O521">
        <v>21.945713739214199</v>
      </c>
      <c r="P521">
        <v>22.031041380098699</v>
      </c>
      <c r="Q521">
        <v>22.299223847235801</v>
      </c>
      <c r="R521">
        <v>22.248552602641901</v>
      </c>
      <c r="S521">
        <v>21.743324125248002</v>
      </c>
      <c r="T521">
        <v>22.057985841188099</v>
      </c>
      <c r="U521">
        <v>22.002829663065501</v>
      </c>
    </row>
    <row r="522" spans="1:21" x14ac:dyDescent="0.3">
      <c r="A522" t="s">
        <v>6280</v>
      </c>
      <c r="B522">
        <v>19.404663123646898</v>
      </c>
      <c r="C522">
        <v>19.545901135997099</v>
      </c>
      <c r="D522">
        <v>19.269678553999</v>
      </c>
      <c r="E522">
        <v>19.561285692030701</v>
      </c>
      <c r="F522">
        <v>19.446764078849601</v>
      </c>
      <c r="G522">
        <v>19.363392441047999</v>
      </c>
      <c r="H522">
        <v>19.514436827883699</v>
      </c>
      <c r="I522">
        <v>19.057866233261699</v>
      </c>
      <c r="J522">
        <v>19.5303586951262</v>
      </c>
      <c r="K522">
        <v>19.5552735232991</v>
      </c>
      <c r="L522">
        <v>19.4519994264164</v>
      </c>
      <c r="M522">
        <v>19.5054583781987</v>
      </c>
      <c r="N522">
        <v>19.189629561766399</v>
      </c>
      <c r="O522">
        <v>19.521765966631001</v>
      </c>
      <c r="P522">
        <v>19.379591473914498</v>
      </c>
      <c r="Q522">
        <v>19.566997961536401</v>
      </c>
      <c r="R522">
        <v>19.578839330328599</v>
      </c>
      <c r="S522">
        <v>18.941663288227499</v>
      </c>
      <c r="T522">
        <v>19.4464644112558</v>
      </c>
      <c r="U522">
        <v>19.389803216855</v>
      </c>
    </row>
    <row r="523" spans="1:21" x14ac:dyDescent="0.3">
      <c r="A523" t="s">
        <v>6281</v>
      </c>
      <c r="B523">
        <v>24.332362879618401</v>
      </c>
      <c r="C523">
        <v>24.4605031683266</v>
      </c>
      <c r="D523">
        <v>23.6704542050161</v>
      </c>
      <c r="E523">
        <v>24.371920306387398</v>
      </c>
      <c r="F523">
        <v>24.310163989460701</v>
      </c>
      <c r="G523">
        <v>24.269443549031799</v>
      </c>
      <c r="H523">
        <v>23.906839399450199</v>
      </c>
      <c r="I523">
        <v>24.549846719390299</v>
      </c>
      <c r="J523">
        <v>24.581485739992001</v>
      </c>
      <c r="K523">
        <v>24.252098138463499</v>
      </c>
      <c r="L523">
        <v>24.5693021374172</v>
      </c>
      <c r="M523">
        <v>24.849593327901701</v>
      </c>
      <c r="N523">
        <v>23.9521001611595</v>
      </c>
      <c r="O523">
        <v>24.1373640762726</v>
      </c>
      <c r="P523">
        <v>24.334169024238001</v>
      </c>
      <c r="Q523">
        <v>24.550376534747802</v>
      </c>
      <c r="R523">
        <v>24.626227613153599</v>
      </c>
      <c r="S523">
        <v>24.082579668749599</v>
      </c>
      <c r="T523">
        <v>24.049211487004399</v>
      </c>
      <c r="U523">
        <v>24.268669598584399</v>
      </c>
    </row>
    <row r="524" spans="1:21" x14ac:dyDescent="0.3">
      <c r="A524" t="s">
        <v>6282</v>
      </c>
      <c r="B524">
        <v>17.8725319435997</v>
      </c>
      <c r="C524">
        <v>18.017928028175401</v>
      </c>
      <c r="D524">
        <v>17.719631441437201</v>
      </c>
      <c r="E524">
        <v>17.4379111074938</v>
      </c>
      <c r="F524">
        <v>17.829140191816801</v>
      </c>
      <c r="G524">
        <v>17.761012494197001</v>
      </c>
      <c r="H524">
        <v>18.006653409811399</v>
      </c>
      <c r="I524">
        <v>17.925678388231301</v>
      </c>
      <c r="J524">
        <v>17.371600397552001</v>
      </c>
      <c r="K524">
        <v>17.782780218554699</v>
      </c>
      <c r="L524">
        <v>18.1668398888689</v>
      </c>
      <c r="M524">
        <v>16.842355058689002</v>
      </c>
      <c r="N524">
        <v>17.430872367747</v>
      </c>
      <c r="O524">
        <v>18.260825690626898</v>
      </c>
      <c r="P524">
        <v>17.8333340408292</v>
      </c>
      <c r="Q524">
        <v>18.025049033035</v>
      </c>
      <c r="R524">
        <v>16.922737973473499</v>
      </c>
      <c r="S524">
        <v>18.1187476283141</v>
      </c>
      <c r="T524">
        <v>18.1533949175797</v>
      </c>
      <c r="U524">
        <v>17.802780173923299</v>
      </c>
    </row>
    <row r="525" spans="1:21" x14ac:dyDescent="0.3">
      <c r="A525" t="s">
        <v>6283</v>
      </c>
      <c r="B525">
        <v>19.748155938644601</v>
      </c>
      <c r="C525">
        <v>19.912115884956499</v>
      </c>
      <c r="D525">
        <v>19.1711020344624</v>
      </c>
      <c r="E525">
        <v>19.734245043464099</v>
      </c>
      <c r="F525">
        <v>19.933314908360401</v>
      </c>
      <c r="G525">
        <v>19.6655739643234</v>
      </c>
      <c r="H525">
        <v>19.7960602036319</v>
      </c>
      <c r="I525">
        <v>19.3044884876638</v>
      </c>
      <c r="J525">
        <v>19.718988379900299</v>
      </c>
      <c r="K525">
        <v>19.902564863051602</v>
      </c>
      <c r="L525">
        <v>19.970121884449199</v>
      </c>
      <c r="M525">
        <v>19.826857688863601</v>
      </c>
      <c r="N525">
        <v>19.253051879070799</v>
      </c>
      <c r="O525">
        <v>20.038637571729598</v>
      </c>
      <c r="P525">
        <v>19.6792831755759</v>
      </c>
      <c r="Q525">
        <v>19.893478400472301</v>
      </c>
      <c r="R525">
        <v>19.748422452227299</v>
      </c>
      <c r="S525">
        <v>19.223977340719198</v>
      </c>
      <c r="T525">
        <v>20.047717872210999</v>
      </c>
      <c r="U525">
        <v>19.735657680676201</v>
      </c>
    </row>
    <row r="526" spans="1:21" x14ac:dyDescent="0.3">
      <c r="A526" t="s">
        <v>6284</v>
      </c>
      <c r="B526">
        <v>16.720161686015199</v>
      </c>
      <c r="C526">
        <v>16.872322940377298</v>
      </c>
      <c r="D526">
        <v>16.7284985273016</v>
      </c>
      <c r="E526">
        <v>17.105512195022602</v>
      </c>
      <c r="F526">
        <v>17.086479142717199</v>
      </c>
      <c r="G526">
        <v>16.831172397650999</v>
      </c>
      <c r="H526">
        <v>16.8820498776061</v>
      </c>
      <c r="I526">
        <v>16.6892508339131</v>
      </c>
      <c r="J526">
        <v>16.8782828846836</v>
      </c>
      <c r="K526">
        <v>18.108756587042802</v>
      </c>
      <c r="L526">
        <v>16.848308632162802</v>
      </c>
      <c r="M526">
        <v>17.0159782252789</v>
      </c>
      <c r="N526">
        <v>16.5884421112724</v>
      </c>
      <c r="O526">
        <v>16.5463954364435</v>
      </c>
      <c r="P526">
        <v>16.852583878520999</v>
      </c>
      <c r="Q526">
        <v>16.848327724319098</v>
      </c>
      <c r="R526">
        <v>16.842705915525801</v>
      </c>
      <c r="S526">
        <v>16.5803175886983</v>
      </c>
      <c r="T526">
        <v>16.551129368030001</v>
      </c>
      <c r="U526">
        <v>16.699652935762199</v>
      </c>
    </row>
    <row r="527" spans="1:21" x14ac:dyDescent="0.3">
      <c r="A527" t="s">
        <v>6285</v>
      </c>
      <c r="B527">
        <v>17.8660382639458</v>
      </c>
      <c r="C527">
        <v>17.820718431030301</v>
      </c>
      <c r="D527">
        <v>18.106778112219601</v>
      </c>
      <c r="E527">
        <v>17.807694718659501</v>
      </c>
      <c r="F527">
        <v>17.801743569704701</v>
      </c>
      <c r="G527">
        <v>17.837279940339702</v>
      </c>
      <c r="H527">
        <v>17.846397351336002</v>
      </c>
      <c r="I527">
        <v>17.879817127789501</v>
      </c>
      <c r="J527">
        <v>17.807752518786</v>
      </c>
      <c r="K527">
        <v>17.810938607289501</v>
      </c>
      <c r="L527">
        <v>17.757965694663401</v>
      </c>
      <c r="M527">
        <v>17.707907563949899</v>
      </c>
      <c r="N527">
        <v>17.756715985483002</v>
      </c>
      <c r="O527">
        <v>17.852405008732902</v>
      </c>
      <c r="P527">
        <v>17.8272320218171</v>
      </c>
      <c r="Q527">
        <v>17.784878660586301</v>
      </c>
      <c r="R527">
        <v>17.8437524740546</v>
      </c>
      <c r="S527">
        <v>17.898341688152499</v>
      </c>
      <c r="T527">
        <v>17.885940191262801</v>
      </c>
      <c r="U527">
        <v>17.876861028792</v>
      </c>
    </row>
    <row r="528" spans="1:21" x14ac:dyDescent="0.3">
      <c r="A528" t="s">
        <v>6286</v>
      </c>
      <c r="B528">
        <v>21.99534453966</v>
      </c>
      <c r="C528">
        <v>22.109948995749001</v>
      </c>
      <c r="D528">
        <v>21.854971052322298</v>
      </c>
      <c r="E528">
        <v>22.178691887371301</v>
      </c>
      <c r="F528">
        <v>21.9307289918282</v>
      </c>
      <c r="G528">
        <v>22.000550853593101</v>
      </c>
      <c r="H528">
        <v>22.277575275327798</v>
      </c>
      <c r="I528">
        <v>21.6258892491221</v>
      </c>
      <c r="J528">
        <v>22.114540333771401</v>
      </c>
      <c r="K528">
        <v>22.119532975862398</v>
      </c>
      <c r="L528">
        <v>21.9341891443154</v>
      </c>
      <c r="M528">
        <v>21.978992601805299</v>
      </c>
      <c r="N528">
        <v>21.8384330945178</v>
      </c>
      <c r="O528">
        <v>22.1903669548282</v>
      </c>
      <c r="P528">
        <v>22.010753382089899</v>
      </c>
      <c r="Q528">
        <v>21.923991659177499</v>
      </c>
      <c r="R528">
        <v>22.048076444239602</v>
      </c>
      <c r="S528">
        <v>21.772966135763799</v>
      </c>
      <c r="T528">
        <v>22.262385182620299</v>
      </c>
      <c r="U528">
        <v>21.986600837918498</v>
      </c>
    </row>
    <row r="529" spans="1:21" x14ac:dyDescent="0.3">
      <c r="A529" t="s">
        <v>6287</v>
      </c>
      <c r="B529">
        <v>19.9089808796579</v>
      </c>
      <c r="C529">
        <v>20.188359409847902</v>
      </c>
      <c r="D529">
        <v>19.806613769703901</v>
      </c>
      <c r="E529">
        <v>20.2260898490382</v>
      </c>
      <c r="F529">
        <v>20.133528449713399</v>
      </c>
      <c r="G529">
        <v>19.992372092921102</v>
      </c>
      <c r="H529">
        <v>20.060687130350299</v>
      </c>
      <c r="I529">
        <v>19.911676443889199</v>
      </c>
      <c r="J529">
        <v>20.160888793295001</v>
      </c>
      <c r="K529">
        <v>19.886451023406</v>
      </c>
      <c r="L529">
        <v>20.052517328556299</v>
      </c>
      <c r="M529">
        <v>20.512638103834998</v>
      </c>
      <c r="N529">
        <v>19.580058212173</v>
      </c>
      <c r="O529">
        <v>20.058648447446402</v>
      </c>
      <c r="P529">
        <v>19.956512691868099</v>
      </c>
      <c r="Q529">
        <v>20.227802303978098</v>
      </c>
      <c r="R529">
        <v>20.163884153184501</v>
      </c>
      <c r="S529">
        <v>19.354239367055101</v>
      </c>
      <c r="T529">
        <v>19.863534853104198</v>
      </c>
      <c r="U529">
        <v>19.948211167480402</v>
      </c>
    </row>
    <row r="530" spans="1:21" x14ac:dyDescent="0.3">
      <c r="A530" t="s">
        <v>6288</v>
      </c>
      <c r="B530">
        <v>18.3212417300814</v>
      </c>
      <c r="C530">
        <v>18.737857959373301</v>
      </c>
      <c r="D530">
        <v>18.5419003971267</v>
      </c>
      <c r="E530">
        <v>17.929289962936199</v>
      </c>
      <c r="F530">
        <v>17.923382432553801</v>
      </c>
      <c r="G530">
        <v>18.318638160086099</v>
      </c>
      <c r="H530">
        <v>18.8102903730707</v>
      </c>
      <c r="I530">
        <v>18.4221487000598</v>
      </c>
      <c r="J530">
        <v>17.829235194536601</v>
      </c>
      <c r="K530">
        <v>17.878726793120201</v>
      </c>
      <c r="L530">
        <v>17.563367327748701</v>
      </c>
      <c r="M530">
        <v>17.658998483908</v>
      </c>
      <c r="N530">
        <v>18.3316164885155</v>
      </c>
      <c r="O530">
        <v>18.827275394503499</v>
      </c>
      <c r="P530">
        <v>18.309824803896099</v>
      </c>
      <c r="Q530">
        <v>17.779296801306</v>
      </c>
      <c r="R530">
        <v>17.572265606135598</v>
      </c>
      <c r="S530">
        <v>18.254678188497799</v>
      </c>
      <c r="T530">
        <v>18.986233906715</v>
      </c>
      <c r="U530">
        <v>18.331336534558599</v>
      </c>
    </row>
    <row r="531" spans="1:21" x14ac:dyDescent="0.3">
      <c r="A531" t="s">
        <v>6289</v>
      </c>
      <c r="B531">
        <v>22.718415843195601</v>
      </c>
      <c r="C531">
        <v>22.515984997211799</v>
      </c>
      <c r="D531">
        <v>22.6801992775837</v>
      </c>
      <c r="E531">
        <v>22.808803483232399</v>
      </c>
      <c r="F531">
        <v>22.764084686780201</v>
      </c>
      <c r="G531">
        <v>22.725014159868302</v>
      </c>
      <c r="H531">
        <v>22.587188731835798</v>
      </c>
      <c r="I531">
        <v>22.8113834787173</v>
      </c>
      <c r="J531">
        <v>22.8651622723896</v>
      </c>
      <c r="K531">
        <v>22.825117965106902</v>
      </c>
      <c r="L531">
        <v>22.792766366936601</v>
      </c>
      <c r="M531">
        <v>23.018550667922099</v>
      </c>
      <c r="N531">
        <v>22.638849942063199</v>
      </c>
      <c r="O531">
        <v>22.521524196186999</v>
      </c>
      <c r="P531">
        <v>22.706855345320498</v>
      </c>
      <c r="Q531">
        <v>22.839166489505601</v>
      </c>
      <c r="R531">
        <v>22.851539136981899</v>
      </c>
      <c r="S531">
        <v>22.715397421436201</v>
      </c>
      <c r="T531">
        <v>22.591437251914599</v>
      </c>
      <c r="U531">
        <v>22.7378284500336</v>
      </c>
    </row>
    <row r="532" spans="1:21" x14ac:dyDescent="0.3">
      <c r="A532" t="s">
        <v>6290</v>
      </c>
      <c r="B532">
        <v>27.4679455326099</v>
      </c>
      <c r="C532">
        <v>27.382609399482799</v>
      </c>
      <c r="D532">
        <v>27.052147960290299</v>
      </c>
      <c r="E532">
        <v>27.579890809124102</v>
      </c>
      <c r="F532">
        <v>27.568915707182601</v>
      </c>
      <c r="G532">
        <v>27.391547441337298</v>
      </c>
      <c r="H532">
        <v>27.230898858323599</v>
      </c>
      <c r="I532">
        <v>27.364912580962098</v>
      </c>
      <c r="J532">
        <v>27.679359401181799</v>
      </c>
      <c r="K532">
        <v>27.432633886740899</v>
      </c>
      <c r="L532">
        <v>27.720590221604802</v>
      </c>
      <c r="M532">
        <v>28.171060314325899</v>
      </c>
      <c r="N532">
        <v>27.154833641913399</v>
      </c>
      <c r="O532">
        <v>27.312389132808601</v>
      </c>
      <c r="P532">
        <v>27.455342895721401</v>
      </c>
      <c r="Q532">
        <v>27.758568263293601</v>
      </c>
      <c r="R532">
        <v>27.714372695364901</v>
      </c>
      <c r="S532">
        <v>27.176535983623801</v>
      </c>
      <c r="T532">
        <v>27.2297209698994</v>
      </c>
      <c r="U532">
        <v>27.405663942533501</v>
      </c>
    </row>
    <row r="533" spans="1:21" x14ac:dyDescent="0.3">
      <c r="A533" t="s">
        <v>6291</v>
      </c>
      <c r="B533">
        <v>24.110824857373</v>
      </c>
      <c r="C533">
        <v>24.198752106796899</v>
      </c>
      <c r="D533">
        <v>24.154832680137801</v>
      </c>
      <c r="E533">
        <v>24.143082037783302</v>
      </c>
      <c r="F533">
        <v>24.1922599963487</v>
      </c>
      <c r="G533">
        <v>24.038767418694299</v>
      </c>
      <c r="H533">
        <v>23.786491793383998</v>
      </c>
      <c r="I533">
        <v>23.756894488460599</v>
      </c>
      <c r="J533">
        <v>23.966462748744899</v>
      </c>
      <c r="K533">
        <v>24.508189266268399</v>
      </c>
      <c r="L533">
        <v>24.239565196278601</v>
      </c>
      <c r="M533">
        <v>24.0605604984693</v>
      </c>
      <c r="N533">
        <v>24.095701161232601</v>
      </c>
      <c r="O533">
        <v>24.090079062743602</v>
      </c>
      <c r="P533">
        <v>24.081760329944899</v>
      </c>
      <c r="Q533">
        <v>24.203702345084299</v>
      </c>
      <c r="R533">
        <v>24.1497804882843</v>
      </c>
      <c r="S533">
        <v>24.049764654435101</v>
      </c>
      <c r="T533">
        <v>23.917012907768299</v>
      </c>
      <c r="U533">
        <v>24.069567967365501</v>
      </c>
    </row>
    <row r="534" spans="1:21" x14ac:dyDescent="0.3">
      <c r="A534" t="s">
        <v>6292</v>
      </c>
      <c r="B534">
        <v>21.053217324216</v>
      </c>
      <c r="C534">
        <v>21.353307758653798</v>
      </c>
      <c r="D534">
        <v>21.255581197224</v>
      </c>
      <c r="E534">
        <v>20.703646727424299</v>
      </c>
      <c r="F534">
        <v>20.889506987383101</v>
      </c>
      <c r="G534">
        <v>21.1008957014249</v>
      </c>
      <c r="H534">
        <v>21.193153922891</v>
      </c>
      <c r="I534">
        <v>21.539522514647</v>
      </c>
      <c r="J534">
        <v>20.4699224534607</v>
      </c>
      <c r="K534">
        <v>20.865318036582298</v>
      </c>
      <c r="L534">
        <v>20.6861214697051</v>
      </c>
      <c r="M534">
        <v>20.499944664874299</v>
      </c>
      <c r="N534">
        <v>21.296102177191901</v>
      </c>
      <c r="O534">
        <v>21.287408828892701</v>
      </c>
      <c r="P534">
        <v>21.0501759268965</v>
      </c>
      <c r="Q534">
        <v>20.813866917311099</v>
      </c>
      <c r="R534">
        <v>20.310959855825601</v>
      </c>
      <c r="S534">
        <v>21.5810683564901</v>
      </c>
      <c r="T534">
        <v>21.120068624002599</v>
      </c>
      <c r="U534">
        <v>21.105495584926199</v>
      </c>
    </row>
    <row r="535" spans="1:21" x14ac:dyDescent="0.3">
      <c r="A535" t="s">
        <v>6293</v>
      </c>
      <c r="B535">
        <v>18.884706973274401</v>
      </c>
      <c r="C535">
        <v>17.897608688607601</v>
      </c>
      <c r="D535">
        <v>19.539434608758601</v>
      </c>
      <c r="E535">
        <v>18.769709871930502</v>
      </c>
      <c r="F535">
        <v>18.755839094709199</v>
      </c>
      <c r="G535">
        <v>18.7872629575464</v>
      </c>
      <c r="H535">
        <v>18.974354129718002</v>
      </c>
      <c r="I535">
        <v>18.327224338649199</v>
      </c>
      <c r="J535">
        <v>18.5616160889473</v>
      </c>
      <c r="K535">
        <v>18.710094203406399</v>
      </c>
      <c r="L535">
        <v>18.397576368636201</v>
      </c>
      <c r="M535">
        <v>17.621667815096</v>
      </c>
      <c r="N535">
        <v>19.5426568003681</v>
      </c>
      <c r="O535">
        <v>18.892685046123201</v>
      </c>
      <c r="P535">
        <v>18.767597372889501</v>
      </c>
      <c r="Q535">
        <v>18.1092888724903</v>
      </c>
      <c r="R535">
        <v>18.6615663975372</v>
      </c>
      <c r="S535">
        <v>19.605785252949499</v>
      </c>
      <c r="T535">
        <v>19.049329522958899</v>
      </c>
      <c r="U535">
        <v>18.903070170983199</v>
      </c>
    </row>
    <row r="536" spans="1:21" x14ac:dyDescent="0.3">
      <c r="A536" t="s">
        <v>6294</v>
      </c>
      <c r="B536">
        <v>16.195323607751099</v>
      </c>
      <c r="C536">
        <v>17.129080130694799</v>
      </c>
      <c r="D536">
        <v>16.123673430597101</v>
      </c>
      <c r="E536">
        <v>16.140270044542799</v>
      </c>
      <c r="F536">
        <v>16.3337319124598</v>
      </c>
      <c r="G536">
        <v>16.279611827326299</v>
      </c>
      <c r="H536">
        <v>16.195627945444102</v>
      </c>
      <c r="I536">
        <v>16.435131968716401</v>
      </c>
      <c r="J536">
        <v>16.0631384377063</v>
      </c>
      <c r="K536">
        <v>15.861534930228199</v>
      </c>
      <c r="L536">
        <v>16.173200513116502</v>
      </c>
      <c r="M536">
        <v>16.643500539486599</v>
      </c>
      <c r="N536">
        <v>15.7573330657229</v>
      </c>
      <c r="O536">
        <v>16.456236450716901</v>
      </c>
      <c r="P536">
        <v>16.042568134550901</v>
      </c>
      <c r="Q536">
        <v>16.404478003878101</v>
      </c>
      <c r="R536">
        <v>16.013053616998</v>
      </c>
      <c r="S536">
        <v>15.426041310618199</v>
      </c>
      <c r="T536">
        <v>16.5267853209204</v>
      </c>
      <c r="U536">
        <v>16.411242749779099</v>
      </c>
    </row>
    <row r="537" spans="1:21" x14ac:dyDescent="0.3">
      <c r="A537" t="s">
        <v>6295</v>
      </c>
      <c r="B537">
        <v>25.395458117540699</v>
      </c>
      <c r="C537">
        <v>25.2239516613127</v>
      </c>
      <c r="D537">
        <v>25.455288480810701</v>
      </c>
      <c r="E537">
        <v>25.3658221159289</v>
      </c>
      <c r="F537">
        <v>25.360691774527499</v>
      </c>
      <c r="G537">
        <v>25.385979663033002</v>
      </c>
      <c r="H537">
        <v>25.324065686937899</v>
      </c>
      <c r="I537">
        <v>25.469235021794798</v>
      </c>
      <c r="J537">
        <v>25.469494601884399</v>
      </c>
      <c r="K537">
        <v>25.3445457522072</v>
      </c>
      <c r="L537">
        <v>25.395855641413199</v>
      </c>
      <c r="M537">
        <v>25.443879967298301</v>
      </c>
      <c r="N537">
        <v>25.488726473845499</v>
      </c>
      <c r="O537">
        <v>25.277837876137799</v>
      </c>
      <c r="P537">
        <v>25.388305596952801</v>
      </c>
      <c r="Q537">
        <v>25.375710135124901</v>
      </c>
      <c r="R537">
        <v>25.473288623604802</v>
      </c>
      <c r="S537">
        <v>25.483500737556799</v>
      </c>
      <c r="T537">
        <v>25.343182259539201</v>
      </c>
      <c r="U537">
        <v>25.394485903324799</v>
      </c>
    </row>
    <row r="538" spans="1:21" x14ac:dyDescent="0.3">
      <c r="A538" t="s">
        <v>6296</v>
      </c>
      <c r="B538">
        <v>21.0341265607385</v>
      </c>
      <c r="C538">
        <v>21.7542269652157</v>
      </c>
      <c r="D538">
        <v>21.449476123577099</v>
      </c>
      <c r="E538">
        <v>20.9081518529965</v>
      </c>
      <c r="F538">
        <v>21.003249505368899</v>
      </c>
      <c r="G538">
        <v>21.0973650699794</v>
      </c>
      <c r="H538">
        <v>20.686511598000099</v>
      </c>
      <c r="I538">
        <v>21.254758108067499</v>
      </c>
      <c r="J538">
        <v>20.906449634438001</v>
      </c>
      <c r="K538">
        <v>20.787836805902</v>
      </c>
      <c r="L538">
        <v>20.812936903033901</v>
      </c>
      <c r="M538">
        <v>21.219134748692099</v>
      </c>
      <c r="N538">
        <v>20.947146395952501</v>
      </c>
      <c r="O538">
        <v>21.472928677069699</v>
      </c>
      <c r="P538">
        <v>21.060384393274401</v>
      </c>
      <c r="Q538">
        <v>21.220773616964799</v>
      </c>
      <c r="R538">
        <v>20.323363622662399</v>
      </c>
      <c r="S538">
        <v>20.6743099872368</v>
      </c>
      <c r="T538">
        <v>21.456076964978699</v>
      </c>
      <c r="U538">
        <v>21.073714755227101</v>
      </c>
    </row>
    <row r="539" spans="1:21" x14ac:dyDescent="0.3">
      <c r="A539" t="s">
        <v>6297</v>
      </c>
      <c r="B539">
        <v>24.550009545047399</v>
      </c>
      <c r="C539">
        <v>24.638918382114799</v>
      </c>
      <c r="D539">
        <v>24.3883982488416</v>
      </c>
      <c r="E539">
        <v>24.557029589574402</v>
      </c>
      <c r="F539">
        <v>24.510755537203998</v>
      </c>
      <c r="G539">
        <v>24.5230870948138</v>
      </c>
      <c r="H539">
        <v>24.561412954168901</v>
      </c>
      <c r="I539">
        <v>24.464110342701101</v>
      </c>
      <c r="J539">
        <v>24.619156700367</v>
      </c>
      <c r="K539">
        <v>24.485720792829301</v>
      </c>
      <c r="L539">
        <v>24.601110114247799</v>
      </c>
      <c r="M539">
        <v>24.809415843831299</v>
      </c>
      <c r="N539">
        <v>24.431323012174399</v>
      </c>
      <c r="O539">
        <v>24.6072720460072</v>
      </c>
      <c r="P539">
        <v>24.543398600404799</v>
      </c>
      <c r="Q539">
        <v>24.621698869942001</v>
      </c>
      <c r="R539">
        <v>24.671452293471098</v>
      </c>
      <c r="S539">
        <v>24.4307355361723</v>
      </c>
      <c r="T539">
        <v>24.5941188830021</v>
      </c>
      <c r="U539">
        <v>24.531045025621498</v>
      </c>
    </row>
    <row r="540" spans="1:21" x14ac:dyDescent="0.3">
      <c r="A540" t="s">
        <v>6298</v>
      </c>
      <c r="B540">
        <v>20.0493864791347</v>
      </c>
      <c r="C540">
        <v>20.3777197213827</v>
      </c>
      <c r="D540">
        <v>19.913706768805799</v>
      </c>
      <c r="E540">
        <v>20.013644004736499</v>
      </c>
      <c r="F540">
        <v>19.719396660843501</v>
      </c>
      <c r="G540">
        <v>20.030674132390001</v>
      </c>
      <c r="H540">
        <v>20.406052014714099</v>
      </c>
      <c r="I540">
        <v>19.878118901176599</v>
      </c>
      <c r="J540">
        <v>19.968841677280199</v>
      </c>
      <c r="K540">
        <v>19.964048900840901</v>
      </c>
      <c r="L540">
        <v>20.092169957606501</v>
      </c>
      <c r="M540">
        <v>20.611720016102499</v>
      </c>
      <c r="N540">
        <v>19.4070234964001</v>
      </c>
      <c r="O540">
        <v>19.9435399376524</v>
      </c>
      <c r="P540">
        <v>20.046326656141201</v>
      </c>
      <c r="Q540">
        <v>20.719359196488998</v>
      </c>
      <c r="R540">
        <v>19.712095508388401</v>
      </c>
      <c r="S540">
        <v>19.5300408168724</v>
      </c>
      <c r="T540">
        <v>19.9157813200517</v>
      </c>
      <c r="U540">
        <v>20.035087539472801</v>
      </c>
    </row>
    <row r="541" spans="1:21" x14ac:dyDescent="0.3">
      <c r="A541" t="s">
        <v>6299</v>
      </c>
      <c r="B541">
        <v>20.1148326516374</v>
      </c>
      <c r="C541">
        <v>20.236395591745101</v>
      </c>
      <c r="D541">
        <v>20.1560972524052</v>
      </c>
      <c r="E541">
        <v>20.136723055905598</v>
      </c>
      <c r="F541">
        <v>20.120003581850899</v>
      </c>
      <c r="G541">
        <v>20.1172806535867</v>
      </c>
      <c r="H541">
        <v>20.255162679532599</v>
      </c>
      <c r="I541">
        <v>20.029107283292898</v>
      </c>
      <c r="J541">
        <v>20.1209278285965</v>
      </c>
      <c r="K541">
        <v>20.2245387586043</v>
      </c>
      <c r="L541">
        <v>20.039920848725501</v>
      </c>
      <c r="M541">
        <v>19.8751822335838</v>
      </c>
      <c r="N541">
        <v>20.150935880325299</v>
      </c>
      <c r="O541">
        <v>20.260809270892199</v>
      </c>
      <c r="P541">
        <v>20.121683250764601</v>
      </c>
      <c r="Q541">
        <v>19.970124984041199</v>
      </c>
      <c r="R541">
        <v>20.055311937579201</v>
      </c>
      <c r="S541">
        <v>20.143428356576798</v>
      </c>
      <c r="T541">
        <v>20.1875638095655</v>
      </c>
      <c r="U541">
        <v>20.111905874731001</v>
      </c>
    </row>
    <row r="542" spans="1:21" x14ac:dyDescent="0.3">
      <c r="A542" t="s">
        <v>6300</v>
      </c>
      <c r="B542">
        <v>25.428879477171701</v>
      </c>
      <c r="C542">
        <v>25.545655775618499</v>
      </c>
      <c r="D542">
        <v>24.8779013074166</v>
      </c>
      <c r="E542">
        <v>25.425185570927699</v>
      </c>
      <c r="F542">
        <v>25.535182511253101</v>
      </c>
      <c r="G542">
        <v>25.365451105770099</v>
      </c>
      <c r="H542">
        <v>25.1313724126633</v>
      </c>
      <c r="I542">
        <v>25.503612771822699</v>
      </c>
      <c r="J542">
        <v>25.6437549345866</v>
      </c>
      <c r="K542">
        <v>25.158095616283401</v>
      </c>
      <c r="L542">
        <v>25.684637680613601</v>
      </c>
      <c r="M542">
        <v>26.055342245616799</v>
      </c>
      <c r="N542">
        <v>25.093404024440702</v>
      </c>
      <c r="O542">
        <v>25.239968011061599</v>
      </c>
      <c r="P542">
        <v>25.395885644266599</v>
      </c>
      <c r="Q542">
        <v>25.699958751234501</v>
      </c>
      <c r="R542">
        <v>25.624118893114499</v>
      </c>
      <c r="S542">
        <v>25.083782103586898</v>
      </c>
      <c r="T542">
        <v>25.143354174075601</v>
      </c>
      <c r="U542">
        <v>25.4000290119025</v>
      </c>
    </row>
    <row r="543" spans="1:21" x14ac:dyDescent="0.3">
      <c r="A543" t="s">
        <v>6301</v>
      </c>
      <c r="B543">
        <v>19.605837592805202</v>
      </c>
      <c r="C543">
        <v>19.7631976218677</v>
      </c>
      <c r="D543">
        <v>19.924522634121299</v>
      </c>
      <c r="E543">
        <v>19.154460140048801</v>
      </c>
      <c r="F543">
        <v>19.217603970245001</v>
      </c>
      <c r="G543">
        <v>19.659670307844401</v>
      </c>
      <c r="H543">
        <v>19.919927664284799</v>
      </c>
      <c r="I543">
        <v>20.004713550193799</v>
      </c>
      <c r="J543">
        <v>19.208584647352499</v>
      </c>
      <c r="K543">
        <v>19.130854574500098</v>
      </c>
      <c r="L543">
        <v>19.188993409667098</v>
      </c>
      <c r="M543">
        <v>19.406374503300199</v>
      </c>
      <c r="N543">
        <v>19.7837719215748</v>
      </c>
      <c r="O543">
        <v>19.847706521706801</v>
      </c>
      <c r="P543">
        <v>19.6214223468303</v>
      </c>
      <c r="Q543">
        <v>19.353733263722301</v>
      </c>
      <c r="R543">
        <v>19.292939028260299</v>
      </c>
      <c r="S543">
        <v>19.7985322615319</v>
      </c>
      <c r="T543">
        <v>19.9384593145009</v>
      </c>
      <c r="U543">
        <v>19.646313044034201</v>
      </c>
    </row>
    <row r="544" spans="1:21" x14ac:dyDescent="0.3">
      <c r="A544" t="s">
        <v>6302</v>
      </c>
      <c r="B544">
        <v>20.436703243610602</v>
      </c>
      <c r="C544">
        <v>20.799725278279102</v>
      </c>
      <c r="D544">
        <v>20.665725956045101</v>
      </c>
      <c r="E544">
        <v>19.785509796775401</v>
      </c>
      <c r="F544">
        <v>19.959448225256601</v>
      </c>
      <c r="G544">
        <v>20.389422859506599</v>
      </c>
      <c r="H544">
        <v>20.654046799467</v>
      </c>
      <c r="I544">
        <v>20.6261213817445</v>
      </c>
      <c r="J544">
        <v>19.821729686049402</v>
      </c>
      <c r="K544">
        <v>19.974105086423599</v>
      </c>
      <c r="L544">
        <v>19.9186871152042</v>
      </c>
      <c r="M544">
        <v>19.768432151377699</v>
      </c>
      <c r="N544">
        <v>20.719832266728801</v>
      </c>
      <c r="O544">
        <v>20.765819948951499</v>
      </c>
      <c r="P544">
        <v>20.461725204659899</v>
      </c>
      <c r="Q544">
        <v>20.092523266892702</v>
      </c>
      <c r="R544">
        <v>19.8678445398001</v>
      </c>
      <c r="S544">
        <v>20.572845003520001</v>
      </c>
      <c r="T544">
        <v>20.696307960750499</v>
      </c>
      <c r="U544">
        <v>20.364461339031099</v>
      </c>
    </row>
    <row r="545" spans="1:21" x14ac:dyDescent="0.3">
      <c r="A545" t="s">
        <v>6303</v>
      </c>
      <c r="B545">
        <v>25.167867057805999</v>
      </c>
      <c r="C545">
        <v>25.2867574839943</v>
      </c>
      <c r="D545">
        <v>24.8212711909128</v>
      </c>
      <c r="E545">
        <v>25.274350784013301</v>
      </c>
      <c r="F545">
        <v>25.3172113839037</v>
      </c>
      <c r="G545">
        <v>25.125436235074499</v>
      </c>
      <c r="H545">
        <v>24.955147317771601</v>
      </c>
      <c r="I545">
        <v>25.151031416182299</v>
      </c>
      <c r="J545">
        <v>25.342158720553702</v>
      </c>
      <c r="K545">
        <v>25.156721401981098</v>
      </c>
      <c r="L545">
        <v>25.457582034075301</v>
      </c>
      <c r="M545">
        <v>25.706835191078099</v>
      </c>
      <c r="N545">
        <v>24.8228601961777</v>
      </c>
      <c r="O545">
        <v>25.060336641048199</v>
      </c>
      <c r="P545">
        <v>25.134443610146501</v>
      </c>
      <c r="Q545">
        <v>25.4739853007048</v>
      </c>
      <c r="R545">
        <v>25.384947938218701</v>
      </c>
      <c r="S545">
        <v>24.826198980669002</v>
      </c>
      <c r="T545">
        <v>24.9561617565716</v>
      </c>
      <c r="U545">
        <v>25.160066807671001</v>
      </c>
    </row>
    <row r="546" spans="1:21" x14ac:dyDescent="0.3">
      <c r="A546" t="s">
        <v>6304</v>
      </c>
      <c r="B546">
        <v>19.047454023897199</v>
      </c>
      <c r="C546">
        <v>18.937149976375</v>
      </c>
      <c r="D546">
        <v>18.679350917336201</v>
      </c>
      <c r="E546">
        <v>19.448746001483698</v>
      </c>
      <c r="F546">
        <v>19.3195634873838</v>
      </c>
      <c r="G546">
        <v>19.0490150107088</v>
      </c>
      <c r="H546">
        <v>19.008966727364399</v>
      </c>
      <c r="I546">
        <v>18.781222284988001</v>
      </c>
      <c r="J546">
        <v>19.324097732694199</v>
      </c>
      <c r="K546">
        <v>19.3952666276823</v>
      </c>
      <c r="L546">
        <v>19.377037834125701</v>
      </c>
      <c r="M546">
        <v>19.5706190460693</v>
      </c>
      <c r="N546">
        <v>18.643469869556199</v>
      </c>
      <c r="O546">
        <v>18.841518247615799</v>
      </c>
      <c r="P546">
        <v>19.062525596953002</v>
      </c>
      <c r="Q546">
        <v>19.467930291740402</v>
      </c>
      <c r="R546">
        <v>19.427918901571399</v>
      </c>
      <c r="S546">
        <v>18.734608376321699</v>
      </c>
      <c r="T546">
        <v>18.923624652458301</v>
      </c>
      <c r="U546">
        <v>19.0353484500612</v>
      </c>
    </row>
    <row r="547" spans="1:21" x14ac:dyDescent="0.3">
      <c r="A547" t="s">
        <v>6305</v>
      </c>
      <c r="B547">
        <v>19.552870606241601</v>
      </c>
      <c r="C547">
        <v>19.6714661337307</v>
      </c>
      <c r="D547">
        <v>19.6896052616049</v>
      </c>
      <c r="E547">
        <v>19.5417038203706</v>
      </c>
      <c r="F547">
        <v>19.552599749945902</v>
      </c>
      <c r="G547">
        <v>19.626869638068101</v>
      </c>
      <c r="H547">
        <v>19.5491379080208</v>
      </c>
      <c r="I547">
        <v>19.645153364537698</v>
      </c>
      <c r="J547">
        <v>19.553903833644501</v>
      </c>
      <c r="K547">
        <v>19.617163009484099</v>
      </c>
      <c r="L547">
        <v>19.621673303017001</v>
      </c>
      <c r="M547">
        <v>19.790119932915601</v>
      </c>
      <c r="N547">
        <v>19.6729401381161</v>
      </c>
      <c r="O547">
        <v>19.4805320016285</v>
      </c>
      <c r="P547">
        <v>19.621184296471998</v>
      </c>
      <c r="Q547">
        <v>19.499173459739399</v>
      </c>
      <c r="R547">
        <v>19.5595642014801</v>
      </c>
      <c r="S547">
        <v>19.5201220481324</v>
      </c>
      <c r="T547">
        <v>19.686008777923401</v>
      </c>
      <c r="U547">
        <v>19.561122667795999</v>
      </c>
    </row>
    <row r="548" spans="1:21" x14ac:dyDescent="0.3">
      <c r="A548" t="s">
        <v>6306</v>
      </c>
      <c r="B548">
        <v>24.737870079382301</v>
      </c>
      <c r="C548">
        <v>24.231924868269601</v>
      </c>
      <c r="D548">
        <v>24.185799061368002</v>
      </c>
      <c r="E548">
        <v>25.200542956898001</v>
      </c>
      <c r="F548">
        <v>25.117535086730499</v>
      </c>
      <c r="G548">
        <v>24.726248195027999</v>
      </c>
      <c r="H548">
        <v>24.347884559378599</v>
      </c>
      <c r="I548">
        <v>24.319938617565398</v>
      </c>
      <c r="J548">
        <v>25.278193331226898</v>
      </c>
      <c r="K548">
        <v>25.062643766647899</v>
      </c>
      <c r="L548">
        <v>25.302294815971798</v>
      </c>
      <c r="M548">
        <v>25.331506254582401</v>
      </c>
      <c r="N548">
        <v>24.210807421959601</v>
      </c>
      <c r="O548">
        <v>24.347937076217001</v>
      </c>
      <c r="P548">
        <v>24.709566649434599</v>
      </c>
      <c r="Q548">
        <v>25.062045104742602</v>
      </c>
      <c r="R548">
        <v>25.274487295114799</v>
      </c>
      <c r="S548">
        <v>24.422998967535801</v>
      </c>
      <c r="T548">
        <v>24.391047599441301</v>
      </c>
      <c r="U548">
        <v>24.755425804672299</v>
      </c>
    </row>
    <row r="549" spans="1:21" x14ac:dyDescent="0.3">
      <c r="A549" t="s">
        <v>6307</v>
      </c>
      <c r="B549">
        <v>21.0282034388838</v>
      </c>
      <c r="C549">
        <v>21.524575354885901</v>
      </c>
      <c r="D549">
        <v>21.061629674149099</v>
      </c>
      <c r="E549">
        <v>20.927846636648798</v>
      </c>
      <c r="F549">
        <v>20.859794050589901</v>
      </c>
      <c r="G549">
        <v>21.138746196359499</v>
      </c>
      <c r="H549">
        <v>21.622534161650901</v>
      </c>
      <c r="I549">
        <v>21.028997359008599</v>
      </c>
      <c r="J549">
        <v>20.7565286020061</v>
      </c>
      <c r="K549">
        <v>20.889847778202199</v>
      </c>
      <c r="L549">
        <v>21.0131749713</v>
      </c>
      <c r="M549">
        <v>21.0745862317902</v>
      </c>
      <c r="N549">
        <v>21.091731352155701</v>
      </c>
      <c r="O549">
        <v>21.329369235853399</v>
      </c>
      <c r="P549">
        <v>21.044489896753198</v>
      </c>
      <c r="Q549">
        <v>21.049508182894499</v>
      </c>
      <c r="R549">
        <v>21.098420211825299</v>
      </c>
      <c r="S549">
        <v>20.8955153482631</v>
      </c>
      <c r="T549">
        <v>21.4004796311905</v>
      </c>
      <c r="U549">
        <v>21.125595682379199</v>
      </c>
    </row>
    <row r="550" spans="1:21" x14ac:dyDescent="0.3">
      <c r="A550" t="s">
        <v>6308</v>
      </c>
      <c r="B550">
        <v>21.690289843671799</v>
      </c>
      <c r="C550">
        <v>21.573843016059101</v>
      </c>
      <c r="D550">
        <v>21.3104671760433</v>
      </c>
      <c r="E550">
        <v>22.0467047646117</v>
      </c>
      <c r="F550">
        <v>21.761118215888299</v>
      </c>
      <c r="G550">
        <v>21.678354747508902</v>
      </c>
      <c r="H550">
        <v>21.742029038428502</v>
      </c>
      <c r="I550">
        <v>21.230464718398501</v>
      </c>
      <c r="J550">
        <v>22.111444975642399</v>
      </c>
      <c r="K550">
        <v>21.9647071266537</v>
      </c>
      <c r="L550">
        <v>21.8530264584817</v>
      </c>
      <c r="M550">
        <v>21.823303769996201</v>
      </c>
      <c r="N550">
        <v>21.2846856567276</v>
      </c>
      <c r="O550">
        <v>21.623377377951101</v>
      </c>
      <c r="P550">
        <v>21.638987162492899</v>
      </c>
      <c r="Q550">
        <v>21.7260669540298</v>
      </c>
      <c r="R550">
        <v>22.060076192836402</v>
      </c>
      <c r="S550">
        <v>21.405164995577199</v>
      </c>
      <c r="T550">
        <v>21.6952187968792</v>
      </c>
      <c r="U550">
        <v>21.729354982637801</v>
      </c>
    </row>
    <row r="551" spans="1:21" x14ac:dyDescent="0.3">
      <c r="A551" t="s">
        <v>6309</v>
      </c>
      <c r="B551">
        <v>23.1894894204761</v>
      </c>
      <c r="C551">
        <v>23.106525866167502</v>
      </c>
      <c r="D551">
        <v>23.3498949000174</v>
      </c>
      <c r="E551">
        <v>23.030706130259301</v>
      </c>
      <c r="F551">
        <v>23.0462973015545</v>
      </c>
      <c r="G551">
        <v>23.217980119785398</v>
      </c>
      <c r="H551">
        <v>23.151117802953198</v>
      </c>
      <c r="I551">
        <v>23.416614919663498</v>
      </c>
      <c r="J551">
        <v>23.123495627099299</v>
      </c>
      <c r="K551">
        <v>23.0541312310371</v>
      </c>
      <c r="L551">
        <v>22.995380899175998</v>
      </c>
      <c r="M551">
        <v>22.997861237133201</v>
      </c>
      <c r="N551">
        <v>23.4211747843765</v>
      </c>
      <c r="O551">
        <v>23.152914583445799</v>
      </c>
      <c r="P551">
        <v>23.2144553612236</v>
      </c>
      <c r="Q551">
        <v>23.090306331738098</v>
      </c>
      <c r="R551">
        <v>23.108600075939599</v>
      </c>
      <c r="S551">
        <v>23.496094252596901</v>
      </c>
      <c r="T551">
        <v>23.207031861373999</v>
      </c>
      <c r="U551">
        <v>23.194829373616798</v>
      </c>
    </row>
    <row r="552" spans="1:21" x14ac:dyDescent="0.3">
      <c r="A552" t="s">
        <v>6310</v>
      </c>
      <c r="B552">
        <v>20.0611088821843</v>
      </c>
      <c r="C552">
        <v>20.107011383101099</v>
      </c>
      <c r="D552">
        <v>20.139951951709399</v>
      </c>
      <c r="E552">
        <v>20.1089245561989</v>
      </c>
      <c r="F552">
        <v>20.075705454813399</v>
      </c>
      <c r="G552">
        <v>20.065063479291801</v>
      </c>
      <c r="H552">
        <v>19.965915316637801</v>
      </c>
      <c r="I552">
        <v>20.225155569132799</v>
      </c>
      <c r="J552">
        <v>19.966299537350299</v>
      </c>
      <c r="K552">
        <v>20.0166470256158</v>
      </c>
      <c r="L552">
        <v>20.0397539488268</v>
      </c>
      <c r="M552">
        <v>19.896349049958602</v>
      </c>
      <c r="N552">
        <v>20.203235921180902</v>
      </c>
      <c r="O552">
        <v>19.9990043599297</v>
      </c>
      <c r="P552">
        <v>20.084416969715999</v>
      </c>
      <c r="Q552">
        <v>19.935859403527001</v>
      </c>
      <c r="R552">
        <v>20.0222889736268</v>
      </c>
      <c r="S552">
        <v>20.176326772895202</v>
      </c>
      <c r="T552">
        <v>19.921469851027101</v>
      </c>
      <c r="U552">
        <v>20.043054437899901</v>
      </c>
    </row>
    <row r="553" spans="1:21" x14ac:dyDescent="0.3">
      <c r="A553" t="s">
        <v>6311</v>
      </c>
      <c r="B553">
        <v>18.993709582155201</v>
      </c>
      <c r="C553">
        <v>18.705016624750499</v>
      </c>
      <c r="D553">
        <v>19.332817321677702</v>
      </c>
      <c r="E553">
        <v>18.9466332930478</v>
      </c>
      <c r="F553">
        <v>18.9585863238051</v>
      </c>
      <c r="G553">
        <v>18.972776259304201</v>
      </c>
      <c r="H553">
        <v>18.686424674066298</v>
      </c>
      <c r="I553">
        <v>19.085569771022101</v>
      </c>
      <c r="J553">
        <v>19.028485033429199</v>
      </c>
      <c r="K553">
        <v>19.048818383579199</v>
      </c>
      <c r="L553">
        <v>19.0613250450502</v>
      </c>
      <c r="M553">
        <v>19.468175674409299</v>
      </c>
      <c r="N553">
        <v>18.9985850166481</v>
      </c>
      <c r="O553">
        <v>18.7595460940857</v>
      </c>
      <c r="P553">
        <v>19.025661166268801</v>
      </c>
      <c r="Q553">
        <v>19.1479972132211</v>
      </c>
      <c r="R553">
        <v>19.187554458324801</v>
      </c>
      <c r="S553">
        <v>18.8179670596449</v>
      </c>
      <c r="T553">
        <v>18.6789448456747</v>
      </c>
      <c r="U553">
        <v>18.9411648360661</v>
      </c>
    </row>
    <row r="554" spans="1:21" x14ac:dyDescent="0.3">
      <c r="A554" t="s">
        <v>6312</v>
      </c>
      <c r="B554">
        <v>19.990590298690599</v>
      </c>
      <c r="C554">
        <v>19.997683622658801</v>
      </c>
      <c r="D554">
        <v>19.946906683148701</v>
      </c>
      <c r="E554">
        <v>19.952224907730599</v>
      </c>
      <c r="F554">
        <v>20.137673676336401</v>
      </c>
      <c r="G554">
        <v>20.070088029971298</v>
      </c>
      <c r="H554">
        <v>19.983776365508302</v>
      </c>
      <c r="I554">
        <v>20.0490643787263</v>
      </c>
      <c r="J554">
        <v>20.004526154845902</v>
      </c>
      <c r="K554">
        <v>20.182634125365201</v>
      </c>
      <c r="L554">
        <v>20.073550922574999</v>
      </c>
      <c r="M554">
        <v>20.0932941846273</v>
      </c>
      <c r="N554">
        <v>19.997291608723501</v>
      </c>
      <c r="O554">
        <v>19.9979207790511</v>
      </c>
      <c r="P554">
        <v>20.017537363870201</v>
      </c>
      <c r="Q554">
        <v>20.137519454208601</v>
      </c>
      <c r="R554">
        <v>19.961139507559199</v>
      </c>
      <c r="S554">
        <v>20.049700957376899</v>
      </c>
      <c r="T554">
        <v>19.928629819676502</v>
      </c>
      <c r="U554">
        <v>20.046135503676499</v>
      </c>
    </row>
    <row r="555" spans="1:21" x14ac:dyDescent="0.3">
      <c r="A555" t="s">
        <v>6314</v>
      </c>
      <c r="B555">
        <v>19.640378072204498</v>
      </c>
      <c r="C555">
        <v>19.548747154781001</v>
      </c>
      <c r="D555">
        <v>19.448213283651601</v>
      </c>
      <c r="E555">
        <v>19.431975739976799</v>
      </c>
      <c r="F555">
        <v>20.153914463872699</v>
      </c>
      <c r="G555">
        <v>19.557712423663499</v>
      </c>
      <c r="H555">
        <v>19.6361787308191</v>
      </c>
      <c r="I555">
        <v>19.4640274942942</v>
      </c>
      <c r="J555">
        <v>19.501421991633801</v>
      </c>
      <c r="K555">
        <v>19.7836144476437</v>
      </c>
      <c r="L555">
        <v>19.591598746806302</v>
      </c>
      <c r="M555">
        <v>19.520032201536999</v>
      </c>
      <c r="N555">
        <v>19.693404532951099</v>
      </c>
      <c r="O555">
        <v>19.709203883789002</v>
      </c>
      <c r="P555">
        <v>19.627041642953301</v>
      </c>
      <c r="Q555">
        <v>19.529281765207099</v>
      </c>
      <c r="R555">
        <v>19.5936918675839</v>
      </c>
      <c r="S555">
        <v>19.6401334303468</v>
      </c>
      <c r="T555">
        <v>19.5790255045865</v>
      </c>
      <c r="U555">
        <v>19.5726095368966</v>
      </c>
    </row>
    <row r="556" spans="1:21" x14ac:dyDescent="0.3">
      <c r="A556" t="s">
        <v>6315</v>
      </c>
      <c r="B556">
        <v>15.3884587755332</v>
      </c>
      <c r="C556">
        <v>14.788369505119</v>
      </c>
      <c r="D556">
        <v>14.8025685659758</v>
      </c>
      <c r="E556">
        <v>14.914077156137299</v>
      </c>
      <c r="F556">
        <v>14.994502131482101</v>
      </c>
      <c r="G556">
        <v>14.2931281995834</v>
      </c>
      <c r="H556">
        <v>14.496069312878699</v>
      </c>
      <c r="I556">
        <v>14.1040015166272</v>
      </c>
      <c r="J556">
        <v>14.0963590714018</v>
      </c>
      <c r="K556">
        <v>14.5416822366362</v>
      </c>
      <c r="L556">
        <v>17.924659314050398</v>
      </c>
      <c r="M556">
        <v>15.786475861894001</v>
      </c>
      <c r="N556">
        <v>16.0107180094985</v>
      </c>
      <c r="O556">
        <v>15.7444234353753</v>
      </c>
      <c r="P556">
        <v>15.2732309235712</v>
      </c>
      <c r="Q556">
        <v>15.159263253703401</v>
      </c>
      <c r="R556">
        <v>15.024148771823</v>
      </c>
      <c r="S556">
        <v>14.511056343023499</v>
      </c>
      <c r="T556">
        <v>14.612182962451399</v>
      </c>
      <c r="U556">
        <v>14.5049623073999</v>
      </c>
    </row>
    <row r="557" spans="1:21" x14ac:dyDescent="0.3">
      <c r="A557" t="s">
        <v>6316</v>
      </c>
      <c r="B557">
        <v>17.2131465951026</v>
      </c>
      <c r="C557">
        <v>16.314487672046901</v>
      </c>
      <c r="D557">
        <v>18.044231796107699</v>
      </c>
      <c r="E557">
        <v>16.811252619691199</v>
      </c>
      <c r="F557">
        <v>17.216575296291101</v>
      </c>
      <c r="G557">
        <v>17.291588473950899</v>
      </c>
      <c r="H557">
        <v>16.412173361564001</v>
      </c>
      <c r="I557">
        <v>17.645144525003001</v>
      </c>
      <c r="J557">
        <v>17.041365888340302</v>
      </c>
      <c r="K557">
        <v>17.393681067006</v>
      </c>
      <c r="L557">
        <v>16.8173040285455</v>
      </c>
      <c r="M557">
        <v>16.727340163538699</v>
      </c>
      <c r="N557">
        <v>17.590192791513001</v>
      </c>
      <c r="O557">
        <v>16.718807615803801</v>
      </c>
      <c r="P557">
        <v>17.366798059256801</v>
      </c>
      <c r="Q557">
        <v>16.856481839270501</v>
      </c>
      <c r="R557">
        <v>16.977328443617399</v>
      </c>
      <c r="S557">
        <v>17.360801615704698</v>
      </c>
      <c r="T557">
        <v>16.592970616959601</v>
      </c>
      <c r="U557">
        <v>17.132249538726999</v>
      </c>
    </row>
    <row r="558" spans="1:21" x14ac:dyDescent="0.3">
      <c r="A558" t="s">
        <v>6317</v>
      </c>
      <c r="B558">
        <v>21.461002976508102</v>
      </c>
      <c r="C558">
        <v>21.966455092093</v>
      </c>
      <c r="D558">
        <v>21.483483000615401</v>
      </c>
      <c r="E558">
        <v>21.0459745840663</v>
      </c>
      <c r="F558">
        <v>21.249363304833199</v>
      </c>
      <c r="G558">
        <v>21.4870001709908</v>
      </c>
      <c r="H558">
        <v>21.840308370367001</v>
      </c>
      <c r="I558">
        <v>21.425437907834102</v>
      </c>
      <c r="J558">
        <v>21.061458122785201</v>
      </c>
      <c r="K558">
        <v>21.284567252666299</v>
      </c>
      <c r="L558">
        <v>21.4393295987045</v>
      </c>
      <c r="M558">
        <v>21.321093775497701</v>
      </c>
      <c r="N558">
        <v>21.3904854289949</v>
      </c>
      <c r="O558">
        <v>21.884197214091099</v>
      </c>
      <c r="P558">
        <v>21.465326655541102</v>
      </c>
      <c r="Q558">
        <v>21.506164058864201</v>
      </c>
      <c r="R558">
        <v>21.3067991206151</v>
      </c>
      <c r="S558">
        <v>21.376783254733098</v>
      </c>
      <c r="T558">
        <v>21.748921527008299</v>
      </c>
      <c r="U558">
        <v>21.484342561820998</v>
      </c>
    </row>
    <row r="559" spans="1:21" x14ac:dyDescent="0.3">
      <c r="A559" t="s">
        <v>6318</v>
      </c>
      <c r="B559">
        <v>23.577779266870401</v>
      </c>
      <c r="C559">
        <v>23.558257975911602</v>
      </c>
      <c r="D559">
        <v>23.5305965092926</v>
      </c>
      <c r="E559">
        <v>23.588613776714801</v>
      </c>
      <c r="F559">
        <v>23.5770889379287</v>
      </c>
      <c r="G559">
        <v>23.5820505365751</v>
      </c>
      <c r="H559">
        <v>23.663420992557199</v>
      </c>
      <c r="I559">
        <v>23.541503613737099</v>
      </c>
      <c r="J559">
        <v>23.6332821538671</v>
      </c>
      <c r="K559">
        <v>23.623442532573701</v>
      </c>
      <c r="L559">
        <v>23.5970937398167</v>
      </c>
      <c r="M559">
        <v>23.697559461069201</v>
      </c>
      <c r="N559">
        <v>23.572665814591701</v>
      </c>
      <c r="O559">
        <v>23.610093199452901</v>
      </c>
      <c r="P559">
        <v>23.581961508296502</v>
      </c>
      <c r="Q559">
        <v>23.623433842170499</v>
      </c>
      <c r="R559">
        <v>23.6867086564936</v>
      </c>
      <c r="S559">
        <v>23.566664623511901</v>
      </c>
      <c r="T559">
        <v>23.715172772889499</v>
      </c>
      <c r="U559">
        <v>23.579357074867101</v>
      </c>
    </row>
    <row r="560" spans="1:21" x14ac:dyDescent="0.3">
      <c r="A560" t="s">
        <v>6319</v>
      </c>
      <c r="B560">
        <v>20.550590523411302</v>
      </c>
      <c r="C560">
        <v>20.792199586797</v>
      </c>
      <c r="D560">
        <v>20.767121795756498</v>
      </c>
      <c r="E560">
        <v>19.918263051769099</v>
      </c>
      <c r="F560">
        <v>20.377567450526499</v>
      </c>
      <c r="G560">
        <v>20.617807226345199</v>
      </c>
      <c r="H560">
        <v>20.881442371850799</v>
      </c>
      <c r="I560">
        <v>20.637186264393399</v>
      </c>
      <c r="J560">
        <v>20.021608637897501</v>
      </c>
      <c r="K560">
        <v>20.218405843791398</v>
      </c>
      <c r="L560">
        <v>20.277931511670801</v>
      </c>
      <c r="M560">
        <v>20.083318099917999</v>
      </c>
      <c r="N560">
        <v>20.697915478637601</v>
      </c>
      <c r="O560">
        <v>20.893474047747201</v>
      </c>
      <c r="P560">
        <v>20.5278359592361</v>
      </c>
      <c r="Q560">
        <v>20.314174493493901</v>
      </c>
      <c r="R560">
        <v>20.179731320083398</v>
      </c>
      <c r="S560">
        <v>20.697775977332199</v>
      </c>
      <c r="T560">
        <v>20.908235060311501</v>
      </c>
      <c r="U560">
        <v>20.6408325842511</v>
      </c>
    </row>
    <row r="561" spans="1:21" x14ac:dyDescent="0.3">
      <c r="A561" t="s">
        <v>6321</v>
      </c>
      <c r="B561">
        <v>19.110017407803799</v>
      </c>
      <c r="C561">
        <v>18.6643255102626</v>
      </c>
      <c r="D561">
        <v>18.989904194510601</v>
      </c>
      <c r="E561">
        <v>18.9888706284828</v>
      </c>
      <c r="F561">
        <v>19.129984779098599</v>
      </c>
      <c r="G561">
        <v>19.098783628650001</v>
      </c>
      <c r="H561">
        <v>18.786345605149201</v>
      </c>
      <c r="I561">
        <v>19.216778508500699</v>
      </c>
      <c r="J561">
        <v>18.946045230369101</v>
      </c>
      <c r="K561">
        <v>19.167376117911498</v>
      </c>
      <c r="L561">
        <v>19.271644477943799</v>
      </c>
      <c r="M561">
        <v>19.175033104813899</v>
      </c>
      <c r="N561">
        <v>19.062599236001301</v>
      </c>
      <c r="O561">
        <v>18.743148974623299</v>
      </c>
      <c r="P561">
        <v>19.096486217124799</v>
      </c>
      <c r="Q561">
        <v>19.1604415384516</v>
      </c>
      <c r="R561">
        <v>18.875243542617302</v>
      </c>
      <c r="S561">
        <v>19.505940284587801</v>
      </c>
      <c r="T561">
        <v>18.5956628061857</v>
      </c>
      <c r="U561">
        <v>19.1135851836782</v>
      </c>
    </row>
    <row r="562" spans="1:21" x14ac:dyDescent="0.3">
      <c r="A562" t="s">
        <v>6322</v>
      </c>
      <c r="B562">
        <v>20.121369747008998</v>
      </c>
      <c r="C562">
        <v>20.498443654781401</v>
      </c>
      <c r="D562">
        <v>20.212541711552799</v>
      </c>
      <c r="E562">
        <v>19.726590559449399</v>
      </c>
      <c r="F562">
        <v>20.294749340542001</v>
      </c>
      <c r="G562">
        <v>20.115874770255999</v>
      </c>
      <c r="H562">
        <v>20.327254505341699</v>
      </c>
      <c r="I562">
        <v>20.0527582511431</v>
      </c>
      <c r="J562">
        <v>19.4714384863831</v>
      </c>
      <c r="K562">
        <v>20.569592418055802</v>
      </c>
      <c r="L562">
        <v>19.923117762416901</v>
      </c>
      <c r="M562">
        <v>19.760038584424802</v>
      </c>
      <c r="N562">
        <v>20.251947408109601</v>
      </c>
      <c r="O562">
        <v>20.658408706367901</v>
      </c>
      <c r="P562">
        <v>20.0773527762146</v>
      </c>
      <c r="Q562">
        <v>19.956106213240101</v>
      </c>
      <c r="R562">
        <v>19.5081309556811</v>
      </c>
      <c r="S562">
        <v>20.085036066696301</v>
      </c>
      <c r="T562">
        <v>20.449162918388101</v>
      </c>
      <c r="U562">
        <v>20.159881581917599</v>
      </c>
    </row>
    <row r="563" spans="1:21" x14ac:dyDescent="0.3">
      <c r="A563" t="s">
        <v>6323</v>
      </c>
      <c r="B563">
        <v>18.320042507886001</v>
      </c>
      <c r="C563">
        <v>18.7155732605009</v>
      </c>
      <c r="D563">
        <v>18.701923092244201</v>
      </c>
      <c r="E563">
        <v>18.0418866403684</v>
      </c>
      <c r="F563">
        <v>18.223484503920499</v>
      </c>
      <c r="G563">
        <v>18.353836135077199</v>
      </c>
      <c r="H563">
        <v>18.3643855272332</v>
      </c>
      <c r="I563">
        <v>18.610654391839301</v>
      </c>
      <c r="J563">
        <v>17.870504921292302</v>
      </c>
      <c r="K563">
        <v>18.1877385925997</v>
      </c>
      <c r="L563">
        <v>17.985019121048001</v>
      </c>
      <c r="M563">
        <v>17.910914545410701</v>
      </c>
      <c r="N563">
        <v>18.353562194167399</v>
      </c>
      <c r="O563">
        <v>18.397674770676499</v>
      </c>
      <c r="P563">
        <v>18.247062006190198</v>
      </c>
      <c r="Q563">
        <v>17.992536430929</v>
      </c>
      <c r="R563">
        <v>17.979348966205499</v>
      </c>
      <c r="S563">
        <v>18.2454237573691</v>
      </c>
      <c r="T563">
        <v>18.343653627534501</v>
      </c>
      <c r="U563">
        <v>18.422898999640001</v>
      </c>
    </row>
    <row r="564" spans="1:21" x14ac:dyDescent="0.3">
      <c r="A564" t="s">
        <v>6324</v>
      </c>
      <c r="B564">
        <v>20.369852910967801</v>
      </c>
      <c r="C564">
        <v>20.407759976552502</v>
      </c>
      <c r="D564">
        <v>20.084913861030099</v>
      </c>
      <c r="E564">
        <v>20.389248607355999</v>
      </c>
      <c r="F564">
        <v>20.355280801519701</v>
      </c>
      <c r="G564">
        <v>20.320239902525302</v>
      </c>
      <c r="H564">
        <v>20.318081091471601</v>
      </c>
      <c r="I564">
        <v>20.306323175967599</v>
      </c>
      <c r="J564">
        <v>20.3439726829282</v>
      </c>
      <c r="K564">
        <v>20.3747195411561</v>
      </c>
      <c r="L564">
        <v>20.4314231882325</v>
      </c>
      <c r="M564">
        <v>20.580439890132698</v>
      </c>
      <c r="N564">
        <v>20.267299746286199</v>
      </c>
      <c r="O564">
        <v>20.3661335392731</v>
      </c>
      <c r="P564">
        <v>20.342888406115801</v>
      </c>
      <c r="Q564">
        <v>20.391923817960102</v>
      </c>
      <c r="R564">
        <v>20.392133614731801</v>
      </c>
      <c r="S564">
        <v>20.2758145119708</v>
      </c>
      <c r="T564">
        <v>20.258878028089299</v>
      </c>
      <c r="U564">
        <v>20.348628596366101</v>
      </c>
    </row>
    <row r="565" spans="1:21" x14ac:dyDescent="0.3">
      <c r="A565" t="s">
        <v>6325</v>
      </c>
      <c r="B565">
        <v>22.361992842291201</v>
      </c>
      <c r="C565">
        <v>22.4830696673075</v>
      </c>
      <c r="D565">
        <v>22.306360172058099</v>
      </c>
      <c r="E565">
        <v>22.375452630968201</v>
      </c>
      <c r="F565">
        <v>22.304442151415302</v>
      </c>
      <c r="G565">
        <v>22.368353049231398</v>
      </c>
      <c r="H565">
        <v>22.442451509552999</v>
      </c>
      <c r="I565">
        <v>22.3024084112756</v>
      </c>
      <c r="J565">
        <v>22.3285777580064</v>
      </c>
      <c r="K565">
        <v>22.3170053893082</v>
      </c>
      <c r="L565">
        <v>22.303164048583799</v>
      </c>
      <c r="M565">
        <v>22.380543424152702</v>
      </c>
      <c r="N565">
        <v>22.301565471120501</v>
      </c>
      <c r="O565">
        <v>22.4680326878321</v>
      </c>
      <c r="P565">
        <v>22.360163040732299</v>
      </c>
      <c r="Q565">
        <v>22.400224553463001</v>
      </c>
      <c r="R565">
        <v>22.347325097292899</v>
      </c>
      <c r="S565">
        <v>22.299873906072602</v>
      </c>
      <c r="T565">
        <v>22.527720081585699</v>
      </c>
      <c r="U565">
        <v>22.3716322190764</v>
      </c>
    </row>
    <row r="566" spans="1:21" x14ac:dyDescent="0.3">
      <c r="A566" t="s">
        <v>6326</v>
      </c>
      <c r="B566">
        <v>22.2315571353694</v>
      </c>
      <c r="C566">
        <v>22.326552459272399</v>
      </c>
      <c r="D566">
        <v>22.3009308007329</v>
      </c>
      <c r="E566">
        <v>22.321825714596098</v>
      </c>
      <c r="F566">
        <v>22.1099880354753</v>
      </c>
      <c r="G566">
        <v>22.201919422407101</v>
      </c>
      <c r="H566">
        <v>22.4009736335301</v>
      </c>
      <c r="I566">
        <v>21.953627311361501</v>
      </c>
      <c r="J566">
        <v>22.258836742399598</v>
      </c>
      <c r="K566">
        <v>22.234812481335801</v>
      </c>
      <c r="L566">
        <v>22.113829176427799</v>
      </c>
      <c r="M566">
        <v>22.029967876248101</v>
      </c>
      <c r="N566">
        <v>22.128174563782899</v>
      </c>
      <c r="O566">
        <v>22.418462920340499</v>
      </c>
      <c r="P566">
        <v>22.2101173941053</v>
      </c>
      <c r="Q566">
        <v>22.131408132818201</v>
      </c>
      <c r="R566">
        <v>22.306166325779401</v>
      </c>
      <c r="S566">
        <v>22.054812538800999</v>
      </c>
      <c r="T566">
        <v>22.359732539644899</v>
      </c>
      <c r="U566">
        <v>22.2246242203321</v>
      </c>
    </row>
    <row r="567" spans="1:21" x14ac:dyDescent="0.3">
      <c r="A567" t="s">
        <v>6328</v>
      </c>
      <c r="B567">
        <v>17.992225474184298</v>
      </c>
      <c r="C567">
        <v>18.120467276723801</v>
      </c>
      <c r="D567">
        <v>17.653624757054502</v>
      </c>
      <c r="E567">
        <v>18.149630947757402</v>
      </c>
      <c r="F567">
        <v>18.1330091438785</v>
      </c>
      <c r="G567">
        <v>18.086027206343299</v>
      </c>
      <c r="H567">
        <v>18.285153159807301</v>
      </c>
      <c r="I567">
        <v>17.517258216278702</v>
      </c>
      <c r="J567">
        <v>18.183570791152999</v>
      </c>
      <c r="K567">
        <v>18.0289686032113</v>
      </c>
      <c r="L567">
        <v>18.088579107732301</v>
      </c>
      <c r="M567">
        <v>18.208670890335799</v>
      </c>
      <c r="N567">
        <v>17.753564169380699</v>
      </c>
      <c r="O567">
        <v>18.243443783033001</v>
      </c>
      <c r="P567">
        <v>17.996680773288301</v>
      </c>
      <c r="Q567">
        <v>18.096035125971301</v>
      </c>
      <c r="R567">
        <v>18.237153207040201</v>
      </c>
      <c r="S567">
        <v>17.7218574879968</v>
      </c>
      <c r="T567">
        <v>18.174870882620201</v>
      </c>
      <c r="U567">
        <v>18.083781122220699</v>
      </c>
    </row>
    <row r="568" spans="1:21" x14ac:dyDescent="0.3">
      <c r="A568" t="s">
        <v>6329</v>
      </c>
      <c r="B568">
        <v>18.877283299004201</v>
      </c>
      <c r="C568">
        <v>18.980576029957</v>
      </c>
      <c r="D568">
        <v>18.6461842199109</v>
      </c>
      <c r="E568">
        <v>18.956382238907398</v>
      </c>
      <c r="F568">
        <v>18.853500652009199</v>
      </c>
      <c r="G568">
        <v>19.0241784112788</v>
      </c>
      <c r="H568">
        <v>18.864058217420101</v>
      </c>
      <c r="I568">
        <v>18.797207498578299</v>
      </c>
      <c r="J568">
        <v>19.0089511908383</v>
      </c>
      <c r="K568">
        <v>18.941869795016899</v>
      </c>
      <c r="L568">
        <v>18.7396307189873</v>
      </c>
      <c r="M568">
        <v>19.1543998605738</v>
      </c>
      <c r="N568">
        <v>18.693099303212399</v>
      </c>
      <c r="O568">
        <v>18.790547726062101</v>
      </c>
      <c r="P568">
        <v>18.837590968200502</v>
      </c>
      <c r="Q568">
        <v>18.771047476413901</v>
      </c>
      <c r="R568">
        <v>18.9860301987197</v>
      </c>
      <c r="S568">
        <v>18.749969200359001</v>
      </c>
      <c r="T568">
        <v>18.905928372612198</v>
      </c>
      <c r="U568">
        <v>19.0610355237406</v>
      </c>
    </row>
    <row r="569" spans="1:21" x14ac:dyDescent="0.3">
      <c r="A569" t="s">
        <v>6330</v>
      </c>
      <c r="B569">
        <v>20.9139621791015</v>
      </c>
      <c r="C569">
        <v>20.924892194925398</v>
      </c>
      <c r="D569">
        <v>20.702280986469699</v>
      </c>
      <c r="E569">
        <v>20.907959323102599</v>
      </c>
      <c r="F569">
        <v>20.947012853068699</v>
      </c>
      <c r="G569">
        <v>20.812005453381701</v>
      </c>
      <c r="H569">
        <v>20.737575400717699</v>
      </c>
      <c r="I569">
        <v>20.864499587356899</v>
      </c>
      <c r="J569">
        <v>21.003340392891701</v>
      </c>
      <c r="K569">
        <v>20.979362819265901</v>
      </c>
      <c r="L569">
        <v>21.114420138630699</v>
      </c>
      <c r="M569">
        <v>21.2755769653279</v>
      </c>
      <c r="N569">
        <v>20.759592862145599</v>
      </c>
      <c r="O569">
        <v>20.857405000061501</v>
      </c>
      <c r="P569">
        <v>20.881914990594801</v>
      </c>
      <c r="Q569">
        <v>21.111153110290001</v>
      </c>
      <c r="R569">
        <v>20.9676140956044</v>
      </c>
      <c r="S569">
        <v>20.775747101256002</v>
      </c>
      <c r="T569">
        <v>20.820885508239598</v>
      </c>
      <c r="U569">
        <v>20.846306610631</v>
      </c>
    </row>
    <row r="570" spans="1:21" x14ac:dyDescent="0.3">
      <c r="A570" t="s">
        <v>6331</v>
      </c>
      <c r="B570">
        <v>21.273490900758201</v>
      </c>
      <c r="C570">
        <v>21.5749379747527</v>
      </c>
      <c r="D570">
        <v>21.6667723577877</v>
      </c>
      <c r="E570">
        <v>20.819999599628499</v>
      </c>
      <c r="F570">
        <v>21.0214403882458</v>
      </c>
      <c r="G570">
        <v>21.2558010652061</v>
      </c>
      <c r="H570">
        <v>20.985515003552301</v>
      </c>
      <c r="I570">
        <v>21.742618488986</v>
      </c>
      <c r="J570">
        <v>21.004358052493899</v>
      </c>
      <c r="K570">
        <v>20.824546113212499</v>
      </c>
      <c r="L570">
        <v>21.0191031934148</v>
      </c>
      <c r="M570">
        <v>21.260639501036</v>
      </c>
      <c r="N570">
        <v>21.342432390936299</v>
      </c>
      <c r="O570">
        <v>21.435603969223301</v>
      </c>
      <c r="P570">
        <v>21.291725399644399</v>
      </c>
      <c r="Q570">
        <v>21.177560318807998</v>
      </c>
      <c r="R570">
        <v>20.484378399777601</v>
      </c>
      <c r="S570">
        <v>21.241630800165101</v>
      </c>
      <c r="T570">
        <v>21.6085641021991</v>
      </c>
      <c r="U570">
        <v>21.238572317468702</v>
      </c>
    </row>
    <row r="571" spans="1:21" x14ac:dyDescent="0.3">
      <c r="A571" t="s">
        <v>6332</v>
      </c>
      <c r="B571">
        <v>14.587128000730299</v>
      </c>
      <c r="C571">
        <v>14.419774669511201</v>
      </c>
      <c r="D571">
        <v>13.863045622696699</v>
      </c>
      <c r="E571">
        <v>14.5591117698589</v>
      </c>
      <c r="F571">
        <v>14.545922995503799</v>
      </c>
      <c r="G571">
        <v>14.4457512860102</v>
      </c>
      <c r="H571">
        <v>14.289491998461299</v>
      </c>
      <c r="I571">
        <v>14.3107482134315</v>
      </c>
      <c r="J571">
        <v>14.8553151681652</v>
      </c>
      <c r="K571">
        <v>14.633605745022599</v>
      </c>
      <c r="L571">
        <v>14.542326291330999</v>
      </c>
      <c r="M571">
        <v>14.3058499562585</v>
      </c>
      <c r="N571">
        <v>14.305327068374</v>
      </c>
      <c r="O571">
        <v>14.389176531474501</v>
      </c>
      <c r="P571">
        <v>14.5231636411118</v>
      </c>
      <c r="Q571">
        <v>14.565888923577999</v>
      </c>
      <c r="R571">
        <v>14.547965503398199</v>
      </c>
      <c r="S571">
        <v>14.6861731756564</v>
      </c>
      <c r="T571">
        <v>14.2435319669975</v>
      </c>
      <c r="U571">
        <v>14.513425477718201</v>
      </c>
    </row>
    <row r="572" spans="1:21" x14ac:dyDescent="0.3">
      <c r="A572" t="s">
        <v>6333</v>
      </c>
      <c r="B572">
        <v>19.5296528443521</v>
      </c>
      <c r="C572">
        <v>19.6685199542394</v>
      </c>
      <c r="D572">
        <v>19.4785908130468</v>
      </c>
      <c r="E572">
        <v>19.558576354045499</v>
      </c>
      <c r="F572">
        <v>19.613546690765499</v>
      </c>
      <c r="G572">
        <v>19.540053085122299</v>
      </c>
      <c r="H572">
        <v>19.5480683396937</v>
      </c>
      <c r="I572">
        <v>19.5915616831101</v>
      </c>
      <c r="J572">
        <v>19.577645014141201</v>
      </c>
      <c r="K572">
        <v>19.593995364446201</v>
      </c>
      <c r="L572">
        <v>19.582497024234499</v>
      </c>
      <c r="M572">
        <v>19.485228654086399</v>
      </c>
      <c r="N572">
        <v>19.504406164964401</v>
      </c>
      <c r="O572">
        <v>19.592298168165399</v>
      </c>
      <c r="P572">
        <v>19.568069223867699</v>
      </c>
      <c r="Q572">
        <v>19.549718601234801</v>
      </c>
      <c r="R572">
        <v>19.4318425919028</v>
      </c>
      <c r="S572">
        <v>19.4538412171615</v>
      </c>
      <c r="T572">
        <v>19.530062076706901</v>
      </c>
      <c r="U572">
        <v>19.5026287557559</v>
      </c>
    </row>
    <row r="573" spans="1:21" x14ac:dyDescent="0.3">
      <c r="A573" t="s">
        <v>6334</v>
      </c>
      <c r="B573">
        <v>21.2544330683616</v>
      </c>
      <c r="C573">
        <v>21.490863328395299</v>
      </c>
      <c r="D573">
        <v>21.2850055321478</v>
      </c>
      <c r="E573">
        <v>21.236059885938499</v>
      </c>
      <c r="F573">
        <v>21.225611056016099</v>
      </c>
      <c r="G573">
        <v>21.230012444815198</v>
      </c>
      <c r="H573">
        <v>21.3177567372821</v>
      </c>
      <c r="I573">
        <v>21.257497494211599</v>
      </c>
      <c r="J573">
        <v>21.171037478912002</v>
      </c>
      <c r="K573">
        <v>21.176541124981799</v>
      </c>
      <c r="L573">
        <v>21.122550076451599</v>
      </c>
      <c r="M573">
        <v>20.968942594251899</v>
      </c>
      <c r="N573">
        <v>21.2929165526043</v>
      </c>
      <c r="O573">
        <v>21.362271914342401</v>
      </c>
      <c r="P573">
        <v>21.2494685360967</v>
      </c>
      <c r="Q573">
        <v>21.057910299987999</v>
      </c>
      <c r="R573">
        <v>21.1384822242388</v>
      </c>
      <c r="S573">
        <v>21.313709187012499</v>
      </c>
      <c r="T573">
        <v>21.2709438575402</v>
      </c>
      <c r="U573">
        <v>21.236321783008901</v>
      </c>
    </row>
    <row r="574" spans="1:21" x14ac:dyDescent="0.3">
      <c r="A574" t="s">
        <v>6335</v>
      </c>
      <c r="B574">
        <v>21.029884918288001</v>
      </c>
      <c r="C574">
        <v>20.6328821702424</v>
      </c>
      <c r="D574">
        <v>21.531553243020898</v>
      </c>
      <c r="E574">
        <v>20.5674271343272</v>
      </c>
      <c r="F574">
        <v>20.831796330146702</v>
      </c>
      <c r="G574">
        <v>21.058126917093801</v>
      </c>
      <c r="H574">
        <v>20.909990189077199</v>
      </c>
      <c r="I574">
        <v>21.284302978545501</v>
      </c>
      <c r="J574">
        <v>20.633043788661698</v>
      </c>
      <c r="K574">
        <v>21.0673731232494</v>
      </c>
      <c r="L574">
        <v>20.720528200056201</v>
      </c>
      <c r="M574">
        <v>20.073808387883499</v>
      </c>
      <c r="N574">
        <v>21.527872555487601</v>
      </c>
      <c r="O574">
        <v>20.828091922244699</v>
      </c>
      <c r="P574">
        <v>21.039598810624401</v>
      </c>
      <c r="Q574">
        <v>20.656547389162402</v>
      </c>
      <c r="R574">
        <v>20.4874817282648</v>
      </c>
      <c r="S574">
        <v>21.6017064473244</v>
      </c>
      <c r="T574">
        <v>20.8487224108082</v>
      </c>
      <c r="U574">
        <v>21.050186229938902</v>
      </c>
    </row>
    <row r="575" spans="1:21" x14ac:dyDescent="0.3">
      <c r="A575" t="s">
        <v>6336</v>
      </c>
      <c r="B575">
        <v>20.5172177406054</v>
      </c>
      <c r="C575">
        <v>20.337541213025801</v>
      </c>
      <c r="D575">
        <v>20.449767736087399</v>
      </c>
      <c r="E575">
        <v>20.791737157151299</v>
      </c>
      <c r="F575">
        <v>20.6747062585961</v>
      </c>
      <c r="G575">
        <v>20.573210326244201</v>
      </c>
      <c r="H575">
        <v>20.5158128932881</v>
      </c>
      <c r="I575">
        <v>20.334418411817499</v>
      </c>
      <c r="J575">
        <v>20.860990832195501</v>
      </c>
      <c r="K575">
        <v>20.621382986902301</v>
      </c>
      <c r="L575">
        <v>20.701602039754501</v>
      </c>
      <c r="M575">
        <v>20.560577064643901</v>
      </c>
      <c r="N575">
        <v>20.487443729069401</v>
      </c>
      <c r="O575">
        <v>20.452693899643599</v>
      </c>
      <c r="P575">
        <v>20.572024350902598</v>
      </c>
      <c r="Q575">
        <v>20.612603848013201</v>
      </c>
      <c r="R575">
        <v>20.8282524672425</v>
      </c>
      <c r="S575">
        <v>20.512041134605798</v>
      </c>
      <c r="T575">
        <v>20.551390417939299</v>
      </c>
      <c r="U575">
        <v>20.5205532019915</v>
      </c>
    </row>
    <row r="576" spans="1:21" x14ac:dyDescent="0.3">
      <c r="A576" t="s">
        <v>6337</v>
      </c>
      <c r="B576">
        <v>21.1522072970265</v>
      </c>
      <c r="C576">
        <v>21.264651892309001</v>
      </c>
      <c r="D576">
        <v>20.983118158777302</v>
      </c>
      <c r="E576">
        <v>21.1559765207517</v>
      </c>
      <c r="F576">
        <v>21.151610435121601</v>
      </c>
      <c r="G576">
        <v>21.102644087838001</v>
      </c>
      <c r="H576">
        <v>21.256916891355001</v>
      </c>
      <c r="I576">
        <v>21.069321882554402</v>
      </c>
      <c r="J576">
        <v>21.160125295265701</v>
      </c>
      <c r="K576">
        <v>21.032167017468002</v>
      </c>
      <c r="L576">
        <v>21.119366693548301</v>
      </c>
      <c r="M576">
        <v>21.353483949662898</v>
      </c>
      <c r="N576">
        <v>20.960736382371302</v>
      </c>
      <c r="O576">
        <v>21.240483315483999</v>
      </c>
      <c r="P576">
        <v>21.1692897750405</v>
      </c>
      <c r="Q576">
        <v>21.141437220600501</v>
      </c>
      <c r="R576">
        <v>21.1221422960779</v>
      </c>
      <c r="S576">
        <v>20.922948033867499</v>
      </c>
      <c r="T576">
        <v>21.322050966713899</v>
      </c>
      <c r="U576">
        <v>21.086039819241002</v>
      </c>
    </row>
    <row r="577" spans="1:21" x14ac:dyDescent="0.3">
      <c r="A577" t="s">
        <v>6338</v>
      </c>
      <c r="B577">
        <v>19.869322040539899</v>
      </c>
      <c r="C577">
        <v>20.199701109206998</v>
      </c>
      <c r="D577">
        <v>19.9752263902189</v>
      </c>
      <c r="E577">
        <v>19.6319301284293</v>
      </c>
      <c r="F577">
        <v>19.668740741903001</v>
      </c>
      <c r="G577">
        <v>19.824783810940801</v>
      </c>
      <c r="H577">
        <v>20.073546741936401</v>
      </c>
      <c r="I577">
        <v>19.9749316197829</v>
      </c>
      <c r="J577">
        <v>19.562119819666801</v>
      </c>
      <c r="K577">
        <v>19.682611472906402</v>
      </c>
      <c r="L577">
        <v>19.625672653257201</v>
      </c>
      <c r="M577">
        <v>19.449209751742799</v>
      </c>
      <c r="N577">
        <v>19.8818557033158</v>
      </c>
      <c r="O577">
        <v>20.084474120577699</v>
      </c>
      <c r="P577">
        <v>19.854043933598199</v>
      </c>
      <c r="Q577">
        <v>19.7110874957616</v>
      </c>
      <c r="R577">
        <v>19.535077395781901</v>
      </c>
      <c r="S577">
        <v>19.916995920582998</v>
      </c>
      <c r="T577">
        <v>20.1095221328953</v>
      </c>
      <c r="U577">
        <v>19.8414763274791</v>
      </c>
    </row>
    <row r="578" spans="1:21" x14ac:dyDescent="0.3">
      <c r="A578" t="s">
        <v>6339</v>
      </c>
      <c r="B578">
        <v>22.238945508228699</v>
      </c>
      <c r="C578">
        <v>22.2036828076556</v>
      </c>
      <c r="D578">
        <v>22.096057177320301</v>
      </c>
      <c r="E578">
        <v>22.3133777717124</v>
      </c>
      <c r="F578">
        <v>22.336217647795699</v>
      </c>
      <c r="G578">
        <v>22.2232053562924</v>
      </c>
      <c r="H578">
        <v>22.1953749344536</v>
      </c>
      <c r="I578">
        <v>22.099364959571702</v>
      </c>
      <c r="J578">
        <v>22.290607847113399</v>
      </c>
      <c r="K578">
        <v>22.3155216220553</v>
      </c>
      <c r="L578">
        <v>22.334475340871698</v>
      </c>
      <c r="M578">
        <v>22.370975807335299</v>
      </c>
      <c r="N578">
        <v>22.2361012781321</v>
      </c>
      <c r="O578">
        <v>22.195499100726899</v>
      </c>
      <c r="P578">
        <v>22.2473870045024</v>
      </c>
      <c r="Q578">
        <v>22.3276377712744</v>
      </c>
      <c r="R578">
        <v>22.2570184987432</v>
      </c>
      <c r="S578">
        <v>22.232594057080998</v>
      </c>
      <c r="T578">
        <v>22.177554138449601</v>
      </c>
      <c r="U578">
        <v>22.216033030334</v>
      </c>
    </row>
    <row r="579" spans="1:21" x14ac:dyDescent="0.3">
      <c r="A579" t="s">
        <v>6340</v>
      </c>
      <c r="B579">
        <v>18.522311988049498</v>
      </c>
      <c r="C579">
        <v>18.599794398138101</v>
      </c>
      <c r="D579">
        <v>19.295112186902699</v>
      </c>
      <c r="E579">
        <v>16.665800831590499</v>
      </c>
      <c r="F579">
        <v>17.9625261166976</v>
      </c>
      <c r="G579">
        <v>18.541322733735399</v>
      </c>
      <c r="H579">
        <v>18.405703049717101</v>
      </c>
      <c r="I579">
        <v>19.253138653512998</v>
      </c>
      <c r="J579">
        <v>16.859484291559902</v>
      </c>
      <c r="K579">
        <v>17.7920950735672</v>
      </c>
      <c r="L579">
        <v>17.944485615353599</v>
      </c>
      <c r="M579">
        <v>16.826886368168399</v>
      </c>
      <c r="N579">
        <v>19.314745987678201</v>
      </c>
      <c r="O579">
        <v>18.628985486809199</v>
      </c>
      <c r="P579">
        <v>18.542872206279199</v>
      </c>
      <c r="Q579">
        <v>17.941675616780898</v>
      </c>
      <c r="R579">
        <v>17.311821430667699</v>
      </c>
      <c r="S579">
        <v>19.292633271636099</v>
      </c>
      <c r="T579">
        <v>18.412385999892901</v>
      </c>
      <c r="U579">
        <v>18.522415317921698</v>
      </c>
    </row>
    <row r="580" spans="1:21" x14ac:dyDescent="0.3">
      <c r="A580" t="s">
        <v>6341</v>
      </c>
      <c r="B580">
        <v>20.598588365289601</v>
      </c>
      <c r="C580">
        <v>20.782081051085701</v>
      </c>
      <c r="D580">
        <v>20.7875394887601</v>
      </c>
      <c r="E580">
        <v>20.245878644246702</v>
      </c>
      <c r="F580">
        <v>20.305546015276899</v>
      </c>
      <c r="G580">
        <v>20.5585913340493</v>
      </c>
      <c r="H580">
        <v>20.726234980463101</v>
      </c>
      <c r="I580">
        <v>20.597886411768201</v>
      </c>
      <c r="J580">
        <v>20.3615007200317</v>
      </c>
      <c r="K580">
        <v>20.354814991756498</v>
      </c>
      <c r="L580">
        <v>20.355583629418</v>
      </c>
      <c r="M580">
        <v>20.226774612453202</v>
      </c>
      <c r="N580">
        <v>20.797755497657899</v>
      </c>
      <c r="O580">
        <v>20.752204484079002</v>
      </c>
      <c r="P580">
        <v>20.572705264526</v>
      </c>
      <c r="Q580">
        <v>20.464052253739698</v>
      </c>
      <c r="R580">
        <v>20.405582753239699</v>
      </c>
      <c r="S580">
        <v>20.586434065145401</v>
      </c>
      <c r="T580">
        <v>20.7290656084256</v>
      </c>
      <c r="U580">
        <v>20.585786864982001</v>
      </c>
    </row>
    <row r="581" spans="1:21" x14ac:dyDescent="0.3">
      <c r="A581" t="s">
        <v>6342</v>
      </c>
      <c r="B581">
        <v>23.831989982112699</v>
      </c>
      <c r="C581">
        <v>23.9899910086923</v>
      </c>
      <c r="D581">
        <v>23.772296088450801</v>
      </c>
      <c r="E581">
        <v>23.7047044368143</v>
      </c>
      <c r="F581">
        <v>23.699707889317001</v>
      </c>
      <c r="G581">
        <v>23.797606502880502</v>
      </c>
      <c r="H581">
        <v>24.156071409312801</v>
      </c>
      <c r="I581">
        <v>23.540035085571098</v>
      </c>
      <c r="J581">
        <v>23.702994381232202</v>
      </c>
      <c r="K581">
        <v>23.6921334931783</v>
      </c>
      <c r="L581">
        <v>23.681880326140199</v>
      </c>
      <c r="M581">
        <v>23.441107456895299</v>
      </c>
      <c r="N581">
        <v>23.864515379042299</v>
      </c>
      <c r="O581">
        <v>24.085593749421601</v>
      </c>
      <c r="P581">
        <v>23.8126916680596</v>
      </c>
      <c r="Q581">
        <v>23.619758925934999</v>
      </c>
      <c r="R581">
        <v>23.759213827333902</v>
      </c>
      <c r="S581">
        <v>23.8021695435149</v>
      </c>
      <c r="T581">
        <v>24.190890569752899</v>
      </c>
      <c r="U581">
        <v>23.818238275129598</v>
      </c>
    </row>
    <row r="582" spans="1:21" x14ac:dyDescent="0.3">
      <c r="A582" t="s">
        <v>6343</v>
      </c>
      <c r="B582">
        <v>20.136494587583499</v>
      </c>
      <c r="C582">
        <v>19.840721886466699</v>
      </c>
      <c r="D582">
        <v>20.1827557906999</v>
      </c>
      <c r="E582">
        <v>19.969249874795601</v>
      </c>
      <c r="F582">
        <v>20.006141582089199</v>
      </c>
      <c r="G582">
        <v>20.024576994626401</v>
      </c>
      <c r="H582">
        <v>19.983644820777599</v>
      </c>
      <c r="I582">
        <v>20.123584091245601</v>
      </c>
      <c r="J582">
        <v>19.8532561969953</v>
      </c>
      <c r="K582">
        <v>19.676535033577199</v>
      </c>
      <c r="L582">
        <v>19.869228281475401</v>
      </c>
      <c r="M582">
        <v>19.844554327551698</v>
      </c>
      <c r="N582">
        <v>20.153252129126599</v>
      </c>
      <c r="O582">
        <v>19.8989961872417</v>
      </c>
      <c r="P582">
        <v>20.066932555148401</v>
      </c>
      <c r="Q582">
        <v>20.1769890959146</v>
      </c>
      <c r="R582">
        <v>20.126108422477401</v>
      </c>
      <c r="S582">
        <v>20.2196152780323</v>
      </c>
      <c r="T582">
        <v>19.9530124202136</v>
      </c>
      <c r="U582">
        <v>20.096561662714699</v>
      </c>
    </row>
    <row r="583" spans="1:21" x14ac:dyDescent="0.3">
      <c r="A583" t="s">
        <v>6344</v>
      </c>
      <c r="B583">
        <v>22.062839354182099</v>
      </c>
      <c r="C583">
        <v>22.1960395822633</v>
      </c>
      <c r="D583">
        <v>22.136180347605599</v>
      </c>
      <c r="E583">
        <v>21.911902235928199</v>
      </c>
      <c r="F583">
        <v>21.869811337837401</v>
      </c>
      <c r="G583">
        <v>22.0779449201668</v>
      </c>
      <c r="H583">
        <v>22.1522530249445</v>
      </c>
      <c r="I583">
        <v>22.148446903087201</v>
      </c>
      <c r="J583">
        <v>21.9368674615339</v>
      </c>
      <c r="K583">
        <v>21.8603358403542</v>
      </c>
      <c r="L583">
        <v>21.923676070535201</v>
      </c>
      <c r="M583">
        <v>22.029617508691199</v>
      </c>
      <c r="N583">
        <v>22.155345554866098</v>
      </c>
      <c r="O583">
        <v>22.203820351893999</v>
      </c>
      <c r="P583">
        <v>22.060845232610198</v>
      </c>
      <c r="Q583">
        <v>21.958547640154901</v>
      </c>
      <c r="R583">
        <v>21.970667192938699</v>
      </c>
      <c r="S583">
        <v>22.140366438381001</v>
      </c>
      <c r="T583">
        <v>22.250534964407802</v>
      </c>
      <c r="U583">
        <v>22.0814195024352</v>
      </c>
    </row>
    <row r="584" spans="1:21" x14ac:dyDescent="0.3">
      <c r="A584" t="s">
        <v>6345</v>
      </c>
      <c r="B584">
        <v>16.587540187498998</v>
      </c>
      <c r="C584">
        <v>16.650317765274899</v>
      </c>
      <c r="D584">
        <v>16.390717988502299</v>
      </c>
      <c r="E584">
        <v>16.729258276917001</v>
      </c>
      <c r="F584">
        <v>16.450171704252199</v>
      </c>
      <c r="G584">
        <v>16.4388221791707</v>
      </c>
      <c r="H584">
        <v>16.486499267928298</v>
      </c>
      <c r="I584">
        <v>16.509492238533699</v>
      </c>
      <c r="J584">
        <v>16.596541337436101</v>
      </c>
      <c r="K584">
        <v>16.551473453189399</v>
      </c>
      <c r="L584">
        <v>16.605970980152701</v>
      </c>
      <c r="M584">
        <v>16.710580881123398</v>
      </c>
      <c r="N584">
        <v>16.276116719414699</v>
      </c>
      <c r="O584">
        <v>16.608805554725201</v>
      </c>
      <c r="P584">
        <v>16.265579694965101</v>
      </c>
      <c r="Q584">
        <v>16.506298943085302</v>
      </c>
      <c r="R584">
        <v>16.660455275887799</v>
      </c>
      <c r="S584">
        <v>16.507008842137299</v>
      </c>
      <c r="T584">
        <v>16.7743020015699</v>
      </c>
      <c r="U584">
        <v>16.726799121086</v>
      </c>
    </row>
    <row r="585" spans="1:21" x14ac:dyDescent="0.3">
      <c r="A585" t="s">
        <v>6346</v>
      </c>
      <c r="B585">
        <v>20.8468557488623</v>
      </c>
      <c r="C585">
        <v>21.1677896376424</v>
      </c>
      <c r="D585">
        <v>20.807381640501301</v>
      </c>
      <c r="E585">
        <v>20.6521090560265</v>
      </c>
      <c r="F585">
        <v>20.804129333709898</v>
      </c>
      <c r="G585">
        <v>20.794106318737299</v>
      </c>
      <c r="H585">
        <v>21.0703556272803</v>
      </c>
      <c r="I585">
        <v>20.641107057265099</v>
      </c>
      <c r="J585">
        <v>20.6282903421349</v>
      </c>
      <c r="K585">
        <v>20.595944008870202</v>
      </c>
      <c r="L585">
        <v>20.680835975499001</v>
      </c>
      <c r="M585">
        <v>20.6436384690921</v>
      </c>
      <c r="N585">
        <v>20.6914940047815</v>
      </c>
      <c r="O585">
        <v>20.978674007631199</v>
      </c>
      <c r="P585">
        <v>20.775617891569102</v>
      </c>
      <c r="Q585">
        <v>20.6490728420038</v>
      </c>
      <c r="R585">
        <v>20.6680668298693</v>
      </c>
      <c r="S585">
        <v>20.3232706594635</v>
      </c>
      <c r="T585">
        <v>21.0985559927419</v>
      </c>
      <c r="U585">
        <v>20.8651782013741</v>
      </c>
    </row>
    <row r="586" spans="1:21" x14ac:dyDescent="0.3">
      <c r="A586" t="s">
        <v>6347</v>
      </c>
      <c r="B586">
        <v>25.8508844592535</v>
      </c>
      <c r="C586">
        <v>25.691212520251199</v>
      </c>
      <c r="D586">
        <v>25.8646320461432</v>
      </c>
      <c r="E586">
        <v>25.820479043401601</v>
      </c>
      <c r="F586">
        <v>25.800369141529899</v>
      </c>
      <c r="G586">
        <v>25.824421126702202</v>
      </c>
      <c r="H586">
        <v>25.759484940670799</v>
      </c>
      <c r="I586">
        <v>25.891581728787301</v>
      </c>
      <c r="J586">
        <v>25.903042862303799</v>
      </c>
      <c r="K586">
        <v>25.783167626396899</v>
      </c>
      <c r="L586">
        <v>25.8669951841431</v>
      </c>
      <c r="M586">
        <v>25.8593862121302</v>
      </c>
      <c r="N586">
        <v>25.948547283728502</v>
      </c>
      <c r="O586">
        <v>25.723135174027501</v>
      </c>
      <c r="P586">
        <v>25.837724786267</v>
      </c>
      <c r="Q586">
        <v>25.8532499388124</v>
      </c>
      <c r="R586">
        <v>25.947430277949501</v>
      </c>
      <c r="S586">
        <v>25.991921810326101</v>
      </c>
      <c r="T586">
        <v>25.838896093278599</v>
      </c>
      <c r="U586">
        <v>25.838915667634598</v>
      </c>
    </row>
    <row r="587" spans="1:21" x14ac:dyDescent="0.3">
      <c r="A587" t="s">
        <v>6348</v>
      </c>
      <c r="B587">
        <v>18.3005761458408</v>
      </c>
      <c r="C587">
        <v>18.460474835221</v>
      </c>
      <c r="D587">
        <v>18.877799912478601</v>
      </c>
      <c r="E587">
        <v>18.132535833359398</v>
      </c>
      <c r="F587">
        <v>17.820213286172301</v>
      </c>
      <c r="G587">
        <v>18.345944242434001</v>
      </c>
      <c r="H587">
        <v>18.569724048696798</v>
      </c>
      <c r="I587">
        <v>18.422731308209698</v>
      </c>
      <c r="J587">
        <v>18.1372121768452</v>
      </c>
      <c r="K587">
        <v>17.929573128103499</v>
      </c>
      <c r="L587">
        <v>17.895725807659701</v>
      </c>
      <c r="M587">
        <v>17.905114190896398</v>
      </c>
      <c r="N587">
        <v>18.5130229725916</v>
      </c>
      <c r="O587">
        <v>18.339137451304101</v>
      </c>
      <c r="P587">
        <v>18.3359132414691</v>
      </c>
      <c r="Q587">
        <v>17.8926424070576</v>
      </c>
      <c r="R587">
        <v>18.352578481296302</v>
      </c>
      <c r="S587">
        <v>18.391851191019999</v>
      </c>
      <c r="T587">
        <v>18.451268033733001</v>
      </c>
      <c r="U587">
        <v>18.312766161116599</v>
      </c>
    </row>
    <row r="588" spans="1:21" x14ac:dyDescent="0.3">
      <c r="A588" t="s">
        <v>6349</v>
      </c>
      <c r="B588">
        <v>19.7404768016102</v>
      </c>
      <c r="C588">
        <v>20.377293010350702</v>
      </c>
      <c r="D588">
        <v>19.6329041029473</v>
      </c>
      <c r="E588">
        <v>19.280704480162001</v>
      </c>
      <c r="F588">
        <v>19.467615358037701</v>
      </c>
      <c r="G588">
        <v>19.6582785980737</v>
      </c>
      <c r="H588">
        <v>20.318983354938698</v>
      </c>
      <c r="I588">
        <v>20.059435665607399</v>
      </c>
      <c r="J588">
        <v>19.0407369671466</v>
      </c>
      <c r="K588">
        <v>19.313846532360099</v>
      </c>
      <c r="L588">
        <v>19.179033791611602</v>
      </c>
      <c r="M588">
        <v>19.193289848821799</v>
      </c>
      <c r="N588">
        <v>19.6904136599954</v>
      </c>
      <c r="O588">
        <v>20.223985745646502</v>
      </c>
      <c r="P588">
        <v>19.671157667910101</v>
      </c>
      <c r="Q588">
        <v>19.192315609984799</v>
      </c>
      <c r="R588">
        <v>19.1707003535995</v>
      </c>
      <c r="S588">
        <v>19.793629137350699</v>
      </c>
      <c r="T588">
        <v>20.129732619321299</v>
      </c>
      <c r="U588">
        <v>19.728773018200101</v>
      </c>
    </row>
    <row r="589" spans="1:21" x14ac:dyDescent="0.3">
      <c r="A589" t="s">
        <v>6350</v>
      </c>
      <c r="B589">
        <v>21.204132475068501</v>
      </c>
      <c r="C589">
        <v>21.275560578111602</v>
      </c>
      <c r="D589">
        <v>20.834887936966201</v>
      </c>
      <c r="E589">
        <v>20.8640089623986</v>
      </c>
      <c r="F589">
        <v>21.785785164552699</v>
      </c>
      <c r="G589">
        <v>21.143438982482699</v>
      </c>
      <c r="H589">
        <v>21.197559966649798</v>
      </c>
      <c r="I589">
        <v>20.907264517202101</v>
      </c>
      <c r="J589">
        <v>20.829549255865299</v>
      </c>
      <c r="K589">
        <v>21.708549864959199</v>
      </c>
      <c r="L589">
        <v>21.746363566906101</v>
      </c>
      <c r="M589">
        <v>20.983571758334701</v>
      </c>
      <c r="N589">
        <v>20.9866246624102</v>
      </c>
      <c r="O589">
        <v>21.1983217852301</v>
      </c>
      <c r="P589">
        <v>21.145026762973199</v>
      </c>
      <c r="Q589">
        <v>21.693448721305899</v>
      </c>
      <c r="R589">
        <v>20.9447869536071</v>
      </c>
      <c r="S589">
        <v>20.996857891535299</v>
      </c>
      <c r="T589">
        <v>21.165245061758899</v>
      </c>
      <c r="U589">
        <v>21.2033548073227</v>
      </c>
    </row>
    <row r="590" spans="1:21" x14ac:dyDescent="0.3">
      <c r="A590" t="s">
        <v>6351</v>
      </c>
      <c r="B590">
        <v>18.5799394501493</v>
      </c>
      <c r="C590">
        <v>18.7423326142635</v>
      </c>
      <c r="D590">
        <v>19.0275731461597</v>
      </c>
      <c r="E590">
        <v>18.092862545294601</v>
      </c>
      <c r="F590">
        <v>18.208970957578401</v>
      </c>
      <c r="G590">
        <v>18.594493143453999</v>
      </c>
      <c r="H590">
        <v>18.912120782324902</v>
      </c>
      <c r="I590">
        <v>18.860556474050298</v>
      </c>
      <c r="J590">
        <v>17.998675614927802</v>
      </c>
      <c r="K590">
        <v>18.200122082712699</v>
      </c>
      <c r="L590">
        <v>17.8853754211809</v>
      </c>
      <c r="M590">
        <v>17.712015525387301</v>
      </c>
      <c r="N590">
        <v>18.949732076103999</v>
      </c>
      <c r="O590">
        <v>18.852611697107001</v>
      </c>
      <c r="P590">
        <v>18.5579220590493</v>
      </c>
      <c r="Q590">
        <v>18.0984776544936</v>
      </c>
      <c r="R590">
        <v>17.838878755820399</v>
      </c>
      <c r="S590">
        <v>18.926723514840599</v>
      </c>
      <c r="T590">
        <v>18.812001482905799</v>
      </c>
      <c r="U590">
        <v>18.617336219880499</v>
      </c>
    </row>
    <row r="591" spans="1:21" x14ac:dyDescent="0.3">
      <c r="A591" t="s">
        <v>6352</v>
      </c>
      <c r="B591">
        <v>18.0995022898719</v>
      </c>
      <c r="C591">
        <v>18.221047701853099</v>
      </c>
      <c r="D591">
        <v>18.2753347297588</v>
      </c>
      <c r="E591">
        <v>18.23956792912</v>
      </c>
      <c r="F591">
        <v>18.018975978283098</v>
      </c>
      <c r="G591">
        <v>18.123315985905698</v>
      </c>
      <c r="H591">
        <v>18.419147499901101</v>
      </c>
      <c r="I591">
        <v>17.556102583866501</v>
      </c>
      <c r="J591">
        <v>18.392687769000801</v>
      </c>
      <c r="K591">
        <v>18.229529313769099</v>
      </c>
      <c r="L591">
        <v>17.911024848835801</v>
      </c>
      <c r="M591">
        <v>17.848120793764</v>
      </c>
      <c r="N591">
        <v>18.088565709713599</v>
      </c>
      <c r="O591">
        <v>18.398563548482699</v>
      </c>
      <c r="P591">
        <v>18.085852214843399</v>
      </c>
      <c r="Q591">
        <v>17.8659402313051</v>
      </c>
      <c r="R591">
        <v>18.067248503179702</v>
      </c>
      <c r="S591">
        <v>17.892322798482901</v>
      </c>
      <c r="T591">
        <v>18.4948606486616</v>
      </c>
      <c r="U591">
        <v>18.1380912796863</v>
      </c>
    </row>
    <row r="592" spans="1:21" x14ac:dyDescent="0.3">
      <c r="A592" t="s">
        <v>6353</v>
      </c>
      <c r="B592">
        <v>22.862674106832401</v>
      </c>
      <c r="C592">
        <v>22.9703829060571</v>
      </c>
      <c r="D592">
        <v>22.882849237512801</v>
      </c>
      <c r="E592">
        <v>22.828942730113301</v>
      </c>
      <c r="F592">
        <v>22.957811225362299</v>
      </c>
      <c r="G592">
        <v>22.826575397383699</v>
      </c>
      <c r="H592">
        <v>22.700586540076898</v>
      </c>
      <c r="I592">
        <v>22.718917391059598</v>
      </c>
      <c r="J592">
        <v>22.670798885211401</v>
      </c>
      <c r="K592">
        <v>23.105560129323599</v>
      </c>
      <c r="L592">
        <v>23.061327737826499</v>
      </c>
      <c r="M592">
        <v>22.7685317788169</v>
      </c>
      <c r="N592">
        <v>22.9328563110492</v>
      </c>
      <c r="O592">
        <v>23.019641049140599</v>
      </c>
      <c r="P592">
        <v>22.833912334144301</v>
      </c>
      <c r="Q592">
        <v>22.9245145274528</v>
      </c>
      <c r="R592">
        <v>22.6032038859592</v>
      </c>
      <c r="S592">
        <v>22.89416293919</v>
      </c>
      <c r="T592">
        <v>22.8206981581408</v>
      </c>
      <c r="U592">
        <v>22.856545574022299</v>
      </c>
    </row>
    <row r="593" spans="1:21" x14ac:dyDescent="0.3">
      <c r="A593" t="s">
        <v>6354</v>
      </c>
      <c r="B593">
        <v>20.804313615434101</v>
      </c>
      <c r="C593">
        <v>20.671344870558499</v>
      </c>
      <c r="D593">
        <v>20.757656672355001</v>
      </c>
      <c r="E593">
        <v>20.846885004800502</v>
      </c>
      <c r="F593">
        <v>20.940538795176899</v>
      </c>
      <c r="G593">
        <v>20.813780513794899</v>
      </c>
      <c r="H593">
        <v>20.877063473684</v>
      </c>
      <c r="I593">
        <v>20.712079718000901</v>
      </c>
      <c r="J593">
        <v>20.891026761036699</v>
      </c>
      <c r="K593">
        <v>20.997765502385601</v>
      </c>
      <c r="L593">
        <v>20.792457715691899</v>
      </c>
      <c r="M593">
        <v>20.777375373070001</v>
      </c>
      <c r="N593">
        <v>20.824122460656199</v>
      </c>
      <c r="O593">
        <v>20.852423999512101</v>
      </c>
      <c r="P593">
        <v>20.7835126738631</v>
      </c>
      <c r="Q593">
        <v>20.656835405626001</v>
      </c>
      <c r="R593">
        <v>20.901947494810798</v>
      </c>
      <c r="S593">
        <v>20.884146450183</v>
      </c>
      <c r="T593">
        <v>20.885820843263701</v>
      </c>
      <c r="U593">
        <v>20.835506580998999</v>
      </c>
    </row>
    <row r="594" spans="1:21" x14ac:dyDescent="0.3">
      <c r="A594" t="s">
        <v>6355</v>
      </c>
      <c r="B594">
        <v>19.5144603721393</v>
      </c>
      <c r="C594">
        <v>19.6138714681389</v>
      </c>
      <c r="D594">
        <v>19.511144532558799</v>
      </c>
      <c r="E594">
        <v>19.271289293376299</v>
      </c>
      <c r="F594">
        <v>19.408120589718902</v>
      </c>
      <c r="G594">
        <v>19.437602316082401</v>
      </c>
      <c r="H594">
        <v>19.359345328146699</v>
      </c>
      <c r="I594">
        <v>19.784839955298398</v>
      </c>
      <c r="J594">
        <v>19.2698270086779</v>
      </c>
      <c r="K594">
        <v>19.037316722168601</v>
      </c>
      <c r="L594">
        <v>19.5747716724727</v>
      </c>
      <c r="M594">
        <v>19.810813418221301</v>
      </c>
      <c r="N594">
        <v>19.7687023541679</v>
      </c>
      <c r="O594">
        <v>19.506983069566601</v>
      </c>
      <c r="P594">
        <v>19.546377622035202</v>
      </c>
      <c r="Q594">
        <v>19.4131966442318</v>
      </c>
      <c r="R594">
        <v>19.331704021497501</v>
      </c>
      <c r="S594">
        <v>19.587592747581201</v>
      </c>
      <c r="T594">
        <v>19.332550497989399</v>
      </c>
      <c r="U594">
        <v>19.404401912660699</v>
      </c>
    </row>
    <row r="595" spans="1:21" x14ac:dyDescent="0.3">
      <c r="A595" t="s">
        <v>6356</v>
      </c>
      <c r="B595">
        <v>20.380126150657699</v>
      </c>
      <c r="C595">
        <v>20.175819919645502</v>
      </c>
      <c r="D595">
        <v>20.558679787147302</v>
      </c>
      <c r="E595">
        <v>20.4429429028649</v>
      </c>
      <c r="F595">
        <v>20.280560066508801</v>
      </c>
      <c r="G595">
        <v>20.387957643636501</v>
      </c>
      <c r="H595">
        <v>20.464286309519299</v>
      </c>
      <c r="I595">
        <v>20.430209854631499</v>
      </c>
      <c r="J595">
        <v>20.383288336501799</v>
      </c>
      <c r="K595">
        <v>20.5382247776854</v>
      </c>
      <c r="L595">
        <v>20.302000223497402</v>
      </c>
      <c r="M595">
        <v>20.228860026700499</v>
      </c>
      <c r="N595">
        <v>20.484566035388301</v>
      </c>
      <c r="O595">
        <v>20.292143184308301</v>
      </c>
      <c r="P595">
        <v>20.380162171543098</v>
      </c>
      <c r="Q595">
        <v>20.2143072980051</v>
      </c>
      <c r="R595">
        <v>20.379353616991001</v>
      </c>
      <c r="S595">
        <v>20.472742147656501</v>
      </c>
      <c r="T595">
        <v>20.4151208733504</v>
      </c>
      <c r="U595">
        <v>20.389401425965801</v>
      </c>
    </row>
    <row r="596" spans="1:21" x14ac:dyDescent="0.3">
      <c r="A596" t="s">
        <v>6357</v>
      </c>
      <c r="B596">
        <v>21.6502741183022</v>
      </c>
      <c r="C596">
        <v>21.5756193497696</v>
      </c>
      <c r="D596">
        <v>21.343056138373498</v>
      </c>
      <c r="E596">
        <v>21.9189605369505</v>
      </c>
      <c r="F596">
        <v>21.816700438243799</v>
      </c>
      <c r="G596">
        <v>21.6975197748237</v>
      </c>
      <c r="H596">
        <v>21.497606667517498</v>
      </c>
      <c r="I596">
        <v>21.494532250301798</v>
      </c>
      <c r="J596">
        <v>21.947769541208</v>
      </c>
      <c r="K596">
        <v>21.7664193183615</v>
      </c>
      <c r="L596">
        <v>22.009072401608101</v>
      </c>
      <c r="M596">
        <v>22.0507794771137</v>
      </c>
      <c r="N596">
        <v>21.469859262412299</v>
      </c>
      <c r="O596">
        <v>21.5983777446651</v>
      </c>
      <c r="P596">
        <v>21.6920991489439</v>
      </c>
      <c r="Q596">
        <v>21.956111763515899</v>
      </c>
      <c r="R596">
        <v>21.936716291771901</v>
      </c>
      <c r="S596">
        <v>21.542692495515102</v>
      </c>
      <c r="T596">
        <v>21.610156942219099</v>
      </c>
      <c r="U596">
        <v>21.657820362065301</v>
      </c>
    </row>
    <row r="597" spans="1:21" x14ac:dyDescent="0.3">
      <c r="A597" t="s">
        <v>6359</v>
      </c>
      <c r="B597">
        <v>17.180676424703201</v>
      </c>
      <c r="C597">
        <v>17.352005821107198</v>
      </c>
      <c r="D597">
        <v>17.331588166448402</v>
      </c>
      <c r="E597">
        <v>16.9068826983683</v>
      </c>
      <c r="F597">
        <v>17.113894627027499</v>
      </c>
      <c r="G597">
        <v>17.137454004360201</v>
      </c>
      <c r="H597">
        <v>16.991310416950199</v>
      </c>
      <c r="I597">
        <v>17.291998485784799</v>
      </c>
      <c r="J597">
        <v>16.929988807514999</v>
      </c>
      <c r="K597">
        <v>17.013150289128301</v>
      </c>
      <c r="L597">
        <v>17.209602599168399</v>
      </c>
      <c r="M597">
        <v>17.189938958198098</v>
      </c>
      <c r="N597">
        <v>17.293981227124601</v>
      </c>
      <c r="O597">
        <v>17.3486355904923</v>
      </c>
      <c r="P597">
        <v>17.141475860477399</v>
      </c>
      <c r="Q597">
        <v>17.261042902906301</v>
      </c>
      <c r="R597">
        <v>16.9412037728675</v>
      </c>
      <c r="S597">
        <v>17.0002312988222</v>
      </c>
      <c r="T597">
        <v>17.274116260606899</v>
      </c>
      <c r="U597">
        <v>17.177722992495301</v>
      </c>
    </row>
    <row r="598" spans="1:21" x14ac:dyDescent="0.3">
      <c r="A598" t="s">
        <v>6360</v>
      </c>
      <c r="B598">
        <v>19.368857484518902</v>
      </c>
      <c r="C598">
        <v>19.5369122470481</v>
      </c>
      <c r="D598">
        <v>19.321708330662101</v>
      </c>
      <c r="E598">
        <v>19.3208320032385</v>
      </c>
      <c r="F598">
        <v>19.426346941970898</v>
      </c>
      <c r="G598">
        <v>19.389351758330299</v>
      </c>
      <c r="H598">
        <v>19.483418149797298</v>
      </c>
      <c r="I598">
        <v>19.344556964576199</v>
      </c>
      <c r="J598">
        <v>19.378109448209401</v>
      </c>
      <c r="K598">
        <v>19.4227978014369</v>
      </c>
      <c r="L598">
        <v>19.364421328547401</v>
      </c>
      <c r="M598">
        <v>19.1669681464425</v>
      </c>
      <c r="N598">
        <v>19.285966251906899</v>
      </c>
      <c r="O598">
        <v>19.410677769299401</v>
      </c>
      <c r="P598">
        <v>19.442214394521798</v>
      </c>
      <c r="Q598">
        <v>19.300558927757599</v>
      </c>
      <c r="R598">
        <v>19.501036406180599</v>
      </c>
      <c r="S598">
        <v>19.336595393676902</v>
      </c>
      <c r="T598">
        <v>19.377398508223202</v>
      </c>
      <c r="U598">
        <v>19.315249001426999</v>
      </c>
    </row>
    <row r="599" spans="1:21" x14ac:dyDescent="0.3">
      <c r="A599" t="s">
        <v>6361</v>
      </c>
      <c r="B599">
        <v>21.691509038006402</v>
      </c>
      <c r="C599">
        <v>21.582943557866798</v>
      </c>
      <c r="D599">
        <v>22.369283376395799</v>
      </c>
      <c r="E599">
        <v>20.725858848539101</v>
      </c>
      <c r="F599">
        <v>21.003941552379398</v>
      </c>
      <c r="G599">
        <v>21.613430961580502</v>
      </c>
      <c r="H599">
        <v>21.911683546175801</v>
      </c>
      <c r="I599">
        <v>22.040236751172099</v>
      </c>
      <c r="J599">
        <v>20.754595438357601</v>
      </c>
      <c r="K599">
        <v>21.013152220207399</v>
      </c>
      <c r="L599">
        <v>20.8614469979596</v>
      </c>
      <c r="M599">
        <v>20.4586853128401</v>
      </c>
      <c r="N599">
        <v>22.3738804736847</v>
      </c>
      <c r="O599">
        <v>21.741510570549298</v>
      </c>
      <c r="P599">
        <v>21.662813858613301</v>
      </c>
      <c r="Q599">
        <v>20.957088295077298</v>
      </c>
      <c r="R599">
        <v>20.8638314568637</v>
      </c>
      <c r="S599">
        <v>22.240116494147699</v>
      </c>
      <c r="T599">
        <v>21.834091138704</v>
      </c>
      <c r="U599">
        <v>21.643950197076499</v>
      </c>
    </row>
    <row r="600" spans="1:21" x14ac:dyDescent="0.3">
      <c r="A600" t="s">
        <v>6362</v>
      </c>
      <c r="B600">
        <v>21.335841669265399</v>
      </c>
      <c r="C600">
        <v>21.0725100583097</v>
      </c>
      <c r="D600">
        <v>21.1440962393437</v>
      </c>
      <c r="E600">
        <v>21.536095819507501</v>
      </c>
      <c r="F600">
        <v>21.439466166080202</v>
      </c>
      <c r="G600">
        <v>21.367612053822501</v>
      </c>
      <c r="H600">
        <v>21.363355486766199</v>
      </c>
      <c r="I600">
        <v>21.140073958908399</v>
      </c>
      <c r="J600">
        <v>21.535313275551001</v>
      </c>
      <c r="K600">
        <v>21.6657630883252</v>
      </c>
      <c r="L600">
        <v>21.616702374888899</v>
      </c>
      <c r="M600">
        <v>21.270845180906601</v>
      </c>
      <c r="N600">
        <v>21.198052119774299</v>
      </c>
      <c r="O600">
        <v>21.383886254208399</v>
      </c>
      <c r="P600">
        <v>21.361480165707999</v>
      </c>
      <c r="Q600">
        <v>21.386899757586601</v>
      </c>
      <c r="R600">
        <v>21.620629530904701</v>
      </c>
      <c r="S600">
        <v>21.435552199319002</v>
      </c>
      <c r="T600">
        <v>21.304444671688099</v>
      </c>
      <c r="U600">
        <v>21.343858306611299</v>
      </c>
    </row>
    <row r="601" spans="1:21" x14ac:dyDescent="0.3">
      <c r="A601" t="s">
        <v>6363</v>
      </c>
      <c r="B601">
        <v>20.831591484540098</v>
      </c>
      <c r="C601">
        <v>20.8117854001292</v>
      </c>
      <c r="D601">
        <v>20.856258464417799</v>
      </c>
      <c r="E601">
        <v>21.077292515699298</v>
      </c>
      <c r="F601">
        <v>20.885205137089599</v>
      </c>
      <c r="G601">
        <v>20.839612275902599</v>
      </c>
      <c r="H601">
        <v>20.904892289073</v>
      </c>
      <c r="I601">
        <v>20.7973493027201</v>
      </c>
      <c r="J601">
        <v>21.195096643044099</v>
      </c>
      <c r="K601">
        <v>20.903330952723699</v>
      </c>
      <c r="L601">
        <v>20.886195647920498</v>
      </c>
      <c r="M601">
        <v>20.7803086180127</v>
      </c>
      <c r="N601">
        <v>20.7972352099552</v>
      </c>
      <c r="O601">
        <v>20.588457158534101</v>
      </c>
      <c r="P601">
        <v>20.8749543936515</v>
      </c>
      <c r="Q601">
        <v>20.7450779740252</v>
      </c>
      <c r="R601">
        <v>20.991893090325</v>
      </c>
      <c r="S601">
        <v>20.6573284520071</v>
      </c>
      <c r="T601">
        <v>20.7677566364261</v>
      </c>
      <c r="U601">
        <v>20.796936155770101</v>
      </c>
    </row>
    <row r="602" spans="1:21" x14ac:dyDescent="0.3">
      <c r="A602" t="s">
        <v>6364</v>
      </c>
      <c r="B602">
        <v>20.415637818478199</v>
      </c>
      <c r="C602">
        <v>20.347626358516699</v>
      </c>
      <c r="D602">
        <v>20.507378657709701</v>
      </c>
      <c r="E602">
        <v>20.092417184039299</v>
      </c>
      <c r="F602">
        <v>20.4335724456981</v>
      </c>
      <c r="G602">
        <v>20.3901858893826</v>
      </c>
      <c r="H602">
        <v>20.232435825318401</v>
      </c>
      <c r="I602">
        <v>20.733595671541199</v>
      </c>
      <c r="J602">
        <v>20.110528802858301</v>
      </c>
      <c r="K602">
        <v>20.419557643599799</v>
      </c>
      <c r="L602">
        <v>20.5580690667929</v>
      </c>
      <c r="M602">
        <v>20.7831002011037</v>
      </c>
      <c r="N602">
        <v>20.444081187559298</v>
      </c>
      <c r="O602">
        <v>20.384070665229199</v>
      </c>
      <c r="P602">
        <v>20.378190468706599</v>
      </c>
      <c r="Q602">
        <v>20.452677288017199</v>
      </c>
      <c r="R602">
        <v>20.155852417213499</v>
      </c>
      <c r="S602">
        <v>20.679391448071101</v>
      </c>
      <c r="T602">
        <v>20.1512393984966</v>
      </c>
      <c r="U602">
        <v>20.428393710113699</v>
      </c>
    </row>
    <row r="603" spans="1:21" x14ac:dyDescent="0.3">
      <c r="A603" t="s">
        <v>6365</v>
      </c>
      <c r="B603">
        <v>19.144415896127299</v>
      </c>
      <c r="C603">
        <v>19.093581849155701</v>
      </c>
      <c r="D603">
        <v>18.9792372058693</v>
      </c>
      <c r="E603">
        <v>19.248146060692001</v>
      </c>
      <c r="F603">
        <v>19.144797292638501</v>
      </c>
      <c r="G603">
        <v>19.113010497782401</v>
      </c>
      <c r="H603">
        <v>18.946153807389599</v>
      </c>
      <c r="I603">
        <v>19.010278375028701</v>
      </c>
      <c r="J603">
        <v>19.314746441615299</v>
      </c>
      <c r="K603">
        <v>19.273150749686799</v>
      </c>
      <c r="L603">
        <v>19.205085426657298</v>
      </c>
      <c r="M603">
        <v>19.253386689114201</v>
      </c>
      <c r="N603">
        <v>19.0186986977922</v>
      </c>
      <c r="O603">
        <v>19.2500279816743</v>
      </c>
      <c r="P603">
        <v>19.099431067693601</v>
      </c>
      <c r="Q603">
        <v>19.174563797839099</v>
      </c>
      <c r="R603">
        <v>19.094837522342999</v>
      </c>
      <c r="S603">
        <v>18.830385083475502</v>
      </c>
      <c r="T603">
        <v>19.196969531536102</v>
      </c>
      <c r="U603">
        <v>19.158569302011799</v>
      </c>
    </row>
    <row r="604" spans="1:21" x14ac:dyDescent="0.3">
      <c r="A604" t="s">
        <v>6366</v>
      </c>
      <c r="B604">
        <v>21.571829091298302</v>
      </c>
      <c r="C604">
        <v>21.4207048701609</v>
      </c>
      <c r="D604">
        <v>21.6250528346641</v>
      </c>
      <c r="E604">
        <v>21.728723722788899</v>
      </c>
      <c r="F604">
        <v>21.584879295363201</v>
      </c>
      <c r="G604">
        <v>21.5870597557488</v>
      </c>
      <c r="H604">
        <v>21.497220615394099</v>
      </c>
      <c r="I604">
        <v>21.591632888667402</v>
      </c>
      <c r="J604">
        <v>21.808988677315298</v>
      </c>
      <c r="K604">
        <v>21.568055801284402</v>
      </c>
      <c r="L604">
        <v>21.578375675438899</v>
      </c>
      <c r="M604">
        <v>21.7323776821584</v>
      </c>
      <c r="N604">
        <v>21.565258636656299</v>
      </c>
      <c r="O604">
        <v>21.411328017863401</v>
      </c>
      <c r="P604">
        <v>21.5971994130966</v>
      </c>
      <c r="Q604">
        <v>21.540528173206098</v>
      </c>
      <c r="R604">
        <v>21.692316888924399</v>
      </c>
      <c r="S604">
        <v>21.580255836342701</v>
      </c>
      <c r="T604">
        <v>21.5226363102724</v>
      </c>
      <c r="U604">
        <v>21.563197709904799</v>
      </c>
    </row>
    <row r="605" spans="1:21" x14ac:dyDescent="0.3">
      <c r="A605" t="s">
        <v>6367</v>
      </c>
      <c r="B605">
        <v>18.875904612120902</v>
      </c>
      <c r="C605">
        <v>18.596566804808202</v>
      </c>
      <c r="D605">
        <v>19.077023455782701</v>
      </c>
      <c r="E605">
        <v>18.8209123507316</v>
      </c>
      <c r="F605">
        <v>18.652834680550502</v>
      </c>
      <c r="G605">
        <v>18.806421390663399</v>
      </c>
      <c r="H605">
        <v>18.673254883174302</v>
      </c>
      <c r="I605">
        <v>18.878391181129601</v>
      </c>
      <c r="J605">
        <v>18.963230303084</v>
      </c>
      <c r="K605">
        <v>18.727742069611899</v>
      </c>
      <c r="L605">
        <v>18.586206757785298</v>
      </c>
      <c r="M605">
        <v>18.5164181039965</v>
      </c>
      <c r="N605">
        <v>19.258576139867401</v>
      </c>
      <c r="O605">
        <v>18.584663151114</v>
      </c>
      <c r="P605">
        <v>18.8774683794887</v>
      </c>
      <c r="Q605">
        <v>18.3790431123129</v>
      </c>
      <c r="R605">
        <v>18.798046635398201</v>
      </c>
      <c r="S605">
        <v>19.077152734643001</v>
      </c>
      <c r="T605">
        <v>18.7748055535159</v>
      </c>
      <c r="U605">
        <v>18.805856301845999</v>
      </c>
    </row>
    <row r="606" spans="1:21" x14ac:dyDescent="0.3">
      <c r="A606" t="s">
        <v>6368</v>
      </c>
      <c r="B606">
        <v>19.535471473298401</v>
      </c>
      <c r="C606">
        <v>19.6025732507477</v>
      </c>
      <c r="D606">
        <v>19.186503795538201</v>
      </c>
      <c r="E606">
        <v>19.627539624108302</v>
      </c>
      <c r="F606">
        <v>19.6131856756449</v>
      </c>
      <c r="G606">
        <v>19.483161691101099</v>
      </c>
      <c r="H606">
        <v>19.452322038616501</v>
      </c>
      <c r="I606">
        <v>19.433924748200099</v>
      </c>
      <c r="J606">
        <v>19.6095460769406</v>
      </c>
      <c r="K606">
        <v>19.640649911143299</v>
      </c>
      <c r="L606">
        <v>19.653857727378099</v>
      </c>
      <c r="M606">
        <v>19.787366365254901</v>
      </c>
      <c r="N606">
        <v>19.205237755639001</v>
      </c>
      <c r="O606">
        <v>19.533415695898199</v>
      </c>
      <c r="P606">
        <v>19.4784230939831</v>
      </c>
      <c r="Q606">
        <v>19.6059473840353</v>
      </c>
      <c r="R606">
        <v>19.618328444016701</v>
      </c>
      <c r="S606">
        <v>19.2685793671981</v>
      </c>
      <c r="T606">
        <v>19.4720461945697</v>
      </c>
      <c r="U606">
        <v>19.540830812531599</v>
      </c>
    </row>
    <row r="607" spans="1:21" x14ac:dyDescent="0.3">
      <c r="A607" t="s">
        <v>6369</v>
      </c>
      <c r="B607">
        <v>23.1283250574112</v>
      </c>
      <c r="C607">
        <v>22.937490132019899</v>
      </c>
      <c r="D607">
        <v>23.295055883000401</v>
      </c>
      <c r="E607">
        <v>22.9653950113847</v>
      </c>
      <c r="F607">
        <v>22.996732412906699</v>
      </c>
      <c r="G607">
        <v>23.142304783066098</v>
      </c>
      <c r="H607">
        <v>23.027493105959302</v>
      </c>
      <c r="I607">
        <v>23.436721536371799</v>
      </c>
      <c r="J607">
        <v>23.0549293617769</v>
      </c>
      <c r="K607">
        <v>22.923293811050801</v>
      </c>
      <c r="L607">
        <v>23.0051090899813</v>
      </c>
      <c r="M607">
        <v>22.989897296881001</v>
      </c>
      <c r="N607">
        <v>23.310906612876199</v>
      </c>
      <c r="O607">
        <v>22.9721008457667</v>
      </c>
      <c r="P607">
        <v>23.138019732545398</v>
      </c>
      <c r="Q607">
        <v>23.0059091003594</v>
      </c>
      <c r="R607">
        <v>23.072441696604599</v>
      </c>
      <c r="S607">
        <v>23.364310347436199</v>
      </c>
      <c r="T607">
        <v>23.076984942711999</v>
      </c>
      <c r="U607">
        <v>23.134214505433999</v>
      </c>
    </row>
    <row r="608" spans="1:21" x14ac:dyDescent="0.3">
      <c r="A608" t="s">
        <v>6370</v>
      </c>
      <c r="B608">
        <v>24.278614758892498</v>
      </c>
      <c r="C608">
        <v>23.981900143387598</v>
      </c>
      <c r="D608">
        <v>24.4113245892853</v>
      </c>
      <c r="E608">
        <v>24.309154162740299</v>
      </c>
      <c r="F608">
        <v>23.746769620643398</v>
      </c>
      <c r="G608">
        <v>24.290838655102998</v>
      </c>
      <c r="H608">
        <v>24.106870086092702</v>
      </c>
      <c r="I608">
        <v>24.8629068679512</v>
      </c>
      <c r="J608">
        <v>24.253306218614298</v>
      </c>
      <c r="K608">
        <v>24.106120461059099</v>
      </c>
      <c r="L608">
        <v>23.725529782110499</v>
      </c>
      <c r="M608">
        <v>24.4110690008727</v>
      </c>
      <c r="N608">
        <v>24.4589413157791</v>
      </c>
      <c r="O608">
        <v>24.062332633458301</v>
      </c>
      <c r="P608">
        <v>24.263326388025199</v>
      </c>
      <c r="Q608">
        <v>24.093561311678499</v>
      </c>
      <c r="R608">
        <v>24.279304934243999</v>
      </c>
      <c r="S608">
        <v>24.857032458987302</v>
      </c>
      <c r="T608">
        <v>24.085401882122898</v>
      </c>
      <c r="U608">
        <v>24.307242931982799</v>
      </c>
    </row>
    <row r="609" spans="1:21" x14ac:dyDescent="0.3">
      <c r="A609" t="s">
        <v>6371</v>
      </c>
      <c r="B609">
        <v>25.840362066487401</v>
      </c>
      <c r="C609">
        <v>25.916550052667699</v>
      </c>
      <c r="D609">
        <v>25.672106016094599</v>
      </c>
      <c r="E609">
        <v>25.8880967830438</v>
      </c>
      <c r="F609">
        <v>25.789650921486999</v>
      </c>
      <c r="G609">
        <v>25.7934576844765</v>
      </c>
      <c r="H609">
        <v>25.929059307795701</v>
      </c>
      <c r="I609">
        <v>25.718708407424199</v>
      </c>
      <c r="J609">
        <v>25.884666846405299</v>
      </c>
      <c r="K609">
        <v>25.751683500806902</v>
      </c>
      <c r="L609">
        <v>25.8964041272976</v>
      </c>
      <c r="M609">
        <v>26.114536615284798</v>
      </c>
      <c r="N609">
        <v>25.7263698582091</v>
      </c>
      <c r="O609">
        <v>25.8767645502598</v>
      </c>
      <c r="P609">
        <v>25.820180813519901</v>
      </c>
      <c r="Q609">
        <v>25.906737090225999</v>
      </c>
      <c r="R609">
        <v>25.9549682298194</v>
      </c>
      <c r="S609">
        <v>25.682583714837701</v>
      </c>
      <c r="T609">
        <v>25.9715323954733</v>
      </c>
      <c r="U609">
        <v>25.815072565222799</v>
      </c>
    </row>
    <row r="610" spans="1:21" x14ac:dyDescent="0.3">
      <c r="A610" t="s">
        <v>6372</v>
      </c>
      <c r="B610">
        <v>25.028248252967199</v>
      </c>
      <c r="C610">
        <v>24.881282492135799</v>
      </c>
      <c r="D610">
        <v>24.692532000630901</v>
      </c>
      <c r="E610">
        <v>25.3101100642461</v>
      </c>
      <c r="F610">
        <v>25.279055841687899</v>
      </c>
      <c r="G610">
        <v>25.0240372089368</v>
      </c>
      <c r="H610">
        <v>24.828977597870701</v>
      </c>
      <c r="I610">
        <v>24.823848865606202</v>
      </c>
      <c r="J610">
        <v>25.3661584484598</v>
      </c>
      <c r="K610">
        <v>25.1108690213056</v>
      </c>
      <c r="L610">
        <v>25.463934065479599</v>
      </c>
      <c r="M610">
        <v>25.354508570600501</v>
      </c>
      <c r="N610">
        <v>24.680949496915801</v>
      </c>
      <c r="O610">
        <v>24.960232975137401</v>
      </c>
      <c r="P610">
        <v>25.0445460134993</v>
      </c>
      <c r="Q610">
        <v>25.327642120980499</v>
      </c>
      <c r="R610">
        <v>25.449549484283501</v>
      </c>
      <c r="S610">
        <v>24.680041457741599</v>
      </c>
      <c r="T610">
        <v>24.937169950486201</v>
      </c>
      <c r="U610">
        <v>25.009030639074801</v>
      </c>
    </row>
    <row r="611" spans="1:21" x14ac:dyDescent="0.3">
      <c r="A611" t="s">
        <v>6373</v>
      </c>
      <c r="B611">
        <v>19.678893906330199</v>
      </c>
      <c r="C611">
        <v>19.774792269885001</v>
      </c>
      <c r="D611">
        <v>19.6096418971301</v>
      </c>
      <c r="E611">
        <v>19.517233572746498</v>
      </c>
      <c r="F611">
        <v>19.7027126706482</v>
      </c>
      <c r="G611">
        <v>19.6913713149243</v>
      </c>
      <c r="H611">
        <v>19.770800983636999</v>
      </c>
      <c r="I611">
        <v>19.8930901329176</v>
      </c>
      <c r="J611">
        <v>19.4176260133294</v>
      </c>
      <c r="K611">
        <v>19.6322227077743</v>
      </c>
      <c r="L611">
        <v>19.6623097399548</v>
      </c>
      <c r="M611">
        <v>19.3877723631309</v>
      </c>
      <c r="N611">
        <v>19.661551636407701</v>
      </c>
      <c r="O611">
        <v>19.770959260884101</v>
      </c>
      <c r="P611">
        <v>19.685711590543001</v>
      </c>
      <c r="Q611">
        <v>19.604603400870602</v>
      </c>
      <c r="R611">
        <v>19.451885499047801</v>
      </c>
      <c r="S611">
        <v>19.921747760435199</v>
      </c>
      <c r="T611">
        <v>19.793570394518699</v>
      </c>
      <c r="U611">
        <v>19.686128951178901</v>
      </c>
    </row>
    <row r="612" spans="1:21" x14ac:dyDescent="0.3">
      <c r="A612" t="s">
        <v>6374</v>
      </c>
      <c r="B612">
        <v>22.9656264472511</v>
      </c>
      <c r="C612">
        <v>22.856451693607902</v>
      </c>
      <c r="D612">
        <v>23.0385734984342</v>
      </c>
      <c r="E612">
        <v>22.850077370730901</v>
      </c>
      <c r="F612">
        <v>22.858914572404199</v>
      </c>
      <c r="G612">
        <v>22.912264697936401</v>
      </c>
      <c r="H612">
        <v>22.8383170862006</v>
      </c>
      <c r="I612">
        <v>23.013843709058499</v>
      </c>
      <c r="J612">
        <v>22.985623426873602</v>
      </c>
      <c r="K612">
        <v>22.8462879436359</v>
      </c>
      <c r="L612">
        <v>22.96291930281</v>
      </c>
      <c r="M612">
        <v>23.124288210985199</v>
      </c>
      <c r="N612">
        <v>22.976336262765301</v>
      </c>
      <c r="O612">
        <v>22.859119085567801</v>
      </c>
      <c r="P612">
        <v>22.934628980806401</v>
      </c>
      <c r="Q612">
        <v>22.988718838475499</v>
      </c>
      <c r="R612">
        <v>23.011549736759701</v>
      </c>
      <c r="S612">
        <v>22.879444739009902</v>
      </c>
      <c r="T612">
        <v>22.919535336187</v>
      </c>
      <c r="U612">
        <v>22.944697245605798</v>
      </c>
    </row>
    <row r="613" spans="1:21" x14ac:dyDescent="0.3">
      <c r="A613" t="s">
        <v>6375</v>
      </c>
      <c r="B613">
        <v>16.819667655154699</v>
      </c>
      <c r="C613">
        <v>17.279261990099499</v>
      </c>
      <c r="D613">
        <v>16.976814233176899</v>
      </c>
      <c r="E613">
        <v>16.633805185316302</v>
      </c>
      <c r="F613">
        <v>16.815475306689301</v>
      </c>
      <c r="G613">
        <v>17.2367792959508</v>
      </c>
      <c r="H613">
        <v>17.219421256808399</v>
      </c>
      <c r="I613">
        <v>17.162522649221501</v>
      </c>
      <c r="J613">
        <v>16.673086051386001</v>
      </c>
      <c r="K613">
        <v>16.7116584108689</v>
      </c>
      <c r="L613">
        <v>16.8260522961885</v>
      </c>
      <c r="M613">
        <v>16.420856621958102</v>
      </c>
      <c r="N613">
        <v>17.212298454476802</v>
      </c>
      <c r="O613">
        <v>17.016035657167901</v>
      </c>
      <c r="P613">
        <v>17.097914340406</v>
      </c>
      <c r="Q613">
        <v>16.724932634237</v>
      </c>
      <c r="R613">
        <v>16.922386865678</v>
      </c>
      <c r="S613">
        <v>17.3217319918583</v>
      </c>
      <c r="T613">
        <v>17.149554524175102</v>
      </c>
      <c r="U613">
        <v>16.9919044280972</v>
      </c>
    </row>
    <row r="614" spans="1:21" x14ac:dyDescent="0.3">
      <c r="A614" t="s">
        <v>6376</v>
      </c>
      <c r="B614">
        <v>16.997358949668399</v>
      </c>
      <c r="C614">
        <v>17.2606304145195</v>
      </c>
      <c r="D614">
        <v>17.000185392221098</v>
      </c>
      <c r="E614">
        <v>16.968884906269601</v>
      </c>
      <c r="F614">
        <v>16.888519235540699</v>
      </c>
      <c r="G614">
        <v>17.0730207504939</v>
      </c>
      <c r="H614">
        <v>17.298627444596502</v>
      </c>
      <c r="I614">
        <v>17.0209556379669</v>
      </c>
      <c r="J614">
        <v>17.092145315755701</v>
      </c>
      <c r="K614">
        <v>17.0300408791996</v>
      </c>
      <c r="L614">
        <v>17.0918657543927</v>
      </c>
      <c r="M614">
        <v>16.7956907822254</v>
      </c>
      <c r="N614">
        <v>16.919162529066199</v>
      </c>
      <c r="O614">
        <v>17.171874778499902</v>
      </c>
      <c r="P614">
        <v>17.069378826644598</v>
      </c>
      <c r="Q614">
        <v>17.0638402108737</v>
      </c>
      <c r="R614">
        <v>16.9588140680852</v>
      </c>
      <c r="S614">
        <v>16.8523955958069</v>
      </c>
      <c r="T614">
        <v>17.058761922027202</v>
      </c>
      <c r="U614">
        <v>17.003514556801299</v>
      </c>
    </row>
    <row r="615" spans="1:21" x14ac:dyDescent="0.3">
      <c r="A615" t="s">
        <v>6377</v>
      </c>
      <c r="B615">
        <v>26.469062411679001</v>
      </c>
      <c r="C615">
        <v>26.059959242944</v>
      </c>
      <c r="D615">
        <v>26.606305642294998</v>
      </c>
      <c r="E615">
        <v>26.506402003967501</v>
      </c>
      <c r="F615">
        <v>26.485560383839299</v>
      </c>
      <c r="G615">
        <v>26.438311571856602</v>
      </c>
      <c r="H615">
        <v>26.271756459578398</v>
      </c>
      <c r="I615">
        <v>26.529026335766002</v>
      </c>
      <c r="J615">
        <v>26.598716510612501</v>
      </c>
      <c r="K615">
        <v>26.389354076619799</v>
      </c>
      <c r="L615">
        <v>26.555429420895599</v>
      </c>
      <c r="M615">
        <v>26.346022204059199</v>
      </c>
      <c r="N615">
        <v>26.680855798151299</v>
      </c>
      <c r="O615">
        <v>26.156913622483799</v>
      </c>
      <c r="P615">
        <v>26.463459266214201</v>
      </c>
      <c r="Q615">
        <v>26.375072610810399</v>
      </c>
      <c r="R615">
        <v>26.628522540599501</v>
      </c>
      <c r="S615">
        <v>26.714180993345899</v>
      </c>
      <c r="T615">
        <v>26.289285404245302</v>
      </c>
      <c r="U615">
        <v>26.445252701607</v>
      </c>
    </row>
    <row r="616" spans="1:21" x14ac:dyDescent="0.3">
      <c r="A616" t="s">
        <v>6378</v>
      </c>
      <c r="B616">
        <v>20.899392377889399</v>
      </c>
      <c r="C616">
        <v>20.647269579657902</v>
      </c>
      <c r="D616">
        <v>20.561520889708301</v>
      </c>
      <c r="E616">
        <v>21.197316443436101</v>
      </c>
      <c r="F616">
        <v>20.991115435026099</v>
      </c>
      <c r="G616">
        <v>20.9124555266154</v>
      </c>
      <c r="H616">
        <v>20.846387173624301</v>
      </c>
      <c r="I616">
        <v>20.708184953972999</v>
      </c>
      <c r="J616">
        <v>21.3994026936948</v>
      </c>
      <c r="K616">
        <v>20.936330010462999</v>
      </c>
      <c r="L616">
        <v>20.947862584242898</v>
      </c>
      <c r="M616">
        <v>21.126498994984601</v>
      </c>
      <c r="N616">
        <v>20.600987780615501</v>
      </c>
      <c r="O616">
        <v>20.730090275360499</v>
      </c>
      <c r="P616">
        <v>20.8358102260298</v>
      </c>
      <c r="Q616">
        <v>20.757568733390499</v>
      </c>
      <c r="R616">
        <v>21.184692477732099</v>
      </c>
      <c r="S616">
        <v>20.791667721925499</v>
      </c>
      <c r="T616">
        <v>20.807126290293201</v>
      </c>
      <c r="U616">
        <v>20.973930158041298</v>
      </c>
    </row>
    <row r="617" spans="1:21" x14ac:dyDescent="0.3">
      <c r="A617" t="s">
        <v>6379</v>
      </c>
      <c r="B617">
        <v>19.4705339092265</v>
      </c>
      <c r="C617">
        <v>19.6863833632843</v>
      </c>
      <c r="D617">
        <v>19.563036321998698</v>
      </c>
      <c r="E617">
        <v>19.151328391267899</v>
      </c>
      <c r="F617">
        <v>19.403440949933401</v>
      </c>
      <c r="G617">
        <v>19.467210173516399</v>
      </c>
      <c r="H617">
        <v>19.5916530940227</v>
      </c>
      <c r="I617">
        <v>19.7522609624091</v>
      </c>
      <c r="J617">
        <v>19.1901294572415</v>
      </c>
      <c r="K617">
        <v>19.138166917598902</v>
      </c>
      <c r="L617">
        <v>19.2390568129392</v>
      </c>
      <c r="M617">
        <v>19.564614612491798</v>
      </c>
      <c r="N617">
        <v>19.5484476749936</v>
      </c>
      <c r="O617">
        <v>20.217473706726501</v>
      </c>
      <c r="P617">
        <v>19.490567138406099</v>
      </c>
      <c r="Q617">
        <v>19.394338184370898</v>
      </c>
      <c r="R617">
        <v>19.1755383457687</v>
      </c>
      <c r="S617">
        <v>19.264675331422001</v>
      </c>
      <c r="T617">
        <v>19.6607103312747</v>
      </c>
      <c r="U617">
        <v>19.448403713650301</v>
      </c>
    </row>
    <row r="618" spans="1:21" x14ac:dyDescent="0.3">
      <c r="A618" t="s">
        <v>6380</v>
      </c>
      <c r="B618">
        <v>18.912934361698401</v>
      </c>
      <c r="C618">
        <v>18.4242841823547</v>
      </c>
      <c r="D618">
        <v>18.402762914365699</v>
      </c>
      <c r="E618">
        <v>18.785252725069999</v>
      </c>
      <c r="F618">
        <v>18.4730359710695</v>
      </c>
      <c r="G618">
        <v>18.968900776750498</v>
      </c>
      <c r="H618">
        <v>19.554508831590901</v>
      </c>
      <c r="I618">
        <v>18.698012835929699</v>
      </c>
      <c r="J618">
        <v>18.2369450265445</v>
      </c>
      <c r="K618">
        <v>19.287864444206701</v>
      </c>
      <c r="L618">
        <v>18.3171579992514</v>
      </c>
      <c r="M618">
        <v>18.6322604231305</v>
      </c>
      <c r="N618">
        <v>19.4956761224839</v>
      </c>
      <c r="O618">
        <v>18.589770799881499</v>
      </c>
      <c r="P618">
        <v>18.939911587776098</v>
      </c>
      <c r="Q618">
        <v>18.756048075640098</v>
      </c>
      <c r="R618">
        <v>18.4708610480115</v>
      </c>
      <c r="S618">
        <v>19.917050249635501</v>
      </c>
      <c r="T618">
        <v>18.310456380179399</v>
      </c>
      <c r="U618">
        <v>18.944371055219399</v>
      </c>
    </row>
    <row r="619" spans="1:21" x14ac:dyDescent="0.3">
      <c r="A619" t="s">
        <v>6381</v>
      </c>
      <c r="B619">
        <v>20.128656265642501</v>
      </c>
      <c r="C619">
        <v>20.091789750455</v>
      </c>
      <c r="D619">
        <v>20.302443547219699</v>
      </c>
      <c r="E619">
        <v>20.0246962887176</v>
      </c>
      <c r="F619">
        <v>20.113378565495399</v>
      </c>
      <c r="G619">
        <v>20.129080782096199</v>
      </c>
      <c r="H619">
        <v>20.258717357667798</v>
      </c>
      <c r="I619">
        <v>20.289272353647998</v>
      </c>
      <c r="J619">
        <v>20.061203871872099</v>
      </c>
      <c r="K619">
        <v>20.2831617421826</v>
      </c>
      <c r="L619">
        <v>20.019646530662499</v>
      </c>
      <c r="M619">
        <v>19.8343819369227</v>
      </c>
      <c r="N619">
        <v>20.190086790336</v>
      </c>
      <c r="O619">
        <v>20.139065310900602</v>
      </c>
      <c r="P619">
        <v>20.123699386687299</v>
      </c>
      <c r="Q619">
        <v>20.052245450496901</v>
      </c>
      <c r="R619">
        <v>19.978790408723</v>
      </c>
      <c r="S619">
        <v>20.247300417895499</v>
      </c>
      <c r="T619">
        <v>20.1990969955902</v>
      </c>
      <c r="U619">
        <v>20.1354276097778</v>
      </c>
    </row>
    <row r="620" spans="1:21" x14ac:dyDescent="0.3">
      <c r="A620" t="s">
        <v>6382</v>
      </c>
      <c r="B620">
        <v>23.019728281952201</v>
      </c>
      <c r="C620">
        <v>22.939068637415801</v>
      </c>
      <c r="D620">
        <v>23.1263184295474</v>
      </c>
      <c r="E620">
        <v>23.1256269161684</v>
      </c>
      <c r="F620">
        <v>23.0043716964535</v>
      </c>
      <c r="G620">
        <v>23.068457989812298</v>
      </c>
      <c r="H620">
        <v>23.035493677623499</v>
      </c>
      <c r="I620">
        <v>23.042205309577099</v>
      </c>
      <c r="J620">
        <v>23.1587134283408</v>
      </c>
      <c r="K620">
        <v>23.059877159453499</v>
      </c>
      <c r="L620">
        <v>23.008112395548199</v>
      </c>
      <c r="M620">
        <v>23.177258654802401</v>
      </c>
      <c r="N620">
        <v>23.078029679977998</v>
      </c>
      <c r="O620">
        <v>22.968614703367201</v>
      </c>
      <c r="P620">
        <v>23.041924620177301</v>
      </c>
      <c r="Q620">
        <v>23.063947462296699</v>
      </c>
      <c r="R620">
        <v>23.114060513552602</v>
      </c>
      <c r="S620">
        <v>23.0209509727297</v>
      </c>
      <c r="T620">
        <v>23.066683109217699</v>
      </c>
      <c r="U620">
        <v>23.048506116383798</v>
      </c>
    </row>
    <row r="621" spans="1:21" x14ac:dyDescent="0.3">
      <c r="A621" t="s">
        <v>6383</v>
      </c>
      <c r="B621">
        <v>21.240313668192499</v>
      </c>
      <c r="C621">
        <v>21.226384334052</v>
      </c>
      <c r="D621">
        <v>21.331608540062302</v>
      </c>
      <c r="E621">
        <v>21.203693783241501</v>
      </c>
      <c r="F621">
        <v>21.005973584962199</v>
      </c>
      <c r="G621">
        <v>21.2001695086458</v>
      </c>
      <c r="H621">
        <v>21.427487775351199</v>
      </c>
      <c r="I621">
        <v>21.275230838997199</v>
      </c>
      <c r="J621">
        <v>21.2697577643454</v>
      </c>
      <c r="K621">
        <v>21.133439675398002</v>
      </c>
      <c r="L621">
        <v>21.162178951748899</v>
      </c>
      <c r="M621">
        <v>21.1470209055182</v>
      </c>
      <c r="N621">
        <v>21.286048507558899</v>
      </c>
      <c r="O621">
        <v>21.265693668942799</v>
      </c>
      <c r="P621">
        <v>21.201261083654199</v>
      </c>
      <c r="Q621">
        <v>21.145700173976799</v>
      </c>
      <c r="R621">
        <v>21.2865293763473</v>
      </c>
      <c r="S621">
        <v>21.245116888986601</v>
      </c>
      <c r="T621">
        <v>21.376675901662001</v>
      </c>
      <c r="U621">
        <v>21.240229234147701</v>
      </c>
    </row>
    <row r="622" spans="1:21" x14ac:dyDescent="0.3">
      <c r="A622" t="s">
        <v>6384</v>
      </c>
      <c r="B622">
        <v>20.098820435483098</v>
      </c>
      <c r="C622">
        <v>20.2503102783995</v>
      </c>
      <c r="D622">
        <v>20.101294978843001</v>
      </c>
      <c r="E622">
        <v>19.838855635020298</v>
      </c>
      <c r="F622">
        <v>19.913824599776699</v>
      </c>
      <c r="G622">
        <v>20.009804531684299</v>
      </c>
      <c r="H622">
        <v>20.233063849459299</v>
      </c>
      <c r="I622">
        <v>20.1415841482685</v>
      </c>
      <c r="J622">
        <v>19.855873219815201</v>
      </c>
      <c r="K622">
        <v>19.812355207761101</v>
      </c>
      <c r="L622">
        <v>19.7800168397332</v>
      </c>
      <c r="M622">
        <v>19.829920295231599</v>
      </c>
      <c r="N622">
        <v>19.863197324123799</v>
      </c>
      <c r="O622">
        <v>19.980944698040702</v>
      </c>
      <c r="P622">
        <v>19.9083647913071</v>
      </c>
      <c r="Q622">
        <v>19.818500823757802</v>
      </c>
      <c r="R622">
        <v>19.907827207765301</v>
      </c>
      <c r="S622">
        <v>19.888298528201702</v>
      </c>
      <c r="T622">
        <v>20.042910350928601</v>
      </c>
      <c r="U622">
        <v>20.1880048646101</v>
      </c>
    </row>
    <row r="623" spans="1:21" x14ac:dyDescent="0.3">
      <c r="A623" t="s">
        <v>6385</v>
      </c>
      <c r="B623">
        <v>20.274608455757601</v>
      </c>
      <c r="C623">
        <v>21.369413732679899</v>
      </c>
      <c r="D623">
        <v>20.7287771466465</v>
      </c>
      <c r="E623">
        <v>19.705206207709399</v>
      </c>
      <c r="F623">
        <v>20.120902389163099</v>
      </c>
      <c r="G623">
        <v>20.3660994295895</v>
      </c>
      <c r="H623">
        <v>19.855218943026799</v>
      </c>
      <c r="I623">
        <v>21.2040405873305</v>
      </c>
      <c r="J623">
        <v>19.5724530045389</v>
      </c>
      <c r="K623">
        <v>19.245382119257499</v>
      </c>
      <c r="L623">
        <v>19.829378906553099</v>
      </c>
      <c r="M623">
        <v>20.865846721374101</v>
      </c>
      <c r="N623">
        <v>20.1161918441144</v>
      </c>
      <c r="O623">
        <v>20.576190443772902</v>
      </c>
      <c r="P623">
        <v>20.2464914634146</v>
      </c>
      <c r="Q623">
        <v>20.446781613939802</v>
      </c>
      <c r="R623">
        <v>19.739981406142402</v>
      </c>
      <c r="S623">
        <v>19.3943457113539</v>
      </c>
      <c r="T623">
        <v>20.2031596257765</v>
      </c>
      <c r="U623">
        <v>20.393723108580801</v>
      </c>
    </row>
    <row r="624" spans="1:21" x14ac:dyDescent="0.3">
      <c r="A624" t="s">
        <v>6386</v>
      </c>
      <c r="B624">
        <v>25.639448995669799</v>
      </c>
      <c r="C624">
        <v>25.473143403546501</v>
      </c>
      <c r="D624">
        <v>25.195798698908501</v>
      </c>
      <c r="E624">
        <v>25.8311272535034</v>
      </c>
      <c r="F624">
        <v>25.774477126940599</v>
      </c>
      <c r="G624">
        <v>25.604487575237702</v>
      </c>
      <c r="H624">
        <v>25.408351146183598</v>
      </c>
      <c r="I624">
        <v>25.501869639412799</v>
      </c>
      <c r="J624">
        <v>26.033212502573399</v>
      </c>
      <c r="K624">
        <v>25.694297027712</v>
      </c>
      <c r="L624">
        <v>25.9050236013477</v>
      </c>
      <c r="M624">
        <v>26.163547304758598</v>
      </c>
      <c r="N624">
        <v>25.297798462001399</v>
      </c>
      <c r="O624">
        <v>25.462293704142201</v>
      </c>
      <c r="P624">
        <v>25.618190214750999</v>
      </c>
      <c r="Q624">
        <v>25.889494288800201</v>
      </c>
      <c r="R624">
        <v>26.067454671857199</v>
      </c>
      <c r="S624">
        <v>25.3810521031793</v>
      </c>
      <c r="T624">
        <v>25.353674050251801</v>
      </c>
      <c r="U624">
        <v>25.627064177838101</v>
      </c>
    </row>
    <row r="625" spans="1:21" x14ac:dyDescent="0.3">
      <c r="A625" t="s">
        <v>6387</v>
      </c>
      <c r="B625">
        <v>18.790355354299901</v>
      </c>
      <c r="C625">
        <v>18.6751126270523</v>
      </c>
      <c r="D625">
        <v>19.318327974805001</v>
      </c>
      <c r="E625">
        <v>18.269200199192898</v>
      </c>
      <c r="F625">
        <v>18.0447180110612</v>
      </c>
      <c r="G625">
        <v>18.828104635222999</v>
      </c>
      <c r="H625">
        <v>18.548078633390901</v>
      </c>
      <c r="I625">
        <v>19.616500766413999</v>
      </c>
      <c r="J625">
        <v>18.4004870535259</v>
      </c>
      <c r="K625">
        <v>18.538583099159101</v>
      </c>
      <c r="L625">
        <v>18.273775780325298</v>
      </c>
      <c r="M625">
        <v>18.454856066913901</v>
      </c>
      <c r="N625">
        <v>19.189705447524801</v>
      </c>
      <c r="O625">
        <v>18.6714264093888</v>
      </c>
      <c r="P625">
        <v>18.792375420225799</v>
      </c>
      <c r="Q625">
        <v>18.4606233283994</v>
      </c>
      <c r="R625">
        <v>18.362083949793</v>
      </c>
      <c r="S625">
        <v>19.275744945410199</v>
      </c>
      <c r="T625">
        <v>18.807560461915301</v>
      </c>
      <c r="U625">
        <v>18.827780247319598</v>
      </c>
    </row>
    <row r="626" spans="1:21" x14ac:dyDescent="0.3">
      <c r="A626" t="s">
        <v>6388</v>
      </c>
      <c r="B626">
        <v>22.501975441930501</v>
      </c>
      <c r="C626">
        <v>22.747711079628399</v>
      </c>
      <c r="D626">
        <v>22.624759109475701</v>
      </c>
      <c r="E626">
        <v>22.355954294271299</v>
      </c>
      <c r="F626">
        <v>22.462628723015801</v>
      </c>
      <c r="G626">
        <v>22.506919155089498</v>
      </c>
      <c r="H626">
        <v>22.5242567221751</v>
      </c>
      <c r="I626">
        <v>22.598064684200601</v>
      </c>
      <c r="J626">
        <v>22.403041231417099</v>
      </c>
      <c r="K626">
        <v>22.292171408117301</v>
      </c>
      <c r="L626">
        <v>22.448747457192798</v>
      </c>
      <c r="M626">
        <v>22.4826887158716</v>
      </c>
      <c r="N626">
        <v>22.5434290960068</v>
      </c>
      <c r="O626">
        <v>22.5986926506726</v>
      </c>
      <c r="P626">
        <v>22.4955786222536</v>
      </c>
      <c r="Q626">
        <v>22.4560020117727</v>
      </c>
      <c r="R626">
        <v>22.214442232505601</v>
      </c>
      <c r="S626">
        <v>22.282231749493199</v>
      </c>
      <c r="T626">
        <v>22.6387720470617</v>
      </c>
      <c r="U626">
        <v>22.514688558002799</v>
      </c>
    </row>
    <row r="627" spans="1:21" x14ac:dyDescent="0.3">
      <c r="A627" t="s">
        <v>6389</v>
      </c>
      <c r="B627">
        <v>21.978907756038598</v>
      </c>
      <c r="C627">
        <v>21.5759603036337</v>
      </c>
      <c r="D627">
        <v>21.6128974021936</v>
      </c>
      <c r="E627">
        <v>22.425969386815002</v>
      </c>
      <c r="F627">
        <v>22.064510235499299</v>
      </c>
      <c r="G627">
        <v>21.9890813561932</v>
      </c>
      <c r="H627">
        <v>21.595143756988499</v>
      </c>
      <c r="I627">
        <v>21.809829919393401</v>
      </c>
      <c r="J627">
        <v>22.433410916997701</v>
      </c>
      <c r="K627">
        <v>22.363394180966399</v>
      </c>
      <c r="L627">
        <v>22.4009073621603</v>
      </c>
      <c r="M627">
        <v>22.423277276283699</v>
      </c>
      <c r="N627">
        <v>21.6694118993058</v>
      </c>
      <c r="O627">
        <v>21.602691484607899</v>
      </c>
      <c r="P627">
        <v>21.994790739251599</v>
      </c>
      <c r="Q627">
        <v>22.135968715196999</v>
      </c>
      <c r="R627">
        <v>22.481889598028701</v>
      </c>
      <c r="S627">
        <v>21.767073285612199</v>
      </c>
      <c r="T627">
        <v>21.630819482057198</v>
      </c>
      <c r="U627">
        <v>21.974732727136999</v>
      </c>
    </row>
    <row r="628" spans="1:21" x14ac:dyDescent="0.3">
      <c r="A628" t="s">
        <v>6390</v>
      </c>
      <c r="B628">
        <v>17.242316592605899</v>
      </c>
      <c r="C628">
        <v>17.267334071901502</v>
      </c>
      <c r="D628">
        <v>17.922931137501699</v>
      </c>
      <c r="E628">
        <v>16.440211515958001</v>
      </c>
      <c r="F628">
        <v>16.721985461177301</v>
      </c>
      <c r="G628">
        <v>17.2633578179613</v>
      </c>
      <c r="H628">
        <v>17.381939429894899</v>
      </c>
      <c r="I628">
        <v>17.750743998881301</v>
      </c>
      <c r="J628">
        <v>16.557939123309101</v>
      </c>
      <c r="K628">
        <v>16.558195155106901</v>
      </c>
      <c r="L628">
        <v>16.463854621929599</v>
      </c>
      <c r="M628">
        <v>16.520764622207501</v>
      </c>
      <c r="N628">
        <v>17.768748100651901</v>
      </c>
      <c r="O628">
        <v>17.097393648104401</v>
      </c>
      <c r="P628">
        <v>17.179120967081101</v>
      </c>
      <c r="Q628">
        <v>16.738958282711</v>
      </c>
      <c r="R628">
        <v>16.431874908397202</v>
      </c>
      <c r="S628">
        <v>17.533084302584001</v>
      </c>
      <c r="T628">
        <v>17.4752269665269</v>
      </c>
      <c r="U628">
        <v>17.3242004412132</v>
      </c>
    </row>
    <row r="629" spans="1:21" x14ac:dyDescent="0.3">
      <c r="A629" t="s">
        <v>6391</v>
      </c>
      <c r="B629">
        <v>24.879404099899801</v>
      </c>
      <c r="C629">
        <v>24.774479209857201</v>
      </c>
      <c r="D629">
        <v>25.229557614828501</v>
      </c>
      <c r="E629">
        <v>24.625908832965699</v>
      </c>
      <c r="F629">
        <v>24.5239936916484</v>
      </c>
      <c r="G629">
        <v>24.880312935362799</v>
      </c>
      <c r="H629">
        <v>24.8568462745936</v>
      </c>
      <c r="I629">
        <v>25.258204777588901</v>
      </c>
      <c r="J629">
        <v>24.674197315684101</v>
      </c>
      <c r="K629">
        <v>24.6339070325992</v>
      </c>
      <c r="L629">
        <v>24.397213986540699</v>
      </c>
      <c r="M629">
        <v>24.587500201371999</v>
      </c>
      <c r="N629">
        <v>25.253005083489398</v>
      </c>
      <c r="O629">
        <v>24.778642762335799</v>
      </c>
      <c r="P629">
        <v>24.893834765872999</v>
      </c>
      <c r="Q629">
        <v>24.565243077688201</v>
      </c>
      <c r="R629">
        <v>24.623248244952201</v>
      </c>
      <c r="S629">
        <v>25.2237195095068</v>
      </c>
      <c r="T629">
        <v>24.842654569613501</v>
      </c>
      <c r="U629">
        <v>24.867285519788101</v>
      </c>
    </row>
    <row r="630" spans="1:21" x14ac:dyDescent="0.3">
      <c r="A630" t="s">
        <v>6392</v>
      </c>
      <c r="B630">
        <v>19.540380406956299</v>
      </c>
      <c r="C630">
        <v>19.728551536968801</v>
      </c>
      <c r="D630">
        <v>19.327787666287701</v>
      </c>
      <c r="E630">
        <v>19.707165618312999</v>
      </c>
      <c r="F630">
        <v>19.674997811278701</v>
      </c>
      <c r="G630">
        <v>19.6348780831668</v>
      </c>
      <c r="H630">
        <v>19.4884407657878</v>
      </c>
      <c r="I630">
        <v>19.603773450349699</v>
      </c>
      <c r="J630">
        <v>19.9021709063014</v>
      </c>
      <c r="K630">
        <v>19.675155968631699</v>
      </c>
      <c r="L630">
        <v>19.681859015869399</v>
      </c>
      <c r="M630">
        <v>19.7896687262702</v>
      </c>
      <c r="N630">
        <v>19.231414546402501</v>
      </c>
      <c r="O630">
        <v>19.755106593278001</v>
      </c>
      <c r="P630">
        <v>19.562217382457799</v>
      </c>
      <c r="Q630">
        <v>19.842209114176999</v>
      </c>
      <c r="R630">
        <v>19.770661779746799</v>
      </c>
      <c r="S630">
        <v>19.256075625359301</v>
      </c>
      <c r="T630">
        <v>19.568857592034899</v>
      </c>
      <c r="U630">
        <v>19.616181664193999</v>
      </c>
    </row>
    <row r="631" spans="1:21" x14ac:dyDescent="0.3">
      <c r="A631" t="s">
        <v>6393</v>
      </c>
      <c r="B631">
        <v>21.159978059908099</v>
      </c>
      <c r="C631">
        <v>21.1707935147064</v>
      </c>
      <c r="D631">
        <v>21.244843890709401</v>
      </c>
      <c r="E631">
        <v>21.051596330865902</v>
      </c>
      <c r="F631">
        <v>21.072768219192799</v>
      </c>
      <c r="G631">
        <v>21.195081635098902</v>
      </c>
      <c r="H631">
        <v>21.234688565545301</v>
      </c>
      <c r="I631">
        <v>21.356305201479199</v>
      </c>
      <c r="J631">
        <v>21.0804006038144</v>
      </c>
      <c r="K631">
        <v>20.945091792952901</v>
      </c>
      <c r="L631">
        <v>21.234471299787099</v>
      </c>
      <c r="M631">
        <v>21.442072957469399</v>
      </c>
      <c r="N631">
        <v>21.211013131842499</v>
      </c>
      <c r="O631">
        <v>21.126984006060699</v>
      </c>
      <c r="P631">
        <v>21.221576804714701</v>
      </c>
      <c r="Q631">
        <v>21.177905926836601</v>
      </c>
      <c r="R631">
        <v>21.186009791512902</v>
      </c>
      <c r="S631">
        <v>21.234843754421</v>
      </c>
      <c r="T631">
        <v>21.194130751936498</v>
      </c>
      <c r="U631">
        <v>21.1343658716603</v>
      </c>
    </row>
    <row r="632" spans="1:21" x14ac:dyDescent="0.3">
      <c r="A632" t="s">
        <v>6394</v>
      </c>
      <c r="B632">
        <v>24.888787134259999</v>
      </c>
      <c r="C632">
        <v>24.736090184235099</v>
      </c>
      <c r="D632">
        <v>25.982340902738802</v>
      </c>
      <c r="E632">
        <v>23.744684578309599</v>
      </c>
      <c r="F632">
        <v>23.7161031024241</v>
      </c>
      <c r="G632">
        <v>24.791423019512301</v>
      </c>
      <c r="H632">
        <v>25.0577182648594</v>
      </c>
      <c r="I632">
        <v>25.337215483481099</v>
      </c>
      <c r="J632">
        <v>23.4715700303204</v>
      </c>
      <c r="K632">
        <v>23.4146752098763</v>
      </c>
      <c r="L632">
        <v>22.839898115747001</v>
      </c>
      <c r="M632">
        <v>22.958007924021299</v>
      </c>
      <c r="N632">
        <v>26.010421151762699</v>
      </c>
      <c r="O632">
        <v>24.7211394142664</v>
      </c>
      <c r="P632">
        <v>24.8634546258596</v>
      </c>
      <c r="Q632">
        <v>23.183763757626402</v>
      </c>
      <c r="R632">
        <v>23.309872170867799</v>
      </c>
      <c r="S632">
        <v>25.328730021085299</v>
      </c>
      <c r="T632">
        <v>25.055539740815401</v>
      </c>
      <c r="U632">
        <v>24.818789529993602</v>
      </c>
    </row>
    <row r="633" spans="1:21" x14ac:dyDescent="0.3">
      <c r="A633" t="s">
        <v>6395</v>
      </c>
      <c r="B633">
        <v>19.530531268423701</v>
      </c>
      <c r="C633">
        <v>20.119547755107099</v>
      </c>
      <c r="D633">
        <v>19.3134172719266</v>
      </c>
      <c r="E633">
        <v>19.0406208823082</v>
      </c>
      <c r="F633">
        <v>19.193667238546301</v>
      </c>
      <c r="G633">
        <v>19.516068891956699</v>
      </c>
      <c r="H633">
        <v>19.9293544748991</v>
      </c>
      <c r="I633">
        <v>19.803815322683601</v>
      </c>
      <c r="J633">
        <v>18.7663885188738</v>
      </c>
      <c r="K633">
        <v>19.350425349281998</v>
      </c>
      <c r="L633">
        <v>19.276270531598001</v>
      </c>
      <c r="M633">
        <v>19.077530707846002</v>
      </c>
      <c r="N633">
        <v>19.4027804983963</v>
      </c>
      <c r="O633">
        <v>19.8973140637829</v>
      </c>
      <c r="P633">
        <v>19.5437992970007</v>
      </c>
      <c r="Q633">
        <v>19.468041678859102</v>
      </c>
      <c r="R633">
        <v>19.0196304219659</v>
      </c>
      <c r="S633">
        <v>19.713496918700098</v>
      </c>
      <c r="T633">
        <v>19.850497189058</v>
      </c>
      <c r="U633">
        <v>19.503993746476301</v>
      </c>
    </row>
    <row r="634" spans="1:21" x14ac:dyDescent="0.3">
      <c r="A634" t="s">
        <v>6396</v>
      </c>
      <c r="B634">
        <v>18.858381777038399</v>
      </c>
      <c r="C634">
        <v>18.199810385514901</v>
      </c>
      <c r="D634">
        <v>18.696358278285</v>
      </c>
      <c r="E634">
        <v>19.250400441892499</v>
      </c>
      <c r="F634">
        <v>19.064285639969601</v>
      </c>
      <c r="G634">
        <v>18.834340039546401</v>
      </c>
      <c r="H634">
        <v>18.3577478533572</v>
      </c>
      <c r="I634">
        <v>18.523086552397999</v>
      </c>
      <c r="J634">
        <v>19.076509068822102</v>
      </c>
      <c r="K634">
        <v>19.270577958415</v>
      </c>
      <c r="L634">
        <v>19.3094169905699</v>
      </c>
      <c r="M634">
        <v>19.072398138779601</v>
      </c>
      <c r="N634">
        <v>18.635351946932101</v>
      </c>
      <c r="O634">
        <v>18.620081765067201</v>
      </c>
      <c r="P634">
        <v>18.863866328387498</v>
      </c>
      <c r="Q634">
        <v>19.033176016731499</v>
      </c>
      <c r="R634">
        <v>19.441377217034301</v>
      </c>
      <c r="S634">
        <v>18.8591862624565</v>
      </c>
      <c r="T634">
        <v>18.508703313561199</v>
      </c>
      <c r="U634">
        <v>18.830090473477</v>
      </c>
    </row>
    <row r="635" spans="1:21" x14ac:dyDescent="0.3">
      <c r="A635" t="s">
        <v>6397</v>
      </c>
      <c r="B635">
        <v>19.616787370987499</v>
      </c>
      <c r="C635">
        <v>19.505034319960199</v>
      </c>
      <c r="D635">
        <v>19.484944739402501</v>
      </c>
      <c r="E635">
        <v>19.785415728009401</v>
      </c>
      <c r="F635">
        <v>19.588044032499099</v>
      </c>
      <c r="G635">
        <v>19.614231783012698</v>
      </c>
      <c r="H635">
        <v>19.782976912757</v>
      </c>
      <c r="I635">
        <v>19.183624694460399</v>
      </c>
      <c r="J635">
        <v>19.763284169258</v>
      </c>
      <c r="K635">
        <v>19.657969376782901</v>
      </c>
      <c r="L635">
        <v>19.747247622531699</v>
      </c>
      <c r="M635">
        <v>19.689427109976901</v>
      </c>
      <c r="N635">
        <v>19.3155785949787</v>
      </c>
      <c r="O635">
        <v>19.763177236863701</v>
      </c>
      <c r="P635">
        <v>19.593985303662599</v>
      </c>
      <c r="Q635">
        <v>19.646319979267702</v>
      </c>
      <c r="R635">
        <v>19.708507884011699</v>
      </c>
      <c r="S635">
        <v>19.395245715619701</v>
      </c>
      <c r="T635">
        <v>19.7647701617013</v>
      </c>
      <c r="U635">
        <v>19.637997104849902</v>
      </c>
    </row>
    <row r="636" spans="1:21" x14ac:dyDescent="0.3">
      <c r="A636" t="s">
        <v>6398</v>
      </c>
      <c r="B636">
        <v>20.440320729134001</v>
      </c>
      <c r="C636">
        <v>20.7550563856738</v>
      </c>
      <c r="D636">
        <v>20.4667716301132</v>
      </c>
      <c r="E636">
        <v>20.300898924387901</v>
      </c>
      <c r="F636">
        <v>20.319625983708001</v>
      </c>
      <c r="G636">
        <v>20.517166378023401</v>
      </c>
      <c r="H636">
        <v>20.5918890736727</v>
      </c>
      <c r="I636">
        <v>20.618992873896602</v>
      </c>
      <c r="J636">
        <v>20.1890806500768</v>
      </c>
      <c r="K636">
        <v>20.3378383111937</v>
      </c>
      <c r="L636">
        <v>20.289906902374401</v>
      </c>
      <c r="M636">
        <v>20.433470309153801</v>
      </c>
      <c r="N636">
        <v>20.410931530599001</v>
      </c>
      <c r="O636">
        <v>20.629258363431401</v>
      </c>
      <c r="P636">
        <v>20.393671168189101</v>
      </c>
      <c r="Q636">
        <v>20.436947579481</v>
      </c>
      <c r="R636">
        <v>20.2599167632046</v>
      </c>
      <c r="S636">
        <v>20.504402015744599</v>
      </c>
      <c r="T636">
        <v>20.614805004198299</v>
      </c>
      <c r="U636">
        <v>20.561584506942999</v>
      </c>
    </row>
    <row r="637" spans="1:21" x14ac:dyDescent="0.3">
      <c r="A637" t="s">
        <v>6399</v>
      </c>
      <c r="B637">
        <v>17.725615064668201</v>
      </c>
      <c r="C637">
        <v>17.843330531329599</v>
      </c>
      <c r="D637">
        <v>17.7150287561997</v>
      </c>
      <c r="E637">
        <v>17.757409928757099</v>
      </c>
      <c r="F637">
        <v>17.697142301838401</v>
      </c>
      <c r="G637">
        <v>17.7196483236843</v>
      </c>
      <c r="H637">
        <v>17.756428216894701</v>
      </c>
      <c r="I637">
        <v>17.812267743246501</v>
      </c>
      <c r="J637">
        <v>17.802084810445599</v>
      </c>
      <c r="K637">
        <v>17.759399976408599</v>
      </c>
      <c r="L637">
        <v>17.597586046295401</v>
      </c>
      <c r="M637">
        <v>17.677137924351499</v>
      </c>
      <c r="N637">
        <v>17.6585252661955</v>
      </c>
      <c r="O637">
        <v>17.6522449610572</v>
      </c>
      <c r="P637">
        <v>17.682792540024199</v>
      </c>
      <c r="Q637">
        <v>17.557162347069099</v>
      </c>
      <c r="R637">
        <v>17.640885372859501</v>
      </c>
      <c r="S637">
        <v>17.590928353080699</v>
      </c>
      <c r="T637">
        <v>17.707270309773602</v>
      </c>
      <c r="U637">
        <v>17.762543478983002</v>
      </c>
    </row>
    <row r="638" spans="1:21" x14ac:dyDescent="0.3">
      <c r="A638" t="s">
        <v>6400</v>
      </c>
      <c r="B638">
        <v>22.0860083736466</v>
      </c>
      <c r="C638">
        <v>22.2197673998899</v>
      </c>
      <c r="D638">
        <v>22.248331202195299</v>
      </c>
      <c r="E638">
        <v>22.023609513390301</v>
      </c>
      <c r="F638">
        <v>21.853261023259702</v>
      </c>
      <c r="G638">
        <v>22.0464266442476</v>
      </c>
      <c r="H638">
        <v>22.112643056813301</v>
      </c>
      <c r="I638">
        <v>22.206441760893298</v>
      </c>
      <c r="J638">
        <v>21.930846201023598</v>
      </c>
      <c r="K638">
        <v>21.856502728874201</v>
      </c>
      <c r="L638">
        <v>21.8559716724094</v>
      </c>
      <c r="M638">
        <v>21.941920060804701</v>
      </c>
      <c r="N638">
        <v>22.123819669897699</v>
      </c>
      <c r="O638">
        <v>22.217909720806801</v>
      </c>
      <c r="P638">
        <v>22.061298039317698</v>
      </c>
      <c r="Q638">
        <v>21.808713856166701</v>
      </c>
      <c r="R638">
        <v>21.900179285204501</v>
      </c>
      <c r="S638">
        <v>22.109985282650999</v>
      </c>
      <c r="T638">
        <v>22.139621056827998</v>
      </c>
      <c r="U638">
        <v>22.072460671529701</v>
      </c>
    </row>
    <row r="639" spans="1:21" x14ac:dyDescent="0.3">
      <c r="A639" t="s">
        <v>6401</v>
      </c>
      <c r="B639">
        <v>18.6085358566772</v>
      </c>
      <c r="C639">
        <v>18.320760884505599</v>
      </c>
      <c r="D639">
        <v>18.703164991909102</v>
      </c>
      <c r="E639">
        <v>18.724123064382301</v>
      </c>
      <c r="F639">
        <v>18.439576270439101</v>
      </c>
      <c r="G639">
        <v>18.711129316797098</v>
      </c>
      <c r="H639">
        <v>18.586233412287001</v>
      </c>
      <c r="I639">
        <v>18.872986792158802</v>
      </c>
      <c r="J639">
        <v>18.472405973524101</v>
      </c>
      <c r="K639">
        <v>18.225433001888899</v>
      </c>
      <c r="L639">
        <v>18.851071916743901</v>
      </c>
      <c r="M639">
        <v>19.343307384128298</v>
      </c>
      <c r="N639">
        <v>18.758506295039801</v>
      </c>
      <c r="O639">
        <v>18.548320771605901</v>
      </c>
      <c r="P639">
        <v>18.714421512501001</v>
      </c>
      <c r="Q639">
        <v>18.842217862582501</v>
      </c>
      <c r="R639">
        <v>19.059897021478299</v>
      </c>
      <c r="S639">
        <v>18.856722707284099</v>
      </c>
      <c r="T639">
        <v>18.6616949617515</v>
      </c>
      <c r="U639">
        <v>18.607711997899901</v>
      </c>
    </row>
    <row r="640" spans="1:21" x14ac:dyDescent="0.3">
      <c r="A640" t="s">
        <v>6402</v>
      </c>
      <c r="B640">
        <v>21.7297220437781</v>
      </c>
      <c r="C640">
        <v>21.323810286098801</v>
      </c>
      <c r="D640">
        <v>21.787573877814101</v>
      </c>
      <c r="E640">
        <v>21.949071110013499</v>
      </c>
      <c r="F640">
        <v>21.7777625766733</v>
      </c>
      <c r="G640">
        <v>21.754336138248</v>
      </c>
      <c r="H640">
        <v>21.535648181600902</v>
      </c>
      <c r="I640">
        <v>21.5968119189471</v>
      </c>
      <c r="J640">
        <v>22.002519018509702</v>
      </c>
      <c r="K640">
        <v>21.916826433618599</v>
      </c>
      <c r="L640">
        <v>21.903326928689399</v>
      </c>
      <c r="M640">
        <v>21.777568021018599</v>
      </c>
      <c r="N640">
        <v>21.835420162489701</v>
      </c>
      <c r="O640">
        <v>21.494801517956201</v>
      </c>
      <c r="P640">
        <v>21.769035584368599</v>
      </c>
      <c r="Q640">
        <v>21.704648091996201</v>
      </c>
      <c r="R640">
        <v>21.9858645178325</v>
      </c>
      <c r="S640">
        <v>21.858899421258499</v>
      </c>
      <c r="T640">
        <v>21.6239307906406</v>
      </c>
      <c r="U640">
        <v>21.716449041660798</v>
      </c>
    </row>
    <row r="641" spans="1:21" x14ac:dyDescent="0.3">
      <c r="A641" t="s">
        <v>6403</v>
      </c>
      <c r="B641">
        <v>18.270824968766501</v>
      </c>
      <c r="C641">
        <v>18.2338779265596</v>
      </c>
      <c r="D641">
        <v>18.121094716176799</v>
      </c>
      <c r="E641">
        <v>18.547506845001799</v>
      </c>
      <c r="F641">
        <v>18.4291845096215</v>
      </c>
      <c r="G641">
        <v>18.351636772759001</v>
      </c>
      <c r="H641">
        <v>18.2536323892847</v>
      </c>
      <c r="I641">
        <v>18.1853897215803</v>
      </c>
      <c r="J641">
        <v>18.5564526701509</v>
      </c>
      <c r="K641">
        <v>18.390742906634401</v>
      </c>
      <c r="L641">
        <v>18.472549713011599</v>
      </c>
      <c r="M641">
        <v>18.7546429578864</v>
      </c>
      <c r="N641">
        <v>18.088162383860499</v>
      </c>
      <c r="O641">
        <v>18.225807956119699</v>
      </c>
      <c r="P641">
        <v>18.2483500614875</v>
      </c>
      <c r="Q641">
        <v>18.399679046535599</v>
      </c>
      <c r="R641">
        <v>18.487314634815998</v>
      </c>
      <c r="S641">
        <v>18.093172382362599</v>
      </c>
      <c r="T641">
        <v>18.257615967361399</v>
      </c>
      <c r="U641">
        <v>18.3742759024795</v>
      </c>
    </row>
    <row r="642" spans="1:21" x14ac:dyDescent="0.3">
      <c r="A642" t="s">
        <v>6404</v>
      </c>
      <c r="B642">
        <v>22.026881847795</v>
      </c>
      <c r="C642">
        <v>22.040109451148201</v>
      </c>
      <c r="D642">
        <v>21.6449545183699</v>
      </c>
      <c r="E642">
        <v>22.355484907351698</v>
      </c>
      <c r="F642">
        <v>22.146951483453801</v>
      </c>
      <c r="G642">
        <v>22.0172152900365</v>
      </c>
      <c r="H642">
        <v>22.076033572411799</v>
      </c>
      <c r="I642">
        <v>21.656555460912202</v>
      </c>
      <c r="J642">
        <v>22.354290436815599</v>
      </c>
      <c r="K642">
        <v>22.106035781271402</v>
      </c>
      <c r="L642">
        <v>22.227971031580701</v>
      </c>
      <c r="M642">
        <v>22.4279752116596</v>
      </c>
      <c r="N642">
        <v>21.698853506850501</v>
      </c>
      <c r="O642">
        <v>22.105452437247699</v>
      </c>
      <c r="P642">
        <v>22.040244876830702</v>
      </c>
      <c r="Q642">
        <v>22.134958423045699</v>
      </c>
      <c r="R642">
        <v>22.441351158701899</v>
      </c>
      <c r="S642">
        <v>21.645595412100999</v>
      </c>
      <c r="T642">
        <v>22.070785915476701</v>
      </c>
      <c r="U642">
        <v>22.005113620977401</v>
      </c>
    </row>
    <row r="643" spans="1:21" x14ac:dyDescent="0.3">
      <c r="A643" t="s">
        <v>6405</v>
      </c>
      <c r="B643">
        <v>24.412547921270299</v>
      </c>
      <c r="C643">
        <v>24.220119280276499</v>
      </c>
      <c r="D643">
        <v>24.2908041799726</v>
      </c>
      <c r="E643">
        <v>24.414608832785699</v>
      </c>
      <c r="F643">
        <v>24.505975274495999</v>
      </c>
      <c r="G643">
        <v>24.398092775166599</v>
      </c>
      <c r="H643">
        <v>24.3829255649039</v>
      </c>
      <c r="I643">
        <v>24.328934764105998</v>
      </c>
      <c r="J643">
        <v>24.4736095727296</v>
      </c>
      <c r="K643">
        <v>24.496407419939899</v>
      </c>
      <c r="L643">
        <v>24.6897165185392</v>
      </c>
      <c r="M643">
        <v>24.2773330024764</v>
      </c>
      <c r="N643">
        <v>24.392957808110602</v>
      </c>
      <c r="O643">
        <v>24.3115709984246</v>
      </c>
      <c r="P643">
        <v>24.397685945824701</v>
      </c>
      <c r="Q643">
        <v>24.536012501710101</v>
      </c>
      <c r="R643">
        <v>24.547332314737702</v>
      </c>
      <c r="S643">
        <v>24.500055968046802</v>
      </c>
      <c r="T643">
        <v>24.419166514059899</v>
      </c>
      <c r="U643">
        <v>24.414216856859898</v>
      </c>
    </row>
    <row r="644" spans="1:21" x14ac:dyDescent="0.3">
      <c r="A644" t="s">
        <v>6406</v>
      </c>
      <c r="B644">
        <v>17.411611412577098</v>
      </c>
      <c r="C644">
        <v>17.5567721884136</v>
      </c>
      <c r="D644">
        <v>17.439903374858702</v>
      </c>
      <c r="E644">
        <v>17.724406839436099</v>
      </c>
      <c r="F644">
        <v>17.693057646861899</v>
      </c>
      <c r="G644">
        <v>17.4818874409514</v>
      </c>
      <c r="H644">
        <v>17.6050873848774</v>
      </c>
      <c r="I644">
        <v>17.261846829154699</v>
      </c>
      <c r="J644">
        <v>17.578544070644501</v>
      </c>
      <c r="K644">
        <v>17.594170494911001</v>
      </c>
      <c r="L644">
        <v>17.247047504362399</v>
      </c>
      <c r="M644">
        <v>17.5778520797064</v>
      </c>
      <c r="N644">
        <v>17.232539575846001</v>
      </c>
      <c r="O644">
        <v>17.678480987457</v>
      </c>
      <c r="P644">
        <v>17.498815002808801</v>
      </c>
      <c r="Q644">
        <v>17.4590876200662</v>
      </c>
      <c r="R644">
        <v>17.4178082196409</v>
      </c>
      <c r="S644">
        <v>16.987316683349199</v>
      </c>
      <c r="T644">
        <v>17.380540913880498</v>
      </c>
      <c r="U644">
        <v>17.396040569265502</v>
      </c>
    </row>
    <row r="645" spans="1:21" x14ac:dyDescent="0.3">
      <c r="A645" t="s">
        <v>6407</v>
      </c>
      <c r="B645">
        <v>16.547434577312199</v>
      </c>
      <c r="C645">
        <v>16.832765673693199</v>
      </c>
      <c r="D645">
        <v>17.144754111236399</v>
      </c>
      <c r="E645">
        <v>16.793075544221701</v>
      </c>
      <c r="F645">
        <v>16.784155694723299</v>
      </c>
      <c r="G645">
        <v>16.889404166441601</v>
      </c>
      <c r="H645">
        <v>16.604647806855201</v>
      </c>
      <c r="I645">
        <v>17.023691046559598</v>
      </c>
      <c r="J645">
        <v>16.673522578671101</v>
      </c>
      <c r="K645">
        <v>16.9282953795698</v>
      </c>
      <c r="L645">
        <v>16.573646927790101</v>
      </c>
      <c r="M645">
        <v>16.1129340801177</v>
      </c>
      <c r="N645">
        <v>16.857006690968099</v>
      </c>
      <c r="O645">
        <v>16.531809743100901</v>
      </c>
      <c r="P645">
        <v>16.6701310557388</v>
      </c>
      <c r="Q645">
        <v>16.642640447473301</v>
      </c>
      <c r="R645">
        <v>16.633993655141701</v>
      </c>
      <c r="S645">
        <v>17.165107470763498</v>
      </c>
      <c r="T645">
        <v>16.594010290939199</v>
      </c>
      <c r="U645">
        <v>16.788512897227299</v>
      </c>
    </row>
    <row r="646" spans="1:21" x14ac:dyDescent="0.3">
      <c r="A646" t="s">
        <v>6408</v>
      </c>
      <c r="B646">
        <v>16.187592930224099</v>
      </c>
      <c r="C646">
        <v>16.287281534579101</v>
      </c>
      <c r="D646">
        <v>15.8969713533915</v>
      </c>
      <c r="E646">
        <v>15.879817546943899</v>
      </c>
      <c r="F646">
        <v>16.0249548569811</v>
      </c>
      <c r="G646">
        <v>15.9999069278619</v>
      </c>
      <c r="H646">
        <v>16.056160587592899</v>
      </c>
      <c r="I646">
        <v>16.087688137927099</v>
      </c>
      <c r="J646">
        <v>15.710537584497301</v>
      </c>
      <c r="K646">
        <v>15.8801574318575</v>
      </c>
      <c r="L646">
        <v>16.198359588663301</v>
      </c>
      <c r="M646">
        <v>16.1982714251419</v>
      </c>
      <c r="N646">
        <v>16.192839343214001</v>
      </c>
      <c r="O646">
        <v>16.513732920637999</v>
      </c>
      <c r="P646">
        <v>16.047385285419999</v>
      </c>
      <c r="Q646">
        <v>16.0814948499787</v>
      </c>
      <c r="R646">
        <v>16.025291197601302</v>
      </c>
      <c r="S646">
        <v>16.1547545856623</v>
      </c>
      <c r="T646">
        <v>16.385908826875799</v>
      </c>
      <c r="U646">
        <v>16.144162999669302</v>
      </c>
    </row>
    <row r="647" spans="1:21" x14ac:dyDescent="0.3">
      <c r="A647" t="s">
        <v>6409</v>
      </c>
      <c r="B647">
        <v>20.680518851809001</v>
      </c>
      <c r="C647">
        <v>20.809625004408101</v>
      </c>
      <c r="D647">
        <v>20.533497249125599</v>
      </c>
      <c r="E647">
        <v>20.841243681955198</v>
      </c>
      <c r="F647">
        <v>20.697944707021701</v>
      </c>
      <c r="G647">
        <v>20.6496894244993</v>
      </c>
      <c r="H647">
        <v>20.702886148628298</v>
      </c>
      <c r="I647">
        <v>20.528603861237801</v>
      </c>
      <c r="J647">
        <v>20.875494397325198</v>
      </c>
      <c r="K647">
        <v>20.718745334787101</v>
      </c>
      <c r="L647">
        <v>20.7232801823634</v>
      </c>
      <c r="M647">
        <v>20.9813918549522</v>
      </c>
      <c r="N647">
        <v>20.52468412424</v>
      </c>
      <c r="O647">
        <v>20.804425445685801</v>
      </c>
      <c r="P647">
        <v>20.711883202524401</v>
      </c>
      <c r="Q647">
        <v>20.723566245399301</v>
      </c>
      <c r="R647">
        <v>20.8637316386944</v>
      </c>
      <c r="S647">
        <v>20.471769858361501</v>
      </c>
      <c r="T647">
        <v>20.708236905086601</v>
      </c>
      <c r="U647">
        <v>20.618418156007799</v>
      </c>
    </row>
    <row r="648" spans="1:21" x14ac:dyDescent="0.3">
      <c r="A648" t="s">
        <v>6410</v>
      </c>
      <c r="B648">
        <v>25.126931856642301</v>
      </c>
      <c r="C648">
        <v>25.0341912449964</v>
      </c>
      <c r="D648">
        <v>24.774056055723499</v>
      </c>
      <c r="E648">
        <v>25.239855687616402</v>
      </c>
      <c r="F648">
        <v>25.238391689745299</v>
      </c>
      <c r="G648">
        <v>25.0884064559142</v>
      </c>
      <c r="H648">
        <v>24.9949676091213</v>
      </c>
      <c r="I648">
        <v>25.025280410345498</v>
      </c>
      <c r="J648">
        <v>25.277273668322099</v>
      </c>
      <c r="K648">
        <v>25.251851853421002</v>
      </c>
      <c r="L648">
        <v>25.380907993190601</v>
      </c>
      <c r="M648">
        <v>25.6057026121698</v>
      </c>
      <c r="N648">
        <v>24.782763748791101</v>
      </c>
      <c r="O648">
        <v>25.005362061687698</v>
      </c>
      <c r="P648">
        <v>25.111890852327999</v>
      </c>
      <c r="Q648">
        <v>25.3156857321842</v>
      </c>
      <c r="R648">
        <v>25.3719015869457</v>
      </c>
      <c r="S648">
        <v>24.930538351429099</v>
      </c>
      <c r="T648">
        <v>24.957597319738198</v>
      </c>
      <c r="U648">
        <v>25.104829940859801</v>
      </c>
    </row>
    <row r="649" spans="1:21" x14ac:dyDescent="0.3">
      <c r="A649" t="s">
        <v>6411</v>
      </c>
      <c r="B649">
        <v>20.351092299199699</v>
      </c>
      <c r="C649">
        <v>20.2792648425126</v>
      </c>
      <c r="D649">
        <v>20.4039968288183</v>
      </c>
      <c r="E649">
        <v>20.466548450106401</v>
      </c>
      <c r="F649">
        <v>20.190862020386401</v>
      </c>
      <c r="G649">
        <v>20.383931234225798</v>
      </c>
      <c r="H649">
        <v>20.383959406894402</v>
      </c>
      <c r="I649">
        <v>20.340658705506101</v>
      </c>
      <c r="J649">
        <v>20.499516891791099</v>
      </c>
      <c r="K649">
        <v>20.583306061417598</v>
      </c>
      <c r="L649">
        <v>20.266171832052699</v>
      </c>
      <c r="M649">
        <v>20.370385130700701</v>
      </c>
      <c r="N649">
        <v>20.3371893208862</v>
      </c>
      <c r="O649">
        <v>20.407804578152199</v>
      </c>
      <c r="P649">
        <v>20.3702684458354</v>
      </c>
      <c r="Q649">
        <v>20.307908100245001</v>
      </c>
      <c r="R649">
        <v>20.3731581575537</v>
      </c>
      <c r="S649">
        <v>20.400381469764501</v>
      </c>
      <c r="T649">
        <v>20.435753919160501</v>
      </c>
      <c r="U649">
        <v>20.366673148371301</v>
      </c>
    </row>
    <row r="650" spans="1:21" x14ac:dyDescent="0.3">
      <c r="A650" t="s">
        <v>6412</v>
      </c>
      <c r="B650">
        <v>19.234030145831401</v>
      </c>
      <c r="C650">
        <v>18.939421434054399</v>
      </c>
      <c r="D650">
        <v>18.905915946834199</v>
      </c>
      <c r="E650">
        <v>18.891458423560799</v>
      </c>
      <c r="F650">
        <v>18.7643410683566</v>
      </c>
      <c r="G650">
        <v>19.195684331410099</v>
      </c>
      <c r="H650">
        <v>19.870783159620501</v>
      </c>
      <c r="I650">
        <v>18.753965999056401</v>
      </c>
      <c r="J650">
        <v>18.672388435707699</v>
      </c>
      <c r="K650">
        <v>19.226214824421898</v>
      </c>
      <c r="L650">
        <v>19.108103314419999</v>
      </c>
      <c r="M650">
        <v>19.0108812536728</v>
      </c>
      <c r="N650">
        <v>19.344337166215599</v>
      </c>
      <c r="O650">
        <v>19.382332368242501</v>
      </c>
      <c r="P650">
        <v>19.1911378259015</v>
      </c>
      <c r="Q650">
        <v>19.197723227298901</v>
      </c>
      <c r="R650">
        <v>18.993506188642201</v>
      </c>
      <c r="S650">
        <v>19.174735772550999</v>
      </c>
      <c r="T650">
        <v>19.122338294792701</v>
      </c>
      <c r="U650">
        <v>19.2394079919532</v>
      </c>
    </row>
    <row r="651" spans="1:21" x14ac:dyDescent="0.3">
      <c r="A651" t="s">
        <v>6413</v>
      </c>
      <c r="B651">
        <v>19.2545976734372</v>
      </c>
      <c r="C651">
        <v>19.049965057613498</v>
      </c>
      <c r="D651">
        <v>19.1608518877695</v>
      </c>
      <c r="E651">
        <v>19.411979230821501</v>
      </c>
      <c r="F651">
        <v>19.419613602348601</v>
      </c>
      <c r="G651">
        <v>19.346862579428699</v>
      </c>
      <c r="H651">
        <v>19.200135574692499</v>
      </c>
      <c r="I651">
        <v>19.261281562309001</v>
      </c>
      <c r="J651">
        <v>19.4617618912119</v>
      </c>
      <c r="K651">
        <v>19.4428035096652</v>
      </c>
      <c r="L651">
        <v>19.355234205015702</v>
      </c>
      <c r="M651">
        <v>19.604365652335101</v>
      </c>
      <c r="N651">
        <v>19.131023733016601</v>
      </c>
      <c r="O651">
        <v>19.1482858438658</v>
      </c>
      <c r="P651">
        <v>19.2873093300704</v>
      </c>
      <c r="Q651">
        <v>19.543549318140698</v>
      </c>
      <c r="R651">
        <v>19.425945578172399</v>
      </c>
      <c r="S651">
        <v>19.270201148364901</v>
      </c>
      <c r="T651">
        <v>19.175120565007202</v>
      </c>
      <c r="U651">
        <v>19.317612046119599</v>
      </c>
    </row>
    <row r="652" spans="1:21" x14ac:dyDescent="0.3">
      <c r="A652" t="s">
        <v>6414</v>
      </c>
      <c r="B652">
        <v>22.9385925739108</v>
      </c>
      <c r="C652">
        <v>22.974501710746502</v>
      </c>
      <c r="D652">
        <v>22.823368837419999</v>
      </c>
      <c r="E652">
        <v>22.9047593889795</v>
      </c>
      <c r="F652">
        <v>22.912992477650899</v>
      </c>
      <c r="G652">
        <v>22.857228487973501</v>
      </c>
      <c r="H652">
        <v>23.005206184558599</v>
      </c>
      <c r="I652">
        <v>22.750593516850699</v>
      </c>
      <c r="J652">
        <v>22.858168833847799</v>
      </c>
      <c r="K652">
        <v>22.871745054193099</v>
      </c>
      <c r="L652">
        <v>22.935684371433101</v>
      </c>
      <c r="M652">
        <v>22.9346150530248</v>
      </c>
      <c r="N652">
        <v>22.9094254124286</v>
      </c>
      <c r="O652">
        <v>23.0277206942093</v>
      </c>
      <c r="P652">
        <v>22.921045944003001</v>
      </c>
      <c r="Q652">
        <v>22.854547089656801</v>
      </c>
      <c r="R652">
        <v>22.960430401738002</v>
      </c>
      <c r="S652">
        <v>22.812088215236599</v>
      </c>
      <c r="T652">
        <v>23.080897145161799</v>
      </c>
      <c r="U652">
        <v>22.876451127730199</v>
      </c>
    </row>
    <row r="653" spans="1:21" x14ac:dyDescent="0.3">
      <c r="A653" t="s">
        <v>6415</v>
      </c>
      <c r="B653">
        <v>21.702401047300501</v>
      </c>
      <c r="C653">
        <v>21.463990522199399</v>
      </c>
      <c r="D653">
        <v>21.831186202085998</v>
      </c>
      <c r="E653">
        <v>22.0095003048087</v>
      </c>
      <c r="F653">
        <v>21.564809468276898</v>
      </c>
      <c r="G653">
        <v>21.7589650386718</v>
      </c>
      <c r="H653">
        <v>21.567320137697799</v>
      </c>
      <c r="I653">
        <v>21.974277533544701</v>
      </c>
      <c r="J653">
        <v>21.920192220166399</v>
      </c>
      <c r="K653">
        <v>21.7729079271875</v>
      </c>
      <c r="L653">
        <v>21.384390067830299</v>
      </c>
      <c r="M653">
        <v>21.831132765498701</v>
      </c>
      <c r="N653">
        <v>21.845172774388899</v>
      </c>
      <c r="O653">
        <v>21.7817726828929</v>
      </c>
      <c r="P653">
        <v>21.7035805114445</v>
      </c>
      <c r="Q653">
        <v>21.6746317095315</v>
      </c>
      <c r="R653">
        <v>21.784769772424902</v>
      </c>
      <c r="S653">
        <v>22.1288197943603</v>
      </c>
      <c r="T653">
        <v>21.669666565659899</v>
      </c>
      <c r="U653">
        <v>21.759565672118001</v>
      </c>
    </row>
    <row r="654" spans="1:21" x14ac:dyDescent="0.3">
      <c r="A654" t="s">
        <v>6416</v>
      </c>
      <c r="B654">
        <v>20.241238737745</v>
      </c>
      <c r="C654">
        <v>20.4173158301444</v>
      </c>
      <c r="D654">
        <v>20.324758201692202</v>
      </c>
      <c r="E654">
        <v>20.236151555397502</v>
      </c>
      <c r="F654">
        <v>20.255436706339498</v>
      </c>
      <c r="G654">
        <v>20.222074894023301</v>
      </c>
      <c r="H654">
        <v>20.348045854178199</v>
      </c>
      <c r="I654">
        <v>20.373849267007198</v>
      </c>
      <c r="J654">
        <v>20.2847220497829</v>
      </c>
      <c r="K654">
        <v>20.278795772759501</v>
      </c>
      <c r="L654">
        <v>20.4807876369448</v>
      </c>
      <c r="M654">
        <v>20.360041617900599</v>
      </c>
      <c r="N654">
        <v>20.1021355196232</v>
      </c>
      <c r="O654">
        <v>20.2727482354606</v>
      </c>
      <c r="P654">
        <v>20.251283858155499</v>
      </c>
      <c r="Q654">
        <v>20.413685262421801</v>
      </c>
      <c r="R654">
        <v>20.3175164557804</v>
      </c>
      <c r="S654">
        <v>20.224585044489299</v>
      </c>
      <c r="T654">
        <v>20.2760147429738</v>
      </c>
      <c r="U654">
        <v>20.213228619701098</v>
      </c>
    </row>
    <row r="655" spans="1:21" x14ac:dyDescent="0.3">
      <c r="A655" t="s">
        <v>6417</v>
      </c>
      <c r="B655">
        <v>25.1870928522744</v>
      </c>
      <c r="C655">
        <v>25.046330001336099</v>
      </c>
      <c r="D655">
        <v>25.186912833058798</v>
      </c>
      <c r="E655">
        <v>25.1764411793304</v>
      </c>
      <c r="F655">
        <v>25.269843483739098</v>
      </c>
      <c r="G655">
        <v>25.1841105699915</v>
      </c>
      <c r="H655">
        <v>25.205081316409998</v>
      </c>
      <c r="I655">
        <v>25.105250936665499</v>
      </c>
      <c r="J655">
        <v>25.1997124613757</v>
      </c>
      <c r="K655">
        <v>25.181556415100601</v>
      </c>
      <c r="L655">
        <v>25.2588027060646</v>
      </c>
      <c r="M655">
        <v>25.0658004648458</v>
      </c>
      <c r="N655">
        <v>25.2368886587623</v>
      </c>
      <c r="O655">
        <v>25.163178268987</v>
      </c>
      <c r="P655">
        <v>25.183882301861502</v>
      </c>
      <c r="Q655">
        <v>25.198966224661199</v>
      </c>
      <c r="R655">
        <v>25.233026832346599</v>
      </c>
      <c r="S655">
        <v>25.261791061319201</v>
      </c>
      <c r="T655">
        <v>25.208320962941201</v>
      </c>
      <c r="U655">
        <v>25.188722589976202</v>
      </c>
    </row>
    <row r="656" spans="1:21" x14ac:dyDescent="0.3">
      <c r="A656" t="s">
        <v>6418</v>
      </c>
      <c r="B656">
        <v>18.171178240391701</v>
      </c>
      <c r="C656">
        <v>17.6977766935448</v>
      </c>
      <c r="D656">
        <v>17.8619382666473</v>
      </c>
      <c r="E656">
        <v>18.3662281895494</v>
      </c>
      <c r="F656">
        <v>18.478696455779001</v>
      </c>
      <c r="G656">
        <v>18.174569974705602</v>
      </c>
      <c r="H656">
        <v>17.737296641261299</v>
      </c>
      <c r="I656">
        <v>17.963499199259498</v>
      </c>
      <c r="J656">
        <v>18.4329458794396</v>
      </c>
      <c r="K656">
        <v>18.949154090161201</v>
      </c>
      <c r="L656">
        <v>17.407651241884299</v>
      </c>
      <c r="M656">
        <v>17.549380548985699</v>
      </c>
      <c r="N656">
        <v>17.937359761066801</v>
      </c>
      <c r="O656">
        <v>18.1460474926551</v>
      </c>
      <c r="P656">
        <v>17.9217710087438</v>
      </c>
      <c r="Q656">
        <v>17.500230103808899</v>
      </c>
      <c r="R656">
        <v>17.745467624056499</v>
      </c>
      <c r="S656">
        <v>17.7765377350824</v>
      </c>
      <c r="T656">
        <v>18.077326346196799</v>
      </c>
      <c r="U656">
        <v>18.386839409382201</v>
      </c>
    </row>
    <row r="657" spans="1:21" x14ac:dyDescent="0.3">
      <c r="A657" t="s">
        <v>6419</v>
      </c>
      <c r="B657">
        <v>21.521807118633301</v>
      </c>
      <c r="C657">
        <v>21.430206554341499</v>
      </c>
      <c r="D657">
        <v>21.881449850230901</v>
      </c>
      <c r="E657">
        <v>21.510781092774401</v>
      </c>
      <c r="F657">
        <v>21.392531239679201</v>
      </c>
      <c r="G657">
        <v>21.481282415176199</v>
      </c>
      <c r="H657">
        <v>21.274626039986799</v>
      </c>
      <c r="I657">
        <v>21.709352600249598</v>
      </c>
      <c r="J657">
        <v>21.467904036489699</v>
      </c>
      <c r="K657">
        <v>22.246762844823699</v>
      </c>
      <c r="L657">
        <v>21.078726396834501</v>
      </c>
      <c r="M657">
        <v>21.174741824890699</v>
      </c>
      <c r="N657">
        <v>21.656618525605101</v>
      </c>
      <c r="O657">
        <v>21.088241425660701</v>
      </c>
      <c r="P657">
        <v>21.2493720054057</v>
      </c>
      <c r="Q657">
        <v>21.048140960866998</v>
      </c>
      <c r="R657">
        <v>21.435309262044999</v>
      </c>
      <c r="S657">
        <v>21.308565364486</v>
      </c>
      <c r="T657">
        <v>21.032809875999799</v>
      </c>
      <c r="U657">
        <v>21.7162007571009</v>
      </c>
    </row>
    <row r="658" spans="1:21" x14ac:dyDescent="0.3">
      <c r="A658" t="s">
        <v>6420</v>
      </c>
      <c r="B658">
        <v>20.327521463020901</v>
      </c>
      <c r="C658">
        <v>20.344234247085499</v>
      </c>
      <c r="D658">
        <v>20.476113537644501</v>
      </c>
      <c r="E658">
        <v>20.058778285302498</v>
      </c>
      <c r="F658">
        <v>20.1491412905253</v>
      </c>
      <c r="G658">
        <v>20.307343886018099</v>
      </c>
      <c r="H658">
        <v>20.287881231529699</v>
      </c>
      <c r="I658">
        <v>20.586142843498099</v>
      </c>
      <c r="J658">
        <v>20.0803017242789</v>
      </c>
      <c r="K658">
        <v>20.114608853785001</v>
      </c>
      <c r="L658">
        <v>20.1739397517327</v>
      </c>
      <c r="M658">
        <v>20.300416220501099</v>
      </c>
      <c r="N658">
        <v>20.538786424732798</v>
      </c>
      <c r="O658">
        <v>20.328751549438099</v>
      </c>
      <c r="P658">
        <v>20.3490442710679</v>
      </c>
      <c r="Q658">
        <v>20.255310836410398</v>
      </c>
      <c r="R658">
        <v>20.1903445676062</v>
      </c>
      <c r="S658">
        <v>20.458792572187399</v>
      </c>
      <c r="T658">
        <v>20.342492568251799</v>
      </c>
      <c r="U658">
        <v>20.286663061891701</v>
      </c>
    </row>
    <row r="659" spans="1:21" x14ac:dyDescent="0.3">
      <c r="A659" t="s">
        <v>6421</v>
      </c>
      <c r="B659">
        <v>19.732372024791601</v>
      </c>
      <c r="C659">
        <v>19.929364209658399</v>
      </c>
      <c r="D659">
        <v>19.530346709697099</v>
      </c>
      <c r="E659">
        <v>19.376746890163499</v>
      </c>
      <c r="F659">
        <v>19.6761427873749</v>
      </c>
      <c r="G659">
        <v>19.6782782787919</v>
      </c>
      <c r="H659">
        <v>19.921527806171699</v>
      </c>
      <c r="I659">
        <v>19.542702013578701</v>
      </c>
      <c r="J659">
        <v>19.252594776309401</v>
      </c>
      <c r="K659">
        <v>20.024642121592102</v>
      </c>
      <c r="L659">
        <v>19.750873426770902</v>
      </c>
      <c r="M659">
        <v>19.114206405248101</v>
      </c>
      <c r="N659">
        <v>19.808244772455399</v>
      </c>
      <c r="O659">
        <v>19.913271416869598</v>
      </c>
      <c r="P659">
        <v>19.6934711508055</v>
      </c>
      <c r="Q659">
        <v>19.817572315044401</v>
      </c>
      <c r="R659">
        <v>19.350573946736201</v>
      </c>
      <c r="S659">
        <v>19.9044699720416</v>
      </c>
      <c r="T659">
        <v>19.709575083188099</v>
      </c>
      <c r="U659">
        <v>19.7184887965137</v>
      </c>
    </row>
    <row r="660" spans="1:21" x14ac:dyDescent="0.3">
      <c r="A660" t="s">
        <v>6422</v>
      </c>
      <c r="B660">
        <v>19.832955154484001</v>
      </c>
      <c r="C660">
        <v>19.972879002983898</v>
      </c>
      <c r="D660">
        <v>19.644155607893801</v>
      </c>
      <c r="E660">
        <v>19.900704012417499</v>
      </c>
      <c r="F660">
        <v>19.795949312310299</v>
      </c>
      <c r="G660">
        <v>19.8697863522784</v>
      </c>
      <c r="H660">
        <v>19.809112005218701</v>
      </c>
      <c r="I660">
        <v>19.542876565562199</v>
      </c>
      <c r="J660">
        <v>20.0845294505739</v>
      </c>
      <c r="K660">
        <v>19.953532627574798</v>
      </c>
      <c r="L660">
        <v>19.7853893918187</v>
      </c>
      <c r="M660">
        <v>19.824778095360699</v>
      </c>
      <c r="N660">
        <v>19.789125092072101</v>
      </c>
      <c r="O660">
        <v>19.863733088574499</v>
      </c>
      <c r="P660">
        <v>19.826518707516801</v>
      </c>
      <c r="Q660">
        <v>19.9238247258359</v>
      </c>
      <c r="R660">
        <v>19.944173996197701</v>
      </c>
      <c r="S660">
        <v>19.686365150595101</v>
      </c>
      <c r="T660">
        <v>19.734445163784802</v>
      </c>
      <c r="U660">
        <v>19.877619495586899</v>
      </c>
    </row>
    <row r="661" spans="1:21" x14ac:dyDescent="0.3">
      <c r="A661" t="s">
        <v>6423</v>
      </c>
      <c r="B661">
        <v>19.6294653583989</v>
      </c>
      <c r="C661">
        <v>19.741487958000299</v>
      </c>
      <c r="D661">
        <v>19.396456862113101</v>
      </c>
      <c r="E661">
        <v>19.4596782047111</v>
      </c>
      <c r="F661">
        <v>19.9125334548431</v>
      </c>
      <c r="G661">
        <v>19.661151536992001</v>
      </c>
      <c r="H661">
        <v>19.972204859929199</v>
      </c>
      <c r="I661">
        <v>19.347565013731799</v>
      </c>
      <c r="J661">
        <v>19.460632724127802</v>
      </c>
      <c r="K661">
        <v>19.777476980570299</v>
      </c>
      <c r="L661">
        <v>19.676775184271801</v>
      </c>
      <c r="M661">
        <v>19.577246775566699</v>
      </c>
      <c r="N661">
        <v>19.459795615611299</v>
      </c>
      <c r="O661">
        <v>19.546762910389599</v>
      </c>
      <c r="P661">
        <v>19.464293065769098</v>
      </c>
      <c r="Q661">
        <v>19.593214164704602</v>
      </c>
      <c r="R661">
        <v>19.514608603714901</v>
      </c>
      <c r="S661">
        <v>19.520571769741501</v>
      </c>
      <c r="T661">
        <v>19.674378501714202</v>
      </c>
      <c r="U661">
        <v>19.806955581556299</v>
      </c>
    </row>
    <row r="662" spans="1:21" x14ac:dyDescent="0.3">
      <c r="A662" t="s">
        <v>6424</v>
      </c>
      <c r="B662">
        <v>21.021129608900701</v>
      </c>
      <c r="C662">
        <v>20.813122535256198</v>
      </c>
      <c r="D662">
        <v>21.083931469502399</v>
      </c>
      <c r="E662">
        <v>21.068691535501799</v>
      </c>
      <c r="F662">
        <v>20.971729966008699</v>
      </c>
      <c r="G662">
        <v>21.019612350944399</v>
      </c>
      <c r="H662">
        <v>20.8951437797474</v>
      </c>
      <c r="I662">
        <v>21.108521906326999</v>
      </c>
      <c r="J662">
        <v>21.1028067035998</v>
      </c>
      <c r="K662">
        <v>21.0178765367891</v>
      </c>
      <c r="L662">
        <v>20.996776939950902</v>
      </c>
      <c r="M662">
        <v>21.0117997845635</v>
      </c>
      <c r="N662">
        <v>21.088472286044301</v>
      </c>
      <c r="O662">
        <v>20.936072324192502</v>
      </c>
      <c r="P662">
        <v>21.0075616627404</v>
      </c>
      <c r="Q662">
        <v>20.974899350446499</v>
      </c>
      <c r="R662">
        <v>21.102593864445101</v>
      </c>
      <c r="S662">
        <v>21.090650625657201</v>
      </c>
      <c r="T662">
        <v>20.989185406709002</v>
      </c>
      <c r="U662">
        <v>21.0344105495161</v>
      </c>
    </row>
    <row r="663" spans="1:21" x14ac:dyDescent="0.3">
      <c r="A663" t="s">
        <v>6425</v>
      </c>
      <c r="B663">
        <v>26.879355483208599</v>
      </c>
      <c r="C663">
        <v>26.6168555880889</v>
      </c>
      <c r="D663">
        <v>26.944059790197301</v>
      </c>
      <c r="E663">
        <v>26.9408780730415</v>
      </c>
      <c r="F663">
        <v>26.857852868490699</v>
      </c>
      <c r="G663">
        <v>26.8341707317283</v>
      </c>
      <c r="H663">
        <v>26.7270038974202</v>
      </c>
      <c r="I663">
        <v>26.942627213584998</v>
      </c>
      <c r="J663">
        <v>26.978428024499198</v>
      </c>
      <c r="K663">
        <v>26.762385124366698</v>
      </c>
      <c r="L663">
        <v>26.966905325110599</v>
      </c>
      <c r="M663">
        <v>27.132084416618799</v>
      </c>
      <c r="N663">
        <v>26.978934539866199</v>
      </c>
      <c r="O663">
        <v>26.654605810208899</v>
      </c>
      <c r="P663">
        <v>26.873804820295899</v>
      </c>
      <c r="Q663">
        <v>26.8094179995872</v>
      </c>
      <c r="R663">
        <v>26.997814150764</v>
      </c>
      <c r="S663">
        <v>26.919513147606299</v>
      </c>
      <c r="T663">
        <v>26.751628474074298</v>
      </c>
      <c r="U663">
        <v>26.841038314295702</v>
      </c>
    </row>
    <row r="664" spans="1:21" x14ac:dyDescent="0.3">
      <c r="A664" t="s">
        <v>6426</v>
      </c>
      <c r="B664">
        <v>19.174689785732799</v>
      </c>
      <c r="C664">
        <v>19.251864036979399</v>
      </c>
      <c r="D664">
        <v>18.715034870504901</v>
      </c>
      <c r="E664">
        <v>19.485813165118401</v>
      </c>
      <c r="F664">
        <v>19.2209427199762</v>
      </c>
      <c r="G664">
        <v>19.2232062528008</v>
      </c>
      <c r="H664">
        <v>19.188454968795799</v>
      </c>
      <c r="I664">
        <v>18.7972525913775</v>
      </c>
      <c r="J664">
        <v>19.4769683954332</v>
      </c>
      <c r="K664">
        <v>19.445777224625701</v>
      </c>
      <c r="L664">
        <v>19.232397191779999</v>
      </c>
      <c r="M664">
        <v>19.671956589182901</v>
      </c>
      <c r="N664">
        <v>18.6125830598763</v>
      </c>
      <c r="O664">
        <v>19.3049455948122</v>
      </c>
      <c r="P664">
        <v>19.185335327877301</v>
      </c>
      <c r="Q664">
        <v>19.4422695896194</v>
      </c>
      <c r="R664">
        <v>19.564145076151998</v>
      </c>
      <c r="S664">
        <v>18.6481852818828</v>
      </c>
      <c r="T664">
        <v>19.133924285458001</v>
      </c>
      <c r="U664">
        <v>19.214595306660598</v>
      </c>
    </row>
    <row r="665" spans="1:21" x14ac:dyDescent="0.3">
      <c r="A665" t="s">
        <v>6427</v>
      </c>
      <c r="B665">
        <v>17.0072897356862</v>
      </c>
      <c r="C665">
        <v>17.1561550589125</v>
      </c>
      <c r="D665">
        <v>16.998866614896301</v>
      </c>
      <c r="E665">
        <v>17.203702492508</v>
      </c>
      <c r="F665">
        <v>17.088974071087499</v>
      </c>
      <c r="G665">
        <v>17.060450465377802</v>
      </c>
      <c r="H665">
        <v>17.1268096676692</v>
      </c>
      <c r="I665">
        <v>16.914840263656298</v>
      </c>
      <c r="J665">
        <v>17.0268305675216</v>
      </c>
      <c r="K665">
        <v>17.218554325128601</v>
      </c>
      <c r="L665">
        <v>17.111267093806301</v>
      </c>
      <c r="M665">
        <v>16.987000561522699</v>
      </c>
      <c r="N665">
        <v>16.922006333873799</v>
      </c>
      <c r="O665">
        <v>17.134385935316001</v>
      </c>
      <c r="P665">
        <v>17.070772991430299</v>
      </c>
      <c r="Q665">
        <v>17.0593046702325</v>
      </c>
      <c r="R665">
        <v>17.025691138905501</v>
      </c>
      <c r="S665">
        <v>16.784615367885301</v>
      </c>
      <c r="T665">
        <v>16.998891166703299</v>
      </c>
      <c r="U665">
        <v>16.9986547461057</v>
      </c>
    </row>
    <row r="666" spans="1:21" x14ac:dyDescent="0.3">
      <c r="A666" t="s">
        <v>6428</v>
      </c>
      <c r="B666">
        <v>22.706366872861199</v>
      </c>
      <c r="C666">
        <v>22.915256488560502</v>
      </c>
      <c r="D666">
        <v>23.735406477889601</v>
      </c>
      <c r="E666">
        <v>21.0691956562118</v>
      </c>
      <c r="F666">
        <v>21.498331266827499</v>
      </c>
      <c r="G666">
        <v>22.6602773068945</v>
      </c>
      <c r="H666">
        <v>23.044956504368201</v>
      </c>
      <c r="I666">
        <v>23.146139872514599</v>
      </c>
      <c r="J666">
        <v>20.820232367789998</v>
      </c>
      <c r="K666">
        <v>21.078225407052098</v>
      </c>
      <c r="L666">
        <v>20.6904803202872</v>
      </c>
      <c r="M666">
        <v>20.1505413989753</v>
      </c>
      <c r="N666">
        <v>23.7000065878143</v>
      </c>
      <c r="O666">
        <v>22.8578928419366</v>
      </c>
      <c r="P666">
        <v>22.696911818262201</v>
      </c>
      <c r="Q666">
        <v>21.182515234088399</v>
      </c>
      <c r="R666">
        <v>20.921348062642402</v>
      </c>
      <c r="S666">
        <v>23.2453864833167</v>
      </c>
      <c r="T666">
        <v>23.0044893304369</v>
      </c>
      <c r="U666">
        <v>22.671106998578601</v>
      </c>
    </row>
    <row r="667" spans="1:21" x14ac:dyDescent="0.3">
      <c r="A667" t="s">
        <v>6429</v>
      </c>
      <c r="B667">
        <v>20.931192584420401</v>
      </c>
      <c r="C667">
        <v>21.015503368152402</v>
      </c>
      <c r="D667">
        <v>21.007159418006299</v>
      </c>
      <c r="E667">
        <v>20.9978414788965</v>
      </c>
      <c r="F667">
        <v>21.089151182729498</v>
      </c>
      <c r="G667">
        <v>21.0131884081576</v>
      </c>
      <c r="H667">
        <v>21.081935352516901</v>
      </c>
      <c r="I667">
        <v>20.801177301865</v>
      </c>
      <c r="J667">
        <v>20.8034548008605</v>
      </c>
      <c r="K667">
        <v>21.052695646987701</v>
      </c>
      <c r="L667">
        <v>20.920153679108299</v>
      </c>
      <c r="M667">
        <v>20.759862139328799</v>
      </c>
      <c r="N667">
        <v>20.991145316016301</v>
      </c>
      <c r="O667">
        <v>21.205740520018999</v>
      </c>
      <c r="P667">
        <v>20.978045370094701</v>
      </c>
      <c r="Q667">
        <v>20.875069729588301</v>
      </c>
      <c r="R667">
        <v>20.932412728604099</v>
      </c>
      <c r="S667">
        <v>21.006695289056601</v>
      </c>
      <c r="T667">
        <v>21.068649312048599</v>
      </c>
      <c r="U667">
        <v>20.969654621447798</v>
      </c>
    </row>
    <row r="668" spans="1:21" x14ac:dyDescent="0.3">
      <c r="A668" t="s">
        <v>6430</v>
      </c>
      <c r="B668">
        <v>18.7251693310014</v>
      </c>
      <c r="C668">
        <v>18.705083643933001</v>
      </c>
      <c r="D668">
        <v>18.745738514898701</v>
      </c>
      <c r="E668">
        <v>18.818097493817302</v>
      </c>
      <c r="F668">
        <v>18.7726583798703</v>
      </c>
      <c r="G668">
        <v>18.721124361215502</v>
      </c>
      <c r="H668">
        <v>18.636464488510398</v>
      </c>
      <c r="I668">
        <v>18.839722112541899</v>
      </c>
      <c r="J668">
        <v>18.922206844804801</v>
      </c>
      <c r="K668">
        <v>18.644917437617501</v>
      </c>
      <c r="L668">
        <v>18.618297659587299</v>
      </c>
      <c r="M668">
        <v>18.895460989040501</v>
      </c>
      <c r="N668">
        <v>18.8639115197875</v>
      </c>
      <c r="O668">
        <v>18.5096068897181</v>
      </c>
      <c r="P668">
        <v>18.735833083541799</v>
      </c>
      <c r="Q668">
        <v>18.725760786791799</v>
      </c>
      <c r="R668">
        <v>18.817819403631301</v>
      </c>
      <c r="S668">
        <v>18.671964246860099</v>
      </c>
      <c r="T668">
        <v>18.502084642892701</v>
      </c>
      <c r="U668">
        <v>18.7118394747731</v>
      </c>
    </row>
    <row r="669" spans="1:21" x14ac:dyDescent="0.3">
      <c r="A669" t="s">
        <v>6431</v>
      </c>
      <c r="B669">
        <v>18.480927435026299</v>
      </c>
      <c r="C669">
        <v>18.700344737718801</v>
      </c>
      <c r="D669">
        <v>18.307106155092601</v>
      </c>
      <c r="E669">
        <v>18.489007024181099</v>
      </c>
      <c r="F669">
        <v>18.604551673532001</v>
      </c>
      <c r="G669">
        <v>18.4794104897042</v>
      </c>
      <c r="H669">
        <v>18.485197061531601</v>
      </c>
      <c r="I669">
        <v>18.433095440219098</v>
      </c>
      <c r="J669">
        <v>18.460957779988998</v>
      </c>
      <c r="K669">
        <v>18.3983397860443</v>
      </c>
      <c r="L669">
        <v>18.636995058901999</v>
      </c>
      <c r="M669">
        <v>18.863980494549502</v>
      </c>
      <c r="N669">
        <v>18.350174777332199</v>
      </c>
      <c r="O669">
        <v>18.526004614802002</v>
      </c>
      <c r="P669">
        <v>18.423488303506499</v>
      </c>
      <c r="Q669">
        <v>18.6354547899777</v>
      </c>
      <c r="R669">
        <v>18.591168734754099</v>
      </c>
      <c r="S669">
        <v>18.379576186741399</v>
      </c>
      <c r="T669">
        <v>18.534919052207901</v>
      </c>
      <c r="U669">
        <v>18.535780781056499</v>
      </c>
    </row>
    <row r="670" spans="1:21" x14ac:dyDescent="0.3">
      <c r="A670" t="s">
        <v>6432</v>
      </c>
      <c r="B670">
        <v>21.844873908060698</v>
      </c>
      <c r="C670">
        <v>21.775783350245302</v>
      </c>
      <c r="D670">
        <v>21.880304634157699</v>
      </c>
      <c r="E670">
        <v>21.727807467094699</v>
      </c>
      <c r="F670">
        <v>21.750741285429001</v>
      </c>
      <c r="G670">
        <v>21.7633764586197</v>
      </c>
      <c r="H670">
        <v>21.7564659999532</v>
      </c>
      <c r="I670">
        <v>21.932613286244798</v>
      </c>
      <c r="J670">
        <v>21.812494440110601</v>
      </c>
      <c r="K670">
        <v>21.632031403224701</v>
      </c>
      <c r="L670">
        <v>21.777483189607601</v>
      </c>
      <c r="M670">
        <v>21.885302170634699</v>
      </c>
      <c r="N670">
        <v>21.881703872513601</v>
      </c>
      <c r="O670">
        <v>21.765236373128701</v>
      </c>
      <c r="P670">
        <v>21.809956631109099</v>
      </c>
      <c r="Q670">
        <v>21.749241863116801</v>
      </c>
      <c r="R670">
        <v>21.705461471021302</v>
      </c>
      <c r="S670">
        <v>21.754433622415799</v>
      </c>
      <c r="T670">
        <v>21.860125018895101</v>
      </c>
      <c r="U670">
        <v>21.800202769176298</v>
      </c>
    </row>
    <row r="671" spans="1:21" x14ac:dyDescent="0.3">
      <c r="A671" t="s">
        <v>6433</v>
      </c>
      <c r="B671">
        <v>18.188441732038399</v>
      </c>
      <c r="C671">
        <v>18.358614497131601</v>
      </c>
      <c r="D671">
        <v>18.2936841042205</v>
      </c>
      <c r="E671">
        <v>18.0573739581362</v>
      </c>
      <c r="F671">
        <v>18.175577939335401</v>
      </c>
      <c r="G671">
        <v>18.198156611030001</v>
      </c>
      <c r="H671">
        <v>18.2148468476781</v>
      </c>
      <c r="I671">
        <v>18.470593159115399</v>
      </c>
      <c r="J671">
        <v>18.3772462267194</v>
      </c>
      <c r="K671">
        <v>18.415070882485001</v>
      </c>
      <c r="L671">
        <v>18.201234787809302</v>
      </c>
      <c r="M671">
        <v>18.087389620678501</v>
      </c>
      <c r="N671">
        <v>18.253974849235099</v>
      </c>
      <c r="O671">
        <v>18.023429436095999</v>
      </c>
      <c r="P671">
        <v>18.162106377249</v>
      </c>
      <c r="Q671">
        <v>18.094413784522398</v>
      </c>
      <c r="R671">
        <v>18.177823930210099</v>
      </c>
      <c r="S671">
        <v>18.3789698726215</v>
      </c>
      <c r="T671">
        <v>18.047551814441999</v>
      </c>
      <c r="U671">
        <v>18.2251683604151</v>
      </c>
    </row>
    <row r="672" spans="1:21" x14ac:dyDescent="0.3">
      <c r="A672" t="s">
        <v>6434</v>
      </c>
      <c r="B672">
        <v>23.611328176178599</v>
      </c>
      <c r="C672">
        <v>23.752812058045599</v>
      </c>
      <c r="D672">
        <v>24.2129741635157</v>
      </c>
      <c r="E672">
        <v>23.050523022651401</v>
      </c>
      <c r="F672">
        <v>22.953583534053202</v>
      </c>
      <c r="G672">
        <v>23.5424908014995</v>
      </c>
      <c r="H672">
        <v>23.871181039508699</v>
      </c>
      <c r="I672">
        <v>23.852869730102601</v>
      </c>
      <c r="J672">
        <v>23.0239628174443</v>
      </c>
      <c r="K672">
        <v>22.843141637754499</v>
      </c>
      <c r="L672">
        <v>22.766972027335399</v>
      </c>
      <c r="M672">
        <v>22.8854228852394</v>
      </c>
      <c r="N672">
        <v>24.212582242222801</v>
      </c>
      <c r="O672">
        <v>23.6674355320954</v>
      </c>
      <c r="P672">
        <v>23.5897768506637</v>
      </c>
      <c r="Q672">
        <v>22.8823144015299</v>
      </c>
      <c r="R672">
        <v>23.096220549695701</v>
      </c>
      <c r="S672">
        <v>23.851754555035299</v>
      </c>
      <c r="T672">
        <v>23.9109649913174</v>
      </c>
      <c r="U672">
        <v>23.5656855856455</v>
      </c>
    </row>
    <row r="673" spans="1:21" x14ac:dyDescent="0.3">
      <c r="A673" t="s">
        <v>6435</v>
      </c>
      <c r="B673">
        <v>17.180909223733401</v>
      </c>
      <c r="C673">
        <v>16.6790866798991</v>
      </c>
      <c r="D673">
        <v>17.846606624960799</v>
      </c>
      <c r="E673">
        <v>17.516511414842199</v>
      </c>
      <c r="F673">
        <v>17.257374064076899</v>
      </c>
      <c r="G673">
        <v>17.155048092829499</v>
      </c>
      <c r="H673">
        <v>16.836840644950701</v>
      </c>
      <c r="I673">
        <v>17.416355585447</v>
      </c>
      <c r="J673">
        <v>17.2107566424624</v>
      </c>
      <c r="K673">
        <v>17.232935580266901</v>
      </c>
      <c r="L673">
        <v>15.9599495393373</v>
      </c>
      <c r="M673">
        <v>15.9907498884698</v>
      </c>
      <c r="N673">
        <v>15.8926139767006</v>
      </c>
      <c r="O673">
        <v>16.075816206724699</v>
      </c>
      <c r="P673">
        <v>16.181301446934899</v>
      </c>
      <c r="Q673">
        <v>16.035453602537501</v>
      </c>
      <c r="R673">
        <v>16.398993762833001</v>
      </c>
      <c r="S673">
        <v>15.8709307137789</v>
      </c>
      <c r="T673">
        <v>16.366588883637199</v>
      </c>
      <c r="U673">
        <v>17.746690751169201</v>
      </c>
    </row>
    <row r="674" spans="1:21" x14ac:dyDescent="0.3">
      <c r="A674" t="s">
        <v>6436</v>
      </c>
      <c r="B674">
        <v>19.394039113061901</v>
      </c>
      <c r="C674">
        <v>19.336930445845098</v>
      </c>
      <c r="D674">
        <v>19.0916672298933</v>
      </c>
      <c r="E674">
        <v>19.581556979571701</v>
      </c>
      <c r="F674">
        <v>19.530128982031801</v>
      </c>
      <c r="G674">
        <v>19.466441891811499</v>
      </c>
      <c r="H674">
        <v>19.4053827026327</v>
      </c>
      <c r="I674">
        <v>19.217254150897599</v>
      </c>
      <c r="J674">
        <v>19.710724372270899</v>
      </c>
      <c r="K674">
        <v>19.6960104560189</v>
      </c>
      <c r="L674">
        <v>19.591871775426501</v>
      </c>
      <c r="M674">
        <v>19.7454492285379</v>
      </c>
      <c r="N674">
        <v>19.209881270918501</v>
      </c>
      <c r="O674">
        <v>19.308181766271701</v>
      </c>
      <c r="P674">
        <v>19.4060683414571</v>
      </c>
      <c r="Q674">
        <v>19.687687878489701</v>
      </c>
      <c r="R674">
        <v>19.672440686242201</v>
      </c>
      <c r="S674">
        <v>19.174133778359799</v>
      </c>
      <c r="T674">
        <v>19.371326065069699</v>
      </c>
      <c r="U674">
        <v>19.4567937901048</v>
      </c>
    </row>
    <row r="675" spans="1:21" x14ac:dyDescent="0.3">
      <c r="A675" t="s">
        <v>6437</v>
      </c>
      <c r="B675">
        <v>23.8835122658937</v>
      </c>
      <c r="C675">
        <v>23.9986731452864</v>
      </c>
      <c r="D675">
        <v>23.982940954894101</v>
      </c>
      <c r="E675">
        <v>23.861850082755598</v>
      </c>
      <c r="F675">
        <v>23.7188879027685</v>
      </c>
      <c r="G675">
        <v>23.887669536275698</v>
      </c>
      <c r="H675">
        <v>23.861077806286701</v>
      </c>
      <c r="I675">
        <v>24.057649125716001</v>
      </c>
      <c r="J675">
        <v>23.746838448099101</v>
      </c>
      <c r="K675">
        <v>23.7535205395126</v>
      </c>
      <c r="L675">
        <v>23.7744194350432</v>
      </c>
      <c r="M675">
        <v>23.772640761674399</v>
      </c>
      <c r="N675">
        <v>23.950925584297</v>
      </c>
      <c r="O675">
        <v>24.059082462530601</v>
      </c>
      <c r="P675">
        <v>23.8696349554336</v>
      </c>
      <c r="Q675">
        <v>23.682179250010499</v>
      </c>
      <c r="R675">
        <v>23.791015345977598</v>
      </c>
      <c r="S675">
        <v>24.091246126417001</v>
      </c>
      <c r="T675">
        <v>23.956238992820001</v>
      </c>
      <c r="U675">
        <v>23.902745520774801</v>
      </c>
    </row>
    <row r="676" spans="1:21" x14ac:dyDescent="0.3">
      <c r="A676" t="s">
        <v>6438</v>
      </c>
      <c r="B676">
        <v>22.959951092187399</v>
      </c>
      <c r="C676">
        <v>23.283810013135302</v>
      </c>
      <c r="D676">
        <v>23.267840524415998</v>
      </c>
      <c r="E676">
        <v>22.534990645626898</v>
      </c>
      <c r="F676">
        <v>22.657043105634099</v>
      </c>
      <c r="G676">
        <v>22.951775001696198</v>
      </c>
      <c r="H676">
        <v>23.0496123503398</v>
      </c>
      <c r="I676">
        <v>23.290896376576701</v>
      </c>
      <c r="J676">
        <v>22.338898344950799</v>
      </c>
      <c r="K676">
        <v>22.5050568163519</v>
      </c>
      <c r="L676">
        <v>22.527126842615299</v>
      </c>
      <c r="M676">
        <v>22.113227876898399</v>
      </c>
      <c r="N676">
        <v>23.272743138134601</v>
      </c>
      <c r="O676">
        <v>23.2545091389179</v>
      </c>
      <c r="P676">
        <v>22.969065119664101</v>
      </c>
      <c r="Q676">
        <v>22.454282426012</v>
      </c>
      <c r="R676">
        <v>22.340934034588301</v>
      </c>
      <c r="S676">
        <v>23.401954103729299</v>
      </c>
      <c r="T676">
        <v>23.014528116905002</v>
      </c>
      <c r="U676">
        <v>22.9440072596711</v>
      </c>
    </row>
    <row r="677" spans="1:21" x14ac:dyDescent="0.3">
      <c r="A677" t="s">
        <v>6440</v>
      </c>
      <c r="B677">
        <v>21.166528031340899</v>
      </c>
      <c r="C677">
        <v>21.119210788248399</v>
      </c>
      <c r="D677">
        <v>21.181391847277801</v>
      </c>
      <c r="E677">
        <v>21.166717995223099</v>
      </c>
      <c r="F677">
        <v>21.261056180278299</v>
      </c>
      <c r="G677">
        <v>21.1325204831858</v>
      </c>
      <c r="H677">
        <v>21.1902452825525</v>
      </c>
      <c r="I677">
        <v>21.131860744991101</v>
      </c>
      <c r="J677">
        <v>21.1677098632331</v>
      </c>
      <c r="K677">
        <v>21.463735817826901</v>
      </c>
      <c r="L677">
        <v>21.180122436245501</v>
      </c>
      <c r="M677">
        <v>21.024776910320799</v>
      </c>
      <c r="N677">
        <v>21.142857309873602</v>
      </c>
      <c r="O677">
        <v>21.219995695853299</v>
      </c>
      <c r="P677">
        <v>21.1049667215193</v>
      </c>
      <c r="Q677">
        <v>21.193492193279699</v>
      </c>
      <c r="R677">
        <v>21.139275066673399</v>
      </c>
      <c r="S677">
        <v>21.189995245077</v>
      </c>
      <c r="T677">
        <v>21.126209892551</v>
      </c>
      <c r="U677">
        <v>21.193817965120601</v>
      </c>
    </row>
    <row r="678" spans="1:21" x14ac:dyDescent="0.3">
      <c r="A678" t="s">
        <v>6441</v>
      </c>
      <c r="B678">
        <v>17.049231743742599</v>
      </c>
      <c r="C678">
        <v>17.546089510634701</v>
      </c>
      <c r="D678">
        <v>16.9559613512948</v>
      </c>
      <c r="E678">
        <v>18.439855821196499</v>
      </c>
      <c r="F678">
        <v>17.5203511636009</v>
      </c>
      <c r="G678">
        <v>17.7634184863789</v>
      </c>
      <c r="H678">
        <v>17.422091938723899</v>
      </c>
      <c r="I678">
        <v>17.1800117667104</v>
      </c>
      <c r="J678">
        <v>18.100304448120401</v>
      </c>
      <c r="K678">
        <v>17.9190361001756</v>
      </c>
      <c r="L678">
        <v>17.186433288422101</v>
      </c>
      <c r="M678">
        <v>16.337137105793101</v>
      </c>
      <c r="N678">
        <v>17.532427532180701</v>
      </c>
      <c r="O678">
        <v>18.079867756797199</v>
      </c>
      <c r="P678">
        <v>17.467162999455901</v>
      </c>
      <c r="Q678">
        <v>17.054955870234402</v>
      </c>
      <c r="R678">
        <v>17.342174530475699</v>
      </c>
      <c r="S678">
        <v>17.454363958228999</v>
      </c>
      <c r="T678">
        <v>17.9627925702884</v>
      </c>
      <c r="U678">
        <v>17.440349353499901</v>
      </c>
    </row>
    <row r="679" spans="1:21" x14ac:dyDescent="0.3">
      <c r="A679" t="s">
        <v>6442</v>
      </c>
      <c r="B679">
        <v>17.692062850138001</v>
      </c>
      <c r="C679">
        <v>17.354625923298901</v>
      </c>
      <c r="D679">
        <v>18.258087181197499</v>
      </c>
      <c r="E679">
        <v>17.117840796562302</v>
      </c>
      <c r="F679">
        <v>16.996692805494</v>
      </c>
      <c r="G679">
        <v>17.8298136965231</v>
      </c>
      <c r="H679">
        <v>17.358876349763001</v>
      </c>
      <c r="I679">
        <v>18.788848749751299</v>
      </c>
      <c r="J679">
        <v>17.083971088241601</v>
      </c>
      <c r="K679">
        <v>17.219982449204998</v>
      </c>
      <c r="L679">
        <v>17.303146743630101</v>
      </c>
      <c r="M679">
        <v>17.181573164342399</v>
      </c>
      <c r="N679">
        <v>17.886340088329899</v>
      </c>
      <c r="O679">
        <v>17.596506150622801</v>
      </c>
      <c r="P679">
        <v>17.666554498096001</v>
      </c>
      <c r="Q679">
        <v>17.437084974640001</v>
      </c>
      <c r="R679">
        <v>17.362774418241202</v>
      </c>
      <c r="S679">
        <v>18.397077427108901</v>
      </c>
      <c r="T679">
        <v>17.5973664876085</v>
      </c>
      <c r="U679">
        <v>17.854578396270899</v>
      </c>
    </row>
    <row r="680" spans="1:21" x14ac:dyDescent="0.3">
      <c r="A680" t="s">
        <v>6443</v>
      </c>
      <c r="B680">
        <v>17.583536112958299</v>
      </c>
      <c r="C680">
        <v>17.6484974486211</v>
      </c>
      <c r="D680">
        <v>17.774806898085998</v>
      </c>
      <c r="E680">
        <v>17.5020860064765</v>
      </c>
      <c r="F680">
        <v>17.437937216596101</v>
      </c>
      <c r="G680">
        <v>17.651361060066499</v>
      </c>
      <c r="H680">
        <v>17.504200811580599</v>
      </c>
      <c r="I680">
        <v>17.844940608186299</v>
      </c>
      <c r="J680">
        <v>17.572372508228302</v>
      </c>
      <c r="K680">
        <v>17.630825572472499</v>
      </c>
      <c r="L680">
        <v>17.740814303372598</v>
      </c>
      <c r="M680">
        <v>17.864599339023901</v>
      </c>
      <c r="N680">
        <v>17.207928758056202</v>
      </c>
      <c r="O680">
        <v>17.940171120693801</v>
      </c>
      <c r="P680">
        <v>17.630071156853798</v>
      </c>
      <c r="Q680">
        <v>17.8178624666864</v>
      </c>
      <c r="R680">
        <v>17.663811364675599</v>
      </c>
      <c r="S680">
        <v>17.0623021937832</v>
      </c>
      <c r="T680">
        <v>17.667421286452999</v>
      </c>
      <c r="U680">
        <v>17.607620619714702</v>
      </c>
    </row>
    <row r="681" spans="1:21" x14ac:dyDescent="0.3">
      <c r="A681" t="s">
        <v>6444</v>
      </c>
      <c r="B681">
        <v>20.888325412554099</v>
      </c>
      <c r="C681">
        <v>20.8009979012946</v>
      </c>
      <c r="D681">
        <v>20.7755074925625</v>
      </c>
      <c r="E681">
        <v>21.171224070338098</v>
      </c>
      <c r="F681">
        <v>20.9780693673416</v>
      </c>
      <c r="G681">
        <v>20.920551713061801</v>
      </c>
      <c r="H681">
        <v>21.019431791194599</v>
      </c>
      <c r="I681">
        <v>20.7374400076523</v>
      </c>
      <c r="J681">
        <v>21.115184056124299</v>
      </c>
      <c r="K681">
        <v>20.996885459825201</v>
      </c>
      <c r="L681">
        <v>20.9101759140433</v>
      </c>
      <c r="M681">
        <v>20.937986929995301</v>
      </c>
      <c r="N681">
        <v>20.772140139000999</v>
      </c>
      <c r="O681">
        <v>20.923018136294601</v>
      </c>
      <c r="P681">
        <v>20.910446667336799</v>
      </c>
      <c r="Q681">
        <v>20.870928974118598</v>
      </c>
      <c r="R681">
        <v>21.003723096237401</v>
      </c>
      <c r="S681">
        <v>20.7879162262753</v>
      </c>
      <c r="T681">
        <v>20.9436769134957</v>
      </c>
      <c r="U681">
        <v>20.900339185450299</v>
      </c>
    </row>
    <row r="682" spans="1:21" x14ac:dyDescent="0.3">
      <c r="A682" t="s">
        <v>6445</v>
      </c>
      <c r="B682">
        <v>21.726551131306</v>
      </c>
      <c r="C682">
        <v>21.3350390430362</v>
      </c>
      <c r="D682">
        <v>21.515533978715599</v>
      </c>
      <c r="E682">
        <v>22.035027289225798</v>
      </c>
      <c r="F682">
        <v>22.160704813666101</v>
      </c>
      <c r="G682">
        <v>21.754581701448501</v>
      </c>
      <c r="H682">
        <v>21.2964493977023</v>
      </c>
      <c r="I682">
        <v>21.518758862401999</v>
      </c>
      <c r="J682">
        <v>22.085738387066002</v>
      </c>
      <c r="K682">
        <v>21.982052423519399</v>
      </c>
      <c r="L682">
        <v>22.276129176544199</v>
      </c>
      <c r="M682">
        <v>22.339711982231499</v>
      </c>
      <c r="N682">
        <v>21.5637561986841</v>
      </c>
      <c r="O682">
        <v>21.3622638385634</v>
      </c>
      <c r="P682">
        <v>21.7419351732099</v>
      </c>
      <c r="Q682">
        <v>21.999773045578198</v>
      </c>
      <c r="R682">
        <v>22.134785459799701</v>
      </c>
      <c r="S682">
        <v>21.549609502217699</v>
      </c>
      <c r="T682">
        <v>21.310553988105099</v>
      </c>
      <c r="U682">
        <v>21.741018543917299</v>
      </c>
    </row>
    <row r="683" spans="1:21" x14ac:dyDescent="0.3">
      <c r="A683" t="s">
        <v>6446</v>
      </c>
      <c r="B683">
        <v>16.645809425867199</v>
      </c>
      <c r="C683">
        <v>16.969032864253801</v>
      </c>
      <c r="D683">
        <v>16.5378220714755</v>
      </c>
      <c r="E683">
        <v>16.631028832162102</v>
      </c>
      <c r="F683">
        <v>16.6129077178926</v>
      </c>
      <c r="G683">
        <v>16.608478136888099</v>
      </c>
      <c r="H683">
        <v>16.818685407956899</v>
      </c>
      <c r="I683">
        <v>16.526154691469198</v>
      </c>
      <c r="J683">
        <v>16.3440290271283</v>
      </c>
      <c r="K683">
        <v>16.707879052751199</v>
      </c>
      <c r="L683">
        <v>16.308067973900801</v>
      </c>
      <c r="M683">
        <v>16.1725125764818</v>
      </c>
      <c r="N683">
        <v>16.4918017548721</v>
      </c>
      <c r="O683">
        <v>16.734621236894199</v>
      </c>
      <c r="P683">
        <v>16.671208976945799</v>
      </c>
      <c r="Q683">
        <v>16.391671194680701</v>
      </c>
      <c r="R683">
        <v>16.393184367392301</v>
      </c>
      <c r="S683">
        <v>16.6169752212768</v>
      </c>
      <c r="T683">
        <v>16.849441191624599</v>
      </c>
      <c r="U683">
        <v>16.583353430632702</v>
      </c>
    </row>
    <row r="684" spans="1:21" x14ac:dyDescent="0.3">
      <c r="A684" t="s">
        <v>6447</v>
      </c>
      <c r="B684">
        <v>20.672971131250701</v>
      </c>
      <c r="C684">
        <v>20.4962270431203</v>
      </c>
      <c r="D684">
        <v>20.734865212829501</v>
      </c>
      <c r="E684">
        <v>20.7569325837412</v>
      </c>
      <c r="F684">
        <v>20.600654109740599</v>
      </c>
      <c r="G684">
        <v>20.6532798579203</v>
      </c>
      <c r="H684">
        <v>20.668090995988699</v>
      </c>
      <c r="I684">
        <v>20.494957197249299</v>
      </c>
      <c r="J684">
        <v>20.808703803895501</v>
      </c>
      <c r="K684">
        <v>20.698581760972299</v>
      </c>
      <c r="L684">
        <v>20.743370374448901</v>
      </c>
      <c r="M684">
        <v>20.7585794157831</v>
      </c>
      <c r="N684">
        <v>20.703877107618698</v>
      </c>
      <c r="O684">
        <v>20.674980134087999</v>
      </c>
      <c r="P684">
        <v>20.718551422255</v>
      </c>
      <c r="Q684">
        <v>20.652737762608002</v>
      </c>
      <c r="R684">
        <v>20.7601063883519</v>
      </c>
      <c r="S684">
        <v>20.675252762326298</v>
      </c>
      <c r="T684">
        <v>20.777958373139299</v>
      </c>
      <c r="U684">
        <v>20.607205999688802</v>
      </c>
    </row>
    <row r="685" spans="1:21" x14ac:dyDescent="0.3">
      <c r="A685" t="s">
        <v>6448</v>
      </c>
      <c r="B685">
        <v>17.350617930315</v>
      </c>
      <c r="C685">
        <v>17.177743655214599</v>
      </c>
      <c r="D685">
        <v>17.645366556825799</v>
      </c>
      <c r="E685">
        <v>17.070750763191899</v>
      </c>
      <c r="F685">
        <v>17.206980706606199</v>
      </c>
      <c r="G685">
        <v>17.340741933420802</v>
      </c>
      <c r="H685">
        <v>17.324999016734299</v>
      </c>
      <c r="I685">
        <v>17.447420004200801</v>
      </c>
      <c r="J685">
        <v>16.9386428403227</v>
      </c>
      <c r="K685">
        <v>17.127529080561398</v>
      </c>
      <c r="L685">
        <v>17.285069869137899</v>
      </c>
      <c r="M685">
        <v>17.213122028132499</v>
      </c>
      <c r="N685">
        <v>17.5447394670798</v>
      </c>
      <c r="O685">
        <v>17.309099591093101</v>
      </c>
      <c r="P685">
        <v>17.422675476375801</v>
      </c>
      <c r="Q685">
        <v>17.254387575385799</v>
      </c>
      <c r="R685">
        <v>17.361934956459599</v>
      </c>
      <c r="S685">
        <v>17.629385744807301</v>
      </c>
      <c r="T685">
        <v>17.2846365376903</v>
      </c>
      <c r="U685">
        <v>17.266260843654099</v>
      </c>
    </row>
    <row r="686" spans="1:21" x14ac:dyDescent="0.3">
      <c r="A686" t="s">
        <v>6449</v>
      </c>
      <c r="B686">
        <v>18.650274769792102</v>
      </c>
      <c r="C686">
        <v>18.806249883073601</v>
      </c>
      <c r="D686">
        <v>18.566123108768299</v>
      </c>
      <c r="E686">
        <v>18.631045218284498</v>
      </c>
      <c r="F686">
        <v>18.6956508413822</v>
      </c>
      <c r="G686">
        <v>18.681235762825899</v>
      </c>
      <c r="H686">
        <v>18.8135488592428</v>
      </c>
      <c r="I686">
        <v>18.569302398228999</v>
      </c>
      <c r="J686">
        <v>18.579527596392701</v>
      </c>
      <c r="K686">
        <v>18.6687101826485</v>
      </c>
      <c r="L686">
        <v>18.529393580768801</v>
      </c>
      <c r="M686">
        <v>18.6508209149669</v>
      </c>
      <c r="N686">
        <v>18.639477489865499</v>
      </c>
      <c r="O686">
        <v>18.777136789291699</v>
      </c>
      <c r="P686">
        <v>18.635239695181902</v>
      </c>
      <c r="Q686">
        <v>18.604930894048799</v>
      </c>
      <c r="R686">
        <v>18.636006274148698</v>
      </c>
      <c r="S686">
        <v>18.869295548915201</v>
      </c>
      <c r="T686">
        <v>18.748749600207301</v>
      </c>
      <c r="U686">
        <v>18.697302798939699</v>
      </c>
    </row>
    <row r="687" spans="1:21" x14ac:dyDescent="0.3">
      <c r="A687" t="s">
        <v>6450</v>
      </c>
      <c r="B687">
        <v>21.649195850121998</v>
      </c>
      <c r="C687">
        <v>21.858514124085801</v>
      </c>
      <c r="D687">
        <v>21.436442441574901</v>
      </c>
      <c r="E687">
        <v>21.6733652044427</v>
      </c>
      <c r="F687">
        <v>21.648101955265801</v>
      </c>
      <c r="G687">
        <v>21.6505095351188</v>
      </c>
      <c r="H687">
        <v>21.837649776319001</v>
      </c>
      <c r="I687">
        <v>21.583080786107001</v>
      </c>
      <c r="J687">
        <v>21.6883169681008</v>
      </c>
      <c r="K687">
        <v>21.593855885987999</v>
      </c>
      <c r="L687">
        <v>21.5809759080439</v>
      </c>
      <c r="M687">
        <v>21.865201148802001</v>
      </c>
      <c r="N687">
        <v>21.516447912851898</v>
      </c>
      <c r="O687">
        <v>21.796656697571098</v>
      </c>
      <c r="P687">
        <v>21.641395270726001</v>
      </c>
      <c r="Q687">
        <v>21.6876050457603</v>
      </c>
      <c r="R687">
        <v>21.647691326461999</v>
      </c>
      <c r="S687">
        <v>21.494893346802701</v>
      </c>
      <c r="T687">
        <v>21.8019184424553</v>
      </c>
      <c r="U687">
        <v>21.659655656118101</v>
      </c>
    </row>
    <row r="688" spans="1:21" x14ac:dyDescent="0.3">
      <c r="A688" t="s">
        <v>6451</v>
      </c>
      <c r="B688">
        <v>18.107530754871199</v>
      </c>
      <c r="C688">
        <v>18.174803522372699</v>
      </c>
      <c r="D688">
        <v>18.5428365351842</v>
      </c>
      <c r="E688">
        <v>17.553895120662201</v>
      </c>
      <c r="F688">
        <v>17.636846887722001</v>
      </c>
      <c r="G688">
        <v>18.044840119626802</v>
      </c>
      <c r="H688">
        <v>18.304831084721499</v>
      </c>
      <c r="I688">
        <v>18.582821003205702</v>
      </c>
      <c r="J688">
        <v>17.572740529293601</v>
      </c>
      <c r="K688">
        <v>17.628996083200501</v>
      </c>
      <c r="L688">
        <v>16.2743205082019</v>
      </c>
      <c r="M688">
        <v>16.449159874039498</v>
      </c>
      <c r="N688">
        <v>18.798106726464201</v>
      </c>
      <c r="O688">
        <v>18.1414813730593</v>
      </c>
      <c r="P688">
        <v>18.049866327863199</v>
      </c>
      <c r="Q688">
        <v>16.573359733350099</v>
      </c>
      <c r="R688">
        <v>16.745759062350501</v>
      </c>
      <c r="S688">
        <v>18.732645661140101</v>
      </c>
      <c r="T688">
        <v>18.420731791284101</v>
      </c>
      <c r="U688">
        <v>18.103445696991599</v>
      </c>
    </row>
    <row r="689" spans="1:21" x14ac:dyDescent="0.3">
      <c r="A689" t="s">
        <v>6452</v>
      </c>
      <c r="B689">
        <v>18.960133184066301</v>
      </c>
      <c r="C689">
        <v>18.5029839280263</v>
      </c>
      <c r="D689">
        <v>18.979653198766801</v>
      </c>
      <c r="E689">
        <v>19.214434177792398</v>
      </c>
      <c r="F689">
        <v>19.0696403628131</v>
      </c>
      <c r="G689">
        <v>18.9457942444072</v>
      </c>
      <c r="H689">
        <v>18.962107231334201</v>
      </c>
      <c r="I689">
        <v>18.578618824844501</v>
      </c>
      <c r="J689">
        <v>19.3025265753955</v>
      </c>
      <c r="K689">
        <v>19.351786059357799</v>
      </c>
      <c r="L689">
        <v>19.1483328377068</v>
      </c>
      <c r="M689">
        <v>19.135747277414101</v>
      </c>
      <c r="N689">
        <v>18.928756415227799</v>
      </c>
      <c r="O689">
        <v>19.2081597658104</v>
      </c>
      <c r="P689">
        <v>18.976769104440901</v>
      </c>
      <c r="Q689">
        <v>19.0849008413329</v>
      </c>
      <c r="R689">
        <v>19.325082838741501</v>
      </c>
      <c r="S689">
        <v>18.934925714829198</v>
      </c>
      <c r="T689">
        <v>19.047460130297299</v>
      </c>
      <c r="U689">
        <v>18.9302703225129</v>
      </c>
    </row>
    <row r="690" spans="1:21" x14ac:dyDescent="0.3">
      <c r="A690" t="s">
        <v>6453</v>
      </c>
      <c r="B690">
        <v>23.319277597406899</v>
      </c>
      <c r="C690">
        <v>23.348031103807902</v>
      </c>
      <c r="D690">
        <v>23.102369345717602</v>
      </c>
      <c r="E690">
        <v>23.4325022055773</v>
      </c>
      <c r="F690">
        <v>23.413197359537399</v>
      </c>
      <c r="G690">
        <v>23.2909464066725</v>
      </c>
      <c r="H690">
        <v>23.434266266658401</v>
      </c>
      <c r="I690">
        <v>23.4444195448987</v>
      </c>
      <c r="J690">
        <v>23.190408259527501</v>
      </c>
      <c r="K690">
        <v>23.3358013230865</v>
      </c>
      <c r="L690">
        <v>23.276851265845199</v>
      </c>
      <c r="M690">
        <v>23.6591508394249</v>
      </c>
      <c r="N690">
        <v>23.437840968803101</v>
      </c>
      <c r="O690">
        <v>22.987019935676798</v>
      </c>
      <c r="P690">
        <v>23.314834512908501</v>
      </c>
      <c r="Q690">
        <v>23.454529547249798</v>
      </c>
      <c r="R690">
        <v>23.485295416915999</v>
      </c>
      <c r="S690">
        <v>23.1016088615009</v>
      </c>
      <c r="T690">
        <v>22.9947854764815</v>
      </c>
      <c r="U690">
        <v>23.296723694100699</v>
      </c>
    </row>
    <row r="691" spans="1:21" x14ac:dyDescent="0.3">
      <c r="A691" t="s">
        <v>6454</v>
      </c>
      <c r="B691">
        <v>19.0963975531334</v>
      </c>
      <c r="C691">
        <v>19.149279890208302</v>
      </c>
      <c r="D691">
        <v>18.997569077949102</v>
      </c>
      <c r="E691">
        <v>19.085882717265498</v>
      </c>
      <c r="F691">
        <v>19.074127887784901</v>
      </c>
      <c r="G691">
        <v>19.0545202785732</v>
      </c>
      <c r="H691">
        <v>19.00030955611</v>
      </c>
      <c r="I691">
        <v>19.059470798140499</v>
      </c>
      <c r="J691">
        <v>19.037294788963901</v>
      </c>
      <c r="K691">
        <v>19.0985950984238</v>
      </c>
      <c r="L691">
        <v>19.045069515027201</v>
      </c>
      <c r="M691">
        <v>18.910268154255899</v>
      </c>
      <c r="N691">
        <v>19.1335504574174</v>
      </c>
      <c r="O691">
        <v>19.088714563357801</v>
      </c>
      <c r="P691">
        <v>19.057142186709399</v>
      </c>
      <c r="Q691">
        <v>19.035403156846201</v>
      </c>
      <c r="R691">
        <v>18.8436888548692</v>
      </c>
      <c r="S691">
        <v>18.976399875540199</v>
      </c>
      <c r="T691">
        <v>19.1946271537517</v>
      </c>
      <c r="U691">
        <v>19.094813481572501</v>
      </c>
    </row>
    <row r="692" spans="1:21" x14ac:dyDescent="0.3">
      <c r="A692" t="s">
        <v>6455</v>
      </c>
      <c r="B692">
        <v>17.539161706409399</v>
      </c>
      <c r="C692">
        <v>16.9634165277159</v>
      </c>
      <c r="D692">
        <v>18.518552893776999</v>
      </c>
      <c r="E692">
        <v>16.454503741902201</v>
      </c>
      <c r="F692">
        <v>16.861720215821101</v>
      </c>
      <c r="G692">
        <v>17.628560596149601</v>
      </c>
      <c r="H692">
        <v>17.137220544968699</v>
      </c>
      <c r="I692">
        <v>18.593717618359399</v>
      </c>
      <c r="J692">
        <v>16.601264315667098</v>
      </c>
      <c r="K692">
        <v>16.806692694085498</v>
      </c>
      <c r="L692">
        <v>15.7267079188466</v>
      </c>
      <c r="M692">
        <v>16.084123856076101</v>
      </c>
      <c r="N692">
        <v>18.675240441581099</v>
      </c>
      <c r="O692">
        <v>16.691130452735599</v>
      </c>
      <c r="P692">
        <v>17.531995123582401</v>
      </c>
      <c r="Q692">
        <v>16.4965109504171</v>
      </c>
      <c r="R692">
        <v>16.407702818455501</v>
      </c>
      <c r="S692">
        <v>18.677290617762502</v>
      </c>
      <c r="T692">
        <v>16.763537086719801</v>
      </c>
      <c r="U692">
        <v>17.637108893296102</v>
      </c>
    </row>
    <row r="693" spans="1:21" x14ac:dyDescent="0.3">
      <c r="A693" t="s">
        <v>6456</v>
      </c>
      <c r="B693">
        <v>19.456750341128298</v>
      </c>
      <c r="C693">
        <v>19.2717840411106</v>
      </c>
      <c r="D693">
        <v>19.5695343256765</v>
      </c>
      <c r="E693">
        <v>19.346494587890199</v>
      </c>
      <c r="F693">
        <v>19.405612396735499</v>
      </c>
      <c r="G693">
        <v>19.4662166451931</v>
      </c>
      <c r="H693">
        <v>19.3206416725282</v>
      </c>
      <c r="I693">
        <v>19.5226243352819</v>
      </c>
      <c r="J693">
        <v>19.380306110573699</v>
      </c>
      <c r="K693">
        <v>19.3663795085244</v>
      </c>
      <c r="L693">
        <v>19.410527079770301</v>
      </c>
      <c r="M693">
        <v>19.227727854841099</v>
      </c>
      <c r="N693">
        <v>19.639973270027902</v>
      </c>
      <c r="O693">
        <v>19.3358603140056</v>
      </c>
      <c r="P693">
        <v>19.492388933834</v>
      </c>
      <c r="Q693">
        <v>19.3314407535483</v>
      </c>
      <c r="R693">
        <v>19.287852770424799</v>
      </c>
      <c r="S693">
        <v>19.6663002060751</v>
      </c>
      <c r="T693">
        <v>19.494850739554199</v>
      </c>
      <c r="U693">
        <v>19.431648489214499</v>
      </c>
    </row>
    <row r="694" spans="1:21" x14ac:dyDescent="0.3">
      <c r="A694" t="s">
        <v>6457</v>
      </c>
      <c r="B694">
        <v>21.400297949555998</v>
      </c>
      <c r="C694">
        <v>21.675496618918899</v>
      </c>
      <c r="D694">
        <v>21.949101070796001</v>
      </c>
      <c r="E694">
        <v>20.826468857251498</v>
      </c>
      <c r="F694">
        <v>20.842968590363999</v>
      </c>
      <c r="G694">
        <v>21.3464547803469</v>
      </c>
      <c r="H694">
        <v>21.6378083808677</v>
      </c>
      <c r="I694">
        <v>21.375928973300802</v>
      </c>
      <c r="J694">
        <v>20.762788378921002</v>
      </c>
      <c r="K694">
        <v>20.743744372561299</v>
      </c>
      <c r="L694">
        <v>20.674639777995001</v>
      </c>
      <c r="M694">
        <v>20.914510588830101</v>
      </c>
      <c r="N694">
        <v>21.8343801629551</v>
      </c>
      <c r="O694">
        <v>21.537730640325002</v>
      </c>
      <c r="P694">
        <v>21.419449207451599</v>
      </c>
      <c r="Q694">
        <v>20.702780101847999</v>
      </c>
      <c r="R694">
        <v>20.999980149571901</v>
      </c>
      <c r="S694">
        <v>21.342714829270498</v>
      </c>
      <c r="T694">
        <v>21.534392398999099</v>
      </c>
      <c r="U694">
        <v>21.327584697567801</v>
      </c>
    </row>
    <row r="695" spans="1:21" x14ac:dyDescent="0.3">
      <c r="A695" t="s">
        <v>6458</v>
      </c>
      <c r="B695">
        <v>18.033592109666099</v>
      </c>
      <c r="C695">
        <v>17.9875803534147</v>
      </c>
      <c r="D695">
        <v>17.7123061825999</v>
      </c>
      <c r="E695">
        <v>18.302012817227201</v>
      </c>
      <c r="F695">
        <v>18.2554958238522</v>
      </c>
      <c r="G695">
        <v>18.154582591088801</v>
      </c>
      <c r="H695">
        <v>18.095913564571699</v>
      </c>
      <c r="I695">
        <v>17.947381359049398</v>
      </c>
      <c r="J695">
        <v>18.3318855157939</v>
      </c>
      <c r="K695">
        <v>18.2090182416358</v>
      </c>
      <c r="L695">
        <v>18.2821869750023</v>
      </c>
      <c r="M695">
        <v>18.287028557578399</v>
      </c>
      <c r="N695">
        <v>17.826565989915</v>
      </c>
      <c r="O695">
        <v>17.9297004716977</v>
      </c>
      <c r="P695">
        <v>18.1617284206311</v>
      </c>
      <c r="Q695">
        <v>18.190875220912201</v>
      </c>
      <c r="R695">
        <v>18.340269667405401</v>
      </c>
      <c r="S695">
        <v>17.913901557189899</v>
      </c>
      <c r="T695">
        <v>17.994322420761002</v>
      </c>
      <c r="U695">
        <v>18.028767693321601</v>
      </c>
    </row>
    <row r="696" spans="1:21" x14ac:dyDescent="0.3">
      <c r="A696" t="s">
        <v>6459</v>
      </c>
      <c r="B696">
        <v>20.619507064045202</v>
      </c>
      <c r="C696">
        <v>20.800298095133599</v>
      </c>
      <c r="D696">
        <v>20.519700096904799</v>
      </c>
      <c r="E696">
        <v>20.6908357208006</v>
      </c>
      <c r="F696">
        <v>20.586990172490101</v>
      </c>
      <c r="G696">
        <v>20.702611832731002</v>
      </c>
      <c r="H696">
        <v>20.767865570700199</v>
      </c>
      <c r="I696">
        <v>20.628246978461299</v>
      </c>
      <c r="J696">
        <v>20.6724531984283</v>
      </c>
      <c r="K696">
        <v>20.627709345684899</v>
      </c>
      <c r="L696">
        <v>20.611350660480401</v>
      </c>
      <c r="M696">
        <v>20.912576246038999</v>
      </c>
      <c r="N696">
        <v>20.553692541186901</v>
      </c>
      <c r="O696">
        <v>20.809130497992101</v>
      </c>
      <c r="P696">
        <v>20.6605465403041</v>
      </c>
      <c r="Q696">
        <v>20.682911372217902</v>
      </c>
      <c r="R696">
        <v>20.625072142655799</v>
      </c>
      <c r="S696">
        <v>20.495560949175399</v>
      </c>
      <c r="T696">
        <v>20.8333166108028</v>
      </c>
      <c r="U696">
        <v>20.664905676452399</v>
      </c>
    </row>
    <row r="697" spans="1:21" x14ac:dyDescent="0.3">
      <c r="A697" t="s">
        <v>6460</v>
      </c>
      <c r="B697">
        <v>23.6270910529174</v>
      </c>
      <c r="C697">
        <v>23.7150750605716</v>
      </c>
      <c r="D697">
        <v>23.890592692276599</v>
      </c>
      <c r="E697">
        <v>23.362120768031499</v>
      </c>
      <c r="F697">
        <v>23.503253036267299</v>
      </c>
      <c r="G697">
        <v>23.5993311846529</v>
      </c>
      <c r="H697">
        <v>23.462503622312699</v>
      </c>
      <c r="I697">
        <v>24.103401559830399</v>
      </c>
      <c r="J697">
        <v>23.403908194806</v>
      </c>
      <c r="K697">
        <v>23.379132121908199</v>
      </c>
      <c r="L697">
        <v>23.468091972934602</v>
      </c>
      <c r="M697">
        <v>23.643990280712799</v>
      </c>
      <c r="N697">
        <v>23.839554101546302</v>
      </c>
      <c r="O697">
        <v>23.505634004519699</v>
      </c>
      <c r="P697">
        <v>23.597450943243199</v>
      </c>
      <c r="Q697">
        <v>23.586234222102402</v>
      </c>
      <c r="R697">
        <v>23.213366305755599</v>
      </c>
      <c r="S697">
        <v>23.758627779173601</v>
      </c>
      <c r="T697">
        <v>23.583714041035201</v>
      </c>
      <c r="U697">
        <v>23.6300354886191</v>
      </c>
    </row>
    <row r="698" spans="1:21" x14ac:dyDescent="0.3">
      <c r="A698" t="s">
        <v>6461</v>
      </c>
      <c r="B698">
        <v>20.906515014452999</v>
      </c>
      <c r="C698">
        <v>20.876429820724201</v>
      </c>
      <c r="D698">
        <v>20.894043898587501</v>
      </c>
      <c r="E698">
        <v>20.9043291753296</v>
      </c>
      <c r="F698">
        <v>20.925444976101101</v>
      </c>
      <c r="G698">
        <v>20.9294552198029</v>
      </c>
      <c r="H698">
        <v>20.858123157103901</v>
      </c>
      <c r="I698">
        <v>21.028303439847999</v>
      </c>
      <c r="J698">
        <v>20.924007167888099</v>
      </c>
      <c r="K698">
        <v>20.897698733215599</v>
      </c>
      <c r="L698">
        <v>20.956995222921499</v>
      </c>
      <c r="M698">
        <v>21.0803836242168</v>
      </c>
      <c r="N698">
        <v>20.8553799675371</v>
      </c>
      <c r="O698">
        <v>20.862538953626</v>
      </c>
      <c r="P698">
        <v>20.915139066800499</v>
      </c>
      <c r="Q698">
        <v>20.814351569829501</v>
      </c>
      <c r="R698">
        <v>20.969303969325601</v>
      </c>
      <c r="S698">
        <v>21.015528491130301</v>
      </c>
      <c r="T698">
        <v>20.7978382934626</v>
      </c>
      <c r="U698">
        <v>20.9225310145629</v>
      </c>
    </row>
    <row r="699" spans="1:21" x14ac:dyDescent="0.3">
      <c r="A699" t="s">
        <v>6462</v>
      </c>
      <c r="B699">
        <v>21.906980219722598</v>
      </c>
      <c r="C699">
        <v>22.960236633787002</v>
      </c>
      <c r="D699">
        <v>22.0276656555484</v>
      </c>
      <c r="E699">
        <v>21.563649079219999</v>
      </c>
      <c r="F699">
        <v>21.555898850347301</v>
      </c>
      <c r="G699">
        <v>21.876176784846699</v>
      </c>
      <c r="H699">
        <v>22.517224770746299</v>
      </c>
      <c r="I699">
        <v>22.450294369866299</v>
      </c>
      <c r="J699">
        <v>21.178575214834598</v>
      </c>
      <c r="K699">
        <v>21.002342868176399</v>
      </c>
      <c r="L699">
        <v>20.753636293914902</v>
      </c>
      <c r="M699">
        <v>21.238785432667399</v>
      </c>
      <c r="N699">
        <v>22.184251433222201</v>
      </c>
      <c r="O699">
        <v>22.210008551017001</v>
      </c>
      <c r="P699">
        <v>21.892228544458</v>
      </c>
      <c r="Q699">
        <v>21.0961642932463</v>
      </c>
      <c r="R699">
        <v>21.160812203823099</v>
      </c>
      <c r="S699">
        <v>21.416006913796402</v>
      </c>
      <c r="T699">
        <v>21.893165111028299</v>
      </c>
      <c r="U699">
        <v>21.8922728060246</v>
      </c>
    </row>
    <row r="700" spans="1:21" x14ac:dyDescent="0.3">
      <c r="A700" t="s">
        <v>6463</v>
      </c>
      <c r="B700">
        <v>22.213844843479201</v>
      </c>
      <c r="C700">
        <v>22.306258790019601</v>
      </c>
      <c r="D700">
        <v>22.1080914910664</v>
      </c>
      <c r="E700">
        <v>22.243869949936101</v>
      </c>
      <c r="F700">
        <v>22.3230754935718</v>
      </c>
      <c r="G700">
        <v>22.186012793031001</v>
      </c>
      <c r="H700">
        <v>22.106904084612999</v>
      </c>
      <c r="I700">
        <v>22.137145519161599</v>
      </c>
      <c r="J700">
        <v>22.221369356809198</v>
      </c>
      <c r="K700">
        <v>22.202847732243999</v>
      </c>
      <c r="L700">
        <v>22.357138398845599</v>
      </c>
      <c r="M700">
        <v>22.3663298836995</v>
      </c>
      <c r="N700">
        <v>22.123269084321201</v>
      </c>
      <c r="O700">
        <v>22.280042640571398</v>
      </c>
      <c r="P700">
        <v>22.192514579457399</v>
      </c>
      <c r="Q700">
        <v>22.3689250094708</v>
      </c>
      <c r="R700">
        <v>22.3127527247301</v>
      </c>
      <c r="S700">
        <v>21.950972606164001</v>
      </c>
      <c r="T700">
        <v>22.102842115646101</v>
      </c>
      <c r="U700">
        <v>22.208592811383799</v>
      </c>
    </row>
    <row r="701" spans="1:21" x14ac:dyDescent="0.3">
      <c r="A701" t="s">
        <v>6464</v>
      </c>
      <c r="B701">
        <v>25.4255385637383</v>
      </c>
      <c r="C701">
        <v>25.256047851413999</v>
      </c>
      <c r="D701">
        <v>25.408639039314401</v>
      </c>
      <c r="E701">
        <v>25.4794787083787</v>
      </c>
      <c r="F701">
        <v>25.3784696917795</v>
      </c>
      <c r="G701">
        <v>25.391757196545999</v>
      </c>
      <c r="H701">
        <v>25.3337121120204</v>
      </c>
      <c r="I701">
        <v>25.374605791259398</v>
      </c>
      <c r="J701">
        <v>25.5152707573342</v>
      </c>
      <c r="K701">
        <v>25.471880859734</v>
      </c>
      <c r="L701">
        <v>25.445839291661599</v>
      </c>
      <c r="M701">
        <v>25.508124707040299</v>
      </c>
      <c r="N701">
        <v>25.4164693386595</v>
      </c>
      <c r="O701">
        <v>25.330080639847999</v>
      </c>
      <c r="P701">
        <v>25.411778019187501</v>
      </c>
      <c r="Q701">
        <v>25.432932167987101</v>
      </c>
      <c r="R701">
        <v>25.551919923884899</v>
      </c>
      <c r="S701">
        <v>25.45473199169</v>
      </c>
      <c r="T701">
        <v>25.3663876798188</v>
      </c>
      <c r="U701">
        <v>25.406879697310401</v>
      </c>
    </row>
    <row r="702" spans="1:21" x14ac:dyDescent="0.3">
      <c r="A702" t="s">
        <v>6465</v>
      </c>
      <c r="B702">
        <v>20.3100008041134</v>
      </c>
      <c r="C702">
        <v>19.979227501405202</v>
      </c>
      <c r="D702">
        <v>20.107903527123</v>
      </c>
      <c r="E702">
        <v>20.490971309412501</v>
      </c>
      <c r="F702">
        <v>20.411786781764899</v>
      </c>
      <c r="G702">
        <v>20.2571028826153</v>
      </c>
      <c r="H702">
        <v>19.8631514820501</v>
      </c>
      <c r="I702">
        <v>19.9783435466768</v>
      </c>
      <c r="J702">
        <v>20.515021594808299</v>
      </c>
      <c r="K702">
        <v>20.316445748550599</v>
      </c>
      <c r="L702">
        <v>20.496573713901899</v>
      </c>
      <c r="M702">
        <v>20.596688143226402</v>
      </c>
      <c r="N702">
        <v>20.290509494309301</v>
      </c>
      <c r="O702">
        <v>20.0597201385809</v>
      </c>
      <c r="P702">
        <v>20.281412527189101</v>
      </c>
      <c r="Q702">
        <v>20.420877267312999</v>
      </c>
      <c r="R702">
        <v>20.477962257611001</v>
      </c>
      <c r="S702">
        <v>20.1865364063672</v>
      </c>
      <c r="T702">
        <v>20.013601405647201</v>
      </c>
      <c r="U702">
        <v>20.287145689486898</v>
      </c>
    </row>
    <row r="703" spans="1:21" x14ac:dyDescent="0.3">
      <c r="A703" t="s">
        <v>6466</v>
      </c>
      <c r="B703">
        <v>15.1899451276773</v>
      </c>
      <c r="C703">
        <v>15.05708385696</v>
      </c>
      <c r="D703">
        <v>14.6381726715809</v>
      </c>
      <c r="E703">
        <v>14.8090760907212</v>
      </c>
      <c r="F703">
        <v>14.8552996429936</v>
      </c>
      <c r="G703">
        <v>14.9700721711732</v>
      </c>
      <c r="H703">
        <v>14.896051919146901</v>
      </c>
      <c r="I703">
        <v>14.5843349234279</v>
      </c>
      <c r="J703">
        <v>14.7766478865009</v>
      </c>
      <c r="K703">
        <v>14.549496370602901</v>
      </c>
      <c r="L703">
        <v>14.853868617615699</v>
      </c>
      <c r="M703">
        <v>15.412523290311601</v>
      </c>
      <c r="N703">
        <v>14.590006422837799</v>
      </c>
      <c r="O703">
        <v>15.110259501800201</v>
      </c>
      <c r="P703">
        <v>14.994953028993701</v>
      </c>
      <c r="Q703">
        <v>15.0853647789553</v>
      </c>
      <c r="R703">
        <v>15.0983995237599</v>
      </c>
      <c r="S703">
        <v>14.6060235246243</v>
      </c>
      <c r="T703">
        <v>15.136669008880901</v>
      </c>
      <c r="U703">
        <v>15.1673711327239</v>
      </c>
    </row>
    <row r="704" spans="1:21" x14ac:dyDescent="0.3">
      <c r="A704" t="s">
        <v>6467</v>
      </c>
      <c r="B704">
        <v>15.5184744358501</v>
      </c>
      <c r="C704">
        <v>15.1982596816321</v>
      </c>
      <c r="D704">
        <v>15.3687497202499</v>
      </c>
      <c r="E704">
        <v>16.006046279074901</v>
      </c>
      <c r="F704">
        <v>15.8703506608914</v>
      </c>
      <c r="G704">
        <v>15.674333742472401</v>
      </c>
      <c r="H704">
        <v>15.181984568070201</v>
      </c>
      <c r="I704">
        <v>14.9499438554317</v>
      </c>
      <c r="J704">
        <v>16.074546350545099</v>
      </c>
      <c r="K704">
        <v>16.1716396226361</v>
      </c>
      <c r="L704">
        <v>15.802700760991399</v>
      </c>
      <c r="M704">
        <v>16.0704245150873</v>
      </c>
      <c r="N704">
        <v>15.130365459623301</v>
      </c>
      <c r="O704">
        <v>15.3299906393718</v>
      </c>
      <c r="P704">
        <v>15.6117468147546</v>
      </c>
      <c r="Q704">
        <v>16.092475121968398</v>
      </c>
      <c r="R704">
        <v>15.9639228630641</v>
      </c>
      <c r="S704">
        <v>14.831717882005201</v>
      </c>
      <c r="T704">
        <v>15.2124174948197</v>
      </c>
      <c r="U704">
        <v>15.5880097786665</v>
      </c>
    </row>
    <row r="705" spans="1:21" x14ac:dyDescent="0.3">
      <c r="A705" t="s">
        <v>6468</v>
      </c>
      <c r="B705">
        <v>18.089224091727498</v>
      </c>
      <c r="C705">
        <v>18.342848067833</v>
      </c>
      <c r="D705">
        <v>17.867628027874598</v>
      </c>
      <c r="E705">
        <v>17.938218031799401</v>
      </c>
      <c r="F705">
        <v>17.950235019096201</v>
      </c>
      <c r="G705">
        <v>18.032891375131001</v>
      </c>
      <c r="H705">
        <v>18.438336508697802</v>
      </c>
      <c r="I705">
        <v>17.903340989686999</v>
      </c>
      <c r="J705">
        <v>18.120731166100601</v>
      </c>
      <c r="K705">
        <v>17.908654530949502</v>
      </c>
      <c r="L705">
        <v>18.043841300240999</v>
      </c>
      <c r="M705">
        <v>18.2623704795907</v>
      </c>
      <c r="N705">
        <v>17.961787852730101</v>
      </c>
      <c r="O705">
        <v>18.176708609755099</v>
      </c>
      <c r="P705">
        <v>18.0887390996918</v>
      </c>
      <c r="Q705">
        <v>18.130344051854902</v>
      </c>
      <c r="R705">
        <v>18.164168497516101</v>
      </c>
      <c r="S705">
        <v>17.990299698765199</v>
      </c>
      <c r="T705">
        <v>18.075774460150001</v>
      </c>
      <c r="U705">
        <v>18.0345312215353</v>
      </c>
    </row>
    <row r="706" spans="1:21" x14ac:dyDescent="0.3">
      <c r="A706" t="s">
        <v>6469</v>
      </c>
      <c r="B706">
        <v>19.0809775259719</v>
      </c>
      <c r="C706">
        <v>19.210586102829101</v>
      </c>
      <c r="D706">
        <v>19.154405615991401</v>
      </c>
      <c r="E706">
        <v>19.284450132617302</v>
      </c>
      <c r="F706">
        <v>19.199153797990501</v>
      </c>
      <c r="G706">
        <v>19.206404896349099</v>
      </c>
      <c r="H706">
        <v>19.306776395603201</v>
      </c>
      <c r="I706">
        <v>19.032676948072599</v>
      </c>
      <c r="J706">
        <v>19.504693920380198</v>
      </c>
      <c r="K706">
        <v>19.289989944259201</v>
      </c>
      <c r="L706">
        <v>18.9900818100928</v>
      </c>
      <c r="M706">
        <v>19.307610284562202</v>
      </c>
      <c r="N706">
        <v>19.006563434968001</v>
      </c>
      <c r="O706">
        <v>19.0927771925131</v>
      </c>
      <c r="P706">
        <v>19.163869518523999</v>
      </c>
      <c r="Q706">
        <v>19.238889320241899</v>
      </c>
      <c r="R706">
        <v>19.134484529126102</v>
      </c>
      <c r="S706">
        <v>18.8322299386647</v>
      </c>
      <c r="T706">
        <v>19.028077869804999</v>
      </c>
      <c r="U706">
        <v>19.128634835868102</v>
      </c>
    </row>
    <row r="707" spans="1:21" x14ac:dyDescent="0.3">
      <c r="A707" t="s">
        <v>6470</v>
      </c>
      <c r="B707">
        <v>14.892196478853799</v>
      </c>
      <c r="C707">
        <v>14.568328231219301</v>
      </c>
      <c r="D707">
        <v>15.863886141888401</v>
      </c>
      <c r="E707">
        <v>14.6204430565079</v>
      </c>
      <c r="F707">
        <v>14.419602318643401</v>
      </c>
      <c r="G707">
        <v>15.138467158217001</v>
      </c>
      <c r="H707">
        <v>14.643486643015599</v>
      </c>
      <c r="I707">
        <v>15.4251910890125</v>
      </c>
      <c r="J707">
        <v>14.334015252380301</v>
      </c>
      <c r="K707">
        <v>14.493425401533999</v>
      </c>
      <c r="L707">
        <v>14.6613277028863</v>
      </c>
      <c r="M707">
        <v>14.6286593323739</v>
      </c>
      <c r="N707">
        <v>15.350148415591701</v>
      </c>
      <c r="O707">
        <v>14.9148509547201</v>
      </c>
      <c r="P707">
        <v>14.961409697490501</v>
      </c>
      <c r="Q707">
        <v>14.7035612685674</v>
      </c>
      <c r="R707">
        <v>14.551826894426</v>
      </c>
      <c r="S707">
        <v>15.1649886107882</v>
      </c>
      <c r="T707">
        <v>15.019598459274</v>
      </c>
      <c r="U707">
        <v>15.080499777818</v>
      </c>
    </row>
    <row r="708" spans="1:21" x14ac:dyDescent="0.3">
      <c r="A708" t="s">
        <v>6471</v>
      </c>
      <c r="B708">
        <v>21.519284444558799</v>
      </c>
      <c r="C708">
        <v>21.6305427600489</v>
      </c>
      <c r="D708">
        <v>21.296931819290801</v>
      </c>
      <c r="E708">
        <v>21.4076000674482</v>
      </c>
      <c r="F708">
        <v>21.458922284362401</v>
      </c>
      <c r="G708">
        <v>21.490973141438499</v>
      </c>
      <c r="H708">
        <v>21.531391957162</v>
      </c>
      <c r="I708">
        <v>21.422592037728599</v>
      </c>
      <c r="J708">
        <v>21.452908848802799</v>
      </c>
      <c r="K708">
        <v>21.333461910669001</v>
      </c>
      <c r="L708">
        <v>21.264873068602299</v>
      </c>
      <c r="M708">
        <v>21.228969204797501</v>
      </c>
      <c r="N708">
        <v>21.661164750096201</v>
      </c>
      <c r="O708">
        <v>21.533354283105002</v>
      </c>
      <c r="P708">
        <v>21.495112610045599</v>
      </c>
      <c r="Q708">
        <v>21.328583043073699</v>
      </c>
      <c r="R708">
        <v>21.405721199393302</v>
      </c>
      <c r="S708">
        <v>21.606963644474501</v>
      </c>
      <c r="T708">
        <v>21.650885956880799</v>
      </c>
      <c r="U708">
        <v>21.5163474967956</v>
      </c>
    </row>
    <row r="709" spans="1:21" x14ac:dyDescent="0.3">
      <c r="A709" t="s">
        <v>6472</v>
      </c>
      <c r="B709">
        <v>22.6554930239827</v>
      </c>
      <c r="C709">
        <v>22.8356825113135</v>
      </c>
      <c r="D709">
        <v>23.719857563016099</v>
      </c>
      <c r="E709">
        <v>20.565529992824501</v>
      </c>
      <c r="F709">
        <v>21.402583953611099</v>
      </c>
      <c r="G709">
        <v>22.5125292224144</v>
      </c>
      <c r="H709">
        <v>23.026363989407599</v>
      </c>
      <c r="I709">
        <v>22.822534296389001</v>
      </c>
      <c r="J709">
        <v>20.2631407026566</v>
      </c>
      <c r="K709">
        <v>20.712613566895101</v>
      </c>
      <c r="L709">
        <v>20.677662787145099</v>
      </c>
      <c r="M709">
        <v>18.860534288893799</v>
      </c>
      <c r="N709">
        <v>23.610025160934601</v>
      </c>
      <c r="O709">
        <v>22.992744182425401</v>
      </c>
      <c r="P709">
        <v>22.5870293817377</v>
      </c>
      <c r="Q709">
        <v>20.9041853656813</v>
      </c>
      <c r="R709">
        <v>20.575262190968498</v>
      </c>
      <c r="S709">
        <v>23.035405886133699</v>
      </c>
      <c r="T709">
        <v>22.9508756798839</v>
      </c>
      <c r="U709">
        <v>22.5847618991804</v>
      </c>
    </row>
    <row r="710" spans="1:21" x14ac:dyDescent="0.3">
      <c r="A710" t="s">
        <v>6473</v>
      </c>
      <c r="B710">
        <v>24.296039748984398</v>
      </c>
      <c r="C710">
        <v>24.247860902169201</v>
      </c>
      <c r="D710">
        <v>24.3737029669077</v>
      </c>
      <c r="E710">
        <v>24.258372410622599</v>
      </c>
      <c r="F710">
        <v>24.119302529546701</v>
      </c>
      <c r="G710">
        <v>24.319913460058199</v>
      </c>
      <c r="H710">
        <v>24.398237404230599</v>
      </c>
      <c r="I710">
        <v>24.3542354667197</v>
      </c>
      <c r="J710">
        <v>24.248113905472099</v>
      </c>
      <c r="K710">
        <v>24.187504372081701</v>
      </c>
      <c r="L710">
        <v>24.2515905022623</v>
      </c>
      <c r="M710">
        <v>24.272463765613299</v>
      </c>
      <c r="N710">
        <v>24.375378506932002</v>
      </c>
      <c r="O710">
        <v>24.371096004000599</v>
      </c>
      <c r="P710">
        <v>24.323786984336799</v>
      </c>
      <c r="Q710">
        <v>24.228812721414702</v>
      </c>
      <c r="R710">
        <v>24.314970754885302</v>
      </c>
      <c r="S710">
        <v>24.4088964990904</v>
      </c>
      <c r="T710">
        <v>24.427047494075701</v>
      </c>
      <c r="U710">
        <v>24.293840407984199</v>
      </c>
    </row>
    <row r="711" spans="1:21" x14ac:dyDescent="0.3">
      <c r="A711" t="s">
        <v>6474</v>
      </c>
      <c r="B711">
        <v>21.592593882106399</v>
      </c>
      <c r="C711">
        <v>20.571937527971699</v>
      </c>
      <c r="D711">
        <v>22.816550780533198</v>
      </c>
      <c r="E711">
        <v>20.802484867055401</v>
      </c>
      <c r="F711">
        <v>20.6540064955833</v>
      </c>
      <c r="G711">
        <v>21.535964944461099</v>
      </c>
      <c r="H711">
        <v>21.092335531706201</v>
      </c>
      <c r="I711">
        <v>22.173462854498201</v>
      </c>
      <c r="J711">
        <v>20.5917048367664</v>
      </c>
      <c r="K711">
        <v>20.511954616147499</v>
      </c>
      <c r="L711">
        <v>20.095546701873399</v>
      </c>
      <c r="M711">
        <v>20.623009409082599</v>
      </c>
      <c r="N711">
        <v>22.737038150737799</v>
      </c>
      <c r="O711">
        <v>20.636089604418402</v>
      </c>
      <c r="P711">
        <v>21.607101943572001</v>
      </c>
      <c r="Q711">
        <v>20.337577624746199</v>
      </c>
      <c r="R711">
        <v>20.550414125926999</v>
      </c>
      <c r="S711">
        <v>22.237153101701399</v>
      </c>
      <c r="T711">
        <v>21.145545924034199</v>
      </c>
      <c r="U711">
        <v>21.521954759113299</v>
      </c>
    </row>
    <row r="712" spans="1:21" x14ac:dyDescent="0.3">
      <c r="A712" t="s">
        <v>6475</v>
      </c>
      <c r="B712">
        <v>25.3159635265506</v>
      </c>
      <c r="C712">
        <v>25.080286626662001</v>
      </c>
      <c r="D712">
        <v>25.449845799715298</v>
      </c>
      <c r="E712">
        <v>25.354262585975398</v>
      </c>
      <c r="F712">
        <v>25.209403464118701</v>
      </c>
      <c r="G712">
        <v>25.311323810911102</v>
      </c>
      <c r="H712">
        <v>25.209915081090202</v>
      </c>
      <c r="I712">
        <v>25.3265326737042</v>
      </c>
      <c r="J712">
        <v>25.395368097193401</v>
      </c>
      <c r="K712">
        <v>25.408052807611401</v>
      </c>
      <c r="L712">
        <v>25.307456913565598</v>
      </c>
      <c r="M712">
        <v>25.263273580811401</v>
      </c>
      <c r="N712">
        <v>25.495151450444801</v>
      </c>
      <c r="O712">
        <v>25.172025975055</v>
      </c>
      <c r="P712">
        <v>25.321999043311202</v>
      </c>
      <c r="Q712">
        <v>25.2055410260702</v>
      </c>
      <c r="R712">
        <v>25.438473724183201</v>
      </c>
      <c r="S712">
        <v>25.496961473955899</v>
      </c>
      <c r="T712">
        <v>25.237573489357398</v>
      </c>
      <c r="U712">
        <v>25.306697785499999</v>
      </c>
    </row>
    <row r="713" spans="1:21" x14ac:dyDescent="0.3">
      <c r="A713" t="s">
        <v>6476</v>
      </c>
      <c r="B713">
        <v>19.696007369396199</v>
      </c>
      <c r="C713">
        <v>19.6707628961904</v>
      </c>
      <c r="D713">
        <v>19.4991159950652</v>
      </c>
      <c r="E713">
        <v>19.799691208970401</v>
      </c>
      <c r="F713">
        <v>19.708006979045098</v>
      </c>
      <c r="G713">
        <v>19.6711514606273</v>
      </c>
      <c r="H713">
        <v>19.695360218191102</v>
      </c>
      <c r="I713">
        <v>19.555783109124</v>
      </c>
      <c r="J713">
        <v>19.794532948164399</v>
      </c>
      <c r="K713">
        <v>19.6520242715685</v>
      </c>
      <c r="L713">
        <v>19.527112182107999</v>
      </c>
      <c r="M713">
        <v>19.7556225767954</v>
      </c>
      <c r="N713">
        <v>19.477113826172701</v>
      </c>
      <c r="O713">
        <v>19.677431233090399</v>
      </c>
      <c r="P713">
        <v>19.5830616293944</v>
      </c>
      <c r="Q713">
        <v>19.559270649865301</v>
      </c>
      <c r="R713">
        <v>19.591469406586</v>
      </c>
      <c r="S713">
        <v>19.676265662184999</v>
      </c>
      <c r="T713">
        <v>19.709715399300698</v>
      </c>
      <c r="U713">
        <v>19.778288825604701</v>
      </c>
    </row>
    <row r="714" spans="1:21" x14ac:dyDescent="0.3">
      <c r="A714" t="s">
        <v>6477</v>
      </c>
      <c r="B714">
        <v>18.238962395637401</v>
      </c>
      <c r="C714">
        <v>18.769209625998499</v>
      </c>
      <c r="D714">
        <v>18.334230320269899</v>
      </c>
      <c r="E714">
        <v>18.107973356263901</v>
      </c>
      <c r="F714">
        <v>18.208496726212999</v>
      </c>
      <c r="G714">
        <v>18.266018597372302</v>
      </c>
      <c r="H714">
        <v>18.652876307169699</v>
      </c>
      <c r="I714">
        <v>18.439210066939001</v>
      </c>
      <c r="J714">
        <v>17.799713636482199</v>
      </c>
      <c r="K714">
        <v>18.116651469303498</v>
      </c>
      <c r="L714">
        <v>17.9588896193717</v>
      </c>
      <c r="M714">
        <v>17.501608268915</v>
      </c>
      <c r="N714">
        <v>18.333091884416699</v>
      </c>
      <c r="O714">
        <v>18.323466388990099</v>
      </c>
      <c r="P714">
        <v>18.2658025274478</v>
      </c>
      <c r="Q714">
        <v>17.832173138192498</v>
      </c>
      <c r="R714">
        <v>18.028480637124801</v>
      </c>
      <c r="S714">
        <v>18.189412045881301</v>
      </c>
      <c r="T714">
        <v>18.251372143559301</v>
      </c>
      <c r="U714">
        <v>18.240941937714101</v>
      </c>
    </row>
    <row r="715" spans="1:21" x14ac:dyDescent="0.3">
      <c r="A715" t="s">
        <v>6478</v>
      </c>
      <c r="B715">
        <v>22.185447784635599</v>
      </c>
      <c r="C715">
        <v>22.234658162921399</v>
      </c>
      <c r="D715">
        <v>22.350497217303701</v>
      </c>
      <c r="E715">
        <v>22.046679687285099</v>
      </c>
      <c r="F715">
        <v>22.093128836949202</v>
      </c>
      <c r="G715">
        <v>22.183586105010701</v>
      </c>
      <c r="H715">
        <v>22.326868329210502</v>
      </c>
      <c r="I715">
        <v>22.290305521736599</v>
      </c>
      <c r="J715">
        <v>21.972419132594698</v>
      </c>
      <c r="K715">
        <v>22.0734637132154</v>
      </c>
      <c r="L715">
        <v>21.972547663708699</v>
      </c>
      <c r="M715">
        <v>21.696348734322299</v>
      </c>
      <c r="N715">
        <v>22.385348578101599</v>
      </c>
      <c r="O715">
        <v>22.2654488055489</v>
      </c>
      <c r="P715">
        <v>22.151916614228899</v>
      </c>
      <c r="Q715">
        <v>21.9180333054647</v>
      </c>
      <c r="R715">
        <v>21.9098162812205</v>
      </c>
      <c r="S715">
        <v>22.4020386261335</v>
      </c>
      <c r="T715">
        <v>22.3293458677967</v>
      </c>
      <c r="U715">
        <v>22.2176129343915</v>
      </c>
    </row>
    <row r="716" spans="1:21" x14ac:dyDescent="0.3">
      <c r="A716" t="s">
        <v>6479</v>
      </c>
      <c r="B716">
        <v>20.199461339741202</v>
      </c>
      <c r="C716">
        <v>20.132044119236902</v>
      </c>
      <c r="D716">
        <v>20.027461333659101</v>
      </c>
      <c r="E716">
        <v>20.150323224786</v>
      </c>
      <c r="F716">
        <v>20.2339330087914</v>
      </c>
      <c r="G716">
        <v>20.059054592852998</v>
      </c>
      <c r="H716">
        <v>19.960112158785499</v>
      </c>
      <c r="I716">
        <v>20.072347504487201</v>
      </c>
      <c r="J716">
        <v>20.141383903636001</v>
      </c>
      <c r="K716">
        <v>20.065694037279101</v>
      </c>
      <c r="L716">
        <v>20.4335629865197</v>
      </c>
      <c r="M716">
        <v>20.550792845711101</v>
      </c>
      <c r="N716">
        <v>20.100705234447599</v>
      </c>
      <c r="O716">
        <v>20.123530476521601</v>
      </c>
      <c r="P716">
        <v>20.1616203922555</v>
      </c>
      <c r="Q716">
        <v>20.356291720812301</v>
      </c>
      <c r="R716">
        <v>20.173921164108599</v>
      </c>
      <c r="S716">
        <v>19.940007976405401</v>
      </c>
      <c r="T716">
        <v>20.114858573287201</v>
      </c>
      <c r="U716">
        <v>20.100071640737401</v>
      </c>
    </row>
    <row r="717" spans="1:21" x14ac:dyDescent="0.3">
      <c r="A717" t="s">
        <v>6480</v>
      </c>
      <c r="B717">
        <v>24.422386408411398</v>
      </c>
      <c r="C717">
        <v>24.378848312672599</v>
      </c>
      <c r="D717">
        <v>24.101029338545398</v>
      </c>
      <c r="E717">
        <v>24.705389445073099</v>
      </c>
      <c r="F717">
        <v>24.366711217784498</v>
      </c>
      <c r="G717">
        <v>24.380584747827498</v>
      </c>
      <c r="H717">
        <v>24.512273789285999</v>
      </c>
      <c r="I717">
        <v>24.123814816971901</v>
      </c>
      <c r="J717">
        <v>24.6065623384528</v>
      </c>
      <c r="K717">
        <v>24.454380145631401</v>
      </c>
      <c r="L717">
        <v>24.475046759381598</v>
      </c>
      <c r="M717">
        <v>24.531954645996599</v>
      </c>
      <c r="N717">
        <v>24.147921844831799</v>
      </c>
      <c r="O717">
        <v>24.546137966576499</v>
      </c>
      <c r="P717">
        <v>24.403292654288201</v>
      </c>
      <c r="Q717">
        <v>24.3860830168394</v>
      </c>
      <c r="R717">
        <v>24.654105080701299</v>
      </c>
      <c r="S717">
        <v>24.357660724037999</v>
      </c>
      <c r="T717">
        <v>24.502161041344198</v>
      </c>
      <c r="U717">
        <v>24.401072823247599</v>
      </c>
    </row>
    <row r="718" spans="1:21" x14ac:dyDescent="0.3">
      <c r="A718" t="s">
        <v>6481</v>
      </c>
      <c r="B718">
        <v>17.385371599580701</v>
      </c>
      <c r="C718">
        <v>17.482347190089499</v>
      </c>
      <c r="D718">
        <v>17.266345992624402</v>
      </c>
      <c r="E718">
        <v>17.563675942480501</v>
      </c>
      <c r="F718">
        <v>17.443803270567201</v>
      </c>
      <c r="G718">
        <v>17.5249745757143</v>
      </c>
      <c r="H718">
        <v>17.518303460597199</v>
      </c>
      <c r="I718">
        <v>17.3906487846596</v>
      </c>
      <c r="J718">
        <v>17.549813418185501</v>
      </c>
      <c r="K718">
        <v>17.497924323644501</v>
      </c>
      <c r="L718">
        <v>17.481979226302698</v>
      </c>
      <c r="M718">
        <v>17.5791704655547</v>
      </c>
      <c r="N718">
        <v>17.339458342370701</v>
      </c>
      <c r="O718">
        <v>17.645326795242799</v>
      </c>
      <c r="P718">
        <v>17.494929761408098</v>
      </c>
      <c r="Q718">
        <v>17.5144783046164</v>
      </c>
      <c r="R718">
        <v>17.530596915100698</v>
      </c>
      <c r="S718">
        <v>17.3773554973166</v>
      </c>
      <c r="T718">
        <v>17.482217898670299</v>
      </c>
      <c r="U718">
        <v>17.420678905154102</v>
      </c>
    </row>
    <row r="719" spans="1:21" x14ac:dyDescent="0.3">
      <c r="A719" t="s">
        <v>6482</v>
      </c>
      <c r="B719">
        <v>20.058305722299401</v>
      </c>
      <c r="C719">
        <v>20.276197936775802</v>
      </c>
      <c r="D719">
        <v>20.024380047546298</v>
      </c>
      <c r="E719">
        <v>19.753186417382899</v>
      </c>
      <c r="F719">
        <v>20.069679731421601</v>
      </c>
      <c r="G719">
        <v>20.1661284578208</v>
      </c>
      <c r="H719">
        <v>20.206310507512701</v>
      </c>
      <c r="I719">
        <v>20.169066315316101</v>
      </c>
      <c r="J719">
        <v>19.761196159359201</v>
      </c>
      <c r="K719">
        <v>19.9718740401904</v>
      </c>
      <c r="L719">
        <v>20.2770840221526</v>
      </c>
      <c r="M719">
        <v>19.9837851706774</v>
      </c>
      <c r="N719">
        <v>20.1048605287661</v>
      </c>
      <c r="O719">
        <v>20.258140580976701</v>
      </c>
      <c r="P719">
        <v>20.099289118353699</v>
      </c>
      <c r="Q719">
        <v>20.1812097279009</v>
      </c>
      <c r="R719">
        <v>19.9153871394977</v>
      </c>
      <c r="S719">
        <v>20.1283539120071</v>
      </c>
      <c r="T719">
        <v>20.139916143975501</v>
      </c>
      <c r="U719">
        <v>20.129282121681499</v>
      </c>
    </row>
    <row r="720" spans="1:21" x14ac:dyDescent="0.3">
      <c r="A720" t="s">
        <v>6483</v>
      </c>
      <c r="B720">
        <v>24.630377672073799</v>
      </c>
      <c r="C720">
        <v>24.371897855004701</v>
      </c>
      <c r="D720">
        <v>24.701444837090701</v>
      </c>
      <c r="E720">
        <v>24.779035678780399</v>
      </c>
      <c r="F720">
        <v>24.636023153675399</v>
      </c>
      <c r="G720">
        <v>24.6595701730472</v>
      </c>
      <c r="H720">
        <v>24.5155695788354</v>
      </c>
      <c r="I720">
        <v>24.6137600386458</v>
      </c>
      <c r="J720">
        <v>24.857670157146501</v>
      </c>
      <c r="K720">
        <v>24.747579429214898</v>
      </c>
      <c r="L720">
        <v>24.683318591857301</v>
      </c>
      <c r="M720">
        <v>24.623762778666801</v>
      </c>
      <c r="N720">
        <v>24.716263956195601</v>
      </c>
      <c r="O720">
        <v>24.4666938289736</v>
      </c>
      <c r="P720">
        <v>24.641314283602</v>
      </c>
      <c r="Q720">
        <v>24.6431163485769</v>
      </c>
      <c r="R720">
        <v>24.852668798485201</v>
      </c>
      <c r="S720">
        <v>24.7557729309062</v>
      </c>
      <c r="T720">
        <v>24.527981471907498</v>
      </c>
      <c r="U720">
        <v>24.650433471365801</v>
      </c>
    </row>
    <row r="721" spans="1:21" x14ac:dyDescent="0.3">
      <c r="A721" t="s">
        <v>6484</v>
      </c>
      <c r="B721">
        <v>19.070206934135399</v>
      </c>
      <c r="C721">
        <v>19.242317956670199</v>
      </c>
      <c r="D721">
        <v>19.307949283465401</v>
      </c>
      <c r="E721">
        <v>19.372098480630399</v>
      </c>
      <c r="F721">
        <v>19.016138787123701</v>
      </c>
      <c r="G721">
        <v>19.101501199777001</v>
      </c>
      <c r="H721">
        <v>19.054014054174999</v>
      </c>
      <c r="I721">
        <v>19.196693946380599</v>
      </c>
      <c r="J721">
        <v>19.037042264196899</v>
      </c>
      <c r="K721">
        <v>19.307375661829699</v>
      </c>
      <c r="L721">
        <v>19.053047132175799</v>
      </c>
      <c r="M721">
        <v>19.015914682370699</v>
      </c>
      <c r="N721">
        <v>18.99638117264</v>
      </c>
      <c r="O721">
        <v>19.1492159772747</v>
      </c>
      <c r="P721">
        <v>19.096229121584699</v>
      </c>
      <c r="Q721">
        <v>19.1717355074795</v>
      </c>
      <c r="R721">
        <v>18.8586082642558</v>
      </c>
      <c r="S721">
        <v>18.862529187500801</v>
      </c>
      <c r="T721">
        <v>19.264764645757499</v>
      </c>
      <c r="U721">
        <v>19.077350069148601</v>
      </c>
    </row>
    <row r="722" spans="1:21" x14ac:dyDescent="0.3">
      <c r="A722" t="s">
        <v>6485</v>
      </c>
      <c r="B722">
        <v>18.641253653453902</v>
      </c>
      <c r="C722">
        <v>18.443591970360998</v>
      </c>
      <c r="D722">
        <v>18.283028715219999</v>
      </c>
      <c r="E722">
        <v>19.115233507863099</v>
      </c>
      <c r="F722">
        <v>18.7995476757478</v>
      </c>
      <c r="G722">
        <v>18.597197873078301</v>
      </c>
      <c r="H722">
        <v>18.686330951584701</v>
      </c>
      <c r="I722">
        <v>17.8556830843273</v>
      </c>
      <c r="J722">
        <v>18.874393283362</v>
      </c>
      <c r="K722">
        <v>18.928386352298901</v>
      </c>
      <c r="L722">
        <v>18.839852425596899</v>
      </c>
      <c r="M722">
        <v>18.461222609322</v>
      </c>
      <c r="N722">
        <v>18.256061128672101</v>
      </c>
      <c r="O722">
        <v>18.7307504860836</v>
      </c>
      <c r="P722">
        <v>18.6707867392021</v>
      </c>
      <c r="Q722">
        <v>18.7617672999421</v>
      </c>
      <c r="R722">
        <v>18.982490836386798</v>
      </c>
      <c r="S722">
        <v>18.2736065038372</v>
      </c>
      <c r="T722">
        <v>18.698225026728799</v>
      </c>
      <c r="U722">
        <v>18.5675096876036</v>
      </c>
    </row>
    <row r="723" spans="1:21" x14ac:dyDescent="0.3">
      <c r="A723" t="s">
        <v>6486</v>
      </c>
      <c r="B723">
        <v>16.056578848165501</v>
      </c>
      <c r="C723">
        <v>16.071829903621801</v>
      </c>
      <c r="D723">
        <v>15.9538798434795</v>
      </c>
      <c r="E723">
        <v>16.227140473542601</v>
      </c>
      <c r="F723">
        <v>16.329405418159801</v>
      </c>
      <c r="G723">
        <v>16.278656425309599</v>
      </c>
      <c r="H723">
        <v>16.268914354061302</v>
      </c>
      <c r="I723">
        <v>16.003193527426799</v>
      </c>
      <c r="J723">
        <v>15.9678864973936</v>
      </c>
      <c r="K723">
        <v>15.9740268204899</v>
      </c>
      <c r="L723">
        <v>16.3206531498878</v>
      </c>
      <c r="M723">
        <v>16.361915748138799</v>
      </c>
      <c r="N723">
        <v>16.0999493187315</v>
      </c>
      <c r="O723">
        <v>16.0860336461283</v>
      </c>
      <c r="P723">
        <v>16.240992716887298</v>
      </c>
      <c r="Q723">
        <v>16.2535949087024</v>
      </c>
      <c r="R723">
        <v>16.4212323238688</v>
      </c>
      <c r="S723">
        <v>15.856942278614399</v>
      </c>
      <c r="T723">
        <v>16.021614135948099</v>
      </c>
      <c r="U723">
        <v>16.103212818619799</v>
      </c>
    </row>
    <row r="724" spans="1:21" x14ac:dyDescent="0.3">
      <c r="A724" t="s">
        <v>6488</v>
      </c>
      <c r="B724">
        <v>17.132019038266801</v>
      </c>
      <c r="C724">
        <v>17.318470900653399</v>
      </c>
      <c r="D724">
        <v>17.646836232942999</v>
      </c>
      <c r="E724">
        <v>16.4638272805011</v>
      </c>
      <c r="F724">
        <v>17.227581619420398</v>
      </c>
      <c r="G724">
        <v>17.1086904778163</v>
      </c>
      <c r="H724">
        <v>16.780769192949801</v>
      </c>
      <c r="I724">
        <v>17.449932538563299</v>
      </c>
      <c r="J724">
        <v>16.570266429444999</v>
      </c>
      <c r="K724">
        <v>16.683415535761</v>
      </c>
      <c r="L724">
        <v>16.9412799744137</v>
      </c>
      <c r="M724">
        <v>16.3168022475339</v>
      </c>
      <c r="N724">
        <v>17.777460611132</v>
      </c>
      <c r="O724">
        <v>17.241079350715001</v>
      </c>
      <c r="P724">
        <v>17.138877551363301</v>
      </c>
      <c r="Q724">
        <v>16.564520572637999</v>
      </c>
      <c r="R724">
        <v>16.4755941688822</v>
      </c>
      <c r="S724">
        <v>17.1019362988708</v>
      </c>
      <c r="T724">
        <v>16.5300603808289</v>
      </c>
      <c r="U724">
        <v>17.103048175895701</v>
      </c>
    </row>
    <row r="725" spans="1:21" x14ac:dyDescent="0.3">
      <c r="A725" t="s">
        <v>6489</v>
      </c>
      <c r="B725">
        <v>20.736831497348302</v>
      </c>
      <c r="C725">
        <v>21.0653006726074</v>
      </c>
      <c r="D725">
        <v>20.450230217424998</v>
      </c>
      <c r="E725">
        <v>20.727495732249299</v>
      </c>
      <c r="F725">
        <v>20.7713159089984</v>
      </c>
      <c r="G725">
        <v>20.757054804142001</v>
      </c>
      <c r="H725">
        <v>20.867344886030999</v>
      </c>
      <c r="I725">
        <v>20.681589103880299</v>
      </c>
      <c r="J725">
        <v>20.653299473818699</v>
      </c>
      <c r="K725">
        <v>20.762924711879901</v>
      </c>
      <c r="L725">
        <v>20.797869760396502</v>
      </c>
      <c r="M725">
        <v>20.872857751860298</v>
      </c>
      <c r="N725">
        <v>20.478127039807301</v>
      </c>
      <c r="O725">
        <v>20.984922258988</v>
      </c>
      <c r="P725">
        <v>20.732222273344401</v>
      </c>
      <c r="Q725">
        <v>20.8183596416754</v>
      </c>
      <c r="R725">
        <v>20.722096249367699</v>
      </c>
      <c r="S725">
        <v>20.542629674288602</v>
      </c>
      <c r="T725">
        <v>20.752111485008399</v>
      </c>
      <c r="U725">
        <v>20.7630987637388</v>
      </c>
    </row>
    <row r="726" spans="1:21" x14ac:dyDescent="0.3">
      <c r="A726" t="s">
        <v>6490</v>
      </c>
      <c r="B726">
        <v>20.3736425263303</v>
      </c>
      <c r="C726">
        <v>20.156977700838901</v>
      </c>
      <c r="D726">
        <v>20.152107075345</v>
      </c>
      <c r="E726">
        <v>20.611883135677299</v>
      </c>
      <c r="F726">
        <v>20.660312228667902</v>
      </c>
      <c r="G726">
        <v>20.318233399070799</v>
      </c>
      <c r="H726">
        <v>19.814203550249999</v>
      </c>
      <c r="I726">
        <v>20.0166955266888</v>
      </c>
      <c r="J726">
        <v>20.710127014176098</v>
      </c>
      <c r="K726">
        <v>20.528194164312101</v>
      </c>
      <c r="L726">
        <v>20.850574671285798</v>
      </c>
      <c r="M726">
        <v>20.2244500791459</v>
      </c>
      <c r="N726">
        <v>19.922411121627501</v>
      </c>
      <c r="O726">
        <v>20.3302290308519</v>
      </c>
      <c r="P726">
        <v>20.3082085765096</v>
      </c>
      <c r="Q726">
        <v>20.5271978857409</v>
      </c>
      <c r="R726">
        <v>20.274243416716399</v>
      </c>
      <c r="S726">
        <v>20.399107894730498</v>
      </c>
      <c r="T726">
        <v>20.523991984850799</v>
      </c>
      <c r="U726">
        <v>20.3839626022516</v>
      </c>
    </row>
    <row r="727" spans="1:21" x14ac:dyDescent="0.3">
      <c r="A727" t="s">
        <v>6491</v>
      </c>
      <c r="B727">
        <v>23.287829202873699</v>
      </c>
      <c r="C727">
        <v>23.211864618896598</v>
      </c>
      <c r="D727">
        <v>23.237056842662199</v>
      </c>
      <c r="E727">
        <v>23.295567240173099</v>
      </c>
      <c r="F727">
        <v>23.276092647716499</v>
      </c>
      <c r="G727">
        <v>23.259511420072101</v>
      </c>
      <c r="H727">
        <v>23.239924672708199</v>
      </c>
      <c r="I727">
        <v>23.271989234790802</v>
      </c>
      <c r="J727">
        <v>23.347412189258399</v>
      </c>
      <c r="K727">
        <v>23.1760443955638</v>
      </c>
      <c r="L727">
        <v>23.288298543312202</v>
      </c>
      <c r="M727">
        <v>23.4768309408969</v>
      </c>
      <c r="N727">
        <v>23.2351810002645</v>
      </c>
      <c r="O727">
        <v>23.2055342828383</v>
      </c>
      <c r="P727">
        <v>23.281634277114101</v>
      </c>
      <c r="Q727">
        <v>23.319994765920502</v>
      </c>
      <c r="R727">
        <v>23.369542997583899</v>
      </c>
      <c r="S727">
        <v>23.1808804505234</v>
      </c>
      <c r="T727">
        <v>23.2765975317539</v>
      </c>
      <c r="U727">
        <v>23.267050621614501</v>
      </c>
    </row>
    <row r="728" spans="1:21" x14ac:dyDescent="0.3">
      <c r="A728" t="s">
        <v>6492</v>
      </c>
      <c r="B728">
        <v>23.504983260046401</v>
      </c>
      <c r="C728">
        <v>23.9974101351355</v>
      </c>
      <c r="D728">
        <v>23.7575836805301</v>
      </c>
      <c r="E728">
        <v>22.921094875995198</v>
      </c>
      <c r="F728">
        <v>23.229911430125401</v>
      </c>
      <c r="G728">
        <v>23.436571865796999</v>
      </c>
      <c r="H728">
        <v>23.759385120861999</v>
      </c>
      <c r="I728">
        <v>23.569678031719999</v>
      </c>
      <c r="J728">
        <v>22.8660349314275</v>
      </c>
      <c r="K728">
        <v>23.096386444378901</v>
      </c>
      <c r="L728">
        <v>23.2689296811782</v>
      </c>
      <c r="M728">
        <v>22.849952426688098</v>
      </c>
      <c r="N728">
        <v>23.746488274845099</v>
      </c>
      <c r="O728">
        <v>23.9272289941742</v>
      </c>
      <c r="P728">
        <v>23.4809567495209</v>
      </c>
      <c r="Q728">
        <v>23.166546497001701</v>
      </c>
      <c r="R728">
        <v>22.9284905767617</v>
      </c>
      <c r="S728">
        <v>23.497462563384801</v>
      </c>
      <c r="T728">
        <v>23.7789980158657</v>
      </c>
      <c r="U728">
        <v>23.462260208838401</v>
      </c>
    </row>
    <row r="729" spans="1:21" x14ac:dyDescent="0.3">
      <c r="A729" t="s">
        <v>6493</v>
      </c>
      <c r="B729">
        <v>20.273566538775398</v>
      </c>
      <c r="C729">
        <v>20.056694211818002</v>
      </c>
      <c r="D729">
        <v>20.024318213140699</v>
      </c>
      <c r="E729">
        <v>20.616620344124598</v>
      </c>
      <c r="F729">
        <v>20.454441159419201</v>
      </c>
      <c r="G729">
        <v>20.353004483844199</v>
      </c>
      <c r="H729">
        <v>20.1829974144385</v>
      </c>
      <c r="I729">
        <v>20.083180610992901</v>
      </c>
      <c r="J729">
        <v>20.554379876656899</v>
      </c>
      <c r="K729">
        <v>20.945007502869199</v>
      </c>
      <c r="L729">
        <v>20.405650190555001</v>
      </c>
      <c r="M729">
        <v>20.450154598202499</v>
      </c>
      <c r="N729">
        <v>20.121479740923299</v>
      </c>
      <c r="O729">
        <v>20.253411971865201</v>
      </c>
      <c r="P729">
        <v>20.368692985769801</v>
      </c>
      <c r="Q729">
        <v>20.4019690832883</v>
      </c>
      <c r="R729">
        <v>20.4552259860973</v>
      </c>
      <c r="S729">
        <v>20.222719969655699</v>
      </c>
      <c r="T729">
        <v>20.325779294926502</v>
      </c>
      <c r="U729">
        <v>20.259326794311701</v>
      </c>
    </row>
    <row r="730" spans="1:21" x14ac:dyDescent="0.3">
      <c r="A730" t="s">
        <v>6494</v>
      </c>
      <c r="B730">
        <v>22.122861583276801</v>
      </c>
      <c r="C730">
        <v>22.2903752900211</v>
      </c>
      <c r="D730">
        <v>22.4900263817226</v>
      </c>
      <c r="E730">
        <v>21.4822474783562</v>
      </c>
      <c r="F730">
        <v>21.806681578149099</v>
      </c>
      <c r="G730">
        <v>22.1265330312124</v>
      </c>
      <c r="H730">
        <v>22.446070069545598</v>
      </c>
      <c r="I730">
        <v>22.324434649263601</v>
      </c>
      <c r="J730">
        <v>21.371066176833001</v>
      </c>
      <c r="K730">
        <v>21.828561992833301</v>
      </c>
      <c r="L730">
        <v>21.706372209859499</v>
      </c>
      <c r="M730">
        <v>21.035441499370702</v>
      </c>
      <c r="N730">
        <v>22.510104555569502</v>
      </c>
      <c r="O730">
        <v>22.4096841413456</v>
      </c>
      <c r="P730">
        <v>22.130211369453299</v>
      </c>
      <c r="Q730">
        <v>21.729405031322202</v>
      </c>
      <c r="R730">
        <v>21.4296163278565</v>
      </c>
      <c r="S730">
        <v>22.521418982270301</v>
      </c>
      <c r="T730">
        <v>22.433252246715199</v>
      </c>
      <c r="U730">
        <v>22.120670935849802</v>
      </c>
    </row>
    <row r="731" spans="1:21" x14ac:dyDescent="0.3">
      <c r="A731" t="s">
        <v>6495</v>
      </c>
      <c r="B731">
        <v>20.4546157808747</v>
      </c>
      <c r="C731">
        <v>20.679498946722902</v>
      </c>
      <c r="D731">
        <v>20.418685536688699</v>
      </c>
      <c r="E731">
        <v>20.440501802625999</v>
      </c>
      <c r="F731">
        <v>20.4966755994549</v>
      </c>
      <c r="G731">
        <v>20.488741465115101</v>
      </c>
      <c r="H731">
        <v>20.6163650859353</v>
      </c>
      <c r="I731">
        <v>20.316250224255501</v>
      </c>
      <c r="J731">
        <v>20.331076551123601</v>
      </c>
      <c r="K731">
        <v>20.4482980756624</v>
      </c>
      <c r="L731">
        <v>20.427326137820099</v>
      </c>
      <c r="M731">
        <v>20.334970923234899</v>
      </c>
      <c r="N731">
        <v>20.411552438345598</v>
      </c>
      <c r="O731">
        <v>20.6387695596752</v>
      </c>
      <c r="P731">
        <v>20.431389898043701</v>
      </c>
      <c r="Q731">
        <v>20.504156255789599</v>
      </c>
      <c r="R731">
        <v>20.373329109464901</v>
      </c>
      <c r="S731">
        <v>20.425895678242298</v>
      </c>
      <c r="T731">
        <v>20.607598141118601</v>
      </c>
      <c r="U731">
        <v>20.512535083204401</v>
      </c>
    </row>
    <row r="732" spans="1:21" x14ac:dyDescent="0.3">
      <c r="A732" t="s">
        <v>6496</v>
      </c>
      <c r="B732">
        <v>19.071417171488001</v>
      </c>
      <c r="C732">
        <v>19.547651989018199</v>
      </c>
      <c r="D732">
        <v>18.807871702653401</v>
      </c>
      <c r="E732">
        <v>18.996906745868198</v>
      </c>
      <c r="F732">
        <v>18.841041744984999</v>
      </c>
      <c r="G732">
        <v>19.0901158272112</v>
      </c>
      <c r="H732">
        <v>19.4753937329994</v>
      </c>
      <c r="I732">
        <v>19.2211320891392</v>
      </c>
      <c r="J732">
        <v>18.9561117596479</v>
      </c>
      <c r="K732">
        <v>19.0369070162021</v>
      </c>
      <c r="L732">
        <v>17.9876518124453</v>
      </c>
      <c r="M732">
        <v>17.639117022198999</v>
      </c>
      <c r="N732">
        <v>19.4070506765534</v>
      </c>
      <c r="O732">
        <v>19.508776936444399</v>
      </c>
      <c r="P732">
        <v>19.066537183746998</v>
      </c>
      <c r="Q732">
        <v>18.344090652426601</v>
      </c>
      <c r="R732">
        <v>17.945581868329899</v>
      </c>
      <c r="S732">
        <v>19.7381280265109</v>
      </c>
      <c r="T732">
        <v>19.278935649841099</v>
      </c>
      <c r="U732">
        <v>19.0964204946598</v>
      </c>
    </row>
    <row r="733" spans="1:21" x14ac:dyDescent="0.3">
      <c r="A733" t="s">
        <v>6497</v>
      </c>
      <c r="B733">
        <v>17.460972795637399</v>
      </c>
      <c r="C733">
        <v>17.342000531507399</v>
      </c>
      <c r="D733">
        <v>17.311697551983901</v>
      </c>
      <c r="E733">
        <v>17.6550519570836</v>
      </c>
      <c r="F733">
        <v>17.796058949216398</v>
      </c>
      <c r="G733">
        <v>17.5701378308672</v>
      </c>
      <c r="H733">
        <v>17.455732219220799</v>
      </c>
      <c r="I733">
        <v>17.361974224316398</v>
      </c>
      <c r="J733">
        <v>17.6290190543594</v>
      </c>
      <c r="K733">
        <v>17.754130437035101</v>
      </c>
      <c r="L733">
        <v>17.891556640472899</v>
      </c>
      <c r="M733">
        <v>17.503051176386201</v>
      </c>
      <c r="N733">
        <v>17.322473055209802</v>
      </c>
      <c r="O733">
        <v>17.602038207132502</v>
      </c>
      <c r="P733">
        <v>17.4947818583749</v>
      </c>
      <c r="Q733">
        <v>17.860782270392701</v>
      </c>
      <c r="R733">
        <v>17.612759655581701</v>
      </c>
      <c r="S733">
        <v>17.391658641780101</v>
      </c>
      <c r="T733">
        <v>17.466807990808899</v>
      </c>
      <c r="U733">
        <v>17.540281389284399</v>
      </c>
    </row>
    <row r="734" spans="1:21" x14ac:dyDescent="0.3">
      <c r="A734" t="s">
        <v>6498</v>
      </c>
      <c r="B734">
        <v>23.161053946478201</v>
      </c>
      <c r="C734">
        <v>23.193838932483398</v>
      </c>
      <c r="D734">
        <v>22.825332397800601</v>
      </c>
      <c r="E734">
        <v>23.300050807750001</v>
      </c>
      <c r="F734">
        <v>23.2490911854049</v>
      </c>
      <c r="G734">
        <v>23.135527527435499</v>
      </c>
      <c r="H734">
        <v>23.187317142613601</v>
      </c>
      <c r="I734">
        <v>22.784328078635799</v>
      </c>
      <c r="J734">
        <v>23.265442137480601</v>
      </c>
      <c r="K734">
        <v>23.226858491733601</v>
      </c>
      <c r="L734">
        <v>23.353832206593101</v>
      </c>
      <c r="M734">
        <v>23.471310978669401</v>
      </c>
      <c r="N734">
        <v>22.9384317183485</v>
      </c>
      <c r="O734">
        <v>23.296107082191501</v>
      </c>
      <c r="P734">
        <v>23.1406587084096</v>
      </c>
      <c r="Q734">
        <v>23.283863258545299</v>
      </c>
      <c r="R734">
        <v>23.2811733260503</v>
      </c>
      <c r="S734">
        <v>22.921688110110999</v>
      </c>
      <c r="T734">
        <v>23.2074427940709</v>
      </c>
      <c r="U734">
        <v>23.157167248405202</v>
      </c>
    </row>
    <row r="735" spans="1:21" x14ac:dyDescent="0.3">
      <c r="A735" t="s">
        <v>6499</v>
      </c>
      <c r="B735">
        <v>13.634021381061901</v>
      </c>
      <c r="C735">
        <v>13.605440972573501</v>
      </c>
      <c r="D735">
        <v>13.7671952114453</v>
      </c>
      <c r="E735">
        <v>13.2882802158978</v>
      </c>
      <c r="F735">
        <v>12.8085177196883</v>
      </c>
      <c r="G735">
        <v>13.5071437257053</v>
      </c>
      <c r="H735">
        <v>14.120293708011999</v>
      </c>
      <c r="I735">
        <v>13.1012191923244</v>
      </c>
      <c r="J735">
        <v>12.920104369334</v>
      </c>
      <c r="K735">
        <v>13.387779323325599</v>
      </c>
      <c r="L735">
        <v>13.884839517692701</v>
      </c>
      <c r="M735">
        <v>13.5678442396064</v>
      </c>
      <c r="N735">
        <v>13.5234878580019</v>
      </c>
      <c r="O735">
        <v>13.3999470175459</v>
      </c>
      <c r="P735">
        <v>13.576995094139299</v>
      </c>
      <c r="Q735">
        <v>13.314151553370801</v>
      </c>
      <c r="R735">
        <v>13.4825710265346</v>
      </c>
      <c r="S735">
        <v>13.5475134923247</v>
      </c>
      <c r="T735">
        <v>13.4471860326003</v>
      </c>
      <c r="U735">
        <v>13.5673299458059</v>
      </c>
    </row>
    <row r="736" spans="1:21" x14ac:dyDescent="0.3">
      <c r="A736" t="s">
        <v>6500</v>
      </c>
      <c r="B736">
        <v>20.447667218688899</v>
      </c>
      <c r="C736">
        <v>20.534902424486798</v>
      </c>
      <c r="D736">
        <v>20.542844213481398</v>
      </c>
      <c r="E736">
        <v>20.406553430645101</v>
      </c>
      <c r="F736">
        <v>20.3972460238274</v>
      </c>
      <c r="G736">
        <v>20.417287325057401</v>
      </c>
      <c r="H736">
        <v>20.590974880959202</v>
      </c>
      <c r="I736">
        <v>20.399385138802401</v>
      </c>
      <c r="J736">
        <v>20.321157648251599</v>
      </c>
      <c r="K736">
        <v>20.4190941091756</v>
      </c>
      <c r="L736">
        <v>20.431710840668799</v>
      </c>
      <c r="M736">
        <v>20.147379999343499</v>
      </c>
      <c r="N736">
        <v>20.519802222310499</v>
      </c>
      <c r="O736">
        <v>20.556349690483</v>
      </c>
      <c r="P736">
        <v>20.450537721419199</v>
      </c>
      <c r="Q736">
        <v>20.3326138625063</v>
      </c>
      <c r="R736">
        <v>20.4818590888298</v>
      </c>
      <c r="S736">
        <v>20.563231942018401</v>
      </c>
      <c r="T736">
        <v>20.4848802758113</v>
      </c>
      <c r="U736">
        <v>20.4156473336107</v>
      </c>
    </row>
    <row r="737" spans="1:21" x14ac:dyDescent="0.3">
      <c r="A737" t="s">
        <v>6501</v>
      </c>
      <c r="B737">
        <v>19.963997361226401</v>
      </c>
      <c r="C737">
        <v>20.0785810945892</v>
      </c>
      <c r="D737">
        <v>19.647653337506</v>
      </c>
      <c r="E737">
        <v>20.241702627262899</v>
      </c>
      <c r="F737">
        <v>20.075609810680501</v>
      </c>
      <c r="G737">
        <v>19.997841038972702</v>
      </c>
      <c r="H737">
        <v>20.049137799557599</v>
      </c>
      <c r="I737">
        <v>19.671208225696201</v>
      </c>
      <c r="J737">
        <v>20.083669772302599</v>
      </c>
      <c r="K737">
        <v>20.021338172926399</v>
      </c>
      <c r="L737">
        <v>20.057253433628301</v>
      </c>
      <c r="M737">
        <v>20.0621665335686</v>
      </c>
      <c r="N737">
        <v>19.715695141859499</v>
      </c>
      <c r="O737">
        <v>20.142653784717002</v>
      </c>
      <c r="P737">
        <v>20.014396877160799</v>
      </c>
      <c r="Q737">
        <v>20.066274984465</v>
      </c>
      <c r="R737">
        <v>20.1038868894784</v>
      </c>
      <c r="S737">
        <v>19.678482219180601</v>
      </c>
      <c r="T737">
        <v>19.991989052200498</v>
      </c>
      <c r="U737">
        <v>19.948810517360101</v>
      </c>
    </row>
    <row r="738" spans="1:21" x14ac:dyDescent="0.3">
      <c r="A738" t="s">
        <v>6503</v>
      </c>
      <c r="B738">
        <v>21.863016973019601</v>
      </c>
      <c r="C738">
        <v>22.0712828525009</v>
      </c>
      <c r="D738">
        <v>21.733122069714099</v>
      </c>
      <c r="E738">
        <v>21.731383813504799</v>
      </c>
      <c r="F738">
        <v>21.859087812920102</v>
      </c>
      <c r="G738">
        <v>21.811696290045099</v>
      </c>
      <c r="H738">
        <v>22.058031028361999</v>
      </c>
      <c r="I738">
        <v>21.5175079714293</v>
      </c>
      <c r="J738">
        <v>21.749592861147899</v>
      </c>
      <c r="K738">
        <v>21.9812392935753</v>
      </c>
      <c r="L738">
        <v>21.904367514416499</v>
      </c>
      <c r="M738">
        <v>21.586959646947498</v>
      </c>
      <c r="N738">
        <v>21.7918042208996</v>
      </c>
      <c r="O738">
        <v>22.112568434950798</v>
      </c>
      <c r="P738">
        <v>21.7943115961606</v>
      </c>
      <c r="Q738">
        <v>21.8194022392919</v>
      </c>
      <c r="R738">
        <v>21.742579690951299</v>
      </c>
      <c r="S738">
        <v>21.629346578965901</v>
      </c>
      <c r="T738">
        <v>22.038482201514501</v>
      </c>
      <c r="U738">
        <v>21.880339470906801</v>
      </c>
    </row>
    <row r="739" spans="1:21" x14ac:dyDescent="0.3">
      <c r="A739" t="s">
        <v>6504</v>
      </c>
      <c r="B739">
        <v>21.1643744348005</v>
      </c>
      <c r="C739">
        <v>21.378028512283802</v>
      </c>
      <c r="D739">
        <v>20.9900720436443</v>
      </c>
      <c r="E739">
        <v>21.1755002142107</v>
      </c>
      <c r="F739">
        <v>21.4070963002534</v>
      </c>
      <c r="G739">
        <v>21.215285118843099</v>
      </c>
      <c r="H739">
        <v>21.106821167104901</v>
      </c>
      <c r="I739">
        <v>21.114385154292702</v>
      </c>
      <c r="J739">
        <v>21.150588063519098</v>
      </c>
      <c r="K739">
        <v>21.308973155558199</v>
      </c>
      <c r="L739">
        <v>21.478337976187401</v>
      </c>
      <c r="M739">
        <v>21.170154565564498</v>
      </c>
      <c r="N739">
        <v>20.867650435783698</v>
      </c>
      <c r="O739">
        <v>21.370377705073</v>
      </c>
      <c r="P739">
        <v>21.180920002597901</v>
      </c>
      <c r="Q739">
        <v>21.417306934296601</v>
      </c>
      <c r="R739">
        <v>21.206419489767399</v>
      </c>
      <c r="S739">
        <v>20.9813064439392</v>
      </c>
      <c r="T739">
        <v>21.232737841609101</v>
      </c>
      <c r="U739">
        <v>21.2009406360471</v>
      </c>
    </row>
    <row r="740" spans="1:21" x14ac:dyDescent="0.3">
      <c r="A740" t="s">
        <v>6505</v>
      </c>
      <c r="B740">
        <v>15.492706511700501</v>
      </c>
      <c r="C740">
        <v>15.7875914649428</v>
      </c>
      <c r="D740">
        <v>15.127571052187101</v>
      </c>
      <c r="E740">
        <v>15.789194718120701</v>
      </c>
      <c r="F740">
        <v>15.7933171039258</v>
      </c>
      <c r="G740">
        <v>15.635977197752499</v>
      </c>
      <c r="H740">
        <v>15.593688473170699</v>
      </c>
      <c r="I740">
        <v>15.702085922315201</v>
      </c>
      <c r="J740">
        <v>15.6551858149376</v>
      </c>
      <c r="K740">
        <v>15.6613157326783</v>
      </c>
      <c r="L740">
        <v>15.558340698395</v>
      </c>
      <c r="M740">
        <v>16.057211815815698</v>
      </c>
      <c r="N740">
        <v>15.3580855228796</v>
      </c>
      <c r="O740">
        <v>15.575427090924199</v>
      </c>
      <c r="P740">
        <v>15.538543691785099</v>
      </c>
      <c r="Q740">
        <v>15.807263467598601</v>
      </c>
      <c r="R740">
        <v>15.7628039103344</v>
      </c>
      <c r="S740">
        <v>15.4158331992258</v>
      </c>
      <c r="T740">
        <v>15.534964913012599</v>
      </c>
      <c r="U740">
        <v>15.595635511140101</v>
      </c>
    </row>
    <row r="741" spans="1:21" x14ac:dyDescent="0.3">
      <c r="A741" t="s">
        <v>6506</v>
      </c>
      <c r="B741">
        <v>18.070585102145898</v>
      </c>
      <c r="C741">
        <v>18.4217222703369</v>
      </c>
      <c r="D741">
        <v>18.239672796896201</v>
      </c>
      <c r="E741">
        <v>18.109743941467499</v>
      </c>
      <c r="F741">
        <v>18.050173190633501</v>
      </c>
      <c r="G741">
        <v>18.154640915044499</v>
      </c>
      <c r="H741">
        <v>18.105317089587501</v>
      </c>
      <c r="I741">
        <v>18.3934113058923</v>
      </c>
      <c r="J741">
        <v>18.030372335187401</v>
      </c>
      <c r="K741">
        <v>18.040856456143398</v>
      </c>
      <c r="L741">
        <v>17.875593137963001</v>
      </c>
      <c r="M741">
        <v>18.2072942770785</v>
      </c>
      <c r="N741">
        <v>18.077483571580899</v>
      </c>
      <c r="O741">
        <v>18.083154168102499</v>
      </c>
      <c r="P741">
        <v>18.038094242344201</v>
      </c>
      <c r="Q741">
        <v>18.009914916270201</v>
      </c>
      <c r="R741">
        <v>17.725160505509201</v>
      </c>
      <c r="S741">
        <v>18.0539890805506</v>
      </c>
      <c r="T741">
        <v>18.094745120553299</v>
      </c>
      <c r="U741">
        <v>18.186296587953699</v>
      </c>
    </row>
    <row r="742" spans="1:21" x14ac:dyDescent="0.3">
      <c r="A742" t="s">
        <v>6507</v>
      </c>
      <c r="B742">
        <v>25.352175285102501</v>
      </c>
      <c r="C742">
        <v>25.234315940706601</v>
      </c>
      <c r="D742">
        <v>25.761400386035</v>
      </c>
      <c r="E742">
        <v>24.974708716989898</v>
      </c>
      <c r="F742">
        <v>25.040438276593498</v>
      </c>
      <c r="G742">
        <v>25.338662473264002</v>
      </c>
      <c r="H742">
        <v>25.346535719820899</v>
      </c>
      <c r="I742">
        <v>25.742771236691699</v>
      </c>
      <c r="J742">
        <v>25.046895963747001</v>
      </c>
      <c r="K742">
        <v>25.0602558599292</v>
      </c>
      <c r="L742">
        <v>25.0564801076296</v>
      </c>
      <c r="M742">
        <v>25.078790004760499</v>
      </c>
      <c r="N742">
        <v>25.777753702059702</v>
      </c>
      <c r="O742">
        <v>25.2208771729807</v>
      </c>
      <c r="P742">
        <v>25.368653780411201</v>
      </c>
      <c r="Q742">
        <v>25.109135966604502</v>
      </c>
      <c r="R742">
        <v>25.065060673795699</v>
      </c>
      <c r="S742">
        <v>25.663090507347601</v>
      </c>
      <c r="T742">
        <v>25.341270164576802</v>
      </c>
      <c r="U742">
        <v>25.323314238369001</v>
      </c>
    </row>
    <row r="743" spans="1:21" x14ac:dyDescent="0.3">
      <c r="A743" t="s">
        <v>6508</v>
      </c>
      <c r="B743">
        <v>24.3210704395017</v>
      </c>
      <c r="C743">
        <v>24.309104343996299</v>
      </c>
      <c r="D743">
        <v>24.933108407684799</v>
      </c>
      <c r="E743">
        <v>23.9293008190667</v>
      </c>
      <c r="F743">
        <v>23.760007680215701</v>
      </c>
      <c r="G743">
        <v>24.310513849178601</v>
      </c>
      <c r="H743">
        <v>24.357984791482</v>
      </c>
      <c r="I743">
        <v>24.694780594562001</v>
      </c>
      <c r="J743">
        <v>23.902280902896798</v>
      </c>
      <c r="K743">
        <v>23.829634030497001</v>
      </c>
      <c r="L743">
        <v>23.572761406275799</v>
      </c>
      <c r="M743">
        <v>23.928732933108201</v>
      </c>
      <c r="N743">
        <v>24.9473482633876</v>
      </c>
      <c r="O743">
        <v>24.292350503446698</v>
      </c>
      <c r="P743">
        <v>24.3615289343265</v>
      </c>
      <c r="Q743">
        <v>23.807679934628599</v>
      </c>
      <c r="R743">
        <v>23.836161112694501</v>
      </c>
      <c r="S743">
        <v>24.6010739124686</v>
      </c>
      <c r="T743">
        <v>24.444172551091398</v>
      </c>
      <c r="U743">
        <v>24.270239660153099</v>
      </c>
    </row>
    <row r="744" spans="1:21" x14ac:dyDescent="0.3">
      <c r="A744" t="s">
        <v>6509</v>
      </c>
      <c r="B744">
        <v>13.327936476665499</v>
      </c>
      <c r="C744">
        <v>13.2376714261971</v>
      </c>
      <c r="D744">
        <v>13.0783789004245</v>
      </c>
      <c r="E744">
        <v>14.3737146038488</v>
      </c>
      <c r="F744">
        <v>13.6556980536959</v>
      </c>
      <c r="G744">
        <v>13.2949624377272</v>
      </c>
      <c r="H744">
        <v>13.6158826630445</v>
      </c>
      <c r="I744">
        <v>12.836995119018599</v>
      </c>
      <c r="J744">
        <v>14.030523802878401</v>
      </c>
      <c r="K744">
        <v>13.7957467770376</v>
      </c>
      <c r="L744">
        <v>13.7021383251428</v>
      </c>
      <c r="M744">
        <v>14.256565190099399</v>
      </c>
      <c r="N744">
        <v>13.1867023533467</v>
      </c>
      <c r="O744">
        <v>13.7478064764473</v>
      </c>
      <c r="P744">
        <v>13.2624921419982</v>
      </c>
      <c r="Q744">
        <v>13.8835154786044</v>
      </c>
      <c r="R744">
        <v>14.050967131876099</v>
      </c>
      <c r="S744">
        <v>13.092622454385401</v>
      </c>
      <c r="T744">
        <v>13.628219262917201</v>
      </c>
      <c r="U744">
        <v>13.3598418446735</v>
      </c>
    </row>
    <row r="745" spans="1:21" x14ac:dyDescent="0.3">
      <c r="A745" t="s">
        <v>6510</v>
      </c>
      <c r="B745">
        <v>23.0772636999951</v>
      </c>
      <c r="C745">
        <v>22.961426510457599</v>
      </c>
      <c r="D745">
        <v>23.087055874881202</v>
      </c>
      <c r="E745">
        <v>23.240089051394499</v>
      </c>
      <c r="F745">
        <v>23.010820534862201</v>
      </c>
      <c r="G745">
        <v>23.048085444846599</v>
      </c>
      <c r="H745">
        <v>23.183947413639899</v>
      </c>
      <c r="I745">
        <v>22.880028836254599</v>
      </c>
      <c r="J745">
        <v>23.231721715129101</v>
      </c>
      <c r="K745">
        <v>23.101970944742199</v>
      </c>
      <c r="L745">
        <v>23.127562868949799</v>
      </c>
      <c r="M745">
        <v>23.086294323093799</v>
      </c>
      <c r="N745">
        <v>23.055731380467702</v>
      </c>
      <c r="O745">
        <v>23.133885031816199</v>
      </c>
      <c r="P745">
        <v>23.089917804077899</v>
      </c>
      <c r="Q745">
        <v>23.023102505884999</v>
      </c>
      <c r="R745">
        <v>23.206294224415998</v>
      </c>
      <c r="S745">
        <v>23.137072673895201</v>
      </c>
      <c r="T745">
        <v>23.183747216268198</v>
      </c>
      <c r="U745">
        <v>23.0364270231034</v>
      </c>
    </row>
    <row r="746" spans="1:21" x14ac:dyDescent="0.3">
      <c r="A746" t="s">
        <v>6511</v>
      </c>
      <c r="B746">
        <v>19.898317827937198</v>
      </c>
      <c r="C746">
        <v>19.830364873573298</v>
      </c>
      <c r="D746">
        <v>19.690202995376701</v>
      </c>
      <c r="E746">
        <v>20.1703551630054</v>
      </c>
      <c r="F746">
        <v>20.0338149202301</v>
      </c>
      <c r="G746">
        <v>19.9968008623079</v>
      </c>
      <c r="H746">
        <v>19.877319742741399</v>
      </c>
      <c r="I746">
        <v>19.803408966020001</v>
      </c>
      <c r="J746">
        <v>20.282364821879501</v>
      </c>
      <c r="K746">
        <v>19.987081451271901</v>
      </c>
      <c r="L746">
        <v>20.136063141526499</v>
      </c>
      <c r="M746">
        <v>20.336578163348602</v>
      </c>
      <c r="N746">
        <v>19.6660851630126</v>
      </c>
      <c r="O746">
        <v>19.904718604670201</v>
      </c>
      <c r="P746">
        <v>19.952799607163499</v>
      </c>
      <c r="Q746">
        <v>20.1537519716031</v>
      </c>
      <c r="R746">
        <v>20.229841327689101</v>
      </c>
      <c r="S746">
        <v>19.7156187475459</v>
      </c>
      <c r="T746">
        <v>19.868044216358101</v>
      </c>
      <c r="U746">
        <v>19.946293700147699</v>
      </c>
    </row>
    <row r="747" spans="1:21" x14ac:dyDescent="0.3">
      <c r="A747" t="s">
        <v>6512</v>
      </c>
      <c r="B747">
        <v>19.2298493746096</v>
      </c>
      <c r="C747">
        <v>19.335126533107299</v>
      </c>
      <c r="D747">
        <v>18.586884499991001</v>
      </c>
      <c r="E747">
        <v>19.432264650313201</v>
      </c>
      <c r="F747">
        <v>19.754427055905101</v>
      </c>
      <c r="G747">
        <v>19.328636363950299</v>
      </c>
      <c r="H747">
        <v>18.864071380597402</v>
      </c>
      <c r="I747">
        <v>18.883236695554402</v>
      </c>
      <c r="J747">
        <v>19.6323477773097</v>
      </c>
      <c r="K747">
        <v>19.244187130543001</v>
      </c>
      <c r="L747">
        <v>19.739275921521099</v>
      </c>
      <c r="M747">
        <v>20.554118380097901</v>
      </c>
      <c r="N747">
        <v>18.429958553613702</v>
      </c>
      <c r="O747">
        <v>19.0680421520869</v>
      </c>
      <c r="P747">
        <v>19.291769732142999</v>
      </c>
      <c r="Q747">
        <v>20.032041887718702</v>
      </c>
      <c r="R747">
        <v>19.6776724903537</v>
      </c>
      <c r="S747">
        <v>18.2255542115761</v>
      </c>
      <c r="T747">
        <v>18.775078317966098</v>
      </c>
      <c r="U747">
        <v>19.270674743710298</v>
      </c>
    </row>
    <row r="748" spans="1:21" x14ac:dyDescent="0.3">
      <c r="A748" t="s">
        <v>6513</v>
      </c>
      <c r="B748">
        <v>22.249575142632199</v>
      </c>
      <c r="C748">
        <v>22.3660779349091</v>
      </c>
      <c r="D748">
        <v>22.312242961450799</v>
      </c>
      <c r="E748">
        <v>22.328286102635499</v>
      </c>
      <c r="F748">
        <v>22.208007215835899</v>
      </c>
      <c r="G748">
        <v>22.281782677066399</v>
      </c>
      <c r="H748">
        <v>22.5411896437023</v>
      </c>
      <c r="I748">
        <v>21.947782901359101</v>
      </c>
      <c r="J748">
        <v>22.360879212046999</v>
      </c>
      <c r="K748">
        <v>22.2126954051881</v>
      </c>
      <c r="L748">
        <v>22.1829729726153</v>
      </c>
      <c r="M748">
        <v>21.9988367926553</v>
      </c>
      <c r="N748">
        <v>22.315930526623699</v>
      </c>
      <c r="O748">
        <v>22.520000044217198</v>
      </c>
      <c r="P748">
        <v>22.242346200294701</v>
      </c>
      <c r="Q748">
        <v>22.102896733307698</v>
      </c>
      <c r="R748">
        <v>22.285494847911298</v>
      </c>
      <c r="S748">
        <v>22.1247816991254</v>
      </c>
      <c r="T748">
        <v>22.529391641000601</v>
      </c>
      <c r="U748">
        <v>22.290374920138099</v>
      </c>
    </row>
    <row r="749" spans="1:21" x14ac:dyDescent="0.3">
      <c r="A749" t="s">
        <v>6514</v>
      </c>
      <c r="B749">
        <v>20.316524521270601</v>
      </c>
      <c r="C749">
        <v>20.730883790165802</v>
      </c>
      <c r="D749">
        <v>20.1810200234445</v>
      </c>
      <c r="E749">
        <v>20.0650988836226</v>
      </c>
      <c r="F749">
        <v>20.1475493684271</v>
      </c>
      <c r="G749">
        <v>20.310745635065299</v>
      </c>
      <c r="H749">
        <v>20.707536077461501</v>
      </c>
      <c r="I749">
        <v>20.238528674218198</v>
      </c>
      <c r="J749">
        <v>20.070649522956899</v>
      </c>
      <c r="K749">
        <v>20.180233316934899</v>
      </c>
      <c r="L749">
        <v>20.1227161402104</v>
      </c>
      <c r="M749">
        <v>20.481850715245699</v>
      </c>
      <c r="N749">
        <v>20.0106659838982</v>
      </c>
      <c r="O749">
        <v>20.4982638807131</v>
      </c>
      <c r="P749">
        <v>20.311789203928999</v>
      </c>
      <c r="Q749">
        <v>20.213588231600099</v>
      </c>
      <c r="R749">
        <v>20.214177606001201</v>
      </c>
      <c r="S749">
        <v>20.113330096053801</v>
      </c>
      <c r="T749">
        <v>20.536380835236301</v>
      </c>
      <c r="U749">
        <v>20.316861742203699</v>
      </c>
    </row>
    <row r="750" spans="1:21" x14ac:dyDescent="0.3">
      <c r="A750" t="s">
        <v>6515</v>
      </c>
      <c r="B750">
        <v>18.164642883718201</v>
      </c>
      <c r="C750">
        <v>18.4842877853205</v>
      </c>
      <c r="D750">
        <v>17.558286270013198</v>
      </c>
      <c r="E750">
        <v>18.040281410572099</v>
      </c>
      <c r="F750">
        <v>18.366473340121701</v>
      </c>
      <c r="G750">
        <v>18.254718004078399</v>
      </c>
      <c r="H750">
        <v>18.149381499453199</v>
      </c>
      <c r="I750">
        <v>18.150504238728399</v>
      </c>
      <c r="J750">
        <v>18.2157757701249</v>
      </c>
      <c r="K750">
        <v>18.797602671641599</v>
      </c>
      <c r="L750">
        <v>18.3856130097791</v>
      </c>
      <c r="M750">
        <v>18.105243791546201</v>
      </c>
      <c r="N750">
        <v>17.7064550384172</v>
      </c>
      <c r="O750">
        <v>18.250344176150499</v>
      </c>
      <c r="P750">
        <v>18.218288292438</v>
      </c>
      <c r="Q750">
        <v>19.085117909166801</v>
      </c>
      <c r="R750">
        <v>18.353763786616302</v>
      </c>
      <c r="S750">
        <v>18.088839848461301</v>
      </c>
      <c r="T750">
        <v>18.073653820154998</v>
      </c>
      <c r="U750">
        <v>18.204696098414001</v>
      </c>
    </row>
    <row r="751" spans="1:21" x14ac:dyDescent="0.3">
      <c r="A751" t="s">
        <v>6516</v>
      </c>
      <c r="B751">
        <v>18.008524540454701</v>
      </c>
      <c r="C751">
        <v>18.062785156385299</v>
      </c>
      <c r="D751">
        <v>18.380021461858998</v>
      </c>
      <c r="E751">
        <v>17.5808665979898</v>
      </c>
      <c r="F751">
        <v>17.904965520260198</v>
      </c>
      <c r="G751">
        <v>18.048515946119601</v>
      </c>
      <c r="H751">
        <v>17.9604681450793</v>
      </c>
      <c r="I751">
        <v>18.315182170362799</v>
      </c>
      <c r="J751">
        <v>17.7535014690149</v>
      </c>
      <c r="K751">
        <v>17.657995268116199</v>
      </c>
      <c r="L751">
        <v>18.0426697377161</v>
      </c>
      <c r="M751">
        <v>18.334515811517001</v>
      </c>
      <c r="N751">
        <v>18.1248809206004</v>
      </c>
      <c r="O751">
        <v>17.799180517275602</v>
      </c>
      <c r="P751">
        <v>18.090802718398098</v>
      </c>
      <c r="Q751">
        <v>18.1030047655101</v>
      </c>
      <c r="R751">
        <v>18.098868393822901</v>
      </c>
      <c r="S751">
        <v>17.810831871183801</v>
      </c>
      <c r="T751">
        <v>17.887019796396402</v>
      </c>
      <c r="U751">
        <v>17.965948855476501</v>
      </c>
    </row>
    <row r="752" spans="1:21" x14ac:dyDescent="0.3">
      <c r="A752" t="s">
        <v>6517</v>
      </c>
      <c r="B752">
        <v>17.8859046041146</v>
      </c>
      <c r="C752">
        <v>18.029928079899701</v>
      </c>
      <c r="D752">
        <v>17.7045088291243</v>
      </c>
      <c r="E752">
        <v>18.032250323379799</v>
      </c>
      <c r="F752">
        <v>18.175535167802401</v>
      </c>
      <c r="G752">
        <v>18.040307350545</v>
      </c>
      <c r="H752">
        <v>17.824453678328499</v>
      </c>
      <c r="I752">
        <v>17.877061961731599</v>
      </c>
      <c r="J752">
        <v>18.075399394460799</v>
      </c>
      <c r="K752">
        <v>18.348831462770502</v>
      </c>
      <c r="L752">
        <v>18.1687106761763</v>
      </c>
      <c r="M752">
        <v>18.144762167663298</v>
      </c>
      <c r="N752">
        <v>17.770313262672602</v>
      </c>
      <c r="O752">
        <v>17.996114519631099</v>
      </c>
      <c r="P752">
        <v>18.031397261087101</v>
      </c>
      <c r="Q752">
        <v>18.214134495739099</v>
      </c>
      <c r="R752">
        <v>18.017943578545399</v>
      </c>
      <c r="S752">
        <v>17.762979454681201</v>
      </c>
      <c r="T752">
        <v>17.8840964474483</v>
      </c>
      <c r="U752">
        <v>17.899039888375</v>
      </c>
    </row>
    <row r="753" spans="1:21" x14ac:dyDescent="0.3">
      <c r="A753" t="s">
        <v>6518</v>
      </c>
      <c r="B753">
        <v>18.606721160299099</v>
      </c>
      <c r="C753">
        <v>18.850498772399401</v>
      </c>
      <c r="D753">
        <v>19.561787344152101</v>
      </c>
      <c r="E753">
        <v>18.0732156117265</v>
      </c>
      <c r="F753">
        <v>18.2238893934536</v>
      </c>
      <c r="G753">
        <v>18.693718421246</v>
      </c>
      <c r="H753">
        <v>18.419911542967</v>
      </c>
      <c r="I753">
        <v>19.4363638510432</v>
      </c>
      <c r="J753">
        <v>17.972448009296102</v>
      </c>
      <c r="K753">
        <v>17.830911277061201</v>
      </c>
      <c r="L753">
        <v>17.757355493210099</v>
      </c>
      <c r="M753">
        <v>18.2936862575317</v>
      </c>
      <c r="N753">
        <v>19.0226331754486</v>
      </c>
      <c r="O753">
        <v>18.472272997402001</v>
      </c>
      <c r="P753">
        <v>18.671467967662</v>
      </c>
      <c r="Q753">
        <v>18.215424268687599</v>
      </c>
      <c r="R753">
        <v>17.730851256256098</v>
      </c>
      <c r="S753">
        <v>18.649893884051799</v>
      </c>
      <c r="T753">
        <v>18.584073959775299</v>
      </c>
      <c r="U753">
        <v>18.632312504291999</v>
      </c>
    </row>
    <row r="754" spans="1:21" x14ac:dyDescent="0.3">
      <c r="A754" t="s">
        <v>6519</v>
      </c>
      <c r="B754">
        <v>21.2958803641197</v>
      </c>
      <c r="C754">
        <v>20.887628870722999</v>
      </c>
      <c r="D754">
        <v>21.394935085266098</v>
      </c>
      <c r="E754">
        <v>21.5210153476499</v>
      </c>
      <c r="F754">
        <v>21.4662820006746</v>
      </c>
      <c r="G754">
        <v>21.330769644156401</v>
      </c>
      <c r="H754">
        <v>20.9140257908103</v>
      </c>
      <c r="I754">
        <v>21.3585668301975</v>
      </c>
      <c r="J754">
        <v>21.612117368208001</v>
      </c>
      <c r="K754">
        <v>21.4591228776912</v>
      </c>
      <c r="L754">
        <v>21.559328035559801</v>
      </c>
      <c r="M754">
        <v>21.336057574783901</v>
      </c>
      <c r="N754">
        <v>21.483909499666499</v>
      </c>
      <c r="O754">
        <v>20.986274500846399</v>
      </c>
      <c r="P754">
        <v>21.328291672743401</v>
      </c>
      <c r="Q754">
        <v>21.3306606916641</v>
      </c>
      <c r="R754">
        <v>21.550156225021599</v>
      </c>
      <c r="S754">
        <v>21.597645194001</v>
      </c>
      <c r="T754">
        <v>20.907896218345801</v>
      </c>
      <c r="U754">
        <v>21.300252523695502</v>
      </c>
    </row>
    <row r="755" spans="1:21" x14ac:dyDescent="0.3">
      <c r="A755" t="s">
        <v>6520</v>
      </c>
      <c r="B755">
        <v>19.117060465630299</v>
      </c>
      <c r="C755">
        <v>19.0102659540741</v>
      </c>
      <c r="D755">
        <v>19.9035376518136</v>
      </c>
      <c r="E755">
        <v>19.050064524296801</v>
      </c>
      <c r="F755">
        <v>18.8709318470023</v>
      </c>
      <c r="G755">
        <v>19.1496795817148</v>
      </c>
      <c r="H755">
        <v>19.0156112742545</v>
      </c>
      <c r="I755">
        <v>19.300044403125298</v>
      </c>
      <c r="J755">
        <v>19.024676590011602</v>
      </c>
      <c r="K755">
        <v>18.875338877298301</v>
      </c>
      <c r="L755">
        <v>18.0974551135787</v>
      </c>
      <c r="M755">
        <v>18.550841306834901</v>
      </c>
      <c r="N755">
        <v>20.083481423795199</v>
      </c>
      <c r="O755">
        <v>18.839672092911002</v>
      </c>
      <c r="P755">
        <v>19.2134203875965</v>
      </c>
      <c r="Q755">
        <v>18.314150063742801</v>
      </c>
      <c r="R755">
        <v>18.438431967029299</v>
      </c>
      <c r="S755">
        <v>19.335561725679899</v>
      </c>
      <c r="T755">
        <v>19.103022987453802</v>
      </c>
      <c r="U755">
        <v>19.051117967957399</v>
      </c>
    </row>
    <row r="756" spans="1:21" x14ac:dyDescent="0.3">
      <c r="A756" t="s">
        <v>6521</v>
      </c>
      <c r="B756">
        <v>17.357347414438699</v>
      </c>
      <c r="C756">
        <v>17.305910171461999</v>
      </c>
      <c r="D756">
        <v>17.7881747932922</v>
      </c>
      <c r="E756">
        <v>16.949339224916699</v>
      </c>
      <c r="F756">
        <v>17.162207310778602</v>
      </c>
      <c r="G756">
        <v>17.411374949043399</v>
      </c>
      <c r="H756">
        <v>17.3024176259987</v>
      </c>
      <c r="I756">
        <v>17.5874941019649</v>
      </c>
      <c r="J756">
        <v>17.068831055288001</v>
      </c>
      <c r="K756">
        <v>17.2432974662654</v>
      </c>
      <c r="L756">
        <v>17.2143172038258</v>
      </c>
      <c r="M756">
        <v>17.1861726543816</v>
      </c>
      <c r="N756">
        <v>17.644710897433399</v>
      </c>
      <c r="O756">
        <v>17.1650921853734</v>
      </c>
      <c r="P756">
        <v>17.383315646747398</v>
      </c>
      <c r="Q756">
        <v>17.160987643386701</v>
      </c>
      <c r="R756">
        <v>17.260618501374701</v>
      </c>
      <c r="S756">
        <v>17.606000491700598</v>
      </c>
      <c r="T756">
        <v>17.303713654622399</v>
      </c>
      <c r="U756">
        <v>17.387800614932299</v>
      </c>
    </row>
    <row r="757" spans="1:21" x14ac:dyDescent="0.3">
      <c r="A757" t="s">
        <v>6522</v>
      </c>
      <c r="B757">
        <v>17.785873203704199</v>
      </c>
      <c r="C757">
        <v>17.9097572314252</v>
      </c>
      <c r="D757">
        <v>17.712776860579901</v>
      </c>
      <c r="E757">
        <v>17.787796901905601</v>
      </c>
      <c r="F757">
        <v>17.831225934272101</v>
      </c>
      <c r="G757">
        <v>17.7782367374258</v>
      </c>
      <c r="H757">
        <v>17.9484760916339</v>
      </c>
      <c r="I757">
        <v>17.752724828368098</v>
      </c>
      <c r="J757">
        <v>17.759666888313401</v>
      </c>
      <c r="K757">
        <v>17.961668232087401</v>
      </c>
      <c r="L757">
        <v>17.830344306480001</v>
      </c>
      <c r="M757">
        <v>17.436724350790499</v>
      </c>
      <c r="N757">
        <v>17.742847044987599</v>
      </c>
      <c r="O757">
        <v>18.0221038952768</v>
      </c>
      <c r="P757">
        <v>17.757869326446301</v>
      </c>
      <c r="Q757">
        <v>17.7543099108888</v>
      </c>
      <c r="R757">
        <v>17.610787427496302</v>
      </c>
      <c r="S757">
        <v>17.836064950985001</v>
      </c>
      <c r="T757">
        <v>17.943822677214602</v>
      </c>
      <c r="U757">
        <v>17.807071089138901</v>
      </c>
    </row>
    <row r="758" spans="1:21" x14ac:dyDescent="0.3">
      <c r="A758" t="s">
        <v>6523</v>
      </c>
      <c r="B758">
        <v>22.809665889122702</v>
      </c>
      <c r="C758">
        <v>22.6795466002357</v>
      </c>
      <c r="D758">
        <v>22.499652171742898</v>
      </c>
      <c r="E758">
        <v>22.992952202043899</v>
      </c>
      <c r="F758">
        <v>22.868618519681601</v>
      </c>
      <c r="G758">
        <v>22.778255071030902</v>
      </c>
      <c r="H758">
        <v>22.815010721368701</v>
      </c>
      <c r="I758">
        <v>22.568528795704399</v>
      </c>
      <c r="J758">
        <v>22.983530430518101</v>
      </c>
      <c r="K758">
        <v>22.878579168111099</v>
      </c>
      <c r="L758">
        <v>22.8910799859467</v>
      </c>
      <c r="M758">
        <v>23.160966330850901</v>
      </c>
      <c r="N758">
        <v>22.5347849032933</v>
      </c>
      <c r="O758">
        <v>22.767790584420698</v>
      </c>
      <c r="P758">
        <v>22.770784073915799</v>
      </c>
      <c r="Q758">
        <v>22.970202331630201</v>
      </c>
      <c r="R758">
        <v>22.9948345277027</v>
      </c>
      <c r="S758">
        <v>22.518727559737101</v>
      </c>
      <c r="T758">
        <v>22.807975917453899</v>
      </c>
      <c r="U758">
        <v>22.8179646788826</v>
      </c>
    </row>
    <row r="759" spans="1:21" x14ac:dyDescent="0.3">
      <c r="A759" t="s">
        <v>6524</v>
      </c>
      <c r="B759">
        <v>22.1220945672938</v>
      </c>
      <c r="C759">
        <v>22.417406421145301</v>
      </c>
      <c r="D759">
        <v>21.857546854294</v>
      </c>
      <c r="E759">
        <v>22.099136754143998</v>
      </c>
      <c r="F759">
        <v>22.052497807618501</v>
      </c>
      <c r="G759">
        <v>22.0841523654938</v>
      </c>
      <c r="H759">
        <v>22.4107320745855</v>
      </c>
      <c r="I759">
        <v>21.801347956814698</v>
      </c>
      <c r="J759">
        <v>22.168692363300998</v>
      </c>
      <c r="K759">
        <v>22.066489498692</v>
      </c>
      <c r="L759">
        <v>22.090827564395301</v>
      </c>
      <c r="M759">
        <v>22.289871298341801</v>
      </c>
      <c r="N759">
        <v>21.835603326679301</v>
      </c>
      <c r="O759">
        <v>22.377279234236699</v>
      </c>
      <c r="P759">
        <v>22.059308500726399</v>
      </c>
      <c r="Q759">
        <v>22.2038036503304</v>
      </c>
      <c r="R759">
        <v>22.098274722174899</v>
      </c>
      <c r="S759">
        <v>21.7347312226733</v>
      </c>
      <c r="T759">
        <v>22.404282910337901</v>
      </c>
      <c r="U759">
        <v>22.146737487094601</v>
      </c>
    </row>
    <row r="760" spans="1:21" x14ac:dyDescent="0.3">
      <c r="A760" t="s">
        <v>6525</v>
      </c>
      <c r="B760">
        <v>18.237740804566201</v>
      </c>
      <c r="C760">
        <v>18.7338800034866</v>
      </c>
      <c r="D760">
        <v>18.5319518081951</v>
      </c>
      <c r="E760">
        <v>17.849011184111799</v>
      </c>
      <c r="F760">
        <v>17.918816112211399</v>
      </c>
      <c r="G760">
        <v>18.2009625426724</v>
      </c>
      <c r="H760">
        <v>18.592773097062199</v>
      </c>
      <c r="I760">
        <v>18.2680219580499</v>
      </c>
      <c r="J760">
        <v>17.735330105515001</v>
      </c>
      <c r="K760">
        <v>18.091280445608099</v>
      </c>
      <c r="L760">
        <v>17.613380360149101</v>
      </c>
      <c r="M760">
        <v>17.339662455894601</v>
      </c>
      <c r="N760">
        <v>18.508942793936601</v>
      </c>
      <c r="O760">
        <v>18.707012644212899</v>
      </c>
      <c r="P760">
        <v>18.229069998401201</v>
      </c>
      <c r="Q760">
        <v>17.927392809576801</v>
      </c>
      <c r="R760">
        <v>17.635612436024999</v>
      </c>
      <c r="S760">
        <v>18.284073422936</v>
      </c>
      <c r="T760">
        <v>18.643466994318299</v>
      </c>
      <c r="U760">
        <v>18.210990851080599</v>
      </c>
    </row>
    <row r="761" spans="1:21" x14ac:dyDescent="0.3">
      <c r="A761" t="s">
        <v>6526</v>
      </c>
      <c r="B761">
        <v>22.9621058989106</v>
      </c>
      <c r="C761">
        <v>23.1288049347358</v>
      </c>
      <c r="D761">
        <v>22.686270255391001</v>
      </c>
      <c r="E761">
        <v>23.077047279108399</v>
      </c>
      <c r="F761">
        <v>23.056517490003699</v>
      </c>
      <c r="G761">
        <v>22.936363925265798</v>
      </c>
      <c r="H761">
        <v>23.0001137829451</v>
      </c>
      <c r="I761">
        <v>22.8206938448931</v>
      </c>
      <c r="J761">
        <v>22.9848847545456</v>
      </c>
      <c r="K761">
        <v>23.060648522599699</v>
      </c>
      <c r="L761">
        <v>23.023427886723201</v>
      </c>
      <c r="M761">
        <v>23.036649942202299</v>
      </c>
      <c r="N761">
        <v>22.843365196761098</v>
      </c>
      <c r="O761">
        <v>22.9924503575023</v>
      </c>
      <c r="P761">
        <v>22.964625490534701</v>
      </c>
      <c r="Q761">
        <v>23.002161449895802</v>
      </c>
      <c r="R761">
        <v>23.014431346034002</v>
      </c>
      <c r="S761">
        <v>22.8403606465541</v>
      </c>
      <c r="T761">
        <v>22.953519769878699</v>
      </c>
      <c r="U761">
        <v>22.935114278203901</v>
      </c>
    </row>
    <row r="762" spans="1:21" x14ac:dyDescent="0.3">
      <c r="A762" t="s">
        <v>6527</v>
      </c>
      <c r="B762">
        <v>18.7768881458802</v>
      </c>
      <c r="C762">
        <v>18.7535568070784</v>
      </c>
      <c r="D762">
        <v>19.155744940953699</v>
      </c>
      <c r="E762">
        <v>18.799262196761202</v>
      </c>
      <c r="F762">
        <v>18.767804826039399</v>
      </c>
      <c r="G762">
        <v>18.849589042864402</v>
      </c>
      <c r="H762">
        <v>18.644563139873998</v>
      </c>
      <c r="I762">
        <v>18.945078519176501</v>
      </c>
      <c r="J762">
        <v>18.824062037880999</v>
      </c>
      <c r="K762">
        <v>18.945895789817001</v>
      </c>
      <c r="L762">
        <v>18.701977068807501</v>
      </c>
      <c r="M762">
        <v>18.907590692672098</v>
      </c>
      <c r="N762">
        <v>18.707758734174199</v>
      </c>
      <c r="O762">
        <v>18.8140543078791</v>
      </c>
      <c r="P762">
        <v>18.789690259312898</v>
      </c>
      <c r="Q762">
        <v>18.8319090060021</v>
      </c>
      <c r="R762">
        <v>18.5876710023126</v>
      </c>
      <c r="S762">
        <v>18.732364555537799</v>
      </c>
      <c r="T762">
        <v>18.830396141813601</v>
      </c>
      <c r="U762">
        <v>18.839202565022799</v>
      </c>
    </row>
    <row r="763" spans="1:21" x14ac:dyDescent="0.3">
      <c r="A763" t="s">
        <v>6528</v>
      </c>
      <c r="B763">
        <v>23.797315679503001</v>
      </c>
      <c r="C763">
        <v>23.8157971743654</v>
      </c>
      <c r="D763">
        <v>23.2454044153877</v>
      </c>
      <c r="E763">
        <v>24.3096238055698</v>
      </c>
      <c r="F763">
        <v>24.0953652919207</v>
      </c>
      <c r="G763">
        <v>23.805148169113</v>
      </c>
      <c r="H763">
        <v>23.477367051295399</v>
      </c>
      <c r="I763">
        <v>23.367871357141102</v>
      </c>
      <c r="J763">
        <v>24.061058334498298</v>
      </c>
      <c r="K763">
        <v>24.1690119955461</v>
      </c>
      <c r="L763">
        <v>24.157747131809298</v>
      </c>
      <c r="M763">
        <v>24.680169758211498</v>
      </c>
      <c r="N763">
        <v>23.297761740840102</v>
      </c>
      <c r="O763">
        <v>23.750061514840102</v>
      </c>
      <c r="P763">
        <v>23.813361370344801</v>
      </c>
      <c r="Q763">
        <v>24.4716510161477</v>
      </c>
      <c r="R763">
        <v>24.098538029506301</v>
      </c>
      <c r="S763">
        <v>22.978426751176801</v>
      </c>
      <c r="T763">
        <v>23.4692314128677</v>
      </c>
      <c r="U763">
        <v>23.790597050684902</v>
      </c>
    </row>
    <row r="764" spans="1:21" x14ac:dyDescent="0.3">
      <c r="A764" t="s">
        <v>6529</v>
      </c>
      <c r="B764">
        <v>18.924419437871599</v>
      </c>
      <c r="C764">
        <v>18.7459526618035</v>
      </c>
      <c r="D764">
        <v>18.915410807059999</v>
      </c>
      <c r="E764">
        <v>18.992762969908402</v>
      </c>
      <c r="F764">
        <v>19.107580968720701</v>
      </c>
      <c r="G764">
        <v>18.940496754918499</v>
      </c>
      <c r="H764">
        <v>18.584089171617801</v>
      </c>
      <c r="I764">
        <v>18.832169577821599</v>
      </c>
      <c r="J764">
        <v>18.9793207283839</v>
      </c>
      <c r="K764">
        <v>19.0597712427152</v>
      </c>
      <c r="L764">
        <v>18.9885796833033</v>
      </c>
      <c r="M764">
        <v>19.211288814626599</v>
      </c>
      <c r="N764">
        <v>19.122039593269299</v>
      </c>
      <c r="O764">
        <v>19.016253641950399</v>
      </c>
      <c r="P764">
        <v>18.873319792441201</v>
      </c>
      <c r="Q764">
        <v>19.0584534390225</v>
      </c>
      <c r="R764">
        <v>18.950612322573601</v>
      </c>
      <c r="S764">
        <v>18.7588390715472</v>
      </c>
      <c r="T764">
        <v>18.713566496393501</v>
      </c>
      <c r="U764">
        <v>18.990513618784899</v>
      </c>
    </row>
    <row r="765" spans="1:21" x14ac:dyDescent="0.3">
      <c r="A765" t="s">
        <v>6530</v>
      </c>
      <c r="B765">
        <v>21.716783418489801</v>
      </c>
      <c r="C765">
        <v>21.5890903101878</v>
      </c>
      <c r="D765">
        <v>21.856217808432</v>
      </c>
      <c r="E765">
        <v>21.765363728632899</v>
      </c>
      <c r="F765">
        <v>21.7245755579948</v>
      </c>
      <c r="G765">
        <v>21.745958192252601</v>
      </c>
      <c r="H765">
        <v>21.788014972319001</v>
      </c>
      <c r="I765">
        <v>21.552217914165499</v>
      </c>
      <c r="J765">
        <v>21.7942116336983</v>
      </c>
      <c r="K765">
        <v>21.758604680726201</v>
      </c>
      <c r="L765">
        <v>21.719399115617801</v>
      </c>
      <c r="M765">
        <v>21.490830333564301</v>
      </c>
      <c r="N765">
        <v>21.8463673920321</v>
      </c>
      <c r="O765">
        <v>21.681210801911501</v>
      </c>
      <c r="P765">
        <v>21.7538373023948</v>
      </c>
      <c r="Q765">
        <v>21.622224842369601</v>
      </c>
      <c r="R765">
        <v>21.8136280672881</v>
      </c>
      <c r="S765">
        <v>21.768065192612401</v>
      </c>
      <c r="T765">
        <v>21.806049685156299</v>
      </c>
      <c r="U765">
        <v>21.710540476368301</v>
      </c>
    </row>
    <row r="766" spans="1:21" x14ac:dyDescent="0.3">
      <c r="A766" t="s">
        <v>6531</v>
      </c>
      <c r="B766">
        <v>16.016502948957001</v>
      </c>
      <c r="C766">
        <v>15.896079337000399</v>
      </c>
      <c r="D766">
        <v>16.018866374935701</v>
      </c>
      <c r="E766">
        <v>16.122320573423899</v>
      </c>
      <c r="F766">
        <v>15.9897412574156</v>
      </c>
      <c r="G766">
        <v>16.026517231821899</v>
      </c>
      <c r="H766">
        <v>15.955247921253701</v>
      </c>
      <c r="I766">
        <v>15.865735444044599</v>
      </c>
      <c r="J766">
        <v>16.168100641159199</v>
      </c>
      <c r="K766">
        <v>16.388486209735799</v>
      </c>
      <c r="L766">
        <v>16.010153935048699</v>
      </c>
      <c r="M766">
        <v>15.858773877384699</v>
      </c>
      <c r="N766">
        <v>15.846420287220401</v>
      </c>
      <c r="O766">
        <v>15.948745820361401</v>
      </c>
      <c r="P766">
        <v>16.029478174296599</v>
      </c>
      <c r="Q766">
        <v>15.9380661405698</v>
      </c>
      <c r="R766">
        <v>16.127341960542999</v>
      </c>
      <c r="S766">
        <v>15.9201265252293</v>
      </c>
      <c r="T766">
        <v>15.847188422672</v>
      </c>
      <c r="U766">
        <v>16.015092388973599</v>
      </c>
    </row>
    <row r="767" spans="1:21" x14ac:dyDescent="0.3">
      <c r="A767" t="s">
        <v>6532</v>
      </c>
      <c r="B767">
        <v>17.266177004645701</v>
      </c>
      <c r="C767">
        <v>16.876624802506701</v>
      </c>
      <c r="D767">
        <v>17.8268587531104</v>
      </c>
      <c r="E767">
        <v>17.365699376329001</v>
      </c>
      <c r="F767">
        <v>17.474801800300501</v>
      </c>
      <c r="G767">
        <v>17.507818031498399</v>
      </c>
      <c r="H767">
        <v>17.076604587259599</v>
      </c>
      <c r="I767">
        <v>17.3725722614878</v>
      </c>
      <c r="J767">
        <v>17.1411847254771</v>
      </c>
      <c r="K767">
        <v>17.703988976994602</v>
      </c>
      <c r="L767">
        <v>17.017895550700601</v>
      </c>
      <c r="M767">
        <v>16.4053871379895</v>
      </c>
      <c r="N767">
        <v>17.8902027991167</v>
      </c>
      <c r="O767">
        <v>17.140989301834001</v>
      </c>
      <c r="P767">
        <v>17.4048825083112</v>
      </c>
      <c r="Q767">
        <v>16.673506593370099</v>
      </c>
      <c r="R767">
        <v>17.056212056666901</v>
      </c>
      <c r="S767">
        <v>17.810503897369799</v>
      </c>
      <c r="T767">
        <v>17.395941360338</v>
      </c>
      <c r="U767">
        <v>17.382696337812298</v>
      </c>
    </row>
    <row r="768" spans="1:21" x14ac:dyDescent="0.3">
      <c r="A768" t="s">
        <v>6533</v>
      </c>
      <c r="B768">
        <v>25.7913946463709</v>
      </c>
      <c r="C768">
        <v>25.468820896798199</v>
      </c>
      <c r="D768">
        <v>25.7139329302444</v>
      </c>
      <c r="E768">
        <v>25.7837073732594</v>
      </c>
      <c r="F768">
        <v>25.8301064554867</v>
      </c>
      <c r="G768">
        <v>25.76306124177</v>
      </c>
      <c r="H768">
        <v>25.4927495673175</v>
      </c>
      <c r="I768">
        <v>26.0017112706993</v>
      </c>
      <c r="J768">
        <v>25.886792756377901</v>
      </c>
      <c r="K768">
        <v>25.7667028525434</v>
      </c>
      <c r="L768">
        <v>25.988683268419798</v>
      </c>
      <c r="M768">
        <v>26.069762324185</v>
      </c>
      <c r="N768">
        <v>25.7702418095643</v>
      </c>
      <c r="O768">
        <v>25.464639318282401</v>
      </c>
      <c r="P768">
        <v>25.781897595291301</v>
      </c>
      <c r="Q768">
        <v>25.922423683942402</v>
      </c>
      <c r="R768">
        <v>25.958925110433</v>
      </c>
      <c r="S768">
        <v>25.9382905197245</v>
      </c>
      <c r="T768">
        <v>25.5366955256432</v>
      </c>
      <c r="U768">
        <v>25.773909886792101</v>
      </c>
    </row>
    <row r="769" spans="1:21" x14ac:dyDescent="0.3">
      <c r="A769" t="s">
        <v>6534</v>
      </c>
      <c r="B769">
        <v>21.3398612634054</v>
      </c>
      <c r="C769">
        <v>21.413992692815501</v>
      </c>
      <c r="D769">
        <v>21.506320629572201</v>
      </c>
      <c r="E769">
        <v>21.130773130805899</v>
      </c>
      <c r="F769">
        <v>21.0169344293022</v>
      </c>
      <c r="G769">
        <v>21.300716138472101</v>
      </c>
      <c r="H769">
        <v>21.524996238067899</v>
      </c>
      <c r="I769">
        <v>21.528914244592801</v>
      </c>
      <c r="J769">
        <v>21.1760068074611</v>
      </c>
      <c r="K769">
        <v>21.150691387219901</v>
      </c>
      <c r="L769">
        <v>21.082977039407101</v>
      </c>
      <c r="M769">
        <v>20.979358421312099</v>
      </c>
      <c r="N769">
        <v>21.4751949605945</v>
      </c>
      <c r="O769">
        <v>21.3636955447198</v>
      </c>
      <c r="P769">
        <v>21.2969864223593</v>
      </c>
      <c r="Q769">
        <v>21.0480055208462</v>
      </c>
      <c r="R769">
        <v>21.051241531524699</v>
      </c>
      <c r="S769">
        <v>21.5660722602092</v>
      </c>
      <c r="T769">
        <v>21.528500930110901</v>
      </c>
      <c r="U769">
        <v>21.344442024149501</v>
      </c>
    </row>
    <row r="770" spans="1:21" x14ac:dyDescent="0.3">
      <c r="A770" t="s">
        <v>6535</v>
      </c>
      <c r="B770">
        <v>20.063485203400798</v>
      </c>
      <c r="C770">
        <v>19.829125807722001</v>
      </c>
      <c r="D770">
        <v>20.533299035713799</v>
      </c>
      <c r="E770">
        <v>19.4749217202239</v>
      </c>
      <c r="F770">
        <v>19.5925697470201</v>
      </c>
      <c r="G770">
        <v>20.0548309554142</v>
      </c>
      <c r="H770">
        <v>19.952828031682198</v>
      </c>
      <c r="I770">
        <v>20.702843296546401</v>
      </c>
      <c r="J770">
        <v>19.465482906805601</v>
      </c>
      <c r="K770">
        <v>19.661414732650101</v>
      </c>
      <c r="L770">
        <v>19.630979539606798</v>
      </c>
      <c r="M770">
        <v>19.641922263923799</v>
      </c>
      <c r="N770">
        <v>20.516822541075399</v>
      </c>
      <c r="O770">
        <v>19.801992006891499</v>
      </c>
      <c r="P770">
        <v>20.062119828687699</v>
      </c>
      <c r="Q770">
        <v>19.828269992615098</v>
      </c>
      <c r="R770">
        <v>19.555637637322</v>
      </c>
      <c r="S770">
        <v>20.592038110880502</v>
      </c>
      <c r="T770">
        <v>19.984368786803898</v>
      </c>
      <c r="U770">
        <v>20.057587602880002</v>
      </c>
    </row>
    <row r="771" spans="1:21" x14ac:dyDescent="0.3">
      <c r="A771" t="s">
        <v>6536</v>
      </c>
      <c r="B771">
        <v>18.738070353493299</v>
      </c>
      <c r="C771">
        <v>18.800096038606601</v>
      </c>
      <c r="D771">
        <v>18.709178625826699</v>
      </c>
      <c r="E771">
        <v>18.531078180298401</v>
      </c>
      <c r="F771">
        <v>18.462568966682099</v>
      </c>
      <c r="G771">
        <v>18.739760997921501</v>
      </c>
      <c r="H771">
        <v>18.913286089147999</v>
      </c>
      <c r="I771">
        <v>18.6325584113521</v>
      </c>
      <c r="J771">
        <v>18.546388702589201</v>
      </c>
      <c r="K771">
        <v>18.6237977387601</v>
      </c>
      <c r="L771">
        <v>18.388957084283799</v>
      </c>
      <c r="M771">
        <v>17.799911098971101</v>
      </c>
      <c r="N771">
        <v>18.6960802330014</v>
      </c>
      <c r="O771">
        <v>19.009354416733999</v>
      </c>
      <c r="P771">
        <v>18.751667472572102</v>
      </c>
      <c r="Q771">
        <v>18.310102849326899</v>
      </c>
      <c r="R771">
        <v>18.183534812506501</v>
      </c>
      <c r="S771">
        <v>18.825886584532999</v>
      </c>
      <c r="T771">
        <v>19.174956954098601</v>
      </c>
      <c r="U771">
        <v>18.727588901274199</v>
      </c>
    </row>
    <row r="772" spans="1:21" x14ac:dyDescent="0.3">
      <c r="A772" t="s">
        <v>6537</v>
      </c>
      <c r="B772">
        <v>20.9654631016429</v>
      </c>
      <c r="C772">
        <v>20.855717507912701</v>
      </c>
      <c r="D772">
        <v>21.075506946849799</v>
      </c>
      <c r="E772">
        <v>20.985529337815599</v>
      </c>
      <c r="F772">
        <v>20.708834490318999</v>
      </c>
      <c r="G772">
        <v>20.963382132846899</v>
      </c>
      <c r="H772">
        <v>21.060202430216599</v>
      </c>
      <c r="I772">
        <v>20.9280862547532</v>
      </c>
      <c r="J772">
        <v>20.9288210071722</v>
      </c>
      <c r="K772">
        <v>20.880322082741099</v>
      </c>
      <c r="L772">
        <v>20.7235195278543</v>
      </c>
      <c r="M772">
        <v>20.8873113472035</v>
      </c>
      <c r="N772">
        <v>21.0231843968165</v>
      </c>
      <c r="O772">
        <v>21.0313391283029</v>
      </c>
      <c r="P772">
        <v>20.9547638610753</v>
      </c>
      <c r="Q772">
        <v>20.813869168812001</v>
      </c>
      <c r="R772">
        <v>20.9342452629209</v>
      </c>
      <c r="S772">
        <v>20.944316744997099</v>
      </c>
      <c r="T772">
        <v>21.058302073107701</v>
      </c>
      <c r="U772">
        <v>20.975375949008299</v>
      </c>
    </row>
    <row r="773" spans="1:21" x14ac:dyDescent="0.3">
      <c r="A773" t="s">
        <v>6538</v>
      </c>
      <c r="B773">
        <v>18.9333794203636</v>
      </c>
      <c r="C773">
        <v>18.882742805563002</v>
      </c>
      <c r="D773">
        <v>18.690580249359101</v>
      </c>
      <c r="E773">
        <v>19.123316787710898</v>
      </c>
      <c r="F773">
        <v>19.019904608726101</v>
      </c>
      <c r="G773">
        <v>18.950867293240499</v>
      </c>
      <c r="H773">
        <v>18.9010072275548</v>
      </c>
      <c r="I773">
        <v>18.784630676112101</v>
      </c>
      <c r="J773">
        <v>19.1020664794775</v>
      </c>
      <c r="K773">
        <v>18.906601017854499</v>
      </c>
      <c r="L773">
        <v>19.0600932091332</v>
      </c>
      <c r="M773">
        <v>19.3082037970565</v>
      </c>
      <c r="N773">
        <v>18.7228930838141</v>
      </c>
      <c r="O773">
        <v>18.948382070405899</v>
      </c>
      <c r="P773">
        <v>18.896204869394001</v>
      </c>
      <c r="Q773">
        <v>19.128653918369501</v>
      </c>
      <c r="R773">
        <v>19.121558007670099</v>
      </c>
      <c r="S773">
        <v>18.762355361181999</v>
      </c>
      <c r="T773">
        <v>18.9787677614502</v>
      </c>
      <c r="U773">
        <v>18.987970861241799</v>
      </c>
    </row>
    <row r="774" spans="1:21" x14ac:dyDescent="0.3">
      <c r="A774" t="s">
        <v>6539</v>
      </c>
      <c r="B774">
        <v>23.131031764461799</v>
      </c>
      <c r="C774">
        <v>23.182152155406101</v>
      </c>
      <c r="D774">
        <v>23.035916385763599</v>
      </c>
      <c r="E774">
        <v>23.063196349474101</v>
      </c>
      <c r="F774">
        <v>23.127338455764299</v>
      </c>
      <c r="G774">
        <v>23.100268878621499</v>
      </c>
      <c r="H774">
        <v>23.144824035851499</v>
      </c>
      <c r="I774">
        <v>23.046768377722199</v>
      </c>
      <c r="J774">
        <v>23.0914129549558</v>
      </c>
      <c r="K774">
        <v>23.1939416068779</v>
      </c>
      <c r="L774">
        <v>23.284125699821001</v>
      </c>
      <c r="M774">
        <v>22.996124469086698</v>
      </c>
      <c r="N774">
        <v>23.076488330510699</v>
      </c>
      <c r="O774">
        <v>23.209873494484501</v>
      </c>
      <c r="P774">
        <v>23.1211405931436</v>
      </c>
      <c r="Q774">
        <v>23.1810583635901</v>
      </c>
      <c r="R774">
        <v>23.122157536620701</v>
      </c>
      <c r="S774">
        <v>23.1426091779791</v>
      </c>
      <c r="T774">
        <v>23.193286239179098</v>
      </c>
      <c r="U774">
        <v>23.111515377125201</v>
      </c>
    </row>
    <row r="775" spans="1:21" x14ac:dyDescent="0.3">
      <c r="A775" t="s">
        <v>6540</v>
      </c>
      <c r="B775">
        <v>19.1485410469312</v>
      </c>
      <c r="C775">
        <v>19.295086579669999</v>
      </c>
      <c r="D775">
        <v>18.666131544596698</v>
      </c>
      <c r="E775">
        <v>19.387506519131101</v>
      </c>
      <c r="F775">
        <v>19.265400269332201</v>
      </c>
      <c r="G775">
        <v>19.227137745460801</v>
      </c>
      <c r="H775">
        <v>19.270859026170399</v>
      </c>
      <c r="I775">
        <v>18.7989583852845</v>
      </c>
      <c r="J775">
        <v>19.433236075788699</v>
      </c>
      <c r="K775">
        <v>19.2747083218349</v>
      </c>
      <c r="L775">
        <v>19.372224314844601</v>
      </c>
      <c r="M775">
        <v>19.381485849703601</v>
      </c>
      <c r="N775">
        <v>18.802208508249102</v>
      </c>
      <c r="O775">
        <v>19.342876697259101</v>
      </c>
      <c r="P775">
        <v>19.217689327726401</v>
      </c>
      <c r="Q775">
        <v>19.289920949950201</v>
      </c>
      <c r="R775">
        <v>19.3582556355876</v>
      </c>
      <c r="S775">
        <v>18.845197776738999</v>
      </c>
      <c r="T775">
        <v>19.239745018571899</v>
      </c>
      <c r="U775">
        <v>19.1607718566088</v>
      </c>
    </row>
    <row r="776" spans="1:21" x14ac:dyDescent="0.3">
      <c r="A776" t="s">
        <v>6541</v>
      </c>
      <c r="B776">
        <v>19.763867384321301</v>
      </c>
      <c r="C776">
        <v>20.212765031921698</v>
      </c>
      <c r="D776">
        <v>19.924049397559799</v>
      </c>
      <c r="E776">
        <v>19.794587750750701</v>
      </c>
      <c r="F776">
        <v>19.5749838408891</v>
      </c>
      <c r="G776">
        <v>19.777523629939299</v>
      </c>
      <c r="H776">
        <v>20.192161853347201</v>
      </c>
      <c r="I776">
        <v>19.937070266347799</v>
      </c>
      <c r="J776">
        <v>19.745141749787798</v>
      </c>
      <c r="K776">
        <v>19.684704557969699</v>
      </c>
      <c r="L776">
        <v>19.6809867157375</v>
      </c>
      <c r="M776">
        <v>19.724121131494702</v>
      </c>
      <c r="N776">
        <v>19.682740681729399</v>
      </c>
      <c r="O776">
        <v>19.925652370578099</v>
      </c>
      <c r="P776">
        <v>19.833673878589799</v>
      </c>
      <c r="Q776">
        <v>19.7806443457666</v>
      </c>
      <c r="R776">
        <v>19.820749089629199</v>
      </c>
      <c r="S776">
        <v>19.708753174356001</v>
      </c>
      <c r="T776">
        <v>19.885438577385798</v>
      </c>
      <c r="U776">
        <v>19.7068794867835</v>
      </c>
    </row>
    <row r="777" spans="1:21" x14ac:dyDescent="0.3">
      <c r="A777" t="s">
        <v>6542</v>
      </c>
      <c r="B777">
        <v>19.565084473207801</v>
      </c>
      <c r="C777">
        <v>20.186051978890401</v>
      </c>
      <c r="D777">
        <v>19.4739387157761</v>
      </c>
      <c r="E777">
        <v>19.508011224910199</v>
      </c>
      <c r="F777">
        <v>19.435925707099901</v>
      </c>
      <c r="G777">
        <v>19.542410384170001</v>
      </c>
      <c r="H777">
        <v>19.987406086075701</v>
      </c>
      <c r="I777">
        <v>19.3154033870549</v>
      </c>
      <c r="J777">
        <v>19.2196699785246</v>
      </c>
      <c r="K777">
        <v>19.274952721786001</v>
      </c>
      <c r="L777">
        <v>19.153978600595199</v>
      </c>
      <c r="M777">
        <v>19.4089778035015</v>
      </c>
      <c r="N777">
        <v>19.550880784856499</v>
      </c>
      <c r="O777">
        <v>19.927330723069101</v>
      </c>
      <c r="P777">
        <v>19.5661786942261</v>
      </c>
      <c r="Q777">
        <v>19.350717311475499</v>
      </c>
      <c r="R777">
        <v>19.323557396204802</v>
      </c>
      <c r="S777">
        <v>19.198466027345699</v>
      </c>
      <c r="T777">
        <v>19.831028460235501</v>
      </c>
      <c r="U777">
        <v>19.542624629658299</v>
      </c>
    </row>
    <row r="778" spans="1:21" x14ac:dyDescent="0.3">
      <c r="A778" t="s">
        <v>6543</v>
      </c>
      <c r="B778">
        <v>18.6622032319837</v>
      </c>
      <c r="C778">
        <v>18.885576500028598</v>
      </c>
      <c r="D778">
        <v>18.521670759472499</v>
      </c>
      <c r="E778">
        <v>18.833073316179</v>
      </c>
      <c r="F778">
        <v>18.762804564510098</v>
      </c>
      <c r="G778">
        <v>18.7943857172314</v>
      </c>
      <c r="H778">
        <v>18.769739434398801</v>
      </c>
      <c r="I778">
        <v>18.5414246856107</v>
      </c>
      <c r="J778">
        <v>18.761442470402901</v>
      </c>
      <c r="K778">
        <v>18.666257105367301</v>
      </c>
      <c r="L778">
        <v>18.864177675823999</v>
      </c>
      <c r="M778">
        <v>18.495574585064102</v>
      </c>
      <c r="N778">
        <v>18.688517320772601</v>
      </c>
      <c r="O778">
        <v>18.753548796126001</v>
      </c>
      <c r="P778">
        <v>18.823930163764</v>
      </c>
      <c r="Q778">
        <v>18.7022013449326</v>
      </c>
      <c r="R778">
        <v>18.775854322956398</v>
      </c>
      <c r="S778">
        <v>18.708953376500599</v>
      </c>
      <c r="T778">
        <v>18.802388744706299</v>
      </c>
      <c r="U778">
        <v>18.632442948934401</v>
      </c>
    </row>
    <row r="779" spans="1:21" x14ac:dyDescent="0.3">
      <c r="A779" t="s">
        <v>6544</v>
      </c>
      <c r="B779">
        <v>21.0585003391149</v>
      </c>
      <c r="C779">
        <v>21.1557874060376</v>
      </c>
      <c r="D779">
        <v>20.9023829373841</v>
      </c>
      <c r="E779">
        <v>21.240322868148699</v>
      </c>
      <c r="F779">
        <v>21.053059183977201</v>
      </c>
      <c r="G779">
        <v>21.046627784982501</v>
      </c>
      <c r="H779">
        <v>21.173129469968199</v>
      </c>
      <c r="I779">
        <v>20.756903365059301</v>
      </c>
      <c r="J779">
        <v>21.185357783808801</v>
      </c>
      <c r="K779">
        <v>21.1761104050812</v>
      </c>
      <c r="L779">
        <v>21.152988802680099</v>
      </c>
      <c r="M779">
        <v>21.136095228609701</v>
      </c>
      <c r="N779">
        <v>20.9419299986113</v>
      </c>
      <c r="O779">
        <v>21.175434432648998</v>
      </c>
      <c r="P779">
        <v>21.023783109849202</v>
      </c>
      <c r="Q779">
        <v>21.119810827777702</v>
      </c>
      <c r="R779">
        <v>21.182380858598599</v>
      </c>
      <c r="S779">
        <v>20.944524919916201</v>
      </c>
      <c r="T779">
        <v>21.088154061127</v>
      </c>
      <c r="U779">
        <v>21.081961463851499</v>
      </c>
    </row>
    <row r="780" spans="1:21" x14ac:dyDescent="0.3">
      <c r="A780" t="s">
        <v>6545</v>
      </c>
      <c r="B780">
        <v>18.874864847075401</v>
      </c>
      <c r="C780">
        <v>18.668933677141698</v>
      </c>
      <c r="D780">
        <v>18.874642810208801</v>
      </c>
      <c r="E780">
        <v>18.859128060624101</v>
      </c>
      <c r="F780">
        <v>18.896316669581399</v>
      </c>
      <c r="G780">
        <v>18.881441805617801</v>
      </c>
      <c r="H780">
        <v>18.5575641276107</v>
      </c>
      <c r="I780">
        <v>19.074956462973802</v>
      </c>
      <c r="J780">
        <v>18.900418118717099</v>
      </c>
      <c r="K780">
        <v>18.911429314943099</v>
      </c>
      <c r="L780">
        <v>18.888610591272101</v>
      </c>
      <c r="M780">
        <v>18.8238571839663</v>
      </c>
      <c r="N780">
        <v>18.930181150815301</v>
      </c>
      <c r="O780">
        <v>18.7206870848186</v>
      </c>
      <c r="P780">
        <v>18.9017493695724</v>
      </c>
      <c r="Q780">
        <v>18.851247836113</v>
      </c>
      <c r="R780">
        <v>18.8821371823324</v>
      </c>
      <c r="S780">
        <v>19.185649656278201</v>
      </c>
      <c r="T780">
        <v>18.589264721800699</v>
      </c>
      <c r="U780">
        <v>18.855827329849699</v>
      </c>
    </row>
    <row r="781" spans="1:21" x14ac:dyDescent="0.3">
      <c r="A781" t="s">
        <v>6547</v>
      </c>
      <c r="B781">
        <v>21.559626492076099</v>
      </c>
      <c r="C781">
        <v>21.524768255039199</v>
      </c>
      <c r="D781">
        <v>21.290909600671899</v>
      </c>
      <c r="E781">
        <v>21.794119695327499</v>
      </c>
      <c r="F781">
        <v>21.637842188529401</v>
      </c>
      <c r="G781">
        <v>21.581338493604001</v>
      </c>
      <c r="H781">
        <v>21.6155655750627</v>
      </c>
      <c r="I781">
        <v>21.417373106841701</v>
      </c>
      <c r="J781">
        <v>21.8104423881699</v>
      </c>
      <c r="K781">
        <v>21.726289375897299</v>
      </c>
      <c r="L781">
        <v>21.557859817580301</v>
      </c>
      <c r="M781">
        <v>21.671690839396302</v>
      </c>
      <c r="N781">
        <v>21.398832589561401</v>
      </c>
      <c r="O781">
        <v>21.5739344567003</v>
      </c>
      <c r="P781">
        <v>21.562431520018201</v>
      </c>
      <c r="Q781">
        <v>21.6102441016425</v>
      </c>
      <c r="R781">
        <v>21.6442698392379</v>
      </c>
      <c r="S781">
        <v>21.5581983382971</v>
      </c>
      <c r="T781">
        <v>21.617769302633999</v>
      </c>
      <c r="U781">
        <v>21.580139522283201</v>
      </c>
    </row>
    <row r="782" spans="1:21" x14ac:dyDescent="0.3">
      <c r="A782" t="s">
        <v>6548</v>
      </c>
      <c r="B782">
        <v>21.101632008063699</v>
      </c>
      <c r="C782">
        <v>21.1956643131048</v>
      </c>
      <c r="D782">
        <v>21.062446598465101</v>
      </c>
      <c r="E782">
        <v>21.107272601568699</v>
      </c>
      <c r="F782">
        <v>21.152452053297601</v>
      </c>
      <c r="G782">
        <v>21.1304269365991</v>
      </c>
      <c r="H782">
        <v>21.124524058187099</v>
      </c>
      <c r="I782">
        <v>21.190493556738499</v>
      </c>
      <c r="J782">
        <v>21.127448650532699</v>
      </c>
      <c r="K782">
        <v>21.2544282448813</v>
      </c>
      <c r="L782">
        <v>20.9305428366516</v>
      </c>
      <c r="M782">
        <v>21.112323016286201</v>
      </c>
      <c r="N782">
        <v>20.860281943291401</v>
      </c>
      <c r="O782">
        <v>21.081308032207801</v>
      </c>
      <c r="P782">
        <v>20.995553349916001</v>
      </c>
      <c r="Q782">
        <v>21.025868781358799</v>
      </c>
      <c r="R782">
        <v>21.0716273444522</v>
      </c>
      <c r="S782">
        <v>20.9159501594673</v>
      </c>
      <c r="T782">
        <v>21.0908173995578</v>
      </c>
      <c r="U782">
        <v>21.228309059350099</v>
      </c>
    </row>
    <row r="783" spans="1:21" x14ac:dyDescent="0.3">
      <c r="A783" t="s">
        <v>6549</v>
      </c>
      <c r="B783">
        <v>17.187785355904602</v>
      </c>
      <c r="C783">
        <v>17.9297194176633</v>
      </c>
      <c r="D783">
        <v>17.214405986097599</v>
      </c>
      <c r="E783">
        <v>16.8829959393697</v>
      </c>
      <c r="F783">
        <v>17.088117850404799</v>
      </c>
      <c r="G783">
        <v>17.231792752849699</v>
      </c>
      <c r="H783">
        <v>17.520922682708701</v>
      </c>
      <c r="I783">
        <v>17.248302010326899</v>
      </c>
      <c r="J783">
        <v>16.681090444281399</v>
      </c>
      <c r="K783">
        <v>17.1720395586064</v>
      </c>
      <c r="L783">
        <v>16.8220213166096</v>
      </c>
      <c r="M783">
        <v>16.582685553973199</v>
      </c>
      <c r="N783">
        <v>17.175353932232099</v>
      </c>
      <c r="O783">
        <v>17.767304521963698</v>
      </c>
      <c r="P783">
        <v>17.2420638841764</v>
      </c>
      <c r="Q783">
        <v>16.813452843455</v>
      </c>
      <c r="R783">
        <v>16.673707324036201</v>
      </c>
      <c r="S783">
        <v>17.0320513558271</v>
      </c>
      <c r="T783">
        <v>17.805563459713898</v>
      </c>
      <c r="U783">
        <v>17.179159250038399</v>
      </c>
    </row>
    <row r="784" spans="1:21" x14ac:dyDescent="0.3">
      <c r="A784" t="s">
        <v>6550</v>
      </c>
      <c r="B784">
        <v>17.738699598852701</v>
      </c>
      <c r="C784">
        <v>16.723712650987999</v>
      </c>
      <c r="D784">
        <v>17.6607453967673</v>
      </c>
      <c r="E784">
        <v>17.291590612850101</v>
      </c>
      <c r="F784">
        <v>18.3205428008092</v>
      </c>
      <c r="G784">
        <v>17.720503909324002</v>
      </c>
      <c r="H784">
        <v>17.076331755469401</v>
      </c>
      <c r="I784">
        <v>17.9870324634865</v>
      </c>
      <c r="J784">
        <v>17.126927275677598</v>
      </c>
      <c r="K784">
        <v>18.6584496374638</v>
      </c>
      <c r="L784">
        <v>18.266202794287999</v>
      </c>
      <c r="M784">
        <v>17.2814610711401</v>
      </c>
      <c r="N784">
        <v>17.916242696640001</v>
      </c>
      <c r="O784">
        <v>17.600017424628401</v>
      </c>
      <c r="P784">
        <v>17.744939176460399</v>
      </c>
      <c r="Q784">
        <v>18.1985281561664</v>
      </c>
      <c r="R784">
        <v>17.3267145111551</v>
      </c>
      <c r="S784">
        <v>17.9442572280938</v>
      </c>
      <c r="T784">
        <v>17.134410141573898</v>
      </c>
      <c r="U784">
        <v>17.715542090208402</v>
      </c>
    </row>
    <row r="785" spans="1:21" x14ac:dyDescent="0.3">
      <c r="A785" t="s">
        <v>6551</v>
      </c>
      <c r="B785">
        <v>15.553173746667101</v>
      </c>
      <c r="C785">
        <v>15.853350353052299</v>
      </c>
      <c r="D785">
        <v>16.100622471531299</v>
      </c>
      <c r="E785">
        <v>15.3147462461611</v>
      </c>
      <c r="F785">
        <v>15.6852974505475</v>
      </c>
      <c r="G785">
        <v>15.5401788421921</v>
      </c>
      <c r="H785">
        <v>15.665872458710901</v>
      </c>
      <c r="I785">
        <v>15.5630745528511</v>
      </c>
      <c r="J785">
        <v>15.126218539972101</v>
      </c>
      <c r="K785">
        <v>15.4539377224029</v>
      </c>
      <c r="L785">
        <v>15.493639889350501</v>
      </c>
      <c r="M785">
        <v>15.195627297905901</v>
      </c>
      <c r="N785">
        <v>15.5649380195283</v>
      </c>
      <c r="O785">
        <v>15.756257566955099</v>
      </c>
      <c r="P785">
        <v>15.5770673838959</v>
      </c>
      <c r="Q785">
        <v>15.291134267246299</v>
      </c>
      <c r="R785">
        <v>15.2903888225771</v>
      </c>
      <c r="S785">
        <v>15.447770678957699</v>
      </c>
      <c r="T785">
        <v>15.6222897164151</v>
      </c>
      <c r="U785">
        <v>15.517193297759601</v>
      </c>
    </row>
    <row r="786" spans="1:21" x14ac:dyDescent="0.3">
      <c r="A786" t="s">
        <v>6552</v>
      </c>
      <c r="B786">
        <v>25.758482722616499</v>
      </c>
      <c r="C786">
        <v>26.1633852226804</v>
      </c>
      <c r="D786">
        <v>26.229156095327699</v>
      </c>
      <c r="E786">
        <v>25.346924009826601</v>
      </c>
      <c r="F786">
        <v>25.119093170230599</v>
      </c>
      <c r="G786">
        <v>25.711869631670002</v>
      </c>
      <c r="H786">
        <v>26.076771478860699</v>
      </c>
      <c r="I786">
        <v>25.6900377228264</v>
      </c>
      <c r="J786">
        <v>25.1992596349066</v>
      </c>
      <c r="K786">
        <v>25.1981417710087</v>
      </c>
      <c r="L786">
        <v>24.832187379460699</v>
      </c>
      <c r="M786">
        <v>25.2475689156933</v>
      </c>
      <c r="N786">
        <v>26.260190009156702</v>
      </c>
      <c r="O786">
        <v>26.129272217582098</v>
      </c>
      <c r="P786">
        <v>25.7469721724446</v>
      </c>
      <c r="Q786">
        <v>25.254576054462301</v>
      </c>
      <c r="R786">
        <v>25.1600298778955</v>
      </c>
      <c r="S786">
        <v>25.637590531556601</v>
      </c>
      <c r="T786">
        <v>26.098604483270201</v>
      </c>
      <c r="U786">
        <v>25.7247786669314</v>
      </c>
    </row>
    <row r="787" spans="1:21" x14ac:dyDescent="0.3">
      <c r="A787" t="s">
        <v>6553</v>
      </c>
      <c r="B787">
        <v>24.162187004792901</v>
      </c>
      <c r="C787">
        <v>23.888079563798801</v>
      </c>
      <c r="D787">
        <v>23.930154030301502</v>
      </c>
      <c r="E787">
        <v>24.300073436528098</v>
      </c>
      <c r="F787">
        <v>24.237819933007302</v>
      </c>
      <c r="G787">
        <v>24.145069005281499</v>
      </c>
      <c r="H787">
        <v>24.032550116383302</v>
      </c>
      <c r="I787">
        <v>23.996668313847302</v>
      </c>
      <c r="J787">
        <v>24.390535618177498</v>
      </c>
      <c r="K787">
        <v>24.2634213685707</v>
      </c>
      <c r="L787">
        <v>24.384884303419799</v>
      </c>
      <c r="M787">
        <v>24.3081163202882</v>
      </c>
      <c r="N787">
        <v>23.986912787218301</v>
      </c>
      <c r="O787">
        <v>24.028395349262698</v>
      </c>
      <c r="P787">
        <v>24.1439747004822</v>
      </c>
      <c r="Q787">
        <v>24.303823597607099</v>
      </c>
      <c r="R787">
        <v>24.4038284109218</v>
      </c>
      <c r="S787">
        <v>24.076814483991399</v>
      </c>
      <c r="T787">
        <v>24.1272119542393</v>
      </c>
      <c r="U787">
        <v>24.1644984149635</v>
      </c>
    </row>
    <row r="788" spans="1:21" x14ac:dyDescent="0.3">
      <c r="A788" t="s">
        <v>6554</v>
      </c>
      <c r="B788">
        <v>14.647575469560801</v>
      </c>
      <c r="C788">
        <v>14.659237215418299</v>
      </c>
      <c r="D788">
        <v>15.5155005885627</v>
      </c>
      <c r="E788">
        <v>14.172972839151701</v>
      </c>
      <c r="F788">
        <v>14.2271027215003</v>
      </c>
      <c r="G788">
        <v>14.7567195436165</v>
      </c>
      <c r="H788">
        <v>14.817181638858401</v>
      </c>
      <c r="I788">
        <v>14.9853297622894</v>
      </c>
      <c r="J788">
        <v>14.1208657794947</v>
      </c>
      <c r="K788">
        <v>14.237617626586999</v>
      </c>
      <c r="L788">
        <v>14.3029409771417</v>
      </c>
      <c r="M788">
        <v>14.169057481867601</v>
      </c>
      <c r="N788">
        <v>15.173415614122501</v>
      </c>
      <c r="O788">
        <v>15.100948942489699</v>
      </c>
      <c r="P788">
        <v>14.6130636428469</v>
      </c>
      <c r="Q788">
        <v>14.306631210175601</v>
      </c>
      <c r="R788">
        <v>14.9501277734028</v>
      </c>
      <c r="S788">
        <v>14.873697235403601</v>
      </c>
      <c r="T788">
        <v>15.073500750704699</v>
      </c>
      <c r="U788">
        <v>14.789767041806501</v>
      </c>
    </row>
    <row r="789" spans="1:21" x14ac:dyDescent="0.3">
      <c r="A789" t="s">
        <v>6555</v>
      </c>
      <c r="B789">
        <v>22.721255453938198</v>
      </c>
      <c r="C789">
        <v>22.655866671688301</v>
      </c>
      <c r="D789">
        <v>22.576937988590601</v>
      </c>
      <c r="E789">
        <v>22.796371533974099</v>
      </c>
      <c r="F789">
        <v>22.737567598358801</v>
      </c>
      <c r="G789">
        <v>22.6814787768614</v>
      </c>
      <c r="H789">
        <v>22.626892121288499</v>
      </c>
      <c r="I789">
        <v>22.683158479921801</v>
      </c>
      <c r="J789">
        <v>22.803202280951801</v>
      </c>
      <c r="K789">
        <v>22.645321222151399</v>
      </c>
      <c r="L789">
        <v>22.7454657472543</v>
      </c>
      <c r="M789">
        <v>22.929566026875399</v>
      </c>
      <c r="N789">
        <v>22.6167422420618</v>
      </c>
      <c r="O789">
        <v>22.674058447185399</v>
      </c>
      <c r="P789">
        <v>22.690088394764501</v>
      </c>
      <c r="Q789">
        <v>22.7594740702034</v>
      </c>
      <c r="R789">
        <v>22.818168866230199</v>
      </c>
      <c r="S789">
        <v>22.6613074733832</v>
      </c>
      <c r="T789">
        <v>22.642246808494299</v>
      </c>
      <c r="U789">
        <v>22.713858864602301</v>
      </c>
    </row>
    <row r="790" spans="1:21" x14ac:dyDescent="0.3">
      <c r="A790" t="s">
        <v>6556</v>
      </c>
      <c r="B790">
        <v>19.084490683361199</v>
      </c>
      <c r="C790">
        <v>18.787275171728201</v>
      </c>
      <c r="D790">
        <v>19.869619105927701</v>
      </c>
      <c r="E790">
        <v>18.759454359373201</v>
      </c>
      <c r="F790">
        <v>18.891300184855599</v>
      </c>
      <c r="G790">
        <v>19.084652151393001</v>
      </c>
      <c r="H790">
        <v>18.870688668680099</v>
      </c>
      <c r="I790">
        <v>19.554936828620999</v>
      </c>
      <c r="J790">
        <v>18.603036082666701</v>
      </c>
      <c r="K790">
        <v>18.7582560970753</v>
      </c>
      <c r="L790">
        <v>18.500909714896999</v>
      </c>
      <c r="M790">
        <v>18.461299105536401</v>
      </c>
      <c r="N790">
        <v>19.6776619234351</v>
      </c>
      <c r="O790">
        <v>18.790832078055601</v>
      </c>
      <c r="P790">
        <v>19.103389292896701</v>
      </c>
      <c r="Q790">
        <v>18.560260616050201</v>
      </c>
      <c r="R790">
        <v>18.537109790438699</v>
      </c>
      <c r="S790">
        <v>19.460423288483</v>
      </c>
      <c r="T790">
        <v>18.8609474596946</v>
      </c>
      <c r="U790">
        <v>19.067071253216699</v>
      </c>
    </row>
    <row r="791" spans="1:21" x14ac:dyDescent="0.3">
      <c r="A791" t="s">
        <v>6557</v>
      </c>
      <c r="B791">
        <v>20.2211964438381</v>
      </c>
      <c r="C791">
        <v>19.481156081422899</v>
      </c>
      <c r="D791">
        <v>21.4145628270233</v>
      </c>
      <c r="E791">
        <v>18.8159405796812</v>
      </c>
      <c r="F791">
        <v>19.296383673552999</v>
      </c>
      <c r="G791">
        <v>20.217838464918099</v>
      </c>
      <c r="H791">
        <v>19.821392074159501</v>
      </c>
      <c r="I791">
        <v>21.0933385964838</v>
      </c>
      <c r="J791">
        <v>18.845450522464098</v>
      </c>
      <c r="K791">
        <v>19.124247502791601</v>
      </c>
      <c r="L791">
        <v>19.479716002671999</v>
      </c>
      <c r="M791">
        <v>19.476739576146301</v>
      </c>
      <c r="N791">
        <v>21.031969530654301</v>
      </c>
      <c r="O791">
        <v>19.751459215177601</v>
      </c>
      <c r="P791">
        <v>20.236726410681001</v>
      </c>
      <c r="Q791">
        <v>19.5569800094489</v>
      </c>
      <c r="R791">
        <v>19.516477441389299</v>
      </c>
      <c r="S791">
        <v>20.785184457461401</v>
      </c>
      <c r="T791">
        <v>19.9499287377146</v>
      </c>
      <c r="U791">
        <v>20.203627808510699</v>
      </c>
    </row>
    <row r="792" spans="1:21" x14ac:dyDescent="0.3">
      <c r="A792" t="s">
        <v>6558</v>
      </c>
      <c r="B792">
        <v>25.081846943763999</v>
      </c>
      <c r="C792">
        <v>25.059549619224999</v>
      </c>
      <c r="D792">
        <v>25.071270114622699</v>
      </c>
      <c r="E792">
        <v>25.120971924386801</v>
      </c>
      <c r="F792">
        <v>25.0953385986532</v>
      </c>
      <c r="G792">
        <v>25.080794063233199</v>
      </c>
      <c r="H792">
        <v>25.1451321539768</v>
      </c>
      <c r="I792">
        <v>24.992953150922901</v>
      </c>
      <c r="J792">
        <v>25.167642144408202</v>
      </c>
      <c r="K792">
        <v>25.110452597313699</v>
      </c>
      <c r="L792">
        <v>25.1161881368484</v>
      </c>
      <c r="M792">
        <v>25.0566086588668</v>
      </c>
      <c r="N792">
        <v>25.112218387468001</v>
      </c>
      <c r="O792">
        <v>25.096378657189302</v>
      </c>
      <c r="P792">
        <v>25.0940504279137</v>
      </c>
      <c r="Q792">
        <v>25.0557271308803</v>
      </c>
      <c r="R792">
        <v>25.167816415844602</v>
      </c>
      <c r="S792">
        <v>25.070031050598899</v>
      </c>
      <c r="T792">
        <v>25.184788044112999</v>
      </c>
      <c r="U792">
        <v>25.069991987999501</v>
      </c>
    </row>
    <row r="793" spans="1:21" x14ac:dyDescent="0.3">
      <c r="A793" t="s">
        <v>6559</v>
      </c>
      <c r="B793">
        <v>18.472384199695899</v>
      </c>
      <c r="C793">
        <v>18.332411940824301</v>
      </c>
      <c r="D793">
        <v>18.430981325480602</v>
      </c>
      <c r="E793">
        <v>19.133499699433699</v>
      </c>
      <c r="F793">
        <v>18.648980166843501</v>
      </c>
      <c r="G793">
        <v>18.522834662420198</v>
      </c>
      <c r="H793">
        <v>18.397498958600099</v>
      </c>
      <c r="I793">
        <v>18.332807052111701</v>
      </c>
      <c r="J793">
        <v>18.768554790232798</v>
      </c>
      <c r="K793">
        <v>18.721646619806599</v>
      </c>
      <c r="L793">
        <v>18.582776745650101</v>
      </c>
      <c r="M793">
        <v>18.7558540919701</v>
      </c>
      <c r="N793">
        <v>18.351890891656801</v>
      </c>
      <c r="O793">
        <v>18.3037924331773</v>
      </c>
      <c r="P793">
        <v>18.545267907889301</v>
      </c>
      <c r="Q793">
        <v>18.576801015797301</v>
      </c>
      <c r="R793">
        <v>18.821446080828601</v>
      </c>
      <c r="S793">
        <v>18.1631412125877</v>
      </c>
      <c r="T793">
        <v>18.279590016896101</v>
      </c>
      <c r="U793">
        <v>18.450990039210001</v>
      </c>
    </row>
    <row r="794" spans="1:21" x14ac:dyDescent="0.3">
      <c r="A794" t="s">
        <v>6560</v>
      </c>
      <c r="B794">
        <v>22.2567526607499</v>
      </c>
      <c r="C794">
        <v>22.209696562925</v>
      </c>
      <c r="D794">
        <v>21.8515842000688</v>
      </c>
      <c r="E794">
        <v>22.502281553867199</v>
      </c>
      <c r="F794">
        <v>22.422467824809601</v>
      </c>
      <c r="G794">
        <v>22.232952860809601</v>
      </c>
      <c r="H794">
        <v>22.121693721698001</v>
      </c>
      <c r="I794">
        <v>22.028588306308599</v>
      </c>
      <c r="J794">
        <v>22.505503527344899</v>
      </c>
      <c r="K794">
        <v>22.465768764032699</v>
      </c>
      <c r="L794">
        <v>22.516370621794401</v>
      </c>
      <c r="M794">
        <v>22.618378672933101</v>
      </c>
      <c r="N794">
        <v>21.918032249058999</v>
      </c>
      <c r="O794">
        <v>22.2195718690974</v>
      </c>
      <c r="P794">
        <v>22.2705409314975</v>
      </c>
      <c r="Q794">
        <v>22.508053406996599</v>
      </c>
      <c r="R794">
        <v>22.4864773345397</v>
      </c>
      <c r="S794">
        <v>22.013368484427499</v>
      </c>
      <c r="T794">
        <v>22.123912242602401</v>
      </c>
      <c r="U794">
        <v>22.2202047183753</v>
      </c>
    </row>
    <row r="795" spans="1:21" x14ac:dyDescent="0.3">
      <c r="A795" t="s">
        <v>6561</v>
      </c>
      <c r="B795">
        <v>21.9855516767078</v>
      </c>
      <c r="C795">
        <v>21.779036268394002</v>
      </c>
      <c r="D795">
        <v>22.4078978965949</v>
      </c>
      <c r="E795">
        <v>21.732616574691999</v>
      </c>
      <c r="F795">
        <v>21.635088507793501</v>
      </c>
      <c r="G795">
        <v>22.006575938448002</v>
      </c>
      <c r="H795">
        <v>21.854944539084801</v>
      </c>
      <c r="I795">
        <v>22.448709851152199</v>
      </c>
      <c r="J795">
        <v>21.7377906466429</v>
      </c>
      <c r="K795">
        <v>21.715699332067398</v>
      </c>
      <c r="L795">
        <v>21.4630596227124</v>
      </c>
      <c r="M795">
        <v>21.409238761865701</v>
      </c>
      <c r="N795">
        <v>22.415086315305299</v>
      </c>
      <c r="O795">
        <v>21.898351267534998</v>
      </c>
      <c r="P795">
        <v>21.981597365187302</v>
      </c>
      <c r="Q795">
        <v>21.471430714722501</v>
      </c>
      <c r="R795">
        <v>21.603254266353801</v>
      </c>
      <c r="S795">
        <v>22.639362032096098</v>
      </c>
      <c r="T795">
        <v>21.855351987417201</v>
      </c>
      <c r="U795">
        <v>22.011984119829499</v>
      </c>
    </row>
    <row r="796" spans="1:21" x14ac:dyDescent="0.3">
      <c r="A796" t="s">
        <v>6562</v>
      </c>
      <c r="B796">
        <v>25.1847827194911</v>
      </c>
      <c r="C796">
        <v>25.022494823117</v>
      </c>
      <c r="D796">
        <v>25.277999321292398</v>
      </c>
      <c r="E796">
        <v>25.207026275344901</v>
      </c>
      <c r="F796">
        <v>25.1928516295756</v>
      </c>
      <c r="G796">
        <v>25.1595902873384</v>
      </c>
      <c r="H796">
        <v>25.017412003957599</v>
      </c>
      <c r="I796">
        <v>25.264861795930202</v>
      </c>
      <c r="J796">
        <v>25.190640168960499</v>
      </c>
      <c r="K796">
        <v>25.0957716665174</v>
      </c>
      <c r="L796">
        <v>25.222667130365998</v>
      </c>
      <c r="M796">
        <v>25.348217940334099</v>
      </c>
      <c r="N796">
        <v>25.322178870920201</v>
      </c>
      <c r="O796">
        <v>25.013519547360499</v>
      </c>
      <c r="P796">
        <v>25.199956630962401</v>
      </c>
      <c r="Q796">
        <v>25.193701357659499</v>
      </c>
      <c r="R796">
        <v>25.3052093084913</v>
      </c>
      <c r="S796">
        <v>25.235115343589701</v>
      </c>
      <c r="T796">
        <v>25.065282921832299</v>
      </c>
      <c r="U796">
        <v>25.145391430031701</v>
      </c>
    </row>
    <row r="797" spans="1:21" x14ac:dyDescent="0.3">
      <c r="A797" t="s">
        <v>6563</v>
      </c>
      <c r="B797">
        <v>15.483667772644701</v>
      </c>
      <c r="C797">
        <v>15.7970216097888</v>
      </c>
      <c r="D797">
        <v>15.6549341243922</v>
      </c>
      <c r="E797">
        <v>16.227615929071298</v>
      </c>
      <c r="F797">
        <v>15.8440267576482</v>
      </c>
      <c r="G797">
        <v>16.107972731307399</v>
      </c>
      <c r="H797">
        <v>15.7781747851578</v>
      </c>
      <c r="I797">
        <v>15.3512236294931</v>
      </c>
      <c r="J797">
        <v>16.057043294351999</v>
      </c>
      <c r="K797">
        <v>16.430552759632199</v>
      </c>
      <c r="L797">
        <v>15.6944124399442</v>
      </c>
      <c r="M797">
        <v>16.332555948526199</v>
      </c>
      <c r="N797">
        <v>15.668876436626499</v>
      </c>
      <c r="O797">
        <v>15.6841603267154</v>
      </c>
      <c r="P797">
        <v>15.804036792179099</v>
      </c>
      <c r="Q797">
        <v>15.954703871588</v>
      </c>
      <c r="R797">
        <v>16.019733868204099</v>
      </c>
      <c r="S797">
        <v>15.4607433715772</v>
      </c>
      <c r="T797">
        <v>15.7811882381132</v>
      </c>
      <c r="U797">
        <v>15.8605963642944</v>
      </c>
    </row>
    <row r="798" spans="1:21" x14ac:dyDescent="0.3">
      <c r="A798" t="s">
        <v>6564</v>
      </c>
      <c r="B798">
        <v>23.431879665688001</v>
      </c>
      <c r="C798">
        <v>23.4979318439438</v>
      </c>
      <c r="D798">
        <v>23.288705143929</v>
      </c>
      <c r="E798">
        <v>23.332564876030901</v>
      </c>
      <c r="F798">
        <v>23.266552161885201</v>
      </c>
      <c r="G798">
        <v>23.335343154066301</v>
      </c>
      <c r="H798">
        <v>23.5246831566913</v>
      </c>
      <c r="I798">
        <v>23.315555418197299</v>
      </c>
      <c r="J798">
        <v>23.274660166366399</v>
      </c>
      <c r="K798">
        <v>23.3170762124556</v>
      </c>
      <c r="L798">
        <v>23.325275027879801</v>
      </c>
      <c r="M798">
        <v>23.472039648426801</v>
      </c>
      <c r="N798">
        <v>23.340996690856802</v>
      </c>
      <c r="O798">
        <v>23.405546536907199</v>
      </c>
      <c r="P798">
        <v>23.3979274321999</v>
      </c>
      <c r="Q798">
        <v>23.408709208625201</v>
      </c>
      <c r="R798">
        <v>23.397451559107001</v>
      </c>
      <c r="S798">
        <v>23.324750109667502</v>
      </c>
      <c r="T798">
        <v>23.513594703379699</v>
      </c>
      <c r="U798">
        <v>23.371482054783801</v>
      </c>
    </row>
    <row r="799" spans="1:21" x14ac:dyDescent="0.3">
      <c r="A799" t="s">
        <v>6566</v>
      </c>
      <c r="B799">
        <v>22.133235488686701</v>
      </c>
      <c r="C799">
        <v>21.999927756317899</v>
      </c>
      <c r="D799">
        <v>22.226027015989398</v>
      </c>
      <c r="E799">
        <v>22.074990813154201</v>
      </c>
      <c r="F799">
        <v>22.137854500250601</v>
      </c>
      <c r="G799">
        <v>22.102086991281102</v>
      </c>
      <c r="H799">
        <v>22.1097366431841</v>
      </c>
      <c r="I799">
        <v>22.134909630276599</v>
      </c>
      <c r="J799">
        <v>22.117057019901399</v>
      </c>
      <c r="K799">
        <v>22.094003996135299</v>
      </c>
      <c r="L799">
        <v>22.240586138705599</v>
      </c>
      <c r="M799">
        <v>22.131695328725598</v>
      </c>
      <c r="N799">
        <v>22.281977272713299</v>
      </c>
      <c r="O799">
        <v>22.036009796452198</v>
      </c>
      <c r="P799">
        <v>22.154544693203299</v>
      </c>
      <c r="Q799">
        <v>22.231999216726098</v>
      </c>
      <c r="R799">
        <v>22.193205931754701</v>
      </c>
      <c r="S799">
        <v>22.217974324069701</v>
      </c>
      <c r="T799">
        <v>22.145825072784302</v>
      </c>
      <c r="U799">
        <v>22.081401154390601</v>
      </c>
    </row>
    <row r="800" spans="1:21" x14ac:dyDescent="0.3">
      <c r="A800" t="s">
        <v>6567</v>
      </c>
      <c r="B800">
        <v>17.8524441042034</v>
      </c>
      <c r="C800">
        <v>17.285383795531299</v>
      </c>
      <c r="D800">
        <v>19.2675833886947</v>
      </c>
      <c r="E800">
        <v>16.247012829363101</v>
      </c>
      <c r="F800">
        <v>16.798100694329001</v>
      </c>
      <c r="G800">
        <v>17.874405999376901</v>
      </c>
      <c r="H800">
        <v>17.378895998106401</v>
      </c>
      <c r="I800">
        <v>18.573639863918</v>
      </c>
      <c r="J800">
        <v>16.410372494517901</v>
      </c>
      <c r="K800">
        <v>16.994193178808501</v>
      </c>
      <c r="L800">
        <v>16.866900755379898</v>
      </c>
      <c r="M800">
        <v>16.841508273903401</v>
      </c>
      <c r="N800">
        <v>18.885181248747099</v>
      </c>
      <c r="O800">
        <v>17.272918497252402</v>
      </c>
      <c r="P800">
        <v>17.861961562703002</v>
      </c>
      <c r="Q800">
        <v>17.047618377079498</v>
      </c>
      <c r="R800">
        <v>16.8306763714771</v>
      </c>
      <c r="S800">
        <v>18.352620477714702</v>
      </c>
      <c r="T800">
        <v>17.4570271689044</v>
      </c>
      <c r="U800">
        <v>17.866585950387002</v>
      </c>
    </row>
    <row r="801" spans="1:21" x14ac:dyDescent="0.3">
      <c r="A801" t="s">
        <v>6568</v>
      </c>
      <c r="B801">
        <v>20.201750425965201</v>
      </c>
      <c r="C801">
        <v>20.134661069467199</v>
      </c>
      <c r="D801">
        <v>20.0884612797046</v>
      </c>
      <c r="E801">
        <v>20.455154113782999</v>
      </c>
      <c r="F801">
        <v>20.311442439952501</v>
      </c>
      <c r="G801">
        <v>20.2275993693112</v>
      </c>
      <c r="H801">
        <v>20.126603575466799</v>
      </c>
      <c r="I801">
        <v>20.025950511946299</v>
      </c>
      <c r="J801">
        <v>20.455129940809499</v>
      </c>
      <c r="K801">
        <v>20.361842399913002</v>
      </c>
      <c r="L801">
        <v>20.305590663266798</v>
      </c>
      <c r="M801">
        <v>20.34748403012</v>
      </c>
      <c r="N801">
        <v>19.818289961951599</v>
      </c>
      <c r="O801">
        <v>20.104867659552799</v>
      </c>
      <c r="P801">
        <v>20.241346218891699</v>
      </c>
      <c r="Q801">
        <v>20.402498254630199</v>
      </c>
      <c r="R801">
        <v>20.4926134128388</v>
      </c>
      <c r="S801">
        <v>19.879248316897701</v>
      </c>
      <c r="T801">
        <v>20.090030728458601</v>
      </c>
      <c r="U801">
        <v>20.189462104078</v>
      </c>
    </row>
    <row r="802" spans="1:21" x14ac:dyDescent="0.3">
      <c r="A802" t="s">
        <v>6569</v>
      </c>
      <c r="B802">
        <v>17.798437309155702</v>
      </c>
      <c r="C802">
        <v>17.750378002211001</v>
      </c>
      <c r="D802">
        <v>18.7598902527</v>
      </c>
      <c r="E802">
        <v>17.127056891757299</v>
      </c>
      <c r="F802">
        <v>17.3730494437415</v>
      </c>
      <c r="G802">
        <v>17.914023679488398</v>
      </c>
      <c r="H802">
        <v>17.840114351345399</v>
      </c>
      <c r="I802">
        <v>18.414857320507899</v>
      </c>
      <c r="J802">
        <v>17.216475001909298</v>
      </c>
      <c r="K802">
        <v>17.2933261251485</v>
      </c>
      <c r="L802">
        <v>17.306283154427</v>
      </c>
      <c r="M802">
        <v>17.727305588431001</v>
      </c>
      <c r="N802">
        <v>17.847727979418998</v>
      </c>
      <c r="O802">
        <v>17.951680477614101</v>
      </c>
      <c r="P802">
        <v>17.928690781372602</v>
      </c>
      <c r="Q802">
        <v>17.617462241484201</v>
      </c>
      <c r="R802">
        <v>17.748228244466599</v>
      </c>
      <c r="S802">
        <v>17.617613618161101</v>
      </c>
      <c r="T802">
        <v>17.947287108678601</v>
      </c>
      <c r="U802">
        <v>17.785356922697101</v>
      </c>
    </row>
    <row r="803" spans="1:21" x14ac:dyDescent="0.3">
      <c r="A803" t="s">
        <v>6570</v>
      </c>
      <c r="B803">
        <v>24.624752862071102</v>
      </c>
      <c r="C803">
        <v>24.5629986869926</v>
      </c>
      <c r="D803">
        <v>24.629079666767399</v>
      </c>
      <c r="E803">
        <v>24.663356464411599</v>
      </c>
      <c r="F803">
        <v>24.4587469305573</v>
      </c>
      <c r="G803">
        <v>24.622664023172099</v>
      </c>
      <c r="H803">
        <v>24.671094289710901</v>
      </c>
      <c r="I803">
        <v>24.722452463630301</v>
      </c>
      <c r="J803">
        <v>24.693242568258601</v>
      </c>
      <c r="K803">
        <v>24.519726718306799</v>
      </c>
      <c r="L803">
        <v>24.508944162324401</v>
      </c>
      <c r="M803">
        <v>24.6519310658467</v>
      </c>
      <c r="N803">
        <v>24.653773283046199</v>
      </c>
      <c r="O803">
        <v>24.607925280545299</v>
      </c>
      <c r="P803">
        <v>24.631034550636699</v>
      </c>
      <c r="Q803">
        <v>24.494652580144699</v>
      </c>
      <c r="R803">
        <v>24.687513616866301</v>
      </c>
      <c r="S803">
        <v>24.786897335475299</v>
      </c>
      <c r="T803">
        <v>24.7222364101249</v>
      </c>
      <c r="U803">
        <v>24.617815078656999</v>
      </c>
    </row>
    <row r="804" spans="1:21" x14ac:dyDescent="0.3">
      <c r="A804" t="s">
        <v>6571</v>
      </c>
      <c r="B804">
        <v>21.891813646654001</v>
      </c>
      <c r="C804">
        <v>21.43919307865</v>
      </c>
      <c r="D804">
        <v>21.831047085046599</v>
      </c>
      <c r="E804">
        <v>22.142208561835901</v>
      </c>
      <c r="F804">
        <v>21.987709459573399</v>
      </c>
      <c r="G804">
        <v>21.895056986754099</v>
      </c>
      <c r="H804">
        <v>21.743853890775899</v>
      </c>
      <c r="I804">
        <v>21.481062303321799</v>
      </c>
      <c r="J804">
        <v>22.141685772248501</v>
      </c>
      <c r="K804">
        <v>22.092885144113701</v>
      </c>
      <c r="L804">
        <v>22.034334121597599</v>
      </c>
      <c r="M804">
        <v>22.2115708728019</v>
      </c>
      <c r="N804">
        <v>21.875216014364099</v>
      </c>
      <c r="O804">
        <v>21.6946821169063</v>
      </c>
      <c r="P804">
        <v>21.900253349599701</v>
      </c>
      <c r="Q804">
        <v>21.965540780578401</v>
      </c>
      <c r="R804">
        <v>22.142319862269499</v>
      </c>
      <c r="S804">
        <v>21.736423241526701</v>
      </c>
      <c r="T804">
        <v>21.8754169218372</v>
      </c>
      <c r="U804">
        <v>21.888098310762501</v>
      </c>
    </row>
    <row r="805" spans="1:21" x14ac:dyDescent="0.3">
      <c r="A805" t="s">
        <v>6572</v>
      </c>
      <c r="B805">
        <v>24.634439326019201</v>
      </c>
      <c r="C805">
        <v>24.827591460650002</v>
      </c>
      <c r="D805">
        <v>24.373546728431599</v>
      </c>
      <c r="E805">
        <v>24.759941536470201</v>
      </c>
      <c r="F805">
        <v>24.672565576524399</v>
      </c>
      <c r="G805">
        <v>24.614440328513499</v>
      </c>
      <c r="H805">
        <v>24.522361632009002</v>
      </c>
      <c r="I805">
        <v>24.362805545164601</v>
      </c>
      <c r="J805">
        <v>24.836717696294102</v>
      </c>
      <c r="K805">
        <v>24.7297526718516</v>
      </c>
      <c r="L805">
        <v>24.860470938743301</v>
      </c>
      <c r="M805">
        <v>24.9485896106032</v>
      </c>
      <c r="N805">
        <v>24.291525532349901</v>
      </c>
      <c r="O805">
        <v>24.7328184257019</v>
      </c>
      <c r="P805">
        <v>24.632047218993499</v>
      </c>
      <c r="Q805">
        <v>24.831298873586501</v>
      </c>
      <c r="R805">
        <v>24.747580639544498</v>
      </c>
      <c r="S805">
        <v>24.307248842619501</v>
      </c>
      <c r="T805">
        <v>24.706958868903701</v>
      </c>
      <c r="U805">
        <v>24.618179602984299</v>
      </c>
    </row>
    <row r="806" spans="1:21" x14ac:dyDescent="0.3">
      <c r="A806" t="s">
        <v>6573</v>
      </c>
      <c r="B806">
        <v>24.404033237754899</v>
      </c>
      <c r="C806">
        <v>24.092594405583402</v>
      </c>
      <c r="D806">
        <v>24.4305738141096</v>
      </c>
      <c r="E806">
        <v>24.480022707710599</v>
      </c>
      <c r="F806">
        <v>24.406866811228699</v>
      </c>
      <c r="G806">
        <v>24.371120988981399</v>
      </c>
      <c r="H806">
        <v>24.171365323143998</v>
      </c>
      <c r="I806">
        <v>24.4400155560086</v>
      </c>
      <c r="J806">
        <v>24.473791516502398</v>
      </c>
      <c r="K806">
        <v>24.353258192048099</v>
      </c>
      <c r="L806">
        <v>24.510585123983802</v>
      </c>
      <c r="M806">
        <v>24.4775335717049</v>
      </c>
      <c r="N806">
        <v>24.5194736031087</v>
      </c>
      <c r="O806">
        <v>24.1205725671031</v>
      </c>
      <c r="P806">
        <v>24.3787562401894</v>
      </c>
      <c r="Q806">
        <v>24.370212025950799</v>
      </c>
      <c r="R806">
        <v>24.584877513375901</v>
      </c>
      <c r="S806">
        <v>24.512610677201501</v>
      </c>
      <c r="T806">
        <v>24.165340611704401</v>
      </c>
      <c r="U806">
        <v>24.397633044086099</v>
      </c>
    </row>
    <row r="807" spans="1:21" x14ac:dyDescent="0.3">
      <c r="A807" t="s">
        <v>6574</v>
      </c>
      <c r="B807">
        <v>25.205017865979599</v>
      </c>
      <c r="C807">
        <v>24.976347132720701</v>
      </c>
      <c r="D807">
        <v>24.817976010799701</v>
      </c>
      <c r="E807">
        <v>25.5536418788903</v>
      </c>
      <c r="F807">
        <v>25.4785453387512</v>
      </c>
      <c r="G807">
        <v>25.2168904115068</v>
      </c>
      <c r="H807">
        <v>25.0682071980678</v>
      </c>
      <c r="I807">
        <v>24.704580842300601</v>
      </c>
      <c r="J807">
        <v>25.556670821969799</v>
      </c>
      <c r="K807">
        <v>25.685264193741599</v>
      </c>
      <c r="L807">
        <v>25.524600745450201</v>
      </c>
      <c r="M807">
        <v>25.6983532236776</v>
      </c>
      <c r="N807">
        <v>24.832847711496601</v>
      </c>
      <c r="O807">
        <v>25.079354802802399</v>
      </c>
      <c r="P807">
        <v>25.188965642746599</v>
      </c>
      <c r="Q807">
        <v>25.585642682304002</v>
      </c>
      <c r="R807">
        <v>25.5612150168513</v>
      </c>
      <c r="S807">
        <v>24.772704363756699</v>
      </c>
      <c r="T807">
        <v>25.047825743863399</v>
      </c>
      <c r="U807">
        <v>25.2340331016478</v>
      </c>
    </row>
    <row r="808" spans="1:21" x14ac:dyDescent="0.3">
      <c r="A808" t="s">
        <v>6575</v>
      </c>
      <c r="B808">
        <v>18.015638328336301</v>
      </c>
      <c r="C808">
        <v>18.920701785434002</v>
      </c>
      <c r="D808">
        <v>18.750532185738098</v>
      </c>
      <c r="E808">
        <v>16.6474580975589</v>
      </c>
      <c r="F808">
        <v>17.146596855710602</v>
      </c>
      <c r="G808">
        <v>18.058062400495398</v>
      </c>
      <c r="H808">
        <v>18.6825408872601</v>
      </c>
      <c r="I808">
        <v>18.409458139572202</v>
      </c>
      <c r="J808">
        <v>16.347568025528201</v>
      </c>
      <c r="K808">
        <v>16.990416227533601</v>
      </c>
      <c r="L808">
        <v>17.024878393148299</v>
      </c>
      <c r="M808">
        <v>16.326145621039601</v>
      </c>
      <c r="N808">
        <v>18.4084761610283</v>
      </c>
      <c r="O808">
        <v>18.539686418699901</v>
      </c>
      <c r="P808">
        <v>18.047863053792199</v>
      </c>
      <c r="Q808">
        <v>17.263109843112002</v>
      </c>
      <c r="R808">
        <v>16.8774007997126</v>
      </c>
      <c r="S808">
        <v>18.141224856470402</v>
      </c>
      <c r="T808">
        <v>18.456977532492999</v>
      </c>
      <c r="U808">
        <v>18.027941807150601</v>
      </c>
    </row>
    <row r="809" spans="1:21" x14ac:dyDescent="0.3">
      <c r="A809" t="s">
        <v>6576</v>
      </c>
      <c r="B809">
        <v>25.694086924667602</v>
      </c>
      <c r="C809">
        <v>25.6765308320565</v>
      </c>
      <c r="D809">
        <v>25.7690980687088</v>
      </c>
      <c r="E809">
        <v>25.608914000162699</v>
      </c>
      <c r="F809">
        <v>25.5387729151232</v>
      </c>
      <c r="G809">
        <v>25.634852576018101</v>
      </c>
      <c r="H809">
        <v>25.710074080783599</v>
      </c>
      <c r="I809">
        <v>25.792892121982799</v>
      </c>
      <c r="J809">
        <v>25.6038384816116</v>
      </c>
      <c r="K809">
        <v>25.545033940220801</v>
      </c>
      <c r="L809">
        <v>25.681039963913801</v>
      </c>
      <c r="M809">
        <v>25.756635363309002</v>
      </c>
      <c r="N809">
        <v>25.813087873539502</v>
      </c>
      <c r="O809">
        <v>25.711761971504501</v>
      </c>
      <c r="P809">
        <v>25.6767608619401</v>
      </c>
      <c r="Q809">
        <v>25.641524442067801</v>
      </c>
      <c r="R809">
        <v>25.6289857681443</v>
      </c>
      <c r="S809">
        <v>25.7575936318411</v>
      </c>
      <c r="T809">
        <v>25.7808847552452</v>
      </c>
      <c r="U809">
        <v>25.653696479327099</v>
      </c>
    </row>
    <row r="810" spans="1:21" x14ac:dyDescent="0.3">
      <c r="A810" t="s">
        <v>6577</v>
      </c>
      <c r="B810">
        <v>21.509839166792599</v>
      </c>
      <c r="C810">
        <v>21.472681744539599</v>
      </c>
      <c r="D810">
        <v>21.160837825600598</v>
      </c>
      <c r="E810">
        <v>21.862055021979199</v>
      </c>
      <c r="F810">
        <v>21.6929257308385</v>
      </c>
      <c r="G810">
        <v>21.573477172489099</v>
      </c>
      <c r="H810">
        <v>21.456704557773399</v>
      </c>
      <c r="I810">
        <v>21.396490328513501</v>
      </c>
      <c r="J810">
        <v>21.9191754913588</v>
      </c>
      <c r="K810">
        <v>21.725984005768598</v>
      </c>
      <c r="L810">
        <v>21.6990290892697</v>
      </c>
      <c r="M810">
        <v>22.4385986312585</v>
      </c>
      <c r="N810">
        <v>21.148065065622099</v>
      </c>
      <c r="O810">
        <v>21.358229730414202</v>
      </c>
      <c r="P810">
        <v>21.558508342129901</v>
      </c>
      <c r="Q810">
        <v>21.772547293070598</v>
      </c>
      <c r="R810">
        <v>21.7829600911186</v>
      </c>
      <c r="S810">
        <v>21.243584512891001</v>
      </c>
      <c r="T810">
        <v>21.3112529172172</v>
      </c>
      <c r="U810">
        <v>21.5274155718343</v>
      </c>
    </row>
    <row r="811" spans="1:21" x14ac:dyDescent="0.3">
      <c r="A811" t="s">
        <v>6578</v>
      </c>
      <c r="B811">
        <v>23.951456847510499</v>
      </c>
      <c r="C811">
        <v>23.706536739876</v>
      </c>
      <c r="D811">
        <v>23.887957434792298</v>
      </c>
      <c r="E811">
        <v>24.2550407202408</v>
      </c>
      <c r="F811">
        <v>23.969537569802199</v>
      </c>
      <c r="G811">
        <v>23.998970145892201</v>
      </c>
      <c r="H811">
        <v>23.854615031796399</v>
      </c>
      <c r="I811">
        <v>23.923721934538602</v>
      </c>
      <c r="J811">
        <v>24.2156153920312</v>
      </c>
      <c r="K811">
        <v>24.088068333510101</v>
      </c>
      <c r="L811">
        <v>23.9850970146279</v>
      </c>
      <c r="M811">
        <v>24.062807174462801</v>
      </c>
      <c r="N811">
        <v>23.969687197193501</v>
      </c>
      <c r="O811">
        <v>23.868097677631201</v>
      </c>
      <c r="P811">
        <v>23.9647378922946</v>
      </c>
      <c r="Q811">
        <v>23.969265949108099</v>
      </c>
      <c r="R811">
        <v>24.091270754155801</v>
      </c>
      <c r="S811">
        <v>24.059874138981598</v>
      </c>
      <c r="T811">
        <v>23.918463109921198</v>
      </c>
      <c r="U811">
        <v>23.9877723184524</v>
      </c>
    </row>
    <row r="812" spans="1:21" x14ac:dyDescent="0.3">
      <c r="A812" t="s">
        <v>6579</v>
      </c>
      <c r="B812">
        <v>20.397520975589298</v>
      </c>
      <c r="C812">
        <v>20.253720156575199</v>
      </c>
      <c r="D812">
        <v>20.1378192912142</v>
      </c>
      <c r="E812">
        <v>20.522666695864199</v>
      </c>
      <c r="F812">
        <v>20.486424396700201</v>
      </c>
      <c r="G812">
        <v>20.351326862005202</v>
      </c>
      <c r="H812">
        <v>20.191759420204001</v>
      </c>
      <c r="I812">
        <v>20.482507515558598</v>
      </c>
      <c r="J812">
        <v>20.471265718944998</v>
      </c>
      <c r="K812">
        <v>20.402235188048198</v>
      </c>
      <c r="L812">
        <v>20.4741436015434</v>
      </c>
      <c r="M812">
        <v>20.8834488973391</v>
      </c>
      <c r="N812">
        <v>20.122292410574001</v>
      </c>
      <c r="O812">
        <v>20.086762403151901</v>
      </c>
      <c r="P812">
        <v>20.351637131851199</v>
      </c>
      <c r="Q812">
        <v>20.541372736964899</v>
      </c>
      <c r="R812">
        <v>20.690724450402399</v>
      </c>
      <c r="S812">
        <v>20.262275545343101</v>
      </c>
      <c r="T812">
        <v>20.074310043545299</v>
      </c>
      <c r="U812">
        <v>20.398124291274399</v>
      </c>
    </row>
    <row r="813" spans="1:21" x14ac:dyDescent="0.3">
      <c r="A813" t="s">
        <v>6580</v>
      </c>
      <c r="B813">
        <v>21.579687071184701</v>
      </c>
      <c r="C813">
        <v>21.5588893139393</v>
      </c>
      <c r="D813">
        <v>21.295562036139199</v>
      </c>
      <c r="E813">
        <v>21.767999578518101</v>
      </c>
      <c r="F813">
        <v>21.822706340728601</v>
      </c>
      <c r="G813">
        <v>21.608370183098401</v>
      </c>
      <c r="H813">
        <v>21.389571921403601</v>
      </c>
      <c r="I813">
        <v>21.367569942711</v>
      </c>
      <c r="J813">
        <v>21.781993794850699</v>
      </c>
      <c r="K813">
        <v>21.734781792598401</v>
      </c>
      <c r="L813">
        <v>21.903183650491599</v>
      </c>
      <c r="M813">
        <v>21.870251475660702</v>
      </c>
      <c r="N813">
        <v>21.309241788323298</v>
      </c>
      <c r="O813">
        <v>21.630918221683</v>
      </c>
      <c r="P813">
        <v>21.5782579804684</v>
      </c>
      <c r="Q813">
        <v>21.8246162224982</v>
      </c>
      <c r="R813">
        <v>21.822354101462501</v>
      </c>
      <c r="S813">
        <v>21.345964196948</v>
      </c>
      <c r="T813">
        <v>21.438213252848701</v>
      </c>
      <c r="U813">
        <v>21.6113471840115</v>
      </c>
    </row>
    <row r="814" spans="1:21" x14ac:dyDescent="0.3">
      <c r="A814" t="s">
        <v>6581</v>
      </c>
      <c r="B814">
        <v>19.9734791739304</v>
      </c>
      <c r="C814">
        <v>20.100903409564701</v>
      </c>
      <c r="D814">
        <v>19.681545313917301</v>
      </c>
      <c r="E814">
        <v>20.225095046508599</v>
      </c>
      <c r="F814">
        <v>20.189049659543599</v>
      </c>
      <c r="G814">
        <v>20.043015730140301</v>
      </c>
      <c r="H814">
        <v>19.986462827801201</v>
      </c>
      <c r="I814">
        <v>19.827877082360601</v>
      </c>
      <c r="J814">
        <v>20.2962881482961</v>
      </c>
      <c r="K814">
        <v>20.176871354257599</v>
      </c>
      <c r="L814">
        <v>20.205745795398901</v>
      </c>
      <c r="M814">
        <v>20.294351364164399</v>
      </c>
      <c r="N814">
        <v>19.718368481128199</v>
      </c>
      <c r="O814">
        <v>20.163146136435799</v>
      </c>
      <c r="P814">
        <v>20.0226403397116</v>
      </c>
      <c r="Q814">
        <v>20.136822097808501</v>
      </c>
      <c r="R814">
        <v>20.171246105780501</v>
      </c>
      <c r="S814">
        <v>19.671929967234998</v>
      </c>
      <c r="T814">
        <v>19.948298997047701</v>
      </c>
      <c r="U814">
        <v>19.996684934125099</v>
      </c>
    </row>
    <row r="815" spans="1:21" x14ac:dyDescent="0.3">
      <c r="A815" t="s">
        <v>6582</v>
      </c>
      <c r="B815">
        <v>21.2222884347064</v>
      </c>
      <c r="C815">
        <v>20.618481669224401</v>
      </c>
      <c r="D815">
        <v>21.560923819531801</v>
      </c>
      <c r="E815">
        <v>21.403692652606399</v>
      </c>
      <c r="F815">
        <v>21.333988153413902</v>
      </c>
      <c r="G815">
        <v>21.149966462295598</v>
      </c>
      <c r="H815">
        <v>20.814161993372998</v>
      </c>
      <c r="I815">
        <v>21.119269485464901</v>
      </c>
      <c r="J815">
        <v>21.279374896325599</v>
      </c>
      <c r="K815">
        <v>21.1957628399105</v>
      </c>
      <c r="L815">
        <v>21.339164334922099</v>
      </c>
      <c r="M815">
        <v>21.387235927944801</v>
      </c>
      <c r="N815">
        <v>21.425406371802602</v>
      </c>
      <c r="O815">
        <v>20.8514761793754</v>
      </c>
      <c r="P815">
        <v>21.211004107588899</v>
      </c>
      <c r="Q815">
        <v>21.230350828194599</v>
      </c>
      <c r="R815">
        <v>21.4524379700289</v>
      </c>
      <c r="S815">
        <v>21.348683770976098</v>
      </c>
      <c r="T815">
        <v>20.827960661619699</v>
      </c>
      <c r="U815">
        <v>21.162714095852198</v>
      </c>
    </row>
    <row r="816" spans="1:21" x14ac:dyDescent="0.3">
      <c r="A816" t="s">
        <v>6583</v>
      </c>
      <c r="B816">
        <v>22.1980136383951</v>
      </c>
      <c r="C816">
        <v>22.1363157238352</v>
      </c>
      <c r="D816">
        <v>22.106330463343799</v>
      </c>
      <c r="E816">
        <v>22.4821805064486</v>
      </c>
      <c r="F816">
        <v>22.428416499068501</v>
      </c>
      <c r="G816">
        <v>22.230359161352201</v>
      </c>
      <c r="H816">
        <v>21.8359103941361</v>
      </c>
      <c r="I816">
        <v>21.895827703914101</v>
      </c>
      <c r="J816">
        <v>22.615089664924199</v>
      </c>
      <c r="K816">
        <v>22.215151999457301</v>
      </c>
      <c r="L816">
        <v>22.383291210738498</v>
      </c>
      <c r="M816">
        <v>22.699177206771601</v>
      </c>
      <c r="N816">
        <v>22.13970452022</v>
      </c>
      <c r="O816">
        <v>22.169237949305099</v>
      </c>
      <c r="P816">
        <v>22.220527458089101</v>
      </c>
      <c r="Q816">
        <v>22.459291660857399</v>
      </c>
      <c r="R816">
        <v>22.2604848260723</v>
      </c>
      <c r="S816">
        <v>21.6674474147088</v>
      </c>
      <c r="T816">
        <v>22.1614861075367</v>
      </c>
      <c r="U816">
        <v>22.209755880349</v>
      </c>
    </row>
    <row r="817" spans="1:21" x14ac:dyDescent="0.3">
      <c r="A817" t="s">
        <v>6584</v>
      </c>
      <c r="B817">
        <v>18.725713171818899</v>
      </c>
      <c r="C817">
        <v>18.692542761474801</v>
      </c>
      <c r="D817">
        <v>19.105745054179</v>
      </c>
      <c r="E817">
        <v>18.932382950139299</v>
      </c>
      <c r="F817">
        <v>18.846771902767902</v>
      </c>
      <c r="G817">
        <v>18.825147464550199</v>
      </c>
      <c r="H817">
        <v>18.317965321489499</v>
      </c>
      <c r="I817">
        <v>18.7372982855847</v>
      </c>
      <c r="J817">
        <v>19.011065673956502</v>
      </c>
      <c r="K817">
        <v>18.858090897863399</v>
      </c>
      <c r="L817">
        <v>18.726645534250899</v>
      </c>
      <c r="M817">
        <v>18.9867019540496</v>
      </c>
      <c r="N817">
        <v>18.3951762912248</v>
      </c>
      <c r="O817">
        <v>18.8785179442207</v>
      </c>
      <c r="P817">
        <v>18.763338980217402</v>
      </c>
      <c r="Q817">
        <v>18.682489956510199</v>
      </c>
      <c r="R817">
        <v>18.590354277270901</v>
      </c>
      <c r="S817">
        <v>18.499967468191201</v>
      </c>
      <c r="T817">
        <v>18.640748893711599</v>
      </c>
      <c r="U817">
        <v>18.791312030910898</v>
      </c>
    </row>
    <row r="818" spans="1:21" x14ac:dyDescent="0.3">
      <c r="A818" t="s">
        <v>6585</v>
      </c>
      <c r="B818">
        <v>20.250461571011801</v>
      </c>
      <c r="C818">
        <v>20.3391427627265</v>
      </c>
      <c r="D818">
        <v>19.7375011779021</v>
      </c>
      <c r="E818">
        <v>20.472205945898001</v>
      </c>
      <c r="F818">
        <v>20.348156039123602</v>
      </c>
      <c r="G818">
        <v>20.365871602731598</v>
      </c>
      <c r="H818">
        <v>20.144836633643202</v>
      </c>
      <c r="I818">
        <v>19.9828514725892</v>
      </c>
      <c r="J818">
        <v>20.525284080147198</v>
      </c>
      <c r="K818">
        <v>20.433136179684698</v>
      </c>
      <c r="L818">
        <v>20.5052591203169</v>
      </c>
      <c r="M818">
        <v>20.728491641543702</v>
      </c>
      <c r="N818">
        <v>19.827545049396299</v>
      </c>
      <c r="O818">
        <v>20.366466994408501</v>
      </c>
      <c r="P818">
        <v>20.316567266726199</v>
      </c>
      <c r="Q818">
        <v>20.455648935072201</v>
      </c>
      <c r="R818">
        <v>20.520594880527199</v>
      </c>
      <c r="S818">
        <v>19.891333739482999</v>
      </c>
      <c r="T818">
        <v>20.271388654972</v>
      </c>
      <c r="U818">
        <v>20.304509607910902</v>
      </c>
    </row>
    <row r="819" spans="1:21" x14ac:dyDescent="0.3">
      <c r="A819" t="s">
        <v>6586</v>
      </c>
      <c r="B819">
        <v>22.325459466055001</v>
      </c>
      <c r="C819">
        <v>22.4931196987677</v>
      </c>
      <c r="D819">
        <v>22.078622099216901</v>
      </c>
      <c r="E819">
        <v>22.51572530268</v>
      </c>
      <c r="F819">
        <v>22.330930980353699</v>
      </c>
      <c r="G819">
        <v>22.3280405788541</v>
      </c>
      <c r="H819">
        <v>22.471877546085199</v>
      </c>
      <c r="I819">
        <v>21.949543597342299</v>
      </c>
      <c r="J819">
        <v>22.501920255658298</v>
      </c>
      <c r="K819">
        <v>22.488579340798701</v>
      </c>
      <c r="L819">
        <v>22.4701047088103</v>
      </c>
      <c r="M819">
        <v>22.409469614886302</v>
      </c>
      <c r="N819">
        <v>22.110016491130398</v>
      </c>
      <c r="O819">
        <v>22.5842847558419</v>
      </c>
      <c r="P819">
        <v>22.302636070920698</v>
      </c>
      <c r="Q819">
        <v>22.411083242253099</v>
      </c>
      <c r="R819">
        <v>22.6030301496187</v>
      </c>
      <c r="S819">
        <v>22.1356174860456</v>
      </c>
      <c r="T819">
        <v>22.4751325232398</v>
      </c>
      <c r="U819">
        <v>22.3517739935523</v>
      </c>
    </row>
    <row r="820" spans="1:21" x14ac:dyDescent="0.3">
      <c r="A820" t="s">
        <v>6587</v>
      </c>
      <c r="B820">
        <v>23.308989686743601</v>
      </c>
      <c r="C820">
        <v>23.581857998128299</v>
      </c>
      <c r="D820">
        <v>23.2265289360517</v>
      </c>
      <c r="E820">
        <v>23.340917846806899</v>
      </c>
      <c r="F820">
        <v>23.322026612143201</v>
      </c>
      <c r="G820">
        <v>23.3051673116282</v>
      </c>
      <c r="H820">
        <v>23.451784673748399</v>
      </c>
      <c r="I820">
        <v>23.103702046888301</v>
      </c>
      <c r="J820">
        <v>23.3153792983546</v>
      </c>
      <c r="K820">
        <v>23.237058601809402</v>
      </c>
      <c r="L820">
        <v>23.352131592485001</v>
      </c>
      <c r="M820">
        <v>23.2677498296006</v>
      </c>
      <c r="N820">
        <v>23.224035448263301</v>
      </c>
      <c r="O820">
        <v>23.5817391995115</v>
      </c>
      <c r="P820">
        <v>23.2865129167925</v>
      </c>
      <c r="Q820">
        <v>23.274527951733099</v>
      </c>
      <c r="R820">
        <v>23.307646991681999</v>
      </c>
      <c r="S820">
        <v>23.145717263765999</v>
      </c>
      <c r="T820">
        <v>23.4670414007382</v>
      </c>
      <c r="U820">
        <v>23.328631485077501</v>
      </c>
    </row>
    <row r="821" spans="1:21" x14ac:dyDescent="0.3">
      <c r="A821" t="s">
        <v>6588</v>
      </c>
      <c r="B821">
        <v>19.533215080386402</v>
      </c>
      <c r="C821">
        <v>19.969822332418801</v>
      </c>
      <c r="D821">
        <v>19.2423754141582</v>
      </c>
      <c r="E821">
        <v>19.261814902569999</v>
      </c>
      <c r="F821">
        <v>19.728497847873399</v>
      </c>
      <c r="G821">
        <v>19.484025943698999</v>
      </c>
      <c r="H821">
        <v>19.436985761538502</v>
      </c>
      <c r="I821">
        <v>19.5271919280693</v>
      </c>
      <c r="J821">
        <v>19.291829645351299</v>
      </c>
      <c r="K821">
        <v>19.216291150067399</v>
      </c>
      <c r="L821">
        <v>19.695095017250001</v>
      </c>
      <c r="M821">
        <v>19.652469048757599</v>
      </c>
      <c r="N821">
        <v>19.344681364034798</v>
      </c>
      <c r="O821">
        <v>19.515307202560699</v>
      </c>
      <c r="P821">
        <v>19.618530619587901</v>
      </c>
      <c r="Q821">
        <v>19.870711265742599</v>
      </c>
      <c r="R821">
        <v>19.273695027319999</v>
      </c>
      <c r="S821">
        <v>19.0493486565837</v>
      </c>
      <c r="T821">
        <v>19.299877779283801</v>
      </c>
      <c r="U821">
        <v>19.391895751569798</v>
      </c>
    </row>
    <row r="822" spans="1:21" x14ac:dyDescent="0.3">
      <c r="A822" t="s">
        <v>6589</v>
      </c>
      <c r="B822">
        <v>20.3800187806678</v>
      </c>
      <c r="C822">
        <v>20.259768213978699</v>
      </c>
      <c r="D822">
        <v>20.2767195484236</v>
      </c>
      <c r="E822">
        <v>20.429470317140598</v>
      </c>
      <c r="F822">
        <v>20.450040535140399</v>
      </c>
      <c r="G822">
        <v>20.404290325116701</v>
      </c>
      <c r="H822">
        <v>20.478414362222502</v>
      </c>
      <c r="I822">
        <v>20.086968685605999</v>
      </c>
      <c r="J822">
        <v>20.5352962764449</v>
      </c>
      <c r="K822">
        <v>20.670498780791799</v>
      </c>
      <c r="L822">
        <v>20.606036438207799</v>
      </c>
      <c r="M822">
        <v>20.305087023630101</v>
      </c>
      <c r="N822">
        <v>20.268946297824002</v>
      </c>
      <c r="O822">
        <v>20.4392822967468</v>
      </c>
      <c r="P822">
        <v>20.395553404131601</v>
      </c>
      <c r="Q822">
        <v>20.497848623568601</v>
      </c>
      <c r="R822">
        <v>20.466823106794202</v>
      </c>
      <c r="S822">
        <v>20.446285035167701</v>
      </c>
      <c r="T822">
        <v>20.532986539466801</v>
      </c>
      <c r="U822">
        <v>20.390517736490398</v>
      </c>
    </row>
    <row r="823" spans="1:21" x14ac:dyDescent="0.3">
      <c r="A823" t="s">
        <v>6590</v>
      </c>
      <c r="B823">
        <v>20.561691356943101</v>
      </c>
      <c r="C823">
        <v>20.535795800064999</v>
      </c>
      <c r="D823">
        <v>20.500975843825199</v>
      </c>
      <c r="E823">
        <v>20.6273851269322</v>
      </c>
      <c r="F823">
        <v>20.7767587193031</v>
      </c>
      <c r="G823">
        <v>20.649297567641302</v>
      </c>
      <c r="H823">
        <v>20.490669994682101</v>
      </c>
      <c r="I823">
        <v>20.767695001019302</v>
      </c>
      <c r="J823">
        <v>20.6595718929998</v>
      </c>
      <c r="K823">
        <v>20.7937536145125</v>
      </c>
      <c r="L823">
        <v>20.727226053417699</v>
      </c>
      <c r="M823">
        <v>20.598301612386201</v>
      </c>
      <c r="N823">
        <v>20.5746857379612</v>
      </c>
      <c r="O823">
        <v>20.499016006515401</v>
      </c>
      <c r="P823">
        <v>20.606519654591199</v>
      </c>
      <c r="Q823">
        <v>20.709470148556999</v>
      </c>
      <c r="R823">
        <v>20.703806217823601</v>
      </c>
      <c r="S823">
        <v>20.7723091081772</v>
      </c>
      <c r="T823">
        <v>20.471046589183299</v>
      </c>
      <c r="U823">
        <v>20.6079851355009</v>
      </c>
    </row>
    <row r="824" spans="1:21" x14ac:dyDescent="0.3">
      <c r="A824" t="s">
        <v>6591</v>
      </c>
      <c r="B824">
        <v>26.715516509085202</v>
      </c>
      <c r="C824">
        <v>27.144908040677901</v>
      </c>
      <c r="D824">
        <v>26.958832519953599</v>
      </c>
      <c r="E824">
        <v>26.332775357997502</v>
      </c>
      <c r="F824">
        <v>26.033886404904699</v>
      </c>
      <c r="G824">
        <v>26.640678931605098</v>
      </c>
      <c r="H824">
        <v>27.150825787034201</v>
      </c>
      <c r="I824">
        <v>26.718965203143799</v>
      </c>
      <c r="J824">
        <v>26.1897073812233</v>
      </c>
      <c r="K824">
        <v>26.204787800474602</v>
      </c>
      <c r="L824">
        <v>25.920894514513801</v>
      </c>
      <c r="M824">
        <v>26.2165195218438</v>
      </c>
      <c r="N824">
        <v>26.975170282456801</v>
      </c>
      <c r="O824">
        <v>27.0798998290668</v>
      </c>
      <c r="P824">
        <v>26.704621271973199</v>
      </c>
      <c r="Q824">
        <v>26.243120104128302</v>
      </c>
      <c r="R824">
        <v>26.207622034430301</v>
      </c>
      <c r="S824">
        <v>26.713901737873499</v>
      </c>
      <c r="T824">
        <v>27.192869717534801</v>
      </c>
      <c r="U824">
        <v>26.6530323035572</v>
      </c>
    </row>
    <row r="825" spans="1:21" x14ac:dyDescent="0.3">
      <c r="A825" t="s">
        <v>6592</v>
      </c>
      <c r="B825">
        <v>22.744287684531798</v>
      </c>
      <c r="C825">
        <v>23.015356663928799</v>
      </c>
      <c r="D825">
        <v>22.557967073195002</v>
      </c>
      <c r="E825">
        <v>22.753671904961202</v>
      </c>
      <c r="F825">
        <v>22.7412628747479</v>
      </c>
      <c r="G825">
        <v>22.7514789913422</v>
      </c>
      <c r="H825">
        <v>22.746100793356899</v>
      </c>
      <c r="I825">
        <v>22.650860665951701</v>
      </c>
      <c r="J825">
        <v>22.6996726436671</v>
      </c>
      <c r="K825">
        <v>22.669122243413302</v>
      </c>
      <c r="L825">
        <v>22.757300014478002</v>
      </c>
      <c r="M825">
        <v>22.931156220871902</v>
      </c>
      <c r="N825">
        <v>22.592498317853401</v>
      </c>
      <c r="O825">
        <v>22.92395698408</v>
      </c>
      <c r="P825">
        <v>22.756012137608401</v>
      </c>
      <c r="Q825">
        <v>22.826988715810899</v>
      </c>
      <c r="R825">
        <v>22.790469410911601</v>
      </c>
      <c r="S825">
        <v>22.479760523781401</v>
      </c>
      <c r="T825">
        <v>22.878741275686401</v>
      </c>
      <c r="U825">
        <v>22.741271609369502</v>
      </c>
    </row>
    <row r="826" spans="1:21" x14ac:dyDescent="0.3">
      <c r="A826" t="s">
        <v>6593</v>
      </c>
      <c r="B826">
        <v>24.8122259328293</v>
      </c>
      <c r="C826">
        <v>24.915708740697202</v>
      </c>
      <c r="D826">
        <v>24.473100053290999</v>
      </c>
      <c r="E826">
        <v>24.810323828663801</v>
      </c>
      <c r="F826">
        <v>24.733980879379299</v>
      </c>
      <c r="G826">
        <v>24.8064059613483</v>
      </c>
      <c r="H826">
        <v>25.0001617883355</v>
      </c>
      <c r="I826">
        <v>24.794489054344002</v>
      </c>
      <c r="J826">
        <v>24.829718660387702</v>
      </c>
      <c r="K826">
        <v>24.8611028909068</v>
      </c>
      <c r="L826">
        <v>24.842085016123299</v>
      </c>
      <c r="M826">
        <v>24.919766153207899</v>
      </c>
      <c r="N826">
        <v>24.5725612526671</v>
      </c>
      <c r="O826">
        <v>24.924857876246001</v>
      </c>
      <c r="P826">
        <v>24.812619292611</v>
      </c>
      <c r="Q826">
        <v>24.9786112638328</v>
      </c>
      <c r="R826">
        <v>24.878105356280201</v>
      </c>
      <c r="S826">
        <v>24.840497500437301</v>
      </c>
      <c r="T826">
        <v>25.006818633198101</v>
      </c>
      <c r="U826">
        <v>24.807421706753502</v>
      </c>
    </row>
    <row r="827" spans="1:21" x14ac:dyDescent="0.3">
      <c r="A827" t="s">
        <v>6594</v>
      </c>
      <c r="B827">
        <v>18.814057799960601</v>
      </c>
      <c r="C827">
        <v>18.925835888847001</v>
      </c>
      <c r="D827">
        <v>19.159800027640699</v>
      </c>
      <c r="E827">
        <v>18.568527075199601</v>
      </c>
      <c r="F827">
        <v>18.440521008089402</v>
      </c>
      <c r="G827">
        <v>18.785232410248</v>
      </c>
      <c r="H827">
        <v>18.843283541905301</v>
      </c>
      <c r="I827">
        <v>18.956085040925501</v>
      </c>
      <c r="J827">
        <v>18.5643635007273</v>
      </c>
      <c r="K827">
        <v>18.570039881285702</v>
      </c>
      <c r="L827">
        <v>18.710627376575101</v>
      </c>
      <c r="M827">
        <v>18.9695239948839</v>
      </c>
      <c r="N827">
        <v>19.004876893619301</v>
      </c>
      <c r="O827">
        <v>18.8726378914698</v>
      </c>
      <c r="P827">
        <v>18.7680168607071</v>
      </c>
      <c r="Q827">
        <v>18.6856152684271</v>
      </c>
      <c r="R827">
        <v>18.8133594167934</v>
      </c>
      <c r="S827">
        <v>18.896733487249001</v>
      </c>
      <c r="T827">
        <v>18.800982017526302</v>
      </c>
      <c r="U827">
        <v>18.831732166151401</v>
      </c>
    </row>
    <row r="828" spans="1:21" x14ac:dyDescent="0.3">
      <c r="A828" t="s">
        <v>6595</v>
      </c>
      <c r="B828">
        <v>22.7493550088214</v>
      </c>
      <c r="C828">
        <v>22.252789850774501</v>
      </c>
      <c r="D828">
        <v>22.502545020405499</v>
      </c>
      <c r="E828">
        <v>23.135201375282001</v>
      </c>
      <c r="F828">
        <v>22.805979446514598</v>
      </c>
      <c r="G828">
        <v>22.770098658717501</v>
      </c>
      <c r="H828">
        <v>22.490744469700498</v>
      </c>
      <c r="I828">
        <v>22.563294715516701</v>
      </c>
      <c r="J828">
        <v>23.281413165313602</v>
      </c>
      <c r="K828">
        <v>22.8883552017267</v>
      </c>
      <c r="L828">
        <v>22.8457592822481</v>
      </c>
      <c r="M828">
        <v>23.160424853594499</v>
      </c>
      <c r="N828">
        <v>22.6263799315809</v>
      </c>
      <c r="O828">
        <v>22.376493899530601</v>
      </c>
      <c r="P828">
        <v>22.744130119073802</v>
      </c>
      <c r="Q828">
        <v>22.851335636549098</v>
      </c>
      <c r="R828">
        <v>23.238400737612601</v>
      </c>
      <c r="S828">
        <v>22.6995341206622</v>
      </c>
      <c r="T828">
        <v>22.469555142962299</v>
      </c>
      <c r="U828">
        <v>22.776742455010702</v>
      </c>
    </row>
    <row r="829" spans="1:21" x14ac:dyDescent="0.3">
      <c r="A829" t="s">
        <v>6596</v>
      </c>
      <c r="B829">
        <v>16.8262961569189</v>
      </c>
      <c r="C829">
        <v>17.075316504662801</v>
      </c>
      <c r="D829">
        <v>16.623296401348298</v>
      </c>
      <c r="E829">
        <v>17.128559819731802</v>
      </c>
      <c r="F829">
        <v>16.811627307916702</v>
      </c>
      <c r="G829">
        <v>16.912753277170101</v>
      </c>
      <c r="H829">
        <v>17.052950147611199</v>
      </c>
      <c r="I829">
        <v>16.920948556634801</v>
      </c>
      <c r="J829">
        <v>16.896759094243102</v>
      </c>
      <c r="K829">
        <v>16.9079059059668</v>
      </c>
      <c r="L829">
        <v>16.691237863878001</v>
      </c>
      <c r="M829">
        <v>17.756207725729301</v>
      </c>
      <c r="N829">
        <v>16.5345341946601</v>
      </c>
      <c r="O829">
        <v>16.851087914620798</v>
      </c>
      <c r="P829">
        <v>16.855772547491402</v>
      </c>
      <c r="Q829">
        <v>17.1769745821863</v>
      </c>
      <c r="R829">
        <v>16.50953791057</v>
      </c>
      <c r="S829">
        <v>16.260924568997702</v>
      </c>
      <c r="T829">
        <v>16.758091845999498</v>
      </c>
      <c r="U829">
        <v>16.886502955608801</v>
      </c>
    </row>
    <row r="830" spans="1:21" x14ac:dyDescent="0.3">
      <c r="A830" t="s">
        <v>6597</v>
      </c>
      <c r="B830">
        <v>22.3790662155542</v>
      </c>
      <c r="C830">
        <v>22.1408271624591</v>
      </c>
      <c r="D830">
        <v>22.493995566238102</v>
      </c>
      <c r="E830">
        <v>22.368989421982398</v>
      </c>
      <c r="F830">
        <v>22.5233552618344</v>
      </c>
      <c r="G830">
        <v>22.3754254404659</v>
      </c>
      <c r="H830">
        <v>22.483669146414901</v>
      </c>
      <c r="I830">
        <v>22.282774225303999</v>
      </c>
      <c r="J830">
        <v>22.119542906768199</v>
      </c>
      <c r="K830">
        <v>22.3665910694668</v>
      </c>
      <c r="L830">
        <v>22.480261742223099</v>
      </c>
      <c r="M830">
        <v>22.3093931519725</v>
      </c>
      <c r="N830">
        <v>22.4440422700402</v>
      </c>
      <c r="O830">
        <v>22.3461414344481</v>
      </c>
      <c r="P830">
        <v>22.338541355450101</v>
      </c>
      <c r="Q830">
        <v>22.366997106773098</v>
      </c>
      <c r="R830">
        <v>22.202488763385901</v>
      </c>
      <c r="S830">
        <v>22.480016739912202</v>
      </c>
      <c r="T830">
        <v>22.273071991953199</v>
      </c>
      <c r="U830">
        <v>22.416104668014999</v>
      </c>
    </row>
    <row r="831" spans="1:21" x14ac:dyDescent="0.3">
      <c r="A831" t="s">
        <v>6598</v>
      </c>
      <c r="B831">
        <v>23.854124854757</v>
      </c>
      <c r="C831">
        <v>23.938483408159101</v>
      </c>
      <c r="D831">
        <v>24.073891011976698</v>
      </c>
      <c r="E831">
        <v>23.724907856434999</v>
      </c>
      <c r="F831">
        <v>23.637445141197901</v>
      </c>
      <c r="G831">
        <v>23.8129489706293</v>
      </c>
      <c r="H831">
        <v>23.814473601040898</v>
      </c>
      <c r="I831">
        <v>23.892894429762599</v>
      </c>
      <c r="J831">
        <v>23.7100898981958</v>
      </c>
      <c r="K831">
        <v>23.645285939851</v>
      </c>
      <c r="L831">
        <v>23.6480531116154</v>
      </c>
      <c r="M831">
        <v>23.7667646783935</v>
      </c>
      <c r="N831">
        <v>24.1040687350967</v>
      </c>
      <c r="O831">
        <v>23.9212621906306</v>
      </c>
      <c r="P831">
        <v>23.840611116364698</v>
      </c>
      <c r="Q831">
        <v>23.6981989576526</v>
      </c>
      <c r="R831">
        <v>23.7253622303867</v>
      </c>
      <c r="S831">
        <v>23.867020051952899</v>
      </c>
      <c r="T831">
        <v>23.896923296614499</v>
      </c>
      <c r="U831">
        <v>23.8278555854621</v>
      </c>
    </row>
    <row r="832" spans="1:21" x14ac:dyDescent="0.3">
      <c r="A832" t="s">
        <v>6599</v>
      </c>
      <c r="B832">
        <v>19.7145694051314</v>
      </c>
      <c r="C832">
        <v>19.905572866648701</v>
      </c>
      <c r="D832">
        <v>19.694091244679999</v>
      </c>
      <c r="E832">
        <v>19.795185741338098</v>
      </c>
      <c r="F832">
        <v>19.558344469278499</v>
      </c>
      <c r="G832">
        <v>19.727043060512202</v>
      </c>
      <c r="H832">
        <v>19.9103703774922</v>
      </c>
      <c r="I832">
        <v>19.8102253131777</v>
      </c>
      <c r="J832">
        <v>19.724601236920002</v>
      </c>
      <c r="K832">
        <v>19.5045119253198</v>
      </c>
      <c r="L832">
        <v>19.739074953366</v>
      </c>
      <c r="M832">
        <v>19.5592127188843</v>
      </c>
      <c r="N832">
        <v>19.576203236262899</v>
      </c>
      <c r="O832">
        <v>19.7513554255621</v>
      </c>
      <c r="P832">
        <v>19.734628984679201</v>
      </c>
      <c r="Q832">
        <v>19.622626223340099</v>
      </c>
      <c r="R832">
        <v>19.896836015028398</v>
      </c>
      <c r="S832">
        <v>19.7411323269029</v>
      </c>
      <c r="T832">
        <v>19.731857601108</v>
      </c>
      <c r="U832">
        <v>19.7085150292389</v>
      </c>
    </row>
    <row r="833" spans="1:21" x14ac:dyDescent="0.3">
      <c r="A833" t="s">
        <v>6600</v>
      </c>
      <c r="B833">
        <v>15.013832880778001</v>
      </c>
      <c r="C833">
        <v>15.254441531595701</v>
      </c>
      <c r="D833">
        <v>14.6370067273633</v>
      </c>
      <c r="E833">
        <v>15.365858429324099</v>
      </c>
      <c r="F833">
        <v>15.306259442271999</v>
      </c>
      <c r="G833">
        <v>15.0747219534714</v>
      </c>
      <c r="H833">
        <v>14.808897046372801</v>
      </c>
      <c r="I833">
        <v>14.8015940419317</v>
      </c>
      <c r="J833">
        <v>15.170616656010401</v>
      </c>
      <c r="K833">
        <v>14.9974363230068</v>
      </c>
      <c r="L833">
        <v>15.4134726298883</v>
      </c>
      <c r="M833">
        <v>15.1326356876452</v>
      </c>
      <c r="N833">
        <v>15.0092119115331</v>
      </c>
      <c r="O833">
        <v>15.1529553900228</v>
      </c>
      <c r="P833">
        <v>14.936095460558199</v>
      </c>
      <c r="Q833">
        <v>14.950165971735</v>
      </c>
      <c r="R833">
        <v>15.339104389617299</v>
      </c>
      <c r="S833">
        <v>14.836248941752199</v>
      </c>
      <c r="T833">
        <v>15.290226733414499</v>
      </c>
      <c r="U833">
        <v>15.1467889677876</v>
      </c>
    </row>
    <row r="834" spans="1:21" x14ac:dyDescent="0.3">
      <c r="A834" t="s">
        <v>6601</v>
      </c>
      <c r="B834">
        <v>21.536233547026299</v>
      </c>
      <c r="C834">
        <v>21.407514677999298</v>
      </c>
      <c r="D834">
        <v>21.640834019714902</v>
      </c>
      <c r="E834">
        <v>21.372986893790699</v>
      </c>
      <c r="F834">
        <v>21.349605279196599</v>
      </c>
      <c r="G834">
        <v>21.463504617198002</v>
      </c>
      <c r="H834">
        <v>21.698857543304399</v>
      </c>
      <c r="I834">
        <v>21.584546457004301</v>
      </c>
      <c r="J834">
        <v>21.303340321833101</v>
      </c>
      <c r="K834">
        <v>21.4506224749402</v>
      </c>
      <c r="L834">
        <v>21.277460079598399</v>
      </c>
      <c r="M834">
        <v>21.164346776019901</v>
      </c>
      <c r="N834">
        <v>21.610341278123101</v>
      </c>
      <c r="O834">
        <v>21.556071920848101</v>
      </c>
      <c r="P834">
        <v>21.487335925186901</v>
      </c>
      <c r="Q834">
        <v>21.3928113461895</v>
      </c>
      <c r="R834">
        <v>21.380615146277499</v>
      </c>
      <c r="S834">
        <v>21.699048853569899</v>
      </c>
      <c r="T834">
        <v>21.7002498691445</v>
      </c>
      <c r="U834">
        <v>21.5139436282943</v>
      </c>
    </row>
    <row r="835" spans="1:21" x14ac:dyDescent="0.3">
      <c r="A835" t="s">
        <v>6602</v>
      </c>
      <c r="B835">
        <v>17.824987803598098</v>
      </c>
      <c r="C835">
        <v>17.716911669765398</v>
      </c>
      <c r="D835">
        <v>18.076979688461101</v>
      </c>
      <c r="E835">
        <v>17.5683252727226</v>
      </c>
      <c r="F835">
        <v>17.577532476997799</v>
      </c>
      <c r="G835">
        <v>17.712189147364999</v>
      </c>
      <c r="H835">
        <v>17.8799210077546</v>
      </c>
      <c r="I835">
        <v>17.963380307196399</v>
      </c>
      <c r="J835">
        <v>17.5839963694809</v>
      </c>
      <c r="K835">
        <v>17.596698431360199</v>
      </c>
      <c r="L835">
        <v>17.622600714202001</v>
      </c>
      <c r="M835">
        <v>17.5648485187292</v>
      </c>
      <c r="N835">
        <v>17.85051154332</v>
      </c>
      <c r="O835">
        <v>17.8259217646197</v>
      </c>
      <c r="P835">
        <v>17.965755297334599</v>
      </c>
      <c r="Q835">
        <v>17.513208989035402</v>
      </c>
      <c r="R835">
        <v>17.881028785739499</v>
      </c>
      <c r="S835">
        <v>17.643764981451302</v>
      </c>
      <c r="T835">
        <v>17.690424012313901</v>
      </c>
      <c r="U835">
        <v>17.544660411724099</v>
      </c>
    </row>
    <row r="836" spans="1:21" x14ac:dyDescent="0.3">
      <c r="A836" t="s">
        <v>6603</v>
      </c>
      <c r="B836">
        <v>17.542541653014101</v>
      </c>
      <c r="C836">
        <v>17.248451810264601</v>
      </c>
      <c r="D836">
        <v>17.700100776874098</v>
      </c>
      <c r="E836">
        <v>17.2550881653892</v>
      </c>
      <c r="F836">
        <v>17.717098400261101</v>
      </c>
      <c r="G836">
        <v>17.458400177870601</v>
      </c>
      <c r="H836">
        <v>17.337486298264299</v>
      </c>
      <c r="I836">
        <v>17.5462138901316</v>
      </c>
      <c r="J836">
        <v>17.274632848663298</v>
      </c>
      <c r="K836">
        <v>17.683820980686299</v>
      </c>
      <c r="L836">
        <v>17.5903946396419</v>
      </c>
      <c r="M836">
        <v>17.397992667894101</v>
      </c>
      <c r="N836">
        <v>17.6176711417923</v>
      </c>
      <c r="O836">
        <v>17.424198141300899</v>
      </c>
      <c r="P836">
        <v>17.591069204495302</v>
      </c>
      <c r="Q836">
        <v>17.5228262345885</v>
      </c>
      <c r="R836">
        <v>17.403108039615201</v>
      </c>
      <c r="S836">
        <v>17.4427961181966</v>
      </c>
      <c r="T836">
        <v>17.258907993371899</v>
      </c>
      <c r="U836">
        <v>17.4064382246567</v>
      </c>
    </row>
    <row r="837" spans="1:21" x14ac:dyDescent="0.3">
      <c r="A837" t="s">
        <v>6604</v>
      </c>
      <c r="B837">
        <v>20.901375444919999</v>
      </c>
      <c r="C837">
        <v>20.668945689303499</v>
      </c>
      <c r="D837">
        <v>20.646741850148501</v>
      </c>
      <c r="E837">
        <v>21.174214618816698</v>
      </c>
      <c r="F837">
        <v>21.0741391701178</v>
      </c>
      <c r="G837">
        <v>20.918392754498299</v>
      </c>
      <c r="H837">
        <v>20.665375434640801</v>
      </c>
      <c r="I837">
        <v>20.658849789270899</v>
      </c>
      <c r="J837">
        <v>21.269537754688098</v>
      </c>
      <c r="K837">
        <v>21.187969299744701</v>
      </c>
      <c r="L837">
        <v>21.1844918581027</v>
      </c>
      <c r="M837">
        <v>21.085445368554701</v>
      </c>
      <c r="N837">
        <v>20.671261745388399</v>
      </c>
      <c r="O837">
        <v>20.723766432654301</v>
      </c>
      <c r="P837">
        <v>20.880793386072</v>
      </c>
      <c r="Q837">
        <v>21.1196993716582</v>
      </c>
      <c r="R837">
        <v>21.217953304382998</v>
      </c>
      <c r="S837">
        <v>20.707316136207901</v>
      </c>
      <c r="T837">
        <v>20.7520214332162</v>
      </c>
      <c r="U837">
        <v>20.939843499972302</v>
      </c>
    </row>
    <row r="838" spans="1:21" x14ac:dyDescent="0.3">
      <c r="A838" t="s">
        <v>6605</v>
      </c>
      <c r="B838">
        <v>20.600823634550999</v>
      </c>
      <c r="C838">
        <v>20.585856458012898</v>
      </c>
      <c r="D838">
        <v>20.633232815905199</v>
      </c>
      <c r="E838">
        <v>20.669049677131099</v>
      </c>
      <c r="F838">
        <v>20.5570966068967</v>
      </c>
      <c r="G838">
        <v>20.616729050147999</v>
      </c>
      <c r="H838">
        <v>20.6354047689473</v>
      </c>
      <c r="I838">
        <v>20.474320561210401</v>
      </c>
      <c r="J838">
        <v>20.6634301196911</v>
      </c>
      <c r="K838">
        <v>20.517197275920601</v>
      </c>
      <c r="L838">
        <v>20.41186466209</v>
      </c>
      <c r="M838">
        <v>20.473557102669801</v>
      </c>
      <c r="N838">
        <v>20.822440638051201</v>
      </c>
      <c r="O838">
        <v>20.479930118259901</v>
      </c>
      <c r="P838">
        <v>20.634628673085601</v>
      </c>
      <c r="Q838">
        <v>20.434467231497401</v>
      </c>
      <c r="R838">
        <v>20.619727497399499</v>
      </c>
      <c r="S838">
        <v>20.853998343769401</v>
      </c>
      <c r="T838">
        <v>20.513454586845999</v>
      </c>
      <c r="U838">
        <v>20.5842481413186</v>
      </c>
    </row>
    <row r="839" spans="1:21" x14ac:dyDescent="0.3">
      <c r="A839" t="s">
        <v>6606</v>
      </c>
      <c r="B839">
        <v>20.089829311178999</v>
      </c>
      <c r="C839">
        <v>20.285570287994801</v>
      </c>
      <c r="D839">
        <v>19.8548691972677</v>
      </c>
      <c r="E839">
        <v>20.199458885595998</v>
      </c>
      <c r="F839">
        <v>20.048134820311098</v>
      </c>
      <c r="G839">
        <v>20.150556054616199</v>
      </c>
      <c r="H839">
        <v>20.508408204075099</v>
      </c>
      <c r="I839">
        <v>19.767297936919501</v>
      </c>
      <c r="J839">
        <v>20.144501222496999</v>
      </c>
      <c r="K839">
        <v>20.2226503693919</v>
      </c>
      <c r="L839">
        <v>20.1042667827234</v>
      </c>
      <c r="M839">
        <v>19.6967402421378</v>
      </c>
      <c r="N839">
        <v>19.890461559525299</v>
      </c>
      <c r="O839">
        <v>20.5433796871956</v>
      </c>
      <c r="P839">
        <v>20.118389582683399</v>
      </c>
      <c r="Q839">
        <v>19.946954509294098</v>
      </c>
      <c r="R839">
        <v>20.1361186318167</v>
      </c>
      <c r="S839">
        <v>20.010128420919798</v>
      </c>
      <c r="T839">
        <v>20.635777431374201</v>
      </c>
      <c r="U839">
        <v>20.124572140244801</v>
      </c>
    </row>
    <row r="840" spans="1:21" x14ac:dyDescent="0.3">
      <c r="A840" t="s">
        <v>6607</v>
      </c>
      <c r="B840">
        <v>21.6480686458649</v>
      </c>
      <c r="C840">
        <v>21.8354920231784</v>
      </c>
      <c r="D840">
        <v>21.834562999499301</v>
      </c>
      <c r="E840">
        <v>21.4604692959449</v>
      </c>
      <c r="F840">
        <v>21.380917485106799</v>
      </c>
      <c r="G840">
        <v>21.698198124602399</v>
      </c>
      <c r="H840">
        <v>21.8176139190392</v>
      </c>
      <c r="I840">
        <v>21.8983593754037</v>
      </c>
      <c r="J840">
        <v>21.354750992566402</v>
      </c>
      <c r="K840">
        <v>21.524973619425801</v>
      </c>
      <c r="L840">
        <v>21.414947991456099</v>
      </c>
      <c r="M840">
        <v>21.610927058550999</v>
      </c>
      <c r="N840">
        <v>21.957789245221502</v>
      </c>
      <c r="O840">
        <v>21.743822973705001</v>
      </c>
      <c r="P840">
        <v>21.626126314133</v>
      </c>
      <c r="Q840">
        <v>21.6011375001289</v>
      </c>
      <c r="R840">
        <v>21.380591970105002</v>
      </c>
      <c r="S840">
        <v>21.9091779204117</v>
      </c>
      <c r="T840">
        <v>21.7912195662052</v>
      </c>
      <c r="U840">
        <v>21.7206343542578</v>
      </c>
    </row>
    <row r="841" spans="1:21" x14ac:dyDescent="0.3">
      <c r="A841" t="s">
        <v>6608</v>
      </c>
      <c r="B841">
        <v>18.145986208976499</v>
      </c>
      <c r="C841">
        <v>17.664523687071998</v>
      </c>
      <c r="D841">
        <v>18.7824381555705</v>
      </c>
      <c r="E841">
        <v>17.9822962696167</v>
      </c>
      <c r="F841">
        <v>17.7984550373058</v>
      </c>
      <c r="G841">
        <v>18.236846559166001</v>
      </c>
      <c r="H841">
        <v>17.899461274932499</v>
      </c>
      <c r="I841">
        <v>18.513501010741098</v>
      </c>
      <c r="J841">
        <v>17.934739766736101</v>
      </c>
      <c r="K841">
        <v>17.933364416682299</v>
      </c>
      <c r="L841">
        <v>17.872144774461201</v>
      </c>
      <c r="M841">
        <v>18.168782874405402</v>
      </c>
      <c r="N841">
        <v>18.5525484438162</v>
      </c>
      <c r="O841">
        <v>17.8453794410255</v>
      </c>
      <c r="P841">
        <v>18.210802680763699</v>
      </c>
      <c r="Q841">
        <v>17.9291366734614</v>
      </c>
      <c r="R841">
        <v>18.2594440587457</v>
      </c>
      <c r="S841">
        <v>18.471471147003399</v>
      </c>
      <c r="T841">
        <v>17.910549987330299</v>
      </c>
      <c r="U841">
        <v>18.175562432810398</v>
      </c>
    </row>
    <row r="842" spans="1:21" x14ac:dyDescent="0.3">
      <c r="A842" t="s">
        <v>6609</v>
      </c>
      <c r="B842">
        <v>18.883595210686401</v>
      </c>
      <c r="C842">
        <v>19.534103458746198</v>
      </c>
      <c r="D842">
        <v>19.030047526556601</v>
      </c>
      <c r="E842">
        <v>18.240979475386698</v>
      </c>
      <c r="F842">
        <v>18.2672578654878</v>
      </c>
      <c r="G842">
        <v>18.9111390717052</v>
      </c>
      <c r="H842">
        <v>19.4157523924838</v>
      </c>
      <c r="I842">
        <v>19.259079941390201</v>
      </c>
      <c r="J842">
        <v>18.2044315640197</v>
      </c>
      <c r="K842">
        <v>18.209343448471198</v>
      </c>
      <c r="L842">
        <v>17.889192499247599</v>
      </c>
      <c r="M842">
        <v>17.863833676148701</v>
      </c>
      <c r="N842">
        <v>19.054797718053901</v>
      </c>
      <c r="O842">
        <v>19.378843307473101</v>
      </c>
      <c r="P842">
        <v>18.889055807562698</v>
      </c>
      <c r="Q842">
        <v>18.2484349319632</v>
      </c>
      <c r="R842">
        <v>18.145879869727299</v>
      </c>
      <c r="S842">
        <v>19.2180497743507</v>
      </c>
      <c r="T842">
        <v>19.301441335503199</v>
      </c>
      <c r="U842">
        <v>18.907378525319299</v>
      </c>
    </row>
    <row r="843" spans="1:21" x14ac:dyDescent="0.3">
      <c r="A843" t="s">
        <v>6610</v>
      </c>
      <c r="B843">
        <v>15.202208600006401</v>
      </c>
      <c r="C843">
        <v>15.4660376924706</v>
      </c>
      <c r="D843">
        <v>15.0238807793496</v>
      </c>
      <c r="E843">
        <v>15.5336178650021</v>
      </c>
      <c r="F843">
        <v>15.4562677993805</v>
      </c>
      <c r="G843">
        <v>15.2290501355524</v>
      </c>
      <c r="H843">
        <v>15.4739469051267</v>
      </c>
      <c r="I843">
        <v>15.0744332579411</v>
      </c>
      <c r="J843">
        <v>15.187451644057401</v>
      </c>
      <c r="K843">
        <v>15.188207192338099</v>
      </c>
      <c r="L843">
        <v>15.4196061081987</v>
      </c>
      <c r="M843">
        <v>15.282626242344801</v>
      </c>
      <c r="N843">
        <v>14.9107185645158</v>
      </c>
      <c r="O843">
        <v>15.566759938488399</v>
      </c>
      <c r="P843">
        <v>15.2154174226793</v>
      </c>
      <c r="Q843">
        <v>15.177075609060999</v>
      </c>
      <c r="R843">
        <v>15.719301772766601</v>
      </c>
      <c r="S843">
        <v>14.9404422564811</v>
      </c>
      <c r="T843">
        <v>15.3140362980422</v>
      </c>
      <c r="U843">
        <v>15.217631258174</v>
      </c>
    </row>
    <row r="844" spans="1:21" x14ac:dyDescent="0.3">
      <c r="A844" t="s">
        <v>6611</v>
      </c>
      <c r="B844">
        <v>23.272206873663102</v>
      </c>
      <c r="C844">
        <v>23.479380365049</v>
      </c>
      <c r="D844">
        <v>23.330669297517598</v>
      </c>
      <c r="E844">
        <v>23.114836009462898</v>
      </c>
      <c r="F844">
        <v>22.9743298503492</v>
      </c>
      <c r="G844">
        <v>23.249388473476401</v>
      </c>
      <c r="H844">
        <v>23.3293439323153</v>
      </c>
      <c r="I844">
        <v>23.5103158144586</v>
      </c>
      <c r="J844">
        <v>23.098455961772299</v>
      </c>
      <c r="K844">
        <v>22.9544607596888</v>
      </c>
      <c r="L844">
        <v>23.089591533955101</v>
      </c>
      <c r="M844">
        <v>23.423648184751801</v>
      </c>
      <c r="N844">
        <v>23.416626773691899</v>
      </c>
      <c r="O844">
        <v>23.3608098277804</v>
      </c>
      <c r="P844">
        <v>23.282477905462599</v>
      </c>
      <c r="Q844">
        <v>23.119818696002199</v>
      </c>
      <c r="R844">
        <v>23.187676534370301</v>
      </c>
      <c r="S844">
        <v>23.280219025188401</v>
      </c>
      <c r="T844">
        <v>23.2603482900406</v>
      </c>
      <c r="U844">
        <v>23.240265513352998</v>
      </c>
    </row>
    <row r="845" spans="1:21" x14ac:dyDescent="0.3">
      <c r="A845" t="s">
        <v>6612</v>
      </c>
      <c r="B845">
        <v>16.624763594486399</v>
      </c>
      <c r="C845">
        <v>16.659571889583301</v>
      </c>
      <c r="D845">
        <v>16.4243607222508</v>
      </c>
      <c r="E845">
        <v>16.271349492284799</v>
      </c>
      <c r="F845">
        <v>17.239147005198401</v>
      </c>
      <c r="G845">
        <v>16.529583495397201</v>
      </c>
      <c r="H845">
        <v>16.5908964816938</v>
      </c>
      <c r="I845">
        <v>16.369251773461201</v>
      </c>
      <c r="J845">
        <v>16.274346975718199</v>
      </c>
      <c r="K845">
        <v>16.9493695698945</v>
      </c>
      <c r="L845">
        <v>17.6466935894505</v>
      </c>
      <c r="M845">
        <v>16.2790202452654</v>
      </c>
      <c r="N845">
        <v>16.345635486594301</v>
      </c>
      <c r="O845">
        <v>16.642758328689499</v>
      </c>
      <c r="P845">
        <v>16.599385531922302</v>
      </c>
      <c r="Q845">
        <v>17.461334474779601</v>
      </c>
      <c r="R845">
        <v>16.326181521940399</v>
      </c>
      <c r="S845">
        <v>16.131363753155998</v>
      </c>
      <c r="T845">
        <v>16.598797989316001</v>
      </c>
      <c r="U845">
        <v>16.5569689687321</v>
      </c>
    </row>
    <row r="846" spans="1:21" x14ac:dyDescent="0.3">
      <c r="A846" t="s">
        <v>6614</v>
      </c>
      <c r="B846">
        <v>17.4663028152574</v>
      </c>
      <c r="C846">
        <v>17.154945892952199</v>
      </c>
      <c r="D846">
        <v>17.296297873154099</v>
      </c>
      <c r="E846">
        <v>17.5580535768066</v>
      </c>
      <c r="F846">
        <v>17.630003621882398</v>
      </c>
      <c r="G846">
        <v>17.427911678101999</v>
      </c>
      <c r="H846">
        <v>17.126540371309499</v>
      </c>
      <c r="I846">
        <v>17.422241274227201</v>
      </c>
      <c r="J846">
        <v>17.780206879695299</v>
      </c>
      <c r="K846">
        <v>18.021639241783198</v>
      </c>
      <c r="L846">
        <v>17.422090912735001</v>
      </c>
      <c r="M846">
        <v>17.6506074606387</v>
      </c>
      <c r="N846">
        <v>17.1509577054867</v>
      </c>
      <c r="O846">
        <v>17.4724130768384</v>
      </c>
      <c r="P846">
        <v>17.372875505789501</v>
      </c>
      <c r="Q846">
        <v>17.482958968532301</v>
      </c>
      <c r="R846">
        <v>17.279047234623199</v>
      </c>
      <c r="S846">
        <v>17.394793740139299</v>
      </c>
      <c r="T846">
        <v>17.474090338001002</v>
      </c>
      <c r="U846">
        <v>17.518621846287001</v>
      </c>
    </row>
    <row r="847" spans="1:21" x14ac:dyDescent="0.3">
      <c r="A847" t="s">
        <v>6615</v>
      </c>
      <c r="B847">
        <v>17.585866233394299</v>
      </c>
      <c r="C847">
        <v>17.5333757887656</v>
      </c>
      <c r="D847">
        <v>17.222525041639301</v>
      </c>
      <c r="E847">
        <v>17.714551113721399</v>
      </c>
      <c r="F847">
        <v>17.6512367255893</v>
      </c>
      <c r="G847">
        <v>17.699191639868001</v>
      </c>
      <c r="H847">
        <v>17.565005346406299</v>
      </c>
      <c r="I847">
        <v>17.312910099545299</v>
      </c>
      <c r="J847">
        <v>17.703862621546701</v>
      </c>
      <c r="K847">
        <v>17.5635125323073</v>
      </c>
      <c r="L847">
        <v>17.902666088209699</v>
      </c>
      <c r="M847">
        <v>18.0826322995364</v>
      </c>
      <c r="N847">
        <v>17.320678751308701</v>
      </c>
      <c r="O847">
        <v>17.663635394848502</v>
      </c>
      <c r="P847">
        <v>17.703857311990699</v>
      </c>
      <c r="Q847">
        <v>17.8027536731441</v>
      </c>
      <c r="R847">
        <v>17.9819551849824</v>
      </c>
      <c r="S847">
        <v>17.3286136256947</v>
      </c>
      <c r="T847">
        <v>17.750718947719601</v>
      </c>
      <c r="U847">
        <v>17.5836698105478</v>
      </c>
    </row>
    <row r="848" spans="1:21" x14ac:dyDescent="0.3">
      <c r="A848" t="s">
        <v>6616</v>
      </c>
      <c r="B848">
        <v>17.721542173084</v>
      </c>
      <c r="C848">
        <v>18.053235083767799</v>
      </c>
      <c r="D848">
        <v>17.798075946510899</v>
      </c>
      <c r="E848">
        <v>17.550179614561301</v>
      </c>
      <c r="F848">
        <v>17.806568551082702</v>
      </c>
      <c r="G848">
        <v>17.746881960197801</v>
      </c>
      <c r="H848">
        <v>17.233275844108</v>
      </c>
      <c r="I848">
        <v>17.960919573197099</v>
      </c>
      <c r="J848">
        <v>17.796897344036299</v>
      </c>
      <c r="K848">
        <v>17.397829358796901</v>
      </c>
      <c r="L848">
        <v>17.862454884338401</v>
      </c>
      <c r="M848">
        <v>18.118851954241801</v>
      </c>
      <c r="N848">
        <v>17.624803955196999</v>
      </c>
      <c r="O848">
        <v>17.732914669440799</v>
      </c>
      <c r="P848">
        <v>17.7816855199397</v>
      </c>
      <c r="Q848">
        <v>17.9622103922345</v>
      </c>
      <c r="R848">
        <v>17.478926437273799</v>
      </c>
      <c r="S848">
        <v>17.3508952405438</v>
      </c>
      <c r="T848">
        <v>17.838311506077599</v>
      </c>
      <c r="U848">
        <v>17.687228256755699</v>
      </c>
    </row>
    <row r="849" spans="1:21" x14ac:dyDescent="0.3">
      <c r="A849" t="s">
        <v>6618</v>
      </c>
      <c r="B849">
        <v>16.820998898635199</v>
      </c>
      <c r="C849">
        <v>16.693951091435</v>
      </c>
      <c r="D849">
        <v>16.803597348425601</v>
      </c>
      <c r="E849">
        <v>16.839548197226801</v>
      </c>
      <c r="F849">
        <v>16.734447863083499</v>
      </c>
      <c r="G849">
        <v>16.8229320554967</v>
      </c>
      <c r="H849">
        <v>16.772121563667501</v>
      </c>
      <c r="I849">
        <v>16.638360038021801</v>
      </c>
      <c r="J849">
        <v>16.536857518610301</v>
      </c>
      <c r="K849">
        <v>16.705732355127601</v>
      </c>
      <c r="L849">
        <v>16.756819426299799</v>
      </c>
      <c r="M849">
        <v>16.744810993532401</v>
      </c>
      <c r="N849">
        <v>16.767249704669702</v>
      </c>
      <c r="O849">
        <v>16.776950292764401</v>
      </c>
      <c r="P849">
        <v>16.894528834453101</v>
      </c>
      <c r="Q849">
        <v>16.7996093277232</v>
      </c>
      <c r="R849">
        <v>16.773075607505401</v>
      </c>
      <c r="S849">
        <v>16.794909459409698</v>
      </c>
      <c r="T849">
        <v>16.941650184024098</v>
      </c>
      <c r="U849">
        <v>16.747531472426399</v>
      </c>
    </row>
    <row r="850" spans="1:21" x14ac:dyDescent="0.3">
      <c r="A850" t="s">
        <v>6619</v>
      </c>
      <c r="B850">
        <v>20.0434889186647</v>
      </c>
      <c r="C850">
        <v>20.255033634998998</v>
      </c>
      <c r="D850">
        <v>19.887139639106401</v>
      </c>
      <c r="E850">
        <v>20.0884446845075</v>
      </c>
      <c r="F850">
        <v>19.961565629208302</v>
      </c>
      <c r="G850">
        <v>20.069512655545299</v>
      </c>
      <c r="H850">
        <v>20.340303661007699</v>
      </c>
      <c r="I850">
        <v>19.740602086432901</v>
      </c>
      <c r="J850">
        <v>20.058111116245101</v>
      </c>
      <c r="K850">
        <v>19.9488601905515</v>
      </c>
      <c r="L850">
        <v>19.913923475385001</v>
      </c>
      <c r="M850">
        <v>20.024786758804499</v>
      </c>
      <c r="N850">
        <v>19.920848964623499</v>
      </c>
      <c r="O850">
        <v>20.272157025166301</v>
      </c>
      <c r="P850">
        <v>20.052577403323198</v>
      </c>
      <c r="Q850">
        <v>19.943323434211599</v>
      </c>
      <c r="R850">
        <v>20.059608612245999</v>
      </c>
      <c r="S850">
        <v>19.845640435225199</v>
      </c>
      <c r="T850">
        <v>20.333934997110301</v>
      </c>
      <c r="U850">
        <v>20.0621638893358</v>
      </c>
    </row>
    <row r="851" spans="1:21" x14ac:dyDescent="0.3">
      <c r="A851" t="s">
        <v>6620</v>
      </c>
      <c r="B851">
        <v>15.841152681681001</v>
      </c>
      <c r="C851">
        <v>15.7564659169858</v>
      </c>
      <c r="D851">
        <v>16.038734999914301</v>
      </c>
      <c r="E851">
        <v>15.694156723197301</v>
      </c>
      <c r="F851">
        <v>15.822764319023699</v>
      </c>
      <c r="G851">
        <v>15.7674111699055</v>
      </c>
      <c r="H851">
        <v>15.9368058459166</v>
      </c>
      <c r="I851">
        <v>15.9849531006098</v>
      </c>
      <c r="J851">
        <v>15.900497020072899</v>
      </c>
      <c r="K851">
        <v>15.654992673002599</v>
      </c>
      <c r="L851">
        <v>15.444788431100999</v>
      </c>
      <c r="M851">
        <v>15.1215759687014</v>
      </c>
      <c r="N851">
        <v>16.152117848021899</v>
      </c>
      <c r="O851">
        <v>15.888330689915</v>
      </c>
      <c r="P851">
        <v>15.9179917276743</v>
      </c>
      <c r="Q851">
        <v>15.254407912903799</v>
      </c>
      <c r="R851">
        <v>15.5586624655633</v>
      </c>
      <c r="S851">
        <v>15.794523231359801</v>
      </c>
      <c r="T851">
        <v>16.071116594854701</v>
      </c>
      <c r="U851">
        <v>15.683463412364301</v>
      </c>
    </row>
    <row r="852" spans="1:21" x14ac:dyDescent="0.3">
      <c r="A852" t="s">
        <v>6621</v>
      </c>
      <c r="B852">
        <v>20.957954061054</v>
      </c>
      <c r="C852">
        <v>21.111445679950499</v>
      </c>
      <c r="D852">
        <v>21.285509491439999</v>
      </c>
      <c r="E852">
        <v>20.856042514007999</v>
      </c>
      <c r="F852">
        <v>20.5571014677747</v>
      </c>
      <c r="G852">
        <v>21.001758198547201</v>
      </c>
      <c r="H852">
        <v>21.328530471651099</v>
      </c>
      <c r="I852">
        <v>20.968505650656301</v>
      </c>
      <c r="J852">
        <v>20.8765661207904</v>
      </c>
      <c r="K852">
        <v>20.708998708969201</v>
      </c>
      <c r="L852">
        <v>20.629470450129599</v>
      </c>
      <c r="M852">
        <v>21.070497720559899</v>
      </c>
      <c r="N852">
        <v>21.1531555232242</v>
      </c>
      <c r="O852">
        <v>21.1788649171564</v>
      </c>
      <c r="P852">
        <v>20.990737227329902</v>
      </c>
      <c r="Q852">
        <v>20.703765437384501</v>
      </c>
      <c r="R852">
        <v>20.8375647062838</v>
      </c>
      <c r="S852">
        <v>20.847542758168601</v>
      </c>
      <c r="T852">
        <v>21.282337679425201</v>
      </c>
      <c r="U852">
        <v>20.971112763058301</v>
      </c>
    </row>
    <row r="853" spans="1:21" x14ac:dyDescent="0.3">
      <c r="A853" t="s">
        <v>6622</v>
      </c>
      <c r="B853">
        <v>24.584684574861299</v>
      </c>
      <c r="C853">
        <v>24.5205517360037</v>
      </c>
      <c r="D853">
        <v>25.259900154762601</v>
      </c>
      <c r="E853">
        <v>24.128280516601698</v>
      </c>
      <c r="F853">
        <v>23.873470230662999</v>
      </c>
      <c r="G853">
        <v>24.526161124525</v>
      </c>
      <c r="H853">
        <v>24.5912135462933</v>
      </c>
      <c r="I853">
        <v>24.830282575054898</v>
      </c>
      <c r="J853">
        <v>24.142569245013998</v>
      </c>
      <c r="K853">
        <v>24.0272076637394</v>
      </c>
      <c r="L853">
        <v>23.8021063585688</v>
      </c>
      <c r="M853">
        <v>24.0705821638198</v>
      </c>
      <c r="N853">
        <v>25.281662672446199</v>
      </c>
      <c r="O853">
        <v>24.494420814370201</v>
      </c>
      <c r="P853">
        <v>24.5711242268615</v>
      </c>
      <c r="Q853">
        <v>24.03428325254</v>
      </c>
      <c r="R853">
        <v>24.1652116305359</v>
      </c>
      <c r="S853">
        <v>24.852745126232801</v>
      </c>
      <c r="T853">
        <v>24.569736103922001</v>
      </c>
      <c r="U853">
        <v>24.541187030863199</v>
      </c>
    </row>
    <row r="854" spans="1:21" x14ac:dyDescent="0.3">
      <c r="A854" t="s">
        <v>6623</v>
      </c>
      <c r="B854">
        <v>22.051263005838099</v>
      </c>
      <c r="C854">
        <v>21.962552064693</v>
      </c>
      <c r="D854">
        <v>22.239425640730101</v>
      </c>
      <c r="E854">
        <v>21.861974013036601</v>
      </c>
      <c r="F854">
        <v>21.816378751118801</v>
      </c>
      <c r="G854">
        <v>22.046408192880801</v>
      </c>
      <c r="H854">
        <v>22.149192888398002</v>
      </c>
      <c r="I854">
        <v>22.1435991825904</v>
      </c>
      <c r="J854">
        <v>21.895464280970899</v>
      </c>
      <c r="K854">
        <v>21.8750794564343</v>
      </c>
      <c r="L854">
        <v>21.8705064766982</v>
      </c>
      <c r="M854">
        <v>21.784982978894998</v>
      </c>
      <c r="N854">
        <v>22.241128850845801</v>
      </c>
      <c r="O854">
        <v>22.123001832478401</v>
      </c>
      <c r="P854">
        <v>22.0382628117327</v>
      </c>
      <c r="Q854">
        <v>21.7822102292083</v>
      </c>
      <c r="R854">
        <v>21.865559931917499</v>
      </c>
      <c r="S854">
        <v>22.295071638288199</v>
      </c>
      <c r="T854">
        <v>22.180167479005998</v>
      </c>
      <c r="U854">
        <v>22.0606642599951</v>
      </c>
    </row>
    <row r="855" spans="1:21" x14ac:dyDescent="0.3">
      <c r="A855" t="s">
        <v>6624</v>
      </c>
      <c r="B855">
        <v>20.1161289870278</v>
      </c>
      <c r="C855">
        <v>19.9729283505783</v>
      </c>
      <c r="D855">
        <v>20.5959104153517</v>
      </c>
      <c r="E855">
        <v>19.8252336102736</v>
      </c>
      <c r="F855">
        <v>19.866737912912001</v>
      </c>
      <c r="G855">
        <v>20.096954147957199</v>
      </c>
      <c r="H855">
        <v>19.985872887350101</v>
      </c>
      <c r="I855">
        <v>20.484596626057499</v>
      </c>
      <c r="J855">
        <v>19.6944390705644</v>
      </c>
      <c r="K855">
        <v>19.642223083151599</v>
      </c>
      <c r="L855">
        <v>20.114664059870801</v>
      </c>
      <c r="M855">
        <v>19.9564709569146</v>
      </c>
      <c r="N855">
        <v>20.148512506651802</v>
      </c>
      <c r="O855">
        <v>20.2151496597467</v>
      </c>
      <c r="P855">
        <v>20.0330075989915</v>
      </c>
      <c r="Q855">
        <v>20.109850872493901</v>
      </c>
      <c r="R855">
        <v>20.0954389271709</v>
      </c>
      <c r="S855">
        <v>20.186491804552801</v>
      </c>
      <c r="T855">
        <v>20.113909907819401</v>
      </c>
      <c r="U855">
        <v>20.177402433878701</v>
      </c>
    </row>
    <row r="856" spans="1:21" x14ac:dyDescent="0.3">
      <c r="A856" t="s">
        <v>6625</v>
      </c>
      <c r="B856">
        <v>18.633596793825799</v>
      </c>
      <c r="C856">
        <v>18.413710033461399</v>
      </c>
      <c r="D856">
        <v>19.042173377816798</v>
      </c>
      <c r="E856">
        <v>18.147622874814399</v>
      </c>
      <c r="F856">
        <v>18.256269013531799</v>
      </c>
      <c r="G856">
        <v>18.6027557440494</v>
      </c>
      <c r="H856">
        <v>18.8581682681579</v>
      </c>
      <c r="I856">
        <v>18.778541652503002</v>
      </c>
      <c r="J856">
        <v>17.876620015887099</v>
      </c>
      <c r="K856">
        <v>18.2402845115381</v>
      </c>
      <c r="L856">
        <v>17.781546460421499</v>
      </c>
      <c r="M856">
        <v>17.151267025300498</v>
      </c>
      <c r="N856">
        <v>19.2474897877673</v>
      </c>
      <c r="O856">
        <v>18.394412021605199</v>
      </c>
      <c r="P856">
        <v>18.676262499245301</v>
      </c>
      <c r="Q856">
        <v>17.5871937344717</v>
      </c>
      <c r="R856">
        <v>17.765297575557501</v>
      </c>
      <c r="S856">
        <v>19.275751315798601</v>
      </c>
      <c r="T856">
        <v>18.630792914484498</v>
      </c>
      <c r="U856">
        <v>18.5593961621951</v>
      </c>
    </row>
    <row r="857" spans="1:21" x14ac:dyDescent="0.3">
      <c r="A857" t="s">
        <v>6626</v>
      </c>
      <c r="B857">
        <v>19.653372097144398</v>
      </c>
      <c r="C857">
        <v>19.576330787637001</v>
      </c>
      <c r="D857">
        <v>19.487359954107301</v>
      </c>
      <c r="E857">
        <v>19.4851101353998</v>
      </c>
      <c r="F857">
        <v>19.531868256622602</v>
      </c>
      <c r="G857">
        <v>19.621114745493099</v>
      </c>
      <c r="H857">
        <v>19.652301734415101</v>
      </c>
      <c r="I857">
        <v>19.447873746347199</v>
      </c>
      <c r="J857">
        <v>19.519597378463001</v>
      </c>
      <c r="K857">
        <v>19.637157425625599</v>
      </c>
      <c r="L857">
        <v>19.536226642142999</v>
      </c>
      <c r="M857">
        <v>19.388260355174701</v>
      </c>
      <c r="N857">
        <v>19.776933577200399</v>
      </c>
      <c r="O857">
        <v>19.7913759583131</v>
      </c>
      <c r="P857">
        <v>19.642543622779801</v>
      </c>
      <c r="Q857">
        <v>19.523853516126401</v>
      </c>
      <c r="R857">
        <v>19.336219851750499</v>
      </c>
      <c r="S857">
        <v>19.838236906005299</v>
      </c>
      <c r="T857">
        <v>19.771524270980201</v>
      </c>
      <c r="U857">
        <v>19.6333022870222</v>
      </c>
    </row>
    <row r="858" spans="1:21" x14ac:dyDescent="0.3">
      <c r="A858" t="s">
        <v>6627</v>
      </c>
      <c r="B858">
        <v>25.3690108458993</v>
      </c>
      <c r="C858">
        <v>25.012540383459299</v>
      </c>
      <c r="D858">
        <v>25.2645169739097</v>
      </c>
      <c r="E858">
        <v>25.556003086658201</v>
      </c>
      <c r="F858">
        <v>25.5147231379167</v>
      </c>
      <c r="G858">
        <v>25.350549698453499</v>
      </c>
      <c r="H858">
        <v>25.102992420394301</v>
      </c>
      <c r="I858">
        <v>25.264125429704901</v>
      </c>
      <c r="J858">
        <v>25.625174574772501</v>
      </c>
      <c r="K858">
        <v>25.520836389003001</v>
      </c>
      <c r="L858">
        <v>25.677811103041002</v>
      </c>
      <c r="M858">
        <v>25.606669663416401</v>
      </c>
      <c r="N858">
        <v>25.309499817595199</v>
      </c>
      <c r="O858">
        <v>25.129387584666599</v>
      </c>
      <c r="P858">
        <v>25.364581544882</v>
      </c>
      <c r="Q858">
        <v>25.458378460025401</v>
      </c>
      <c r="R858">
        <v>25.642498505588701</v>
      </c>
      <c r="S858">
        <v>25.363354079437599</v>
      </c>
      <c r="T858">
        <v>25.140410426409701</v>
      </c>
      <c r="U858">
        <v>25.356334820985001</v>
      </c>
    </row>
    <row r="859" spans="1:21" x14ac:dyDescent="0.3">
      <c r="A859" t="s">
        <v>6628</v>
      </c>
      <c r="B859">
        <v>21.7274584853911</v>
      </c>
      <c r="C859">
        <v>22.000420495115101</v>
      </c>
      <c r="D859">
        <v>21.534805068227001</v>
      </c>
      <c r="E859">
        <v>21.956013908416601</v>
      </c>
      <c r="F859">
        <v>21.987348586765801</v>
      </c>
      <c r="G859">
        <v>21.701520526683701</v>
      </c>
      <c r="H859">
        <v>21.040515781316</v>
      </c>
      <c r="I859">
        <v>21.748997479490701</v>
      </c>
      <c r="J859">
        <v>21.915851350201098</v>
      </c>
      <c r="K859">
        <v>21.8489870631842</v>
      </c>
      <c r="L859">
        <v>21.917657743635999</v>
      </c>
      <c r="M859">
        <v>22.5352097115384</v>
      </c>
      <c r="N859">
        <v>21.091351187044999</v>
      </c>
      <c r="O859">
        <v>21.743647748047898</v>
      </c>
      <c r="P859">
        <v>21.725326623537601</v>
      </c>
      <c r="Q859">
        <v>22.3451548398589</v>
      </c>
      <c r="R859">
        <v>21.600892125507801</v>
      </c>
      <c r="S859">
        <v>20.960665357891099</v>
      </c>
      <c r="T859">
        <v>21.542769903095099</v>
      </c>
      <c r="U859">
        <v>21.7049758708479</v>
      </c>
    </row>
    <row r="860" spans="1:21" x14ac:dyDescent="0.3">
      <c r="A860" t="s">
        <v>6629</v>
      </c>
      <c r="B860">
        <v>24.074665536259999</v>
      </c>
      <c r="C860">
        <v>24.405363486119999</v>
      </c>
      <c r="D860">
        <v>23.950210187155701</v>
      </c>
      <c r="E860">
        <v>24.095148569425501</v>
      </c>
      <c r="F860">
        <v>23.888402686231</v>
      </c>
      <c r="G860">
        <v>24.085947130824199</v>
      </c>
      <c r="H860">
        <v>24.5504499659299</v>
      </c>
      <c r="I860">
        <v>23.643022197268401</v>
      </c>
      <c r="J860">
        <v>24.0566766512644</v>
      </c>
      <c r="K860">
        <v>23.928669987471899</v>
      </c>
      <c r="L860">
        <v>24.0247785394772</v>
      </c>
      <c r="M860">
        <v>23.8293404517384</v>
      </c>
      <c r="N860">
        <v>23.941041585438001</v>
      </c>
      <c r="O860">
        <v>24.348819017592302</v>
      </c>
      <c r="P860">
        <v>24.067521762239</v>
      </c>
      <c r="Q860">
        <v>24.090470436866799</v>
      </c>
      <c r="R860">
        <v>24.075457773730001</v>
      </c>
      <c r="S860">
        <v>23.803133227026802</v>
      </c>
      <c r="T860">
        <v>24.521871035031602</v>
      </c>
      <c r="U860">
        <v>24.094451101144099</v>
      </c>
    </row>
    <row r="861" spans="1:21" x14ac:dyDescent="0.3">
      <c r="A861" t="s">
        <v>6630</v>
      </c>
      <c r="B861">
        <v>20.0358922545459</v>
      </c>
      <c r="C861">
        <v>19.716257588846702</v>
      </c>
      <c r="D861">
        <v>20.606871312776601</v>
      </c>
      <c r="E861">
        <v>19.583045865999701</v>
      </c>
      <c r="F861">
        <v>19.743611089538799</v>
      </c>
      <c r="G861">
        <v>20.020941935054999</v>
      </c>
      <c r="H861">
        <v>20.4288446119543</v>
      </c>
      <c r="I861">
        <v>19.827404223580601</v>
      </c>
      <c r="J861">
        <v>19.282365031644002</v>
      </c>
      <c r="K861">
        <v>19.441600536835701</v>
      </c>
      <c r="L861">
        <v>19.615131662945998</v>
      </c>
      <c r="M861">
        <v>18.849112533975699</v>
      </c>
      <c r="N861">
        <v>20.5565672915512</v>
      </c>
      <c r="O861">
        <v>20.183219536880099</v>
      </c>
      <c r="P861">
        <v>20.028230162068201</v>
      </c>
      <c r="Q861">
        <v>19.408256265683999</v>
      </c>
      <c r="R861">
        <v>19.364342487291498</v>
      </c>
      <c r="S861">
        <v>20.6259366201392</v>
      </c>
      <c r="T861">
        <v>20.226865082161801</v>
      </c>
      <c r="U861">
        <v>20.029952803371799</v>
      </c>
    </row>
    <row r="862" spans="1:21" x14ac:dyDescent="0.3">
      <c r="A862" t="s">
        <v>6631</v>
      </c>
      <c r="B862">
        <v>21.2040418918026</v>
      </c>
      <c r="C862">
        <v>21.4228688751516</v>
      </c>
      <c r="D862">
        <v>21.062040411047501</v>
      </c>
      <c r="E862">
        <v>21.094912995955301</v>
      </c>
      <c r="F862">
        <v>20.983353448391199</v>
      </c>
      <c r="G862">
        <v>21.113903691583999</v>
      </c>
      <c r="H862">
        <v>21.310465997764801</v>
      </c>
      <c r="I862">
        <v>21.1144793275223</v>
      </c>
      <c r="J862">
        <v>20.9830436428025</v>
      </c>
      <c r="K862">
        <v>20.994027232554</v>
      </c>
      <c r="L862">
        <v>21.053924908998798</v>
      </c>
      <c r="M862">
        <v>21.094798252003301</v>
      </c>
      <c r="N862">
        <v>21.092357058797301</v>
      </c>
      <c r="O862">
        <v>21.433914711315399</v>
      </c>
      <c r="P862">
        <v>21.146029790579501</v>
      </c>
      <c r="Q862">
        <v>20.9676823050997</v>
      </c>
      <c r="R862">
        <v>21.034144089764801</v>
      </c>
      <c r="S862">
        <v>21.110413859046599</v>
      </c>
      <c r="T862">
        <v>21.4075455611334</v>
      </c>
      <c r="U862">
        <v>21.173785807317898</v>
      </c>
    </row>
    <row r="863" spans="1:21" x14ac:dyDescent="0.3">
      <c r="A863" t="s">
        <v>6632</v>
      </c>
      <c r="B863">
        <v>25.477232284291802</v>
      </c>
      <c r="C863">
        <v>25.472097623686501</v>
      </c>
      <c r="D863">
        <v>25.633768408351301</v>
      </c>
      <c r="E863">
        <v>25.417009966498298</v>
      </c>
      <c r="F863">
        <v>25.215220180160902</v>
      </c>
      <c r="G863">
        <v>25.4364907172376</v>
      </c>
      <c r="H863">
        <v>25.475295450265801</v>
      </c>
      <c r="I863">
        <v>25.5627594829059</v>
      </c>
      <c r="J863">
        <v>25.3722049137106</v>
      </c>
      <c r="K863">
        <v>25.265979449469299</v>
      </c>
      <c r="L863">
        <v>25.273202058959999</v>
      </c>
      <c r="M863">
        <v>25.4645350078614</v>
      </c>
      <c r="N863">
        <v>25.574655524618102</v>
      </c>
      <c r="O863">
        <v>25.544650888353001</v>
      </c>
      <c r="P863">
        <v>25.458155271443399</v>
      </c>
      <c r="Q863">
        <v>25.264095804776101</v>
      </c>
      <c r="R863">
        <v>25.4218135069036</v>
      </c>
      <c r="S863">
        <v>25.603693152729701</v>
      </c>
      <c r="T863">
        <v>25.4977785035727</v>
      </c>
      <c r="U863">
        <v>25.456953686280499</v>
      </c>
    </row>
    <row r="864" spans="1:21" x14ac:dyDescent="0.3">
      <c r="A864" t="s">
        <v>6633</v>
      </c>
      <c r="B864">
        <v>21.364348529774201</v>
      </c>
      <c r="C864">
        <v>21.436772373969902</v>
      </c>
      <c r="D864">
        <v>21.2021205036528</v>
      </c>
      <c r="E864">
        <v>21.2172952483931</v>
      </c>
      <c r="F864">
        <v>21.436272807738799</v>
      </c>
      <c r="G864">
        <v>21.371238772885398</v>
      </c>
      <c r="H864">
        <v>21.440531189001199</v>
      </c>
      <c r="I864">
        <v>21.3796295247666</v>
      </c>
      <c r="J864">
        <v>21.260112563317598</v>
      </c>
      <c r="K864">
        <v>21.529524775227099</v>
      </c>
      <c r="L864">
        <v>21.537908196114198</v>
      </c>
      <c r="M864">
        <v>21.230662470144399</v>
      </c>
      <c r="N864">
        <v>21.346595103780299</v>
      </c>
      <c r="O864">
        <v>21.546282554450801</v>
      </c>
      <c r="P864">
        <v>21.380249184302102</v>
      </c>
      <c r="Q864">
        <v>21.56322405948</v>
      </c>
      <c r="R864">
        <v>21.475025830819</v>
      </c>
      <c r="S864">
        <v>21.428445611138901</v>
      </c>
      <c r="T864">
        <v>21.429861094155399</v>
      </c>
      <c r="U864">
        <v>21.356818779357901</v>
      </c>
    </row>
    <row r="865" spans="1:21" x14ac:dyDescent="0.3">
      <c r="A865" t="s">
        <v>6634</v>
      </c>
      <c r="B865">
        <v>20.073389627801198</v>
      </c>
      <c r="C865">
        <v>19.920228549306401</v>
      </c>
      <c r="D865">
        <v>20.3104608559692</v>
      </c>
      <c r="E865">
        <v>20.027519695704701</v>
      </c>
      <c r="F865">
        <v>19.915163205919999</v>
      </c>
      <c r="G865">
        <v>20.124093472205502</v>
      </c>
      <c r="H865">
        <v>20.006788608584699</v>
      </c>
      <c r="I865">
        <v>20.472839535191898</v>
      </c>
      <c r="J865">
        <v>20.048217727806101</v>
      </c>
      <c r="K865">
        <v>19.924426245785401</v>
      </c>
      <c r="L865">
        <v>19.896090049685199</v>
      </c>
      <c r="M865">
        <v>19.9731897927349</v>
      </c>
      <c r="N865">
        <v>20.284673988768901</v>
      </c>
      <c r="O865">
        <v>19.8907707000138</v>
      </c>
      <c r="P865">
        <v>20.120490062523299</v>
      </c>
      <c r="Q865">
        <v>19.785299681375498</v>
      </c>
      <c r="R865">
        <v>20.039228779015399</v>
      </c>
      <c r="S865">
        <v>20.520196319442</v>
      </c>
      <c r="T865">
        <v>19.975356659421799</v>
      </c>
      <c r="U865">
        <v>20.0791339512786</v>
      </c>
    </row>
    <row r="866" spans="1:21" x14ac:dyDescent="0.3">
      <c r="A866" t="s">
        <v>6635</v>
      </c>
      <c r="B866">
        <v>16.109090784071199</v>
      </c>
      <c r="C866">
        <v>16.6638873940881</v>
      </c>
      <c r="D866">
        <v>15.9102557568115</v>
      </c>
      <c r="E866">
        <v>16.0399400740062</v>
      </c>
      <c r="F866">
        <v>16.245721786985001</v>
      </c>
      <c r="G866">
        <v>16.508202152034599</v>
      </c>
      <c r="H866">
        <v>16.7593494829101</v>
      </c>
      <c r="I866">
        <v>16.587257841867299</v>
      </c>
      <c r="J866">
        <v>16.430578046406101</v>
      </c>
      <c r="K866">
        <v>16.4225084866078</v>
      </c>
      <c r="L866">
        <v>16.314718264665999</v>
      </c>
      <c r="M866">
        <v>16.714529237026301</v>
      </c>
      <c r="N866">
        <v>16.010512079316701</v>
      </c>
      <c r="O866">
        <v>16.1609172039329</v>
      </c>
      <c r="P866">
        <v>16.303095038197</v>
      </c>
      <c r="Q866">
        <v>16.443532092988502</v>
      </c>
      <c r="R866">
        <v>16.358878337797801</v>
      </c>
      <c r="S866">
        <v>15.928083776596001</v>
      </c>
      <c r="T866">
        <v>16.222342629959101</v>
      </c>
      <c r="U866">
        <v>16.346098833588801</v>
      </c>
    </row>
    <row r="867" spans="1:21" x14ac:dyDescent="0.3">
      <c r="A867" t="s">
        <v>6636</v>
      </c>
      <c r="B867">
        <v>24.898638420083302</v>
      </c>
      <c r="C867">
        <v>24.568455120614502</v>
      </c>
      <c r="D867">
        <v>24.8226070205023</v>
      </c>
      <c r="E867">
        <v>25.0468807525301</v>
      </c>
      <c r="F867">
        <v>24.9549363764262</v>
      </c>
      <c r="G867">
        <v>24.893094682755699</v>
      </c>
      <c r="H867">
        <v>24.766514098091701</v>
      </c>
      <c r="I867">
        <v>24.904807439316698</v>
      </c>
      <c r="J867">
        <v>25.070384133240701</v>
      </c>
      <c r="K867">
        <v>25.0551210446326</v>
      </c>
      <c r="L867">
        <v>25.020495516210602</v>
      </c>
      <c r="M867">
        <v>24.9902759258018</v>
      </c>
      <c r="N867">
        <v>24.901399650099101</v>
      </c>
      <c r="O867">
        <v>24.687050213022399</v>
      </c>
      <c r="P867">
        <v>24.903057070004198</v>
      </c>
      <c r="Q867">
        <v>24.948464061138701</v>
      </c>
      <c r="R867">
        <v>25.1263455244619</v>
      </c>
      <c r="S867">
        <v>25.145575530294199</v>
      </c>
      <c r="T867">
        <v>24.712151038105102</v>
      </c>
      <c r="U867">
        <v>24.890084278987601</v>
      </c>
    </row>
    <row r="868" spans="1:21" x14ac:dyDescent="0.3">
      <c r="A868" t="s">
        <v>6637</v>
      </c>
      <c r="B868">
        <v>24.6926908470275</v>
      </c>
      <c r="C868">
        <v>24.380492704349098</v>
      </c>
      <c r="D868">
        <v>24.7228729010208</v>
      </c>
      <c r="E868">
        <v>24.725721184225598</v>
      </c>
      <c r="F868">
        <v>24.7812787791228</v>
      </c>
      <c r="G868">
        <v>24.6863321037075</v>
      </c>
      <c r="H868">
        <v>24.513932670441498</v>
      </c>
      <c r="I868">
        <v>24.796246290829099</v>
      </c>
      <c r="J868">
        <v>24.7769380465942</v>
      </c>
      <c r="K868">
        <v>24.704020598602</v>
      </c>
      <c r="L868">
        <v>24.825826045248</v>
      </c>
      <c r="M868">
        <v>24.647831867083301</v>
      </c>
      <c r="N868">
        <v>24.7567148113122</v>
      </c>
      <c r="O868">
        <v>24.493217555866199</v>
      </c>
      <c r="P868">
        <v>24.688118867164299</v>
      </c>
      <c r="Q868">
        <v>24.681796878048299</v>
      </c>
      <c r="R868">
        <v>24.7850502624716</v>
      </c>
      <c r="S868">
        <v>24.8704396073895</v>
      </c>
      <c r="T868">
        <v>24.569047528675998</v>
      </c>
      <c r="U868">
        <v>24.692285135433998</v>
      </c>
    </row>
    <row r="869" spans="1:21" x14ac:dyDescent="0.3">
      <c r="A869" t="s">
        <v>6638</v>
      </c>
      <c r="B869">
        <v>22.956966240570502</v>
      </c>
      <c r="C869">
        <v>22.755579758551299</v>
      </c>
      <c r="D869">
        <v>22.482773563576501</v>
      </c>
      <c r="E869">
        <v>23.353936657000499</v>
      </c>
      <c r="F869">
        <v>23.232319477159901</v>
      </c>
      <c r="G869">
        <v>23.054196383992199</v>
      </c>
      <c r="H869">
        <v>22.854405772074799</v>
      </c>
      <c r="I869">
        <v>22.763912913692099</v>
      </c>
      <c r="J869">
        <v>23.2502857364201</v>
      </c>
      <c r="K869">
        <v>23.1955111127698</v>
      </c>
      <c r="L869">
        <v>23.382331403831898</v>
      </c>
      <c r="M869">
        <v>23.183994053949899</v>
      </c>
      <c r="N869">
        <v>22.6208216399638</v>
      </c>
      <c r="O869">
        <v>22.973535206913599</v>
      </c>
      <c r="P869">
        <v>22.991880018951001</v>
      </c>
      <c r="Q869">
        <v>23.2198963701914</v>
      </c>
      <c r="R869">
        <v>23.320106693815301</v>
      </c>
      <c r="S869">
        <v>23.092847088905</v>
      </c>
      <c r="T869">
        <v>22.883801009843701</v>
      </c>
      <c r="U869">
        <v>23.022938884509099</v>
      </c>
    </row>
    <row r="870" spans="1:21" x14ac:dyDescent="0.3">
      <c r="A870" t="s">
        <v>6639</v>
      </c>
      <c r="B870">
        <v>20.1245909564248</v>
      </c>
      <c r="C870">
        <v>19.671058572387999</v>
      </c>
      <c r="D870">
        <v>20.2093261440885</v>
      </c>
      <c r="E870">
        <v>20.175391960755</v>
      </c>
      <c r="F870">
        <v>20.115303380341</v>
      </c>
      <c r="G870">
        <v>20.081557487776699</v>
      </c>
      <c r="H870">
        <v>19.935968908827999</v>
      </c>
      <c r="I870">
        <v>20.2068188444965</v>
      </c>
      <c r="J870">
        <v>20.217222562248899</v>
      </c>
      <c r="K870">
        <v>20.2669827467823</v>
      </c>
      <c r="L870">
        <v>20.204769888636399</v>
      </c>
      <c r="M870">
        <v>19.885303443616099</v>
      </c>
      <c r="N870">
        <v>20.274764033798501</v>
      </c>
      <c r="O870">
        <v>19.886429236519501</v>
      </c>
      <c r="P870">
        <v>20.112789353682199</v>
      </c>
      <c r="Q870">
        <v>20.103746710095201</v>
      </c>
      <c r="R870">
        <v>20.334989016669098</v>
      </c>
      <c r="S870">
        <v>20.477177905560001</v>
      </c>
      <c r="T870">
        <v>19.9437349146502</v>
      </c>
      <c r="U870">
        <v>20.0947498381001</v>
      </c>
    </row>
    <row r="871" spans="1:21" x14ac:dyDescent="0.3">
      <c r="A871" t="s">
        <v>6640</v>
      </c>
      <c r="B871">
        <v>15.6951332493366</v>
      </c>
      <c r="C871">
        <v>14.3118873775386</v>
      </c>
      <c r="D871">
        <v>15.1780719992279</v>
      </c>
      <c r="E871">
        <v>16.500586200910501</v>
      </c>
      <c r="F871">
        <v>16.533375111254699</v>
      </c>
      <c r="G871">
        <v>16.044746830666</v>
      </c>
      <c r="H871">
        <v>15.0323622498048</v>
      </c>
      <c r="I871">
        <v>15.097538900732999</v>
      </c>
      <c r="J871">
        <v>16.842304615568899</v>
      </c>
      <c r="K871">
        <v>16.3051287449189</v>
      </c>
      <c r="L871">
        <v>16.045369401443601</v>
      </c>
      <c r="M871">
        <v>16.466407788765999</v>
      </c>
      <c r="N871">
        <v>14.934547386329299</v>
      </c>
      <c r="O871">
        <v>14.068211711781</v>
      </c>
      <c r="P871">
        <v>16.0927098917481</v>
      </c>
      <c r="Q871">
        <v>16.390994695271701</v>
      </c>
      <c r="R871">
        <v>16.844901026094</v>
      </c>
      <c r="S871">
        <v>14.7094130458338</v>
      </c>
      <c r="T871">
        <v>14.5684885832839</v>
      </c>
      <c r="U871">
        <v>15.638348012351599</v>
      </c>
    </row>
    <row r="872" spans="1:21" x14ac:dyDescent="0.3">
      <c r="A872" t="s">
        <v>6641</v>
      </c>
      <c r="B872">
        <v>23.9610639725766</v>
      </c>
      <c r="C872">
        <v>23.7386873502303</v>
      </c>
      <c r="D872">
        <v>23.807276130022199</v>
      </c>
      <c r="E872">
        <v>24.139053833514499</v>
      </c>
      <c r="F872">
        <v>24.044582718345499</v>
      </c>
      <c r="G872">
        <v>23.991080564123099</v>
      </c>
      <c r="H872">
        <v>23.7074552934696</v>
      </c>
      <c r="I872">
        <v>24.035241122414298</v>
      </c>
      <c r="J872">
        <v>24.182891386701499</v>
      </c>
      <c r="K872">
        <v>24.062867105718901</v>
      </c>
      <c r="L872">
        <v>24.123623686505098</v>
      </c>
      <c r="M872">
        <v>24.306681889269701</v>
      </c>
      <c r="N872">
        <v>23.873323450248002</v>
      </c>
      <c r="O872">
        <v>23.829446056102402</v>
      </c>
      <c r="P872">
        <v>23.992035048224</v>
      </c>
      <c r="Q872">
        <v>24.1070801547834</v>
      </c>
      <c r="R872">
        <v>24.222712288418101</v>
      </c>
      <c r="S872">
        <v>24.010165361690898</v>
      </c>
      <c r="T872">
        <v>23.736010384326899</v>
      </c>
      <c r="U872">
        <v>23.961891974034199</v>
      </c>
    </row>
    <row r="873" spans="1:21" x14ac:dyDescent="0.3">
      <c r="A873" t="s">
        <v>6642</v>
      </c>
      <c r="B873">
        <v>19.485268472656301</v>
      </c>
      <c r="C873">
        <v>19.5485141056323</v>
      </c>
      <c r="D873">
        <v>19.459190002578399</v>
      </c>
      <c r="E873">
        <v>19.518672380149699</v>
      </c>
      <c r="F873">
        <v>19.447971630097999</v>
      </c>
      <c r="G873">
        <v>19.466115652753999</v>
      </c>
      <c r="H873">
        <v>19.509577565979601</v>
      </c>
      <c r="I873">
        <v>19.54378596938</v>
      </c>
      <c r="J873">
        <v>19.488632834395801</v>
      </c>
      <c r="K873">
        <v>19.5633435426513</v>
      </c>
      <c r="L873">
        <v>19.5596608368194</v>
      </c>
      <c r="M873">
        <v>19.572594064771401</v>
      </c>
      <c r="N873">
        <v>19.3257758600827</v>
      </c>
      <c r="O873">
        <v>19.437939435355901</v>
      </c>
      <c r="P873">
        <v>19.4816934250209</v>
      </c>
      <c r="Q873">
        <v>19.5582316551614</v>
      </c>
      <c r="R873">
        <v>19.448507367356999</v>
      </c>
      <c r="S873">
        <v>19.339269935116999</v>
      </c>
      <c r="T873">
        <v>19.473041780734398</v>
      </c>
      <c r="U873">
        <v>19.4710439968914</v>
      </c>
    </row>
    <row r="874" spans="1:21" x14ac:dyDescent="0.3">
      <c r="A874" t="s">
        <v>6644</v>
      </c>
      <c r="B874">
        <v>18.765884304836199</v>
      </c>
      <c r="C874">
        <v>18.266852382011599</v>
      </c>
      <c r="D874">
        <v>18.605435984089699</v>
      </c>
      <c r="E874">
        <v>19.101278837835199</v>
      </c>
      <c r="F874">
        <v>19.054096348185102</v>
      </c>
      <c r="G874">
        <v>18.865004915670401</v>
      </c>
      <c r="H874">
        <v>18.389111242599999</v>
      </c>
      <c r="I874">
        <v>18.7998195186989</v>
      </c>
      <c r="J874">
        <v>19.128919658533299</v>
      </c>
      <c r="K874">
        <v>19.1265392167616</v>
      </c>
      <c r="L874">
        <v>18.6280325892671</v>
      </c>
      <c r="M874">
        <v>18.998306898728199</v>
      </c>
      <c r="N874">
        <v>18.4022765498563</v>
      </c>
      <c r="O874">
        <v>18.757352385803799</v>
      </c>
      <c r="P874">
        <v>18.802784396535301</v>
      </c>
      <c r="Q874">
        <v>18.913166534014501</v>
      </c>
      <c r="R874">
        <v>19.097907030191301</v>
      </c>
      <c r="S874">
        <v>18.638670234182602</v>
      </c>
      <c r="T874">
        <v>18.997677218778101</v>
      </c>
      <c r="U874">
        <v>18.8318676463213</v>
      </c>
    </row>
    <row r="875" spans="1:21" x14ac:dyDescent="0.3">
      <c r="A875" t="s">
        <v>6645</v>
      </c>
      <c r="B875">
        <v>18.376560254055399</v>
      </c>
      <c r="C875">
        <v>18.031629770775901</v>
      </c>
      <c r="D875">
        <v>18.139032826620699</v>
      </c>
      <c r="E875">
        <v>18.791764143551301</v>
      </c>
      <c r="F875">
        <v>18.757487382849099</v>
      </c>
      <c r="G875">
        <v>18.422175362641401</v>
      </c>
      <c r="H875">
        <v>18.165898835768498</v>
      </c>
      <c r="I875">
        <v>17.7960644605031</v>
      </c>
      <c r="J875">
        <v>18.811303933137999</v>
      </c>
      <c r="K875">
        <v>18.872934829011601</v>
      </c>
      <c r="L875">
        <v>18.869672553570702</v>
      </c>
      <c r="M875">
        <v>19.211212090069399</v>
      </c>
      <c r="N875">
        <v>17.9671549983285</v>
      </c>
      <c r="O875">
        <v>18.262420989812998</v>
      </c>
      <c r="P875">
        <v>18.470813327383699</v>
      </c>
      <c r="Q875">
        <v>18.953584037630002</v>
      </c>
      <c r="R875">
        <v>18.801136531034999</v>
      </c>
      <c r="S875">
        <v>17.7942960130211</v>
      </c>
      <c r="T875">
        <v>18.115016085218599</v>
      </c>
      <c r="U875">
        <v>18.326932646730299</v>
      </c>
    </row>
    <row r="876" spans="1:21" x14ac:dyDescent="0.3">
      <c r="A876" t="s">
        <v>6646</v>
      </c>
      <c r="B876">
        <v>23.464596754635799</v>
      </c>
      <c r="C876">
        <v>23.786585061899402</v>
      </c>
      <c r="D876">
        <v>23.159302070374199</v>
      </c>
      <c r="E876">
        <v>23.5522559970385</v>
      </c>
      <c r="F876">
        <v>23.3688375639965</v>
      </c>
      <c r="G876">
        <v>23.437939476034899</v>
      </c>
      <c r="H876">
        <v>23.835363841371699</v>
      </c>
      <c r="I876">
        <v>23.129937783469501</v>
      </c>
      <c r="J876">
        <v>23.596511034820399</v>
      </c>
      <c r="K876">
        <v>23.367288417902699</v>
      </c>
      <c r="L876">
        <v>23.418537175426</v>
      </c>
      <c r="M876">
        <v>23.448549917035301</v>
      </c>
      <c r="N876">
        <v>23.1807200444328</v>
      </c>
      <c r="O876">
        <v>23.787027308655802</v>
      </c>
      <c r="P876">
        <v>23.454441127150201</v>
      </c>
      <c r="Q876">
        <v>23.3784691298554</v>
      </c>
      <c r="R876">
        <v>23.566022180487199</v>
      </c>
      <c r="S876">
        <v>23.169289920073101</v>
      </c>
      <c r="T876">
        <v>23.851098539533002</v>
      </c>
      <c r="U876">
        <v>23.449443376653999</v>
      </c>
    </row>
    <row r="877" spans="1:21" x14ac:dyDescent="0.3">
      <c r="A877" t="s">
        <v>6647</v>
      </c>
      <c r="B877">
        <v>21.6393710540722</v>
      </c>
      <c r="C877">
        <v>21.712000647339401</v>
      </c>
      <c r="D877">
        <v>21.7711175807</v>
      </c>
      <c r="E877">
        <v>21.565681061158699</v>
      </c>
      <c r="F877">
        <v>21.584971982329201</v>
      </c>
      <c r="G877">
        <v>21.6368519265428</v>
      </c>
      <c r="H877">
        <v>21.605542140448701</v>
      </c>
      <c r="I877">
        <v>21.7924606007854</v>
      </c>
      <c r="J877">
        <v>21.642949954997999</v>
      </c>
      <c r="K877">
        <v>21.4562900506061</v>
      </c>
      <c r="L877">
        <v>21.562944693401001</v>
      </c>
      <c r="M877">
        <v>21.6405936984028</v>
      </c>
      <c r="N877">
        <v>21.7419423821359</v>
      </c>
      <c r="O877">
        <v>21.684265922893498</v>
      </c>
      <c r="P877">
        <v>21.623209651119101</v>
      </c>
      <c r="Q877">
        <v>21.587029395604102</v>
      </c>
      <c r="R877">
        <v>21.598607293529501</v>
      </c>
      <c r="S877">
        <v>21.703221232034998</v>
      </c>
      <c r="T877">
        <v>21.609725507943601</v>
      </c>
      <c r="U877">
        <v>21.654182839691899</v>
      </c>
    </row>
    <row r="878" spans="1:21" x14ac:dyDescent="0.3">
      <c r="A878" t="s">
        <v>6648</v>
      </c>
      <c r="B878">
        <v>16.404123890651899</v>
      </c>
      <c r="C878">
        <v>16.5119363796369</v>
      </c>
      <c r="D878">
        <v>16.5272567604394</v>
      </c>
      <c r="E878">
        <v>16.4768705989074</v>
      </c>
      <c r="F878">
        <v>16.359278445047</v>
      </c>
      <c r="G878">
        <v>16.4913135059011</v>
      </c>
      <c r="H878">
        <v>16.640592131685398</v>
      </c>
      <c r="I878">
        <v>16.5799632406416</v>
      </c>
      <c r="J878">
        <v>16.3517269958101</v>
      </c>
      <c r="K878">
        <v>16.2042527849751</v>
      </c>
      <c r="L878">
        <v>16.122946533990699</v>
      </c>
      <c r="M878">
        <v>16.451850704590001</v>
      </c>
      <c r="N878">
        <v>16.505904302723401</v>
      </c>
      <c r="O878">
        <v>16.584428831130801</v>
      </c>
      <c r="P878">
        <v>16.500343535072101</v>
      </c>
      <c r="Q878">
        <v>16.3846589193199</v>
      </c>
      <c r="R878">
        <v>16.477213189079201</v>
      </c>
      <c r="S878">
        <v>16.692317633477199</v>
      </c>
      <c r="T878">
        <v>16.589728841684298</v>
      </c>
      <c r="U878">
        <v>16.397038788101</v>
      </c>
    </row>
    <row r="879" spans="1:21" x14ac:dyDescent="0.3">
      <c r="A879" t="s">
        <v>6649</v>
      </c>
      <c r="B879">
        <v>18.925124079689599</v>
      </c>
      <c r="C879">
        <v>19.644558043539099</v>
      </c>
      <c r="D879">
        <v>19.152958378713699</v>
      </c>
      <c r="E879">
        <v>18.855855689437501</v>
      </c>
      <c r="F879">
        <v>19.143997532905299</v>
      </c>
      <c r="G879">
        <v>18.904652059138101</v>
      </c>
      <c r="H879">
        <v>18.512011936619501</v>
      </c>
      <c r="I879">
        <v>19.355136691747301</v>
      </c>
      <c r="J879">
        <v>18.622472648066999</v>
      </c>
      <c r="K879">
        <v>18.8895461970714</v>
      </c>
      <c r="L879">
        <v>18.4461551507694</v>
      </c>
      <c r="M879">
        <v>18.838390539299901</v>
      </c>
      <c r="N879">
        <v>18.333550121311401</v>
      </c>
      <c r="O879">
        <v>19.1558572188978</v>
      </c>
      <c r="P879">
        <v>18.902779509415002</v>
      </c>
      <c r="Q879">
        <v>18.803484128850499</v>
      </c>
      <c r="R879">
        <v>18.494553654427701</v>
      </c>
      <c r="S879">
        <v>18.415746599208699</v>
      </c>
      <c r="T879">
        <v>18.856242823527101</v>
      </c>
      <c r="U879">
        <v>18.928154754671901</v>
      </c>
    </row>
    <row r="880" spans="1:21" x14ac:dyDescent="0.3">
      <c r="A880" t="s">
        <v>6650</v>
      </c>
      <c r="B880">
        <v>20.761933213820299</v>
      </c>
      <c r="C880">
        <v>20.800893548612301</v>
      </c>
      <c r="D880">
        <v>20.914063796257398</v>
      </c>
      <c r="E880">
        <v>20.727275990058601</v>
      </c>
      <c r="F880">
        <v>20.684990569120199</v>
      </c>
      <c r="G880">
        <v>20.774226479299202</v>
      </c>
      <c r="H880">
        <v>20.857183671763501</v>
      </c>
      <c r="I880">
        <v>20.8571794072759</v>
      </c>
      <c r="J880">
        <v>20.764150911904299</v>
      </c>
      <c r="K880">
        <v>20.809793193128399</v>
      </c>
      <c r="L880">
        <v>20.727157446088</v>
      </c>
      <c r="M880">
        <v>20.817567970016601</v>
      </c>
      <c r="N880">
        <v>20.821490573678101</v>
      </c>
      <c r="O880">
        <v>20.780964460321801</v>
      </c>
      <c r="P880">
        <v>20.790987944816901</v>
      </c>
      <c r="Q880">
        <v>20.8264889040607</v>
      </c>
      <c r="R880">
        <v>20.628822422997001</v>
      </c>
      <c r="S880">
        <v>20.842935662733499</v>
      </c>
      <c r="T880">
        <v>20.7618818859365</v>
      </c>
      <c r="U880">
        <v>20.746528084341499</v>
      </c>
    </row>
    <row r="881" spans="1:21" x14ac:dyDescent="0.3">
      <c r="A881" t="s">
        <v>6651</v>
      </c>
      <c r="B881">
        <v>21.640854434734202</v>
      </c>
      <c r="C881">
        <v>21.849969845120299</v>
      </c>
      <c r="D881">
        <v>21.798376773679902</v>
      </c>
      <c r="E881">
        <v>21.5456789984609</v>
      </c>
      <c r="F881">
        <v>21.515091702722199</v>
      </c>
      <c r="G881">
        <v>21.671791456834701</v>
      </c>
      <c r="H881">
        <v>21.7758171631884</v>
      </c>
      <c r="I881">
        <v>21.6441971491681</v>
      </c>
      <c r="J881">
        <v>21.491314909799598</v>
      </c>
      <c r="K881">
        <v>21.512792960368099</v>
      </c>
      <c r="L881">
        <v>21.5650395981542</v>
      </c>
      <c r="M881">
        <v>21.554383135272001</v>
      </c>
      <c r="N881">
        <v>21.717114075031699</v>
      </c>
      <c r="O881">
        <v>21.7728006735578</v>
      </c>
      <c r="P881">
        <v>21.6524689856669</v>
      </c>
      <c r="Q881">
        <v>21.633444979835001</v>
      </c>
      <c r="R881">
        <v>21.647925128270501</v>
      </c>
      <c r="S881">
        <v>21.646527957285301</v>
      </c>
      <c r="T881">
        <v>21.7491517517327</v>
      </c>
      <c r="U881">
        <v>21.662007351682401</v>
      </c>
    </row>
    <row r="882" spans="1:21" x14ac:dyDescent="0.3">
      <c r="A882" t="s">
        <v>6652</v>
      </c>
      <c r="B882">
        <v>20.807641094253</v>
      </c>
      <c r="C882">
        <v>21.007925087956501</v>
      </c>
      <c r="D882">
        <v>20.883525140372299</v>
      </c>
      <c r="E882">
        <v>20.648034882003198</v>
      </c>
      <c r="F882">
        <v>20.6427567784602</v>
      </c>
      <c r="G882">
        <v>20.742636258383101</v>
      </c>
      <c r="H882">
        <v>20.9033899619759</v>
      </c>
      <c r="I882">
        <v>20.787345512047501</v>
      </c>
      <c r="J882">
        <v>20.7219244654693</v>
      </c>
      <c r="K882">
        <v>20.463945059856201</v>
      </c>
      <c r="L882">
        <v>20.680055558965101</v>
      </c>
      <c r="M882">
        <v>21.0438343136768</v>
      </c>
      <c r="N882">
        <v>20.766028356354798</v>
      </c>
      <c r="O882">
        <v>20.811303606523001</v>
      </c>
      <c r="P882">
        <v>20.7789487217069</v>
      </c>
      <c r="Q882">
        <v>20.944222178314501</v>
      </c>
      <c r="R882">
        <v>20.736788348235901</v>
      </c>
      <c r="S882">
        <v>20.410241265450299</v>
      </c>
      <c r="T882">
        <v>20.9203356761885</v>
      </c>
      <c r="U882">
        <v>20.772959508787601</v>
      </c>
    </row>
    <row r="883" spans="1:21" x14ac:dyDescent="0.3">
      <c r="A883" t="s">
        <v>6653</v>
      </c>
      <c r="B883">
        <v>23.859841493077901</v>
      </c>
      <c r="C883">
        <v>23.930036894569799</v>
      </c>
      <c r="D883">
        <v>24.6116070900562</v>
      </c>
      <c r="E883">
        <v>23.1765773431508</v>
      </c>
      <c r="F883">
        <v>23.160350584902101</v>
      </c>
      <c r="G883">
        <v>23.8211140152913</v>
      </c>
      <c r="H883">
        <v>23.993794703398599</v>
      </c>
      <c r="I883">
        <v>24.208600583440301</v>
      </c>
      <c r="J883">
        <v>23.159671820914198</v>
      </c>
      <c r="K883">
        <v>23.060032379503198</v>
      </c>
      <c r="L883">
        <v>22.8255918778409</v>
      </c>
      <c r="M883">
        <v>23.022228263954101</v>
      </c>
      <c r="N883">
        <v>24.611264279852399</v>
      </c>
      <c r="O883">
        <v>23.896006182040399</v>
      </c>
      <c r="P883">
        <v>23.882893986927701</v>
      </c>
      <c r="Q883">
        <v>23.061027465924301</v>
      </c>
      <c r="R883">
        <v>23.1415840645634</v>
      </c>
      <c r="S883">
        <v>24.065935534112999</v>
      </c>
      <c r="T883">
        <v>24.0869787424263</v>
      </c>
      <c r="U883">
        <v>23.798434712034101</v>
      </c>
    </row>
    <row r="884" spans="1:21" x14ac:dyDescent="0.3">
      <c r="A884" t="s">
        <v>6654</v>
      </c>
      <c r="B884">
        <v>22.829102553011399</v>
      </c>
      <c r="C884">
        <v>22.551152196249099</v>
      </c>
      <c r="D884">
        <v>22.471595584228101</v>
      </c>
      <c r="E884">
        <v>23.105602062906001</v>
      </c>
      <c r="F884">
        <v>23.0545224397525</v>
      </c>
      <c r="G884">
        <v>22.838492586069201</v>
      </c>
      <c r="H884">
        <v>22.4745335873592</v>
      </c>
      <c r="I884">
        <v>22.727244431513601</v>
      </c>
      <c r="J884">
        <v>23.119907591615799</v>
      </c>
      <c r="K884">
        <v>23.217872742695501</v>
      </c>
      <c r="L884">
        <v>23.2279691876697</v>
      </c>
      <c r="M884">
        <v>23.112324688734901</v>
      </c>
      <c r="N884">
        <v>22.543333064185401</v>
      </c>
      <c r="O884">
        <v>22.660479070889298</v>
      </c>
      <c r="P884">
        <v>22.819044032018901</v>
      </c>
      <c r="Q884">
        <v>23.217878481077701</v>
      </c>
      <c r="R884">
        <v>23.121557341717999</v>
      </c>
      <c r="S884">
        <v>22.759373622737101</v>
      </c>
      <c r="T884">
        <v>22.475480619203601</v>
      </c>
      <c r="U884">
        <v>22.849838874337401</v>
      </c>
    </row>
    <row r="885" spans="1:21" x14ac:dyDescent="0.3">
      <c r="A885" t="s">
        <v>6655</v>
      </c>
      <c r="B885">
        <v>25.680855409373802</v>
      </c>
      <c r="C885">
        <v>25.261552974941601</v>
      </c>
      <c r="D885">
        <v>25.309786961461999</v>
      </c>
      <c r="E885">
        <v>26.100523724399899</v>
      </c>
      <c r="F885">
        <v>25.9646837281866</v>
      </c>
      <c r="G885">
        <v>25.675037937937301</v>
      </c>
      <c r="H885">
        <v>25.403884243446399</v>
      </c>
      <c r="I885">
        <v>25.303516356136001</v>
      </c>
      <c r="J885">
        <v>26.1411641544479</v>
      </c>
      <c r="K885">
        <v>25.879056733951199</v>
      </c>
      <c r="L885">
        <v>26.112414044903002</v>
      </c>
      <c r="M885">
        <v>26.151956898503901</v>
      </c>
      <c r="N885">
        <v>25.379195784314302</v>
      </c>
      <c r="O885">
        <v>25.404986549791602</v>
      </c>
      <c r="P885">
        <v>25.6749385340377</v>
      </c>
      <c r="Q885">
        <v>25.871249368968599</v>
      </c>
      <c r="R885">
        <v>26.1568662197351</v>
      </c>
      <c r="S885">
        <v>25.392064142525001</v>
      </c>
      <c r="T885">
        <v>25.465424763129999</v>
      </c>
      <c r="U885">
        <v>25.682323871386899</v>
      </c>
    </row>
    <row r="886" spans="1:21" x14ac:dyDescent="0.3">
      <c r="A886" t="s">
        <v>6656</v>
      </c>
      <c r="B886">
        <v>16.984661488751701</v>
      </c>
      <c r="C886">
        <v>17.104274113312101</v>
      </c>
      <c r="D886">
        <v>16.7236851648189</v>
      </c>
      <c r="E886">
        <v>16.796747379759299</v>
      </c>
      <c r="F886">
        <v>16.893412230564099</v>
      </c>
      <c r="G886">
        <v>16.9780689812338</v>
      </c>
      <c r="H886">
        <v>16.9749297718752</v>
      </c>
      <c r="I886">
        <v>16.891392436822599</v>
      </c>
      <c r="J886">
        <v>16.921257288457099</v>
      </c>
      <c r="K886">
        <v>17.363833490768702</v>
      </c>
      <c r="L886">
        <v>16.425757618774501</v>
      </c>
      <c r="M886">
        <v>17.3307060527207</v>
      </c>
      <c r="N886">
        <v>16.163717832493401</v>
      </c>
      <c r="O886">
        <v>17.149922996586699</v>
      </c>
      <c r="P886">
        <v>17.103620830432899</v>
      </c>
      <c r="Q886">
        <v>16.933390958315002</v>
      </c>
      <c r="R886">
        <v>17.0180958988479</v>
      </c>
      <c r="S886">
        <v>15.8884927819739</v>
      </c>
      <c r="T886">
        <v>17.012873760885299</v>
      </c>
      <c r="U886">
        <v>16.850089002634299</v>
      </c>
    </row>
    <row r="887" spans="1:21" x14ac:dyDescent="0.3">
      <c r="A887" t="s">
        <v>6657</v>
      </c>
      <c r="B887">
        <v>20.3439015437027</v>
      </c>
      <c r="C887">
        <v>20.533435926638901</v>
      </c>
      <c r="D887">
        <v>20.7135863689426</v>
      </c>
      <c r="E887">
        <v>19.912965997000899</v>
      </c>
      <c r="F887">
        <v>19.882987305609198</v>
      </c>
      <c r="G887">
        <v>20.338004885888498</v>
      </c>
      <c r="H887">
        <v>20.6990450072465</v>
      </c>
      <c r="I887">
        <v>20.468697233424201</v>
      </c>
      <c r="J887">
        <v>19.914665511932299</v>
      </c>
      <c r="K887">
        <v>19.922313528175799</v>
      </c>
      <c r="L887">
        <v>19.845542128725199</v>
      </c>
      <c r="M887">
        <v>19.662126937480998</v>
      </c>
      <c r="N887">
        <v>20.596244847890599</v>
      </c>
      <c r="O887">
        <v>20.6615630843676</v>
      </c>
      <c r="P887">
        <v>20.342121010305899</v>
      </c>
      <c r="Q887">
        <v>19.903384951299198</v>
      </c>
      <c r="R887">
        <v>19.864879510534699</v>
      </c>
      <c r="S887">
        <v>20.569795604570199</v>
      </c>
      <c r="T887">
        <v>20.749058623003801</v>
      </c>
      <c r="U887">
        <v>20.341186597929301</v>
      </c>
    </row>
    <row r="888" spans="1:21" x14ac:dyDescent="0.3">
      <c r="A888" t="s">
        <v>6658</v>
      </c>
      <c r="B888">
        <v>15.6297888840583</v>
      </c>
      <c r="C888">
        <v>15.3615022696168</v>
      </c>
      <c r="D888">
        <v>15.458324236186201</v>
      </c>
      <c r="E888">
        <v>15.5180930321246</v>
      </c>
      <c r="F888">
        <v>15.488423811416199</v>
      </c>
      <c r="G888">
        <v>15.6138082035199</v>
      </c>
      <c r="H888">
        <v>15.5636660234797</v>
      </c>
      <c r="I888">
        <v>15.653887400603001</v>
      </c>
      <c r="J888">
        <v>15.333992270949601</v>
      </c>
      <c r="K888">
        <v>15.5978796041795</v>
      </c>
      <c r="L888">
        <v>15.485325041513899</v>
      </c>
      <c r="M888">
        <v>15.6729602364653</v>
      </c>
      <c r="N888">
        <v>15.5463522917278</v>
      </c>
      <c r="O888">
        <v>15.6156029306481</v>
      </c>
      <c r="P888">
        <v>15.6026367393161</v>
      </c>
      <c r="Q888">
        <v>15.547997267554299</v>
      </c>
      <c r="R888">
        <v>15.6387071184846</v>
      </c>
      <c r="S888">
        <v>15.634839682544801</v>
      </c>
      <c r="T888">
        <v>15.581001151566101</v>
      </c>
      <c r="U888">
        <v>15.641933398037301</v>
      </c>
    </row>
    <row r="889" spans="1:21" x14ac:dyDescent="0.3">
      <c r="A889" t="s">
        <v>6659</v>
      </c>
      <c r="B889">
        <v>20.5048098763165</v>
      </c>
      <c r="C889">
        <v>20.7948675892744</v>
      </c>
      <c r="D889">
        <v>20.334665420869399</v>
      </c>
      <c r="E889">
        <v>20.453685632935699</v>
      </c>
      <c r="F889">
        <v>20.319060348008701</v>
      </c>
      <c r="G889">
        <v>20.518987314318601</v>
      </c>
      <c r="H889">
        <v>20.7929837141854</v>
      </c>
      <c r="I889">
        <v>20.357825300584299</v>
      </c>
      <c r="J889">
        <v>20.520407945169101</v>
      </c>
      <c r="K889">
        <v>20.3560278535934</v>
      </c>
      <c r="L889">
        <v>20.302538642344</v>
      </c>
      <c r="M889">
        <v>20.343209142229199</v>
      </c>
      <c r="N889">
        <v>20.348726779890299</v>
      </c>
      <c r="O889">
        <v>20.8761864102025</v>
      </c>
      <c r="P889">
        <v>20.4790266832862</v>
      </c>
      <c r="Q889">
        <v>20.343200310060599</v>
      </c>
      <c r="R889">
        <v>20.472986362765599</v>
      </c>
      <c r="S889">
        <v>20.422700538502401</v>
      </c>
      <c r="T889">
        <v>20.845117187575401</v>
      </c>
      <c r="U889">
        <v>20.5454194304039</v>
      </c>
    </row>
    <row r="890" spans="1:21" x14ac:dyDescent="0.3">
      <c r="A890" t="s">
        <v>6660</v>
      </c>
      <c r="B890">
        <v>18.5846450321378</v>
      </c>
      <c r="C890">
        <v>18.771398958716802</v>
      </c>
      <c r="D890">
        <v>18.4123402168468</v>
      </c>
      <c r="E890">
        <v>18.589876063678599</v>
      </c>
      <c r="F890">
        <v>18.610834352747599</v>
      </c>
      <c r="G890">
        <v>18.501883159392101</v>
      </c>
      <c r="H890">
        <v>18.670900971838801</v>
      </c>
      <c r="I890">
        <v>18.546554270353599</v>
      </c>
      <c r="J890">
        <v>18.640525343123301</v>
      </c>
      <c r="K890">
        <v>18.5078262104449</v>
      </c>
      <c r="L890">
        <v>18.553369825412702</v>
      </c>
      <c r="M890">
        <v>18.833047927800202</v>
      </c>
      <c r="N890">
        <v>18.358370950411601</v>
      </c>
      <c r="O890">
        <v>18.672577480509499</v>
      </c>
      <c r="P890">
        <v>18.5485849298029</v>
      </c>
      <c r="Q890">
        <v>18.5969761313705</v>
      </c>
      <c r="R890">
        <v>18.648417078274999</v>
      </c>
      <c r="S890">
        <v>18.3015066292899</v>
      </c>
      <c r="T890">
        <v>18.6401851996171</v>
      </c>
      <c r="U890">
        <v>18.539877900346699</v>
      </c>
    </row>
    <row r="891" spans="1:21" x14ac:dyDescent="0.3">
      <c r="A891" t="s">
        <v>6661</v>
      </c>
      <c r="B891">
        <v>18.652056525026001</v>
      </c>
      <c r="C891">
        <v>18.776952297365501</v>
      </c>
      <c r="D891">
        <v>19.258254757059401</v>
      </c>
      <c r="E891">
        <v>18.258249971824199</v>
      </c>
      <c r="F891">
        <v>18.2167005875257</v>
      </c>
      <c r="G891">
        <v>18.597984683307601</v>
      </c>
      <c r="H891">
        <v>18.689657548340801</v>
      </c>
      <c r="I891">
        <v>18.737669533926098</v>
      </c>
      <c r="J891">
        <v>18.244310845717902</v>
      </c>
      <c r="K891">
        <v>18.2463825366568</v>
      </c>
      <c r="L891">
        <v>17.970803436430501</v>
      </c>
      <c r="M891">
        <v>18.079741671629399</v>
      </c>
      <c r="N891">
        <v>19.2518798925413</v>
      </c>
      <c r="O891">
        <v>18.641113542459699</v>
      </c>
      <c r="P891">
        <v>18.6485777535434</v>
      </c>
      <c r="Q891">
        <v>18.170612859943599</v>
      </c>
      <c r="R891">
        <v>18.170600762734999</v>
      </c>
      <c r="S891">
        <v>18.6266370355434</v>
      </c>
      <c r="T891">
        <v>18.6695259115174</v>
      </c>
      <c r="U891">
        <v>18.6027156629196</v>
      </c>
    </row>
    <row r="892" spans="1:21" x14ac:dyDescent="0.3">
      <c r="A892" t="s">
        <v>6662</v>
      </c>
      <c r="B892">
        <v>18.826282194254699</v>
      </c>
      <c r="C892">
        <v>19.443741810909401</v>
      </c>
      <c r="D892">
        <v>18.915774458431802</v>
      </c>
      <c r="E892">
        <v>18.665367398034501</v>
      </c>
      <c r="F892">
        <v>18.9988234796384</v>
      </c>
      <c r="G892">
        <v>18.814346917769399</v>
      </c>
      <c r="H892">
        <v>19.2571544250657</v>
      </c>
      <c r="I892">
        <v>19.0412590147651</v>
      </c>
      <c r="J892">
        <v>18.4737041902169</v>
      </c>
      <c r="K892">
        <v>18.927646345912098</v>
      </c>
      <c r="L892">
        <v>18.8363028027801</v>
      </c>
      <c r="M892">
        <v>19.005513250908798</v>
      </c>
      <c r="N892">
        <v>18.8079523856123</v>
      </c>
      <c r="O892">
        <v>19.495988959184999</v>
      </c>
      <c r="P892">
        <v>18.908989817315401</v>
      </c>
      <c r="Q892">
        <v>18.629699234536499</v>
      </c>
      <c r="R892">
        <v>18.997336308648499</v>
      </c>
      <c r="S892">
        <v>18.712005387812901</v>
      </c>
      <c r="T892">
        <v>19.086879391525599</v>
      </c>
      <c r="U892">
        <v>18.7278292211872</v>
      </c>
    </row>
    <row r="893" spans="1:21" x14ac:dyDescent="0.3">
      <c r="A893" t="s">
        <v>6663</v>
      </c>
      <c r="B893">
        <v>23.094310165354301</v>
      </c>
      <c r="C893">
        <v>23.629106952298802</v>
      </c>
      <c r="D893">
        <v>23.103862727800401</v>
      </c>
      <c r="E893">
        <v>22.761974491257099</v>
      </c>
      <c r="F893">
        <v>22.940751229644899</v>
      </c>
      <c r="G893">
        <v>23.0648484952502</v>
      </c>
      <c r="H893">
        <v>23.205227795614999</v>
      </c>
      <c r="I893">
        <v>23.476986401657101</v>
      </c>
      <c r="J893">
        <v>22.581585083907299</v>
      </c>
      <c r="K893">
        <v>22.662919202044002</v>
      </c>
      <c r="L893">
        <v>22.738624773327</v>
      </c>
      <c r="M893">
        <v>23.504255391729501</v>
      </c>
      <c r="N893">
        <v>23.1279559523046</v>
      </c>
      <c r="O893">
        <v>23.0979326243855</v>
      </c>
      <c r="P893">
        <v>23.116707823643999</v>
      </c>
      <c r="Q893">
        <v>23.420221900736401</v>
      </c>
      <c r="R893">
        <v>22.810999185568999</v>
      </c>
      <c r="S893">
        <v>22.526526714001601</v>
      </c>
      <c r="T893">
        <v>22.838972184347298</v>
      </c>
      <c r="U893">
        <v>23.043059465696999</v>
      </c>
    </row>
    <row r="894" spans="1:21" x14ac:dyDescent="0.3">
      <c r="A894" t="s">
        <v>6664</v>
      </c>
      <c r="B894">
        <v>20.081311396400899</v>
      </c>
      <c r="C894">
        <v>20.101187556373599</v>
      </c>
      <c r="D894">
        <v>20.910851392274498</v>
      </c>
      <c r="E894">
        <v>19.4866753592466</v>
      </c>
      <c r="F894">
        <v>19.431300751367001</v>
      </c>
      <c r="G894">
        <v>20.062912949844598</v>
      </c>
      <c r="H894">
        <v>20.190864284163901</v>
      </c>
      <c r="I894">
        <v>20.3592715281947</v>
      </c>
      <c r="J894">
        <v>19.4697655944837</v>
      </c>
      <c r="K894">
        <v>19.318504018208401</v>
      </c>
      <c r="L894">
        <v>19.296603231280201</v>
      </c>
      <c r="M894">
        <v>19.418462887422798</v>
      </c>
      <c r="N894">
        <v>20.779032654788399</v>
      </c>
      <c r="O894">
        <v>20.038176582372</v>
      </c>
      <c r="P894">
        <v>20.1065563717511</v>
      </c>
      <c r="Q894">
        <v>19.404942623454801</v>
      </c>
      <c r="R894">
        <v>19.499986979709998</v>
      </c>
      <c r="S894">
        <v>20.301632796928399</v>
      </c>
      <c r="T894">
        <v>20.1711701916851</v>
      </c>
      <c r="U894">
        <v>20.038398806400199</v>
      </c>
    </row>
    <row r="895" spans="1:21" x14ac:dyDescent="0.3">
      <c r="A895" t="s">
        <v>6665</v>
      </c>
      <c r="B895">
        <v>21.2163237800826</v>
      </c>
      <c r="C895">
        <v>21.290889265459001</v>
      </c>
      <c r="D895">
        <v>20.871589762749199</v>
      </c>
      <c r="E895">
        <v>21.224470062536302</v>
      </c>
      <c r="F895">
        <v>21.122588071530402</v>
      </c>
      <c r="G895">
        <v>21.212248927410201</v>
      </c>
      <c r="H895">
        <v>21.355033319240199</v>
      </c>
      <c r="I895">
        <v>21.201081050310801</v>
      </c>
      <c r="J895">
        <v>21.2734269654547</v>
      </c>
      <c r="K895">
        <v>21.1776445187649</v>
      </c>
      <c r="L895">
        <v>21.1756053922159</v>
      </c>
      <c r="M895">
        <v>21.384484570767199</v>
      </c>
      <c r="N895">
        <v>20.9056510068948</v>
      </c>
      <c r="O895">
        <v>21.309523314022002</v>
      </c>
      <c r="P895">
        <v>21.209956908338199</v>
      </c>
      <c r="Q895">
        <v>21.227386210699901</v>
      </c>
      <c r="R895">
        <v>21.251567310382001</v>
      </c>
      <c r="S895">
        <v>21.295011753397599</v>
      </c>
      <c r="T895">
        <v>21.414034020606</v>
      </c>
      <c r="U895">
        <v>21.219981382960899</v>
      </c>
    </row>
    <row r="896" spans="1:21" x14ac:dyDescent="0.3">
      <c r="A896" t="s">
        <v>6666</v>
      </c>
      <c r="B896">
        <v>21.689667399656798</v>
      </c>
      <c r="C896">
        <v>21.959375309796599</v>
      </c>
      <c r="D896">
        <v>21.476396585458801</v>
      </c>
      <c r="E896">
        <v>21.8426924507087</v>
      </c>
      <c r="F896">
        <v>21.5983066588221</v>
      </c>
      <c r="G896">
        <v>21.690630102434401</v>
      </c>
      <c r="H896">
        <v>22.0135500305893</v>
      </c>
      <c r="I896">
        <v>21.2697106011499</v>
      </c>
      <c r="J896">
        <v>21.783834409184401</v>
      </c>
      <c r="K896">
        <v>21.659245467046901</v>
      </c>
      <c r="L896">
        <v>21.5912117173044</v>
      </c>
      <c r="M896">
        <v>21.872148974203601</v>
      </c>
      <c r="N896">
        <v>21.496752807270902</v>
      </c>
      <c r="O896">
        <v>21.944050046867599</v>
      </c>
      <c r="P896">
        <v>21.6682877185645</v>
      </c>
      <c r="Q896">
        <v>21.702350775262801</v>
      </c>
      <c r="R896">
        <v>21.766572507180101</v>
      </c>
      <c r="S896">
        <v>21.275384702746599</v>
      </c>
      <c r="T896">
        <v>22.0035403001657</v>
      </c>
      <c r="U896">
        <v>21.712989561004701</v>
      </c>
    </row>
    <row r="897" spans="1:21" x14ac:dyDescent="0.3">
      <c r="A897" t="s">
        <v>6667</v>
      </c>
      <c r="B897">
        <v>16.224564724600899</v>
      </c>
      <c r="C897">
        <v>16.453996722092601</v>
      </c>
      <c r="D897">
        <v>16.184288401214001</v>
      </c>
      <c r="E897">
        <v>16.4902925955891</v>
      </c>
      <c r="F897">
        <v>16.4365629330375</v>
      </c>
      <c r="G897">
        <v>16.258690869352598</v>
      </c>
      <c r="H897">
        <v>16.058414385014402</v>
      </c>
      <c r="I897">
        <v>16.169227836502401</v>
      </c>
      <c r="J897">
        <v>16.420820600772402</v>
      </c>
      <c r="K897">
        <v>16.731581806001198</v>
      </c>
      <c r="L897">
        <v>16.292590350788199</v>
      </c>
      <c r="M897">
        <v>16.691126850501899</v>
      </c>
      <c r="N897">
        <v>15.818105974537501</v>
      </c>
      <c r="O897">
        <v>16.2121559508623</v>
      </c>
      <c r="P897">
        <v>16.211239731406501</v>
      </c>
      <c r="Q897">
        <v>16.491140454046199</v>
      </c>
      <c r="R897">
        <v>16.3170377961447</v>
      </c>
      <c r="S897">
        <v>15.798367785546301</v>
      </c>
      <c r="T897">
        <v>16.113361831711799</v>
      </c>
      <c r="U897">
        <v>16.273115094471201</v>
      </c>
    </row>
    <row r="898" spans="1:21" x14ac:dyDescent="0.3">
      <c r="A898" t="s">
        <v>6669</v>
      </c>
      <c r="B898">
        <v>19.3949135739763</v>
      </c>
      <c r="C898">
        <v>19.556394116939501</v>
      </c>
      <c r="D898">
        <v>19.441948373142001</v>
      </c>
      <c r="E898">
        <v>19.454258551371701</v>
      </c>
      <c r="F898">
        <v>19.513439986596801</v>
      </c>
      <c r="G898">
        <v>19.401454067098499</v>
      </c>
      <c r="H898">
        <v>19.419214540331701</v>
      </c>
      <c r="I898">
        <v>19.3048817536272</v>
      </c>
      <c r="J898">
        <v>19.388656990294699</v>
      </c>
      <c r="K898">
        <v>19.7522831774492</v>
      </c>
      <c r="L898">
        <v>19.4290376227558</v>
      </c>
      <c r="M898">
        <v>19.3280541303888</v>
      </c>
      <c r="N898">
        <v>19.351957879348799</v>
      </c>
      <c r="O898">
        <v>19.615000895785101</v>
      </c>
      <c r="P898">
        <v>19.409241451413202</v>
      </c>
      <c r="Q898">
        <v>19.419575248391599</v>
      </c>
      <c r="R898">
        <v>19.156184480265299</v>
      </c>
      <c r="S898">
        <v>19.349439013673301</v>
      </c>
      <c r="T898">
        <v>19.430101401244698</v>
      </c>
      <c r="U898">
        <v>19.388616599745401</v>
      </c>
    </row>
    <row r="899" spans="1:21" x14ac:dyDescent="0.3">
      <c r="A899" t="s">
        <v>6670</v>
      </c>
      <c r="B899">
        <v>23.349530627770601</v>
      </c>
      <c r="C899">
        <v>23.037251601293601</v>
      </c>
      <c r="D899">
        <v>24.4250138497788</v>
      </c>
      <c r="E899">
        <v>22.306782041476101</v>
      </c>
      <c r="F899">
        <v>22.571935476378801</v>
      </c>
      <c r="G899">
        <v>23.334868621673198</v>
      </c>
      <c r="H899">
        <v>23.1195463595791</v>
      </c>
      <c r="I899">
        <v>23.862815184179301</v>
      </c>
      <c r="J899">
        <v>22.2852527155421</v>
      </c>
      <c r="K899">
        <v>22.387512251530801</v>
      </c>
      <c r="L899">
        <v>21.799093379069301</v>
      </c>
      <c r="M899">
        <v>21.621354236507401</v>
      </c>
      <c r="N899">
        <v>24.5146333384393</v>
      </c>
      <c r="O899">
        <v>22.917197929591499</v>
      </c>
      <c r="P899">
        <v>23.371129196321199</v>
      </c>
      <c r="Q899">
        <v>22.175249224389599</v>
      </c>
      <c r="R899">
        <v>22.2208590453887</v>
      </c>
      <c r="S899">
        <v>23.972045252340099</v>
      </c>
      <c r="T899">
        <v>23.101891257997899</v>
      </c>
      <c r="U899">
        <v>23.314223643864</v>
      </c>
    </row>
    <row r="900" spans="1:21" x14ac:dyDescent="0.3">
      <c r="A900" t="s">
        <v>6671</v>
      </c>
      <c r="B900">
        <v>25.025210726940799</v>
      </c>
      <c r="C900">
        <v>25.1291534100367</v>
      </c>
      <c r="D900">
        <v>25.132822515973299</v>
      </c>
      <c r="E900">
        <v>24.9612518589052</v>
      </c>
      <c r="F900">
        <v>24.796399362569399</v>
      </c>
      <c r="G900">
        <v>25.0251399783251</v>
      </c>
      <c r="H900">
        <v>25.0587245846366</v>
      </c>
      <c r="I900">
        <v>25.213393194439298</v>
      </c>
      <c r="J900">
        <v>24.922816055816799</v>
      </c>
      <c r="K900">
        <v>24.7648822598387</v>
      </c>
      <c r="L900">
        <v>24.8228141879869</v>
      </c>
      <c r="M900">
        <v>25.069699210096001</v>
      </c>
      <c r="N900">
        <v>25.168069271193598</v>
      </c>
      <c r="O900">
        <v>25.128048678345301</v>
      </c>
      <c r="P900">
        <v>25.035517902672499</v>
      </c>
      <c r="Q900">
        <v>24.869848001608801</v>
      </c>
      <c r="R900">
        <v>24.972013029166799</v>
      </c>
      <c r="S900">
        <v>25.136477543991901</v>
      </c>
      <c r="T900">
        <v>25.089764581218699</v>
      </c>
      <c r="U900">
        <v>25.0162649927511</v>
      </c>
    </row>
    <row r="901" spans="1:21" x14ac:dyDescent="0.3">
      <c r="A901" t="s">
        <v>6672</v>
      </c>
      <c r="B901">
        <v>22.457490656113102</v>
      </c>
      <c r="C901">
        <v>22.163783906095698</v>
      </c>
      <c r="D901">
        <v>22.211762368888099</v>
      </c>
      <c r="E901">
        <v>22.900744830948501</v>
      </c>
      <c r="F901">
        <v>23.034783724845699</v>
      </c>
      <c r="G901">
        <v>22.473775025018899</v>
      </c>
      <c r="H901">
        <v>22.1112001234644</v>
      </c>
      <c r="I901">
        <v>22.237605295721899</v>
      </c>
      <c r="J901">
        <v>22.968260718025501</v>
      </c>
      <c r="K901">
        <v>22.834325234828199</v>
      </c>
      <c r="L901">
        <v>22.942676163870502</v>
      </c>
      <c r="M901">
        <v>22.896006045524199</v>
      </c>
      <c r="N901">
        <v>22.190270801492701</v>
      </c>
      <c r="O901">
        <v>22.1046094605618</v>
      </c>
      <c r="P901">
        <v>22.423004157291999</v>
      </c>
      <c r="Q901">
        <v>22.666005305351899</v>
      </c>
      <c r="R901">
        <v>22.821439630327799</v>
      </c>
      <c r="S901">
        <v>22.138361359956999</v>
      </c>
      <c r="T901">
        <v>21.973766964522898</v>
      </c>
      <c r="U901">
        <v>22.508386995089499</v>
      </c>
    </row>
    <row r="902" spans="1:21" x14ac:dyDescent="0.3">
      <c r="A902" t="s">
        <v>6673</v>
      </c>
      <c r="B902">
        <v>19.9700907270255</v>
      </c>
      <c r="C902">
        <v>19.483829319515699</v>
      </c>
      <c r="D902">
        <v>19.88315303505</v>
      </c>
      <c r="E902">
        <v>20.0178872948349</v>
      </c>
      <c r="F902">
        <v>20.024482290020899</v>
      </c>
      <c r="G902">
        <v>19.9042912195696</v>
      </c>
      <c r="H902">
        <v>19.796809113183599</v>
      </c>
      <c r="I902">
        <v>19.472050146293199</v>
      </c>
      <c r="J902">
        <v>20.0106495283549</v>
      </c>
      <c r="K902">
        <v>20.127201753747901</v>
      </c>
      <c r="L902">
        <v>20.2760369386787</v>
      </c>
      <c r="M902">
        <v>19.379789652911299</v>
      </c>
      <c r="N902">
        <v>20.085432823383002</v>
      </c>
      <c r="O902">
        <v>19.9058113338887</v>
      </c>
      <c r="P902">
        <v>19.9499796152021</v>
      </c>
      <c r="Q902">
        <v>20.054778055254001</v>
      </c>
      <c r="R902">
        <v>20.0942362374537</v>
      </c>
      <c r="S902">
        <v>20.259690612383501</v>
      </c>
      <c r="T902">
        <v>19.860235945275701</v>
      </c>
      <c r="U902">
        <v>19.926001477728899</v>
      </c>
    </row>
    <row r="903" spans="1:21" x14ac:dyDescent="0.3">
      <c r="A903" t="s">
        <v>6674</v>
      </c>
      <c r="B903">
        <v>20.578356556756798</v>
      </c>
      <c r="C903">
        <v>20.483723017244401</v>
      </c>
      <c r="D903">
        <v>20.654302070283102</v>
      </c>
      <c r="E903">
        <v>20.577122116741702</v>
      </c>
      <c r="F903">
        <v>20.586086906243601</v>
      </c>
      <c r="G903">
        <v>20.5956701155243</v>
      </c>
      <c r="H903">
        <v>20.535488273972501</v>
      </c>
      <c r="I903">
        <v>20.693890809672801</v>
      </c>
      <c r="J903">
        <v>20.588739057801899</v>
      </c>
      <c r="K903">
        <v>20.6454419972412</v>
      </c>
      <c r="L903">
        <v>20.5959565638443</v>
      </c>
      <c r="M903">
        <v>20.3952770426759</v>
      </c>
      <c r="N903">
        <v>20.626217647010598</v>
      </c>
      <c r="O903">
        <v>20.5775120514826</v>
      </c>
      <c r="P903">
        <v>20.5731246504658</v>
      </c>
      <c r="Q903">
        <v>20.589951801452798</v>
      </c>
      <c r="R903">
        <v>20.585017914092901</v>
      </c>
      <c r="S903">
        <v>20.672993990263301</v>
      </c>
      <c r="T903">
        <v>20.658932752983201</v>
      </c>
      <c r="U903">
        <v>20.602315267687199</v>
      </c>
    </row>
    <row r="904" spans="1:21" x14ac:dyDescent="0.3">
      <c r="A904" t="s">
        <v>6675</v>
      </c>
      <c r="B904">
        <v>21.5874351761051</v>
      </c>
      <c r="C904">
        <v>21.751798605942199</v>
      </c>
      <c r="D904">
        <v>21.584425022668501</v>
      </c>
      <c r="E904">
        <v>21.635740263993199</v>
      </c>
      <c r="F904">
        <v>21.5502574669392</v>
      </c>
      <c r="G904">
        <v>21.619403815304601</v>
      </c>
      <c r="H904">
        <v>21.607689047774599</v>
      </c>
      <c r="I904">
        <v>21.580035877722299</v>
      </c>
      <c r="J904">
        <v>21.657801282622199</v>
      </c>
      <c r="K904">
        <v>21.605245954692599</v>
      </c>
      <c r="L904">
        <v>21.6081831614494</v>
      </c>
      <c r="M904">
        <v>21.637715744324701</v>
      </c>
      <c r="N904">
        <v>21.598839105765901</v>
      </c>
      <c r="O904">
        <v>21.6870703952318</v>
      </c>
      <c r="P904">
        <v>21.598994221399401</v>
      </c>
      <c r="Q904">
        <v>21.588525865260898</v>
      </c>
      <c r="R904">
        <v>21.628436823325998</v>
      </c>
      <c r="S904">
        <v>21.6338379129669</v>
      </c>
      <c r="T904">
        <v>21.6057774039949</v>
      </c>
      <c r="U904">
        <v>21.6096879745485</v>
      </c>
    </row>
    <row r="905" spans="1:21" x14ac:dyDescent="0.3">
      <c r="A905" t="s">
        <v>6676</v>
      </c>
      <c r="B905">
        <v>17.429536637892401</v>
      </c>
      <c r="C905">
        <v>17.4555683897477</v>
      </c>
      <c r="D905">
        <v>17.3975672683803</v>
      </c>
      <c r="E905">
        <v>17.522918812524399</v>
      </c>
      <c r="F905">
        <v>17.409149821047102</v>
      </c>
      <c r="G905">
        <v>17.439490576249899</v>
      </c>
      <c r="H905">
        <v>17.435732597760001</v>
      </c>
      <c r="I905">
        <v>17.5011362750266</v>
      </c>
      <c r="J905">
        <v>17.5143612161195</v>
      </c>
      <c r="K905">
        <v>17.452164447168698</v>
      </c>
      <c r="L905">
        <v>17.5181765657941</v>
      </c>
      <c r="M905">
        <v>17.829658554805899</v>
      </c>
      <c r="N905">
        <v>17.3695626461869</v>
      </c>
      <c r="O905">
        <v>17.453439004330399</v>
      </c>
      <c r="P905">
        <v>17.396671331565699</v>
      </c>
      <c r="Q905">
        <v>17.555613744638801</v>
      </c>
      <c r="R905">
        <v>17.5271345397998</v>
      </c>
      <c r="S905">
        <v>17.399297182382799</v>
      </c>
      <c r="T905">
        <v>17.4673913809991</v>
      </c>
      <c r="U905">
        <v>17.4726867048374</v>
      </c>
    </row>
    <row r="906" spans="1:21" x14ac:dyDescent="0.3">
      <c r="A906" t="s">
        <v>6677</v>
      </c>
      <c r="B906">
        <v>20.226672679247699</v>
      </c>
      <c r="C906">
        <v>20.256911046981401</v>
      </c>
      <c r="D906">
        <v>20.313544645573899</v>
      </c>
      <c r="E906">
        <v>20.593343672307501</v>
      </c>
      <c r="F906">
        <v>20.389952692773999</v>
      </c>
      <c r="G906">
        <v>20.2530630136954</v>
      </c>
      <c r="H906">
        <v>20.504546679297299</v>
      </c>
      <c r="I906">
        <v>20.225351925811498</v>
      </c>
      <c r="J906">
        <v>21.295231003694902</v>
      </c>
      <c r="K906">
        <v>21.180074691388</v>
      </c>
      <c r="L906">
        <v>19.912087585962698</v>
      </c>
      <c r="M906">
        <v>20.2185510437671</v>
      </c>
      <c r="N906">
        <v>20.2329044150936</v>
      </c>
      <c r="O906">
        <v>19.935109095250599</v>
      </c>
      <c r="P906">
        <v>20.027022879718</v>
      </c>
      <c r="Q906">
        <v>19.7881544025728</v>
      </c>
      <c r="R906">
        <v>20.185723176587299</v>
      </c>
      <c r="S906">
        <v>20.171133077158</v>
      </c>
      <c r="T906">
        <v>20.035010351693401</v>
      </c>
      <c r="U906">
        <v>20.425906339918601</v>
      </c>
    </row>
    <row r="907" spans="1:21" x14ac:dyDescent="0.3">
      <c r="A907" t="s">
        <v>6678</v>
      </c>
      <c r="B907">
        <v>24.632867728091298</v>
      </c>
      <c r="C907">
        <v>24.817059183519302</v>
      </c>
      <c r="D907">
        <v>24.0018393807674</v>
      </c>
      <c r="E907">
        <v>24.980095087311401</v>
      </c>
      <c r="F907">
        <v>24.734105258623501</v>
      </c>
      <c r="G907">
        <v>24.666254641636399</v>
      </c>
      <c r="H907">
        <v>24.761386103070102</v>
      </c>
      <c r="I907">
        <v>24.005661231135601</v>
      </c>
      <c r="J907">
        <v>25.0338459556191</v>
      </c>
      <c r="K907">
        <v>24.820699951493101</v>
      </c>
      <c r="L907">
        <v>24.957684945479201</v>
      </c>
      <c r="M907">
        <v>25.032568216645299</v>
      </c>
      <c r="N907">
        <v>24.099270520589901</v>
      </c>
      <c r="O907">
        <v>24.830160846959</v>
      </c>
      <c r="P907">
        <v>24.6773534828191</v>
      </c>
      <c r="Q907">
        <v>24.9103079928217</v>
      </c>
      <c r="R907">
        <v>25.108246615812899</v>
      </c>
      <c r="S907">
        <v>24.142089149860301</v>
      </c>
      <c r="T907">
        <v>24.8436277223182</v>
      </c>
      <c r="U907">
        <v>24.623335963318301</v>
      </c>
    </row>
    <row r="908" spans="1:21" x14ac:dyDescent="0.3">
      <c r="A908" t="s">
        <v>6679</v>
      </c>
      <c r="B908">
        <v>21.604341883158899</v>
      </c>
      <c r="C908">
        <v>21.824998128902699</v>
      </c>
      <c r="D908">
        <v>22.008205826589499</v>
      </c>
      <c r="E908">
        <v>21.2626210514596</v>
      </c>
      <c r="F908">
        <v>21.177540072282099</v>
      </c>
      <c r="G908">
        <v>21.5950644645641</v>
      </c>
      <c r="H908">
        <v>21.9454566297849</v>
      </c>
      <c r="I908">
        <v>21.589875003684199</v>
      </c>
      <c r="J908">
        <v>21.2727731494073</v>
      </c>
      <c r="K908">
        <v>21.361542351350501</v>
      </c>
      <c r="L908">
        <v>20.972290680459398</v>
      </c>
      <c r="M908">
        <v>21.220809414967501</v>
      </c>
      <c r="N908">
        <v>22.020902008907601</v>
      </c>
      <c r="O908">
        <v>21.7727604805679</v>
      </c>
      <c r="P908">
        <v>21.634964182816599</v>
      </c>
      <c r="Q908">
        <v>21.349011999171701</v>
      </c>
      <c r="R908">
        <v>21.267757912353701</v>
      </c>
      <c r="S908">
        <v>21.526309137926201</v>
      </c>
      <c r="T908">
        <v>21.9022098627043</v>
      </c>
      <c r="U908">
        <v>21.565172651203898</v>
      </c>
    </row>
    <row r="909" spans="1:21" x14ac:dyDescent="0.3">
      <c r="A909" t="s">
        <v>6680</v>
      </c>
      <c r="B909">
        <v>17.518141367869202</v>
      </c>
      <c r="C909">
        <v>17.881736836138501</v>
      </c>
      <c r="D909">
        <v>17.210361579256698</v>
      </c>
      <c r="E909">
        <v>17.428849949437001</v>
      </c>
      <c r="F909">
        <v>17.578938871787301</v>
      </c>
      <c r="G909">
        <v>17.4411954722822</v>
      </c>
      <c r="H909">
        <v>17.748991764797999</v>
      </c>
      <c r="I909">
        <v>17.1374894089004</v>
      </c>
      <c r="J909">
        <v>17.364712517005401</v>
      </c>
      <c r="K909">
        <v>17.468314490170499</v>
      </c>
      <c r="L909">
        <v>17.727160761590401</v>
      </c>
      <c r="M909">
        <v>17.6650613206637</v>
      </c>
      <c r="N909">
        <v>17.155881065782399</v>
      </c>
      <c r="O909">
        <v>17.839314819844098</v>
      </c>
      <c r="P909">
        <v>17.520200555538398</v>
      </c>
      <c r="Q909">
        <v>17.592576512117599</v>
      </c>
      <c r="R909">
        <v>17.432552434056198</v>
      </c>
      <c r="S909">
        <v>17.0362073174866</v>
      </c>
      <c r="T909">
        <v>17.744912908160401</v>
      </c>
      <c r="U909">
        <v>17.440060293996201</v>
      </c>
    </row>
    <row r="910" spans="1:21" x14ac:dyDescent="0.3">
      <c r="A910" t="s">
        <v>6681</v>
      </c>
      <c r="B910">
        <v>17.567881285129399</v>
      </c>
      <c r="C910">
        <v>17.6853638432281</v>
      </c>
      <c r="D910">
        <v>17.805543746142899</v>
      </c>
      <c r="E910">
        <v>16.9464876903853</v>
      </c>
      <c r="F910">
        <v>16.791512428515802</v>
      </c>
      <c r="G910">
        <v>17.488716837286599</v>
      </c>
      <c r="H910">
        <v>17.300852476582399</v>
      </c>
      <c r="I910">
        <v>18.6428886994061</v>
      </c>
      <c r="J910">
        <v>16.7417803590963</v>
      </c>
      <c r="K910">
        <v>16.9535726024627</v>
      </c>
      <c r="L910">
        <v>16.868083386278599</v>
      </c>
      <c r="M910">
        <v>17.1931278393021</v>
      </c>
      <c r="N910">
        <v>17.713776571137199</v>
      </c>
      <c r="O910">
        <v>17.461214841097799</v>
      </c>
      <c r="P910">
        <v>17.467322641568501</v>
      </c>
      <c r="Q910">
        <v>17.116992572828401</v>
      </c>
      <c r="R910">
        <v>17.145682294072799</v>
      </c>
      <c r="S910">
        <v>18.1881575998359</v>
      </c>
      <c r="T910">
        <v>17.420377435507799</v>
      </c>
      <c r="U910">
        <v>17.588256072457501</v>
      </c>
    </row>
    <row r="911" spans="1:21" x14ac:dyDescent="0.3">
      <c r="A911" t="s">
        <v>6682</v>
      </c>
      <c r="B911">
        <v>20.627087304088501</v>
      </c>
      <c r="C911">
        <v>20.649679454219999</v>
      </c>
      <c r="D911">
        <v>20.775112842877501</v>
      </c>
      <c r="E911">
        <v>20.419367091001501</v>
      </c>
      <c r="F911">
        <v>20.629514076501799</v>
      </c>
      <c r="G911">
        <v>20.624145220219201</v>
      </c>
      <c r="H911">
        <v>20.723261879133599</v>
      </c>
      <c r="I911">
        <v>20.731664712624099</v>
      </c>
      <c r="J911">
        <v>20.304689462942299</v>
      </c>
      <c r="K911">
        <v>20.6759414664612</v>
      </c>
      <c r="L911">
        <v>20.585304825973399</v>
      </c>
      <c r="M911">
        <v>20.415706329423699</v>
      </c>
      <c r="N911">
        <v>20.6815070106177</v>
      </c>
      <c r="O911">
        <v>20.7795478767102</v>
      </c>
      <c r="P911">
        <v>20.6349392634175</v>
      </c>
      <c r="Q911">
        <v>20.6411006341506</v>
      </c>
      <c r="R911">
        <v>20.348234370661199</v>
      </c>
      <c r="S911">
        <v>20.720907401496898</v>
      </c>
      <c r="T911">
        <v>20.718744710759601</v>
      </c>
      <c r="U911">
        <v>20.617709552865001</v>
      </c>
    </row>
    <row r="912" spans="1:21" x14ac:dyDescent="0.3">
      <c r="A912" t="s">
        <v>6683</v>
      </c>
      <c r="B912">
        <v>17.159685880650901</v>
      </c>
      <c r="C912">
        <v>17.258098978800302</v>
      </c>
      <c r="D912">
        <v>17.071983175691901</v>
      </c>
      <c r="E912">
        <v>17.038276378810298</v>
      </c>
      <c r="F912">
        <v>17.061855937679098</v>
      </c>
      <c r="G912">
        <v>17.053130762061102</v>
      </c>
      <c r="H912">
        <v>17.3499952857922</v>
      </c>
      <c r="I912">
        <v>17.031508190239801</v>
      </c>
      <c r="J912">
        <v>17.044823994365501</v>
      </c>
      <c r="K912">
        <v>16.993936148324501</v>
      </c>
      <c r="L912">
        <v>16.730503361559698</v>
      </c>
      <c r="M912">
        <v>16.828283138060002</v>
      </c>
      <c r="N912">
        <v>16.939408251940801</v>
      </c>
      <c r="O912">
        <v>17.256866073573299</v>
      </c>
      <c r="P912">
        <v>17.069926507988399</v>
      </c>
      <c r="Q912">
        <v>16.7995379991265</v>
      </c>
      <c r="R912">
        <v>16.879564529009102</v>
      </c>
      <c r="S912">
        <v>16.8779779676393</v>
      </c>
      <c r="T912">
        <v>17.307018390297301</v>
      </c>
      <c r="U912">
        <v>17.144225952712802</v>
      </c>
    </row>
    <row r="913" spans="1:21" x14ac:dyDescent="0.3">
      <c r="A913" t="s">
        <v>6684</v>
      </c>
      <c r="B913">
        <v>23.029738766822</v>
      </c>
      <c r="C913">
        <v>22.717983394296901</v>
      </c>
      <c r="D913">
        <v>22.787521638830299</v>
      </c>
      <c r="E913">
        <v>23.0854181399331</v>
      </c>
      <c r="F913">
        <v>23.1799034583061</v>
      </c>
      <c r="G913">
        <v>22.973842751914699</v>
      </c>
      <c r="H913">
        <v>22.7970843146303</v>
      </c>
      <c r="I913">
        <v>22.948468016341</v>
      </c>
      <c r="J913">
        <v>23.181420269975199</v>
      </c>
      <c r="K913">
        <v>23.1931966015424</v>
      </c>
      <c r="L913">
        <v>23.194674685163399</v>
      </c>
      <c r="M913">
        <v>23.177053566317799</v>
      </c>
      <c r="N913">
        <v>22.8832815091287</v>
      </c>
      <c r="O913">
        <v>22.827609897358201</v>
      </c>
      <c r="P913">
        <v>23.0076034441412</v>
      </c>
      <c r="Q913">
        <v>23.0942423800659</v>
      </c>
      <c r="R913">
        <v>23.284083736415901</v>
      </c>
      <c r="S913">
        <v>23.104751970866399</v>
      </c>
      <c r="T913">
        <v>22.8633537398971</v>
      </c>
      <c r="U913">
        <v>22.9974959526477</v>
      </c>
    </row>
    <row r="914" spans="1:21" x14ac:dyDescent="0.3">
      <c r="A914" t="s">
        <v>6685</v>
      </c>
      <c r="B914">
        <v>19.051861879019398</v>
      </c>
      <c r="C914">
        <v>18.527049487955601</v>
      </c>
      <c r="D914">
        <v>19.107682691982799</v>
      </c>
      <c r="E914">
        <v>19.297086209559801</v>
      </c>
      <c r="F914">
        <v>19.0683971194705</v>
      </c>
      <c r="G914">
        <v>19.065988085470199</v>
      </c>
      <c r="H914">
        <v>19.3395007569321</v>
      </c>
      <c r="I914">
        <v>18.238742841765799</v>
      </c>
      <c r="J914">
        <v>19.1246513875051</v>
      </c>
      <c r="K914">
        <v>19.386592006795102</v>
      </c>
      <c r="L914">
        <v>19.227551905964699</v>
      </c>
      <c r="M914">
        <v>17.947136493831799</v>
      </c>
      <c r="N914">
        <v>19.206470268736101</v>
      </c>
      <c r="O914">
        <v>19.4298454412124</v>
      </c>
      <c r="P914">
        <v>19.057929063362401</v>
      </c>
      <c r="Q914">
        <v>18.720019524847402</v>
      </c>
      <c r="R914">
        <v>19.280547903309898</v>
      </c>
      <c r="S914">
        <v>19.328954291260601</v>
      </c>
      <c r="T914">
        <v>19.3276115092849</v>
      </c>
      <c r="U914">
        <v>19.061506845261999</v>
      </c>
    </row>
    <row r="915" spans="1:21" x14ac:dyDescent="0.3">
      <c r="A915" t="s">
        <v>6686</v>
      </c>
      <c r="B915">
        <v>18.979079778077601</v>
      </c>
      <c r="C915">
        <v>18.950230539406199</v>
      </c>
      <c r="D915">
        <v>18.669112293228601</v>
      </c>
      <c r="E915">
        <v>19.2557654435657</v>
      </c>
      <c r="F915">
        <v>19.0346653966137</v>
      </c>
      <c r="G915">
        <v>19.066645805206999</v>
      </c>
      <c r="H915">
        <v>18.885062385323199</v>
      </c>
      <c r="I915">
        <v>18.8896451227608</v>
      </c>
      <c r="J915">
        <v>19.365157117086099</v>
      </c>
      <c r="K915">
        <v>19.081639164646099</v>
      </c>
      <c r="L915">
        <v>19.095268797787</v>
      </c>
      <c r="M915">
        <v>19.271639556152302</v>
      </c>
      <c r="N915">
        <v>18.681099327002901</v>
      </c>
      <c r="O915">
        <v>18.859764220549401</v>
      </c>
      <c r="P915">
        <v>19.038890062457401</v>
      </c>
      <c r="Q915">
        <v>19.129369233035</v>
      </c>
      <c r="R915">
        <v>18.9868851802187</v>
      </c>
      <c r="S915">
        <v>18.635068585973698</v>
      </c>
      <c r="T915">
        <v>19.0457006463587</v>
      </c>
      <c r="U915">
        <v>19.010292804176999</v>
      </c>
    </row>
    <row r="916" spans="1:21" x14ac:dyDescent="0.3">
      <c r="A916" t="s">
        <v>6687</v>
      </c>
      <c r="B916">
        <v>16.3786617377657</v>
      </c>
      <c r="C916">
        <v>16.9245482121718</v>
      </c>
      <c r="D916">
        <v>16.620947251857501</v>
      </c>
      <c r="E916">
        <v>16.108078894552399</v>
      </c>
      <c r="F916">
        <v>16.171586813606702</v>
      </c>
      <c r="G916">
        <v>16.430392754603499</v>
      </c>
      <c r="H916">
        <v>16.5589775238649</v>
      </c>
      <c r="I916">
        <v>16.672682360933699</v>
      </c>
      <c r="J916">
        <v>16.063075591762299</v>
      </c>
      <c r="K916">
        <v>16.534871071184099</v>
      </c>
      <c r="L916">
        <v>16.1493546457794</v>
      </c>
      <c r="M916">
        <v>15.353852350354099</v>
      </c>
      <c r="N916">
        <v>16.285209148762998</v>
      </c>
      <c r="O916">
        <v>16.677065596086202</v>
      </c>
      <c r="P916">
        <v>16.295142571069398</v>
      </c>
      <c r="Q916">
        <v>16.345195370124099</v>
      </c>
      <c r="R916">
        <v>15.765836529270601</v>
      </c>
      <c r="S916">
        <v>16.510534136308699</v>
      </c>
      <c r="T916">
        <v>16.656759982507701</v>
      </c>
      <c r="U916">
        <v>16.5078328676572</v>
      </c>
    </row>
    <row r="917" spans="1:21" x14ac:dyDescent="0.3">
      <c r="A917" t="s">
        <v>6688</v>
      </c>
      <c r="B917">
        <v>18.536515953274701</v>
      </c>
      <c r="C917">
        <v>18.499871418799799</v>
      </c>
      <c r="D917">
        <v>18.486354010808899</v>
      </c>
      <c r="E917">
        <v>18.784278730136101</v>
      </c>
      <c r="F917">
        <v>18.614450827729002</v>
      </c>
      <c r="G917">
        <v>18.619984153323198</v>
      </c>
      <c r="H917">
        <v>18.6099283653332</v>
      </c>
      <c r="I917">
        <v>18.782878569127</v>
      </c>
      <c r="J917">
        <v>18.6450427982764</v>
      </c>
      <c r="K917">
        <v>18.704271764312001</v>
      </c>
      <c r="L917">
        <v>18.7824744549585</v>
      </c>
      <c r="M917">
        <v>18.921622822102901</v>
      </c>
      <c r="N917">
        <v>18.462984970058201</v>
      </c>
      <c r="O917">
        <v>18.4981002128178</v>
      </c>
      <c r="P917">
        <v>18.592907776984099</v>
      </c>
      <c r="Q917">
        <v>18.655256938219701</v>
      </c>
      <c r="R917">
        <v>18.808053475632001</v>
      </c>
      <c r="S917">
        <v>18.599062567222202</v>
      </c>
      <c r="T917">
        <v>18.470948345798099</v>
      </c>
      <c r="U917">
        <v>18.5669105578536</v>
      </c>
    </row>
    <row r="918" spans="1:21" x14ac:dyDescent="0.3">
      <c r="A918" t="s">
        <v>6689</v>
      </c>
      <c r="B918">
        <v>20.997828733817599</v>
      </c>
      <c r="C918">
        <v>21.170759849452601</v>
      </c>
      <c r="D918">
        <v>22.092629993346399</v>
      </c>
      <c r="E918">
        <v>19.467003773615101</v>
      </c>
      <c r="F918">
        <v>19.882218875478198</v>
      </c>
      <c r="G918">
        <v>20.962962108616999</v>
      </c>
      <c r="H918">
        <v>21.247017695815501</v>
      </c>
      <c r="I918">
        <v>21.4779864494087</v>
      </c>
      <c r="J918">
        <v>19.323187298596199</v>
      </c>
      <c r="K918">
        <v>19.524325749584001</v>
      </c>
      <c r="L918">
        <v>19.143868240715101</v>
      </c>
      <c r="M918">
        <v>18.694503493969901</v>
      </c>
      <c r="N918">
        <v>21.9980502264835</v>
      </c>
      <c r="O918">
        <v>21.0641323785118</v>
      </c>
      <c r="P918">
        <v>21.0160080282953</v>
      </c>
      <c r="Q918">
        <v>19.5117557312056</v>
      </c>
      <c r="R918">
        <v>19.413910452108698</v>
      </c>
      <c r="S918">
        <v>21.3637229958237</v>
      </c>
      <c r="T918">
        <v>21.107483633256599</v>
      </c>
      <c r="U918">
        <v>20.945474627562799</v>
      </c>
    </row>
    <row r="919" spans="1:21" x14ac:dyDescent="0.3">
      <c r="A919" t="s">
        <v>6690</v>
      </c>
      <c r="B919">
        <v>20.371896970368098</v>
      </c>
      <c r="C919">
        <v>20.536112434294999</v>
      </c>
      <c r="D919">
        <v>20.8380959924874</v>
      </c>
      <c r="E919">
        <v>19.8734584288664</v>
      </c>
      <c r="F919">
        <v>19.747993872855599</v>
      </c>
      <c r="G919">
        <v>20.412206864630299</v>
      </c>
      <c r="H919">
        <v>20.605508971865</v>
      </c>
      <c r="I919">
        <v>21.224790033639401</v>
      </c>
      <c r="J919">
        <v>19.690823144658101</v>
      </c>
      <c r="K919">
        <v>19.5354116104218</v>
      </c>
      <c r="L919">
        <v>19.346321405106099</v>
      </c>
      <c r="M919">
        <v>19.957454389181699</v>
      </c>
      <c r="N919">
        <v>21.1208788568361</v>
      </c>
      <c r="O919">
        <v>20.085275824828699</v>
      </c>
      <c r="P919">
        <v>20.417168765837399</v>
      </c>
      <c r="Q919">
        <v>19.7335416559851</v>
      </c>
      <c r="R919">
        <v>19.716952282929501</v>
      </c>
      <c r="S919">
        <v>20.62691553806</v>
      </c>
      <c r="T919">
        <v>20.187725935217401</v>
      </c>
      <c r="U919">
        <v>20.3687330742429</v>
      </c>
    </row>
    <row r="920" spans="1:21" x14ac:dyDescent="0.3">
      <c r="A920" t="s">
        <v>6691</v>
      </c>
      <c r="B920">
        <v>22.090695431605301</v>
      </c>
      <c r="C920">
        <v>22.022533784786301</v>
      </c>
      <c r="D920">
        <v>22.213982881015902</v>
      </c>
      <c r="E920">
        <v>21.760779562611699</v>
      </c>
      <c r="F920">
        <v>21.833851259090501</v>
      </c>
      <c r="G920">
        <v>21.9477625729929</v>
      </c>
      <c r="H920">
        <v>22.3983675314816</v>
      </c>
      <c r="I920">
        <v>21.9166665454552</v>
      </c>
      <c r="J920">
        <v>21.658506820861401</v>
      </c>
      <c r="K920">
        <v>21.4074353689738</v>
      </c>
      <c r="L920">
        <v>21.8867392365039</v>
      </c>
      <c r="M920">
        <v>21.432875480383899</v>
      </c>
      <c r="N920">
        <v>22.107780777358801</v>
      </c>
      <c r="O920">
        <v>22.332721174473701</v>
      </c>
      <c r="P920">
        <v>21.962374612946402</v>
      </c>
      <c r="Q920">
        <v>21.560696647977299</v>
      </c>
      <c r="R920">
        <v>21.878209649190399</v>
      </c>
      <c r="S920">
        <v>22.120210305027999</v>
      </c>
      <c r="T920">
        <v>22.539956364449399</v>
      </c>
      <c r="U920">
        <v>22.0772380288679</v>
      </c>
    </row>
    <row r="921" spans="1:21" x14ac:dyDescent="0.3">
      <c r="A921" t="s">
        <v>6692</v>
      </c>
      <c r="B921">
        <v>16.5556281964048</v>
      </c>
      <c r="C921">
        <v>16.827166035174098</v>
      </c>
      <c r="D921">
        <v>16.775620495272602</v>
      </c>
      <c r="E921">
        <v>16.476909416588299</v>
      </c>
      <c r="F921">
        <v>16.419875965224001</v>
      </c>
      <c r="G921">
        <v>16.496040343212801</v>
      </c>
      <c r="H921">
        <v>16.942401137936798</v>
      </c>
      <c r="I921">
        <v>16.354261483272701</v>
      </c>
      <c r="J921">
        <v>16.106830549171502</v>
      </c>
      <c r="K921">
        <v>16.448181218855499</v>
      </c>
      <c r="L921">
        <v>16.393426113728299</v>
      </c>
      <c r="M921">
        <v>16.968427368019</v>
      </c>
      <c r="N921">
        <v>16.500503912359601</v>
      </c>
      <c r="O921">
        <v>16.811083471844999</v>
      </c>
      <c r="P921">
        <v>16.5514203358129</v>
      </c>
      <c r="Q921">
        <v>16.626095695444601</v>
      </c>
      <c r="R921">
        <v>16.289550801394999</v>
      </c>
      <c r="S921">
        <v>16.393762853365299</v>
      </c>
      <c r="T921">
        <v>16.6260442759041</v>
      </c>
      <c r="U921">
        <v>16.501506075566301</v>
      </c>
    </row>
    <row r="922" spans="1:21" x14ac:dyDescent="0.3">
      <c r="A922" t="s">
        <v>6693</v>
      </c>
      <c r="B922">
        <v>21.094288756371899</v>
      </c>
      <c r="C922">
        <v>20.910582870119502</v>
      </c>
      <c r="D922">
        <v>20.762207848570899</v>
      </c>
      <c r="E922">
        <v>21.473794677002999</v>
      </c>
      <c r="F922">
        <v>21.486151761013598</v>
      </c>
      <c r="G922">
        <v>21.2478443228126</v>
      </c>
      <c r="H922">
        <v>21.008515011613099</v>
      </c>
      <c r="I922">
        <v>20.8620393245256</v>
      </c>
      <c r="J922">
        <v>21.491464536511099</v>
      </c>
      <c r="K922">
        <v>21.578257269144999</v>
      </c>
      <c r="L922">
        <v>21.396088702948202</v>
      </c>
      <c r="M922">
        <v>21.476836255372799</v>
      </c>
      <c r="N922">
        <v>21.069233566350899</v>
      </c>
      <c r="O922">
        <v>21.142999339056399</v>
      </c>
      <c r="P922">
        <v>21.1778119597139</v>
      </c>
      <c r="Q922">
        <v>21.411168649112501</v>
      </c>
      <c r="R922">
        <v>21.407613784186999</v>
      </c>
      <c r="S922">
        <v>20.9122666719846</v>
      </c>
      <c r="T922">
        <v>21.034482439134099</v>
      </c>
      <c r="U922">
        <v>21.171168574625</v>
      </c>
    </row>
    <row r="923" spans="1:21" x14ac:dyDescent="0.3">
      <c r="A923" t="s">
        <v>6694</v>
      </c>
      <c r="B923">
        <v>25.801887381179402</v>
      </c>
      <c r="C923">
        <v>26.122368874695599</v>
      </c>
      <c r="D923">
        <v>25.870016931338501</v>
      </c>
      <c r="E923">
        <v>25.641894058046301</v>
      </c>
      <c r="F923">
        <v>25.400440092717499</v>
      </c>
      <c r="G923">
        <v>25.7643657803177</v>
      </c>
      <c r="H923">
        <v>26.066800563164499</v>
      </c>
      <c r="I923">
        <v>25.803338782776599</v>
      </c>
      <c r="J923">
        <v>25.555895116475501</v>
      </c>
      <c r="K923">
        <v>25.535496442965702</v>
      </c>
      <c r="L923">
        <v>25.407424666784301</v>
      </c>
      <c r="M923">
        <v>25.6650754981193</v>
      </c>
      <c r="N923">
        <v>25.908650395824399</v>
      </c>
      <c r="O923">
        <v>26.1112968773981</v>
      </c>
      <c r="P923">
        <v>25.7813603547147</v>
      </c>
      <c r="Q923">
        <v>25.618685813961399</v>
      </c>
      <c r="R923">
        <v>25.617721559345899</v>
      </c>
      <c r="S923">
        <v>25.780331888645598</v>
      </c>
      <c r="T923">
        <v>26.071234191618998</v>
      </c>
      <c r="U923">
        <v>25.7862416437154</v>
      </c>
    </row>
    <row r="924" spans="1:21" x14ac:dyDescent="0.3">
      <c r="A924" t="s">
        <v>6696</v>
      </c>
      <c r="B924">
        <v>25.237492530910199</v>
      </c>
      <c r="C924">
        <v>25.1043184531229</v>
      </c>
      <c r="D924">
        <v>25.293685254022598</v>
      </c>
      <c r="E924">
        <v>25.276131599360401</v>
      </c>
      <c r="F924">
        <v>25.2241240205068</v>
      </c>
      <c r="G924">
        <v>25.183741381960601</v>
      </c>
      <c r="H924">
        <v>25.222646549532701</v>
      </c>
      <c r="I924">
        <v>25.210724179596198</v>
      </c>
      <c r="J924">
        <v>25.305420164232402</v>
      </c>
      <c r="K924">
        <v>25.2277724903742</v>
      </c>
      <c r="L924">
        <v>25.223986203233501</v>
      </c>
      <c r="M924">
        <v>25.1458376481263</v>
      </c>
      <c r="N924">
        <v>25.2927253281883</v>
      </c>
      <c r="O924">
        <v>25.132636607072399</v>
      </c>
      <c r="P924">
        <v>25.185953682091899</v>
      </c>
      <c r="Q924">
        <v>25.149543774094699</v>
      </c>
      <c r="R924">
        <v>25.287797667315498</v>
      </c>
      <c r="S924">
        <v>25.244940015863399</v>
      </c>
      <c r="T924">
        <v>25.2280024928539</v>
      </c>
      <c r="U924">
        <v>25.2361868964372</v>
      </c>
    </row>
    <row r="925" spans="1:21" x14ac:dyDescent="0.3">
      <c r="A925" t="s">
        <v>6697</v>
      </c>
      <c r="B925">
        <v>25.3500824563306</v>
      </c>
      <c r="C925">
        <v>24.942368852923799</v>
      </c>
      <c r="D925">
        <v>24.9884226331049</v>
      </c>
      <c r="E925">
        <v>25.692629973793199</v>
      </c>
      <c r="F925">
        <v>25.637717637311301</v>
      </c>
      <c r="G925">
        <v>25.355503271278501</v>
      </c>
      <c r="H925">
        <v>25.079074501374901</v>
      </c>
      <c r="I925">
        <v>25.1918352044658</v>
      </c>
      <c r="J925">
        <v>25.7245532798608</v>
      </c>
      <c r="K925">
        <v>25.577713922777299</v>
      </c>
      <c r="L925">
        <v>25.7535623518771</v>
      </c>
      <c r="M925">
        <v>25.778311150987602</v>
      </c>
      <c r="N925">
        <v>25.068375840021002</v>
      </c>
      <c r="O925">
        <v>25.0709155734076</v>
      </c>
      <c r="P925">
        <v>25.348415969791599</v>
      </c>
      <c r="Q925">
        <v>25.568495072116601</v>
      </c>
      <c r="R925">
        <v>25.7128737356459</v>
      </c>
      <c r="S925">
        <v>25.264680926888602</v>
      </c>
      <c r="T925">
        <v>25.1124384966873</v>
      </c>
      <c r="U925">
        <v>25.3586175045691</v>
      </c>
    </row>
    <row r="926" spans="1:21" x14ac:dyDescent="0.3">
      <c r="A926" t="s">
        <v>6698</v>
      </c>
      <c r="B926">
        <v>20.504189859484399</v>
      </c>
      <c r="C926">
        <v>20.502822276839499</v>
      </c>
      <c r="D926">
        <v>20.544309613123101</v>
      </c>
      <c r="E926">
        <v>20.3166089996541</v>
      </c>
      <c r="F926">
        <v>20.540190852262398</v>
      </c>
      <c r="G926">
        <v>20.475057789775899</v>
      </c>
      <c r="H926">
        <v>20.620028443855201</v>
      </c>
      <c r="I926">
        <v>20.596944542358901</v>
      </c>
      <c r="J926">
        <v>20.342564494013001</v>
      </c>
      <c r="K926">
        <v>20.369051228414801</v>
      </c>
      <c r="L926">
        <v>20.222120008733398</v>
      </c>
      <c r="M926">
        <v>20.300346973376399</v>
      </c>
      <c r="N926">
        <v>20.553960332547302</v>
      </c>
      <c r="O926">
        <v>20.4486697737151</v>
      </c>
      <c r="P926">
        <v>20.486335721765901</v>
      </c>
      <c r="Q926">
        <v>20.2982832649516</v>
      </c>
      <c r="R926">
        <v>20.396574243319701</v>
      </c>
      <c r="S926">
        <v>20.483613394895301</v>
      </c>
      <c r="T926">
        <v>20.636956578785099</v>
      </c>
      <c r="U926">
        <v>20.494220419832899</v>
      </c>
    </row>
    <row r="927" spans="1:21" x14ac:dyDescent="0.3">
      <c r="A927" t="s">
        <v>6699</v>
      </c>
      <c r="B927">
        <v>20.371575557701998</v>
      </c>
      <c r="C927">
        <v>20.404749280859999</v>
      </c>
      <c r="D927">
        <v>20.507040338704101</v>
      </c>
      <c r="E927">
        <v>20.115017974281901</v>
      </c>
      <c r="F927">
        <v>20.2050831871653</v>
      </c>
      <c r="G927">
        <v>20.382402490960001</v>
      </c>
      <c r="H927">
        <v>20.429375543726401</v>
      </c>
      <c r="I927">
        <v>20.591239125561199</v>
      </c>
      <c r="J927">
        <v>20.0677468586704</v>
      </c>
      <c r="K927">
        <v>20.125998168759601</v>
      </c>
      <c r="L927">
        <v>20.1877252918461</v>
      </c>
      <c r="M927">
        <v>20.182026875419002</v>
      </c>
      <c r="N927">
        <v>20.570150977221701</v>
      </c>
      <c r="O927">
        <v>20.452018569191601</v>
      </c>
      <c r="P927">
        <v>20.3578025693649</v>
      </c>
      <c r="Q927">
        <v>20.2412026720644</v>
      </c>
      <c r="R927">
        <v>20.147557010904301</v>
      </c>
      <c r="S927">
        <v>20.591030700607401</v>
      </c>
      <c r="T927">
        <v>20.460898084508699</v>
      </c>
      <c r="U927">
        <v>20.397349329532702</v>
      </c>
    </row>
    <row r="928" spans="1:21" x14ac:dyDescent="0.3">
      <c r="A928" t="s">
        <v>6700</v>
      </c>
      <c r="B928">
        <v>23.566563111507101</v>
      </c>
      <c r="C928">
        <v>23.271493454574301</v>
      </c>
      <c r="D928">
        <v>23.658215269547199</v>
      </c>
      <c r="E928">
        <v>23.687689468682699</v>
      </c>
      <c r="F928">
        <v>23.6314400800354</v>
      </c>
      <c r="G928">
        <v>23.5712093893248</v>
      </c>
      <c r="H928">
        <v>23.619505948313201</v>
      </c>
      <c r="I928">
        <v>23.244793257712299</v>
      </c>
      <c r="J928">
        <v>23.512625646821299</v>
      </c>
      <c r="K928">
        <v>23.603504087977999</v>
      </c>
      <c r="L928">
        <v>23.665443748814202</v>
      </c>
      <c r="M928">
        <v>23.0844886061513</v>
      </c>
      <c r="N928">
        <v>23.7933947768107</v>
      </c>
      <c r="O928">
        <v>23.6052423006394</v>
      </c>
      <c r="P928">
        <v>23.558018422066901</v>
      </c>
      <c r="Q928">
        <v>23.328364938460599</v>
      </c>
      <c r="R928">
        <v>23.620838260229</v>
      </c>
      <c r="S928">
        <v>23.9074057961252</v>
      </c>
      <c r="T928">
        <v>23.518967606616702</v>
      </c>
      <c r="U928">
        <v>23.581083629238499</v>
      </c>
    </row>
    <row r="929" spans="1:21" x14ac:dyDescent="0.3">
      <c r="A929" t="s">
        <v>6701</v>
      </c>
      <c r="B929">
        <v>15.6879926967642</v>
      </c>
      <c r="C929">
        <v>15.185170632149701</v>
      </c>
      <c r="D929">
        <v>16.857244889846601</v>
      </c>
      <c r="E929">
        <v>15.1611507488141</v>
      </c>
      <c r="F929">
        <v>15.4570752111941</v>
      </c>
      <c r="G929">
        <v>15.767493439350201</v>
      </c>
      <c r="H929">
        <v>15.395795878091601</v>
      </c>
      <c r="I929">
        <v>15.971237525711601</v>
      </c>
      <c r="J929">
        <v>14.982441330206001</v>
      </c>
      <c r="K929">
        <v>14.922489879378899</v>
      </c>
      <c r="L929">
        <v>15.639784607625099</v>
      </c>
      <c r="M929">
        <v>15.592676239705099</v>
      </c>
      <c r="N929">
        <v>15.5675204065237</v>
      </c>
      <c r="O929">
        <v>16.056053609637999</v>
      </c>
      <c r="P929">
        <v>15.7849832069138</v>
      </c>
      <c r="Q929">
        <v>15.620036943632501</v>
      </c>
      <c r="R929">
        <v>15.822506567291001</v>
      </c>
      <c r="S929">
        <v>15.513929526392699</v>
      </c>
      <c r="T929">
        <v>16.0652721608242</v>
      </c>
      <c r="U929">
        <v>15.6718181746037</v>
      </c>
    </row>
    <row r="930" spans="1:21" x14ac:dyDescent="0.3">
      <c r="A930" t="s">
        <v>6702</v>
      </c>
      <c r="B930">
        <v>24.445618776996199</v>
      </c>
      <c r="C930">
        <v>24.348548595539899</v>
      </c>
      <c r="D930">
        <v>24.4107728634823</v>
      </c>
      <c r="E930">
        <v>24.550728341881602</v>
      </c>
      <c r="F930">
        <v>24.472826725504</v>
      </c>
      <c r="G930">
        <v>24.435669204083901</v>
      </c>
      <c r="H930">
        <v>24.426210948522701</v>
      </c>
      <c r="I930">
        <v>24.471951988223701</v>
      </c>
      <c r="J930">
        <v>24.572387992728402</v>
      </c>
      <c r="K930">
        <v>24.459418248036599</v>
      </c>
      <c r="L930">
        <v>24.473267006579199</v>
      </c>
      <c r="M930">
        <v>24.577853096655801</v>
      </c>
      <c r="N930">
        <v>24.339587652239398</v>
      </c>
      <c r="O930">
        <v>24.412957143065501</v>
      </c>
      <c r="P930">
        <v>24.4326000377926</v>
      </c>
      <c r="Q930">
        <v>24.4751241284415</v>
      </c>
      <c r="R930">
        <v>24.592678586559099</v>
      </c>
      <c r="S930">
        <v>24.363842450100801</v>
      </c>
      <c r="T930">
        <v>24.451971386281599</v>
      </c>
      <c r="U930">
        <v>24.4499622469204</v>
      </c>
    </row>
    <row r="931" spans="1:21" x14ac:dyDescent="0.3">
      <c r="A931" t="s">
        <v>6703</v>
      </c>
      <c r="B931">
        <v>17.115443465069902</v>
      </c>
      <c r="C931">
        <v>17.462206426071599</v>
      </c>
      <c r="D931">
        <v>16.592785093621899</v>
      </c>
      <c r="E931">
        <v>17.383646556351898</v>
      </c>
      <c r="F931">
        <v>17.399835815036202</v>
      </c>
      <c r="G931">
        <v>17.266738002283599</v>
      </c>
      <c r="H931">
        <v>17.2695319856177</v>
      </c>
      <c r="I931">
        <v>16.784086272738602</v>
      </c>
      <c r="J931">
        <v>17.339741708714001</v>
      </c>
      <c r="K931">
        <v>17.222465570275698</v>
      </c>
      <c r="L931">
        <v>17.432431437460298</v>
      </c>
      <c r="M931">
        <v>17.656767022403098</v>
      </c>
      <c r="N931">
        <v>16.5539248797885</v>
      </c>
      <c r="O931">
        <v>17.423425898147801</v>
      </c>
      <c r="P931">
        <v>17.107639896294899</v>
      </c>
      <c r="Q931">
        <v>17.726633444957798</v>
      </c>
      <c r="R931">
        <v>17.254678327849501</v>
      </c>
      <c r="S931">
        <v>16.685003730310001</v>
      </c>
      <c r="T931">
        <v>17.292362566243899</v>
      </c>
      <c r="U931">
        <v>17.275866893774399</v>
      </c>
    </row>
    <row r="932" spans="1:21" x14ac:dyDescent="0.3">
      <c r="A932" t="s">
        <v>6704</v>
      </c>
      <c r="B932">
        <v>20.167085488836602</v>
      </c>
      <c r="C932">
        <v>20.137806837087901</v>
      </c>
      <c r="D932">
        <v>20.356522979912</v>
      </c>
      <c r="E932">
        <v>20.1229562624148</v>
      </c>
      <c r="F932">
        <v>20.108017414313199</v>
      </c>
      <c r="G932">
        <v>20.203626290543401</v>
      </c>
      <c r="H932">
        <v>20.343549054024098</v>
      </c>
      <c r="I932">
        <v>20.178154815909899</v>
      </c>
      <c r="J932">
        <v>20.110221388829402</v>
      </c>
      <c r="K932">
        <v>20.142424413982901</v>
      </c>
      <c r="L932">
        <v>20.0405204523733</v>
      </c>
      <c r="M932">
        <v>19.775295748554399</v>
      </c>
      <c r="N932">
        <v>20.3268430942558</v>
      </c>
      <c r="O932">
        <v>20.1699267452646</v>
      </c>
      <c r="P932">
        <v>20.169382690581401</v>
      </c>
      <c r="Q932">
        <v>19.966737160924598</v>
      </c>
      <c r="R932">
        <v>20.103581321553101</v>
      </c>
      <c r="S932">
        <v>20.416528787230099</v>
      </c>
      <c r="T932">
        <v>20.375411335223301</v>
      </c>
      <c r="U932">
        <v>20.203024927460302</v>
      </c>
    </row>
    <row r="933" spans="1:21" x14ac:dyDescent="0.3">
      <c r="A933" t="s">
        <v>6705</v>
      </c>
      <c r="B933">
        <v>17.640942507536</v>
      </c>
      <c r="C933">
        <v>17.542568667340401</v>
      </c>
      <c r="D933">
        <v>17.268457043853601</v>
      </c>
      <c r="E933">
        <v>17.8666909614921</v>
      </c>
      <c r="F933">
        <v>17.6713768078511</v>
      </c>
      <c r="G933">
        <v>17.5922095246376</v>
      </c>
      <c r="H933">
        <v>17.6543543685872</v>
      </c>
      <c r="I933">
        <v>17.0513433079084</v>
      </c>
      <c r="J933">
        <v>17.787355310451801</v>
      </c>
      <c r="K933">
        <v>17.737337358189201</v>
      </c>
      <c r="L933">
        <v>17.6740111439807</v>
      </c>
      <c r="M933">
        <v>17.843247078786401</v>
      </c>
      <c r="N933">
        <v>17.4263895575337</v>
      </c>
      <c r="O933">
        <v>17.902385039586601</v>
      </c>
      <c r="P933">
        <v>17.648994593841898</v>
      </c>
      <c r="Q933">
        <v>17.5951442946531</v>
      </c>
      <c r="R933">
        <v>17.920624950632799</v>
      </c>
      <c r="S933">
        <v>17.480200792172202</v>
      </c>
      <c r="T933">
        <v>17.771854920380299</v>
      </c>
      <c r="U933">
        <v>17.585067119236498</v>
      </c>
    </row>
    <row r="934" spans="1:21" x14ac:dyDescent="0.3">
      <c r="A934" t="s">
        <v>6706</v>
      </c>
      <c r="B934">
        <v>24.185998811845401</v>
      </c>
      <c r="C934">
        <v>24.126939992152199</v>
      </c>
      <c r="D934">
        <v>24.235781337039899</v>
      </c>
      <c r="E934">
        <v>24.152560315505699</v>
      </c>
      <c r="F934">
        <v>24.312106708067098</v>
      </c>
      <c r="G934">
        <v>24.183539416359402</v>
      </c>
      <c r="H934">
        <v>24.0426694055014</v>
      </c>
      <c r="I934">
        <v>24.200596675791001</v>
      </c>
      <c r="J934">
        <v>24.141969591155799</v>
      </c>
      <c r="K934">
        <v>24.238431892792999</v>
      </c>
      <c r="L934">
        <v>24.368988613466701</v>
      </c>
      <c r="M934">
        <v>24.279071851014901</v>
      </c>
      <c r="N934">
        <v>24.253274328686601</v>
      </c>
      <c r="O934">
        <v>24.162645088697399</v>
      </c>
      <c r="P934">
        <v>24.200744682691099</v>
      </c>
      <c r="Q934">
        <v>24.2769064726136</v>
      </c>
      <c r="R934">
        <v>24.194846449862499</v>
      </c>
      <c r="S934">
        <v>24.2067774062808</v>
      </c>
      <c r="T934">
        <v>24.0047379418845</v>
      </c>
      <c r="U934">
        <v>24.1701401573828</v>
      </c>
    </row>
    <row r="935" spans="1:21" x14ac:dyDescent="0.3">
      <c r="A935" t="s">
        <v>6707</v>
      </c>
      <c r="B935">
        <v>21.0746583957791</v>
      </c>
      <c r="C935">
        <v>21.151163975190801</v>
      </c>
      <c r="D935">
        <v>21.0766619104383</v>
      </c>
      <c r="E935">
        <v>20.982655769707002</v>
      </c>
      <c r="F935">
        <v>21.089108246353302</v>
      </c>
      <c r="G935">
        <v>21.0754978686812</v>
      </c>
      <c r="H935">
        <v>21.257462176060201</v>
      </c>
      <c r="I935">
        <v>21.049518086307401</v>
      </c>
      <c r="J935">
        <v>21.0114117664668</v>
      </c>
      <c r="K935">
        <v>21.100401055724198</v>
      </c>
      <c r="L935">
        <v>20.931819292217199</v>
      </c>
      <c r="M935">
        <v>21.0237187840101</v>
      </c>
      <c r="N935">
        <v>21.1116653602976</v>
      </c>
      <c r="O935">
        <v>21.0948444099886</v>
      </c>
      <c r="P935">
        <v>21.075541318014601</v>
      </c>
      <c r="Q935">
        <v>20.9333556093945</v>
      </c>
      <c r="R935">
        <v>20.9467291853619</v>
      </c>
      <c r="S935">
        <v>21.074510246639299</v>
      </c>
      <c r="T935">
        <v>21.2345975254648</v>
      </c>
      <c r="U935">
        <v>21.076063747216701</v>
      </c>
    </row>
    <row r="936" spans="1:21" x14ac:dyDescent="0.3">
      <c r="A936" t="s">
        <v>6708</v>
      </c>
      <c r="B936">
        <v>18.3752654703211</v>
      </c>
      <c r="C936">
        <v>17.845070187906199</v>
      </c>
      <c r="D936">
        <v>19.407940488499499</v>
      </c>
      <c r="E936">
        <v>17.033206033786101</v>
      </c>
      <c r="F936">
        <v>17.516835637700499</v>
      </c>
      <c r="G936">
        <v>18.327550857395</v>
      </c>
      <c r="H936">
        <v>18.331485309664</v>
      </c>
      <c r="I936">
        <v>19.0451186731596</v>
      </c>
      <c r="J936">
        <v>16.975379255594799</v>
      </c>
      <c r="K936">
        <v>17.2637928493128</v>
      </c>
      <c r="L936">
        <v>17.553578670615401</v>
      </c>
      <c r="M936">
        <v>17.1884502304097</v>
      </c>
      <c r="N936">
        <v>19.361234905885201</v>
      </c>
      <c r="O936">
        <v>18.0855097005273</v>
      </c>
      <c r="P936">
        <v>18.359373488839001</v>
      </c>
      <c r="Q936">
        <v>17.399571815764901</v>
      </c>
      <c r="R936">
        <v>17.4642355600262</v>
      </c>
      <c r="S936">
        <v>18.886385369172</v>
      </c>
      <c r="T936">
        <v>18.166326486197601</v>
      </c>
      <c r="U936">
        <v>18.3448772731908</v>
      </c>
    </row>
    <row r="937" spans="1:21" x14ac:dyDescent="0.3">
      <c r="A937" t="s">
        <v>6709</v>
      </c>
      <c r="B937">
        <v>16.2617805518436</v>
      </c>
      <c r="C937">
        <v>17.2145183419128</v>
      </c>
      <c r="D937">
        <v>16.132497675267398</v>
      </c>
      <c r="E937">
        <v>15.241811399457699</v>
      </c>
      <c r="F937">
        <v>15.943766463525</v>
      </c>
      <c r="G937">
        <v>16.604550319520801</v>
      </c>
      <c r="H937">
        <v>17.005895096694601</v>
      </c>
      <c r="I937">
        <v>16.368989918673702</v>
      </c>
      <c r="J937">
        <v>15.736690792922801</v>
      </c>
      <c r="K937">
        <v>15.8961361535051</v>
      </c>
      <c r="L937">
        <v>15.3035292239404</v>
      </c>
      <c r="M937">
        <v>15.6177270898442</v>
      </c>
      <c r="N937">
        <v>15.3515960803193</v>
      </c>
      <c r="O937">
        <v>17.296668333570199</v>
      </c>
      <c r="P937">
        <v>16.437264612162199</v>
      </c>
      <c r="Q937">
        <v>16.882348618507098</v>
      </c>
      <c r="R937">
        <v>15.591179492134399</v>
      </c>
      <c r="S937">
        <v>15.571011067753499</v>
      </c>
      <c r="T937">
        <v>17.213037435900901</v>
      </c>
      <c r="U937">
        <v>16.4536399474196</v>
      </c>
    </row>
    <row r="938" spans="1:21" x14ac:dyDescent="0.3">
      <c r="A938" t="s">
        <v>6710</v>
      </c>
      <c r="B938">
        <v>18.927748809809401</v>
      </c>
      <c r="C938">
        <v>19.425665831231601</v>
      </c>
      <c r="D938">
        <v>19.089624703679199</v>
      </c>
      <c r="E938">
        <v>19.1236990126488</v>
      </c>
      <c r="F938">
        <v>19.087404922098401</v>
      </c>
      <c r="G938">
        <v>18.9366704447581</v>
      </c>
      <c r="H938">
        <v>18.707241998708401</v>
      </c>
      <c r="I938">
        <v>18.9791300696862</v>
      </c>
      <c r="J938">
        <v>18.9910778889091</v>
      </c>
      <c r="K938">
        <v>18.980644070832401</v>
      </c>
      <c r="L938">
        <v>18.913406508403298</v>
      </c>
      <c r="M938">
        <v>19.197100929793098</v>
      </c>
      <c r="N938">
        <v>18.815320817969599</v>
      </c>
      <c r="O938">
        <v>19.272748580262601</v>
      </c>
      <c r="P938">
        <v>18.931399419582402</v>
      </c>
      <c r="Q938">
        <v>19.201756746618798</v>
      </c>
      <c r="R938">
        <v>18.718421181203102</v>
      </c>
      <c r="S938">
        <v>18.641771847159799</v>
      </c>
      <c r="T938">
        <v>18.939946719527999</v>
      </c>
      <c r="U938">
        <v>18.9345422893193</v>
      </c>
    </row>
    <row r="939" spans="1:21" x14ac:dyDescent="0.3">
      <c r="A939" t="s">
        <v>6711</v>
      </c>
      <c r="B939">
        <v>21.176444074953402</v>
      </c>
      <c r="C939">
        <v>21.047389639596599</v>
      </c>
      <c r="D939">
        <v>20.802925868449201</v>
      </c>
      <c r="E939">
        <v>21.507268342842998</v>
      </c>
      <c r="F939">
        <v>21.2211067676723</v>
      </c>
      <c r="G939">
        <v>21.1887659628756</v>
      </c>
      <c r="H939">
        <v>21.121845050486499</v>
      </c>
      <c r="I939">
        <v>20.614963492321799</v>
      </c>
      <c r="J939">
        <v>21.518722753696402</v>
      </c>
      <c r="K939">
        <v>21.329362576861399</v>
      </c>
      <c r="L939">
        <v>21.398684944353501</v>
      </c>
      <c r="M939">
        <v>21.853196343441901</v>
      </c>
      <c r="N939">
        <v>20.924295372232798</v>
      </c>
      <c r="O939">
        <v>21.2685356086319</v>
      </c>
      <c r="P939">
        <v>21.209517821878801</v>
      </c>
      <c r="Q939">
        <v>21.4208576422328</v>
      </c>
      <c r="R939">
        <v>21.5225367653291</v>
      </c>
      <c r="S939">
        <v>20.820430331364399</v>
      </c>
      <c r="T939">
        <v>21.172359445792399</v>
      </c>
      <c r="U939">
        <v>21.156935113960401</v>
      </c>
    </row>
    <row r="940" spans="1:21" x14ac:dyDescent="0.3">
      <c r="A940" t="s">
        <v>6712</v>
      </c>
      <c r="B940">
        <v>24.6004313473541</v>
      </c>
      <c r="C940">
        <v>24.352000769653099</v>
      </c>
      <c r="D940">
        <v>24.326160307191302</v>
      </c>
      <c r="E940">
        <v>24.830288544731701</v>
      </c>
      <c r="F940">
        <v>24.697326734773501</v>
      </c>
      <c r="G940">
        <v>24.6030408803529</v>
      </c>
      <c r="H940">
        <v>24.508699658855999</v>
      </c>
      <c r="I940">
        <v>24.397658844711099</v>
      </c>
      <c r="J940">
        <v>24.8744653615184</v>
      </c>
      <c r="K940">
        <v>24.766917106049199</v>
      </c>
      <c r="L940">
        <v>24.778844528415402</v>
      </c>
      <c r="M940">
        <v>24.862641099542898</v>
      </c>
      <c r="N940">
        <v>24.403235808160002</v>
      </c>
      <c r="O940">
        <v>24.515538423215201</v>
      </c>
      <c r="P940">
        <v>24.585826430851501</v>
      </c>
      <c r="Q940">
        <v>24.698161967822799</v>
      </c>
      <c r="R940">
        <v>24.914495528053799</v>
      </c>
      <c r="S940">
        <v>24.527552739109701</v>
      </c>
      <c r="T940">
        <v>24.566884223311099</v>
      </c>
      <c r="U940">
        <v>24.618830955182101</v>
      </c>
    </row>
    <row r="941" spans="1:21" x14ac:dyDescent="0.3">
      <c r="A941" t="s">
        <v>6713</v>
      </c>
      <c r="B941">
        <v>20.9582134688272</v>
      </c>
      <c r="C941">
        <v>20.677090883056401</v>
      </c>
      <c r="D941">
        <v>21.529898000323598</v>
      </c>
      <c r="E941">
        <v>20.229086955441399</v>
      </c>
      <c r="F941">
        <v>20.324796986062999</v>
      </c>
      <c r="G941">
        <v>20.951478151683201</v>
      </c>
      <c r="H941">
        <v>20.798482474273602</v>
      </c>
      <c r="I941">
        <v>21.805349383199299</v>
      </c>
      <c r="J941">
        <v>20.283915425840501</v>
      </c>
      <c r="K941">
        <v>20.309257605252402</v>
      </c>
      <c r="L941">
        <v>20.246723434143298</v>
      </c>
      <c r="M941">
        <v>20.3713750393723</v>
      </c>
      <c r="N941">
        <v>21.469218394873099</v>
      </c>
      <c r="O941">
        <v>20.647803797614799</v>
      </c>
      <c r="P941">
        <v>20.969060837222301</v>
      </c>
      <c r="Q941">
        <v>20.4113632935053</v>
      </c>
      <c r="R941">
        <v>20.310395126615202</v>
      </c>
      <c r="S941">
        <v>21.581486801686399</v>
      </c>
      <c r="T941">
        <v>20.8473856284158</v>
      </c>
      <c r="U941">
        <v>20.941972996837901</v>
      </c>
    </row>
    <row r="942" spans="1:21" x14ac:dyDescent="0.3">
      <c r="A942" t="s">
        <v>6714</v>
      </c>
      <c r="B942">
        <v>19.3085277336635</v>
      </c>
      <c r="C942">
        <v>19.577770338250801</v>
      </c>
      <c r="D942">
        <v>19.2321743562748</v>
      </c>
      <c r="E942">
        <v>19.343221030743099</v>
      </c>
      <c r="F942">
        <v>19.239927293549599</v>
      </c>
      <c r="G942">
        <v>19.3869234260723</v>
      </c>
      <c r="H942">
        <v>19.574584215857801</v>
      </c>
      <c r="I942">
        <v>19.252125041849698</v>
      </c>
      <c r="J942">
        <v>19.297706698580399</v>
      </c>
      <c r="K942">
        <v>19.1530711449203</v>
      </c>
      <c r="L942">
        <v>19.283395450655998</v>
      </c>
      <c r="M942">
        <v>19.3864538275073</v>
      </c>
      <c r="N942">
        <v>19.0923585443219</v>
      </c>
      <c r="O942">
        <v>19.5634552326582</v>
      </c>
      <c r="P942">
        <v>19.337149726085102</v>
      </c>
      <c r="Q942">
        <v>19.367803790847599</v>
      </c>
      <c r="R942">
        <v>19.373587698975498</v>
      </c>
      <c r="S942">
        <v>19.095177642882899</v>
      </c>
      <c r="T942">
        <v>19.609496312413899</v>
      </c>
      <c r="U942">
        <v>19.3613094519702</v>
      </c>
    </row>
    <row r="943" spans="1:21" x14ac:dyDescent="0.3">
      <c r="A943" t="s">
        <v>6715</v>
      </c>
      <c r="B943">
        <v>18.971999440782</v>
      </c>
      <c r="C943">
        <v>18.8850011049656</v>
      </c>
      <c r="D943">
        <v>19.164577000394701</v>
      </c>
      <c r="E943">
        <v>18.902250093277299</v>
      </c>
      <c r="F943">
        <v>18.970973241991501</v>
      </c>
      <c r="G943">
        <v>18.970646236077702</v>
      </c>
      <c r="H943">
        <v>19.034060111292298</v>
      </c>
      <c r="I943">
        <v>19.104401439752799</v>
      </c>
      <c r="J943">
        <v>18.660771574574401</v>
      </c>
      <c r="K943">
        <v>19.0181914749081</v>
      </c>
      <c r="L943">
        <v>18.742598881128998</v>
      </c>
      <c r="M943">
        <v>18.9344861720983</v>
      </c>
      <c r="N943">
        <v>19.201753778473801</v>
      </c>
      <c r="O943">
        <v>19.080150124059699</v>
      </c>
      <c r="P943">
        <v>18.976507203943601</v>
      </c>
      <c r="Q943">
        <v>18.8277739042584</v>
      </c>
      <c r="R943">
        <v>18.9861520455683</v>
      </c>
      <c r="S943">
        <v>19.027874257822699</v>
      </c>
      <c r="T943">
        <v>19.122818024946099</v>
      </c>
      <c r="U943">
        <v>18.9675814922029</v>
      </c>
    </row>
    <row r="944" spans="1:21" x14ac:dyDescent="0.3">
      <c r="A944" t="s">
        <v>6716</v>
      </c>
      <c r="B944">
        <v>19.4815687454116</v>
      </c>
      <c r="C944">
        <v>19.643566825661502</v>
      </c>
      <c r="D944">
        <v>19.396418829692202</v>
      </c>
      <c r="E944">
        <v>19.591474069722601</v>
      </c>
      <c r="F944">
        <v>19.507030310394398</v>
      </c>
      <c r="G944">
        <v>19.510847363360899</v>
      </c>
      <c r="H944">
        <v>19.7867268551779</v>
      </c>
      <c r="I944">
        <v>19.0755849665413</v>
      </c>
      <c r="J944">
        <v>19.521119047767101</v>
      </c>
      <c r="K944">
        <v>19.582721423844301</v>
      </c>
      <c r="L944">
        <v>19.431052110970001</v>
      </c>
      <c r="M944">
        <v>19.141382269290901</v>
      </c>
      <c r="N944">
        <v>19.370632047210702</v>
      </c>
      <c r="O944">
        <v>19.7627037030772</v>
      </c>
      <c r="P944">
        <v>19.468891409515901</v>
      </c>
      <c r="Q944">
        <v>19.399109939936199</v>
      </c>
      <c r="R944">
        <v>19.350026331398599</v>
      </c>
      <c r="S944">
        <v>19.300292063561098</v>
      </c>
      <c r="T944">
        <v>19.7022265561545</v>
      </c>
      <c r="U944">
        <v>19.5246706583705</v>
      </c>
    </row>
    <row r="945" spans="1:21" x14ac:dyDescent="0.3">
      <c r="A945" t="s">
        <v>6717</v>
      </c>
      <c r="B945">
        <v>20.200621121727501</v>
      </c>
      <c r="C945">
        <v>19.760572540272701</v>
      </c>
      <c r="D945">
        <v>21.111208295743101</v>
      </c>
      <c r="E945">
        <v>19.8227574673048</v>
      </c>
      <c r="F945">
        <v>19.875331565145199</v>
      </c>
      <c r="G945">
        <v>20.2276257945928</v>
      </c>
      <c r="H945">
        <v>20.157936062603898</v>
      </c>
      <c r="I945">
        <v>20.204728297178001</v>
      </c>
      <c r="J945">
        <v>19.735027031334901</v>
      </c>
      <c r="K945">
        <v>19.7611499806086</v>
      </c>
      <c r="L945">
        <v>19.2697190141545</v>
      </c>
      <c r="M945">
        <v>19.2426132339878</v>
      </c>
      <c r="N945">
        <v>21.108656949749701</v>
      </c>
      <c r="O945">
        <v>20.035858780179598</v>
      </c>
      <c r="P945">
        <v>20.247895876720399</v>
      </c>
      <c r="Q945">
        <v>19.446380745347302</v>
      </c>
      <c r="R945">
        <v>19.413898768132199</v>
      </c>
      <c r="S945">
        <v>20.398107537518602</v>
      </c>
      <c r="T945">
        <v>20.0804166935715</v>
      </c>
      <c r="U945">
        <v>20.181574820200499</v>
      </c>
    </row>
    <row r="946" spans="1:21" x14ac:dyDescent="0.3">
      <c r="A946" t="s">
        <v>6718</v>
      </c>
      <c r="B946">
        <v>24.0597994383137</v>
      </c>
      <c r="C946">
        <v>24.2699970587439</v>
      </c>
      <c r="D946">
        <v>23.634024124936499</v>
      </c>
      <c r="E946">
        <v>24.275881074404602</v>
      </c>
      <c r="F946">
        <v>23.993758657296102</v>
      </c>
      <c r="G946">
        <v>24.0627028829458</v>
      </c>
      <c r="H946">
        <v>24.231468264803201</v>
      </c>
      <c r="I946">
        <v>23.733930849333898</v>
      </c>
      <c r="J946">
        <v>24.239006032577102</v>
      </c>
      <c r="K946">
        <v>24.043362042015101</v>
      </c>
      <c r="L946">
        <v>24.029249424539</v>
      </c>
      <c r="M946">
        <v>24.330010166202101</v>
      </c>
      <c r="N946">
        <v>23.643915747536699</v>
      </c>
      <c r="O946">
        <v>24.287093818734199</v>
      </c>
      <c r="P946">
        <v>24.0514175208164</v>
      </c>
      <c r="Q946">
        <v>24.0726698144591</v>
      </c>
      <c r="R946">
        <v>24.248729753875502</v>
      </c>
      <c r="S946">
        <v>23.765271522202099</v>
      </c>
      <c r="T946">
        <v>24.279125245151398</v>
      </c>
      <c r="U946">
        <v>24.072418741515602</v>
      </c>
    </row>
    <row r="947" spans="1:21" x14ac:dyDescent="0.3">
      <c r="A947" t="s">
        <v>6719</v>
      </c>
      <c r="B947">
        <v>20.147643314686899</v>
      </c>
      <c r="C947">
        <v>20.205901322826399</v>
      </c>
      <c r="D947">
        <v>20.3444052777173</v>
      </c>
      <c r="E947">
        <v>19.9910166182292</v>
      </c>
      <c r="F947">
        <v>19.981726688950801</v>
      </c>
      <c r="G947">
        <v>20.1504090981994</v>
      </c>
      <c r="H947">
        <v>20.1850668412171</v>
      </c>
      <c r="I947">
        <v>20.1528932234461</v>
      </c>
      <c r="J947">
        <v>20.0913687093466</v>
      </c>
      <c r="K947">
        <v>19.8637110130922</v>
      </c>
      <c r="L947">
        <v>19.955050639239602</v>
      </c>
      <c r="M947">
        <v>20.693788977923798</v>
      </c>
      <c r="N947">
        <v>20.343336374134001</v>
      </c>
      <c r="O947">
        <v>20.2896705332209</v>
      </c>
      <c r="P947">
        <v>20.1036828425541</v>
      </c>
      <c r="Q947">
        <v>20.164155441992801</v>
      </c>
      <c r="R947">
        <v>20.200731557006101</v>
      </c>
      <c r="S947">
        <v>19.991524195532602</v>
      </c>
      <c r="T947">
        <v>20.293687310144701</v>
      </c>
      <c r="U947">
        <v>20.194165355541401</v>
      </c>
    </row>
    <row r="948" spans="1:21" x14ac:dyDescent="0.3">
      <c r="A948" t="s">
        <v>6720</v>
      </c>
      <c r="B948">
        <v>20.4663043868904</v>
      </c>
      <c r="C948">
        <v>20.5174169350211</v>
      </c>
      <c r="D948">
        <v>20.547828312957201</v>
      </c>
      <c r="E948">
        <v>20.405192775275001</v>
      </c>
      <c r="F948">
        <v>20.463668130789401</v>
      </c>
      <c r="G948">
        <v>20.569529339986101</v>
      </c>
      <c r="H948">
        <v>20.449758430958202</v>
      </c>
      <c r="I948">
        <v>20.810789108947699</v>
      </c>
      <c r="J948">
        <v>20.330430047335</v>
      </c>
      <c r="K948">
        <v>20.4553493218624</v>
      </c>
      <c r="L948">
        <v>20.815904495989201</v>
      </c>
      <c r="M948">
        <v>20.470070257265998</v>
      </c>
      <c r="N948">
        <v>20.4285017744036</v>
      </c>
      <c r="O948">
        <v>20.506015077666198</v>
      </c>
      <c r="P948">
        <v>20.5043157866432</v>
      </c>
      <c r="Q948">
        <v>20.738504906087499</v>
      </c>
      <c r="R948">
        <v>20.467683494946399</v>
      </c>
      <c r="S948">
        <v>20.591263490629199</v>
      </c>
      <c r="T948">
        <v>20.507907521285102</v>
      </c>
      <c r="U948">
        <v>20.5354326859085</v>
      </c>
    </row>
    <row r="949" spans="1:21" x14ac:dyDescent="0.3">
      <c r="A949" t="s">
        <v>6721</v>
      </c>
      <c r="B949">
        <v>23.708510992465101</v>
      </c>
      <c r="C949">
        <v>24.1842748010198</v>
      </c>
      <c r="D949">
        <v>23.789303153317199</v>
      </c>
      <c r="E949">
        <v>23.216001756331</v>
      </c>
      <c r="F949">
        <v>23.573059971996202</v>
      </c>
      <c r="G949">
        <v>23.690179023422498</v>
      </c>
      <c r="H949">
        <v>24.070325380957598</v>
      </c>
      <c r="I949">
        <v>23.582973766754002</v>
      </c>
      <c r="J949">
        <v>23.148917810661299</v>
      </c>
      <c r="K949">
        <v>23.527144566979601</v>
      </c>
      <c r="L949">
        <v>23.547737188026701</v>
      </c>
      <c r="M949">
        <v>22.947154002545702</v>
      </c>
      <c r="N949">
        <v>23.901991161305901</v>
      </c>
      <c r="O949">
        <v>24.218853325695001</v>
      </c>
      <c r="P949">
        <v>23.6928016602483</v>
      </c>
      <c r="Q949">
        <v>23.4895418842016</v>
      </c>
      <c r="R949">
        <v>23.182569269014099</v>
      </c>
      <c r="S949">
        <v>23.769810553554301</v>
      </c>
      <c r="T949">
        <v>24.0156085679724</v>
      </c>
      <c r="U949">
        <v>23.7071571354406</v>
      </c>
    </row>
    <row r="950" spans="1:21" x14ac:dyDescent="0.3">
      <c r="A950" t="s">
        <v>6722</v>
      </c>
      <c r="B950">
        <v>17.4575807354638</v>
      </c>
      <c r="C950">
        <v>17.3495814589422</v>
      </c>
      <c r="D950">
        <v>17.4644710076061</v>
      </c>
      <c r="E950">
        <v>17.257099013024099</v>
      </c>
      <c r="F950">
        <v>17.9078160428544</v>
      </c>
      <c r="G950">
        <v>17.480074847173999</v>
      </c>
      <c r="H950">
        <v>17.5217046865152</v>
      </c>
      <c r="I950">
        <v>17.132704395441799</v>
      </c>
      <c r="J950">
        <v>17.2301473465043</v>
      </c>
      <c r="K950">
        <v>17.8760145922645</v>
      </c>
      <c r="L950">
        <v>17.222416466005999</v>
      </c>
      <c r="M950">
        <v>17.421732607816299</v>
      </c>
      <c r="N950">
        <v>17.4661783442188</v>
      </c>
      <c r="O950">
        <v>17.595372654483299</v>
      </c>
      <c r="P950">
        <v>17.4877611274466</v>
      </c>
      <c r="Q950">
        <v>17.422642331164901</v>
      </c>
      <c r="R950">
        <v>17.424181419747299</v>
      </c>
      <c r="S950">
        <v>17.2518341998531</v>
      </c>
      <c r="T950">
        <v>17.6181100680414</v>
      </c>
      <c r="U950">
        <v>17.4514909556347</v>
      </c>
    </row>
    <row r="951" spans="1:21" x14ac:dyDescent="0.3">
      <c r="A951" t="s">
        <v>6723</v>
      </c>
      <c r="B951">
        <v>17.448673990886402</v>
      </c>
      <c r="C951">
        <v>17.518925627642101</v>
      </c>
      <c r="D951">
        <v>17.309492410930702</v>
      </c>
      <c r="E951">
        <v>17.590624311292</v>
      </c>
      <c r="F951">
        <v>17.6208257218995</v>
      </c>
      <c r="G951">
        <v>17.511249282630601</v>
      </c>
      <c r="H951">
        <v>17.458366045876399</v>
      </c>
      <c r="I951">
        <v>17.2492109073176</v>
      </c>
      <c r="J951">
        <v>17.671768573314399</v>
      </c>
      <c r="K951">
        <v>17.568741291234002</v>
      </c>
      <c r="L951">
        <v>17.611489970451501</v>
      </c>
      <c r="M951">
        <v>17.752616028347099</v>
      </c>
      <c r="N951">
        <v>17.2968611750435</v>
      </c>
      <c r="O951">
        <v>17.615293390056699</v>
      </c>
      <c r="P951">
        <v>17.4566945328476</v>
      </c>
      <c r="Q951">
        <v>17.658597516978698</v>
      </c>
      <c r="R951">
        <v>17.607447631294601</v>
      </c>
      <c r="S951">
        <v>17.0814150495276</v>
      </c>
      <c r="T951">
        <v>17.514795230964801</v>
      </c>
      <c r="U951">
        <v>17.505337896104098</v>
      </c>
    </row>
    <row r="952" spans="1:21" x14ac:dyDescent="0.3">
      <c r="A952" t="s">
        <v>6724</v>
      </c>
      <c r="B952">
        <v>19.703002739991</v>
      </c>
      <c r="C952">
        <v>19.4668637270997</v>
      </c>
      <c r="D952">
        <v>19.8364489365078</v>
      </c>
      <c r="E952">
        <v>19.433247964844501</v>
      </c>
      <c r="F952">
        <v>19.8066138974695</v>
      </c>
      <c r="G952">
        <v>19.701803165579001</v>
      </c>
      <c r="H952">
        <v>19.7198933162597</v>
      </c>
      <c r="I952">
        <v>19.7242663651177</v>
      </c>
      <c r="J952">
        <v>19.476890619272002</v>
      </c>
      <c r="K952">
        <v>19.928930720355801</v>
      </c>
      <c r="L952">
        <v>19.902723674097299</v>
      </c>
      <c r="M952">
        <v>19.4636503883012</v>
      </c>
      <c r="N952">
        <v>19.833270926714</v>
      </c>
      <c r="O952">
        <v>19.5435647138859</v>
      </c>
      <c r="P952">
        <v>19.681095711914502</v>
      </c>
      <c r="Q952">
        <v>19.809171916334702</v>
      </c>
      <c r="R952">
        <v>19.533490994808002</v>
      </c>
      <c r="S952">
        <v>19.778742273048898</v>
      </c>
      <c r="T952">
        <v>19.6723723512916</v>
      </c>
      <c r="U952">
        <v>19.724691621752399</v>
      </c>
    </row>
    <row r="953" spans="1:21" x14ac:dyDescent="0.3">
      <c r="A953" t="s">
        <v>6725</v>
      </c>
      <c r="B953">
        <v>20.3956149734109</v>
      </c>
      <c r="C953">
        <v>20.610470134698598</v>
      </c>
      <c r="D953">
        <v>20.553040986226801</v>
      </c>
      <c r="E953">
        <v>20.219509948875299</v>
      </c>
      <c r="F953">
        <v>20.2027615501644</v>
      </c>
      <c r="G953">
        <v>20.406801278515001</v>
      </c>
      <c r="H953">
        <v>20.523535214011101</v>
      </c>
      <c r="I953">
        <v>20.5025545140257</v>
      </c>
      <c r="J953">
        <v>20.245708862717599</v>
      </c>
      <c r="K953">
        <v>20.231152962578399</v>
      </c>
      <c r="L953">
        <v>20.194723170661099</v>
      </c>
      <c r="M953">
        <v>20.350840755137199</v>
      </c>
      <c r="N953">
        <v>20.420098036091201</v>
      </c>
      <c r="O953">
        <v>20.530070513595</v>
      </c>
      <c r="P953">
        <v>20.4083354504784</v>
      </c>
      <c r="Q953">
        <v>20.173748708556399</v>
      </c>
      <c r="R953">
        <v>20.336800275163601</v>
      </c>
      <c r="S953">
        <v>20.367945435973201</v>
      </c>
      <c r="T953">
        <v>20.674716345033701</v>
      </c>
      <c r="U953">
        <v>20.395648700069501</v>
      </c>
    </row>
    <row r="954" spans="1:21" x14ac:dyDescent="0.3">
      <c r="A954" t="s">
        <v>6726</v>
      </c>
      <c r="B954">
        <v>19.340806598192099</v>
      </c>
      <c r="C954">
        <v>18.792275711344502</v>
      </c>
      <c r="D954">
        <v>20.263567035457601</v>
      </c>
      <c r="E954">
        <v>18.4903571478164</v>
      </c>
      <c r="F954">
        <v>18.607098029688999</v>
      </c>
      <c r="G954">
        <v>19.257064879215399</v>
      </c>
      <c r="H954">
        <v>19.105447822889701</v>
      </c>
      <c r="I954">
        <v>19.8451543873026</v>
      </c>
      <c r="J954">
        <v>18.503179850565001</v>
      </c>
      <c r="K954">
        <v>18.872643037875498</v>
      </c>
      <c r="L954">
        <v>18.3943979221105</v>
      </c>
      <c r="M954">
        <v>18.204610749927198</v>
      </c>
      <c r="N954">
        <v>20.144032949711601</v>
      </c>
      <c r="O954">
        <v>18.832182979618199</v>
      </c>
      <c r="P954">
        <v>19.316089528705</v>
      </c>
      <c r="Q954">
        <v>18.609559437853498</v>
      </c>
      <c r="R954">
        <v>18.582275142865299</v>
      </c>
      <c r="S954">
        <v>19.894616911466201</v>
      </c>
      <c r="T954">
        <v>19.102026352790499</v>
      </c>
      <c r="U954">
        <v>19.283633704201399</v>
      </c>
    </row>
    <row r="955" spans="1:21" x14ac:dyDescent="0.3">
      <c r="A955" t="s">
        <v>6727</v>
      </c>
      <c r="B955">
        <v>21.768999868976199</v>
      </c>
      <c r="C955">
        <v>22.2443239743737</v>
      </c>
      <c r="D955">
        <v>21.8550440600578</v>
      </c>
      <c r="E955">
        <v>21.393973484991999</v>
      </c>
      <c r="F955">
        <v>21.305609030718401</v>
      </c>
      <c r="G955">
        <v>21.758663095131599</v>
      </c>
      <c r="H955">
        <v>22.125240604475099</v>
      </c>
      <c r="I955">
        <v>21.964271413893702</v>
      </c>
      <c r="J955">
        <v>21.443310895158</v>
      </c>
      <c r="K955">
        <v>21.227711435494101</v>
      </c>
      <c r="L955">
        <v>21.1480698868058</v>
      </c>
      <c r="M955">
        <v>21.472241599882398</v>
      </c>
      <c r="N955">
        <v>21.800773547852501</v>
      </c>
      <c r="O955">
        <v>22.0467830991387</v>
      </c>
      <c r="P955">
        <v>21.754883743792099</v>
      </c>
      <c r="Q955">
        <v>21.399503387834802</v>
      </c>
      <c r="R955">
        <v>21.270543456252302</v>
      </c>
      <c r="S955">
        <v>21.7076758049833</v>
      </c>
      <c r="T955">
        <v>22.303308961116201</v>
      </c>
      <c r="U955">
        <v>21.774035239785999</v>
      </c>
    </row>
    <row r="956" spans="1:21" x14ac:dyDescent="0.3">
      <c r="A956" t="s">
        <v>6728</v>
      </c>
      <c r="B956">
        <v>22.2901530131176</v>
      </c>
      <c r="C956">
        <v>22.2790558252286</v>
      </c>
      <c r="D956">
        <v>22.391930647941798</v>
      </c>
      <c r="E956">
        <v>22.1394802347994</v>
      </c>
      <c r="F956">
        <v>22.277597145617701</v>
      </c>
      <c r="G956">
        <v>22.322166244851299</v>
      </c>
      <c r="H956">
        <v>22.329820190529201</v>
      </c>
      <c r="I956">
        <v>22.522794980484999</v>
      </c>
      <c r="J956">
        <v>22.175609725279699</v>
      </c>
      <c r="K956">
        <v>22.268363046290901</v>
      </c>
      <c r="L956">
        <v>22.253042157920898</v>
      </c>
      <c r="M956">
        <v>22.069731541857699</v>
      </c>
      <c r="N956">
        <v>22.469618572117401</v>
      </c>
      <c r="O956">
        <v>22.241320201759599</v>
      </c>
      <c r="P956">
        <v>22.2965535527076</v>
      </c>
      <c r="Q956">
        <v>22.238790133123999</v>
      </c>
      <c r="R956">
        <v>22.261464481526801</v>
      </c>
      <c r="S956">
        <v>22.500814362172001</v>
      </c>
      <c r="T956">
        <v>22.2870311526423</v>
      </c>
      <c r="U956">
        <v>22.317524568375202</v>
      </c>
    </row>
    <row r="957" spans="1:21" x14ac:dyDescent="0.3">
      <c r="A957" t="s">
        <v>6729</v>
      </c>
      <c r="B957">
        <v>23.715845106647901</v>
      </c>
      <c r="C957">
        <v>23.4773556586245</v>
      </c>
      <c r="D957">
        <v>23.513139167081199</v>
      </c>
      <c r="E957">
        <v>23.966461718279099</v>
      </c>
      <c r="F957">
        <v>23.784348818765299</v>
      </c>
      <c r="G957">
        <v>23.717767640990299</v>
      </c>
      <c r="H957">
        <v>23.533954201032302</v>
      </c>
      <c r="I957">
        <v>23.436266237441899</v>
      </c>
      <c r="J957">
        <v>24.009092547999099</v>
      </c>
      <c r="K957">
        <v>24.013022841806801</v>
      </c>
      <c r="L957">
        <v>23.944142581826998</v>
      </c>
      <c r="M957">
        <v>24.1004504003234</v>
      </c>
      <c r="N957">
        <v>23.571061952780401</v>
      </c>
      <c r="O957">
        <v>23.5671499833011</v>
      </c>
      <c r="P957">
        <v>23.711743219927101</v>
      </c>
      <c r="Q957">
        <v>24.038287313469901</v>
      </c>
      <c r="R957">
        <v>24.045331533358802</v>
      </c>
      <c r="S957">
        <v>23.500448036054401</v>
      </c>
      <c r="T957">
        <v>23.565234560083798</v>
      </c>
      <c r="U957">
        <v>23.723274222463701</v>
      </c>
    </row>
    <row r="958" spans="1:21" x14ac:dyDescent="0.3">
      <c r="A958" t="s">
        <v>6730</v>
      </c>
      <c r="B958">
        <v>21.195338760473899</v>
      </c>
      <c r="C958">
        <v>21.3632369700391</v>
      </c>
      <c r="D958">
        <v>21.403373262528699</v>
      </c>
      <c r="E958">
        <v>20.951445699860201</v>
      </c>
      <c r="F958">
        <v>20.8689836568937</v>
      </c>
      <c r="G958">
        <v>21.170204698328298</v>
      </c>
      <c r="H958">
        <v>21.289245652952701</v>
      </c>
      <c r="I958">
        <v>21.4386846109395</v>
      </c>
      <c r="J958">
        <v>20.894969387066901</v>
      </c>
      <c r="K958">
        <v>20.816446255003001</v>
      </c>
      <c r="L958">
        <v>20.723619190891899</v>
      </c>
      <c r="M958">
        <v>20.8152893120076</v>
      </c>
      <c r="N958">
        <v>21.394034705183099</v>
      </c>
      <c r="O958">
        <v>21.289766004010701</v>
      </c>
      <c r="P958">
        <v>21.192943216268901</v>
      </c>
      <c r="Q958">
        <v>20.904565231330999</v>
      </c>
      <c r="R958">
        <v>20.848765120773301</v>
      </c>
      <c r="S958">
        <v>21.323797532121802</v>
      </c>
      <c r="T958">
        <v>21.374730190317699</v>
      </c>
      <c r="U958">
        <v>21.173928841066601</v>
      </c>
    </row>
    <row r="959" spans="1:21" x14ac:dyDescent="0.3">
      <c r="A959" t="s">
        <v>6731</v>
      </c>
      <c r="B959">
        <v>22.241842779860399</v>
      </c>
      <c r="C959">
        <v>22.186851993544298</v>
      </c>
      <c r="D959">
        <v>22.280984868832199</v>
      </c>
      <c r="E959">
        <v>22.1611774810778</v>
      </c>
      <c r="F959">
        <v>22.117165337261302</v>
      </c>
      <c r="G959">
        <v>22.241114636350702</v>
      </c>
      <c r="H959">
        <v>22.285752024281098</v>
      </c>
      <c r="I959">
        <v>22.2170834602627</v>
      </c>
      <c r="J959">
        <v>22.158421556355901</v>
      </c>
      <c r="K959">
        <v>22.1989671824502</v>
      </c>
      <c r="L959">
        <v>22.141961899625102</v>
      </c>
      <c r="M959">
        <v>22.080043444937999</v>
      </c>
      <c r="N959">
        <v>22.3822824353364</v>
      </c>
      <c r="O959">
        <v>22.307137710283499</v>
      </c>
      <c r="P959">
        <v>22.2442474132759</v>
      </c>
      <c r="Q959">
        <v>22.196285178591999</v>
      </c>
      <c r="R959">
        <v>22.2340043024153</v>
      </c>
      <c r="S959">
        <v>22.423582604861299</v>
      </c>
      <c r="T959">
        <v>22.415989300578701</v>
      </c>
      <c r="U959">
        <v>22.240155478939599</v>
      </c>
    </row>
    <row r="960" spans="1:21" x14ac:dyDescent="0.3">
      <c r="A960" t="s">
        <v>6732</v>
      </c>
      <c r="B960">
        <v>23.793015546683399</v>
      </c>
      <c r="C960">
        <v>23.684506709939399</v>
      </c>
      <c r="D960">
        <v>23.842577860386001</v>
      </c>
      <c r="E960">
        <v>23.7173457080834</v>
      </c>
      <c r="F960">
        <v>23.7550799721792</v>
      </c>
      <c r="G960">
        <v>23.759850421365901</v>
      </c>
      <c r="H960">
        <v>23.6890501750377</v>
      </c>
      <c r="I960">
        <v>23.971324218367101</v>
      </c>
      <c r="J960">
        <v>23.686899312806801</v>
      </c>
      <c r="K960">
        <v>23.663212007311699</v>
      </c>
      <c r="L960">
        <v>23.8142597731282</v>
      </c>
      <c r="M960">
        <v>23.746609937029501</v>
      </c>
      <c r="N960">
        <v>23.866504314925901</v>
      </c>
      <c r="O960">
        <v>23.6897068425213</v>
      </c>
      <c r="P960">
        <v>23.765076626139301</v>
      </c>
      <c r="Q960">
        <v>23.644379417573699</v>
      </c>
      <c r="R960">
        <v>23.688389495086401</v>
      </c>
      <c r="S960">
        <v>23.979654302237702</v>
      </c>
      <c r="T960">
        <v>23.689672845737899</v>
      </c>
      <c r="U960">
        <v>23.788973844161902</v>
      </c>
    </row>
    <row r="961" spans="1:21" x14ac:dyDescent="0.3">
      <c r="A961" t="s">
        <v>6733</v>
      </c>
      <c r="B961">
        <v>18.5947650285813</v>
      </c>
      <c r="C961">
        <v>18.5451095262225</v>
      </c>
      <c r="D961">
        <v>19.3441858384057</v>
      </c>
      <c r="E961">
        <v>18.1407627294839</v>
      </c>
      <c r="F961">
        <v>18.0243573197986</v>
      </c>
      <c r="G961">
        <v>18.5312654669324</v>
      </c>
      <c r="H961">
        <v>18.842797865643298</v>
      </c>
      <c r="I961">
        <v>18.831224335052099</v>
      </c>
      <c r="J961">
        <v>18.05997069256</v>
      </c>
      <c r="K961">
        <v>18.6777361230676</v>
      </c>
      <c r="L961">
        <v>17.548687740301201</v>
      </c>
      <c r="M961">
        <v>17.729942984740799</v>
      </c>
      <c r="N961">
        <v>19.359723234678899</v>
      </c>
      <c r="O961">
        <v>18.612575282748701</v>
      </c>
      <c r="P961">
        <v>18.5701516102631</v>
      </c>
      <c r="Q961">
        <v>17.587514316555001</v>
      </c>
      <c r="R961">
        <v>17.822099154228201</v>
      </c>
      <c r="S961">
        <v>18.9884047568402</v>
      </c>
      <c r="T961">
        <v>18.835273099962698</v>
      </c>
      <c r="U961">
        <v>18.5574862401633</v>
      </c>
    </row>
    <row r="962" spans="1:21" x14ac:dyDescent="0.3">
      <c r="A962" t="s">
        <v>6734</v>
      </c>
      <c r="B962">
        <v>18.433492151409599</v>
      </c>
      <c r="C962">
        <v>18.8156209935661</v>
      </c>
      <c r="D962">
        <v>18.7194768670713</v>
      </c>
      <c r="E962">
        <v>18.104962151365299</v>
      </c>
      <c r="F962">
        <v>18.3269330301361</v>
      </c>
      <c r="G962">
        <v>18.403509986797001</v>
      </c>
      <c r="H962">
        <v>18.2931609624722</v>
      </c>
      <c r="I962">
        <v>18.847460570993999</v>
      </c>
      <c r="J962">
        <v>17.966496315976499</v>
      </c>
      <c r="K962">
        <v>17.9443988944209</v>
      </c>
      <c r="L962">
        <v>17.8842542584513</v>
      </c>
      <c r="M962">
        <v>17.697058349592901</v>
      </c>
      <c r="N962">
        <v>18.60395558926</v>
      </c>
      <c r="O962">
        <v>18.554269765385801</v>
      </c>
      <c r="P962">
        <v>18.376807608899298</v>
      </c>
      <c r="Q962">
        <v>18.1586364791779</v>
      </c>
      <c r="R962">
        <v>17.7772370304471</v>
      </c>
      <c r="S962">
        <v>18.440874760882402</v>
      </c>
      <c r="T962">
        <v>18.675940084925202</v>
      </c>
      <c r="U962">
        <v>18.460101726173999</v>
      </c>
    </row>
    <row r="963" spans="1:21" x14ac:dyDescent="0.3">
      <c r="A963" t="s">
        <v>6735</v>
      </c>
      <c r="B963">
        <v>16.2498864272265</v>
      </c>
      <c r="C963">
        <v>16.409700614513799</v>
      </c>
      <c r="D963">
        <v>16.272557923251501</v>
      </c>
      <c r="E963">
        <v>16.2207274651436</v>
      </c>
      <c r="F963">
        <v>16.40956237008</v>
      </c>
      <c r="G963">
        <v>16.300772280312501</v>
      </c>
      <c r="H963">
        <v>16.1734792035627</v>
      </c>
      <c r="I963">
        <v>16.216366708616199</v>
      </c>
      <c r="J963">
        <v>15.966925843915799</v>
      </c>
      <c r="K963">
        <v>16.416416211357099</v>
      </c>
      <c r="L963">
        <v>16.213008268899099</v>
      </c>
      <c r="M963">
        <v>16.108110570913102</v>
      </c>
      <c r="N963">
        <v>16.319350444673699</v>
      </c>
      <c r="O963">
        <v>16.4135794330221</v>
      </c>
      <c r="P963">
        <v>16.1585343555546</v>
      </c>
      <c r="Q963">
        <v>16.284686090448901</v>
      </c>
      <c r="R963">
        <v>16.1957944506842</v>
      </c>
      <c r="S963">
        <v>16.249294661055998</v>
      </c>
      <c r="T963">
        <v>16.334026352529499</v>
      </c>
      <c r="U963">
        <v>16.384942993984801</v>
      </c>
    </row>
    <row r="964" spans="1:21" x14ac:dyDescent="0.3">
      <c r="A964" t="s">
        <v>6736</v>
      </c>
      <c r="B964">
        <v>22.286394668977799</v>
      </c>
      <c r="C964">
        <v>21.859432595469901</v>
      </c>
      <c r="D964">
        <v>21.7009317988764</v>
      </c>
      <c r="E964">
        <v>21.8780983460695</v>
      </c>
      <c r="F964">
        <v>23.388514681806701</v>
      </c>
      <c r="G964">
        <v>22.2715410121696</v>
      </c>
      <c r="H964">
        <v>22.005833715184401</v>
      </c>
      <c r="I964">
        <v>21.7633940867421</v>
      </c>
      <c r="J964">
        <v>21.830020878991</v>
      </c>
      <c r="K964">
        <v>23.1669887705851</v>
      </c>
      <c r="L964">
        <v>23.554535542871001</v>
      </c>
      <c r="M964">
        <v>21.9179167443259</v>
      </c>
      <c r="N964">
        <v>21.8142103018832</v>
      </c>
      <c r="O964">
        <v>21.980952597379801</v>
      </c>
      <c r="P964">
        <v>22.289291513038599</v>
      </c>
      <c r="Q964">
        <v>23.1496041586799</v>
      </c>
      <c r="R964">
        <v>21.9006283792997</v>
      </c>
      <c r="S964">
        <v>21.8235506747437</v>
      </c>
      <c r="T964">
        <v>21.940547727038702</v>
      </c>
      <c r="U964">
        <v>22.269988189171102</v>
      </c>
    </row>
    <row r="965" spans="1:21" x14ac:dyDescent="0.3">
      <c r="A965" t="s">
        <v>6737</v>
      </c>
      <c r="B965">
        <v>14.8111952722416</v>
      </c>
      <c r="C965">
        <v>15.662519070712801</v>
      </c>
      <c r="D965">
        <v>14.628933880170999</v>
      </c>
      <c r="E965">
        <v>15.0329612041571</v>
      </c>
      <c r="F965">
        <v>15.148175907002701</v>
      </c>
      <c r="G965">
        <v>14.978896567785901</v>
      </c>
      <c r="H965">
        <v>14.8678387050198</v>
      </c>
      <c r="I965">
        <v>15.849072837815999</v>
      </c>
      <c r="J965">
        <v>14.406670849679699</v>
      </c>
      <c r="K965">
        <v>14.9722299887285</v>
      </c>
      <c r="L965">
        <v>15.090198493185699</v>
      </c>
      <c r="M965">
        <v>15.080957373952099</v>
      </c>
      <c r="N965">
        <v>14.8111601400898</v>
      </c>
      <c r="O965">
        <v>15.158486667338799</v>
      </c>
      <c r="P965">
        <v>14.972488478409799</v>
      </c>
      <c r="Q965">
        <v>14.9291996080464</v>
      </c>
      <c r="R965">
        <v>15.0569528065397</v>
      </c>
      <c r="S965">
        <v>14.6315769386147</v>
      </c>
      <c r="T965">
        <v>14.8920006760437</v>
      </c>
      <c r="U965">
        <v>14.8218379780239</v>
      </c>
    </row>
    <row r="966" spans="1:21" x14ac:dyDescent="0.3">
      <c r="A966" t="s">
        <v>6738</v>
      </c>
      <c r="B966">
        <v>19.8287200279457</v>
      </c>
      <c r="C966">
        <v>19.713936971263301</v>
      </c>
      <c r="D966">
        <v>19.697099152285201</v>
      </c>
      <c r="E966">
        <v>19.750447767062798</v>
      </c>
      <c r="F966">
        <v>19.879993063001798</v>
      </c>
      <c r="G966">
        <v>19.7260016203638</v>
      </c>
      <c r="H966">
        <v>19.727704416545901</v>
      </c>
      <c r="I966">
        <v>19.894223070102601</v>
      </c>
      <c r="J966">
        <v>19.741530509694201</v>
      </c>
      <c r="K966">
        <v>19.674414344302999</v>
      </c>
      <c r="L966">
        <v>21.070816426596298</v>
      </c>
      <c r="M966">
        <v>19.387668577553299</v>
      </c>
      <c r="N966">
        <v>19.163439893637999</v>
      </c>
      <c r="O966">
        <v>18.992282363748298</v>
      </c>
      <c r="P966">
        <v>19.7802629336683</v>
      </c>
      <c r="Q966">
        <v>21.369640315111099</v>
      </c>
      <c r="R966">
        <v>19.322377781146798</v>
      </c>
      <c r="S966">
        <v>19.3075295823453</v>
      </c>
      <c r="T966">
        <v>19.0498664064765</v>
      </c>
      <c r="U966">
        <v>19.776860569617401</v>
      </c>
    </row>
    <row r="967" spans="1:21" x14ac:dyDescent="0.3">
      <c r="A967" t="s">
        <v>6739</v>
      </c>
      <c r="B967">
        <v>21.015414117748701</v>
      </c>
      <c r="C967">
        <v>20.974295030121102</v>
      </c>
      <c r="D967">
        <v>20.4922360574907</v>
      </c>
      <c r="E967">
        <v>21.329575248067101</v>
      </c>
      <c r="F967">
        <v>21.2798251803192</v>
      </c>
      <c r="G967">
        <v>21.027313554254999</v>
      </c>
      <c r="H967">
        <v>20.8939059601942</v>
      </c>
      <c r="I967">
        <v>20.6291840801611</v>
      </c>
      <c r="J967">
        <v>21.332519403071899</v>
      </c>
      <c r="K967">
        <v>21.3244120671343</v>
      </c>
      <c r="L967">
        <v>21.4655067862791</v>
      </c>
      <c r="M967">
        <v>20.9825584515239</v>
      </c>
      <c r="N967">
        <v>20.5986553669625</v>
      </c>
      <c r="O967">
        <v>21.040039126388098</v>
      </c>
      <c r="P967">
        <v>21.014529342075701</v>
      </c>
      <c r="Q967">
        <v>21.219841958746301</v>
      </c>
      <c r="R967">
        <v>21.3836122692198</v>
      </c>
      <c r="S967">
        <v>20.827807174729099</v>
      </c>
      <c r="T967">
        <v>20.968457093740899</v>
      </c>
      <c r="U967">
        <v>21.029685163138701</v>
      </c>
    </row>
    <row r="968" spans="1:21" x14ac:dyDescent="0.3">
      <c r="A968" t="s">
        <v>6740</v>
      </c>
      <c r="B968">
        <v>20.219318087259399</v>
      </c>
      <c r="C968">
        <v>20.345279414270198</v>
      </c>
      <c r="D968">
        <v>20.161790083743899</v>
      </c>
      <c r="E968">
        <v>20.34854717899</v>
      </c>
      <c r="F968">
        <v>20.289945911294399</v>
      </c>
      <c r="G968">
        <v>20.295615225971201</v>
      </c>
      <c r="H968">
        <v>20.269435408014001</v>
      </c>
      <c r="I968">
        <v>20.108441580695199</v>
      </c>
      <c r="J968">
        <v>20.302304950341199</v>
      </c>
      <c r="K968">
        <v>20.316979409478002</v>
      </c>
      <c r="L968">
        <v>20.381030292020402</v>
      </c>
      <c r="M968">
        <v>20.750415439455999</v>
      </c>
      <c r="N968">
        <v>20.030160474845498</v>
      </c>
      <c r="O968">
        <v>20.206193124227699</v>
      </c>
      <c r="P968">
        <v>20.284118480639201</v>
      </c>
      <c r="Q968">
        <v>20.403196293292101</v>
      </c>
      <c r="R968">
        <v>20.383437570489999</v>
      </c>
      <c r="S968">
        <v>20.055159373570302</v>
      </c>
      <c r="T968">
        <v>20.192576756045199</v>
      </c>
      <c r="U968">
        <v>20.233617333320499</v>
      </c>
    </row>
    <row r="969" spans="1:21" x14ac:dyDescent="0.3">
      <c r="A969" t="s">
        <v>6741</v>
      </c>
      <c r="B969">
        <v>20.7915449186996</v>
      </c>
      <c r="C969">
        <v>20.769166149454001</v>
      </c>
      <c r="D969">
        <v>20.354759940587201</v>
      </c>
      <c r="E969">
        <v>21.0929251685026</v>
      </c>
      <c r="F969">
        <v>20.8778385759122</v>
      </c>
      <c r="G969">
        <v>20.877920619584501</v>
      </c>
      <c r="H969">
        <v>20.730849410375999</v>
      </c>
      <c r="I969">
        <v>20.574433875722299</v>
      </c>
      <c r="J969">
        <v>20.994577408971502</v>
      </c>
      <c r="K969">
        <v>21.072688023210102</v>
      </c>
      <c r="L969">
        <v>21.034514572255699</v>
      </c>
      <c r="M969">
        <v>21.3498803363292</v>
      </c>
      <c r="N969">
        <v>20.3220958058577</v>
      </c>
      <c r="O969">
        <v>20.926976419735102</v>
      </c>
      <c r="P969">
        <v>20.831714747832098</v>
      </c>
      <c r="Q969">
        <v>21.220359287818901</v>
      </c>
      <c r="R969">
        <v>20.983623243767099</v>
      </c>
      <c r="S969">
        <v>20.532390314550501</v>
      </c>
      <c r="T969">
        <v>20.760544207479601</v>
      </c>
      <c r="U969">
        <v>20.841181476410402</v>
      </c>
    </row>
    <row r="970" spans="1:21" x14ac:dyDescent="0.3">
      <c r="A970" t="s">
        <v>6742</v>
      </c>
      <c r="B970">
        <v>17.5740433449023</v>
      </c>
      <c r="C970">
        <v>17.9470493117439</v>
      </c>
      <c r="D970">
        <v>17.363237466432899</v>
      </c>
      <c r="E970">
        <v>17.594398417767199</v>
      </c>
      <c r="F970">
        <v>17.611087014343799</v>
      </c>
      <c r="G970">
        <v>17.684455799035501</v>
      </c>
      <c r="H970">
        <v>18.002378814458599</v>
      </c>
      <c r="I970">
        <v>17.519432375179498</v>
      </c>
      <c r="J970">
        <v>17.6238486473999</v>
      </c>
      <c r="K970">
        <v>17.582442767499298</v>
      </c>
      <c r="L970">
        <v>17.503507765558499</v>
      </c>
      <c r="M970">
        <v>17.8816756570594</v>
      </c>
      <c r="N970">
        <v>17.474441235575</v>
      </c>
      <c r="O970">
        <v>17.931451778322099</v>
      </c>
      <c r="P970">
        <v>17.598024809455801</v>
      </c>
      <c r="Q970">
        <v>17.564753841325</v>
      </c>
      <c r="R970">
        <v>17.512199269135301</v>
      </c>
      <c r="S970">
        <v>17.3500194096531</v>
      </c>
      <c r="T970">
        <v>17.897368764541699</v>
      </c>
      <c r="U970">
        <v>17.6640313371677</v>
      </c>
    </row>
    <row r="971" spans="1:21" x14ac:dyDescent="0.3">
      <c r="A971" t="s">
        <v>6743</v>
      </c>
      <c r="B971">
        <v>21.678852118998599</v>
      </c>
      <c r="C971">
        <v>21.917669674444902</v>
      </c>
      <c r="D971">
        <v>21.885109953459601</v>
      </c>
      <c r="E971">
        <v>21.151549750183001</v>
      </c>
      <c r="F971">
        <v>21.4738297885213</v>
      </c>
      <c r="G971">
        <v>21.642282198601499</v>
      </c>
      <c r="H971">
        <v>21.809762058016499</v>
      </c>
      <c r="I971">
        <v>21.841779590911699</v>
      </c>
      <c r="J971">
        <v>21.095310984215502</v>
      </c>
      <c r="K971">
        <v>21.3436905633077</v>
      </c>
      <c r="L971">
        <v>21.670555887871501</v>
      </c>
      <c r="M971">
        <v>22.071611540146801</v>
      </c>
      <c r="N971">
        <v>21.660874163208302</v>
      </c>
      <c r="O971">
        <v>21.667815201035701</v>
      </c>
      <c r="P971">
        <v>21.631849997544901</v>
      </c>
      <c r="Q971">
        <v>21.817575095195</v>
      </c>
      <c r="R971">
        <v>21.698063053529701</v>
      </c>
      <c r="S971">
        <v>21.577013226374699</v>
      </c>
      <c r="T971">
        <v>21.583990853760699</v>
      </c>
      <c r="U971">
        <v>21.689900181266498</v>
      </c>
    </row>
    <row r="972" spans="1:21" x14ac:dyDescent="0.3">
      <c r="A972" t="s">
        <v>6744</v>
      </c>
      <c r="B972">
        <v>15.664396887035</v>
      </c>
      <c r="C972">
        <v>15.3423107210195</v>
      </c>
      <c r="D972">
        <v>15.7579045837285</v>
      </c>
      <c r="E972">
        <v>15.5536972761812</v>
      </c>
      <c r="F972">
        <v>15.574269806799901</v>
      </c>
      <c r="G972">
        <v>15.611608871194999</v>
      </c>
      <c r="H972">
        <v>15.906084161834</v>
      </c>
      <c r="I972">
        <v>15.065529739804299</v>
      </c>
      <c r="J972">
        <v>15.4591817365132</v>
      </c>
      <c r="K972">
        <v>15.814593330498299</v>
      </c>
      <c r="L972">
        <v>15.4500602318306</v>
      </c>
      <c r="M972">
        <v>14.8909348569027</v>
      </c>
      <c r="N972">
        <v>15.843298380073101</v>
      </c>
      <c r="O972">
        <v>15.813039230526</v>
      </c>
      <c r="P972">
        <v>15.612279888941501</v>
      </c>
      <c r="Q972">
        <v>15.238757569969801</v>
      </c>
      <c r="R972">
        <v>15.081100491767399</v>
      </c>
      <c r="S972">
        <v>15.761910908475199</v>
      </c>
      <c r="T972">
        <v>16.007488009800401</v>
      </c>
      <c r="U972">
        <v>15.664580451895199</v>
      </c>
    </row>
    <row r="973" spans="1:21" x14ac:dyDescent="0.3">
      <c r="A973" t="s">
        <v>6745</v>
      </c>
      <c r="B973">
        <v>15.656726937616</v>
      </c>
      <c r="C973">
        <v>15.2089922602726</v>
      </c>
      <c r="D973">
        <v>16.238263696986401</v>
      </c>
      <c r="E973">
        <v>15.5545281868503</v>
      </c>
      <c r="F973">
        <v>15.738438008817001</v>
      </c>
      <c r="G973">
        <v>15.870318201004</v>
      </c>
      <c r="H973">
        <v>15.5772676418336</v>
      </c>
      <c r="I973">
        <v>16.489451524452001</v>
      </c>
      <c r="J973">
        <v>15.341263372228999</v>
      </c>
      <c r="K973">
        <v>16.6080054433946</v>
      </c>
      <c r="L973">
        <v>15.5308939076615</v>
      </c>
      <c r="M973">
        <v>15.7442140338601</v>
      </c>
      <c r="N973">
        <v>14.877044565221601</v>
      </c>
      <c r="O973">
        <v>15.3098234485853</v>
      </c>
      <c r="P973">
        <v>16.324054184524201</v>
      </c>
      <c r="Q973">
        <v>15.7192715357046</v>
      </c>
      <c r="R973">
        <v>15.5984660891153</v>
      </c>
      <c r="S973">
        <v>14.512411988145701</v>
      </c>
      <c r="T973">
        <v>14.821057248132201</v>
      </c>
      <c r="U973">
        <v>14.8626777172736</v>
      </c>
    </row>
    <row r="974" spans="1:21" x14ac:dyDescent="0.3">
      <c r="A974" t="s">
        <v>6746</v>
      </c>
      <c r="B974">
        <v>16.219513259793299</v>
      </c>
      <c r="C974">
        <v>16.3776600914391</v>
      </c>
      <c r="D974">
        <v>15.9979572495679</v>
      </c>
      <c r="E974">
        <v>16.434032628954299</v>
      </c>
      <c r="F974">
        <v>16.496324423326101</v>
      </c>
      <c r="G974">
        <v>16.4124942883548</v>
      </c>
      <c r="H974">
        <v>15.8455007637832</v>
      </c>
      <c r="I974">
        <v>16.406774718538099</v>
      </c>
      <c r="J974">
        <v>16.51908492455</v>
      </c>
      <c r="K974">
        <v>16.466515403436802</v>
      </c>
      <c r="L974">
        <v>16.06799341044</v>
      </c>
      <c r="M974">
        <v>16.4859980646895</v>
      </c>
      <c r="N974">
        <v>16.304004032020099</v>
      </c>
      <c r="O974">
        <v>16.1625229376878</v>
      </c>
      <c r="P974">
        <v>16.265027819945601</v>
      </c>
      <c r="Q974">
        <v>16.3832608893768</v>
      </c>
      <c r="R974">
        <v>16.1709037875315</v>
      </c>
      <c r="S974">
        <v>16.195642004319701</v>
      </c>
      <c r="T974">
        <v>16.154751478032399</v>
      </c>
      <c r="U974">
        <v>16.3741472737347</v>
      </c>
    </row>
    <row r="975" spans="1:21" x14ac:dyDescent="0.3">
      <c r="A975" t="s">
        <v>6747</v>
      </c>
      <c r="B975">
        <v>15.139686574522001</v>
      </c>
      <c r="C975">
        <v>15.4233753849023</v>
      </c>
      <c r="D975">
        <v>15.109602107577601</v>
      </c>
      <c r="E975">
        <v>15.2296180534836</v>
      </c>
      <c r="F975">
        <v>15.1882370463103</v>
      </c>
      <c r="G975">
        <v>15.2503237044745</v>
      </c>
      <c r="H975">
        <v>15.2617978929571</v>
      </c>
      <c r="I975">
        <v>15.3231952896782</v>
      </c>
      <c r="J975">
        <v>15.080432267784699</v>
      </c>
      <c r="K975">
        <v>15.197300189723901</v>
      </c>
      <c r="L975">
        <v>14.8238710754129</v>
      </c>
      <c r="M975">
        <v>15.1997944912007</v>
      </c>
      <c r="N975">
        <v>15.0632867116929</v>
      </c>
      <c r="O975">
        <v>15.049892263202301</v>
      </c>
      <c r="P975">
        <v>15.284291690156699</v>
      </c>
      <c r="Q975">
        <v>15.083910290303001</v>
      </c>
      <c r="R975">
        <v>14.5974901794474</v>
      </c>
      <c r="S975">
        <v>14.7887634513426</v>
      </c>
      <c r="T975">
        <v>14.945730290676201</v>
      </c>
      <c r="U975">
        <v>15.1051717758865</v>
      </c>
    </row>
    <row r="976" spans="1:21" x14ac:dyDescent="0.3">
      <c r="A976" t="s">
        <v>6748</v>
      </c>
      <c r="B976">
        <v>21.813691657617099</v>
      </c>
      <c r="C976">
        <v>21.913287314795099</v>
      </c>
      <c r="D976">
        <v>21.449344857565201</v>
      </c>
      <c r="E976">
        <v>21.877450916268501</v>
      </c>
      <c r="F976">
        <v>22.000457669059902</v>
      </c>
      <c r="G976">
        <v>21.817841580004501</v>
      </c>
      <c r="H976">
        <v>21.7413995817525</v>
      </c>
      <c r="I976">
        <v>21.579460710193199</v>
      </c>
      <c r="J976">
        <v>21.859162446322699</v>
      </c>
      <c r="K976">
        <v>21.906227090182401</v>
      </c>
      <c r="L976">
        <v>22.177968267268</v>
      </c>
      <c r="M976">
        <v>22.210508665275</v>
      </c>
      <c r="N976">
        <v>21.468072689529599</v>
      </c>
      <c r="O976">
        <v>21.865723383543699</v>
      </c>
      <c r="P976">
        <v>21.848901789850899</v>
      </c>
      <c r="Q976">
        <v>22.160524537031101</v>
      </c>
      <c r="R976">
        <v>21.955766250783</v>
      </c>
      <c r="S976">
        <v>21.455207234834401</v>
      </c>
      <c r="T976">
        <v>21.7700559504297</v>
      </c>
      <c r="U976">
        <v>21.783556265726599</v>
      </c>
    </row>
    <row r="977" spans="1:21" x14ac:dyDescent="0.3">
      <c r="A977" t="s">
        <v>6749</v>
      </c>
      <c r="B977">
        <v>18.838878863416099</v>
      </c>
      <c r="C977">
        <v>18.969979410279699</v>
      </c>
      <c r="D977">
        <v>18.817180600255</v>
      </c>
      <c r="E977">
        <v>18.7375261508877</v>
      </c>
      <c r="F977">
        <v>18.8392209931346</v>
      </c>
      <c r="G977">
        <v>18.803080512558999</v>
      </c>
      <c r="H977">
        <v>18.935671656426202</v>
      </c>
      <c r="I977">
        <v>18.680728426479199</v>
      </c>
      <c r="J977">
        <v>18.761131627703001</v>
      </c>
      <c r="K977">
        <v>18.728782562158599</v>
      </c>
      <c r="L977">
        <v>18.8526777305397</v>
      </c>
      <c r="M977">
        <v>18.705478124106801</v>
      </c>
      <c r="N977">
        <v>18.759571189032599</v>
      </c>
      <c r="O977">
        <v>19.043316777903399</v>
      </c>
      <c r="P977">
        <v>18.826826711271998</v>
      </c>
      <c r="Q977">
        <v>18.813122832265702</v>
      </c>
      <c r="R977">
        <v>18.724348867352099</v>
      </c>
      <c r="S977">
        <v>18.5758986009333</v>
      </c>
      <c r="T977">
        <v>19.085642082482799</v>
      </c>
      <c r="U977">
        <v>18.816502626685899</v>
      </c>
    </row>
    <row r="978" spans="1:21" x14ac:dyDescent="0.3">
      <c r="A978" t="s">
        <v>6750</v>
      </c>
      <c r="B978">
        <v>17.771106398876299</v>
      </c>
      <c r="C978">
        <v>17.946351291989501</v>
      </c>
      <c r="D978">
        <v>18.2557981821856</v>
      </c>
      <c r="E978">
        <v>17.576033633211999</v>
      </c>
      <c r="F978">
        <v>17.281920569764399</v>
      </c>
      <c r="G978">
        <v>17.775738319281999</v>
      </c>
      <c r="H978">
        <v>18.053605992763199</v>
      </c>
      <c r="I978">
        <v>17.6829615608479</v>
      </c>
      <c r="J978">
        <v>17.401751755447702</v>
      </c>
      <c r="K978">
        <v>17.427224531512302</v>
      </c>
      <c r="L978">
        <v>17.418639361290001</v>
      </c>
      <c r="M978">
        <v>17.6368587169714</v>
      </c>
      <c r="N978">
        <v>18.054383947749699</v>
      </c>
      <c r="O978">
        <v>18.053357619362199</v>
      </c>
      <c r="P978">
        <v>17.757476195471899</v>
      </c>
      <c r="Q978">
        <v>17.495731225266201</v>
      </c>
      <c r="R978">
        <v>17.669342939356302</v>
      </c>
      <c r="S978">
        <v>17.548021109941701</v>
      </c>
      <c r="T978">
        <v>17.8080822958764</v>
      </c>
      <c r="U978">
        <v>17.790572179888098</v>
      </c>
    </row>
    <row r="979" spans="1:21" x14ac:dyDescent="0.3">
      <c r="A979" t="s">
        <v>6751</v>
      </c>
      <c r="B979">
        <v>22.803875094252099</v>
      </c>
      <c r="C979">
        <v>22.714375535361899</v>
      </c>
      <c r="D979">
        <v>22.807139383160401</v>
      </c>
      <c r="E979">
        <v>22.853157960655299</v>
      </c>
      <c r="F979">
        <v>22.869891383661599</v>
      </c>
      <c r="G979">
        <v>22.799791030149301</v>
      </c>
      <c r="H979">
        <v>22.7241117719804</v>
      </c>
      <c r="I979">
        <v>22.786058063741301</v>
      </c>
      <c r="J979">
        <v>22.913247310721299</v>
      </c>
      <c r="K979">
        <v>22.871457028985699</v>
      </c>
      <c r="L979">
        <v>22.892265421573299</v>
      </c>
      <c r="M979">
        <v>22.8024627643013</v>
      </c>
      <c r="N979">
        <v>22.7848271473914</v>
      </c>
      <c r="O979">
        <v>22.755239615364701</v>
      </c>
      <c r="P979">
        <v>22.781244008146299</v>
      </c>
      <c r="Q979">
        <v>22.752405196048201</v>
      </c>
      <c r="R979">
        <v>22.944947987499098</v>
      </c>
      <c r="S979">
        <v>22.779668310336799</v>
      </c>
      <c r="T979">
        <v>22.7277164543748</v>
      </c>
      <c r="U979">
        <v>22.8234068730827</v>
      </c>
    </row>
    <row r="980" spans="1:21" x14ac:dyDescent="0.3">
      <c r="A980" t="s">
        <v>6752</v>
      </c>
      <c r="B980">
        <v>23.411515141780701</v>
      </c>
      <c r="C980">
        <v>23.5329304201288</v>
      </c>
      <c r="D980">
        <v>23.716269624110801</v>
      </c>
      <c r="E980">
        <v>23.193879276305299</v>
      </c>
      <c r="F980">
        <v>23.141034527337201</v>
      </c>
      <c r="G980">
        <v>23.3957699932627</v>
      </c>
      <c r="H980">
        <v>23.616885591439399</v>
      </c>
      <c r="I980">
        <v>23.3200038179397</v>
      </c>
      <c r="J980">
        <v>23.155365151806699</v>
      </c>
      <c r="K980">
        <v>23.167756089633599</v>
      </c>
      <c r="L980">
        <v>23.100236208627901</v>
      </c>
      <c r="M980">
        <v>22.9814884791315</v>
      </c>
      <c r="N980">
        <v>23.698867885767498</v>
      </c>
      <c r="O980">
        <v>23.630216163015699</v>
      </c>
      <c r="P980">
        <v>23.406088249796699</v>
      </c>
      <c r="Q980">
        <v>23.1377395548066</v>
      </c>
      <c r="R980">
        <v>23.175579467913</v>
      </c>
      <c r="S980">
        <v>23.4734531005872</v>
      </c>
      <c r="T980">
        <v>23.657746103548501</v>
      </c>
      <c r="U980">
        <v>23.402556194208501</v>
      </c>
    </row>
    <row r="981" spans="1:21" x14ac:dyDescent="0.3">
      <c r="A981" t="s">
        <v>6753</v>
      </c>
      <c r="B981">
        <v>27.252619501782199</v>
      </c>
      <c r="C981">
        <v>27.276355893231099</v>
      </c>
      <c r="D981">
        <v>27.557485730701199</v>
      </c>
      <c r="E981">
        <v>26.9778585906434</v>
      </c>
      <c r="F981">
        <v>26.8574688705088</v>
      </c>
      <c r="G981">
        <v>27.1986138842333</v>
      </c>
      <c r="H981">
        <v>27.4118788395634</v>
      </c>
      <c r="I981">
        <v>27.3083150198051</v>
      </c>
      <c r="J981">
        <v>26.937308798739199</v>
      </c>
      <c r="K981">
        <v>27.015475368658102</v>
      </c>
      <c r="L981">
        <v>26.872478072581501</v>
      </c>
      <c r="M981">
        <v>26.869648668900702</v>
      </c>
      <c r="N981">
        <v>27.574848320109201</v>
      </c>
      <c r="O981">
        <v>27.337654203933301</v>
      </c>
      <c r="P981">
        <v>27.229518814003299</v>
      </c>
      <c r="Q981">
        <v>26.984354776019899</v>
      </c>
      <c r="R981">
        <v>26.980229463750099</v>
      </c>
      <c r="S981">
        <v>27.380704372819402</v>
      </c>
      <c r="T981">
        <v>27.458167558794699</v>
      </c>
      <c r="U981">
        <v>27.2232127378294</v>
      </c>
    </row>
    <row r="982" spans="1:21" x14ac:dyDescent="0.3">
      <c r="A982" t="s">
        <v>6754</v>
      </c>
      <c r="B982">
        <v>22.2540424486589</v>
      </c>
      <c r="C982">
        <v>22.213502362633399</v>
      </c>
      <c r="D982">
        <v>22.113036142836599</v>
      </c>
      <c r="E982">
        <v>22.442638788457199</v>
      </c>
      <c r="F982">
        <v>22.288837914081601</v>
      </c>
      <c r="G982">
        <v>22.260054480825701</v>
      </c>
      <c r="H982">
        <v>22.177082934880801</v>
      </c>
      <c r="I982">
        <v>22.102122409678501</v>
      </c>
      <c r="J982">
        <v>22.450363973402101</v>
      </c>
      <c r="K982">
        <v>22.3587347672485</v>
      </c>
      <c r="L982">
        <v>22.391533455647501</v>
      </c>
      <c r="M982">
        <v>22.4893849550208</v>
      </c>
      <c r="N982">
        <v>22.154893395585901</v>
      </c>
      <c r="O982">
        <v>22.306986360212701</v>
      </c>
      <c r="P982">
        <v>22.259881062995401</v>
      </c>
      <c r="Q982">
        <v>22.322027811391902</v>
      </c>
      <c r="R982">
        <v>22.401818457664099</v>
      </c>
      <c r="S982">
        <v>22.169226012173201</v>
      </c>
      <c r="T982">
        <v>22.239924412796402</v>
      </c>
      <c r="U982">
        <v>22.2557251431517</v>
      </c>
    </row>
    <row r="983" spans="1:21" x14ac:dyDescent="0.3">
      <c r="A983" t="s">
        <v>6755</v>
      </c>
      <c r="B983">
        <v>27.981217716445901</v>
      </c>
      <c r="C983">
        <v>28.339784081874701</v>
      </c>
      <c r="D983">
        <v>27.971856280897601</v>
      </c>
      <c r="E983">
        <v>28.182841409492401</v>
      </c>
      <c r="F983">
        <v>27.937645534531601</v>
      </c>
      <c r="G983">
        <v>27.960037833284201</v>
      </c>
      <c r="H983">
        <v>27.623311953413801</v>
      </c>
      <c r="I983">
        <v>27.809356981656901</v>
      </c>
      <c r="J983">
        <v>28.248933673356898</v>
      </c>
      <c r="K983">
        <v>27.886618140438198</v>
      </c>
      <c r="L983">
        <v>28.093431175487598</v>
      </c>
      <c r="M983">
        <v>28.1659936258479</v>
      </c>
      <c r="N983">
        <v>27.639117645840201</v>
      </c>
      <c r="O983">
        <v>28.336698794311001</v>
      </c>
      <c r="P983">
        <v>27.973448523850099</v>
      </c>
      <c r="Q983">
        <v>28.1273602652976</v>
      </c>
      <c r="R983">
        <v>27.4142199217533</v>
      </c>
      <c r="S983">
        <v>27.828496795772999</v>
      </c>
      <c r="T983">
        <v>28.3978485917721</v>
      </c>
      <c r="U983">
        <v>27.9691558137024</v>
      </c>
    </row>
    <row r="984" spans="1:21" x14ac:dyDescent="0.3">
      <c r="A984" t="s">
        <v>6756</v>
      </c>
      <c r="B984">
        <v>15.4975882106603</v>
      </c>
      <c r="C984">
        <v>15.6836395422</v>
      </c>
      <c r="D984">
        <v>15.281993946076399</v>
      </c>
      <c r="E984">
        <v>15.489071867964901</v>
      </c>
      <c r="F984">
        <v>15.5648260137253</v>
      </c>
      <c r="G984">
        <v>15.569769779314299</v>
      </c>
      <c r="H984">
        <v>15.6607040553563</v>
      </c>
      <c r="I984">
        <v>15.4918499161562</v>
      </c>
      <c r="J984">
        <v>15.5490654265418</v>
      </c>
      <c r="K984">
        <v>15.504411276031</v>
      </c>
      <c r="L984">
        <v>15.345334730489</v>
      </c>
      <c r="M984">
        <v>14.937887320432701</v>
      </c>
      <c r="N984">
        <v>15.4249444468504</v>
      </c>
      <c r="O984">
        <v>15.949452201348199</v>
      </c>
      <c r="P984">
        <v>15.604239017903801</v>
      </c>
      <c r="Q984">
        <v>15.521409192434501</v>
      </c>
      <c r="R984">
        <v>15.656638466096799</v>
      </c>
      <c r="S984">
        <v>15.7102132387505</v>
      </c>
      <c r="T984">
        <v>15.8936383606418</v>
      </c>
      <c r="U984">
        <v>15.463022251889999</v>
      </c>
    </row>
    <row r="985" spans="1:21" x14ac:dyDescent="0.3">
      <c r="A985" t="s">
        <v>6757</v>
      </c>
      <c r="B985">
        <v>16.208331482220999</v>
      </c>
      <c r="C985">
        <v>16.231332894066298</v>
      </c>
      <c r="D985">
        <v>16.264215379456299</v>
      </c>
      <c r="E985">
        <v>16.087615568049699</v>
      </c>
      <c r="F985">
        <v>16.072551844348101</v>
      </c>
      <c r="G985">
        <v>16.212011533325999</v>
      </c>
      <c r="H985">
        <v>16.2636759201656</v>
      </c>
      <c r="I985">
        <v>16.2939538258778</v>
      </c>
      <c r="J985">
        <v>15.971047799856001</v>
      </c>
      <c r="K985">
        <v>16.333734907289202</v>
      </c>
      <c r="L985">
        <v>15.9863942846703</v>
      </c>
      <c r="M985">
        <v>16.3670006188466</v>
      </c>
      <c r="N985">
        <v>16.3053253206728</v>
      </c>
      <c r="O985">
        <v>16.227687905229899</v>
      </c>
      <c r="P985">
        <v>16.216178361154601</v>
      </c>
      <c r="Q985">
        <v>16.0708510546058</v>
      </c>
      <c r="R985">
        <v>15.958291064369201</v>
      </c>
      <c r="S985">
        <v>16.310238669999499</v>
      </c>
      <c r="T985">
        <v>16.243384516666701</v>
      </c>
      <c r="U985">
        <v>16.205651766422601</v>
      </c>
    </row>
    <row r="986" spans="1:21" x14ac:dyDescent="0.3">
      <c r="A986" t="s">
        <v>6758</v>
      </c>
      <c r="B986">
        <v>20.577291660475701</v>
      </c>
      <c r="C986">
        <v>20.5913944836167</v>
      </c>
      <c r="D986">
        <v>20.46748530915</v>
      </c>
      <c r="E986">
        <v>20.711555912003298</v>
      </c>
      <c r="F986">
        <v>20.7261305709007</v>
      </c>
      <c r="G986">
        <v>20.619074399625902</v>
      </c>
      <c r="H986">
        <v>20.608522258055402</v>
      </c>
      <c r="I986">
        <v>20.2908079954891</v>
      </c>
      <c r="J986">
        <v>20.739293681649599</v>
      </c>
      <c r="K986">
        <v>20.747469803020898</v>
      </c>
      <c r="L986">
        <v>20.8072236215427</v>
      </c>
      <c r="M986">
        <v>20.7072447853486</v>
      </c>
      <c r="N986">
        <v>20.439512723663899</v>
      </c>
      <c r="O986">
        <v>20.784733950425199</v>
      </c>
      <c r="P986">
        <v>20.588009900478799</v>
      </c>
      <c r="Q986">
        <v>20.723029790373602</v>
      </c>
      <c r="R986">
        <v>20.768829715359001</v>
      </c>
      <c r="S986">
        <v>20.457796283327099</v>
      </c>
      <c r="T986">
        <v>20.605903238684</v>
      </c>
      <c r="U986">
        <v>20.610309638109499</v>
      </c>
    </row>
    <row r="987" spans="1:21" x14ac:dyDescent="0.3">
      <c r="A987" t="s">
        <v>6759</v>
      </c>
      <c r="B987">
        <v>21.263161384120199</v>
      </c>
      <c r="C987">
        <v>21.465031150029599</v>
      </c>
      <c r="D987">
        <v>20.844098103106599</v>
      </c>
      <c r="E987">
        <v>21.451796363116198</v>
      </c>
      <c r="F987">
        <v>21.357489492279502</v>
      </c>
      <c r="G987">
        <v>21.218215571287701</v>
      </c>
      <c r="H987">
        <v>21.269886065555902</v>
      </c>
      <c r="I987">
        <v>20.9016063479446</v>
      </c>
      <c r="J987">
        <v>21.355304784769999</v>
      </c>
      <c r="K987">
        <v>21.349882001542198</v>
      </c>
      <c r="L987">
        <v>21.5236437736006</v>
      </c>
      <c r="M987">
        <v>21.533282595749402</v>
      </c>
      <c r="N987">
        <v>20.7519496467355</v>
      </c>
      <c r="O987">
        <v>21.415641705296</v>
      </c>
      <c r="P987">
        <v>21.2065995757854</v>
      </c>
      <c r="Q987">
        <v>21.462863888221499</v>
      </c>
      <c r="R987">
        <v>21.481718299843202</v>
      </c>
      <c r="S987">
        <v>20.9014234317216</v>
      </c>
      <c r="T987">
        <v>21.233552149067702</v>
      </c>
      <c r="U987">
        <v>21.275179508433499</v>
      </c>
    </row>
    <row r="988" spans="1:21" x14ac:dyDescent="0.3">
      <c r="A988" t="s">
        <v>6760</v>
      </c>
      <c r="B988">
        <v>16.735866448290501</v>
      </c>
      <c r="C988">
        <v>16.384628803151099</v>
      </c>
      <c r="D988">
        <v>17.254304715560199</v>
      </c>
      <c r="E988">
        <v>16.483256752119001</v>
      </c>
      <c r="F988">
        <v>16.579311579707401</v>
      </c>
      <c r="G988">
        <v>16.6870158686629</v>
      </c>
      <c r="H988">
        <v>16.5359894803834</v>
      </c>
      <c r="I988">
        <v>16.921054641569299</v>
      </c>
      <c r="J988">
        <v>16.428239989543101</v>
      </c>
      <c r="K988">
        <v>16.7289820169633</v>
      </c>
      <c r="L988">
        <v>15.892949708629599</v>
      </c>
      <c r="M988">
        <v>15.6712974156664</v>
      </c>
      <c r="N988">
        <v>17.909145230072301</v>
      </c>
      <c r="O988">
        <v>15.7658935471686</v>
      </c>
      <c r="P988">
        <v>16.7695897200689</v>
      </c>
      <c r="Q988">
        <v>15.5386516763048</v>
      </c>
      <c r="R988">
        <v>15.7797500370779</v>
      </c>
      <c r="S988">
        <v>17.3444553714595</v>
      </c>
      <c r="T988">
        <v>16.082573348611302</v>
      </c>
      <c r="U988">
        <v>16.652692505133398</v>
      </c>
    </row>
    <row r="989" spans="1:21" x14ac:dyDescent="0.3">
      <c r="A989" t="s">
        <v>6761</v>
      </c>
      <c r="B989">
        <v>15.7813703620368</v>
      </c>
      <c r="C989">
        <v>15.071616640610801</v>
      </c>
      <c r="D989">
        <v>15.207920367973699</v>
      </c>
      <c r="E989">
        <v>16.873255237345202</v>
      </c>
      <c r="F989">
        <v>16.1506212559832</v>
      </c>
      <c r="G989">
        <v>15.8540086690639</v>
      </c>
      <c r="H989">
        <v>15.474693694096899</v>
      </c>
      <c r="I989">
        <v>14.803427982093901</v>
      </c>
      <c r="J989">
        <v>16.7344812034233</v>
      </c>
      <c r="K989">
        <v>16.506216758917599</v>
      </c>
      <c r="L989">
        <v>15.9199399494586</v>
      </c>
      <c r="M989">
        <v>16.593479132936199</v>
      </c>
      <c r="N989">
        <v>14.4551319526885</v>
      </c>
      <c r="O989">
        <v>14.2776969182773</v>
      </c>
      <c r="P989">
        <v>15.663884070759901</v>
      </c>
      <c r="Q989">
        <v>16.046746801487298</v>
      </c>
      <c r="R989">
        <v>16.753907860029301</v>
      </c>
      <c r="S989">
        <v>14.714936414947401</v>
      </c>
      <c r="T989">
        <v>14.283531647832399</v>
      </c>
      <c r="U989">
        <v>15.9586211131931</v>
      </c>
    </row>
    <row r="990" spans="1:21" x14ac:dyDescent="0.3">
      <c r="A990" t="s">
        <v>6762</v>
      </c>
      <c r="B990">
        <v>21.267277813688601</v>
      </c>
      <c r="C990">
        <v>21.347503054488101</v>
      </c>
      <c r="D990">
        <v>21.515632161675899</v>
      </c>
      <c r="E990">
        <v>20.9970294037774</v>
      </c>
      <c r="F990">
        <v>21.133228514450298</v>
      </c>
      <c r="G990">
        <v>21.315236973348899</v>
      </c>
      <c r="H990">
        <v>21.4021017141736</v>
      </c>
      <c r="I990">
        <v>21.397338056248199</v>
      </c>
      <c r="J990">
        <v>20.904497853394499</v>
      </c>
      <c r="K990">
        <v>21.108073937770001</v>
      </c>
      <c r="L990">
        <v>21.195956819045499</v>
      </c>
      <c r="M990">
        <v>21.223721303426501</v>
      </c>
      <c r="N990">
        <v>21.4683054336118</v>
      </c>
      <c r="O990">
        <v>21.395854892255102</v>
      </c>
      <c r="P990">
        <v>21.323592388261201</v>
      </c>
      <c r="Q990">
        <v>21.068653349536199</v>
      </c>
      <c r="R990">
        <v>21.357243424594699</v>
      </c>
      <c r="S990">
        <v>21.5413760782317</v>
      </c>
      <c r="T990">
        <v>21.444729926259399</v>
      </c>
      <c r="U990">
        <v>21.260663662322202</v>
      </c>
    </row>
    <row r="991" spans="1:21" x14ac:dyDescent="0.3">
      <c r="A991" t="s">
        <v>6763</v>
      </c>
      <c r="B991">
        <v>21.564226287760899</v>
      </c>
      <c r="C991">
        <v>21.651270275846201</v>
      </c>
      <c r="D991">
        <v>21.605578581354798</v>
      </c>
      <c r="E991">
        <v>21.617474393755899</v>
      </c>
      <c r="F991">
        <v>21.5578515624989</v>
      </c>
      <c r="G991">
        <v>21.606692861309501</v>
      </c>
      <c r="H991">
        <v>21.634173790807601</v>
      </c>
      <c r="I991">
        <v>21.730095628803198</v>
      </c>
      <c r="J991">
        <v>21.562149016833299</v>
      </c>
      <c r="K991">
        <v>21.488190366311301</v>
      </c>
      <c r="L991">
        <v>21.605813964032698</v>
      </c>
      <c r="M991">
        <v>21.6726811323466</v>
      </c>
      <c r="N991">
        <v>21.691344793505898</v>
      </c>
      <c r="O991">
        <v>21.553670599773401</v>
      </c>
      <c r="P991">
        <v>21.586329064472999</v>
      </c>
      <c r="Q991">
        <v>21.6188830519135</v>
      </c>
      <c r="R991">
        <v>21.614187730640701</v>
      </c>
      <c r="S991">
        <v>21.763757319920099</v>
      </c>
      <c r="T991">
        <v>21.6640276768894</v>
      </c>
      <c r="U991">
        <v>21.586707013394602</v>
      </c>
    </row>
    <row r="992" spans="1:21" x14ac:dyDescent="0.3">
      <c r="A992" t="s">
        <v>6764</v>
      </c>
      <c r="B992">
        <v>20.763606315825498</v>
      </c>
      <c r="C992">
        <v>21.0657758720982</v>
      </c>
      <c r="D992">
        <v>20.514766866338601</v>
      </c>
      <c r="E992">
        <v>20.9295597437523</v>
      </c>
      <c r="F992">
        <v>20.844231120403801</v>
      </c>
      <c r="G992">
        <v>20.7711826901186</v>
      </c>
      <c r="H992">
        <v>20.850000096545902</v>
      </c>
      <c r="I992">
        <v>20.679163910863402</v>
      </c>
      <c r="J992">
        <v>20.784781636611498</v>
      </c>
      <c r="K992">
        <v>20.852914093962401</v>
      </c>
      <c r="L992">
        <v>20.907394506212899</v>
      </c>
      <c r="M992">
        <v>21.022557665802101</v>
      </c>
      <c r="N992">
        <v>20.552503753694499</v>
      </c>
      <c r="O992">
        <v>20.982544347136599</v>
      </c>
      <c r="P992">
        <v>20.7816521214075</v>
      </c>
      <c r="Q992">
        <v>20.9034871467275</v>
      </c>
      <c r="R992">
        <v>20.7572060063248</v>
      </c>
      <c r="S992">
        <v>20.537153262502599</v>
      </c>
      <c r="T992">
        <v>20.845250691535199</v>
      </c>
      <c r="U992">
        <v>20.754603622834299</v>
      </c>
    </row>
    <row r="993" spans="1:21" x14ac:dyDescent="0.3">
      <c r="A993" t="s">
        <v>6765</v>
      </c>
      <c r="B993">
        <v>18.690438825769299</v>
      </c>
      <c r="C993">
        <v>18.796669264044102</v>
      </c>
      <c r="D993">
        <v>18.3479358364029</v>
      </c>
      <c r="E993">
        <v>18.853759566624898</v>
      </c>
      <c r="F993">
        <v>18.6127352008095</v>
      </c>
      <c r="G993">
        <v>18.7311358172655</v>
      </c>
      <c r="H993">
        <v>18.8850879297934</v>
      </c>
      <c r="I993">
        <v>18.408943839223902</v>
      </c>
      <c r="J993">
        <v>18.803751831960401</v>
      </c>
      <c r="K993">
        <v>18.7378579726985</v>
      </c>
      <c r="L993">
        <v>18.697537317389902</v>
      </c>
      <c r="M993">
        <v>18.614275038708399</v>
      </c>
      <c r="N993">
        <v>18.363240326119001</v>
      </c>
      <c r="O993">
        <v>18.8842477947276</v>
      </c>
      <c r="P993">
        <v>18.696270016850502</v>
      </c>
      <c r="Q993">
        <v>18.6577526361779</v>
      </c>
      <c r="R993">
        <v>18.835589958678302</v>
      </c>
      <c r="S993">
        <v>18.6383141488296</v>
      </c>
      <c r="T993">
        <v>18.877381041668201</v>
      </c>
      <c r="U993">
        <v>18.7271304540972</v>
      </c>
    </row>
    <row r="994" spans="1:21" x14ac:dyDescent="0.3">
      <c r="A994" t="s">
        <v>6766</v>
      </c>
      <c r="B994">
        <v>17.184192428391999</v>
      </c>
      <c r="C994">
        <v>17.363032770331898</v>
      </c>
      <c r="D994">
        <v>17.349188285594</v>
      </c>
      <c r="E994">
        <v>17.223385801681999</v>
      </c>
      <c r="F994">
        <v>17.077890776652101</v>
      </c>
      <c r="G994">
        <v>17.175457765116299</v>
      </c>
      <c r="H994">
        <v>17.214837593303301</v>
      </c>
      <c r="I994">
        <v>17.297561063198799</v>
      </c>
      <c r="J994">
        <v>17.1468201811984</v>
      </c>
      <c r="K994">
        <v>17.141702096116099</v>
      </c>
      <c r="L994">
        <v>17.3065221453625</v>
      </c>
      <c r="M994">
        <v>17.293337532078802</v>
      </c>
      <c r="N994">
        <v>17.183125529880201</v>
      </c>
      <c r="O994">
        <v>17.236401563404101</v>
      </c>
      <c r="P994">
        <v>17.156643920557801</v>
      </c>
      <c r="Q994">
        <v>17.1757634199314</v>
      </c>
      <c r="R994">
        <v>17.149795808579899</v>
      </c>
      <c r="S994">
        <v>17.1193135912565</v>
      </c>
      <c r="T994">
        <v>17.236377834025198</v>
      </c>
      <c r="U994">
        <v>17.203869055029099</v>
      </c>
    </row>
    <row r="995" spans="1:21" x14ac:dyDescent="0.3">
      <c r="A995" t="s">
        <v>6767</v>
      </c>
      <c r="B995">
        <v>20.517184217925202</v>
      </c>
      <c r="C995">
        <v>20.358546463072098</v>
      </c>
      <c r="D995">
        <v>20.324842700695999</v>
      </c>
      <c r="E995">
        <v>20.771719590139998</v>
      </c>
      <c r="F995">
        <v>20.665018574899701</v>
      </c>
      <c r="G995">
        <v>20.5718295155819</v>
      </c>
      <c r="H995">
        <v>20.5567420811205</v>
      </c>
      <c r="I995">
        <v>20.356144885431299</v>
      </c>
      <c r="J995">
        <v>20.7367123429336</v>
      </c>
      <c r="K995">
        <v>20.7845924806598</v>
      </c>
      <c r="L995">
        <v>20.717791141305099</v>
      </c>
      <c r="M995">
        <v>20.563648994642602</v>
      </c>
      <c r="N995">
        <v>20.322633609201699</v>
      </c>
      <c r="O995">
        <v>20.518954267282201</v>
      </c>
      <c r="P995">
        <v>20.530674292852201</v>
      </c>
      <c r="Q995">
        <v>20.624589537944001</v>
      </c>
      <c r="R995">
        <v>20.759809519699399</v>
      </c>
      <c r="S995">
        <v>20.508451116504801</v>
      </c>
      <c r="T995">
        <v>20.6006288012914</v>
      </c>
      <c r="U995">
        <v>20.5605281366499</v>
      </c>
    </row>
    <row r="996" spans="1:21" x14ac:dyDescent="0.3">
      <c r="A996" t="s">
        <v>6768</v>
      </c>
      <c r="B996">
        <v>21.677913062937598</v>
      </c>
      <c r="C996">
        <v>21.822140450054999</v>
      </c>
      <c r="D996">
        <v>21.322071005355799</v>
      </c>
      <c r="E996">
        <v>21.651656596221699</v>
      </c>
      <c r="F996">
        <v>21.805319413928899</v>
      </c>
      <c r="G996">
        <v>21.7149081178137</v>
      </c>
      <c r="H996">
        <v>21.895118172984901</v>
      </c>
      <c r="I996">
        <v>21.364033355852499</v>
      </c>
      <c r="J996">
        <v>21.722098115936198</v>
      </c>
      <c r="K996">
        <v>22.125331774561602</v>
      </c>
      <c r="L996">
        <v>21.609927359101299</v>
      </c>
      <c r="M996">
        <v>21.8243984013926</v>
      </c>
      <c r="N996">
        <v>21.491985201226498</v>
      </c>
      <c r="O996">
        <v>21.9793313896444</v>
      </c>
      <c r="P996">
        <v>21.690562546071501</v>
      </c>
      <c r="Q996">
        <v>21.705033110934501</v>
      </c>
      <c r="R996">
        <v>21.776822887800702</v>
      </c>
      <c r="S996">
        <v>21.438644602549498</v>
      </c>
      <c r="T996">
        <v>22.0354859196737</v>
      </c>
      <c r="U996">
        <v>21.704184255854798</v>
      </c>
    </row>
    <row r="997" spans="1:21" x14ac:dyDescent="0.3">
      <c r="A997" t="s">
        <v>6769</v>
      </c>
      <c r="B997">
        <v>23.253392625544901</v>
      </c>
      <c r="C997">
        <v>23.064385173256198</v>
      </c>
      <c r="D997">
        <v>23.185758030635199</v>
      </c>
      <c r="E997">
        <v>23.1958681895638</v>
      </c>
      <c r="F997">
        <v>23.304079206690499</v>
      </c>
      <c r="G997">
        <v>23.244232074504499</v>
      </c>
      <c r="H997">
        <v>23.1393740841994</v>
      </c>
      <c r="I997">
        <v>23.399455691316799</v>
      </c>
      <c r="J997">
        <v>23.2135004300725</v>
      </c>
      <c r="K997">
        <v>23.168982415709898</v>
      </c>
      <c r="L997">
        <v>23.293653751358502</v>
      </c>
      <c r="M997">
        <v>23.4760330573061</v>
      </c>
      <c r="N997">
        <v>23.260717053133899</v>
      </c>
      <c r="O997">
        <v>23.2103196096703</v>
      </c>
      <c r="P997">
        <v>23.2597274574245</v>
      </c>
      <c r="Q997">
        <v>23.375854762607101</v>
      </c>
      <c r="R997">
        <v>23.306830875309402</v>
      </c>
      <c r="S997">
        <v>23.293168534184201</v>
      </c>
      <c r="T997">
        <v>23.2561881699311</v>
      </c>
      <c r="U997">
        <v>23.2392614248817</v>
      </c>
    </row>
    <row r="998" spans="1:21" x14ac:dyDescent="0.3">
      <c r="A998" t="s">
        <v>6770</v>
      </c>
      <c r="B998">
        <v>20.029070199746101</v>
      </c>
      <c r="C998">
        <v>19.9664610018757</v>
      </c>
      <c r="D998">
        <v>19.975146929895701</v>
      </c>
      <c r="E998">
        <v>20.0056353858409</v>
      </c>
      <c r="F998">
        <v>20.1757877016605</v>
      </c>
      <c r="G998">
        <v>20.065914101684999</v>
      </c>
      <c r="H998">
        <v>20.097086720513001</v>
      </c>
      <c r="I998">
        <v>19.843750933948499</v>
      </c>
      <c r="J998">
        <v>20.020891046866101</v>
      </c>
      <c r="K998">
        <v>20.275071249897302</v>
      </c>
      <c r="L998">
        <v>20.1382180613389</v>
      </c>
      <c r="M998">
        <v>20.030050245924699</v>
      </c>
      <c r="N998">
        <v>19.9054885419289</v>
      </c>
      <c r="O998">
        <v>19.9465546203818</v>
      </c>
      <c r="P998">
        <v>20.022703333000301</v>
      </c>
      <c r="Q998">
        <v>20.155048058850699</v>
      </c>
      <c r="R998">
        <v>20.270996168361801</v>
      </c>
      <c r="S998">
        <v>19.909175190346001</v>
      </c>
      <c r="T998">
        <v>20.091559319348502</v>
      </c>
      <c r="U998">
        <v>20.073680469104101</v>
      </c>
    </row>
    <row r="999" spans="1:21" x14ac:dyDescent="0.3">
      <c r="A999" t="s">
        <v>6771</v>
      </c>
      <c r="B999">
        <v>24.344816456671001</v>
      </c>
      <c r="C999">
        <v>24.394166373552501</v>
      </c>
      <c r="D999">
        <v>24.261235988156599</v>
      </c>
      <c r="E999">
        <v>24.4527843996913</v>
      </c>
      <c r="F999">
        <v>24.456038281481501</v>
      </c>
      <c r="G999">
        <v>24.360683000863901</v>
      </c>
      <c r="H999">
        <v>24.233745161466899</v>
      </c>
      <c r="I999">
        <v>24.242108754198298</v>
      </c>
      <c r="J999">
        <v>24.4263228428795</v>
      </c>
      <c r="K999">
        <v>24.4989894971342</v>
      </c>
      <c r="L999">
        <v>24.5655890214314</v>
      </c>
      <c r="M999">
        <v>24.556902245683901</v>
      </c>
      <c r="N999">
        <v>24.236549224525501</v>
      </c>
      <c r="O999">
        <v>24.415829562742001</v>
      </c>
      <c r="P999">
        <v>24.372073344690101</v>
      </c>
      <c r="Q999">
        <v>24.486848734506999</v>
      </c>
      <c r="R999">
        <v>24.409332440620201</v>
      </c>
      <c r="S999">
        <v>24.2559551014592</v>
      </c>
      <c r="T999">
        <v>24.255373385573598</v>
      </c>
      <c r="U999">
        <v>24.3349131549252</v>
      </c>
    </row>
    <row r="1000" spans="1:21" x14ac:dyDescent="0.3">
      <c r="A1000" t="s">
        <v>6773</v>
      </c>
      <c r="B1000">
        <v>19.372882307904501</v>
      </c>
      <c r="C1000">
        <v>19.7487293294224</v>
      </c>
      <c r="D1000">
        <v>19.4628121905399</v>
      </c>
      <c r="E1000">
        <v>19.1081300862426</v>
      </c>
      <c r="F1000">
        <v>19.256625367812099</v>
      </c>
      <c r="G1000">
        <v>19.402580259087902</v>
      </c>
      <c r="H1000">
        <v>19.547895455920901</v>
      </c>
      <c r="I1000">
        <v>19.620320376933002</v>
      </c>
      <c r="J1000">
        <v>19.021650135338799</v>
      </c>
      <c r="K1000">
        <v>19.217889582773601</v>
      </c>
      <c r="L1000">
        <v>19.168828241322799</v>
      </c>
      <c r="M1000">
        <v>19.0505407327508</v>
      </c>
      <c r="N1000">
        <v>19.498440219154901</v>
      </c>
      <c r="O1000">
        <v>19.643313927799198</v>
      </c>
      <c r="P1000">
        <v>19.390480913531398</v>
      </c>
      <c r="Q1000">
        <v>19.305173934846501</v>
      </c>
      <c r="R1000">
        <v>19.008520684897</v>
      </c>
      <c r="S1000">
        <v>19.575019820585801</v>
      </c>
      <c r="T1000">
        <v>19.5805128321498</v>
      </c>
      <c r="U1000">
        <v>19.3868389403763</v>
      </c>
    </row>
    <row r="1001" spans="1:21" x14ac:dyDescent="0.3">
      <c r="A1001" t="s">
        <v>6774</v>
      </c>
      <c r="B1001">
        <v>19.3568150882708</v>
      </c>
      <c r="C1001">
        <v>19.350473171769099</v>
      </c>
      <c r="D1001">
        <v>19.343324175442699</v>
      </c>
      <c r="E1001">
        <v>19.3977191973675</v>
      </c>
      <c r="F1001">
        <v>19.548937818827401</v>
      </c>
      <c r="G1001">
        <v>19.429577786748499</v>
      </c>
      <c r="H1001">
        <v>19.227458490177199</v>
      </c>
      <c r="I1001">
        <v>19.3108394580393</v>
      </c>
      <c r="J1001">
        <v>19.336260472088401</v>
      </c>
      <c r="K1001">
        <v>19.4998569037054</v>
      </c>
      <c r="L1001">
        <v>19.5699450376021</v>
      </c>
      <c r="M1001">
        <v>19.441482060966599</v>
      </c>
      <c r="N1001">
        <v>19.2023561739237</v>
      </c>
      <c r="O1001">
        <v>19.421150882020001</v>
      </c>
      <c r="P1001">
        <v>19.371618564017599</v>
      </c>
      <c r="Q1001">
        <v>19.481095314761401</v>
      </c>
      <c r="R1001">
        <v>19.491424977729</v>
      </c>
      <c r="S1001">
        <v>19.232130288518501</v>
      </c>
      <c r="T1001">
        <v>19.266796308099199</v>
      </c>
      <c r="U1001">
        <v>19.4172665829458</v>
      </c>
    </row>
    <row r="1002" spans="1:21" x14ac:dyDescent="0.3">
      <c r="A1002" t="s">
        <v>6775</v>
      </c>
      <c r="B1002">
        <v>23.1602246930277</v>
      </c>
      <c r="C1002">
        <v>23.002849946763298</v>
      </c>
      <c r="D1002">
        <v>24.116088785609101</v>
      </c>
      <c r="E1002">
        <v>22.049705732663799</v>
      </c>
      <c r="F1002">
        <v>22.288927566420501</v>
      </c>
      <c r="G1002">
        <v>23.085114015857599</v>
      </c>
      <c r="H1002">
        <v>23.267505971689602</v>
      </c>
      <c r="I1002">
        <v>23.513267182468098</v>
      </c>
      <c r="J1002">
        <v>21.929923286665499</v>
      </c>
      <c r="K1002">
        <v>21.9277836873326</v>
      </c>
      <c r="L1002">
        <v>21.872580305334001</v>
      </c>
      <c r="M1002">
        <v>21.5360197434809</v>
      </c>
      <c r="N1002">
        <v>24.231587536841101</v>
      </c>
      <c r="O1002">
        <v>23.110224181821899</v>
      </c>
      <c r="P1002">
        <v>23.137207179490201</v>
      </c>
      <c r="Q1002">
        <v>22.0071786203562</v>
      </c>
      <c r="R1002">
        <v>22.082674611484499</v>
      </c>
      <c r="S1002">
        <v>23.668685391460201</v>
      </c>
      <c r="T1002">
        <v>23.3098164621927</v>
      </c>
      <c r="U1002">
        <v>23.1098580020025</v>
      </c>
    </row>
    <row r="1003" spans="1:21" x14ac:dyDescent="0.3">
      <c r="A1003" t="s">
        <v>6776</v>
      </c>
      <c r="B1003">
        <v>22.882872980025699</v>
      </c>
      <c r="C1003">
        <v>22.779483856206301</v>
      </c>
      <c r="D1003">
        <v>23.1485230183272</v>
      </c>
      <c r="E1003">
        <v>22.6280888357851</v>
      </c>
      <c r="F1003">
        <v>22.5010693504993</v>
      </c>
      <c r="G1003">
        <v>22.879623149893899</v>
      </c>
      <c r="H1003">
        <v>23.154792907193102</v>
      </c>
      <c r="I1003">
        <v>22.809248766496498</v>
      </c>
      <c r="J1003">
        <v>22.603280860121099</v>
      </c>
      <c r="K1003">
        <v>22.716028810297299</v>
      </c>
      <c r="L1003">
        <v>22.462488844631199</v>
      </c>
      <c r="M1003">
        <v>22.3935916474409</v>
      </c>
      <c r="N1003">
        <v>23.199646900680399</v>
      </c>
      <c r="O1003">
        <v>22.963024457581</v>
      </c>
      <c r="P1003">
        <v>22.9036245048224</v>
      </c>
      <c r="Q1003">
        <v>22.554777167186099</v>
      </c>
      <c r="R1003">
        <v>22.693641913923599</v>
      </c>
      <c r="S1003">
        <v>23.023328215672901</v>
      </c>
      <c r="T1003">
        <v>23.083685068000701</v>
      </c>
      <c r="U1003">
        <v>22.860082332487401</v>
      </c>
    </row>
    <row r="1004" spans="1:21" x14ac:dyDescent="0.3">
      <c r="A1004" t="s">
        <v>6777</v>
      </c>
      <c r="B1004">
        <v>16.451598053905901</v>
      </c>
      <c r="C1004">
        <v>15.852639584956499</v>
      </c>
      <c r="D1004">
        <v>17.1071970678687</v>
      </c>
      <c r="E1004">
        <v>16.244114438120601</v>
      </c>
      <c r="F1004">
        <v>16.423121813905599</v>
      </c>
      <c r="G1004">
        <v>16.405808006474501</v>
      </c>
      <c r="H1004">
        <v>15.7864790849684</v>
      </c>
      <c r="I1004">
        <v>16.838635868384898</v>
      </c>
      <c r="J1004">
        <v>16.212900097009101</v>
      </c>
      <c r="K1004">
        <v>16.612900136804502</v>
      </c>
      <c r="L1004">
        <v>16.012676047272301</v>
      </c>
      <c r="M1004">
        <v>16.092699712870999</v>
      </c>
      <c r="N1004">
        <v>16.775622543500202</v>
      </c>
      <c r="O1004">
        <v>16.103381446556298</v>
      </c>
      <c r="P1004">
        <v>16.332699228760699</v>
      </c>
      <c r="Q1004">
        <v>16.3378605452213</v>
      </c>
      <c r="R1004">
        <v>16.224301769574598</v>
      </c>
      <c r="S1004">
        <v>16.606564478940498</v>
      </c>
      <c r="T1004">
        <v>15.9311213049908</v>
      </c>
      <c r="U1004">
        <v>16.519552982591101</v>
      </c>
    </row>
    <row r="1005" spans="1:21" x14ac:dyDescent="0.3">
      <c r="A1005" t="s">
        <v>6778</v>
      </c>
      <c r="B1005">
        <v>17.070705309921699</v>
      </c>
      <c r="C1005">
        <v>16.510231291109001</v>
      </c>
      <c r="D1005">
        <v>16.923873477267101</v>
      </c>
      <c r="E1005">
        <v>17.589949150188101</v>
      </c>
      <c r="F1005">
        <v>17.129196696521898</v>
      </c>
      <c r="G1005">
        <v>17.095814963366099</v>
      </c>
      <c r="H1005">
        <v>16.8469233413696</v>
      </c>
      <c r="I1005">
        <v>16.5743016410329</v>
      </c>
      <c r="J1005">
        <v>17.505600854357098</v>
      </c>
      <c r="K1005">
        <v>17.388892320436899</v>
      </c>
      <c r="L1005">
        <v>16.875304685932701</v>
      </c>
      <c r="M1005">
        <v>16.728115568372701</v>
      </c>
      <c r="N1005">
        <v>17.1218360885306</v>
      </c>
      <c r="O1005">
        <v>16.954684443815001</v>
      </c>
      <c r="P1005">
        <v>17.082554617848199</v>
      </c>
      <c r="Q1005">
        <v>17.1523985163088</v>
      </c>
      <c r="R1005">
        <v>17.291578483578</v>
      </c>
      <c r="S1005">
        <v>17.1137467431011</v>
      </c>
      <c r="T1005">
        <v>16.890503132612601</v>
      </c>
      <c r="U1005">
        <v>17.085721664606702</v>
      </c>
    </row>
    <row r="1006" spans="1:21" x14ac:dyDescent="0.3">
      <c r="A1006" t="s">
        <v>6779</v>
      </c>
      <c r="B1006">
        <v>19.5911916495998</v>
      </c>
      <c r="C1006">
        <v>19.706145813926302</v>
      </c>
      <c r="D1006">
        <v>19.407412090438701</v>
      </c>
      <c r="E1006">
        <v>19.708727332307099</v>
      </c>
      <c r="F1006">
        <v>19.670487368368899</v>
      </c>
      <c r="G1006">
        <v>19.585321275238702</v>
      </c>
      <c r="H1006">
        <v>19.6962099937391</v>
      </c>
      <c r="I1006">
        <v>19.287811594860401</v>
      </c>
      <c r="J1006">
        <v>19.711254557878402</v>
      </c>
      <c r="K1006">
        <v>19.724448796190199</v>
      </c>
      <c r="L1006">
        <v>19.676945850996699</v>
      </c>
      <c r="M1006">
        <v>19.620624304314401</v>
      </c>
      <c r="N1006">
        <v>19.399169405995099</v>
      </c>
      <c r="O1006">
        <v>19.736036059901402</v>
      </c>
      <c r="P1006">
        <v>19.548359999116698</v>
      </c>
      <c r="Q1006">
        <v>19.639526625419499</v>
      </c>
      <c r="R1006">
        <v>19.660375162026298</v>
      </c>
      <c r="S1006">
        <v>19.461233923679099</v>
      </c>
      <c r="T1006">
        <v>19.6128187433034</v>
      </c>
      <c r="U1006">
        <v>19.628222775472999</v>
      </c>
    </row>
    <row r="1007" spans="1:21" x14ac:dyDescent="0.3">
      <c r="A1007" t="s">
        <v>6780</v>
      </c>
      <c r="B1007">
        <v>19.330608737945902</v>
      </c>
      <c r="C1007">
        <v>19.4511893964475</v>
      </c>
      <c r="D1007">
        <v>19.230321951075599</v>
      </c>
      <c r="E1007">
        <v>19.420362671561101</v>
      </c>
      <c r="F1007">
        <v>19.3313529170109</v>
      </c>
      <c r="G1007">
        <v>19.374648664258</v>
      </c>
      <c r="H1007">
        <v>19.3900892669329</v>
      </c>
      <c r="I1007">
        <v>19.268923292731898</v>
      </c>
      <c r="J1007">
        <v>19.4124424486664</v>
      </c>
      <c r="K1007">
        <v>19.458875396414602</v>
      </c>
      <c r="L1007">
        <v>19.311492284756199</v>
      </c>
      <c r="M1007">
        <v>19.400962072977102</v>
      </c>
      <c r="N1007">
        <v>19.229432146747701</v>
      </c>
      <c r="O1007">
        <v>19.341268595501798</v>
      </c>
      <c r="P1007">
        <v>19.3812229262115</v>
      </c>
      <c r="Q1007">
        <v>19.401777885409501</v>
      </c>
      <c r="R1007">
        <v>19.369130896242002</v>
      </c>
      <c r="S1007">
        <v>19.2407881426053</v>
      </c>
      <c r="T1007">
        <v>19.3075982328381</v>
      </c>
      <c r="U1007">
        <v>19.3258128972906</v>
      </c>
    </row>
    <row r="1008" spans="1:21" x14ac:dyDescent="0.3">
      <c r="A1008" t="s">
        <v>6781</v>
      </c>
      <c r="B1008">
        <v>18.4675090807369</v>
      </c>
      <c r="C1008">
        <v>18.611993283168399</v>
      </c>
      <c r="D1008">
        <v>18.219733363595498</v>
      </c>
      <c r="E1008">
        <v>18.495333460401799</v>
      </c>
      <c r="F1008">
        <v>18.578841092474999</v>
      </c>
      <c r="G1008">
        <v>18.555943166247701</v>
      </c>
      <c r="H1008">
        <v>18.4275310912846</v>
      </c>
      <c r="I1008">
        <v>18.4804697548349</v>
      </c>
      <c r="J1008">
        <v>18.526185539955598</v>
      </c>
      <c r="K1008">
        <v>18.397518241986901</v>
      </c>
      <c r="L1008">
        <v>18.961733063134599</v>
      </c>
      <c r="M1008">
        <v>18.315268281654699</v>
      </c>
      <c r="N1008">
        <v>18.2884344524991</v>
      </c>
      <c r="O1008">
        <v>18.307887408754599</v>
      </c>
      <c r="P1008">
        <v>18.502996699075702</v>
      </c>
      <c r="Q1008">
        <v>18.688931592140399</v>
      </c>
      <c r="R1008">
        <v>18.467946708285101</v>
      </c>
      <c r="S1008">
        <v>18.370322196474401</v>
      </c>
      <c r="T1008">
        <v>18.318060461503102</v>
      </c>
      <c r="U1008">
        <v>18.523874116515099</v>
      </c>
    </row>
    <row r="1009" spans="1:21" x14ac:dyDescent="0.3">
      <c r="A1009" t="s">
        <v>6782</v>
      </c>
      <c r="B1009">
        <v>19.181963125542001</v>
      </c>
      <c r="C1009">
        <v>18.927392276070801</v>
      </c>
      <c r="D1009">
        <v>18.912002694348399</v>
      </c>
      <c r="E1009">
        <v>19.4890356062918</v>
      </c>
      <c r="F1009">
        <v>19.457862886953301</v>
      </c>
      <c r="G1009">
        <v>19.3304123093919</v>
      </c>
      <c r="H1009">
        <v>19.0224217948942</v>
      </c>
      <c r="I1009">
        <v>19.279003501936099</v>
      </c>
      <c r="J1009">
        <v>19.6522159918573</v>
      </c>
      <c r="K1009">
        <v>19.593941084843699</v>
      </c>
      <c r="L1009">
        <v>19.374643665728701</v>
      </c>
      <c r="M1009">
        <v>19.442996559253299</v>
      </c>
      <c r="N1009">
        <v>18.8430320304719</v>
      </c>
      <c r="O1009">
        <v>18.961157192095701</v>
      </c>
      <c r="P1009">
        <v>19.123943599650001</v>
      </c>
      <c r="Q1009">
        <v>19.2032548085099</v>
      </c>
      <c r="R1009">
        <v>19.477632114630701</v>
      </c>
      <c r="S1009">
        <v>19.1040240652367</v>
      </c>
      <c r="T1009">
        <v>18.952341933961399</v>
      </c>
      <c r="U1009">
        <v>19.3826516933186</v>
      </c>
    </row>
    <row r="1010" spans="1:21" x14ac:dyDescent="0.3">
      <c r="A1010" t="s">
        <v>6783</v>
      </c>
      <c r="B1010">
        <v>16.562873766208099</v>
      </c>
      <c r="C1010">
        <v>16.988523407288302</v>
      </c>
      <c r="D1010">
        <v>16.6175215383962</v>
      </c>
      <c r="E1010">
        <v>16.625369313851699</v>
      </c>
      <c r="F1010">
        <v>16.742717518848998</v>
      </c>
      <c r="G1010">
        <v>16.707632009767899</v>
      </c>
      <c r="H1010">
        <v>16.615171557290999</v>
      </c>
      <c r="I1010">
        <v>16.779580484903601</v>
      </c>
      <c r="J1010">
        <v>16.626615651017101</v>
      </c>
      <c r="K1010">
        <v>16.724521539243501</v>
      </c>
      <c r="L1010">
        <v>16.6416248292422</v>
      </c>
      <c r="M1010">
        <v>17.344452977191501</v>
      </c>
      <c r="N1010">
        <v>16.407315860937</v>
      </c>
      <c r="O1010">
        <v>16.440295621411298</v>
      </c>
      <c r="P1010">
        <v>16.488653542554601</v>
      </c>
      <c r="Q1010">
        <v>16.811456652937899</v>
      </c>
      <c r="R1010">
        <v>16.604626188049199</v>
      </c>
      <c r="S1010">
        <v>16.263475056851</v>
      </c>
      <c r="T1010">
        <v>16.662806718352801</v>
      </c>
      <c r="U1010">
        <v>16.773341923890701</v>
      </c>
    </row>
    <row r="1011" spans="1:21" x14ac:dyDescent="0.3">
      <c r="A1011" t="s">
        <v>6784</v>
      </c>
      <c r="B1011">
        <v>17.820899859807799</v>
      </c>
      <c r="C1011">
        <v>17.827155679907602</v>
      </c>
      <c r="D1011">
        <v>17.605795314399899</v>
      </c>
      <c r="E1011">
        <v>17.560482570511699</v>
      </c>
      <c r="F1011">
        <v>18.1021126003799</v>
      </c>
      <c r="G1011">
        <v>17.804516719014401</v>
      </c>
      <c r="H1011">
        <v>17.675959825380101</v>
      </c>
      <c r="I1011">
        <v>17.9576654886474</v>
      </c>
      <c r="J1011">
        <v>17.502787838328999</v>
      </c>
      <c r="K1011">
        <v>18.1301740369586</v>
      </c>
      <c r="L1011">
        <v>18.1072203548052</v>
      </c>
      <c r="M1011">
        <v>17.860960382209601</v>
      </c>
      <c r="N1011">
        <v>17.485556708856802</v>
      </c>
      <c r="O1011">
        <v>17.905109248940601</v>
      </c>
      <c r="P1011">
        <v>17.743141967059699</v>
      </c>
      <c r="Q1011">
        <v>17.985459319659601</v>
      </c>
      <c r="R1011">
        <v>17.490287020374002</v>
      </c>
      <c r="S1011">
        <v>17.6528792555008</v>
      </c>
      <c r="T1011">
        <v>17.721832894272001</v>
      </c>
      <c r="U1011">
        <v>17.879996440239999</v>
      </c>
    </row>
    <row r="1012" spans="1:21" x14ac:dyDescent="0.3">
      <c r="A1012" t="s">
        <v>6785</v>
      </c>
      <c r="B1012">
        <v>20.587064391746001</v>
      </c>
      <c r="C1012">
        <v>20.473069684390101</v>
      </c>
      <c r="D1012">
        <v>20.8617820155198</v>
      </c>
      <c r="E1012">
        <v>19.919032779573602</v>
      </c>
      <c r="F1012">
        <v>20.4455926394172</v>
      </c>
      <c r="G1012">
        <v>20.6018344925935</v>
      </c>
      <c r="H1012">
        <v>20.6598851188153</v>
      </c>
      <c r="I1012">
        <v>21.006509019737301</v>
      </c>
      <c r="J1012">
        <v>20.016979337944999</v>
      </c>
      <c r="K1012">
        <v>20.531294575615501</v>
      </c>
      <c r="L1012">
        <v>20.626705234803101</v>
      </c>
      <c r="M1012">
        <v>19.982161877191601</v>
      </c>
      <c r="N1012">
        <v>21.117532793292</v>
      </c>
      <c r="O1012">
        <v>20.156014225892701</v>
      </c>
      <c r="P1012">
        <v>20.5933725802944</v>
      </c>
      <c r="Q1012">
        <v>20.785714692258399</v>
      </c>
      <c r="R1012">
        <v>20.106278873246598</v>
      </c>
      <c r="S1012">
        <v>21.112427987671801</v>
      </c>
      <c r="T1012">
        <v>20.085600685736399</v>
      </c>
      <c r="U1012">
        <v>20.597120276713198</v>
      </c>
    </row>
    <row r="1013" spans="1:21" x14ac:dyDescent="0.3">
      <c r="A1013" t="s">
        <v>6786</v>
      </c>
      <c r="B1013">
        <v>18.7876280825203</v>
      </c>
      <c r="C1013">
        <v>19.2759479485659</v>
      </c>
      <c r="D1013">
        <v>18.470686670467</v>
      </c>
      <c r="E1013">
        <v>18.860316481410699</v>
      </c>
      <c r="F1013">
        <v>18.777269301949602</v>
      </c>
      <c r="G1013">
        <v>18.834978176648001</v>
      </c>
      <c r="H1013">
        <v>19.104923543131999</v>
      </c>
      <c r="I1013">
        <v>18.4798390321778</v>
      </c>
      <c r="J1013">
        <v>18.721985740548298</v>
      </c>
      <c r="K1013">
        <v>18.711640660565401</v>
      </c>
      <c r="L1013">
        <v>18.8722797117948</v>
      </c>
      <c r="M1013">
        <v>18.984604842244899</v>
      </c>
      <c r="N1013">
        <v>18.617301860200001</v>
      </c>
      <c r="O1013">
        <v>19.053930813166399</v>
      </c>
      <c r="P1013">
        <v>18.772792445417998</v>
      </c>
      <c r="Q1013">
        <v>18.917564371225499</v>
      </c>
      <c r="R1013">
        <v>18.642116263828601</v>
      </c>
      <c r="S1013">
        <v>18.640967930824299</v>
      </c>
      <c r="T1013">
        <v>19.0349576073889</v>
      </c>
      <c r="U1013">
        <v>18.850777096819101</v>
      </c>
    </row>
    <row r="1014" spans="1:21" x14ac:dyDescent="0.3">
      <c r="A1014" t="s">
        <v>6787</v>
      </c>
      <c r="B1014">
        <v>18.227141743170801</v>
      </c>
      <c r="C1014">
        <v>18.158904689372498</v>
      </c>
      <c r="D1014">
        <v>18.501402698547299</v>
      </c>
      <c r="E1014">
        <v>18.2572963945832</v>
      </c>
      <c r="F1014">
        <v>18.521480450305301</v>
      </c>
      <c r="G1014">
        <v>18.4880680959456</v>
      </c>
      <c r="H1014">
        <v>18.303499065821999</v>
      </c>
      <c r="I1014">
        <v>18.6741624986437</v>
      </c>
      <c r="J1014">
        <v>18.2865923352864</v>
      </c>
      <c r="K1014">
        <v>18.219429763960299</v>
      </c>
      <c r="L1014">
        <v>18.364064426940399</v>
      </c>
      <c r="M1014">
        <v>18.3939149722788</v>
      </c>
      <c r="N1014">
        <v>18.347063435708701</v>
      </c>
      <c r="O1014">
        <v>18.3415879275206</v>
      </c>
      <c r="P1014">
        <v>18.350247877911801</v>
      </c>
      <c r="Q1014">
        <v>18.327276385495399</v>
      </c>
      <c r="R1014">
        <v>18.471274859678601</v>
      </c>
      <c r="S1014">
        <v>18.398617230604501</v>
      </c>
      <c r="T1014">
        <v>18.312228235403701</v>
      </c>
      <c r="U1014">
        <v>18.3801683542559</v>
      </c>
    </row>
    <row r="1015" spans="1:21" x14ac:dyDescent="0.3">
      <c r="A1015" t="s">
        <v>6788</v>
      </c>
      <c r="B1015">
        <v>15.207267035282101</v>
      </c>
      <c r="C1015">
        <v>14.759964880551699</v>
      </c>
      <c r="D1015">
        <v>14.643302290364501</v>
      </c>
      <c r="E1015">
        <v>14.925445485175</v>
      </c>
      <c r="F1015">
        <v>14.4536599584937</v>
      </c>
      <c r="G1015">
        <v>14.8376202355016</v>
      </c>
      <c r="H1015">
        <v>14.631211225911001</v>
      </c>
      <c r="I1015">
        <v>14.9003953419254</v>
      </c>
      <c r="J1015">
        <v>15.244081601375299</v>
      </c>
      <c r="K1015">
        <v>15.0244453993663</v>
      </c>
      <c r="L1015">
        <v>15.045496068746999</v>
      </c>
      <c r="M1015">
        <v>15.2037394148467</v>
      </c>
      <c r="N1015">
        <v>14.998609781566801</v>
      </c>
      <c r="O1015">
        <v>14.737316571214601</v>
      </c>
      <c r="P1015">
        <v>15.022142873944199</v>
      </c>
      <c r="Q1015">
        <v>15.2211505519484</v>
      </c>
      <c r="R1015">
        <v>14.9291527883053</v>
      </c>
      <c r="S1015">
        <v>15.046873356697301</v>
      </c>
      <c r="T1015">
        <v>14.7665909577753</v>
      </c>
      <c r="U1015">
        <v>15.0445109171868</v>
      </c>
    </row>
    <row r="1016" spans="1:21" x14ac:dyDescent="0.3">
      <c r="A1016" t="s">
        <v>7653</v>
      </c>
      <c r="B1016">
        <v>25.430839275956401</v>
      </c>
      <c r="C1016">
        <v>24.569036008999301</v>
      </c>
      <c r="D1016">
        <v>24.593499208615501</v>
      </c>
      <c r="E1016">
        <v>24.623584491294899</v>
      </c>
      <c r="F1016">
        <v>26.535814948755299</v>
      </c>
      <c r="G1016">
        <v>25.3707040484313</v>
      </c>
      <c r="H1016">
        <v>24.690535661160901</v>
      </c>
      <c r="I1016">
        <v>24.704738556871899</v>
      </c>
      <c r="J1016">
        <v>24.707758031706799</v>
      </c>
      <c r="K1016">
        <v>26.829800674939001</v>
      </c>
      <c r="L1016">
        <v>26.863327119365898</v>
      </c>
      <c r="M1016">
        <v>24.8440665070158</v>
      </c>
      <c r="N1016">
        <v>24.725899042505599</v>
      </c>
      <c r="O1016">
        <v>24.516629847509702</v>
      </c>
      <c r="P1016">
        <v>25.398922168833899</v>
      </c>
      <c r="Q1016">
        <v>26.969448051530001</v>
      </c>
      <c r="R1016">
        <v>24.797614631688401</v>
      </c>
      <c r="S1016">
        <v>24.713676479763802</v>
      </c>
      <c r="T1016">
        <v>24.4581312212688</v>
      </c>
      <c r="U1016">
        <v>25.404157993457002</v>
      </c>
    </row>
    <row r="1017" spans="1:21" x14ac:dyDescent="0.3">
      <c r="A1017" t="s">
        <v>6789</v>
      </c>
      <c r="B1017">
        <v>17.977456994967699</v>
      </c>
      <c r="C1017">
        <v>18.318632054174401</v>
      </c>
      <c r="D1017">
        <v>18.412335685491701</v>
      </c>
      <c r="E1017">
        <v>17.417462509505398</v>
      </c>
      <c r="F1017">
        <v>17.4639397791703</v>
      </c>
      <c r="G1017">
        <v>17.936598117266101</v>
      </c>
      <c r="H1017">
        <v>18.138850338855899</v>
      </c>
      <c r="I1017">
        <v>18.293447861187801</v>
      </c>
      <c r="J1017">
        <v>17.697241416965198</v>
      </c>
      <c r="K1017">
        <v>17.519135794841699</v>
      </c>
      <c r="L1017">
        <v>17.0348268168506</v>
      </c>
      <c r="M1017">
        <v>16.828359061851</v>
      </c>
      <c r="N1017">
        <v>18.4274219064459</v>
      </c>
      <c r="O1017">
        <v>18.3864960595815</v>
      </c>
      <c r="P1017">
        <v>17.9941483911789</v>
      </c>
      <c r="Q1017">
        <v>17.281022010345399</v>
      </c>
      <c r="R1017">
        <v>16.8524435523608</v>
      </c>
      <c r="S1017">
        <v>18.157629609089899</v>
      </c>
      <c r="T1017">
        <v>18.335950539125498</v>
      </c>
      <c r="U1017">
        <v>17.92055825185</v>
      </c>
    </row>
    <row r="1018" spans="1:21" x14ac:dyDescent="0.3">
      <c r="A1018" t="s">
        <v>6790</v>
      </c>
      <c r="B1018">
        <v>22.494890617369499</v>
      </c>
      <c r="C1018">
        <v>22.317332474588099</v>
      </c>
      <c r="D1018">
        <v>22.429596670515501</v>
      </c>
      <c r="E1018">
        <v>22.616945032105399</v>
      </c>
      <c r="F1018">
        <v>22.544741516846599</v>
      </c>
      <c r="G1018">
        <v>22.515596239975999</v>
      </c>
      <c r="H1018">
        <v>22.360419841510002</v>
      </c>
      <c r="I1018">
        <v>22.505673773632601</v>
      </c>
      <c r="J1018">
        <v>22.7118273929065</v>
      </c>
      <c r="K1018">
        <v>22.556915318378099</v>
      </c>
      <c r="L1018">
        <v>22.656591000356599</v>
      </c>
      <c r="M1018">
        <v>22.7101173403959</v>
      </c>
      <c r="N1018">
        <v>22.3995497817378</v>
      </c>
      <c r="O1018">
        <v>22.317348428429799</v>
      </c>
      <c r="P1018">
        <v>22.487576800305401</v>
      </c>
      <c r="Q1018">
        <v>22.5785126848264</v>
      </c>
      <c r="R1018">
        <v>22.728420872242101</v>
      </c>
      <c r="S1018">
        <v>22.4622335162342</v>
      </c>
      <c r="T1018">
        <v>22.417774484476801</v>
      </c>
      <c r="U1018">
        <v>22.524267945839799</v>
      </c>
    </row>
    <row r="1019" spans="1:21" x14ac:dyDescent="0.3">
      <c r="A1019" t="s">
        <v>6791</v>
      </c>
      <c r="B1019">
        <v>21.616926906506599</v>
      </c>
      <c r="C1019">
        <v>21.5354466516849</v>
      </c>
      <c r="D1019">
        <v>21.990760298755099</v>
      </c>
      <c r="E1019">
        <v>21.351104636805601</v>
      </c>
      <c r="F1019">
        <v>21.362839579091901</v>
      </c>
      <c r="G1019">
        <v>21.569633375428001</v>
      </c>
      <c r="H1019">
        <v>21.508257724733799</v>
      </c>
      <c r="I1019">
        <v>21.793957531916899</v>
      </c>
      <c r="J1019">
        <v>21.417089612227201</v>
      </c>
      <c r="K1019">
        <v>21.3597063684429</v>
      </c>
      <c r="L1019">
        <v>21.423942235380501</v>
      </c>
      <c r="M1019">
        <v>21.241972521337502</v>
      </c>
      <c r="N1019">
        <v>22.018160220709301</v>
      </c>
      <c r="O1019">
        <v>21.5553933875659</v>
      </c>
      <c r="P1019">
        <v>21.600048047759199</v>
      </c>
      <c r="Q1019">
        <v>21.4267847219493</v>
      </c>
      <c r="R1019">
        <v>21.353797323532799</v>
      </c>
      <c r="S1019">
        <v>21.762781770006001</v>
      </c>
      <c r="T1019">
        <v>21.585377126853199</v>
      </c>
      <c r="U1019">
        <v>21.5879476529466</v>
      </c>
    </row>
    <row r="1020" spans="1:21" x14ac:dyDescent="0.3">
      <c r="A1020" t="s">
        <v>6792</v>
      </c>
      <c r="B1020">
        <v>22.772505924230401</v>
      </c>
      <c r="C1020">
        <v>22.660897810017001</v>
      </c>
      <c r="D1020">
        <v>23.507802831281101</v>
      </c>
      <c r="E1020">
        <v>22.1907254103937</v>
      </c>
      <c r="F1020">
        <v>22.320659819069402</v>
      </c>
      <c r="G1020">
        <v>22.7792779121244</v>
      </c>
      <c r="H1020">
        <v>22.8992590367404</v>
      </c>
      <c r="I1020">
        <v>23.185006913379901</v>
      </c>
      <c r="J1020">
        <v>22.308203146224901</v>
      </c>
      <c r="K1020">
        <v>22.273483592020298</v>
      </c>
      <c r="L1020">
        <v>22.152626836107999</v>
      </c>
      <c r="M1020">
        <v>22.234501091830101</v>
      </c>
      <c r="N1020">
        <v>23.474835922601802</v>
      </c>
      <c r="O1020">
        <v>22.529037838056301</v>
      </c>
      <c r="P1020">
        <v>22.813727134637698</v>
      </c>
      <c r="Q1020">
        <v>22.1922731795282</v>
      </c>
      <c r="R1020">
        <v>22.262898082086199</v>
      </c>
      <c r="S1020">
        <v>23.065166841354301</v>
      </c>
      <c r="T1020">
        <v>22.6430968712225</v>
      </c>
      <c r="U1020">
        <v>22.738802937652402</v>
      </c>
    </row>
    <row r="1021" spans="1:21" x14ac:dyDescent="0.3">
      <c r="A1021" t="s">
        <v>6793</v>
      </c>
      <c r="B1021">
        <v>20.504585227056399</v>
      </c>
      <c r="C1021">
        <v>20.456779623572299</v>
      </c>
      <c r="D1021">
        <v>20.468279473789298</v>
      </c>
      <c r="E1021">
        <v>20.6824644098843</v>
      </c>
      <c r="F1021">
        <v>20.4990820969842</v>
      </c>
      <c r="G1021">
        <v>20.457708459387099</v>
      </c>
      <c r="H1021">
        <v>20.453177493078201</v>
      </c>
      <c r="I1021">
        <v>20.349626362519</v>
      </c>
      <c r="J1021">
        <v>20.6770822319668</v>
      </c>
      <c r="K1021">
        <v>20.631970383425099</v>
      </c>
      <c r="L1021">
        <v>20.493184515635701</v>
      </c>
      <c r="M1021">
        <v>20.542294973192099</v>
      </c>
      <c r="N1021">
        <v>20.2819332802624</v>
      </c>
      <c r="O1021">
        <v>20.672062166610999</v>
      </c>
      <c r="P1021">
        <v>20.506008776590999</v>
      </c>
      <c r="Q1021">
        <v>20.5462078801338</v>
      </c>
      <c r="R1021">
        <v>20.682504609063901</v>
      </c>
      <c r="S1021">
        <v>20.196255021887801</v>
      </c>
      <c r="T1021">
        <v>20.542829752837299</v>
      </c>
      <c r="U1021">
        <v>20.457435928367602</v>
      </c>
    </row>
    <row r="1022" spans="1:21" x14ac:dyDescent="0.3">
      <c r="A1022" t="s">
        <v>6794</v>
      </c>
      <c r="B1022">
        <v>26.185976458989199</v>
      </c>
      <c r="C1022">
        <v>25.970730132123599</v>
      </c>
      <c r="D1022">
        <v>26.5223406700058</v>
      </c>
      <c r="E1022">
        <v>26.172951686562499</v>
      </c>
      <c r="F1022">
        <v>25.808076918866298</v>
      </c>
      <c r="G1022">
        <v>26.112195247060999</v>
      </c>
      <c r="H1022">
        <v>26.237580978581601</v>
      </c>
      <c r="I1022">
        <v>25.868859097276601</v>
      </c>
      <c r="J1022">
        <v>26.246279627071399</v>
      </c>
      <c r="K1022">
        <v>26.1814322003139</v>
      </c>
      <c r="L1022">
        <v>25.931086564049</v>
      </c>
      <c r="M1022">
        <v>25.6339840688488</v>
      </c>
      <c r="N1022">
        <v>26.506824539551801</v>
      </c>
      <c r="O1022">
        <v>26.082148148120002</v>
      </c>
      <c r="P1022">
        <v>26.190474386116001</v>
      </c>
      <c r="Q1022">
        <v>25.750225956108</v>
      </c>
      <c r="R1022">
        <v>26.246443700250001</v>
      </c>
      <c r="S1022">
        <v>26.310012660636701</v>
      </c>
      <c r="T1022">
        <v>26.100112356678601</v>
      </c>
      <c r="U1022">
        <v>26.108519831689399</v>
      </c>
    </row>
    <row r="1023" spans="1:21" x14ac:dyDescent="0.3">
      <c r="A1023" t="s">
        <v>6795</v>
      </c>
      <c r="B1023">
        <v>22.9262126990958</v>
      </c>
      <c r="C1023">
        <v>22.991170322637</v>
      </c>
      <c r="D1023">
        <v>22.973610574424701</v>
      </c>
      <c r="E1023">
        <v>22.933194851574601</v>
      </c>
      <c r="F1023">
        <v>22.893600702596299</v>
      </c>
      <c r="G1023">
        <v>22.9740521937048</v>
      </c>
      <c r="H1023">
        <v>23.089609503430999</v>
      </c>
      <c r="I1023">
        <v>22.901215943638899</v>
      </c>
      <c r="J1023">
        <v>23.006440425449998</v>
      </c>
      <c r="K1023">
        <v>22.871170502153401</v>
      </c>
      <c r="L1023">
        <v>22.905284008368401</v>
      </c>
      <c r="M1023">
        <v>22.982690079117301</v>
      </c>
      <c r="N1023">
        <v>22.982267533421901</v>
      </c>
      <c r="O1023">
        <v>22.984919191089499</v>
      </c>
      <c r="P1023">
        <v>22.955709990975599</v>
      </c>
      <c r="Q1023">
        <v>22.893033135383199</v>
      </c>
      <c r="R1023">
        <v>22.992282502223102</v>
      </c>
      <c r="S1023">
        <v>22.8966221224447</v>
      </c>
      <c r="T1023">
        <v>23.101585209358898</v>
      </c>
      <c r="U1023">
        <v>22.946814078791199</v>
      </c>
    </row>
    <row r="1024" spans="1:21" x14ac:dyDescent="0.3">
      <c r="A1024" t="s">
        <v>6796</v>
      </c>
      <c r="B1024">
        <v>23.842200445151001</v>
      </c>
      <c r="C1024">
        <v>23.832369907408399</v>
      </c>
      <c r="D1024">
        <v>23.534796007039802</v>
      </c>
      <c r="E1024">
        <v>24.0718043721971</v>
      </c>
      <c r="F1024">
        <v>23.865840347379699</v>
      </c>
      <c r="G1024">
        <v>23.8316985108805</v>
      </c>
      <c r="H1024">
        <v>23.819994781041999</v>
      </c>
      <c r="I1024">
        <v>23.4606832996657</v>
      </c>
      <c r="J1024">
        <v>24.090376718214699</v>
      </c>
      <c r="K1024">
        <v>23.975826473192399</v>
      </c>
      <c r="L1024">
        <v>23.998596322634</v>
      </c>
      <c r="M1024">
        <v>24.205375429255099</v>
      </c>
      <c r="N1024">
        <v>23.5753127765154</v>
      </c>
      <c r="O1024">
        <v>23.991647829657602</v>
      </c>
      <c r="P1024">
        <v>23.8403354812631</v>
      </c>
      <c r="Q1024">
        <v>23.953163021063499</v>
      </c>
      <c r="R1024">
        <v>24.1696463707869</v>
      </c>
      <c r="S1024">
        <v>23.5534500941178</v>
      </c>
      <c r="T1024">
        <v>23.881751269764798</v>
      </c>
      <c r="U1024">
        <v>23.834946037292202</v>
      </c>
    </row>
    <row r="1025" spans="1:21" x14ac:dyDescent="0.3">
      <c r="A1025" t="s">
        <v>6797</v>
      </c>
      <c r="B1025">
        <v>25.621549026873801</v>
      </c>
      <c r="C1025">
        <v>25.6522380436219</v>
      </c>
      <c r="D1025">
        <v>25.842884106302801</v>
      </c>
      <c r="E1025">
        <v>25.375597577846101</v>
      </c>
      <c r="F1025">
        <v>25.410859471168699</v>
      </c>
      <c r="G1025">
        <v>25.578199890276601</v>
      </c>
      <c r="H1025">
        <v>25.615361497316702</v>
      </c>
      <c r="I1025">
        <v>25.811123175751</v>
      </c>
      <c r="J1025">
        <v>25.427838066011802</v>
      </c>
      <c r="K1025">
        <v>25.3577077785874</v>
      </c>
      <c r="L1025">
        <v>25.502350442691402</v>
      </c>
      <c r="M1025">
        <v>25.546450666756002</v>
      </c>
      <c r="N1025">
        <v>25.905919384880701</v>
      </c>
      <c r="O1025">
        <v>25.618137507901199</v>
      </c>
      <c r="P1025">
        <v>25.609790585214199</v>
      </c>
      <c r="Q1025">
        <v>25.431190494227199</v>
      </c>
      <c r="R1025">
        <v>25.4845828881537</v>
      </c>
      <c r="S1025">
        <v>25.7946293902984</v>
      </c>
      <c r="T1025">
        <v>25.6666224683721</v>
      </c>
      <c r="U1025">
        <v>25.591349698248099</v>
      </c>
    </row>
    <row r="1026" spans="1:21" x14ac:dyDescent="0.3">
      <c r="A1026" t="s">
        <v>6798</v>
      </c>
      <c r="B1026">
        <v>17.512026463586999</v>
      </c>
      <c r="C1026">
        <v>17.6262950060325</v>
      </c>
      <c r="D1026">
        <v>17.5884306652341</v>
      </c>
      <c r="E1026">
        <v>17.452117890235002</v>
      </c>
      <c r="F1026">
        <v>17.381062075004401</v>
      </c>
      <c r="G1026">
        <v>17.498886627150501</v>
      </c>
      <c r="H1026">
        <v>17.432442610303099</v>
      </c>
      <c r="I1026">
        <v>17.5504339943434</v>
      </c>
      <c r="J1026">
        <v>17.536105484140698</v>
      </c>
      <c r="K1026">
        <v>17.2598356365055</v>
      </c>
      <c r="L1026">
        <v>17.394427979644799</v>
      </c>
      <c r="M1026">
        <v>17.732217142587299</v>
      </c>
      <c r="N1026">
        <v>17.473168576033199</v>
      </c>
      <c r="O1026">
        <v>17.789101029794601</v>
      </c>
      <c r="P1026">
        <v>17.501136477232301</v>
      </c>
      <c r="Q1026">
        <v>17.627337286981302</v>
      </c>
      <c r="R1026">
        <v>17.540872312427702</v>
      </c>
      <c r="S1026">
        <v>17.163425808988499</v>
      </c>
      <c r="T1026">
        <v>17.698481184038201</v>
      </c>
      <c r="U1026">
        <v>17.511092279091901</v>
      </c>
    </row>
    <row r="1027" spans="1:21" x14ac:dyDescent="0.3">
      <c r="A1027" t="s">
        <v>6799</v>
      </c>
      <c r="B1027">
        <v>21.925194881603002</v>
      </c>
      <c r="C1027">
        <v>22.053449154307799</v>
      </c>
      <c r="D1027">
        <v>22.0296162888644</v>
      </c>
      <c r="E1027">
        <v>21.754299081643399</v>
      </c>
      <c r="F1027">
        <v>21.763648814290999</v>
      </c>
      <c r="G1027">
        <v>21.951233614548698</v>
      </c>
      <c r="H1027">
        <v>22.123630032394601</v>
      </c>
      <c r="I1027">
        <v>22.000864006228198</v>
      </c>
      <c r="J1027">
        <v>21.734804560860098</v>
      </c>
      <c r="K1027">
        <v>21.812195229261199</v>
      </c>
      <c r="L1027">
        <v>21.763181777135301</v>
      </c>
      <c r="M1027">
        <v>21.724506958201601</v>
      </c>
      <c r="N1027">
        <v>22.027038096132401</v>
      </c>
      <c r="O1027">
        <v>22.0787776340918</v>
      </c>
      <c r="P1027">
        <v>21.933175209641199</v>
      </c>
      <c r="Q1027">
        <v>21.827536564688799</v>
      </c>
      <c r="R1027">
        <v>21.732042271108799</v>
      </c>
      <c r="S1027">
        <v>21.999183883712199</v>
      </c>
      <c r="T1027">
        <v>22.1349925125025</v>
      </c>
      <c r="U1027">
        <v>21.944978831620102</v>
      </c>
    </row>
    <row r="1028" spans="1:21" x14ac:dyDescent="0.3">
      <c r="A1028" t="s">
        <v>6800</v>
      </c>
      <c r="B1028">
        <v>22.382935707435099</v>
      </c>
      <c r="C1028">
        <v>21.899680170317101</v>
      </c>
      <c r="D1028">
        <v>22.143068433322</v>
      </c>
      <c r="E1028">
        <v>22.7437454307777</v>
      </c>
      <c r="F1028">
        <v>22.7011760718453</v>
      </c>
      <c r="G1028">
        <v>22.3815673311294</v>
      </c>
      <c r="H1028">
        <v>22.1178311854969</v>
      </c>
      <c r="I1028">
        <v>22.011934959542302</v>
      </c>
      <c r="J1028">
        <v>22.7743797251944</v>
      </c>
      <c r="K1028">
        <v>22.824096717999801</v>
      </c>
      <c r="L1028">
        <v>22.791890622684701</v>
      </c>
      <c r="M1028">
        <v>22.384682786801999</v>
      </c>
      <c r="N1028">
        <v>22.1687026486142</v>
      </c>
      <c r="O1028">
        <v>22.291299565246099</v>
      </c>
      <c r="P1028">
        <v>22.390335116493301</v>
      </c>
      <c r="Q1028">
        <v>22.5801824397223</v>
      </c>
      <c r="R1028">
        <v>22.7050007952828</v>
      </c>
      <c r="S1028">
        <v>22.241319115896999</v>
      </c>
      <c r="T1028">
        <v>22.1113899235581</v>
      </c>
      <c r="U1028">
        <v>22.375603301944398</v>
      </c>
    </row>
    <row r="1029" spans="1:21" x14ac:dyDescent="0.3">
      <c r="A1029" t="s">
        <v>6801</v>
      </c>
      <c r="B1029">
        <v>17.506651421948298</v>
      </c>
      <c r="C1029">
        <v>17.765914283767799</v>
      </c>
      <c r="D1029">
        <v>17.861893521132</v>
      </c>
      <c r="E1029">
        <v>17.134451959120799</v>
      </c>
      <c r="F1029">
        <v>17.573462804353898</v>
      </c>
      <c r="G1029">
        <v>17.501450433111501</v>
      </c>
      <c r="H1029">
        <v>17.467001399897299</v>
      </c>
      <c r="I1029">
        <v>17.830642406071401</v>
      </c>
      <c r="J1029">
        <v>17.050836896763698</v>
      </c>
      <c r="K1029">
        <v>17.522559898509201</v>
      </c>
      <c r="L1029">
        <v>17.430575116390902</v>
      </c>
      <c r="M1029">
        <v>17.084766587402999</v>
      </c>
      <c r="N1029">
        <v>17.755949269635099</v>
      </c>
      <c r="O1029">
        <v>17.490441436868299</v>
      </c>
      <c r="P1029">
        <v>17.5419203623999</v>
      </c>
      <c r="Q1029">
        <v>17.512643037207301</v>
      </c>
      <c r="R1029">
        <v>17.126634629077401</v>
      </c>
      <c r="S1029">
        <v>17.7989489150834</v>
      </c>
      <c r="T1029">
        <v>17.3266610281952</v>
      </c>
      <c r="U1029">
        <v>17.4668181263619</v>
      </c>
    </row>
    <row r="1030" spans="1:21" x14ac:dyDescent="0.3">
      <c r="A1030" t="s">
        <v>6802</v>
      </c>
      <c r="B1030">
        <v>19.446433328160701</v>
      </c>
      <c r="C1030">
        <v>19.2568938794914</v>
      </c>
      <c r="D1030">
        <v>19.327524265510998</v>
      </c>
      <c r="E1030">
        <v>19.740377469120101</v>
      </c>
      <c r="F1030">
        <v>19.773044631170801</v>
      </c>
      <c r="G1030">
        <v>19.533155485104601</v>
      </c>
      <c r="H1030">
        <v>19.367592032909201</v>
      </c>
      <c r="I1030">
        <v>19.159896842758702</v>
      </c>
      <c r="J1030">
        <v>19.761772956869802</v>
      </c>
      <c r="K1030">
        <v>19.752386092501101</v>
      </c>
      <c r="L1030">
        <v>19.651538814126699</v>
      </c>
      <c r="M1030">
        <v>19.419477938238298</v>
      </c>
      <c r="N1030">
        <v>19.586443119421698</v>
      </c>
      <c r="O1030">
        <v>19.348011023907102</v>
      </c>
      <c r="P1030">
        <v>19.493222231003699</v>
      </c>
      <c r="Q1030">
        <v>19.4731513727031</v>
      </c>
      <c r="R1030">
        <v>19.6939306994852</v>
      </c>
      <c r="S1030">
        <v>19.3219113520679</v>
      </c>
      <c r="T1030">
        <v>19.377121482566601</v>
      </c>
      <c r="U1030">
        <v>19.489860165195001</v>
      </c>
    </row>
    <row r="1031" spans="1:21" x14ac:dyDescent="0.3">
      <c r="A1031" t="s">
        <v>6803</v>
      </c>
      <c r="B1031">
        <v>15.079586705108101</v>
      </c>
      <c r="C1031">
        <v>15.2236464610583</v>
      </c>
      <c r="D1031">
        <v>15.056434634153799</v>
      </c>
      <c r="E1031">
        <v>15.4037608988301</v>
      </c>
      <c r="F1031">
        <v>15.4354545854584</v>
      </c>
      <c r="G1031">
        <v>15.291251237935301</v>
      </c>
      <c r="H1031">
        <v>15.065208285189501</v>
      </c>
      <c r="I1031">
        <v>15.1074551628961</v>
      </c>
      <c r="J1031">
        <v>15.3761459414235</v>
      </c>
      <c r="K1031">
        <v>15.211911616420201</v>
      </c>
      <c r="L1031">
        <v>15.110786376784599</v>
      </c>
      <c r="M1031">
        <v>15.2104408020358</v>
      </c>
      <c r="N1031">
        <v>14.988149804364401</v>
      </c>
      <c r="O1031">
        <v>15.5421570650734</v>
      </c>
      <c r="P1031">
        <v>15.1556764631353</v>
      </c>
      <c r="Q1031">
        <v>15.3697777508707</v>
      </c>
      <c r="R1031">
        <v>14.947569033514</v>
      </c>
      <c r="S1031">
        <v>15.0869062403545</v>
      </c>
      <c r="T1031">
        <v>15.2848216175333</v>
      </c>
      <c r="U1031">
        <v>15.2251336521732</v>
      </c>
    </row>
    <row r="1032" spans="1:21" x14ac:dyDescent="0.3">
      <c r="A1032" t="s">
        <v>6804</v>
      </c>
      <c r="B1032">
        <v>20.769908216959202</v>
      </c>
      <c r="C1032">
        <v>20.841199579425201</v>
      </c>
      <c r="D1032">
        <v>20.885447000338399</v>
      </c>
      <c r="E1032">
        <v>20.564735772978899</v>
      </c>
      <c r="F1032">
        <v>20.676740673678399</v>
      </c>
      <c r="G1032">
        <v>20.786207352938099</v>
      </c>
      <c r="H1032">
        <v>20.883848659069699</v>
      </c>
      <c r="I1032">
        <v>20.843718623900202</v>
      </c>
      <c r="J1032">
        <v>20.623725756982399</v>
      </c>
      <c r="K1032">
        <v>20.6628867611829</v>
      </c>
      <c r="L1032">
        <v>20.697711790848398</v>
      </c>
      <c r="M1032">
        <v>20.341446781517298</v>
      </c>
      <c r="N1032">
        <v>20.9781144270315</v>
      </c>
      <c r="O1032">
        <v>20.8249059041583</v>
      </c>
      <c r="P1032">
        <v>20.765548706447198</v>
      </c>
      <c r="Q1032">
        <v>20.661142570328099</v>
      </c>
      <c r="R1032">
        <v>20.6864875901564</v>
      </c>
      <c r="S1032">
        <v>20.892728910705099</v>
      </c>
      <c r="T1032">
        <v>20.872058350550201</v>
      </c>
      <c r="U1032">
        <v>20.791999639761201</v>
      </c>
    </row>
    <row r="1033" spans="1:21" x14ac:dyDescent="0.3">
      <c r="A1033" t="s">
        <v>6805</v>
      </c>
      <c r="B1033">
        <v>19.732482702105202</v>
      </c>
      <c r="C1033">
        <v>19.689999221589101</v>
      </c>
      <c r="D1033">
        <v>19.478200969947501</v>
      </c>
      <c r="E1033">
        <v>19.938530128309399</v>
      </c>
      <c r="F1033">
        <v>19.805591326709798</v>
      </c>
      <c r="G1033">
        <v>19.773107515602</v>
      </c>
      <c r="H1033">
        <v>19.689280548144801</v>
      </c>
      <c r="I1033">
        <v>19.6524743629978</v>
      </c>
      <c r="J1033">
        <v>19.977150502114601</v>
      </c>
      <c r="K1033">
        <v>19.858050772164301</v>
      </c>
      <c r="L1033">
        <v>19.8345394369749</v>
      </c>
      <c r="M1033">
        <v>20.018483017237401</v>
      </c>
      <c r="N1033">
        <v>19.4837284095934</v>
      </c>
      <c r="O1033">
        <v>19.643367114078199</v>
      </c>
      <c r="P1033">
        <v>19.737690130621601</v>
      </c>
      <c r="Q1033">
        <v>19.915862621464999</v>
      </c>
      <c r="R1033">
        <v>19.9430456960561</v>
      </c>
      <c r="S1033">
        <v>19.6160616524982</v>
      </c>
      <c r="T1033">
        <v>19.7566528310142</v>
      </c>
      <c r="U1033">
        <v>19.769708419314199</v>
      </c>
    </row>
    <row r="1034" spans="1:21" x14ac:dyDescent="0.3">
      <c r="A1034" t="s">
        <v>6806</v>
      </c>
      <c r="B1034">
        <v>17.9613503804621</v>
      </c>
      <c r="C1034">
        <v>18.006036632429801</v>
      </c>
      <c r="D1034">
        <v>18.479013370824099</v>
      </c>
      <c r="E1034">
        <v>17.891011085277299</v>
      </c>
      <c r="F1034">
        <v>17.925183165908699</v>
      </c>
      <c r="G1034">
        <v>18.060193740704701</v>
      </c>
      <c r="H1034">
        <v>17.968605615682801</v>
      </c>
      <c r="I1034">
        <v>17.866311322765899</v>
      </c>
      <c r="J1034">
        <v>17.9866053810388</v>
      </c>
      <c r="K1034">
        <v>17.7073378367887</v>
      </c>
      <c r="L1034">
        <v>18.3448896224868</v>
      </c>
      <c r="M1034">
        <v>18.230589052777699</v>
      </c>
      <c r="N1034">
        <v>18.188238294303702</v>
      </c>
      <c r="O1034">
        <v>17.988018011511901</v>
      </c>
      <c r="P1034">
        <v>18.032239573227201</v>
      </c>
      <c r="Q1034">
        <v>18.103882047339098</v>
      </c>
      <c r="R1034">
        <v>18.090856370746501</v>
      </c>
      <c r="S1034">
        <v>18.151608233456798</v>
      </c>
      <c r="T1034">
        <v>17.892298151385301</v>
      </c>
      <c r="U1034">
        <v>17.993128268385501</v>
      </c>
    </row>
    <row r="1035" spans="1:21" x14ac:dyDescent="0.3">
      <c r="A1035" t="s">
        <v>6807</v>
      </c>
      <c r="B1035">
        <v>20.3740511369156</v>
      </c>
      <c r="C1035">
        <v>20.707389363868302</v>
      </c>
      <c r="D1035">
        <v>20.339598293196801</v>
      </c>
      <c r="E1035">
        <v>20.6420248141219</v>
      </c>
      <c r="F1035">
        <v>20.564163882421202</v>
      </c>
      <c r="G1035">
        <v>20.448850142913301</v>
      </c>
      <c r="H1035">
        <v>19.720237671020602</v>
      </c>
      <c r="I1035">
        <v>20.736181907568501</v>
      </c>
      <c r="J1035">
        <v>20.613211822834099</v>
      </c>
      <c r="K1035">
        <v>20.5303613596482</v>
      </c>
      <c r="L1035">
        <v>20.222930070829101</v>
      </c>
      <c r="M1035">
        <v>20.9414665276874</v>
      </c>
      <c r="N1035">
        <v>20.1387368341612</v>
      </c>
      <c r="O1035">
        <v>20.421349431749402</v>
      </c>
      <c r="P1035">
        <v>20.361716441912399</v>
      </c>
      <c r="Q1035">
        <v>20.790518743792699</v>
      </c>
      <c r="R1035">
        <v>20.012044262069502</v>
      </c>
      <c r="S1035">
        <v>19.901019507952402</v>
      </c>
      <c r="T1035">
        <v>20.174208001659199</v>
      </c>
      <c r="U1035">
        <v>20.462204434964299</v>
      </c>
    </row>
    <row r="1036" spans="1:21" x14ac:dyDescent="0.3">
      <c r="A1036" t="s">
        <v>6808</v>
      </c>
      <c r="B1036">
        <v>18.8915063387999</v>
      </c>
      <c r="C1036">
        <v>18.851432468143699</v>
      </c>
      <c r="D1036">
        <v>18.925082030896601</v>
      </c>
      <c r="E1036">
        <v>18.9532400855025</v>
      </c>
      <c r="F1036">
        <v>19.0059923750173</v>
      </c>
      <c r="G1036">
        <v>18.8520576472724</v>
      </c>
      <c r="H1036">
        <v>18.777148500497301</v>
      </c>
      <c r="I1036">
        <v>18.928316242622898</v>
      </c>
      <c r="J1036">
        <v>19.0731600102337</v>
      </c>
      <c r="K1036">
        <v>18.955113520040499</v>
      </c>
      <c r="L1036">
        <v>19.0658535900779</v>
      </c>
      <c r="M1036">
        <v>19.1783565736988</v>
      </c>
      <c r="N1036">
        <v>18.854251169473901</v>
      </c>
      <c r="O1036">
        <v>18.752771588227699</v>
      </c>
      <c r="P1036">
        <v>18.868929068850601</v>
      </c>
      <c r="Q1036">
        <v>18.956180279081099</v>
      </c>
      <c r="R1036">
        <v>19.137541630541399</v>
      </c>
      <c r="S1036">
        <v>18.956756515662601</v>
      </c>
      <c r="T1036">
        <v>18.853602159462501</v>
      </c>
      <c r="U1036">
        <v>18.875982420977401</v>
      </c>
    </row>
    <row r="1037" spans="1:21" x14ac:dyDescent="0.3">
      <c r="A1037" t="s">
        <v>6809</v>
      </c>
      <c r="B1037">
        <v>21.908584797126899</v>
      </c>
      <c r="C1037">
        <v>21.95337779542</v>
      </c>
      <c r="D1037">
        <v>21.85477514894</v>
      </c>
      <c r="E1037">
        <v>21.906555237357701</v>
      </c>
      <c r="F1037">
        <v>21.928537790032401</v>
      </c>
      <c r="G1037">
        <v>21.904662735704399</v>
      </c>
      <c r="H1037">
        <v>21.8669186918093</v>
      </c>
      <c r="I1037">
        <v>22.066616071635799</v>
      </c>
      <c r="J1037">
        <v>22.007309224811401</v>
      </c>
      <c r="K1037">
        <v>21.830212303950901</v>
      </c>
      <c r="L1037">
        <v>21.8738306560155</v>
      </c>
      <c r="M1037">
        <v>22.219776092804199</v>
      </c>
      <c r="N1037">
        <v>21.830554978698601</v>
      </c>
      <c r="O1037">
        <v>21.815360050652501</v>
      </c>
      <c r="P1037">
        <v>21.898245757816301</v>
      </c>
      <c r="Q1037">
        <v>22.0086840109118</v>
      </c>
      <c r="R1037">
        <v>21.790618499432199</v>
      </c>
      <c r="S1037">
        <v>21.783314705268001</v>
      </c>
      <c r="T1037">
        <v>22.012671497221898</v>
      </c>
      <c r="U1037">
        <v>21.916306798588199</v>
      </c>
    </row>
    <row r="1038" spans="1:21" x14ac:dyDescent="0.3">
      <c r="A1038" t="s">
        <v>6810</v>
      </c>
      <c r="B1038">
        <v>23.521790646036902</v>
      </c>
      <c r="C1038">
        <v>23.2181061057615</v>
      </c>
      <c r="D1038">
        <v>23.269127407878798</v>
      </c>
      <c r="E1038">
        <v>24.121298595097102</v>
      </c>
      <c r="F1038">
        <v>23.755939660233398</v>
      </c>
      <c r="G1038">
        <v>23.558092340852301</v>
      </c>
      <c r="H1038">
        <v>23.4549008119102</v>
      </c>
      <c r="I1038">
        <v>23.164963628856199</v>
      </c>
      <c r="J1038">
        <v>23.810215896941099</v>
      </c>
      <c r="K1038">
        <v>23.948815150036999</v>
      </c>
      <c r="L1038">
        <v>23.723510716709502</v>
      </c>
      <c r="M1038">
        <v>23.7493895288526</v>
      </c>
      <c r="N1038">
        <v>23.031767565874802</v>
      </c>
      <c r="O1038">
        <v>23.505623269759202</v>
      </c>
      <c r="P1038">
        <v>23.415620271533999</v>
      </c>
      <c r="Q1038">
        <v>23.528248304005</v>
      </c>
      <c r="R1038">
        <v>23.9315048866311</v>
      </c>
      <c r="S1038">
        <v>23.339209081045901</v>
      </c>
      <c r="T1038">
        <v>23.3398722584651</v>
      </c>
      <c r="U1038">
        <v>23.655603999504599</v>
      </c>
    </row>
    <row r="1039" spans="1:21" x14ac:dyDescent="0.3">
      <c r="A1039" t="s">
        <v>6811</v>
      </c>
      <c r="B1039">
        <v>21.071288977931498</v>
      </c>
      <c r="C1039">
        <v>21.370979524145</v>
      </c>
      <c r="D1039">
        <v>21.622704842428</v>
      </c>
      <c r="E1039">
        <v>21.078144432073799</v>
      </c>
      <c r="F1039">
        <v>21.065346326207401</v>
      </c>
      <c r="G1039">
        <v>21.080840383662501</v>
      </c>
      <c r="H1039">
        <v>20.728510906734499</v>
      </c>
      <c r="I1039">
        <v>21.1468392884994</v>
      </c>
      <c r="J1039">
        <v>21.307241890978101</v>
      </c>
      <c r="K1039">
        <v>21.255646191305701</v>
      </c>
      <c r="L1039">
        <v>21.266454994619199</v>
      </c>
      <c r="M1039">
        <v>20.3238575279162</v>
      </c>
      <c r="N1039">
        <v>20.950499505897898</v>
      </c>
      <c r="O1039">
        <v>21.4307847905458</v>
      </c>
      <c r="P1039">
        <v>21.048539262964201</v>
      </c>
      <c r="Q1039">
        <v>20.749145867372899</v>
      </c>
      <c r="R1039">
        <v>20.428485153990199</v>
      </c>
      <c r="S1039">
        <v>21.085190796045001</v>
      </c>
      <c r="T1039">
        <v>21.502828857717599</v>
      </c>
      <c r="U1039">
        <v>21.1044324026178</v>
      </c>
    </row>
    <row r="1040" spans="1:21" x14ac:dyDescent="0.3">
      <c r="A1040" t="s">
        <v>6812</v>
      </c>
      <c r="B1040">
        <v>20.921882757632101</v>
      </c>
      <c r="C1040">
        <v>20.724321585882599</v>
      </c>
      <c r="D1040">
        <v>20.580436548600499</v>
      </c>
      <c r="E1040">
        <v>21.059597087007301</v>
      </c>
      <c r="F1040">
        <v>21.0607113333817</v>
      </c>
      <c r="G1040">
        <v>20.970657344269799</v>
      </c>
      <c r="H1040">
        <v>20.9874508236345</v>
      </c>
      <c r="I1040">
        <v>20.722210481416901</v>
      </c>
      <c r="J1040">
        <v>21.1814444523262</v>
      </c>
      <c r="K1040">
        <v>21.167662578437401</v>
      </c>
      <c r="L1040">
        <v>21.133306428959401</v>
      </c>
      <c r="M1040">
        <v>20.957503492191101</v>
      </c>
      <c r="N1040">
        <v>20.625317412872199</v>
      </c>
      <c r="O1040">
        <v>21.0186254443019</v>
      </c>
      <c r="P1040">
        <v>20.907426576125399</v>
      </c>
      <c r="Q1040">
        <v>21.082436125416599</v>
      </c>
      <c r="R1040">
        <v>21.074947593570499</v>
      </c>
      <c r="S1040">
        <v>20.8859894467342</v>
      </c>
      <c r="T1040">
        <v>21.068918927292401</v>
      </c>
      <c r="U1040">
        <v>20.9860922983991</v>
      </c>
    </row>
    <row r="1041" spans="1:21" x14ac:dyDescent="0.3">
      <c r="A1041" t="s">
        <v>6813</v>
      </c>
      <c r="B1041">
        <v>17.6654791252179</v>
      </c>
      <c r="C1041">
        <v>17.607559049434201</v>
      </c>
      <c r="D1041">
        <v>18.016354485485198</v>
      </c>
      <c r="E1041">
        <v>17.747220216134</v>
      </c>
      <c r="F1041">
        <v>17.761546466983699</v>
      </c>
      <c r="G1041">
        <v>17.679150942063998</v>
      </c>
      <c r="H1041">
        <v>17.733585576253802</v>
      </c>
      <c r="I1041">
        <v>17.909918858268099</v>
      </c>
      <c r="J1041">
        <v>17.582069613469798</v>
      </c>
      <c r="K1041">
        <v>17.700194709649601</v>
      </c>
      <c r="L1041">
        <v>17.3561551694965</v>
      </c>
      <c r="M1041">
        <v>17.224244782766601</v>
      </c>
      <c r="N1041">
        <v>17.904334591235401</v>
      </c>
      <c r="O1041">
        <v>17.589413080145398</v>
      </c>
      <c r="P1041">
        <v>17.699697942550401</v>
      </c>
      <c r="Q1041">
        <v>17.869159480168499</v>
      </c>
      <c r="R1041">
        <v>17.7950449524633</v>
      </c>
      <c r="S1041">
        <v>17.868323061032601</v>
      </c>
      <c r="T1041">
        <v>17.6698823805167</v>
      </c>
      <c r="U1041">
        <v>17.6461780253147</v>
      </c>
    </row>
    <row r="1042" spans="1:21" x14ac:dyDescent="0.3">
      <c r="A1042" t="s">
        <v>6814</v>
      </c>
      <c r="B1042">
        <v>19.003433584323101</v>
      </c>
      <c r="C1042">
        <v>19.122737232057101</v>
      </c>
      <c r="D1042">
        <v>19.091867485207</v>
      </c>
      <c r="E1042">
        <v>18.697735168807501</v>
      </c>
      <c r="F1042">
        <v>18.716768528946201</v>
      </c>
      <c r="G1042">
        <v>18.934095847228502</v>
      </c>
      <c r="H1042">
        <v>19.295542881349402</v>
      </c>
      <c r="I1042">
        <v>18.969254753689501</v>
      </c>
      <c r="J1042">
        <v>18.660513337364801</v>
      </c>
      <c r="K1042">
        <v>18.622075717474999</v>
      </c>
      <c r="L1042">
        <v>18.697082504896201</v>
      </c>
      <c r="M1042">
        <v>18.230766281337601</v>
      </c>
      <c r="N1042">
        <v>19.110622689381401</v>
      </c>
      <c r="O1042">
        <v>19.313383901700099</v>
      </c>
      <c r="P1042">
        <v>19.013035722226999</v>
      </c>
      <c r="Q1042">
        <v>18.633497266542101</v>
      </c>
      <c r="R1042">
        <v>18.716291947454302</v>
      </c>
      <c r="S1042">
        <v>19.128502401313099</v>
      </c>
      <c r="T1042">
        <v>19.280993350242099</v>
      </c>
      <c r="U1042">
        <v>18.9250842563203</v>
      </c>
    </row>
    <row r="1043" spans="1:21" x14ac:dyDescent="0.3">
      <c r="A1043" t="s">
        <v>6815</v>
      </c>
      <c r="B1043">
        <v>16.639549868627</v>
      </c>
      <c r="C1043">
        <v>16.1186389166099</v>
      </c>
      <c r="D1043">
        <v>16.653066824892701</v>
      </c>
      <c r="E1043">
        <v>16.893019644075899</v>
      </c>
      <c r="F1043">
        <v>16.798628354253399</v>
      </c>
      <c r="G1043">
        <v>16.552094967832002</v>
      </c>
      <c r="H1043">
        <v>16.658972002453101</v>
      </c>
      <c r="I1043">
        <v>16.096905498864199</v>
      </c>
      <c r="J1043">
        <v>16.7768772514112</v>
      </c>
      <c r="K1043">
        <v>17.2618177183207</v>
      </c>
      <c r="L1043">
        <v>16.283572187584902</v>
      </c>
      <c r="M1043">
        <v>16.413465335076101</v>
      </c>
      <c r="N1043">
        <v>16.477472136194901</v>
      </c>
      <c r="O1043">
        <v>16.3874645282364</v>
      </c>
      <c r="P1043">
        <v>16.6649382539923</v>
      </c>
      <c r="Q1043">
        <v>16.166722364875099</v>
      </c>
      <c r="R1043">
        <v>16.0623851150226</v>
      </c>
      <c r="S1043">
        <v>16.258036296714199</v>
      </c>
      <c r="T1043">
        <v>16.734442797624801</v>
      </c>
      <c r="U1043">
        <v>16.525763158293099</v>
      </c>
    </row>
    <row r="1044" spans="1:21" x14ac:dyDescent="0.3">
      <c r="A1044" t="s">
        <v>6816</v>
      </c>
      <c r="B1044">
        <v>17.630973625993501</v>
      </c>
      <c r="C1044">
        <v>17.5094763277074</v>
      </c>
      <c r="D1044">
        <v>17.591371695418001</v>
      </c>
      <c r="E1044">
        <v>17.824367571942702</v>
      </c>
      <c r="F1044">
        <v>17.538038836366901</v>
      </c>
      <c r="G1044">
        <v>17.645906552588901</v>
      </c>
      <c r="H1044">
        <v>17.902999862700302</v>
      </c>
      <c r="I1044">
        <v>17.561938455105899</v>
      </c>
      <c r="J1044">
        <v>17.825407710502802</v>
      </c>
      <c r="K1044">
        <v>18.939185047219301</v>
      </c>
      <c r="L1044">
        <v>17.467686613527899</v>
      </c>
      <c r="M1044">
        <v>17.1074143700326</v>
      </c>
      <c r="N1044">
        <v>17.7684389622388</v>
      </c>
      <c r="O1044">
        <v>17.791882318882799</v>
      </c>
      <c r="P1044">
        <v>17.543841877617901</v>
      </c>
      <c r="Q1044">
        <v>17.304706844142501</v>
      </c>
      <c r="R1044">
        <v>17.491973962014001</v>
      </c>
      <c r="S1044">
        <v>18.004771783111199</v>
      </c>
      <c r="T1044">
        <v>17.796462586495299</v>
      </c>
      <c r="U1044">
        <v>17.728242607167299</v>
      </c>
    </row>
    <row r="1045" spans="1:21" x14ac:dyDescent="0.3">
      <c r="A1045" t="s">
        <v>6818</v>
      </c>
      <c r="B1045">
        <v>15.8123851949277</v>
      </c>
      <c r="C1045">
        <v>15.169343058390099</v>
      </c>
      <c r="D1045">
        <v>15.958839169096599</v>
      </c>
      <c r="E1045">
        <v>16.0620488337122</v>
      </c>
      <c r="F1045">
        <v>15.7883390754941</v>
      </c>
      <c r="G1045">
        <v>15.841608269213699</v>
      </c>
      <c r="H1045">
        <v>15.6066033169303</v>
      </c>
      <c r="I1045">
        <v>15.709917326532601</v>
      </c>
      <c r="J1045">
        <v>16.1999531245343</v>
      </c>
      <c r="K1045">
        <v>16.106242151144599</v>
      </c>
      <c r="L1045">
        <v>15.757889998114999</v>
      </c>
      <c r="M1045">
        <v>15.6025678579594</v>
      </c>
      <c r="N1045">
        <v>15.529942731014801</v>
      </c>
      <c r="O1045">
        <v>15.549312813512</v>
      </c>
      <c r="P1045">
        <v>15.9703259958887</v>
      </c>
      <c r="Q1045">
        <v>15.767390460999</v>
      </c>
      <c r="R1045">
        <v>15.952526348324</v>
      </c>
      <c r="S1045">
        <v>15.449225040323901</v>
      </c>
      <c r="T1045">
        <v>15.6887061676786</v>
      </c>
      <c r="U1045">
        <v>15.6708294134504</v>
      </c>
    </row>
    <row r="1046" spans="1:21" x14ac:dyDescent="0.3">
      <c r="A1046" t="s">
        <v>6819</v>
      </c>
      <c r="B1046">
        <v>18.114640431354701</v>
      </c>
      <c r="C1046">
        <v>18.423327889100101</v>
      </c>
      <c r="D1046">
        <v>18.2774221069572</v>
      </c>
      <c r="E1046">
        <v>17.849327093498498</v>
      </c>
      <c r="F1046">
        <v>17.983073714457198</v>
      </c>
      <c r="G1046">
        <v>18.1417994011681</v>
      </c>
      <c r="H1046">
        <v>18.449035108612399</v>
      </c>
      <c r="I1046">
        <v>18.175356883404699</v>
      </c>
      <c r="J1046">
        <v>18.0458383860739</v>
      </c>
      <c r="K1046">
        <v>17.910919428122799</v>
      </c>
      <c r="L1046">
        <v>17.893980709697701</v>
      </c>
      <c r="M1046">
        <v>17.762119035402801</v>
      </c>
      <c r="N1046">
        <v>18.582102341601001</v>
      </c>
      <c r="O1046">
        <v>18.005562080939399</v>
      </c>
      <c r="P1046">
        <v>18.325126608821499</v>
      </c>
      <c r="Q1046">
        <v>18.086282132072601</v>
      </c>
      <c r="R1046">
        <v>17.889717574368301</v>
      </c>
      <c r="S1046">
        <v>18.597829516355599</v>
      </c>
      <c r="T1046">
        <v>18.4298877077131</v>
      </c>
      <c r="U1046">
        <v>17.903610049383399</v>
      </c>
    </row>
    <row r="1047" spans="1:21" x14ac:dyDescent="0.3">
      <c r="A1047" t="s">
        <v>6820</v>
      </c>
      <c r="B1047">
        <v>22.7541184451993</v>
      </c>
      <c r="C1047">
        <v>22.650171527917902</v>
      </c>
      <c r="D1047">
        <v>22.997114209590801</v>
      </c>
      <c r="E1047">
        <v>22.778315921917901</v>
      </c>
      <c r="F1047">
        <v>22.5624082378874</v>
      </c>
      <c r="G1047">
        <v>22.7654685576553</v>
      </c>
      <c r="H1047">
        <v>22.7339576840034</v>
      </c>
      <c r="I1047">
        <v>22.988769245080299</v>
      </c>
      <c r="J1047">
        <v>22.819629873125098</v>
      </c>
      <c r="K1047">
        <v>22.6042324910829</v>
      </c>
      <c r="L1047">
        <v>22.546706574037099</v>
      </c>
      <c r="M1047">
        <v>22.6942337600677</v>
      </c>
      <c r="N1047">
        <v>22.9456918528907</v>
      </c>
      <c r="O1047">
        <v>22.6873736805567</v>
      </c>
      <c r="P1047">
        <v>22.758228961613899</v>
      </c>
      <c r="Q1047">
        <v>22.5018737612907</v>
      </c>
      <c r="R1047">
        <v>22.765047298604301</v>
      </c>
      <c r="S1047">
        <v>23.002749252685099</v>
      </c>
      <c r="T1047">
        <v>22.762913239510802</v>
      </c>
      <c r="U1047">
        <v>22.762903387224501</v>
      </c>
    </row>
    <row r="1048" spans="1:21" x14ac:dyDescent="0.3">
      <c r="A1048" t="s">
        <v>6821</v>
      </c>
      <c r="B1048">
        <v>21.246800985725301</v>
      </c>
      <c r="C1048">
        <v>21.201513815874701</v>
      </c>
      <c r="D1048">
        <v>21.063146432510699</v>
      </c>
      <c r="E1048">
        <v>21.2422136332017</v>
      </c>
      <c r="F1048">
        <v>21.262987351988802</v>
      </c>
      <c r="G1048">
        <v>21.1907576231383</v>
      </c>
      <c r="H1048">
        <v>21.198820209459999</v>
      </c>
      <c r="I1048">
        <v>21.190049709576702</v>
      </c>
      <c r="J1048">
        <v>21.313040810623999</v>
      </c>
      <c r="K1048">
        <v>21.281660392262701</v>
      </c>
      <c r="L1048">
        <v>21.299889641680199</v>
      </c>
      <c r="M1048">
        <v>21.347722192738001</v>
      </c>
      <c r="N1048">
        <v>21.134121357118001</v>
      </c>
      <c r="O1048">
        <v>21.213090818023002</v>
      </c>
      <c r="P1048">
        <v>21.216391355440798</v>
      </c>
      <c r="Q1048">
        <v>21.345216457761101</v>
      </c>
      <c r="R1048">
        <v>21.3384056144663</v>
      </c>
      <c r="S1048">
        <v>21.163484627727001</v>
      </c>
      <c r="T1048">
        <v>21.255534584997399</v>
      </c>
      <c r="U1048">
        <v>21.222651733991299</v>
      </c>
    </row>
    <row r="1049" spans="1:21" x14ac:dyDescent="0.3">
      <c r="A1049" t="s">
        <v>6822</v>
      </c>
      <c r="B1049">
        <v>17.9134049352914</v>
      </c>
      <c r="C1049">
        <v>18.1101001278982</v>
      </c>
      <c r="D1049">
        <v>18.357456067735299</v>
      </c>
      <c r="E1049">
        <v>17.8085353326233</v>
      </c>
      <c r="F1049">
        <v>17.982735424925298</v>
      </c>
      <c r="G1049">
        <v>18.007681539980599</v>
      </c>
      <c r="H1049">
        <v>17.963578017438401</v>
      </c>
      <c r="I1049">
        <v>18.365525568848099</v>
      </c>
      <c r="J1049">
        <v>17.747243847612101</v>
      </c>
      <c r="K1049">
        <v>17.730683062705001</v>
      </c>
      <c r="L1049">
        <v>17.6692078964868</v>
      </c>
      <c r="M1049">
        <v>17.496217434664601</v>
      </c>
      <c r="N1049">
        <v>18.310915676158999</v>
      </c>
      <c r="O1049">
        <v>17.8473151964448</v>
      </c>
      <c r="P1049">
        <v>18.086602267121901</v>
      </c>
      <c r="Q1049">
        <v>17.5865786407463</v>
      </c>
      <c r="R1049">
        <v>17.452834187292599</v>
      </c>
      <c r="S1049">
        <v>18.145151585359599</v>
      </c>
      <c r="T1049">
        <v>17.6980520272452</v>
      </c>
      <c r="U1049">
        <v>17.827367118181801</v>
      </c>
    </row>
    <row r="1050" spans="1:21" x14ac:dyDescent="0.3">
      <c r="A1050" t="s">
        <v>6823</v>
      </c>
      <c r="B1050">
        <v>16.964977300888101</v>
      </c>
      <c r="C1050">
        <v>16.803655800910999</v>
      </c>
      <c r="D1050">
        <v>17.157372311465402</v>
      </c>
      <c r="E1050">
        <v>16.8706962396164</v>
      </c>
      <c r="F1050">
        <v>16.9334320234342</v>
      </c>
      <c r="G1050">
        <v>16.9529011587287</v>
      </c>
      <c r="H1050">
        <v>16.9758617076529</v>
      </c>
      <c r="I1050">
        <v>17.117519467130201</v>
      </c>
      <c r="J1050">
        <v>16.812143010979199</v>
      </c>
      <c r="K1050">
        <v>16.938338087793699</v>
      </c>
      <c r="L1050">
        <v>16.945849256663401</v>
      </c>
      <c r="M1050">
        <v>16.980184361377699</v>
      </c>
      <c r="N1050">
        <v>16.9626743986755</v>
      </c>
      <c r="O1050">
        <v>16.818009276056301</v>
      </c>
      <c r="P1050">
        <v>16.859279427148</v>
      </c>
      <c r="Q1050">
        <v>16.785024933777802</v>
      </c>
      <c r="R1050">
        <v>16.969415312497901</v>
      </c>
      <c r="S1050">
        <v>17.130325657436899</v>
      </c>
      <c r="T1050">
        <v>16.959411513137098</v>
      </c>
      <c r="U1050">
        <v>17.052928559819399</v>
      </c>
    </row>
    <row r="1051" spans="1:21" x14ac:dyDescent="0.3">
      <c r="A1051" t="s">
        <v>6824</v>
      </c>
      <c r="B1051">
        <v>16.913264614420498</v>
      </c>
      <c r="C1051">
        <v>16.4517388970146</v>
      </c>
      <c r="D1051">
        <v>16.740327049871699</v>
      </c>
      <c r="E1051">
        <v>17.304373147873299</v>
      </c>
      <c r="F1051">
        <v>16.830850924056001</v>
      </c>
      <c r="G1051">
        <v>16.805837880422299</v>
      </c>
      <c r="H1051">
        <v>16.634385754648999</v>
      </c>
      <c r="I1051">
        <v>16.1115188931905</v>
      </c>
      <c r="J1051">
        <v>17.278354696234199</v>
      </c>
      <c r="K1051">
        <v>17.092511257688699</v>
      </c>
      <c r="L1051">
        <v>17.0352332818346</v>
      </c>
      <c r="M1051">
        <v>16.264010952242899</v>
      </c>
      <c r="N1051">
        <v>16.792730610368501</v>
      </c>
      <c r="O1051">
        <v>16.9617287798864</v>
      </c>
      <c r="P1051">
        <v>16.887903215855101</v>
      </c>
      <c r="Q1051">
        <v>16.766835971765399</v>
      </c>
      <c r="R1051">
        <v>16.934385419892301</v>
      </c>
      <c r="S1051">
        <v>16.770289373369</v>
      </c>
      <c r="T1051">
        <v>16.8915868729501</v>
      </c>
      <c r="U1051">
        <v>16.8333623397053</v>
      </c>
    </row>
    <row r="1052" spans="1:21" x14ac:dyDescent="0.3">
      <c r="A1052" t="s">
        <v>6825</v>
      </c>
      <c r="B1052">
        <v>21.6172539955815</v>
      </c>
      <c r="C1052">
        <v>21.7385573063669</v>
      </c>
      <c r="D1052">
        <v>21.381090874208201</v>
      </c>
      <c r="E1052">
        <v>21.766651751787499</v>
      </c>
      <c r="F1052">
        <v>21.7349424244623</v>
      </c>
      <c r="G1052">
        <v>21.611318765703501</v>
      </c>
      <c r="H1052">
        <v>21.505159301867302</v>
      </c>
      <c r="I1052">
        <v>21.4872789665881</v>
      </c>
      <c r="J1052">
        <v>21.754212662147999</v>
      </c>
      <c r="K1052">
        <v>21.6732497247758</v>
      </c>
      <c r="L1052">
        <v>21.8689996133965</v>
      </c>
      <c r="M1052">
        <v>21.8826137410136</v>
      </c>
      <c r="N1052">
        <v>21.4527483952495</v>
      </c>
      <c r="O1052">
        <v>21.699810718973499</v>
      </c>
      <c r="P1052">
        <v>21.622655912639701</v>
      </c>
      <c r="Q1052">
        <v>21.842499895781401</v>
      </c>
      <c r="R1052">
        <v>21.7508130048321</v>
      </c>
      <c r="S1052">
        <v>21.403556912976899</v>
      </c>
      <c r="T1052">
        <v>21.564880973211199</v>
      </c>
      <c r="U1052">
        <v>21.607317561022299</v>
      </c>
    </row>
    <row r="1053" spans="1:21" x14ac:dyDescent="0.3">
      <c r="A1053" t="s">
        <v>6826</v>
      </c>
      <c r="B1053">
        <v>23.3501658230917</v>
      </c>
      <c r="C1053">
        <v>23.139820882058</v>
      </c>
      <c r="D1053">
        <v>23.327466984460099</v>
      </c>
      <c r="E1053">
        <v>23.3954015316456</v>
      </c>
      <c r="F1053">
        <v>23.4948706298144</v>
      </c>
      <c r="G1053">
        <v>23.381334945032499</v>
      </c>
      <c r="H1053">
        <v>23.220063962659701</v>
      </c>
      <c r="I1053">
        <v>23.551127155886899</v>
      </c>
      <c r="J1053">
        <v>23.442697905362099</v>
      </c>
      <c r="K1053">
        <v>23.3248504942568</v>
      </c>
      <c r="L1053">
        <v>23.510525387591301</v>
      </c>
      <c r="M1053">
        <v>23.573890182873502</v>
      </c>
      <c r="N1053">
        <v>23.444116526505098</v>
      </c>
      <c r="O1053">
        <v>23.139032875412401</v>
      </c>
      <c r="P1053">
        <v>23.370387868433799</v>
      </c>
      <c r="Q1053">
        <v>23.447296179903301</v>
      </c>
      <c r="R1053">
        <v>23.6058582593129</v>
      </c>
      <c r="S1053">
        <v>23.513207180705201</v>
      </c>
      <c r="T1053">
        <v>23.180209089239199</v>
      </c>
      <c r="U1053">
        <v>23.363001606848499</v>
      </c>
    </row>
    <row r="1054" spans="1:21" x14ac:dyDescent="0.3">
      <c r="A1054" t="s">
        <v>6828</v>
      </c>
      <c r="B1054">
        <v>19.8271304318307</v>
      </c>
      <c r="C1054">
        <v>20.0232299011879</v>
      </c>
      <c r="D1054">
        <v>19.583381966030501</v>
      </c>
      <c r="E1054">
        <v>19.865450429634102</v>
      </c>
      <c r="F1054">
        <v>19.7090912324268</v>
      </c>
      <c r="G1054">
        <v>19.817666266288899</v>
      </c>
      <c r="H1054">
        <v>19.952051741375598</v>
      </c>
      <c r="I1054">
        <v>19.736720446895202</v>
      </c>
      <c r="J1054">
        <v>19.715109256808802</v>
      </c>
      <c r="K1054">
        <v>19.647642779462199</v>
      </c>
      <c r="L1054">
        <v>19.663587693502599</v>
      </c>
      <c r="M1054">
        <v>20.087088380532499</v>
      </c>
      <c r="N1054">
        <v>19.903712378549901</v>
      </c>
      <c r="O1054">
        <v>19.875564733506199</v>
      </c>
      <c r="P1054">
        <v>19.762975365479601</v>
      </c>
      <c r="Q1054">
        <v>19.714944456892301</v>
      </c>
      <c r="R1054">
        <v>19.730609592450399</v>
      </c>
      <c r="S1054">
        <v>19.894292819738801</v>
      </c>
      <c r="T1054">
        <v>19.815562927439501</v>
      </c>
      <c r="U1054">
        <v>19.8804778253797</v>
      </c>
    </row>
    <row r="1055" spans="1:21" x14ac:dyDescent="0.3">
      <c r="A1055" t="s">
        <v>6829</v>
      </c>
      <c r="B1055">
        <v>15.673101638701599</v>
      </c>
      <c r="C1055">
        <v>15.6445626852841</v>
      </c>
      <c r="D1055">
        <v>15.5952600844419</v>
      </c>
      <c r="E1055">
        <v>15.641812006055501</v>
      </c>
      <c r="F1055">
        <v>15.4208071885094</v>
      </c>
      <c r="G1055">
        <v>15.500150521061601</v>
      </c>
      <c r="H1055">
        <v>15.7487332573135</v>
      </c>
      <c r="I1055">
        <v>15.5637765614582</v>
      </c>
      <c r="J1055">
        <v>15.4659560942104</v>
      </c>
      <c r="K1055">
        <v>15.6513312076103</v>
      </c>
      <c r="L1055">
        <v>15.556216150227799</v>
      </c>
      <c r="M1055">
        <v>15.5525948591089</v>
      </c>
      <c r="N1055">
        <v>15.6459609661736</v>
      </c>
      <c r="O1055">
        <v>15.479357853499399</v>
      </c>
      <c r="P1055">
        <v>15.562146657201501</v>
      </c>
      <c r="Q1055">
        <v>15.5059752964242</v>
      </c>
      <c r="R1055">
        <v>15.574874931570699</v>
      </c>
      <c r="S1055">
        <v>15.4872676104516</v>
      </c>
      <c r="T1055">
        <v>15.725410957284801</v>
      </c>
      <c r="U1055">
        <v>15.6156084953106</v>
      </c>
    </row>
    <row r="1056" spans="1:21" x14ac:dyDescent="0.3">
      <c r="A1056" t="s">
        <v>6830</v>
      </c>
      <c r="B1056">
        <v>17.476803386926701</v>
      </c>
      <c r="C1056">
        <v>17.894026641844601</v>
      </c>
      <c r="D1056">
        <v>17.134130447054901</v>
      </c>
      <c r="E1056">
        <v>17.1765583032047</v>
      </c>
      <c r="F1056">
        <v>17.163883613722099</v>
      </c>
      <c r="G1056">
        <v>17.451557576362099</v>
      </c>
      <c r="H1056">
        <v>17.497945187421699</v>
      </c>
      <c r="I1056">
        <v>17.819712067213</v>
      </c>
      <c r="J1056">
        <v>17.3842608414941</v>
      </c>
      <c r="K1056">
        <v>16.993533011979899</v>
      </c>
      <c r="L1056">
        <v>16.890958078647099</v>
      </c>
      <c r="M1056">
        <v>19.4462706283853</v>
      </c>
      <c r="N1056">
        <v>16.701127311777501</v>
      </c>
      <c r="O1056">
        <v>16.876038997983201</v>
      </c>
      <c r="P1056">
        <v>17.397247799269</v>
      </c>
      <c r="Q1056">
        <v>18.208675813333699</v>
      </c>
      <c r="R1056">
        <v>16.901831872464602</v>
      </c>
      <c r="S1056">
        <v>15.718475730036699</v>
      </c>
      <c r="T1056">
        <v>16.539405997717299</v>
      </c>
      <c r="U1056">
        <v>17.529071400531102</v>
      </c>
    </row>
    <row r="1057" spans="1:21" x14ac:dyDescent="0.3">
      <c r="A1057" t="s">
        <v>6831</v>
      </c>
      <c r="B1057">
        <v>21.819575142323199</v>
      </c>
      <c r="C1057">
        <v>22.4282177423249</v>
      </c>
      <c r="D1057">
        <v>22.001241938526999</v>
      </c>
      <c r="E1057">
        <v>21.115273363682299</v>
      </c>
      <c r="F1057">
        <v>21.251089051808201</v>
      </c>
      <c r="G1057">
        <v>21.802760688145199</v>
      </c>
      <c r="H1057">
        <v>22.2905020398359</v>
      </c>
      <c r="I1057">
        <v>22.219635676758699</v>
      </c>
      <c r="J1057">
        <v>21.1027659962621</v>
      </c>
      <c r="K1057">
        <v>21.266185625288099</v>
      </c>
      <c r="L1057">
        <v>21.137032136955099</v>
      </c>
      <c r="M1057">
        <v>21.430992388964</v>
      </c>
      <c r="N1057">
        <v>22.019772097960502</v>
      </c>
      <c r="O1057">
        <v>22.083366924653099</v>
      </c>
      <c r="P1057">
        <v>21.7715057346654</v>
      </c>
      <c r="Q1057">
        <v>21.3932712938667</v>
      </c>
      <c r="R1057">
        <v>21.0948444577954</v>
      </c>
      <c r="S1057">
        <v>21.808238238038701</v>
      </c>
      <c r="T1057">
        <v>22.104022558233101</v>
      </c>
      <c r="U1057">
        <v>21.8508648386407</v>
      </c>
    </row>
    <row r="1058" spans="1:21" x14ac:dyDescent="0.3">
      <c r="A1058" t="s">
        <v>6832</v>
      </c>
      <c r="B1058">
        <v>15.9114175369573</v>
      </c>
      <c r="C1058">
        <v>16.0521560770649</v>
      </c>
      <c r="D1058">
        <v>15.0612355254754</v>
      </c>
      <c r="E1058">
        <v>16.187338603363699</v>
      </c>
      <c r="F1058">
        <v>16.085271434620701</v>
      </c>
      <c r="G1058">
        <v>16.021166772535</v>
      </c>
      <c r="H1058">
        <v>15.757233751627499</v>
      </c>
      <c r="I1058">
        <v>15.8118290249714</v>
      </c>
      <c r="J1058">
        <v>16.126061597112201</v>
      </c>
      <c r="K1058">
        <v>15.9503363412487</v>
      </c>
      <c r="L1058">
        <v>16.161728590086199</v>
      </c>
      <c r="M1058">
        <v>16.382810271178499</v>
      </c>
      <c r="N1058">
        <v>15.492828713521201</v>
      </c>
      <c r="O1058">
        <v>15.9821387337955</v>
      </c>
      <c r="P1058">
        <v>15.996320777405201</v>
      </c>
      <c r="Q1058">
        <v>15.9674734285793</v>
      </c>
      <c r="R1058">
        <v>16.238701301679001</v>
      </c>
      <c r="S1058">
        <v>15.582982754098699</v>
      </c>
      <c r="T1058">
        <v>16.039830610891599</v>
      </c>
      <c r="U1058">
        <v>15.940343655944799</v>
      </c>
    </row>
    <row r="1059" spans="1:21" x14ac:dyDescent="0.3">
      <c r="A1059" t="s">
        <v>6833</v>
      </c>
      <c r="B1059">
        <v>24.423100549967501</v>
      </c>
      <c r="C1059">
        <v>24.409964416992398</v>
      </c>
      <c r="D1059">
        <v>23.946106667976998</v>
      </c>
      <c r="E1059">
        <v>24.768027359587599</v>
      </c>
      <c r="F1059">
        <v>24.508964687747699</v>
      </c>
      <c r="G1059">
        <v>24.380907390187101</v>
      </c>
      <c r="H1059">
        <v>24.494341818477899</v>
      </c>
      <c r="I1059">
        <v>23.878141708973999</v>
      </c>
      <c r="J1059">
        <v>24.719934726852099</v>
      </c>
      <c r="K1059">
        <v>24.5066091866519</v>
      </c>
      <c r="L1059">
        <v>24.579412185572401</v>
      </c>
      <c r="M1059">
        <v>24.636542340411101</v>
      </c>
      <c r="N1059">
        <v>23.993310945720101</v>
      </c>
      <c r="O1059">
        <v>24.517632265301199</v>
      </c>
      <c r="P1059">
        <v>24.421977211192502</v>
      </c>
      <c r="Q1059">
        <v>24.480432875118499</v>
      </c>
      <c r="R1059">
        <v>24.767484433597801</v>
      </c>
      <c r="S1059">
        <v>24.063535487307099</v>
      </c>
      <c r="T1059">
        <v>24.488702900010299</v>
      </c>
      <c r="U1059">
        <v>24.3832709888528</v>
      </c>
    </row>
    <row r="1060" spans="1:21" x14ac:dyDescent="0.3">
      <c r="A1060" t="s">
        <v>6834</v>
      </c>
      <c r="B1060">
        <v>18.288865549961201</v>
      </c>
      <c r="C1060">
        <v>18.284079851126599</v>
      </c>
      <c r="D1060">
        <v>18.183096176891599</v>
      </c>
      <c r="E1060">
        <v>18.382321580658299</v>
      </c>
      <c r="F1060">
        <v>18.262879423517099</v>
      </c>
      <c r="G1060">
        <v>18.3484667124327</v>
      </c>
      <c r="H1060">
        <v>18.477186531564499</v>
      </c>
      <c r="I1060">
        <v>18.3419199778312</v>
      </c>
      <c r="J1060">
        <v>18.1886244716862</v>
      </c>
      <c r="K1060">
        <v>18.191718386674999</v>
      </c>
      <c r="L1060">
        <v>18.086092136415498</v>
      </c>
      <c r="M1060">
        <v>18.572543225788401</v>
      </c>
      <c r="N1060">
        <v>18.207187934312199</v>
      </c>
      <c r="O1060">
        <v>18.367068821401801</v>
      </c>
      <c r="P1060">
        <v>18.308936221506698</v>
      </c>
      <c r="Q1060">
        <v>18.198530070961301</v>
      </c>
      <c r="R1060">
        <v>18.230679352081999</v>
      </c>
      <c r="S1060">
        <v>18.121283293739101</v>
      </c>
      <c r="T1060">
        <v>18.377132398823399</v>
      </c>
      <c r="U1060">
        <v>18.330818939069601</v>
      </c>
    </row>
    <row r="1061" spans="1:21" x14ac:dyDescent="0.3">
      <c r="A1061" t="s">
        <v>6835</v>
      </c>
      <c r="B1061">
        <v>22.0701825038037</v>
      </c>
      <c r="C1061">
        <v>21.7191509066351</v>
      </c>
      <c r="D1061">
        <v>23.000347590056599</v>
      </c>
      <c r="E1061">
        <v>20.9808262931538</v>
      </c>
      <c r="F1061">
        <v>21.137529056419702</v>
      </c>
      <c r="G1061">
        <v>22.0522227049719</v>
      </c>
      <c r="H1061">
        <v>21.929009840689201</v>
      </c>
      <c r="I1061">
        <v>22.965407238473599</v>
      </c>
      <c r="J1061">
        <v>20.9496242957701</v>
      </c>
      <c r="K1061">
        <v>20.992547911308598</v>
      </c>
      <c r="L1061">
        <v>20.626866073734401</v>
      </c>
      <c r="M1061">
        <v>20.7715185079993</v>
      </c>
      <c r="N1061">
        <v>22.947482904967</v>
      </c>
      <c r="O1061">
        <v>21.693692973573601</v>
      </c>
      <c r="P1061">
        <v>22.071887998498202</v>
      </c>
      <c r="Q1061">
        <v>20.827815761330399</v>
      </c>
      <c r="R1061">
        <v>21.026271640580799</v>
      </c>
      <c r="S1061">
        <v>22.708225857378199</v>
      </c>
      <c r="T1061">
        <v>22.008572690407199</v>
      </c>
      <c r="U1061">
        <v>22.051849424945001</v>
      </c>
    </row>
    <row r="1062" spans="1:21" x14ac:dyDescent="0.3">
      <c r="A1062" t="s">
        <v>6836</v>
      </c>
      <c r="B1062">
        <v>21.459114341668499</v>
      </c>
      <c r="C1062">
        <v>21.450201459959899</v>
      </c>
      <c r="D1062">
        <v>21.816388056840601</v>
      </c>
      <c r="E1062">
        <v>20.9693019262855</v>
      </c>
      <c r="F1062">
        <v>21.054942677490999</v>
      </c>
      <c r="G1062">
        <v>21.4131158714567</v>
      </c>
      <c r="H1062">
        <v>21.5471118844576</v>
      </c>
      <c r="I1062">
        <v>21.836578383197999</v>
      </c>
      <c r="J1062">
        <v>20.9782320564352</v>
      </c>
      <c r="K1062">
        <v>20.983738289825499</v>
      </c>
      <c r="L1062">
        <v>20.993455791213599</v>
      </c>
      <c r="M1062">
        <v>21.1232783123702</v>
      </c>
      <c r="N1062">
        <v>21.815228643776699</v>
      </c>
      <c r="O1062">
        <v>21.4425255298694</v>
      </c>
      <c r="P1062">
        <v>21.427065347052299</v>
      </c>
      <c r="Q1062">
        <v>21.0757950027593</v>
      </c>
      <c r="R1062">
        <v>21.063297907527801</v>
      </c>
      <c r="S1062">
        <v>21.725233233686499</v>
      </c>
      <c r="T1062">
        <v>21.543175795531699</v>
      </c>
      <c r="U1062">
        <v>21.446462236998698</v>
      </c>
    </row>
    <row r="1063" spans="1:21" x14ac:dyDescent="0.3">
      <c r="A1063" t="s">
        <v>6837</v>
      </c>
      <c r="B1063">
        <v>23.0322472490435</v>
      </c>
      <c r="C1063">
        <v>22.793022743603601</v>
      </c>
      <c r="D1063">
        <v>22.760663114875101</v>
      </c>
      <c r="E1063">
        <v>23.252055417078498</v>
      </c>
      <c r="F1063">
        <v>23.203787842849</v>
      </c>
      <c r="G1063">
        <v>23.024089069613801</v>
      </c>
      <c r="H1063">
        <v>22.827451234724901</v>
      </c>
      <c r="I1063">
        <v>22.955500029693301</v>
      </c>
      <c r="J1063">
        <v>23.279773568903</v>
      </c>
      <c r="K1063">
        <v>23.188188002608001</v>
      </c>
      <c r="L1063">
        <v>23.3047485545051</v>
      </c>
      <c r="M1063">
        <v>23.173419194288101</v>
      </c>
      <c r="N1063">
        <v>22.845307174295598</v>
      </c>
      <c r="O1063">
        <v>22.851253800264701</v>
      </c>
      <c r="P1063">
        <v>23.027645694811799</v>
      </c>
      <c r="Q1063">
        <v>23.182190888654301</v>
      </c>
      <c r="R1063">
        <v>23.280403110496501</v>
      </c>
      <c r="S1063">
        <v>23.061011731801099</v>
      </c>
      <c r="T1063">
        <v>22.8100714739853</v>
      </c>
      <c r="U1063">
        <v>23.030067723754499</v>
      </c>
    </row>
    <row r="1064" spans="1:21" x14ac:dyDescent="0.3">
      <c r="A1064" t="s">
        <v>6838</v>
      </c>
      <c r="B1064">
        <v>15.107264574624599</v>
      </c>
      <c r="C1064">
        <v>15.263755805882001</v>
      </c>
      <c r="D1064">
        <v>15.749241201697499</v>
      </c>
      <c r="E1064">
        <v>15.0026948224957</v>
      </c>
      <c r="F1064">
        <v>15.1635863653773</v>
      </c>
      <c r="G1064">
        <v>15.4510123892256</v>
      </c>
      <c r="H1064">
        <v>15.552171188324399</v>
      </c>
      <c r="I1064">
        <v>15.4272879684074</v>
      </c>
      <c r="J1064">
        <v>15.310217261653101</v>
      </c>
      <c r="K1064">
        <v>15.8909422352353</v>
      </c>
      <c r="L1064">
        <v>14.927592204127899</v>
      </c>
      <c r="M1064">
        <v>14.804982065157001</v>
      </c>
      <c r="N1064">
        <v>15.3831414716234</v>
      </c>
      <c r="O1064">
        <v>15.548594111105301</v>
      </c>
      <c r="P1064">
        <v>15.3988927048034</v>
      </c>
      <c r="Q1064">
        <v>15.086195422758999</v>
      </c>
      <c r="R1064">
        <v>14.9377756542504</v>
      </c>
      <c r="S1064">
        <v>15.283485226979099</v>
      </c>
      <c r="T1064">
        <v>15.632341780392199</v>
      </c>
      <c r="U1064">
        <v>15.1762137145803</v>
      </c>
    </row>
    <row r="1065" spans="1:21" x14ac:dyDescent="0.3">
      <c r="A1065" t="s">
        <v>6839</v>
      </c>
      <c r="B1065">
        <v>20.647663662072901</v>
      </c>
      <c r="C1065">
        <v>20.707908302063</v>
      </c>
      <c r="D1065">
        <v>20.462175667264901</v>
      </c>
      <c r="E1065">
        <v>20.575890055523701</v>
      </c>
      <c r="F1065">
        <v>20.7325357428827</v>
      </c>
      <c r="G1065">
        <v>20.687624106395401</v>
      </c>
      <c r="H1065">
        <v>20.613766958277399</v>
      </c>
      <c r="I1065">
        <v>20.645363429907398</v>
      </c>
      <c r="J1065">
        <v>20.617672108316999</v>
      </c>
      <c r="K1065">
        <v>20.7155082131613</v>
      </c>
      <c r="L1065">
        <v>20.691145850698799</v>
      </c>
      <c r="M1065">
        <v>20.606642926804199</v>
      </c>
      <c r="N1065">
        <v>20.6128779185204</v>
      </c>
      <c r="O1065">
        <v>20.671072576339402</v>
      </c>
      <c r="P1065">
        <v>20.647472371354201</v>
      </c>
      <c r="Q1065">
        <v>20.6446845403221</v>
      </c>
      <c r="R1065">
        <v>20.630670906911998</v>
      </c>
      <c r="S1065">
        <v>20.7373611714813</v>
      </c>
      <c r="T1065">
        <v>20.656197845914999</v>
      </c>
      <c r="U1065">
        <v>20.689453103117302</v>
      </c>
    </row>
    <row r="1066" spans="1:21" x14ac:dyDescent="0.3">
      <c r="A1066" t="s">
        <v>6840</v>
      </c>
      <c r="B1066">
        <v>15.2116900361027</v>
      </c>
      <c r="C1066">
        <v>15.0061632008762</v>
      </c>
      <c r="D1066">
        <v>15.450984272298401</v>
      </c>
      <c r="E1066">
        <v>15.0883225238021</v>
      </c>
      <c r="F1066">
        <v>14.9524185161223</v>
      </c>
      <c r="G1066">
        <v>15.177629423464101</v>
      </c>
      <c r="H1066">
        <v>14.918170833381801</v>
      </c>
      <c r="I1066">
        <v>15.241162622816301</v>
      </c>
      <c r="J1066">
        <v>15.321102315005501</v>
      </c>
      <c r="K1066">
        <v>15.2424053156836</v>
      </c>
      <c r="L1066">
        <v>15.155055460944</v>
      </c>
      <c r="M1066">
        <v>14.7496917294706</v>
      </c>
      <c r="N1066">
        <v>15.527720430483599</v>
      </c>
      <c r="O1066">
        <v>14.993427088044999</v>
      </c>
      <c r="P1066">
        <v>15.184082475083899</v>
      </c>
      <c r="Q1066">
        <v>14.901844917197201</v>
      </c>
      <c r="R1066">
        <v>15.063172338335701</v>
      </c>
      <c r="S1066">
        <v>15.5876768549677</v>
      </c>
      <c r="T1066">
        <v>15.125859100518401</v>
      </c>
      <c r="U1066">
        <v>15.206440922873799</v>
      </c>
    </row>
    <row r="1067" spans="1:21" x14ac:dyDescent="0.3">
      <c r="A1067" t="s">
        <v>6841</v>
      </c>
      <c r="B1067">
        <v>18.404843808908499</v>
      </c>
      <c r="C1067">
        <v>18.3731712483427</v>
      </c>
      <c r="D1067">
        <v>17.983214033421099</v>
      </c>
      <c r="E1067">
        <v>18.5238944011336</v>
      </c>
      <c r="F1067">
        <v>18.5314027030049</v>
      </c>
      <c r="G1067">
        <v>18.383091000049198</v>
      </c>
      <c r="H1067">
        <v>18.465888327224601</v>
      </c>
      <c r="I1067">
        <v>18.056811768293901</v>
      </c>
      <c r="J1067">
        <v>18.273990371188301</v>
      </c>
      <c r="K1067">
        <v>18.4714019334108</v>
      </c>
      <c r="L1067">
        <v>18.7643500425356</v>
      </c>
      <c r="M1067">
        <v>18.5240156775359</v>
      </c>
      <c r="N1067">
        <v>17.9395860023062</v>
      </c>
      <c r="O1067">
        <v>18.706092102385799</v>
      </c>
      <c r="P1067">
        <v>18.418242907262801</v>
      </c>
      <c r="Q1067">
        <v>18.593548706448299</v>
      </c>
      <c r="R1067">
        <v>18.815023674776899</v>
      </c>
      <c r="S1067">
        <v>18.1660584558179</v>
      </c>
      <c r="T1067">
        <v>18.659619674296199</v>
      </c>
      <c r="U1067">
        <v>18.370773897146702</v>
      </c>
    </row>
    <row r="1068" spans="1:21" x14ac:dyDescent="0.3">
      <c r="A1068" t="s">
        <v>6842</v>
      </c>
      <c r="B1068">
        <v>23.558591967634101</v>
      </c>
      <c r="C1068">
        <v>23.708380270112901</v>
      </c>
      <c r="D1068">
        <v>23.642749497676501</v>
      </c>
      <c r="E1068">
        <v>23.500953578538201</v>
      </c>
      <c r="F1068">
        <v>23.443101621032501</v>
      </c>
      <c r="G1068">
        <v>23.589197878970499</v>
      </c>
      <c r="H1068">
        <v>23.679713993239599</v>
      </c>
      <c r="I1068">
        <v>23.702013641827001</v>
      </c>
      <c r="J1068">
        <v>23.5575807990508</v>
      </c>
      <c r="K1068">
        <v>23.457317522334701</v>
      </c>
      <c r="L1068">
        <v>23.3767186540795</v>
      </c>
      <c r="M1068">
        <v>23.437101059675701</v>
      </c>
      <c r="N1068">
        <v>23.654607297855801</v>
      </c>
      <c r="O1068">
        <v>23.615005515673101</v>
      </c>
      <c r="P1068">
        <v>23.598707359149898</v>
      </c>
      <c r="Q1068">
        <v>23.411561264383501</v>
      </c>
      <c r="R1068">
        <v>23.4742108266895</v>
      </c>
      <c r="S1068">
        <v>23.615382068608898</v>
      </c>
      <c r="T1068">
        <v>23.668001764154202</v>
      </c>
      <c r="U1068">
        <v>23.5506841633702</v>
      </c>
    </row>
    <row r="1069" spans="1:21" x14ac:dyDescent="0.3">
      <c r="A1069" t="s">
        <v>6843</v>
      </c>
      <c r="B1069">
        <v>21.018671021728402</v>
      </c>
      <c r="C1069">
        <v>21.0647195582922</v>
      </c>
      <c r="D1069">
        <v>20.599898919334699</v>
      </c>
      <c r="E1069">
        <v>21.554120100087601</v>
      </c>
      <c r="F1069">
        <v>21.257997644023501</v>
      </c>
      <c r="G1069">
        <v>21.1090503717624</v>
      </c>
      <c r="H1069">
        <v>21.031861722318901</v>
      </c>
      <c r="I1069">
        <v>20.6803848676808</v>
      </c>
      <c r="J1069">
        <v>21.314546975751199</v>
      </c>
      <c r="K1069">
        <v>21.583169242959499</v>
      </c>
      <c r="L1069">
        <v>21.9312368424875</v>
      </c>
      <c r="M1069">
        <v>20.806434854246401</v>
      </c>
      <c r="N1069">
        <v>20.642397300846099</v>
      </c>
      <c r="O1069">
        <v>20.974107368075799</v>
      </c>
      <c r="P1069">
        <v>21.066353864678199</v>
      </c>
      <c r="Q1069">
        <v>21.605774112698601</v>
      </c>
      <c r="R1069">
        <v>20.942573829926399</v>
      </c>
      <c r="S1069">
        <v>20.750179951462599</v>
      </c>
      <c r="T1069">
        <v>20.978749014054699</v>
      </c>
      <c r="U1069">
        <v>21.065000504955702</v>
      </c>
    </row>
    <row r="1070" spans="1:21" x14ac:dyDescent="0.3">
      <c r="A1070" t="s">
        <v>6844</v>
      </c>
      <c r="B1070">
        <v>18.960922025200801</v>
      </c>
      <c r="C1070">
        <v>18.874181120922099</v>
      </c>
      <c r="D1070">
        <v>18.470068898438399</v>
      </c>
      <c r="E1070">
        <v>19.344491731504601</v>
      </c>
      <c r="F1070">
        <v>19.195704157329601</v>
      </c>
      <c r="G1070">
        <v>18.918141637163199</v>
      </c>
      <c r="H1070">
        <v>18.948579227988301</v>
      </c>
      <c r="I1070">
        <v>18.505444064489001</v>
      </c>
      <c r="J1070">
        <v>19.365148998380199</v>
      </c>
      <c r="K1070">
        <v>19.204580960243401</v>
      </c>
      <c r="L1070">
        <v>19.308291451048301</v>
      </c>
      <c r="M1070">
        <v>19.4731525020512</v>
      </c>
      <c r="N1070">
        <v>18.359961999973599</v>
      </c>
      <c r="O1070">
        <v>19.045634952920501</v>
      </c>
      <c r="P1070">
        <v>18.993475312782699</v>
      </c>
      <c r="Q1070">
        <v>19.225139091213101</v>
      </c>
      <c r="R1070">
        <v>19.305289825549298</v>
      </c>
      <c r="S1070">
        <v>18.400371116486699</v>
      </c>
      <c r="T1070">
        <v>18.890556511177898</v>
      </c>
      <c r="U1070">
        <v>18.885257804117401</v>
      </c>
    </row>
    <row r="1071" spans="1:21" x14ac:dyDescent="0.3">
      <c r="A1071" t="s">
        <v>6845</v>
      </c>
      <c r="B1071">
        <v>17.5254549824676</v>
      </c>
      <c r="C1071">
        <v>17.265537315636301</v>
      </c>
      <c r="D1071">
        <v>17.990297720416802</v>
      </c>
      <c r="E1071">
        <v>17.091212759055601</v>
      </c>
      <c r="F1071">
        <v>17.282753175642299</v>
      </c>
      <c r="G1071">
        <v>17.582802049287601</v>
      </c>
      <c r="H1071">
        <v>17.240055005867202</v>
      </c>
      <c r="I1071">
        <v>18.154074742959502</v>
      </c>
      <c r="J1071">
        <v>17.083425640296898</v>
      </c>
      <c r="K1071">
        <v>17.151599652447199</v>
      </c>
      <c r="L1071">
        <v>16.846426704521999</v>
      </c>
      <c r="M1071">
        <v>17.238731023011301</v>
      </c>
      <c r="N1071">
        <v>18.159757366504302</v>
      </c>
      <c r="O1071">
        <v>17.269304827405801</v>
      </c>
      <c r="P1071">
        <v>17.481987947025502</v>
      </c>
      <c r="Q1071">
        <v>17.022704224936</v>
      </c>
      <c r="R1071">
        <v>17.003267791461099</v>
      </c>
      <c r="S1071">
        <v>18.000344667308799</v>
      </c>
      <c r="T1071">
        <v>17.182303171542198</v>
      </c>
      <c r="U1071">
        <v>17.6248365192689</v>
      </c>
    </row>
    <row r="1072" spans="1:21" x14ac:dyDescent="0.3">
      <c r="A1072" t="s">
        <v>6846</v>
      </c>
      <c r="B1072">
        <v>23.230628700505001</v>
      </c>
      <c r="C1072">
        <v>22.8640195450212</v>
      </c>
      <c r="D1072">
        <v>23.257956917674001</v>
      </c>
      <c r="E1072">
        <v>23.3002679781161</v>
      </c>
      <c r="F1072">
        <v>23.218183539307098</v>
      </c>
      <c r="G1072">
        <v>23.247423439047299</v>
      </c>
      <c r="H1072">
        <v>23.056753494579102</v>
      </c>
      <c r="I1072">
        <v>23.416558795387299</v>
      </c>
      <c r="J1072">
        <v>23.492567617481502</v>
      </c>
      <c r="K1072">
        <v>23.543906074414501</v>
      </c>
      <c r="L1072">
        <v>23.3050527379866</v>
      </c>
      <c r="M1072">
        <v>23.003156898076401</v>
      </c>
      <c r="N1072">
        <v>23.264683253703701</v>
      </c>
      <c r="O1072">
        <v>22.918079734039601</v>
      </c>
      <c r="P1072">
        <v>23.244642611154301</v>
      </c>
      <c r="Q1072">
        <v>23.108491947096201</v>
      </c>
      <c r="R1072">
        <v>23.308170178573999</v>
      </c>
      <c r="S1072">
        <v>23.6412672853155</v>
      </c>
      <c r="T1072">
        <v>23.0492661129575</v>
      </c>
      <c r="U1072">
        <v>23.235055767377101</v>
      </c>
    </row>
    <row r="1073" spans="1:21" x14ac:dyDescent="0.3">
      <c r="A1073" t="s">
        <v>6847</v>
      </c>
      <c r="B1073">
        <v>25.186756061993702</v>
      </c>
      <c r="C1073">
        <v>25.7615188340095</v>
      </c>
      <c r="D1073">
        <v>25.492755294218099</v>
      </c>
      <c r="E1073">
        <v>24.501634133320302</v>
      </c>
      <c r="F1073">
        <v>24.321683389793801</v>
      </c>
      <c r="G1073">
        <v>25.1474582854086</v>
      </c>
      <c r="H1073">
        <v>25.792617536737101</v>
      </c>
      <c r="I1073">
        <v>25.284697020000198</v>
      </c>
      <c r="J1073">
        <v>24.4341341946486</v>
      </c>
      <c r="K1073">
        <v>24.440615024935202</v>
      </c>
      <c r="L1073">
        <v>24.030352579498501</v>
      </c>
      <c r="M1073">
        <v>24.1531315007723</v>
      </c>
      <c r="N1073">
        <v>25.477365459392999</v>
      </c>
      <c r="O1073">
        <v>25.680331310223298</v>
      </c>
      <c r="P1073">
        <v>25.168468462926999</v>
      </c>
      <c r="Q1073">
        <v>24.419031877026701</v>
      </c>
      <c r="R1073">
        <v>24.394204618782201</v>
      </c>
      <c r="S1073">
        <v>25.2674819387322</v>
      </c>
      <c r="T1073">
        <v>25.8321409560556</v>
      </c>
      <c r="U1073">
        <v>25.1671244784172</v>
      </c>
    </row>
    <row r="1074" spans="1:21" x14ac:dyDescent="0.3">
      <c r="A1074" t="s">
        <v>6848</v>
      </c>
      <c r="B1074">
        <v>21.1297985876399</v>
      </c>
      <c r="C1074">
        <v>20.852349635546499</v>
      </c>
      <c r="D1074">
        <v>21.072299711854502</v>
      </c>
      <c r="E1074">
        <v>21.3895720106003</v>
      </c>
      <c r="F1074">
        <v>21.312117760627501</v>
      </c>
      <c r="G1074">
        <v>21.201502145610402</v>
      </c>
      <c r="H1074">
        <v>20.8125241520038</v>
      </c>
      <c r="I1074">
        <v>21.264213922104599</v>
      </c>
      <c r="J1074">
        <v>21.338361132788702</v>
      </c>
      <c r="K1074">
        <v>21.335356832573598</v>
      </c>
      <c r="L1074">
        <v>21.3969578973275</v>
      </c>
      <c r="M1074">
        <v>21.5341099315736</v>
      </c>
      <c r="N1074">
        <v>21.067121633020498</v>
      </c>
      <c r="O1074">
        <v>20.944664874724701</v>
      </c>
      <c r="P1074">
        <v>21.165963125982799</v>
      </c>
      <c r="Q1074">
        <v>21.3925154996566</v>
      </c>
      <c r="R1074">
        <v>21.364174578292499</v>
      </c>
      <c r="S1074">
        <v>21.174698375476801</v>
      </c>
      <c r="T1074">
        <v>20.913166633296399</v>
      </c>
      <c r="U1074">
        <v>21.1682760135241</v>
      </c>
    </row>
    <row r="1075" spans="1:21" x14ac:dyDescent="0.3">
      <c r="A1075" t="s">
        <v>6849</v>
      </c>
      <c r="B1075">
        <v>19.683955019158301</v>
      </c>
      <c r="C1075">
        <v>19.693542659079899</v>
      </c>
      <c r="D1075">
        <v>19.590049178198999</v>
      </c>
      <c r="E1075">
        <v>19.754912999641501</v>
      </c>
      <c r="F1075">
        <v>19.637752639949401</v>
      </c>
      <c r="G1075">
        <v>19.646782348901102</v>
      </c>
      <c r="H1075">
        <v>19.739252316513198</v>
      </c>
      <c r="I1075">
        <v>19.6449440303914</v>
      </c>
      <c r="J1075">
        <v>19.783855134286899</v>
      </c>
      <c r="K1075">
        <v>19.666407082990901</v>
      </c>
      <c r="L1075">
        <v>19.499891921987899</v>
      </c>
      <c r="M1075">
        <v>19.767796359573001</v>
      </c>
      <c r="N1075">
        <v>19.507187609960699</v>
      </c>
      <c r="O1075">
        <v>19.793018168278799</v>
      </c>
      <c r="P1075">
        <v>19.654923379604</v>
      </c>
      <c r="Q1075">
        <v>19.616741683161202</v>
      </c>
      <c r="R1075">
        <v>19.748391528890501</v>
      </c>
      <c r="S1075">
        <v>19.4645338503807</v>
      </c>
      <c r="T1075">
        <v>19.901919338644699</v>
      </c>
      <c r="U1075">
        <v>19.677032394282701</v>
      </c>
    </row>
    <row r="1076" spans="1:21" x14ac:dyDescent="0.3">
      <c r="A1076" t="s">
        <v>6850</v>
      </c>
      <c r="B1076">
        <v>18.2079717881223</v>
      </c>
      <c r="C1076">
        <v>18.354843729548602</v>
      </c>
      <c r="D1076">
        <v>18.1747233209176</v>
      </c>
      <c r="E1076">
        <v>17.947721934847699</v>
      </c>
      <c r="F1076">
        <v>18.194940696279499</v>
      </c>
      <c r="G1076">
        <v>18.1934082037609</v>
      </c>
      <c r="H1076">
        <v>18.2616896646797</v>
      </c>
      <c r="I1076">
        <v>18.360045311459501</v>
      </c>
      <c r="J1076">
        <v>17.918956231797701</v>
      </c>
      <c r="K1076">
        <v>18.154224966477202</v>
      </c>
      <c r="L1076">
        <v>18.1448488651743</v>
      </c>
      <c r="M1076">
        <v>17.881280054455701</v>
      </c>
      <c r="N1076">
        <v>18.180745361504201</v>
      </c>
      <c r="O1076">
        <v>18.393269806157601</v>
      </c>
      <c r="P1076">
        <v>18.195796971644398</v>
      </c>
      <c r="Q1076">
        <v>18.166493842114502</v>
      </c>
      <c r="R1076">
        <v>17.930383084521399</v>
      </c>
      <c r="S1076">
        <v>18.2936995781028</v>
      </c>
      <c r="T1076">
        <v>18.310255682566499</v>
      </c>
      <c r="U1076">
        <v>18.206886054311799</v>
      </c>
    </row>
    <row r="1077" spans="1:21" x14ac:dyDescent="0.3">
      <c r="A1077" t="s">
        <v>6851</v>
      </c>
      <c r="B1077">
        <v>17.071892185778701</v>
      </c>
      <c r="C1077">
        <v>17.232487247908999</v>
      </c>
      <c r="D1077">
        <v>17.073164545750402</v>
      </c>
      <c r="E1077">
        <v>17.048517682190202</v>
      </c>
      <c r="F1077">
        <v>17.115873624485999</v>
      </c>
      <c r="G1077">
        <v>17.058108385320399</v>
      </c>
      <c r="H1077">
        <v>17.0474319803591</v>
      </c>
      <c r="I1077">
        <v>17.122983421756398</v>
      </c>
      <c r="J1077">
        <v>17.086266460274601</v>
      </c>
      <c r="K1077">
        <v>16.9436430400281</v>
      </c>
      <c r="L1077">
        <v>17.084062686335901</v>
      </c>
      <c r="M1077">
        <v>17.342402563361901</v>
      </c>
      <c r="N1077">
        <v>16.913925482983501</v>
      </c>
      <c r="O1077">
        <v>17.1604178246833</v>
      </c>
      <c r="P1077">
        <v>17.041635307689202</v>
      </c>
      <c r="Q1077">
        <v>17.062238035984301</v>
      </c>
      <c r="R1077">
        <v>17.044498289771202</v>
      </c>
      <c r="S1077">
        <v>16.8158884762756</v>
      </c>
      <c r="T1077">
        <v>17.0625191565859</v>
      </c>
      <c r="U1077">
        <v>17.0891981486227</v>
      </c>
    </row>
    <row r="1078" spans="1:21" x14ac:dyDescent="0.3">
      <c r="A1078" t="s">
        <v>6852</v>
      </c>
      <c r="B1078">
        <v>20.2379245048241</v>
      </c>
      <c r="C1078">
        <v>20.318647595285601</v>
      </c>
      <c r="D1078">
        <v>20.4722489928728</v>
      </c>
      <c r="E1078">
        <v>20.198582469995099</v>
      </c>
      <c r="F1078">
        <v>20.1166336603292</v>
      </c>
      <c r="G1078">
        <v>20.289785423679099</v>
      </c>
      <c r="H1078">
        <v>20.323871080182499</v>
      </c>
      <c r="I1078">
        <v>20.198821705911701</v>
      </c>
      <c r="J1078">
        <v>20.153201663709201</v>
      </c>
      <c r="K1078">
        <v>20.108222030392199</v>
      </c>
      <c r="L1078">
        <v>20.043196722705499</v>
      </c>
      <c r="M1078">
        <v>19.972275388762899</v>
      </c>
      <c r="N1078">
        <v>20.536595566800301</v>
      </c>
      <c r="O1078">
        <v>20.2808975185064</v>
      </c>
      <c r="P1078">
        <v>20.245989107105601</v>
      </c>
      <c r="Q1078">
        <v>20.026292605936199</v>
      </c>
      <c r="R1078">
        <v>20.108594048075101</v>
      </c>
      <c r="S1078">
        <v>20.246760618943</v>
      </c>
      <c r="T1078">
        <v>20.337035459496001</v>
      </c>
      <c r="U1078">
        <v>20.283720036807601</v>
      </c>
    </row>
    <row r="1079" spans="1:21" x14ac:dyDescent="0.3">
      <c r="A1079" t="s">
        <v>6853</v>
      </c>
      <c r="B1079">
        <v>24.1009459724877</v>
      </c>
      <c r="C1079">
        <v>24.761217782465501</v>
      </c>
      <c r="D1079">
        <v>22.0209767631825</v>
      </c>
      <c r="E1079">
        <v>24.315086601396398</v>
      </c>
      <c r="F1079">
        <v>24.293419267649</v>
      </c>
      <c r="G1079">
        <v>24.086712035946</v>
      </c>
      <c r="H1079">
        <v>24.7834183162729</v>
      </c>
      <c r="I1079">
        <v>21.873140787864301</v>
      </c>
      <c r="J1079">
        <v>24.378069122638902</v>
      </c>
      <c r="K1079">
        <v>24.395339205505302</v>
      </c>
      <c r="L1079">
        <v>24.462759867332601</v>
      </c>
      <c r="M1079">
        <v>24.352701234041501</v>
      </c>
      <c r="N1079">
        <v>22.132473882045801</v>
      </c>
      <c r="O1079">
        <v>24.793417975737601</v>
      </c>
      <c r="P1079">
        <v>24.084690658635601</v>
      </c>
      <c r="Q1079">
        <v>24.519853112641599</v>
      </c>
      <c r="R1079">
        <v>24.395554599498201</v>
      </c>
      <c r="S1079">
        <v>22.195487385747501</v>
      </c>
      <c r="T1079">
        <v>24.858397932056</v>
      </c>
      <c r="U1079">
        <v>24.1042032591529</v>
      </c>
    </row>
    <row r="1080" spans="1:21" x14ac:dyDescent="0.3">
      <c r="A1080" t="s">
        <v>6854</v>
      </c>
      <c r="B1080">
        <v>21.683718999676</v>
      </c>
      <c r="C1080">
        <v>21.689962966961499</v>
      </c>
      <c r="D1080">
        <v>21.5624542802455</v>
      </c>
      <c r="E1080">
        <v>21.7633643636314</v>
      </c>
      <c r="F1080">
        <v>21.724143348714101</v>
      </c>
      <c r="G1080">
        <v>21.7136735516989</v>
      </c>
      <c r="H1080">
        <v>21.743346758548</v>
      </c>
      <c r="I1080">
        <v>21.7651416599237</v>
      </c>
      <c r="J1080">
        <v>21.7503310401076</v>
      </c>
      <c r="K1080">
        <v>21.6866914073515</v>
      </c>
      <c r="L1080">
        <v>21.6947533152264</v>
      </c>
      <c r="M1080">
        <v>21.903960169315301</v>
      </c>
      <c r="N1080">
        <v>21.533596121795899</v>
      </c>
      <c r="O1080">
        <v>21.6463213147095</v>
      </c>
      <c r="P1080">
        <v>21.6782293196644</v>
      </c>
      <c r="Q1080">
        <v>21.765113587016</v>
      </c>
      <c r="R1080">
        <v>21.787509764047201</v>
      </c>
      <c r="S1080">
        <v>21.709886433520701</v>
      </c>
      <c r="T1080">
        <v>21.713773539863901</v>
      </c>
      <c r="U1080">
        <v>21.7205877403286</v>
      </c>
    </row>
    <row r="1081" spans="1:21" x14ac:dyDescent="0.3">
      <c r="A1081" t="s">
        <v>6855</v>
      </c>
      <c r="B1081">
        <v>17.259369861849201</v>
      </c>
      <c r="C1081">
        <v>17.432316947568602</v>
      </c>
      <c r="D1081">
        <v>16.9674751718624</v>
      </c>
      <c r="E1081">
        <v>17.5011345920582</v>
      </c>
      <c r="F1081">
        <v>17.355533356438901</v>
      </c>
      <c r="G1081">
        <v>17.338096878378199</v>
      </c>
      <c r="H1081">
        <v>17.1854132993648</v>
      </c>
      <c r="I1081">
        <v>16.922607460085501</v>
      </c>
      <c r="J1081">
        <v>17.4459631593685</v>
      </c>
      <c r="K1081">
        <v>17.337978330170401</v>
      </c>
      <c r="L1081">
        <v>17.4213666879036</v>
      </c>
      <c r="M1081">
        <v>17.390286571408701</v>
      </c>
      <c r="N1081">
        <v>17.213923939148099</v>
      </c>
      <c r="O1081">
        <v>17.3432836819545</v>
      </c>
      <c r="P1081">
        <v>17.2721970631316</v>
      </c>
      <c r="Q1081">
        <v>17.596601696536499</v>
      </c>
      <c r="R1081">
        <v>17.361086790465599</v>
      </c>
      <c r="S1081">
        <v>17.132359337559102</v>
      </c>
      <c r="T1081">
        <v>17.178928529501999</v>
      </c>
      <c r="U1081">
        <v>17.3277675142749</v>
      </c>
    </row>
    <row r="1082" spans="1:21" x14ac:dyDescent="0.3">
      <c r="A1082" t="s">
        <v>6856</v>
      </c>
      <c r="B1082">
        <v>17.895615335220299</v>
      </c>
      <c r="C1082">
        <v>17.662179812122901</v>
      </c>
      <c r="D1082">
        <v>18.0580928816434</v>
      </c>
      <c r="E1082">
        <v>18.159626103681099</v>
      </c>
      <c r="F1082">
        <v>18.073834969617899</v>
      </c>
      <c r="G1082">
        <v>17.916624532254101</v>
      </c>
      <c r="H1082">
        <v>17.8515687678359</v>
      </c>
      <c r="I1082">
        <v>17.773275634408201</v>
      </c>
      <c r="J1082">
        <v>18.063004351915598</v>
      </c>
      <c r="K1082">
        <v>18.4148776933867</v>
      </c>
      <c r="L1082">
        <v>17.8280800106646</v>
      </c>
      <c r="M1082">
        <v>17.829896929836401</v>
      </c>
      <c r="N1082">
        <v>17.888483376919101</v>
      </c>
      <c r="O1082">
        <v>17.717699308684399</v>
      </c>
      <c r="P1082">
        <v>17.8087603283576</v>
      </c>
      <c r="Q1082">
        <v>18.062900802359099</v>
      </c>
      <c r="R1082">
        <v>17.902704833981101</v>
      </c>
      <c r="S1082">
        <v>17.544046059065199</v>
      </c>
      <c r="T1082">
        <v>17.739371779232901</v>
      </c>
      <c r="U1082">
        <v>17.998418564361899</v>
      </c>
    </row>
    <row r="1083" spans="1:21" x14ac:dyDescent="0.3">
      <c r="A1083" t="s">
        <v>6857</v>
      </c>
      <c r="B1083">
        <v>23.900782819986699</v>
      </c>
      <c r="C1083">
        <v>23.6497811925191</v>
      </c>
      <c r="D1083">
        <v>23.829119563724898</v>
      </c>
      <c r="E1083">
        <v>24.1075975708684</v>
      </c>
      <c r="F1083">
        <v>23.867870245455698</v>
      </c>
      <c r="G1083">
        <v>23.9051247531978</v>
      </c>
      <c r="H1083">
        <v>23.8293137463241</v>
      </c>
      <c r="I1083">
        <v>23.785187688397901</v>
      </c>
      <c r="J1083">
        <v>24.1562617160812</v>
      </c>
      <c r="K1083">
        <v>24.110318938064101</v>
      </c>
      <c r="L1083">
        <v>23.944167189343901</v>
      </c>
      <c r="M1083">
        <v>24.1081488515754</v>
      </c>
      <c r="N1083">
        <v>23.801606454565899</v>
      </c>
      <c r="O1083">
        <v>23.742299468508499</v>
      </c>
      <c r="P1083">
        <v>23.8372621572572</v>
      </c>
      <c r="Q1083">
        <v>23.916996712898801</v>
      </c>
      <c r="R1083">
        <v>24.058348330751699</v>
      </c>
      <c r="S1083">
        <v>23.816954631319501</v>
      </c>
      <c r="T1083">
        <v>23.7638787312038</v>
      </c>
      <c r="U1083">
        <v>23.966856241024601</v>
      </c>
    </row>
    <row r="1084" spans="1:21" x14ac:dyDescent="0.3">
      <c r="A1084" t="s">
        <v>6858</v>
      </c>
      <c r="B1084">
        <v>27.969867057128202</v>
      </c>
      <c r="C1084">
        <v>27.858524267962402</v>
      </c>
      <c r="D1084">
        <v>27.686956981967601</v>
      </c>
      <c r="E1084">
        <v>28.174871550472002</v>
      </c>
      <c r="F1084">
        <v>28.059919259061001</v>
      </c>
      <c r="G1084">
        <v>27.934267906538999</v>
      </c>
      <c r="H1084">
        <v>27.8124789375027</v>
      </c>
      <c r="I1084">
        <v>27.7658329184151</v>
      </c>
      <c r="J1084">
        <v>28.208881842762001</v>
      </c>
      <c r="K1084">
        <v>28.086317482087399</v>
      </c>
      <c r="L1084">
        <v>28.222568605611801</v>
      </c>
      <c r="M1084">
        <v>28.304666753582101</v>
      </c>
      <c r="N1084">
        <v>27.727452069992001</v>
      </c>
      <c r="O1084">
        <v>27.912057612322901</v>
      </c>
      <c r="P1084">
        <v>27.9568200476334</v>
      </c>
      <c r="Q1084">
        <v>28.101733362482399</v>
      </c>
      <c r="R1084">
        <v>28.232930143703499</v>
      </c>
      <c r="S1084">
        <v>27.871418891248101</v>
      </c>
      <c r="T1084">
        <v>27.8259670679485</v>
      </c>
      <c r="U1084">
        <v>27.9486849762954</v>
      </c>
    </row>
    <row r="1085" spans="1:21" x14ac:dyDescent="0.3">
      <c r="A1085" t="s">
        <v>6859</v>
      </c>
      <c r="B1085">
        <v>15.7565586478984</v>
      </c>
      <c r="C1085">
        <v>16.572589022651101</v>
      </c>
      <c r="D1085">
        <v>15.671953829594001</v>
      </c>
      <c r="E1085">
        <v>15.8794996478663</v>
      </c>
      <c r="F1085">
        <v>16.2305940520482</v>
      </c>
      <c r="G1085">
        <v>16.0731669071046</v>
      </c>
      <c r="H1085">
        <v>16.024420161494401</v>
      </c>
      <c r="I1085">
        <v>15.918586466055</v>
      </c>
      <c r="J1085">
        <v>16.172151508600901</v>
      </c>
      <c r="K1085">
        <v>15.9319673388404</v>
      </c>
      <c r="L1085">
        <v>16.037133964012799</v>
      </c>
      <c r="M1085">
        <v>16.1425664065939</v>
      </c>
      <c r="N1085">
        <v>15.609773993574899</v>
      </c>
      <c r="O1085">
        <v>16.056510576842101</v>
      </c>
      <c r="P1085">
        <v>15.908910567239101</v>
      </c>
      <c r="Q1085">
        <v>16.093513689462501</v>
      </c>
      <c r="R1085">
        <v>15.9526412215316</v>
      </c>
      <c r="S1085">
        <v>15.4685791394446</v>
      </c>
      <c r="T1085">
        <v>16.029590942953899</v>
      </c>
      <c r="U1085">
        <v>15.9420019797486</v>
      </c>
    </row>
    <row r="1086" spans="1:21" x14ac:dyDescent="0.3">
      <c r="A1086" t="s">
        <v>6860</v>
      </c>
      <c r="B1086">
        <v>23.948889626216999</v>
      </c>
      <c r="C1086">
        <v>23.855079876902099</v>
      </c>
      <c r="D1086">
        <v>24.2654288239317</v>
      </c>
      <c r="E1086">
        <v>23.7440463001255</v>
      </c>
      <c r="F1086">
        <v>23.584270145141701</v>
      </c>
      <c r="G1086">
        <v>23.933954813550798</v>
      </c>
      <c r="H1086">
        <v>23.969227516745299</v>
      </c>
      <c r="I1086">
        <v>24.1616676772876</v>
      </c>
      <c r="J1086">
        <v>23.787276421112399</v>
      </c>
      <c r="K1086">
        <v>23.6301097323413</v>
      </c>
      <c r="L1086">
        <v>23.742352070139201</v>
      </c>
      <c r="M1086">
        <v>23.6193607992337</v>
      </c>
      <c r="N1086">
        <v>24.258413833656601</v>
      </c>
      <c r="O1086">
        <v>23.851285726594199</v>
      </c>
      <c r="P1086">
        <v>23.9539295331201</v>
      </c>
      <c r="Q1086">
        <v>23.715179150441202</v>
      </c>
      <c r="R1086">
        <v>23.7748333975326</v>
      </c>
      <c r="S1086">
        <v>24.181160718501602</v>
      </c>
      <c r="T1086">
        <v>23.990797563384401</v>
      </c>
      <c r="U1086">
        <v>23.930238269586301</v>
      </c>
    </row>
    <row r="1087" spans="1:21" x14ac:dyDescent="0.3">
      <c r="A1087" t="s">
        <v>6861</v>
      </c>
      <c r="B1087">
        <v>19.4073694475683</v>
      </c>
      <c r="C1087">
        <v>19.007875392328501</v>
      </c>
      <c r="D1087">
        <v>20.139281908881902</v>
      </c>
      <c r="E1087">
        <v>19.125297299263899</v>
      </c>
      <c r="F1087">
        <v>19.246305300425199</v>
      </c>
      <c r="G1087">
        <v>19.396991309961798</v>
      </c>
      <c r="H1087">
        <v>19.169997272799002</v>
      </c>
      <c r="I1087">
        <v>19.752629465394801</v>
      </c>
      <c r="J1087">
        <v>19.072361583957601</v>
      </c>
      <c r="K1087">
        <v>19.074283683371899</v>
      </c>
      <c r="L1087">
        <v>18.9464487162358</v>
      </c>
      <c r="M1087">
        <v>18.913268505446101</v>
      </c>
      <c r="N1087">
        <v>20.176347749488201</v>
      </c>
      <c r="O1087">
        <v>19.021970652406502</v>
      </c>
      <c r="P1087">
        <v>19.441576666806601</v>
      </c>
      <c r="Q1087">
        <v>18.931946321233699</v>
      </c>
      <c r="R1087">
        <v>18.9382170502445</v>
      </c>
      <c r="S1087">
        <v>19.643269233648301</v>
      </c>
      <c r="T1087">
        <v>19.169786363073499</v>
      </c>
      <c r="U1087">
        <v>19.363315423657799</v>
      </c>
    </row>
    <row r="1088" spans="1:21" x14ac:dyDescent="0.3">
      <c r="A1088" t="s">
        <v>6862</v>
      </c>
      <c r="B1088">
        <v>20.085839651952501</v>
      </c>
      <c r="C1088">
        <v>19.895360175175099</v>
      </c>
      <c r="D1088">
        <v>20.409823105065399</v>
      </c>
      <c r="E1088">
        <v>19.942107511662201</v>
      </c>
      <c r="F1088">
        <v>19.9127808102435</v>
      </c>
      <c r="G1088">
        <v>20.113678957492802</v>
      </c>
      <c r="H1088">
        <v>19.857391202737201</v>
      </c>
      <c r="I1088">
        <v>20.2228595696008</v>
      </c>
      <c r="J1088">
        <v>19.960756804011801</v>
      </c>
      <c r="K1088">
        <v>20.123831988673</v>
      </c>
      <c r="L1088">
        <v>20.1136457166326</v>
      </c>
      <c r="M1088">
        <v>20.034417554157098</v>
      </c>
      <c r="N1088">
        <v>20.261650261642199</v>
      </c>
      <c r="O1088">
        <v>19.955074623989599</v>
      </c>
      <c r="P1088">
        <v>20.1103877820306</v>
      </c>
      <c r="Q1088">
        <v>20.196044413508702</v>
      </c>
      <c r="R1088">
        <v>20.1850551595134</v>
      </c>
      <c r="S1088">
        <v>20.2579879615264</v>
      </c>
      <c r="T1088">
        <v>19.881823881309298</v>
      </c>
      <c r="U1088">
        <v>20.090934790021102</v>
      </c>
    </row>
    <row r="1089" spans="1:21" x14ac:dyDescent="0.3">
      <c r="A1089" t="s">
        <v>6863</v>
      </c>
      <c r="B1089">
        <v>20.609925321452799</v>
      </c>
      <c r="C1089">
        <v>20.788468632198501</v>
      </c>
      <c r="D1089">
        <v>20.774215869130899</v>
      </c>
      <c r="E1089">
        <v>20.333097208800901</v>
      </c>
      <c r="F1089">
        <v>20.442878752178199</v>
      </c>
      <c r="G1089">
        <v>20.608572615374101</v>
      </c>
      <c r="H1089">
        <v>20.7236176332752</v>
      </c>
      <c r="I1089">
        <v>20.815933360034599</v>
      </c>
      <c r="J1089">
        <v>20.270634595778201</v>
      </c>
      <c r="K1089">
        <v>20.5948521114416</v>
      </c>
      <c r="L1089">
        <v>20.346146131367799</v>
      </c>
      <c r="M1089">
        <v>20.131637461997201</v>
      </c>
      <c r="N1089">
        <v>20.784812606257901</v>
      </c>
      <c r="O1089">
        <v>20.772869881345301</v>
      </c>
      <c r="P1089">
        <v>20.6120043305894</v>
      </c>
      <c r="Q1089">
        <v>20.525766170640999</v>
      </c>
      <c r="R1089">
        <v>20.1298776884984</v>
      </c>
      <c r="S1089">
        <v>20.838290910326801</v>
      </c>
      <c r="T1089">
        <v>20.711262788360202</v>
      </c>
      <c r="U1089">
        <v>20.607933945506399</v>
      </c>
    </row>
    <row r="1090" spans="1:21" x14ac:dyDescent="0.3">
      <c r="A1090" t="s">
        <v>6864</v>
      </c>
      <c r="B1090">
        <v>21.0765375053479</v>
      </c>
      <c r="C1090">
        <v>21.166054621912899</v>
      </c>
      <c r="D1090">
        <v>21.075491267950301</v>
      </c>
      <c r="E1090">
        <v>21.125760544219698</v>
      </c>
      <c r="F1090">
        <v>21.082858279270901</v>
      </c>
      <c r="G1090">
        <v>21.075180612459199</v>
      </c>
      <c r="H1090">
        <v>21.143417961598001</v>
      </c>
      <c r="I1090">
        <v>21.064342566281599</v>
      </c>
      <c r="J1090">
        <v>21.084349361472398</v>
      </c>
      <c r="K1090">
        <v>21.1115493704866</v>
      </c>
      <c r="L1090">
        <v>21.0761509057658</v>
      </c>
      <c r="M1090">
        <v>21.066601326682498</v>
      </c>
      <c r="N1090">
        <v>20.983042610689299</v>
      </c>
      <c r="O1090">
        <v>21.1591664019011</v>
      </c>
      <c r="P1090">
        <v>21.049443998969601</v>
      </c>
      <c r="Q1090">
        <v>21.1004071950114</v>
      </c>
      <c r="R1090">
        <v>21.096355466560698</v>
      </c>
      <c r="S1090">
        <v>20.984320634565101</v>
      </c>
      <c r="T1090">
        <v>21.175820316676099</v>
      </c>
      <c r="U1090">
        <v>21.103057454777499</v>
      </c>
    </row>
    <row r="1091" spans="1:21" x14ac:dyDescent="0.3">
      <c r="A1091" t="s">
        <v>6865</v>
      </c>
      <c r="B1091">
        <v>17.767344170958999</v>
      </c>
      <c r="C1091">
        <v>17.934562132823</v>
      </c>
      <c r="D1091">
        <v>18.0725009656976</v>
      </c>
      <c r="E1091">
        <v>17.481127031933902</v>
      </c>
      <c r="F1091">
        <v>18.473617634908901</v>
      </c>
      <c r="G1091">
        <v>18.411718045259001</v>
      </c>
      <c r="H1091">
        <v>17.974025520340799</v>
      </c>
      <c r="I1091">
        <v>17.976428750789498</v>
      </c>
      <c r="J1091">
        <v>17.260971314773101</v>
      </c>
      <c r="K1091">
        <v>18.180505709080599</v>
      </c>
      <c r="L1091">
        <v>18.019606683705</v>
      </c>
      <c r="M1091">
        <v>17.9334088413198</v>
      </c>
      <c r="N1091">
        <v>18.489979847244399</v>
      </c>
      <c r="O1091">
        <v>18.1958372105751</v>
      </c>
      <c r="P1091">
        <v>18.107019502129798</v>
      </c>
      <c r="Q1091">
        <v>18.017927720913701</v>
      </c>
      <c r="R1091">
        <v>17.844700239779201</v>
      </c>
      <c r="S1091">
        <v>18.277531571427499</v>
      </c>
      <c r="T1091">
        <v>18.155386319132798</v>
      </c>
      <c r="U1091">
        <v>18.1498162038366</v>
      </c>
    </row>
    <row r="1092" spans="1:21" x14ac:dyDescent="0.3">
      <c r="A1092" t="s">
        <v>6866</v>
      </c>
      <c r="B1092">
        <v>22.099394316225599</v>
      </c>
      <c r="C1092">
        <v>22.288100735077698</v>
      </c>
      <c r="D1092">
        <v>21.976134709975199</v>
      </c>
      <c r="E1092">
        <v>22.1575553731162</v>
      </c>
      <c r="F1092">
        <v>21.888296318189401</v>
      </c>
      <c r="G1092">
        <v>22.0612354204683</v>
      </c>
      <c r="H1092">
        <v>22.332257901492799</v>
      </c>
      <c r="I1092">
        <v>21.947652401035</v>
      </c>
      <c r="J1092">
        <v>22.180520184304701</v>
      </c>
      <c r="K1092">
        <v>21.966071773551601</v>
      </c>
      <c r="L1092">
        <v>21.935319790171199</v>
      </c>
      <c r="M1092">
        <v>22.2036090387681</v>
      </c>
      <c r="N1092">
        <v>21.984385867069101</v>
      </c>
      <c r="O1092">
        <v>22.288643190003601</v>
      </c>
      <c r="P1092">
        <v>22.097590199472499</v>
      </c>
      <c r="Q1092">
        <v>21.985068270053802</v>
      </c>
      <c r="R1092">
        <v>22.174908077860898</v>
      </c>
      <c r="S1092">
        <v>21.932883115672201</v>
      </c>
      <c r="T1092">
        <v>22.3196867018777</v>
      </c>
      <c r="U1092">
        <v>22.0643105358923</v>
      </c>
    </row>
    <row r="1093" spans="1:21" x14ac:dyDescent="0.3">
      <c r="A1093" t="s">
        <v>6867</v>
      </c>
      <c r="B1093">
        <v>22.927132645034298</v>
      </c>
      <c r="C1093">
        <v>22.937713870433701</v>
      </c>
      <c r="D1093">
        <v>23.002139397344202</v>
      </c>
      <c r="E1093">
        <v>22.879053814038301</v>
      </c>
      <c r="F1093">
        <v>22.810047172352999</v>
      </c>
      <c r="G1093">
        <v>22.900417739073799</v>
      </c>
      <c r="H1093">
        <v>23.055141518579699</v>
      </c>
      <c r="I1093">
        <v>22.642405080366601</v>
      </c>
      <c r="J1093">
        <v>22.972131537954301</v>
      </c>
      <c r="K1093">
        <v>22.844768991292099</v>
      </c>
      <c r="L1093">
        <v>22.777167670651501</v>
      </c>
      <c r="M1093">
        <v>22.849503385025098</v>
      </c>
      <c r="N1093">
        <v>23.033203875030299</v>
      </c>
      <c r="O1093">
        <v>22.982073905961801</v>
      </c>
      <c r="P1093">
        <v>22.924254511336201</v>
      </c>
      <c r="Q1093">
        <v>22.880165047360201</v>
      </c>
      <c r="R1093">
        <v>22.997199085541499</v>
      </c>
      <c r="S1093">
        <v>22.741109307705099</v>
      </c>
      <c r="T1093">
        <v>23.083251720639801</v>
      </c>
      <c r="U1093">
        <v>22.904622775843301</v>
      </c>
    </row>
    <row r="1094" spans="1:21" x14ac:dyDescent="0.3">
      <c r="A1094" t="s">
        <v>6868</v>
      </c>
      <c r="B1094">
        <v>19.611168092895099</v>
      </c>
      <c r="C1094">
        <v>19.9313745334751</v>
      </c>
      <c r="D1094">
        <v>19.620079718627</v>
      </c>
      <c r="E1094">
        <v>19.505884897786501</v>
      </c>
      <c r="F1094">
        <v>19.555818719926101</v>
      </c>
      <c r="G1094">
        <v>19.598737137853</v>
      </c>
      <c r="H1094">
        <v>19.739456978732999</v>
      </c>
      <c r="I1094">
        <v>19.6040255823137</v>
      </c>
      <c r="J1094">
        <v>19.481991721033801</v>
      </c>
      <c r="K1094">
        <v>19.594357044864399</v>
      </c>
      <c r="L1094">
        <v>19.627486118736101</v>
      </c>
      <c r="M1094">
        <v>19.4776033779054</v>
      </c>
      <c r="N1094">
        <v>19.560079102632599</v>
      </c>
      <c r="O1094">
        <v>19.7098701468061</v>
      </c>
      <c r="P1094">
        <v>19.614006148901399</v>
      </c>
      <c r="Q1094">
        <v>19.567505890314699</v>
      </c>
      <c r="R1094">
        <v>19.712797033562001</v>
      </c>
      <c r="S1094">
        <v>19.633619066402801</v>
      </c>
      <c r="T1094">
        <v>19.625772855020799</v>
      </c>
      <c r="U1094">
        <v>19.5972611368476</v>
      </c>
    </row>
    <row r="1095" spans="1:21" x14ac:dyDescent="0.3">
      <c r="A1095" t="s">
        <v>6869</v>
      </c>
      <c r="B1095">
        <v>16.281956627170199</v>
      </c>
      <c r="C1095">
        <v>16.108065128259401</v>
      </c>
      <c r="D1095">
        <v>16.309658257927801</v>
      </c>
      <c r="E1095">
        <v>16.4904786497389</v>
      </c>
      <c r="F1095">
        <v>16.639502828033201</v>
      </c>
      <c r="G1095">
        <v>16.3299507297932</v>
      </c>
      <c r="H1095">
        <v>16.270884038586701</v>
      </c>
      <c r="I1095">
        <v>15.827749499242699</v>
      </c>
      <c r="J1095">
        <v>16.359098220348599</v>
      </c>
      <c r="K1095">
        <v>16.477382953983099</v>
      </c>
      <c r="L1095">
        <v>16.375361558371601</v>
      </c>
      <c r="M1095">
        <v>15.931148436085101</v>
      </c>
      <c r="N1095">
        <v>16.133049199674101</v>
      </c>
      <c r="O1095">
        <v>16.244067837033899</v>
      </c>
      <c r="P1095">
        <v>16.2080067036445</v>
      </c>
      <c r="Q1095">
        <v>16.2058221580713</v>
      </c>
      <c r="R1095">
        <v>16.3157154011142</v>
      </c>
      <c r="S1095">
        <v>16.0546294522686</v>
      </c>
      <c r="T1095">
        <v>16.181587006518299</v>
      </c>
      <c r="U1095">
        <v>16.3992815702616</v>
      </c>
    </row>
    <row r="1096" spans="1:21" x14ac:dyDescent="0.3">
      <c r="A1096" t="s">
        <v>6870</v>
      </c>
      <c r="B1096">
        <v>16.053333780891499</v>
      </c>
      <c r="C1096">
        <v>16.169589550483799</v>
      </c>
      <c r="D1096">
        <v>15.918221457581399</v>
      </c>
      <c r="E1096">
        <v>15.808073218941599</v>
      </c>
      <c r="F1096">
        <v>16.144399047399599</v>
      </c>
      <c r="G1096">
        <v>16.169110778856201</v>
      </c>
      <c r="H1096">
        <v>16.133883155173599</v>
      </c>
      <c r="I1096">
        <v>15.9902070880851</v>
      </c>
      <c r="J1096">
        <v>15.902164917797201</v>
      </c>
      <c r="K1096">
        <v>15.6929450849532</v>
      </c>
      <c r="L1096">
        <v>16.154946806266501</v>
      </c>
      <c r="M1096">
        <v>16.863416600592299</v>
      </c>
      <c r="N1096">
        <v>15.842023195655599</v>
      </c>
      <c r="O1096">
        <v>16.086063560600198</v>
      </c>
      <c r="P1096">
        <v>15.947554531581799</v>
      </c>
      <c r="Q1096">
        <v>16.328187547425799</v>
      </c>
      <c r="R1096">
        <v>16.3298838629985</v>
      </c>
      <c r="S1096">
        <v>15.7863102882917</v>
      </c>
      <c r="T1096">
        <v>16.023878889208699</v>
      </c>
      <c r="U1096">
        <v>16.261698066157098</v>
      </c>
    </row>
    <row r="1097" spans="1:21" x14ac:dyDescent="0.3">
      <c r="A1097" t="s">
        <v>6871</v>
      </c>
      <c r="B1097">
        <v>23.0310510430098</v>
      </c>
      <c r="C1097">
        <v>22.950469207219999</v>
      </c>
      <c r="D1097">
        <v>23.050751295171199</v>
      </c>
      <c r="E1097">
        <v>23.121029908410101</v>
      </c>
      <c r="F1097">
        <v>23.011766563060899</v>
      </c>
      <c r="G1097">
        <v>23.050087729081199</v>
      </c>
      <c r="H1097">
        <v>23.014893735971601</v>
      </c>
      <c r="I1097">
        <v>22.962946342018601</v>
      </c>
      <c r="J1097">
        <v>23.1890286323084</v>
      </c>
      <c r="K1097">
        <v>23.087202839834699</v>
      </c>
      <c r="L1097">
        <v>22.977181790981799</v>
      </c>
      <c r="M1097">
        <v>23.259333882142698</v>
      </c>
      <c r="N1097">
        <v>23.008438227922898</v>
      </c>
      <c r="O1097">
        <v>23.0177285332176</v>
      </c>
      <c r="P1097">
        <v>23.029059699648201</v>
      </c>
      <c r="Q1097">
        <v>23.078053798841101</v>
      </c>
      <c r="R1097">
        <v>23.180393700241801</v>
      </c>
      <c r="S1097">
        <v>22.895288685955901</v>
      </c>
      <c r="T1097">
        <v>23.059662312161102</v>
      </c>
      <c r="U1097">
        <v>23.0535745086646</v>
      </c>
    </row>
    <row r="1098" spans="1:21" x14ac:dyDescent="0.3">
      <c r="A1098" t="s">
        <v>6872</v>
      </c>
      <c r="B1098">
        <v>18.797897062405799</v>
      </c>
      <c r="C1098">
        <v>19.725068297895099</v>
      </c>
      <c r="D1098">
        <v>19.589250003019899</v>
      </c>
      <c r="E1098">
        <v>17.832263334065701</v>
      </c>
      <c r="F1098">
        <v>18.234151970708002</v>
      </c>
      <c r="G1098">
        <v>18.729579756017301</v>
      </c>
      <c r="H1098">
        <v>18.2900862999787</v>
      </c>
      <c r="I1098">
        <v>19.098569415487901</v>
      </c>
      <c r="J1098">
        <v>17.616057372604001</v>
      </c>
      <c r="K1098">
        <v>18.388531775268099</v>
      </c>
      <c r="L1098">
        <v>17.700078145312901</v>
      </c>
      <c r="M1098">
        <v>17.289235922941099</v>
      </c>
      <c r="N1098">
        <v>19.709895896781401</v>
      </c>
      <c r="O1098">
        <v>19.439820753292</v>
      </c>
      <c r="P1098">
        <v>18.7633058064465</v>
      </c>
      <c r="Q1098">
        <v>18.584079743763802</v>
      </c>
      <c r="R1098">
        <v>17.599613889232</v>
      </c>
      <c r="S1098">
        <v>18.516187320631499</v>
      </c>
      <c r="T1098">
        <v>17.745326707368601</v>
      </c>
      <c r="U1098">
        <v>18.7658313626387</v>
      </c>
    </row>
    <row r="1099" spans="1:21" x14ac:dyDescent="0.3">
      <c r="A1099" t="s">
        <v>6873</v>
      </c>
      <c r="B1099">
        <v>20.915781664749801</v>
      </c>
      <c r="C1099">
        <v>20.9730578602029</v>
      </c>
      <c r="D1099">
        <v>21.0390603559567</v>
      </c>
      <c r="E1099">
        <v>20.73676464531</v>
      </c>
      <c r="F1099">
        <v>20.8031164297842</v>
      </c>
      <c r="G1099">
        <v>20.922439009315699</v>
      </c>
      <c r="H1099">
        <v>20.904939287185002</v>
      </c>
      <c r="I1099">
        <v>21.122946231612801</v>
      </c>
      <c r="J1099">
        <v>20.788522594303299</v>
      </c>
      <c r="K1099">
        <v>20.680019539793399</v>
      </c>
      <c r="L1099">
        <v>20.719237797204499</v>
      </c>
      <c r="M1099">
        <v>20.776063277119899</v>
      </c>
      <c r="N1099">
        <v>21.172206082613201</v>
      </c>
      <c r="O1099">
        <v>20.920385104306099</v>
      </c>
      <c r="P1099">
        <v>20.913963288104799</v>
      </c>
      <c r="Q1099">
        <v>20.739908889100601</v>
      </c>
      <c r="R1099">
        <v>20.773735651251499</v>
      </c>
      <c r="S1099">
        <v>21.152049082196999</v>
      </c>
      <c r="T1099">
        <v>20.9150525527611</v>
      </c>
      <c r="U1099">
        <v>20.925708079430201</v>
      </c>
    </row>
    <row r="1100" spans="1:21" x14ac:dyDescent="0.3">
      <c r="A1100" t="s">
        <v>6874</v>
      </c>
      <c r="B1100">
        <v>17.678579388215599</v>
      </c>
      <c r="C1100">
        <v>17.531180653169301</v>
      </c>
      <c r="D1100">
        <v>17.587852843668799</v>
      </c>
      <c r="E1100">
        <v>17.612835957391301</v>
      </c>
      <c r="F1100">
        <v>17.764563525066301</v>
      </c>
      <c r="G1100">
        <v>17.688018722968401</v>
      </c>
      <c r="H1100">
        <v>17.583162116435201</v>
      </c>
      <c r="I1100">
        <v>17.596242885935801</v>
      </c>
      <c r="J1100">
        <v>17.681278309913399</v>
      </c>
      <c r="K1100">
        <v>17.661035903680698</v>
      </c>
      <c r="L1100">
        <v>17.8526334931341</v>
      </c>
      <c r="M1100">
        <v>17.617670756289201</v>
      </c>
      <c r="N1100">
        <v>17.6945372377807</v>
      </c>
      <c r="O1100">
        <v>17.667431437616798</v>
      </c>
      <c r="P1100">
        <v>17.644586503541898</v>
      </c>
      <c r="Q1100">
        <v>17.749016455222801</v>
      </c>
      <c r="R1100">
        <v>17.7414660638021</v>
      </c>
      <c r="S1100">
        <v>17.725996546325501</v>
      </c>
      <c r="T1100">
        <v>17.543882058890699</v>
      </c>
      <c r="U1100">
        <v>17.722286717180001</v>
      </c>
    </row>
    <row r="1101" spans="1:21" x14ac:dyDescent="0.3">
      <c r="A1101" t="s">
        <v>6875</v>
      </c>
      <c r="B1101">
        <v>21.948064163575498</v>
      </c>
      <c r="C1101">
        <v>21.831029447387898</v>
      </c>
      <c r="D1101">
        <v>22.191452200529199</v>
      </c>
      <c r="E1101">
        <v>21.871445761028699</v>
      </c>
      <c r="F1101">
        <v>21.8378554042988</v>
      </c>
      <c r="G1101">
        <v>21.949873098473901</v>
      </c>
      <c r="H1101">
        <v>21.870023903687098</v>
      </c>
      <c r="I1101">
        <v>22.196606963128801</v>
      </c>
      <c r="J1101">
        <v>21.924529936083101</v>
      </c>
      <c r="K1101">
        <v>21.977695441905901</v>
      </c>
      <c r="L1101">
        <v>21.9129422345767</v>
      </c>
      <c r="M1101">
        <v>21.722687516938699</v>
      </c>
      <c r="N1101">
        <v>22.1112985562776</v>
      </c>
      <c r="O1101">
        <v>21.7855321648406</v>
      </c>
      <c r="P1101">
        <v>21.943679283986299</v>
      </c>
      <c r="Q1101">
        <v>21.989427517951299</v>
      </c>
      <c r="R1101">
        <v>21.848530241072901</v>
      </c>
      <c r="S1101">
        <v>22.136820966478901</v>
      </c>
      <c r="T1101">
        <v>21.850478153131601</v>
      </c>
      <c r="U1101">
        <v>21.9556585460824</v>
      </c>
    </row>
    <row r="1102" spans="1:21" x14ac:dyDescent="0.3">
      <c r="A1102" t="s">
        <v>6876</v>
      </c>
      <c r="B1102">
        <v>21.918338454874199</v>
      </c>
      <c r="C1102">
        <v>21.8882422523488</v>
      </c>
      <c r="D1102">
        <v>21.703123565482102</v>
      </c>
      <c r="E1102">
        <v>22.236386834963501</v>
      </c>
      <c r="F1102">
        <v>22.063983685218101</v>
      </c>
      <c r="G1102">
        <v>21.9349042405529</v>
      </c>
      <c r="H1102">
        <v>21.9011692185132</v>
      </c>
      <c r="I1102">
        <v>21.590777638555799</v>
      </c>
      <c r="J1102">
        <v>22.227110289213101</v>
      </c>
      <c r="K1102">
        <v>22.175583081025</v>
      </c>
      <c r="L1102">
        <v>22.1599689149865</v>
      </c>
      <c r="M1102">
        <v>22.119929445305601</v>
      </c>
      <c r="N1102">
        <v>21.622550943370701</v>
      </c>
      <c r="O1102">
        <v>21.9816502796922</v>
      </c>
      <c r="P1102">
        <v>21.913254917580399</v>
      </c>
      <c r="Q1102">
        <v>22.093778826459701</v>
      </c>
      <c r="R1102">
        <v>22.182114122792299</v>
      </c>
      <c r="S1102">
        <v>21.666102431293901</v>
      </c>
      <c r="T1102">
        <v>21.891249444978001</v>
      </c>
      <c r="U1102">
        <v>21.9414035259258</v>
      </c>
    </row>
    <row r="1103" spans="1:21" x14ac:dyDescent="0.3">
      <c r="A1103" t="s">
        <v>6877</v>
      </c>
      <c r="B1103">
        <v>22.338745496731701</v>
      </c>
      <c r="C1103">
        <v>22.694951223291302</v>
      </c>
      <c r="D1103">
        <v>22.157360433265101</v>
      </c>
      <c r="E1103">
        <v>22.262064047947501</v>
      </c>
      <c r="F1103">
        <v>22.162985416041799</v>
      </c>
      <c r="G1103">
        <v>22.318688709701799</v>
      </c>
      <c r="H1103">
        <v>22.740307004537701</v>
      </c>
      <c r="I1103">
        <v>22.008886437432398</v>
      </c>
      <c r="J1103">
        <v>22.255085084037599</v>
      </c>
      <c r="K1103">
        <v>22.181811656876299</v>
      </c>
      <c r="L1103">
        <v>22.162018425463501</v>
      </c>
      <c r="M1103">
        <v>22.2550069048709</v>
      </c>
      <c r="N1103">
        <v>22.193962290869599</v>
      </c>
      <c r="O1103">
        <v>22.703532531841098</v>
      </c>
      <c r="P1103">
        <v>22.3311496309807</v>
      </c>
      <c r="Q1103">
        <v>22.231326088799001</v>
      </c>
      <c r="R1103">
        <v>22.2429075666223</v>
      </c>
      <c r="S1103">
        <v>22.042579424561499</v>
      </c>
      <c r="T1103">
        <v>22.808669502568801</v>
      </c>
      <c r="U1103">
        <v>22.327633798301999</v>
      </c>
    </row>
    <row r="1104" spans="1:21" x14ac:dyDescent="0.3">
      <c r="A1104" t="s">
        <v>6878</v>
      </c>
      <c r="B1104">
        <v>26.0671264022501</v>
      </c>
      <c r="C1104">
        <v>26.053756949795201</v>
      </c>
      <c r="D1104">
        <v>26.1660839294745</v>
      </c>
      <c r="E1104">
        <v>25.913463228543598</v>
      </c>
      <c r="F1104">
        <v>26.011847865200998</v>
      </c>
      <c r="G1104">
        <v>26.0206160947942</v>
      </c>
      <c r="H1104">
        <v>26.014095530391401</v>
      </c>
      <c r="I1104">
        <v>26.099902800087701</v>
      </c>
      <c r="J1104">
        <v>25.9616844115376</v>
      </c>
      <c r="K1104">
        <v>25.987394385239099</v>
      </c>
      <c r="L1104">
        <v>26.0850942587041</v>
      </c>
      <c r="M1104">
        <v>26.070532123321701</v>
      </c>
      <c r="N1104">
        <v>26.2421867418937</v>
      </c>
      <c r="O1104">
        <v>26.0071137440342</v>
      </c>
      <c r="P1104">
        <v>26.0483165999863</v>
      </c>
      <c r="Q1104">
        <v>26.110260556959499</v>
      </c>
      <c r="R1104">
        <v>25.979654341015799</v>
      </c>
      <c r="S1104">
        <v>26.026071575982499</v>
      </c>
      <c r="T1104">
        <v>26.0618909508709</v>
      </c>
      <c r="U1104">
        <v>26.0408579842561</v>
      </c>
    </row>
    <row r="1105" spans="1:21" x14ac:dyDescent="0.3">
      <c r="A1105" t="s">
        <v>6879</v>
      </c>
      <c r="B1105">
        <v>20.525297967361901</v>
      </c>
      <c r="C1105">
        <v>20.691606135047</v>
      </c>
      <c r="D1105">
        <v>20.18057499323</v>
      </c>
      <c r="E1105">
        <v>20.640318738123899</v>
      </c>
      <c r="F1105">
        <v>20.713567571120802</v>
      </c>
      <c r="G1105">
        <v>20.571272796465198</v>
      </c>
      <c r="H1105">
        <v>20.454464387859101</v>
      </c>
      <c r="I1105">
        <v>20.451464190946201</v>
      </c>
      <c r="J1105">
        <v>20.530331995644801</v>
      </c>
      <c r="K1105">
        <v>20.780466133796999</v>
      </c>
      <c r="L1105">
        <v>20.850710411941201</v>
      </c>
      <c r="M1105">
        <v>20.899836840354599</v>
      </c>
      <c r="N1105">
        <v>20.271873153094099</v>
      </c>
      <c r="O1105">
        <v>20.588155871371601</v>
      </c>
      <c r="P1105">
        <v>20.541966788854399</v>
      </c>
      <c r="Q1105">
        <v>20.9259595994744</v>
      </c>
      <c r="R1105">
        <v>20.585467899905201</v>
      </c>
      <c r="S1105">
        <v>20.308774868455199</v>
      </c>
      <c r="T1105">
        <v>20.428509248946799</v>
      </c>
      <c r="U1105">
        <v>20.556726541776001</v>
      </c>
    </row>
    <row r="1106" spans="1:21" x14ac:dyDescent="0.3">
      <c r="A1106" t="s">
        <v>6880</v>
      </c>
      <c r="B1106">
        <v>24.999035420026399</v>
      </c>
      <c r="C1106">
        <v>25.027104245689401</v>
      </c>
      <c r="D1106">
        <v>24.979703286239399</v>
      </c>
      <c r="E1106">
        <v>24.9554667221663</v>
      </c>
      <c r="F1106">
        <v>24.923833424250901</v>
      </c>
      <c r="G1106">
        <v>24.943665728434201</v>
      </c>
      <c r="H1106">
        <v>25.411428266364101</v>
      </c>
      <c r="I1106">
        <v>24.743306321224299</v>
      </c>
      <c r="J1106">
        <v>24.932927993171901</v>
      </c>
      <c r="K1106">
        <v>24.682048381981101</v>
      </c>
      <c r="L1106">
        <v>24.8915114577647</v>
      </c>
      <c r="M1106">
        <v>24.494843095032401</v>
      </c>
      <c r="N1106">
        <v>24.9792290009825</v>
      </c>
      <c r="O1106">
        <v>25.2243542737368</v>
      </c>
      <c r="P1106">
        <v>24.9393217567386</v>
      </c>
      <c r="Q1106">
        <v>24.622862656406301</v>
      </c>
      <c r="R1106">
        <v>24.995991368114101</v>
      </c>
      <c r="S1106">
        <v>25.121914106233898</v>
      </c>
      <c r="T1106">
        <v>25.405163804385001</v>
      </c>
      <c r="U1106">
        <v>25.003975367385198</v>
      </c>
    </row>
    <row r="1107" spans="1:21" x14ac:dyDescent="0.3">
      <c r="A1107" t="s">
        <v>6881</v>
      </c>
      <c r="B1107">
        <v>23.440500409454199</v>
      </c>
      <c r="C1107">
        <v>23.254906656195999</v>
      </c>
      <c r="D1107">
        <v>23.406360871395101</v>
      </c>
      <c r="E1107">
        <v>23.5722306302345</v>
      </c>
      <c r="F1107">
        <v>23.395327190384101</v>
      </c>
      <c r="G1107">
        <v>23.4387167827703</v>
      </c>
      <c r="H1107">
        <v>23.4839250442609</v>
      </c>
      <c r="I1107">
        <v>23.2728723261101</v>
      </c>
      <c r="J1107">
        <v>23.604018256721499</v>
      </c>
      <c r="K1107">
        <v>23.558738910805602</v>
      </c>
      <c r="L1107">
        <v>23.426849500365101</v>
      </c>
      <c r="M1107">
        <v>23.293002343816401</v>
      </c>
      <c r="N1107">
        <v>23.510564837440299</v>
      </c>
      <c r="O1107">
        <v>23.418575333080401</v>
      </c>
      <c r="P1107">
        <v>23.447514494341899</v>
      </c>
      <c r="Q1107">
        <v>23.3980081865076</v>
      </c>
      <c r="R1107">
        <v>23.5708817352129</v>
      </c>
      <c r="S1107">
        <v>23.5060351911773</v>
      </c>
      <c r="T1107">
        <v>23.509074750975302</v>
      </c>
      <c r="U1107">
        <v>23.433135549814399</v>
      </c>
    </row>
    <row r="1108" spans="1:21" x14ac:dyDescent="0.3">
      <c r="A1108" t="s">
        <v>6882</v>
      </c>
      <c r="B1108">
        <v>22.774129551043998</v>
      </c>
      <c r="C1108">
        <v>22.285475476966099</v>
      </c>
      <c r="D1108">
        <v>22.855282304306101</v>
      </c>
      <c r="E1108">
        <v>22.707724096468599</v>
      </c>
      <c r="F1108">
        <v>22.964258977550902</v>
      </c>
      <c r="G1108">
        <v>22.7443177364704</v>
      </c>
      <c r="H1108">
        <v>22.293242211425401</v>
      </c>
      <c r="I1108">
        <v>22.8599317128268</v>
      </c>
      <c r="J1108">
        <v>22.735065610670901</v>
      </c>
      <c r="K1108">
        <v>22.977308764467502</v>
      </c>
      <c r="L1108">
        <v>22.9203900136756</v>
      </c>
      <c r="M1108">
        <v>22.885107835746499</v>
      </c>
      <c r="N1108">
        <v>22.958709329869301</v>
      </c>
      <c r="O1108">
        <v>22.3751428270925</v>
      </c>
      <c r="P1108">
        <v>22.734312228605202</v>
      </c>
      <c r="Q1108">
        <v>22.801747816937301</v>
      </c>
      <c r="R1108">
        <v>22.852227450431201</v>
      </c>
      <c r="S1108">
        <v>22.9903711793262</v>
      </c>
      <c r="T1108">
        <v>22.347678942101801</v>
      </c>
      <c r="U1108">
        <v>22.784892420966202</v>
      </c>
    </row>
    <row r="1109" spans="1:21" x14ac:dyDescent="0.3">
      <c r="A1109" t="s">
        <v>6883</v>
      </c>
      <c r="B1109">
        <v>26.8637650620431</v>
      </c>
      <c r="C1109">
        <v>27.2863132021035</v>
      </c>
      <c r="D1109">
        <v>27.146618513391701</v>
      </c>
      <c r="E1109">
        <v>26.429429673874999</v>
      </c>
      <c r="F1109">
        <v>26.148590318236099</v>
      </c>
      <c r="G1109">
        <v>26.798817968955699</v>
      </c>
      <c r="H1109">
        <v>27.2809205195666</v>
      </c>
      <c r="I1109">
        <v>26.918453632923001</v>
      </c>
      <c r="J1109">
        <v>26.268503042027</v>
      </c>
      <c r="K1109">
        <v>26.262798482779498</v>
      </c>
      <c r="L1109">
        <v>26.040886784675699</v>
      </c>
      <c r="M1109">
        <v>26.4939679831297</v>
      </c>
      <c r="N1109">
        <v>27.169313844813701</v>
      </c>
      <c r="O1109">
        <v>27.229489582578701</v>
      </c>
      <c r="P1109">
        <v>26.8340076002975</v>
      </c>
      <c r="Q1109">
        <v>26.462638388048902</v>
      </c>
      <c r="R1109">
        <v>26.306231208879101</v>
      </c>
      <c r="S1109">
        <v>26.857771271806001</v>
      </c>
      <c r="T1109">
        <v>27.331428624286598</v>
      </c>
      <c r="U1109">
        <v>26.830203081222098</v>
      </c>
    </row>
    <row r="1110" spans="1:21" x14ac:dyDescent="0.3">
      <c r="A1110" t="s">
        <v>6884</v>
      </c>
      <c r="B1110">
        <v>25.0881769794014</v>
      </c>
      <c r="C1110">
        <v>25.301619291839501</v>
      </c>
      <c r="D1110">
        <v>24.9517082442466</v>
      </c>
      <c r="E1110">
        <v>25.137435643387398</v>
      </c>
      <c r="F1110">
        <v>24.8458961495793</v>
      </c>
      <c r="G1110">
        <v>25.065327283341901</v>
      </c>
      <c r="H1110">
        <v>25.3710089672979</v>
      </c>
      <c r="I1110">
        <v>24.887516012435</v>
      </c>
      <c r="J1110">
        <v>25.1785192579664</v>
      </c>
      <c r="K1110">
        <v>24.972149700930299</v>
      </c>
      <c r="L1110">
        <v>24.914121761128701</v>
      </c>
      <c r="M1110">
        <v>25.012467272726202</v>
      </c>
      <c r="N1110">
        <v>24.9493553457689</v>
      </c>
      <c r="O1110">
        <v>25.364019415091999</v>
      </c>
      <c r="P1110">
        <v>25.072695965852699</v>
      </c>
      <c r="Q1110">
        <v>24.912129799190701</v>
      </c>
      <c r="R1110">
        <v>25.161163763356001</v>
      </c>
      <c r="S1110">
        <v>24.990822548676899</v>
      </c>
      <c r="T1110">
        <v>25.4102684117893</v>
      </c>
      <c r="U1110">
        <v>25.082104990345599</v>
      </c>
    </row>
    <row r="1111" spans="1:21" x14ac:dyDescent="0.3">
      <c r="A1111" t="s">
        <v>6885</v>
      </c>
      <c r="B1111">
        <v>19.3034020111693</v>
      </c>
      <c r="C1111">
        <v>19.0161917051662</v>
      </c>
      <c r="D1111">
        <v>20.439552355027001</v>
      </c>
      <c r="E1111">
        <v>18.2927329013616</v>
      </c>
      <c r="F1111">
        <v>18.736517608951701</v>
      </c>
      <c r="G1111">
        <v>19.296956331080199</v>
      </c>
      <c r="H1111">
        <v>18.9699967088835</v>
      </c>
      <c r="I1111">
        <v>19.797453809975799</v>
      </c>
      <c r="J1111">
        <v>18.319309470103999</v>
      </c>
      <c r="K1111">
        <v>18.4369199611501</v>
      </c>
      <c r="L1111">
        <v>18.4904358331117</v>
      </c>
      <c r="M1111">
        <v>18.3587673731558</v>
      </c>
      <c r="N1111">
        <v>20.335696502353201</v>
      </c>
      <c r="O1111">
        <v>18.902419334707002</v>
      </c>
      <c r="P1111">
        <v>19.324021236077598</v>
      </c>
      <c r="Q1111">
        <v>18.629904967205999</v>
      </c>
      <c r="R1111">
        <v>18.418135388162199</v>
      </c>
      <c r="S1111">
        <v>19.664860292134001</v>
      </c>
      <c r="T1111">
        <v>18.9908212173466</v>
      </c>
      <c r="U1111">
        <v>19.2774875983533</v>
      </c>
    </row>
    <row r="1112" spans="1:21" x14ac:dyDescent="0.3">
      <c r="A1112" t="s">
        <v>6886</v>
      </c>
      <c r="B1112">
        <v>23.844558098435702</v>
      </c>
      <c r="C1112">
        <v>23.973676615088099</v>
      </c>
      <c r="D1112">
        <v>24.247576610473399</v>
      </c>
      <c r="E1112">
        <v>23.454623472373701</v>
      </c>
      <c r="F1112">
        <v>23.3945515442161</v>
      </c>
      <c r="G1112">
        <v>23.8318826809207</v>
      </c>
      <c r="H1112">
        <v>23.918946410752099</v>
      </c>
      <c r="I1112">
        <v>24.0266214475614</v>
      </c>
      <c r="J1112">
        <v>23.505124497028799</v>
      </c>
      <c r="K1112">
        <v>23.4358947506514</v>
      </c>
      <c r="L1112">
        <v>23.292579954672401</v>
      </c>
      <c r="M1112">
        <v>23.5682592158788</v>
      </c>
      <c r="N1112">
        <v>24.297022290306401</v>
      </c>
      <c r="O1112">
        <v>23.9428231042215</v>
      </c>
      <c r="P1112">
        <v>23.854957273362299</v>
      </c>
      <c r="Q1112">
        <v>23.529524954864598</v>
      </c>
      <c r="R1112">
        <v>23.580854852311301</v>
      </c>
      <c r="S1112">
        <v>23.995534206560801</v>
      </c>
      <c r="T1112">
        <v>23.990308998735401</v>
      </c>
      <c r="U1112">
        <v>23.822756801870302</v>
      </c>
    </row>
    <row r="1113" spans="1:21" x14ac:dyDescent="0.3">
      <c r="A1113" t="s">
        <v>6887</v>
      </c>
      <c r="B1113">
        <v>18.444347734246399</v>
      </c>
      <c r="C1113">
        <v>18.556438945778599</v>
      </c>
      <c r="D1113">
        <v>18.661632818014098</v>
      </c>
      <c r="E1113">
        <v>18.238340130166499</v>
      </c>
      <c r="F1113">
        <v>18.328496367821799</v>
      </c>
      <c r="G1113">
        <v>18.5196074567144</v>
      </c>
      <c r="H1113">
        <v>18.364533751122199</v>
      </c>
      <c r="I1113">
        <v>18.765294962559899</v>
      </c>
      <c r="J1113">
        <v>18.479659146175202</v>
      </c>
      <c r="K1113">
        <v>18.410269845806901</v>
      </c>
      <c r="L1113">
        <v>18.464996279572102</v>
      </c>
      <c r="M1113">
        <v>18.6915777289334</v>
      </c>
      <c r="N1113">
        <v>18.415921829275199</v>
      </c>
      <c r="O1113">
        <v>18.541408788131001</v>
      </c>
      <c r="P1113">
        <v>18.531139836071201</v>
      </c>
      <c r="Q1113">
        <v>18.555974722912399</v>
      </c>
      <c r="R1113">
        <v>18.260545975810899</v>
      </c>
      <c r="S1113">
        <v>18.395972685934101</v>
      </c>
      <c r="T1113">
        <v>18.615334065855301</v>
      </c>
      <c r="U1113">
        <v>18.434536063090601</v>
      </c>
    </row>
    <row r="1114" spans="1:21" x14ac:dyDescent="0.3">
      <c r="A1114" t="s">
        <v>6888</v>
      </c>
      <c r="B1114">
        <v>19.637568132647999</v>
      </c>
      <c r="C1114">
        <v>19.739048410259802</v>
      </c>
      <c r="D1114">
        <v>19.8070222192603</v>
      </c>
      <c r="E1114">
        <v>19.625461593775999</v>
      </c>
      <c r="F1114">
        <v>19.616585214556</v>
      </c>
      <c r="G1114">
        <v>19.700580491461398</v>
      </c>
      <c r="H1114">
        <v>19.911304051918801</v>
      </c>
      <c r="I1114">
        <v>19.862309883582299</v>
      </c>
      <c r="J1114">
        <v>19.492871028738499</v>
      </c>
      <c r="K1114">
        <v>20.021446314297599</v>
      </c>
      <c r="L1114">
        <v>19.674821413186301</v>
      </c>
      <c r="M1114">
        <v>19.800630594023701</v>
      </c>
      <c r="N1114">
        <v>19.764020807132201</v>
      </c>
      <c r="O1114">
        <v>19.853041455747999</v>
      </c>
      <c r="P1114">
        <v>19.606537092225601</v>
      </c>
      <c r="Q1114">
        <v>19.463436572334899</v>
      </c>
      <c r="R1114">
        <v>19.749964262441299</v>
      </c>
      <c r="S1114">
        <v>19.747869738565502</v>
      </c>
      <c r="T1114">
        <v>19.826379512032599</v>
      </c>
      <c r="U1114">
        <v>19.731237044802899</v>
      </c>
    </row>
    <row r="1115" spans="1:21" x14ac:dyDescent="0.3">
      <c r="A1115" t="s">
        <v>6889</v>
      </c>
      <c r="B1115">
        <v>22.6700281367218</v>
      </c>
      <c r="C1115">
        <v>22.830871943050699</v>
      </c>
      <c r="D1115">
        <v>22.9346710735886</v>
      </c>
      <c r="E1115">
        <v>22.068976306917701</v>
      </c>
      <c r="F1115">
        <v>22.321752612278601</v>
      </c>
      <c r="G1115">
        <v>22.7219450446464</v>
      </c>
      <c r="H1115">
        <v>22.684476399536699</v>
      </c>
      <c r="I1115">
        <v>23.443360014422701</v>
      </c>
      <c r="J1115">
        <v>22.081320764213899</v>
      </c>
      <c r="K1115">
        <v>22.329734894818099</v>
      </c>
      <c r="L1115">
        <v>22.098736041538899</v>
      </c>
      <c r="M1115">
        <v>21.897125604722799</v>
      </c>
      <c r="N1115">
        <v>22.966704736988099</v>
      </c>
      <c r="O1115">
        <v>22.706390542635901</v>
      </c>
      <c r="P1115">
        <v>22.7092325616184</v>
      </c>
      <c r="Q1115">
        <v>22.247312432926901</v>
      </c>
      <c r="R1115">
        <v>22.062875094757501</v>
      </c>
      <c r="S1115">
        <v>23.390753477581502</v>
      </c>
      <c r="T1115">
        <v>22.586825047909301</v>
      </c>
      <c r="U1115">
        <v>22.685060378469299</v>
      </c>
    </row>
    <row r="1116" spans="1:21" x14ac:dyDescent="0.3">
      <c r="A1116" t="s">
        <v>6890</v>
      </c>
      <c r="B1116">
        <v>22.730900410556099</v>
      </c>
      <c r="C1116">
        <v>22.113298031388101</v>
      </c>
      <c r="D1116">
        <v>23.5699946151055</v>
      </c>
      <c r="E1116">
        <v>22.3210832391628</v>
      </c>
      <c r="F1116">
        <v>22.431288788536001</v>
      </c>
      <c r="G1116">
        <v>22.729242036644401</v>
      </c>
      <c r="H1116">
        <v>22.380236742746</v>
      </c>
      <c r="I1116">
        <v>23.104973089773701</v>
      </c>
      <c r="J1116">
        <v>22.442403976895701</v>
      </c>
      <c r="K1116">
        <v>22.5027196996367</v>
      </c>
      <c r="L1116">
        <v>22.334335848645299</v>
      </c>
      <c r="M1116">
        <v>22.070764486635898</v>
      </c>
      <c r="N1116">
        <v>23.517864454479302</v>
      </c>
      <c r="O1116">
        <v>22.113342178326</v>
      </c>
      <c r="P1116">
        <v>22.7612285486702</v>
      </c>
      <c r="Q1116">
        <v>22.387894963148099</v>
      </c>
      <c r="R1116">
        <v>22.380301188419502</v>
      </c>
      <c r="S1116">
        <v>23.147792635435</v>
      </c>
      <c r="T1116">
        <v>22.275012008798299</v>
      </c>
      <c r="U1116">
        <v>22.6998628369805</v>
      </c>
    </row>
    <row r="1117" spans="1:21" x14ac:dyDescent="0.3">
      <c r="A1117" t="s">
        <v>6891</v>
      </c>
      <c r="B1117">
        <v>17.081395265619499</v>
      </c>
      <c r="C1117">
        <v>16.9215166249815</v>
      </c>
      <c r="D1117">
        <v>16.406669472293299</v>
      </c>
      <c r="E1117">
        <v>17.4809287313632</v>
      </c>
      <c r="F1117">
        <v>17.465275334411899</v>
      </c>
      <c r="G1117">
        <v>17.1907095710135</v>
      </c>
      <c r="H1117">
        <v>16.959619020575399</v>
      </c>
      <c r="I1117">
        <v>16.6431524875299</v>
      </c>
      <c r="J1117">
        <v>17.630356282489</v>
      </c>
      <c r="K1117">
        <v>17.549730590500001</v>
      </c>
      <c r="L1117">
        <v>17.357839011356699</v>
      </c>
      <c r="M1117">
        <v>17.298681701417401</v>
      </c>
      <c r="N1117">
        <v>16.862690745404699</v>
      </c>
      <c r="O1117">
        <v>17.0404804315197</v>
      </c>
      <c r="P1117">
        <v>17.188667705682601</v>
      </c>
      <c r="Q1117">
        <v>17.344081466253002</v>
      </c>
      <c r="R1117">
        <v>17.198686202383598</v>
      </c>
      <c r="S1117">
        <v>16.9472024204623</v>
      </c>
      <c r="T1117">
        <v>16.970301814372799</v>
      </c>
      <c r="U1117">
        <v>17.086356345930898</v>
      </c>
    </row>
    <row r="1118" spans="1:21" x14ac:dyDescent="0.3">
      <c r="A1118" t="s">
        <v>6892</v>
      </c>
      <c r="B1118">
        <v>21.996446161483298</v>
      </c>
      <c r="C1118">
        <v>22.270343010308402</v>
      </c>
      <c r="D1118">
        <v>21.469953626503202</v>
      </c>
      <c r="E1118">
        <v>22.048738459403701</v>
      </c>
      <c r="F1118">
        <v>21.847850964596802</v>
      </c>
      <c r="G1118">
        <v>21.8911330568964</v>
      </c>
      <c r="H1118">
        <v>22.368791080785901</v>
      </c>
      <c r="I1118">
        <v>21.420181004402899</v>
      </c>
      <c r="J1118">
        <v>22.016457600381798</v>
      </c>
      <c r="K1118">
        <v>21.789923092122201</v>
      </c>
      <c r="L1118">
        <v>21.9499960209322</v>
      </c>
      <c r="M1118">
        <v>22.077800168599602</v>
      </c>
      <c r="N1118">
        <v>21.460493532948401</v>
      </c>
      <c r="O1118">
        <v>22.3906241199773</v>
      </c>
      <c r="P1118">
        <v>21.946980545362798</v>
      </c>
      <c r="Q1118">
        <v>21.973596065230399</v>
      </c>
      <c r="R1118">
        <v>22.059632123204999</v>
      </c>
      <c r="S1118">
        <v>21.561601013474899</v>
      </c>
      <c r="T1118">
        <v>22.481099198953999</v>
      </c>
      <c r="U1118">
        <v>21.943072672256399</v>
      </c>
    </row>
    <row r="1119" spans="1:21" x14ac:dyDescent="0.3">
      <c r="A1119" t="s">
        <v>6893</v>
      </c>
      <c r="B1119">
        <v>17.9202280404368</v>
      </c>
      <c r="C1119">
        <v>17.724694482948198</v>
      </c>
      <c r="D1119">
        <v>17.9947173093421</v>
      </c>
      <c r="E1119">
        <v>18.296560250205498</v>
      </c>
      <c r="F1119">
        <v>18.047552242539599</v>
      </c>
      <c r="G1119">
        <v>17.861026906155999</v>
      </c>
      <c r="H1119">
        <v>17.983055493799402</v>
      </c>
      <c r="I1119">
        <v>17.4832663594728</v>
      </c>
      <c r="J1119">
        <v>18.3670988034938</v>
      </c>
      <c r="K1119">
        <v>18.429041913369701</v>
      </c>
      <c r="L1119">
        <v>17.980783916251699</v>
      </c>
      <c r="M1119">
        <v>18.086325512929299</v>
      </c>
      <c r="N1119">
        <v>17.681279779749001</v>
      </c>
      <c r="O1119">
        <v>17.8304528360135</v>
      </c>
      <c r="P1119">
        <v>17.958328667693099</v>
      </c>
      <c r="Q1119">
        <v>17.951418790017001</v>
      </c>
      <c r="R1119">
        <v>17.769742400124901</v>
      </c>
      <c r="S1119">
        <v>17.729595914329401</v>
      </c>
      <c r="T1119">
        <v>17.7309679434243</v>
      </c>
      <c r="U1119">
        <v>17.821616866898299</v>
      </c>
    </row>
    <row r="1120" spans="1:21" x14ac:dyDescent="0.3">
      <c r="A1120" t="s">
        <v>6894</v>
      </c>
      <c r="B1120">
        <v>17.291234152850699</v>
      </c>
      <c r="C1120">
        <v>17.6325521941246</v>
      </c>
      <c r="D1120">
        <v>17.271601931710101</v>
      </c>
      <c r="E1120">
        <v>17.517672846411301</v>
      </c>
      <c r="F1120">
        <v>17.530196823629801</v>
      </c>
      <c r="G1120">
        <v>17.241979600887799</v>
      </c>
      <c r="H1120">
        <v>17.459882047752998</v>
      </c>
      <c r="I1120">
        <v>16.836072350768902</v>
      </c>
      <c r="J1120">
        <v>17.404632867334701</v>
      </c>
      <c r="K1120">
        <v>17.207929226763099</v>
      </c>
      <c r="L1120">
        <v>17.3685195411331</v>
      </c>
      <c r="M1120">
        <v>16.909403135498199</v>
      </c>
      <c r="N1120">
        <v>16.937005088562302</v>
      </c>
      <c r="O1120">
        <v>17.635688756175501</v>
      </c>
      <c r="P1120">
        <v>17.321948285791802</v>
      </c>
      <c r="Q1120">
        <v>17.513536182166298</v>
      </c>
      <c r="R1120">
        <v>17.103347556359999</v>
      </c>
      <c r="S1120">
        <v>16.8105016627179</v>
      </c>
      <c r="T1120">
        <v>17.442497406058401</v>
      </c>
      <c r="U1120">
        <v>17.210882708788699</v>
      </c>
    </row>
    <row r="1121" spans="1:21" x14ac:dyDescent="0.3">
      <c r="A1121" t="s">
        <v>6895</v>
      </c>
      <c r="B1121">
        <v>18.755951099673801</v>
      </c>
      <c r="C1121">
        <v>18.1034974369054</v>
      </c>
      <c r="D1121">
        <v>19.546504648844799</v>
      </c>
      <c r="E1121">
        <v>18.745619050442802</v>
      </c>
      <c r="F1121">
        <v>18.6206096747141</v>
      </c>
      <c r="G1121">
        <v>18.998745496735999</v>
      </c>
      <c r="H1121">
        <v>18.3795111455998</v>
      </c>
      <c r="I1121">
        <v>19.050230535394299</v>
      </c>
      <c r="J1121">
        <v>18.686160719213099</v>
      </c>
      <c r="K1121">
        <v>19.0421996759801</v>
      </c>
      <c r="L1121">
        <v>18.6501651879672</v>
      </c>
      <c r="M1121">
        <v>18.084982138355301</v>
      </c>
      <c r="N1121">
        <v>19.299727751078599</v>
      </c>
      <c r="O1121">
        <v>18.220578365556801</v>
      </c>
      <c r="P1121">
        <v>18.915348924956799</v>
      </c>
      <c r="Q1121">
        <v>18.677255548805299</v>
      </c>
      <c r="R1121">
        <v>18.816818006336799</v>
      </c>
      <c r="S1121">
        <v>19.4344374210241</v>
      </c>
      <c r="T1121">
        <v>18.259455536591702</v>
      </c>
      <c r="U1121">
        <v>18.852553765685901</v>
      </c>
    </row>
    <row r="1122" spans="1:21" x14ac:dyDescent="0.3">
      <c r="A1122" t="s">
        <v>6896</v>
      </c>
      <c r="B1122">
        <v>13.4531520778699</v>
      </c>
      <c r="C1122">
        <v>14.422972172511001</v>
      </c>
      <c r="D1122">
        <v>13.4988374900711</v>
      </c>
      <c r="E1122">
        <v>14.360221423500001</v>
      </c>
      <c r="F1122">
        <v>14.3578484368474</v>
      </c>
      <c r="G1122">
        <v>14.0428576245921</v>
      </c>
      <c r="H1122">
        <v>14.7260812699651</v>
      </c>
      <c r="I1122">
        <v>14.6321861153569</v>
      </c>
      <c r="J1122">
        <v>14.7179309720244</v>
      </c>
      <c r="K1122">
        <v>14.070398793168399</v>
      </c>
      <c r="L1122">
        <v>13.6597504964449</v>
      </c>
      <c r="M1122">
        <v>13.9453739645244</v>
      </c>
      <c r="N1122">
        <v>13.688603563454601</v>
      </c>
      <c r="O1122">
        <v>13.887603131879301</v>
      </c>
      <c r="P1122">
        <v>13.710999183457799</v>
      </c>
      <c r="Q1122">
        <v>13.7751511993626</v>
      </c>
      <c r="R1122">
        <v>13.7487542333061</v>
      </c>
      <c r="S1122">
        <v>13.3790208358058</v>
      </c>
      <c r="T1122">
        <v>13.9856843418638</v>
      </c>
      <c r="U1122">
        <v>13.847643460334</v>
      </c>
    </row>
    <row r="1123" spans="1:21" x14ac:dyDescent="0.3">
      <c r="A1123" t="s">
        <v>6897</v>
      </c>
      <c r="B1123">
        <v>18.075985841902298</v>
      </c>
      <c r="C1123">
        <v>18.597166540153999</v>
      </c>
      <c r="D1123">
        <v>18.146256308613001</v>
      </c>
      <c r="E1123">
        <v>17.279305903628501</v>
      </c>
      <c r="F1123">
        <v>17.568321664080401</v>
      </c>
      <c r="G1123">
        <v>18.042484822272201</v>
      </c>
      <c r="H1123">
        <v>18.458460519545099</v>
      </c>
      <c r="I1123">
        <v>18.543105676918898</v>
      </c>
      <c r="J1123">
        <v>17.016800997975398</v>
      </c>
      <c r="K1123">
        <v>17.700393026828898</v>
      </c>
      <c r="L1123">
        <v>17.750912417532899</v>
      </c>
      <c r="M1123">
        <v>17.577946653034001</v>
      </c>
      <c r="N1123">
        <v>18.0353461842892</v>
      </c>
      <c r="O1123">
        <v>18.067330916311001</v>
      </c>
      <c r="P1123">
        <v>18.084718290269599</v>
      </c>
      <c r="Q1123">
        <v>17.996653328013299</v>
      </c>
      <c r="R1123">
        <v>17.6489213416308</v>
      </c>
      <c r="S1123">
        <v>18.251546691007601</v>
      </c>
      <c r="T1123">
        <v>18.196124294572801</v>
      </c>
      <c r="U1123">
        <v>18.0348122734624</v>
      </c>
    </row>
    <row r="1124" spans="1:21" x14ac:dyDescent="0.3">
      <c r="A1124" t="s">
        <v>6898</v>
      </c>
      <c r="B1124">
        <v>21.8917117961043</v>
      </c>
      <c r="C1124">
        <v>21.8228909227171</v>
      </c>
      <c r="D1124">
        <v>21.981983324206301</v>
      </c>
      <c r="E1124">
        <v>21.923268912904302</v>
      </c>
      <c r="F1124">
        <v>21.8939255743831</v>
      </c>
      <c r="G1124">
        <v>21.906126270812599</v>
      </c>
      <c r="H1124">
        <v>21.920772877800299</v>
      </c>
      <c r="I1124">
        <v>21.822514207847199</v>
      </c>
      <c r="J1124">
        <v>21.910751384304302</v>
      </c>
      <c r="K1124">
        <v>21.865716850186999</v>
      </c>
      <c r="L1124">
        <v>21.912661008912998</v>
      </c>
      <c r="M1124">
        <v>21.5901428910318</v>
      </c>
      <c r="N1124">
        <v>22.062425649873202</v>
      </c>
      <c r="O1124">
        <v>21.915482841256601</v>
      </c>
      <c r="P1124">
        <v>21.8845104153927</v>
      </c>
      <c r="Q1124">
        <v>21.724887466482599</v>
      </c>
      <c r="R1124">
        <v>21.846806657426399</v>
      </c>
      <c r="S1124">
        <v>22.1771928797512</v>
      </c>
      <c r="T1124">
        <v>21.911552103318101</v>
      </c>
      <c r="U1124">
        <v>21.914687298433599</v>
      </c>
    </row>
    <row r="1125" spans="1:21" x14ac:dyDescent="0.3">
      <c r="A1125" t="s">
        <v>6899</v>
      </c>
      <c r="B1125">
        <v>18.558594618341601</v>
      </c>
      <c r="C1125">
        <v>18.8203525951652</v>
      </c>
      <c r="D1125">
        <v>18.492632687256599</v>
      </c>
      <c r="E1125">
        <v>18.681578984746199</v>
      </c>
      <c r="F1125">
        <v>18.631155625317898</v>
      </c>
      <c r="G1125">
        <v>18.570235694413402</v>
      </c>
      <c r="H1125">
        <v>18.622497678739101</v>
      </c>
      <c r="I1125">
        <v>18.261123345588</v>
      </c>
      <c r="J1125">
        <v>18.634401063372501</v>
      </c>
      <c r="K1125">
        <v>18.683147074813501</v>
      </c>
      <c r="L1125">
        <v>18.790002853617501</v>
      </c>
      <c r="M1125">
        <v>18.599861963275799</v>
      </c>
      <c r="N1125">
        <v>18.4827029823307</v>
      </c>
      <c r="O1125">
        <v>18.646430580092598</v>
      </c>
      <c r="P1125">
        <v>18.5617291183401</v>
      </c>
      <c r="Q1125">
        <v>18.8669986321671</v>
      </c>
      <c r="R1125">
        <v>18.544216411257601</v>
      </c>
      <c r="S1125">
        <v>18.201845897927299</v>
      </c>
      <c r="T1125">
        <v>18.531374046592202</v>
      </c>
      <c r="U1125">
        <v>18.568639423756199</v>
      </c>
    </row>
    <row r="1126" spans="1:21" x14ac:dyDescent="0.3">
      <c r="A1126" t="s">
        <v>6900</v>
      </c>
      <c r="B1126">
        <v>16.608030272687699</v>
      </c>
      <c r="C1126">
        <v>16.949222665807</v>
      </c>
      <c r="D1126">
        <v>16.702382135419999</v>
      </c>
      <c r="E1126">
        <v>15.708410281430499</v>
      </c>
      <c r="F1126">
        <v>16.015180697418199</v>
      </c>
      <c r="G1126">
        <v>16.493971648095702</v>
      </c>
      <c r="H1126">
        <v>16.906718670673101</v>
      </c>
      <c r="I1126">
        <v>16.783416583489402</v>
      </c>
      <c r="J1126">
        <v>15.623535595067301</v>
      </c>
      <c r="K1126">
        <v>16.084353780629201</v>
      </c>
      <c r="L1126">
        <v>16.154100091738599</v>
      </c>
      <c r="M1126">
        <v>15.352087298128801</v>
      </c>
      <c r="N1126">
        <v>17.084195231975698</v>
      </c>
      <c r="O1126">
        <v>17.107522563664801</v>
      </c>
      <c r="P1126">
        <v>16.664368857831199</v>
      </c>
      <c r="Q1126">
        <v>16.385372174536499</v>
      </c>
      <c r="R1126">
        <v>15.6665903691728</v>
      </c>
      <c r="S1126">
        <v>17.1292084893525</v>
      </c>
      <c r="T1126">
        <v>17.0076013354171</v>
      </c>
      <c r="U1126">
        <v>16.431631726065302</v>
      </c>
    </row>
    <row r="1127" spans="1:21" x14ac:dyDescent="0.3">
      <c r="A1127" t="s">
        <v>6901</v>
      </c>
      <c r="B1127">
        <v>22.339900241168401</v>
      </c>
      <c r="C1127">
        <v>22.394916501854201</v>
      </c>
      <c r="D1127">
        <v>22.342351222821598</v>
      </c>
      <c r="E1127">
        <v>22.3837483207835</v>
      </c>
      <c r="F1127">
        <v>22.4797677683306</v>
      </c>
      <c r="G1127">
        <v>22.312293894183799</v>
      </c>
      <c r="H1127">
        <v>22.183000276008499</v>
      </c>
      <c r="I1127">
        <v>22.4917598693409</v>
      </c>
      <c r="J1127">
        <v>22.196109106007398</v>
      </c>
      <c r="K1127">
        <v>22.5089351757095</v>
      </c>
      <c r="L1127">
        <v>22.191074587627199</v>
      </c>
      <c r="M1127">
        <v>22.687019809059201</v>
      </c>
      <c r="N1127">
        <v>22.147464149983598</v>
      </c>
      <c r="O1127">
        <v>22.381690320768602</v>
      </c>
      <c r="P1127">
        <v>22.237864893841401</v>
      </c>
      <c r="Q1127">
        <v>22.5227994648424</v>
      </c>
      <c r="R1127">
        <v>22.306472532535299</v>
      </c>
      <c r="S1127">
        <v>22.005161554340599</v>
      </c>
      <c r="T1127">
        <v>22.047842516681101</v>
      </c>
      <c r="U1127">
        <v>22.4100516904622</v>
      </c>
    </row>
    <row r="1128" spans="1:21" x14ac:dyDescent="0.3">
      <c r="A1128" t="s">
        <v>6902</v>
      </c>
      <c r="B1128">
        <v>15.4705866204658</v>
      </c>
      <c r="C1128">
        <v>15.727752919339601</v>
      </c>
      <c r="D1128">
        <v>15.4941253708815</v>
      </c>
      <c r="E1128">
        <v>14.8741833082775</v>
      </c>
      <c r="F1128">
        <v>15.316660512598601</v>
      </c>
      <c r="G1128">
        <v>15.623817210089699</v>
      </c>
      <c r="H1128">
        <v>16.069487688614501</v>
      </c>
      <c r="I1128">
        <v>15.784609597360999</v>
      </c>
      <c r="J1128">
        <v>15.3752473363047</v>
      </c>
      <c r="K1128">
        <v>15.2408923903293</v>
      </c>
      <c r="L1128">
        <v>15.067555966629</v>
      </c>
      <c r="M1128">
        <v>14.7977572841836</v>
      </c>
      <c r="N1128">
        <v>15.5712517976536</v>
      </c>
      <c r="O1128">
        <v>15.726932031487101</v>
      </c>
      <c r="P1128">
        <v>15.5107755249758</v>
      </c>
      <c r="Q1128">
        <v>15.2238059481659</v>
      </c>
      <c r="R1128">
        <v>15.2272191161985</v>
      </c>
      <c r="S1128">
        <v>15.518277639137599</v>
      </c>
      <c r="T1128">
        <v>15.9179973172639</v>
      </c>
      <c r="U1128">
        <v>15.5891603790794</v>
      </c>
    </row>
    <row r="1129" spans="1:21" x14ac:dyDescent="0.3">
      <c r="A1129" t="s">
        <v>6903</v>
      </c>
      <c r="B1129">
        <v>21.778359149262599</v>
      </c>
      <c r="C1129">
        <v>21.941532823010601</v>
      </c>
      <c r="D1129">
        <v>21.534606856217199</v>
      </c>
      <c r="E1129">
        <v>21.9745845017775</v>
      </c>
      <c r="F1129">
        <v>21.849527148326299</v>
      </c>
      <c r="G1129">
        <v>21.7910882089053</v>
      </c>
      <c r="H1129">
        <v>21.7802933092701</v>
      </c>
      <c r="I1129">
        <v>21.455817433449798</v>
      </c>
      <c r="J1129">
        <v>21.9865000189574</v>
      </c>
      <c r="K1129">
        <v>21.8867935330493</v>
      </c>
      <c r="L1129">
        <v>21.9856923626722</v>
      </c>
      <c r="M1129">
        <v>22.048275615778898</v>
      </c>
      <c r="N1129">
        <v>21.504176982994199</v>
      </c>
      <c r="O1129">
        <v>21.9413444180623</v>
      </c>
      <c r="P1129">
        <v>21.7735311441267</v>
      </c>
      <c r="Q1129">
        <v>21.909664655291401</v>
      </c>
      <c r="R1129">
        <v>21.9703617249525</v>
      </c>
      <c r="S1129">
        <v>21.4472475563852</v>
      </c>
      <c r="T1129">
        <v>21.8447949162308</v>
      </c>
      <c r="U1129">
        <v>21.7973310749767</v>
      </c>
    </row>
    <row r="1130" spans="1:21" x14ac:dyDescent="0.3">
      <c r="A1130" t="s">
        <v>6904</v>
      </c>
      <c r="B1130">
        <v>20.524461686151401</v>
      </c>
      <c r="C1130">
        <v>20.453895914616901</v>
      </c>
      <c r="D1130">
        <v>20.974769516513401</v>
      </c>
      <c r="E1130">
        <v>20.095585090304599</v>
      </c>
      <c r="F1130">
        <v>20.1283037323537</v>
      </c>
      <c r="G1130">
        <v>20.4469410205873</v>
      </c>
      <c r="H1130">
        <v>20.6850130431902</v>
      </c>
      <c r="I1130">
        <v>20.5820901660461</v>
      </c>
      <c r="J1130">
        <v>20.120753021132</v>
      </c>
      <c r="K1130">
        <v>20.1834365950379</v>
      </c>
      <c r="L1130">
        <v>20.093600823294299</v>
      </c>
      <c r="M1130">
        <v>19.8095055931852</v>
      </c>
      <c r="N1130">
        <v>20.947564471272401</v>
      </c>
      <c r="O1130">
        <v>20.499647445208801</v>
      </c>
      <c r="P1130">
        <v>20.490323778128602</v>
      </c>
      <c r="Q1130">
        <v>20.0918581426711</v>
      </c>
      <c r="R1130">
        <v>20.106357069317799</v>
      </c>
      <c r="S1130">
        <v>20.7950087573806</v>
      </c>
      <c r="T1130">
        <v>20.695102300629799</v>
      </c>
      <c r="U1130">
        <v>20.482912736552802</v>
      </c>
    </row>
    <row r="1131" spans="1:21" x14ac:dyDescent="0.3">
      <c r="A1131" t="s">
        <v>6905</v>
      </c>
      <c r="B1131">
        <v>21.6507731333108</v>
      </c>
      <c r="C1131">
        <v>21.685688720679501</v>
      </c>
      <c r="D1131">
        <v>21.526684803005299</v>
      </c>
      <c r="E1131">
        <v>21.6884314891985</v>
      </c>
      <c r="F1131">
        <v>21.659263320969199</v>
      </c>
      <c r="G1131">
        <v>21.676729956877399</v>
      </c>
      <c r="H1131">
        <v>21.694133253064098</v>
      </c>
      <c r="I1131">
        <v>21.7014817472228</v>
      </c>
      <c r="J1131">
        <v>21.781957761021101</v>
      </c>
      <c r="K1131">
        <v>21.590514937140799</v>
      </c>
      <c r="L1131">
        <v>21.673955867962501</v>
      </c>
      <c r="M1131">
        <v>21.730004590323102</v>
      </c>
      <c r="N1131">
        <v>21.589976893878699</v>
      </c>
      <c r="O1131">
        <v>21.674180205858601</v>
      </c>
      <c r="P1131">
        <v>21.666771155380498</v>
      </c>
      <c r="Q1131">
        <v>21.7719802399819</v>
      </c>
      <c r="R1131">
        <v>21.789276793367499</v>
      </c>
      <c r="S1131">
        <v>21.607498819485901</v>
      </c>
      <c r="T1131">
        <v>21.731441265389599</v>
      </c>
      <c r="U1131">
        <v>21.6625220823502</v>
      </c>
    </row>
    <row r="1132" spans="1:21" x14ac:dyDescent="0.3">
      <c r="A1132" t="s">
        <v>6906</v>
      </c>
      <c r="B1132">
        <v>25.060803845676901</v>
      </c>
      <c r="C1132">
        <v>25.135615406124</v>
      </c>
      <c r="D1132">
        <v>24.982859314267099</v>
      </c>
      <c r="E1132">
        <v>25.150693174666699</v>
      </c>
      <c r="F1132">
        <v>25.000643505476301</v>
      </c>
      <c r="G1132">
        <v>25.059041324182701</v>
      </c>
      <c r="H1132">
        <v>25.129132445520501</v>
      </c>
      <c r="I1132">
        <v>24.875145299167901</v>
      </c>
      <c r="J1132">
        <v>25.170613251957899</v>
      </c>
      <c r="K1132">
        <v>25.108835410068298</v>
      </c>
      <c r="L1132">
        <v>25.104933876027101</v>
      </c>
      <c r="M1132">
        <v>25.105854168471101</v>
      </c>
      <c r="N1132">
        <v>25.003856514538501</v>
      </c>
      <c r="O1132">
        <v>25.180000939629899</v>
      </c>
      <c r="P1132">
        <v>25.056717577959699</v>
      </c>
      <c r="Q1132">
        <v>25.0835491678951</v>
      </c>
      <c r="R1132">
        <v>25.186991864748801</v>
      </c>
      <c r="S1132">
        <v>24.947596993594701</v>
      </c>
      <c r="T1132">
        <v>25.153518474833501</v>
      </c>
      <c r="U1132">
        <v>25.064523654025599</v>
      </c>
    </row>
    <row r="1133" spans="1:21" x14ac:dyDescent="0.3">
      <c r="A1133" t="s">
        <v>6907</v>
      </c>
      <c r="B1133">
        <v>20.923744106468298</v>
      </c>
      <c r="C1133">
        <v>20.864239947156001</v>
      </c>
      <c r="D1133">
        <v>20.8256935056692</v>
      </c>
      <c r="E1133">
        <v>20.907698817913001</v>
      </c>
      <c r="F1133">
        <v>20.959940129502499</v>
      </c>
      <c r="G1133">
        <v>21.000065939032201</v>
      </c>
      <c r="H1133">
        <v>20.939373142390199</v>
      </c>
      <c r="I1133">
        <v>21.026166649029701</v>
      </c>
      <c r="J1133">
        <v>20.952065657862299</v>
      </c>
      <c r="K1133">
        <v>20.964896682049002</v>
      </c>
      <c r="L1133">
        <v>20.979063061541101</v>
      </c>
      <c r="M1133">
        <v>21.116849136414199</v>
      </c>
      <c r="N1133">
        <v>20.933895617675901</v>
      </c>
      <c r="O1133">
        <v>20.9141961883732</v>
      </c>
      <c r="P1133">
        <v>20.9566410259715</v>
      </c>
      <c r="Q1133">
        <v>21.028288044034301</v>
      </c>
      <c r="R1133">
        <v>20.959215658957699</v>
      </c>
      <c r="S1133">
        <v>21.028398357975799</v>
      </c>
      <c r="T1133">
        <v>20.928519760195599</v>
      </c>
      <c r="U1133">
        <v>20.9702027599308</v>
      </c>
    </row>
    <row r="1134" spans="1:21" x14ac:dyDescent="0.3">
      <c r="A1134" t="s">
        <v>6908</v>
      </c>
      <c r="B1134">
        <v>18.109908374683101</v>
      </c>
      <c r="C1134">
        <v>18.1944019287189</v>
      </c>
      <c r="D1134">
        <v>18.373283112685399</v>
      </c>
      <c r="E1134">
        <v>17.8363209731918</v>
      </c>
      <c r="F1134">
        <v>18.052940645636401</v>
      </c>
      <c r="G1134">
        <v>18.095576595027101</v>
      </c>
      <c r="H1134">
        <v>18.134566771550102</v>
      </c>
      <c r="I1134">
        <v>18.352335281072602</v>
      </c>
      <c r="J1134">
        <v>17.789981522384299</v>
      </c>
      <c r="K1134">
        <v>17.990835133375601</v>
      </c>
      <c r="L1134">
        <v>18.124105613954502</v>
      </c>
      <c r="M1134">
        <v>17.6231728832085</v>
      </c>
      <c r="N1134">
        <v>18.306188978040399</v>
      </c>
      <c r="O1134">
        <v>18.112927774061799</v>
      </c>
      <c r="P1134">
        <v>18.1218555773658</v>
      </c>
      <c r="Q1134">
        <v>17.986738393197101</v>
      </c>
      <c r="R1134">
        <v>18.036415668278099</v>
      </c>
      <c r="S1134">
        <v>18.344790974095002</v>
      </c>
      <c r="T1134">
        <v>18.0757916903971</v>
      </c>
      <c r="U1134">
        <v>18.084852174572799</v>
      </c>
    </row>
    <row r="1135" spans="1:21" x14ac:dyDescent="0.3">
      <c r="A1135" t="s">
        <v>6909</v>
      </c>
      <c r="B1135">
        <v>17.538100744809299</v>
      </c>
      <c r="C1135">
        <v>17.414131620627799</v>
      </c>
      <c r="D1135">
        <v>17.262682192653301</v>
      </c>
      <c r="E1135">
        <v>17.515977006079801</v>
      </c>
      <c r="F1135">
        <v>17.2201362415957</v>
      </c>
      <c r="G1135">
        <v>17.6493520453819</v>
      </c>
      <c r="H1135">
        <v>17.2572291307625</v>
      </c>
      <c r="I1135">
        <v>18.6505847082781</v>
      </c>
      <c r="J1135">
        <v>17.532278684533502</v>
      </c>
      <c r="K1135">
        <v>17.3270106272691</v>
      </c>
      <c r="L1135">
        <v>17.088331248920401</v>
      </c>
      <c r="M1135">
        <v>17.512996661998798</v>
      </c>
      <c r="N1135">
        <v>16.922651381131601</v>
      </c>
      <c r="O1135">
        <v>17.500763296411002</v>
      </c>
      <c r="P1135">
        <v>17.465583270179899</v>
      </c>
      <c r="Q1135">
        <v>16.992933123609301</v>
      </c>
      <c r="R1135">
        <v>17.4919490151932</v>
      </c>
      <c r="S1135">
        <v>19.039603386851599</v>
      </c>
      <c r="T1135">
        <v>17.049258801631101</v>
      </c>
      <c r="U1135">
        <v>17.714946367250899</v>
      </c>
    </row>
    <row r="1136" spans="1:21" x14ac:dyDescent="0.3">
      <c r="A1136" t="s">
        <v>6910</v>
      </c>
      <c r="B1136">
        <v>18.326677771797002</v>
      </c>
      <c r="C1136">
        <v>18.908151222933899</v>
      </c>
      <c r="D1136">
        <v>17.781526402416201</v>
      </c>
      <c r="E1136">
        <v>18.012424224983501</v>
      </c>
      <c r="F1136">
        <v>18.569745500177401</v>
      </c>
      <c r="G1136">
        <v>18.392298345836601</v>
      </c>
      <c r="H1136">
        <v>18.135868270926</v>
      </c>
      <c r="I1136">
        <v>18.7754023186497</v>
      </c>
      <c r="J1136">
        <v>18.0892858672409</v>
      </c>
      <c r="K1136">
        <v>18.326889098829099</v>
      </c>
      <c r="L1136">
        <v>18.383100051771098</v>
      </c>
      <c r="M1136">
        <v>18.9544469624512</v>
      </c>
      <c r="N1136">
        <v>18.085118961559498</v>
      </c>
      <c r="O1136">
        <v>18.247917064952901</v>
      </c>
      <c r="P1136">
        <v>18.3036810198316</v>
      </c>
      <c r="Q1136">
        <v>18.6316003369326</v>
      </c>
      <c r="R1136">
        <v>18.1906398279584</v>
      </c>
      <c r="S1136">
        <v>17.969682325001401</v>
      </c>
      <c r="T1136">
        <v>18.254107316666001</v>
      </c>
      <c r="U1136">
        <v>18.415562112627399</v>
      </c>
    </row>
    <row r="1137" spans="1:21" x14ac:dyDescent="0.3">
      <c r="A1137" t="s">
        <v>6911</v>
      </c>
      <c r="B1137">
        <v>25.894290445906002</v>
      </c>
      <c r="C1137">
        <v>25.764561857413899</v>
      </c>
      <c r="D1137">
        <v>25.688580960115399</v>
      </c>
      <c r="E1137">
        <v>26.050343235569901</v>
      </c>
      <c r="F1137">
        <v>25.893444238697398</v>
      </c>
      <c r="G1137">
        <v>25.860538185073501</v>
      </c>
      <c r="H1137">
        <v>25.8439126564943</v>
      </c>
      <c r="I1137">
        <v>25.7369870492541</v>
      </c>
      <c r="J1137">
        <v>26.086161646927099</v>
      </c>
      <c r="K1137">
        <v>25.961344921085299</v>
      </c>
      <c r="L1137">
        <v>26.021652155593902</v>
      </c>
      <c r="M1137">
        <v>26.085222390439299</v>
      </c>
      <c r="N1137">
        <v>25.733442145011399</v>
      </c>
      <c r="O1137">
        <v>25.813232796656699</v>
      </c>
      <c r="P1137">
        <v>25.878524993013201</v>
      </c>
      <c r="Q1137">
        <v>25.9713935797216</v>
      </c>
      <c r="R1137">
        <v>26.118366322938101</v>
      </c>
      <c r="S1137">
        <v>25.8046703356659</v>
      </c>
      <c r="T1137">
        <v>25.850917098779</v>
      </c>
      <c r="U1137">
        <v>25.877658221717802</v>
      </c>
    </row>
    <row r="1138" spans="1:21" x14ac:dyDescent="0.3">
      <c r="A1138" t="s">
        <v>6912</v>
      </c>
      <c r="B1138">
        <v>19.375106841542198</v>
      </c>
      <c r="C1138">
        <v>19.4010933080685</v>
      </c>
      <c r="D1138">
        <v>19.220766293715698</v>
      </c>
      <c r="E1138">
        <v>19.392211114212</v>
      </c>
      <c r="F1138">
        <v>19.3242346657163</v>
      </c>
      <c r="G1138">
        <v>19.294302436607602</v>
      </c>
      <c r="H1138">
        <v>19.394506047565699</v>
      </c>
      <c r="I1138">
        <v>19.158307438613502</v>
      </c>
      <c r="J1138">
        <v>19.400359295000499</v>
      </c>
      <c r="K1138">
        <v>19.243873942536201</v>
      </c>
      <c r="L1138">
        <v>19.2063232495933</v>
      </c>
      <c r="M1138">
        <v>18.950475341342099</v>
      </c>
      <c r="N1138">
        <v>19.424487992432699</v>
      </c>
      <c r="O1138">
        <v>19.3474695626375</v>
      </c>
      <c r="P1138">
        <v>19.356441311359699</v>
      </c>
      <c r="Q1138">
        <v>19.0918647350552</v>
      </c>
      <c r="R1138">
        <v>19.406577514702899</v>
      </c>
      <c r="S1138">
        <v>19.453838871405502</v>
      </c>
      <c r="T1138">
        <v>19.4942971017133</v>
      </c>
      <c r="U1138">
        <v>19.314667332783799</v>
      </c>
    </row>
    <row r="1139" spans="1:21" x14ac:dyDescent="0.3">
      <c r="A1139" t="s">
        <v>6913</v>
      </c>
      <c r="B1139">
        <v>19.1491007894342</v>
      </c>
      <c r="C1139">
        <v>19.4588040971712</v>
      </c>
      <c r="D1139">
        <v>18.865162008251001</v>
      </c>
      <c r="E1139">
        <v>19.2333197705779</v>
      </c>
      <c r="F1139">
        <v>19.0851791318008</v>
      </c>
      <c r="G1139">
        <v>19.098380483316401</v>
      </c>
      <c r="H1139">
        <v>19.300095096026801</v>
      </c>
      <c r="I1139">
        <v>18.970650215660999</v>
      </c>
      <c r="J1139">
        <v>19.279067745927499</v>
      </c>
      <c r="K1139">
        <v>19.133160893776601</v>
      </c>
      <c r="L1139">
        <v>19.092716742092801</v>
      </c>
      <c r="M1139">
        <v>19.078190704623299</v>
      </c>
      <c r="N1139">
        <v>18.936672478181201</v>
      </c>
      <c r="O1139">
        <v>19.349463905988799</v>
      </c>
      <c r="P1139">
        <v>19.138264077792499</v>
      </c>
      <c r="Q1139">
        <v>19.106089620781098</v>
      </c>
      <c r="R1139">
        <v>19.1664813467765</v>
      </c>
      <c r="S1139">
        <v>18.9479914886305</v>
      </c>
      <c r="T1139">
        <v>19.3215094859641</v>
      </c>
      <c r="U1139">
        <v>19.110618092651301</v>
      </c>
    </row>
    <row r="1140" spans="1:21" x14ac:dyDescent="0.3">
      <c r="A1140" t="s">
        <v>6914</v>
      </c>
      <c r="B1140">
        <v>23.354909328133001</v>
      </c>
      <c r="C1140">
        <v>23.376236929764499</v>
      </c>
      <c r="D1140">
        <v>23.515226013898101</v>
      </c>
      <c r="E1140">
        <v>23.346260694482702</v>
      </c>
      <c r="F1140">
        <v>23.245875513961</v>
      </c>
      <c r="G1140">
        <v>23.4097655983864</v>
      </c>
      <c r="H1140">
        <v>23.513032884037202</v>
      </c>
      <c r="I1140">
        <v>23.422865787765499</v>
      </c>
      <c r="J1140">
        <v>23.379477403051901</v>
      </c>
      <c r="K1140">
        <v>23.282617770690699</v>
      </c>
      <c r="L1140">
        <v>23.1865045962147</v>
      </c>
      <c r="M1140">
        <v>23.268526918442401</v>
      </c>
      <c r="N1140">
        <v>23.513561967224501</v>
      </c>
      <c r="O1140">
        <v>23.465501229826899</v>
      </c>
      <c r="P1140">
        <v>23.397301245653999</v>
      </c>
      <c r="Q1140">
        <v>23.2465425324759</v>
      </c>
      <c r="R1140">
        <v>23.271130810968199</v>
      </c>
      <c r="S1140">
        <v>23.459418915072401</v>
      </c>
      <c r="T1140">
        <v>23.531832351506299</v>
      </c>
      <c r="U1140">
        <v>23.369752105460499</v>
      </c>
    </row>
    <row r="1141" spans="1:21" x14ac:dyDescent="0.3">
      <c r="A1141" t="s">
        <v>6915</v>
      </c>
      <c r="B1141">
        <v>19.5038528704115</v>
      </c>
      <c r="C1141">
        <v>19.532374760961201</v>
      </c>
      <c r="D1141">
        <v>19.588112618952199</v>
      </c>
      <c r="E1141">
        <v>19.739985909011299</v>
      </c>
      <c r="F1141">
        <v>19.662234444480202</v>
      </c>
      <c r="G1141">
        <v>19.546724277411698</v>
      </c>
      <c r="H1141">
        <v>19.444858523387001</v>
      </c>
      <c r="I1141">
        <v>19.386165156622699</v>
      </c>
      <c r="J1141">
        <v>19.589747990660399</v>
      </c>
      <c r="K1141">
        <v>19.643084120940902</v>
      </c>
      <c r="L1141">
        <v>19.486367865960599</v>
      </c>
      <c r="M1141">
        <v>19.481969014549399</v>
      </c>
      <c r="N1141">
        <v>19.632140151647398</v>
      </c>
      <c r="O1141">
        <v>19.5648006891657</v>
      </c>
      <c r="P1141">
        <v>19.573268322179299</v>
      </c>
      <c r="Q1141">
        <v>19.358686323885198</v>
      </c>
      <c r="R1141">
        <v>19.5059669994918</v>
      </c>
      <c r="S1141">
        <v>19.5088409086949</v>
      </c>
      <c r="T1141">
        <v>19.515975204432401</v>
      </c>
      <c r="U1141">
        <v>19.478135008987699</v>
      </c>
    </row>
    <row r="1142" spans="1:21" x14ac:dyDescent="0.3">
      <c r="A1142" t="s">
        <v>6916</v>
      </c>
      <c r="B1142">
        <v>22.499118240497499</v>
      </c>
      <c r="C1142">
        <v>22.684933652467599</v>
      </c>
      <c r="D1142">
        <v>22.4525631615262</v>
      </c>
      <c r="E1142">
        <v>22.646940275837402</v>
      </c>
      <c r="F1142">
        <v>22.5875248027222</v>
      </c>
      <c r="G1142">
        <v>22.474972831960301</v>
      </c>
      <c r="H1142">
        <v>22.3875021276144</v>
      </c>
      <c r="I1142">
        <v>22.7301487237707</v>
      </c>
      <c r="J1142">
        <v>22.628181145277001</v>
      </c>
      <c r="K1142">
        <v>22.372417063054598</v>
      </c>
      <c r="L1142">
        <v>22.610326837225699</v>
      </c>
      <c r="M1142">
        <v>23.109064161719001</v>
      </c>
      <c r="N1142">
        <v>22.2965062617799</v>
      </c>
      <c r="O1142">
        <v>22.430370754424398</v>
      </c>
      <c r="P1142">
        <v>22.479556426393099</v>
      </c>
      <c r="Q1142">
        <v>22.763978743756901</v>
      </c>
      <c r="R1142">
        <v>22.508813853005499</v>
      </c>
      <c r="S1142">
        <v>22.126921310254801</v>
      </c>
      <c r="T1142">
        <v>22.4266822985463</v>
      </c>
      <c r="U1142">
        <v>22.495781435567402</v>
      </c>
    </row>
    <row r="1143" spans="1:21" x14ac:dyDescent="0.3">
      <c r="A1143" t="s">
        <v>6917</v>
      </c>
      <c r="B1143">
        <v>23.7458668889922</v>
      </c>
      <c r="C1143">
        <v>23.603002116982999</v>
      </c>
      <c r="D1143">
        <v>23.625095883867498</v>
      </c>
      <c r="E1143">
        <v>23.771790712200801</v>
      </c>
      <c r="F1143">
        <v>23.727464049851399</v>
      </c>
      <c r="G1143">
        <v>23.677874899204902</v>
      </c>
      <c r="H1143">
        <v>23.851399829779801</v>
      </c>
      <c r="I1143">
        <v>23.5387468780646</v>
      </c>
      <c r="J1143">
        <v>23.692580729024101</v>
      </c>
      <c r="K1143">
        <v>23.709800147113999</v>
      </c>
      <c r="L1143">
        <v>23.720849719121802</v>
      </c>
      <c r="M1143">
        <v>23.650520197616299</v>
      </c>
      <c r="N1143">
        <v>23.669033361717201</v>
      </c>
      <c r="O1143">
        <v>23.794585806107001</v>
      </c>
      <c r="P1143">
        <v>23.693471032493601</v>
      </c>
      <c r="Q1143">
        <v>23.7113723718054</v>
      </c>
      <c r="R1143">
        <v>23.7392693197108</v>
      </c>
      <c r="S1143">
        <v>23.780278549536401</v>
      </c>
      <c r="T1143">
        <v>23.842004853604699</v>
      </c>
      <c r="U1143">
        <v>23.731575916735</v>
      </c>
    </row>
    <row r="1144" spans="1:21" x14ac:dyDescent="0.3">
      <c r="A1144" t="s">
        <v>6918</v>
      </c>
      <c r="B1144">
        <v>25.121946333719201</v>
      </c>
      <c r="C1144">
        <v>25.321901301759802</v>
      </c>
      <c r="D1144">
        <v>24.7153127392253</v>
      </c>
      <c r="E1144">
        <v>25.2703669349915</v>
      </c>
      <c r="F1144">
        <v>25.119860030049299</v>
      </c>
      <c r="G1144">
        <v>25.116607423524901</v>
      </c>
      <c r="H1144">
        <v>25.323751739217801</v>
      </c>
      <c r="I1144">
        <v>24.865939979667498</v>
      </c>
      <c r="J1144">
        <v>25.268855960910699</v>
      </c>
      <c r="K1144">
        <v>25.105915406761699</v>
      </c>
      <c r="L1144">
        <v>25.228709417488599</v>
      </c>
      <c r="M1144">
        <v>25.333622157058599</v>
      </c>
      <c r="N1144">
        <v>24.8021959046437</v>
      </c>
      <c r="O1144">
        <v>25.3556136694251</v>
      </c>
      <c r="P1144">
        <v>25.124239816642898</v>
      </c>
      <c r="Q1144">
        <v>25.2224984780208</v>
      </c>
      <c r="R1144">
        <v>25.304424276238201</v>
      </c>
      <c r="S1144">
        <v>24.901801761981101</v>
      </c>
      <c r="T1144">
        <v>25.388348092744</v>
      </c>
      <c r="U1144">
        <v>25.115727644903</v>
      </c>
    </row>
    <row r="1145" spans="1:21" x14ac:dyDescent="0.3">
      <c r="A1145" t="s">
        <v>6919</v>
      </c>
      <c r="B1145">
        <v>23.533510258703402</v>
      </c>
      <c r="C1145">
        <v>23.590061024411199</v>
      </c>
      <c r="D1145">
        <v>23.472048103978899</v>
      </c>
      <c r="E1145">
        <v>23.5316793724664</v>
      </c>
      <c r="F1145">
        <v>23.562745742801301</v>
      </c>
      <c r="G1145">
        <v>23.520996072695301</v>
      </c>
      <c r="H1145">
        <v>23.5305103256614</v>
      </c>
      <c r="I1145">
        <v>23.587230900111201</v>
      </c>
      <c r="J1145">
        <v>23.5039954978308</v>
      </c>
      <c r="K1145">
        <v>23.5864587667565</v>
      </c>
      <c r="L1145">
        <v>23.548419856858899</v>
      </c>
      <c r="M1145">
        <v>23.4454445256093</v>
      </c>
      <c r="N1145">
        <v>23.545199339464101</v>
      </c>
      <c r="O1145">
        <v>23.651209646743801</v>
      </c>
      <c r="P1145">
        <v>23.492010771341398</v>
      </c>
      <c r="Q1145">
        <v>23.6164968213603</v>
      </c>
      <c r="R1145">
        <v>23.401022347679699</v>
      </c>
      <c r="S1145">
        <v>23.6111435303654</v>
      </c>
      <c r="T1145">
        <v>23.5448377387054</v>
      </c>
      <c r="U1145">
        <v>23.5627923164209</v>
      </c>
    </row>
    <row r="1146" spans="1:21" x14ac:dyDescent="0.3">
      <c r="A1146" t="s">
        <v>6920</v>
      </c>
      <c r="B1146">
        <v>18.395452687959601</v>
      </c>
      <c r="C1146">
        <v>18.717864859222299</v>
      </c>
      <c r="D1146">
        <v>18.4938481946485</v>
      </c>
      <c r="E1146">
        <v>18.051237178933899</v>
      </c>
      <c r="F1146">
        <v>18.329068543239501</v>
      </c>
      <c r="G1146">
        <v>18.349519336261999</v>
      </c>
      <c r="H1146">
        <v>18.7723329463719</v>
      </c>
      <c r="I1146">
        <v>18.2813477964933</v>
      </c>
      <c r="J1146">
        <v>18.013379329886501</v>
      </c>
      <c r="K1146">
        <v>18.292323922579499</v>
      </c>
      <c r="L1146">
        <v>19.351074797178001</v>
      </c>
      <c r="M1146">
        <v>17.4592646786143</v>
      </c>
      <c r="N1146">
        <v>18.001337557560898</v>
      </c>
      <c r="O1146">
        <v>18.236611042382702</v>
      </c>
      <c r="P1146">
        <v>18.3989853336194</v>
      </c>
      <c r="Q1146">
        <v>19.3182332508777</v>
      </c>
      <c r="R1146">
        <v>17.5933357336319</v>
      </c>
      <c r="S1146">
        <v>17.997859305207999</v>
      </c>
      <c r="T1146">
        <v>18.1434334258273</v>
      </c>
      <c r="U1146">
        <v>18.347081947222101</v>
      </c>
    </row>
    <row r="1147" spans="1:21" x14ac:dyDescent="0.3">
      <c r="A1147" t="s">
        <v>6921</v>
      </c>
      <c r="B1147">
        <v>18.173750609743699</v>
      </c>
      <c r="C1147">
        <v>18.499072270827401</v>
      </c>
      <c r="D1147">
        <v>18.1975955040344</v>
      </c>
      <c r="E1147">
        <v>18.478651218089102</v>
      </c>
      <c r="F1147">
        <v>18.0979338265434</v>
      </c>
      <c r="G1147">
        <v>18.2166379438376</v>
      </c>
      <c r="H1147">
        <v>18.541714007481001</v>
      </c>
      <c r="I1147">
        <v>17.988659536679499</v>
      </c>
      <c r="J1147">
        <v>18.230863896970401</v>
      </c>
      <c r="K1147">
        <v>18.254063466039099</v>
      </c>
      <c r="L1147">
        <v>18.145844888313</v>
      </c>
      <c r="M1147">
        <v>18.042133047327301</v>
      </c>
      <c r="N1147">
        <v>18.143596217618899</v>
      </c>
      <c r="O1147">
        <v>18.492862265466499</v>
      </c>
      <c r="P1147">
        <v>18.192153328597499</v>
      </c>
      <c r="Q1147">
        <v>18.120304815803902</v>
      </c>
      <c r="R1147">
        <v>18.228804778421601</v>
      </c>
      <c r="S1147">
        <v>18.207059655563601</v>
      </c>
      <c r="T1147">
        <v>18.492120358526599</v>
      </c>
      <c r="U1147">
        <v>18.2003285408307</v>
      </c>
    </row>
    <row r="1148" spans="1:21" x14ac:dyDescent="0.3">
      <c r="A1148" t="s">
        <v>6922</v>
      </c>
      <c r="B1148">
        <v>17.353543177948499</v>
      </c>
      <c r="C1148">
        <v>17.157717183081399</v>
      </c>
      <c r="D1148">
        <v>17.027503399688101</v>
      </c>
      <c r="E1148">
        <v>16.910173277658402</v>
      </c>
      <c r="F1148">
        <v>17.2439391366945</v>
      </c>
      <c r="G1148">
        <v>17.318139625385299</v>
      </c>
      <c r="H1148">
        <v>17.464033765335099</v>
      </c>
      <c r="I1148">
        <v>17.303869451215501</v>
      </c>
      <c r="J1148">
        <v>16.911341525746099</v>
      </c>
      <c r="K1148">
        <v>17.496556736418</v>
      </c>
      <c r="L1148">
        <v>17.594387952398598</v>
      </c>
      <c r="M1148">
        <v>16.954239999260601</v>
      </c>
      <c r="N1148">
        <v>17.426860303939002</v>
      </c>
      <c r="O1148">
        <v>17.260543444779501</v>
      </c>
      <c r="P1148">
        <v>17.252716214002</v>
      </c>
      <c r="Q1148">
        <v>17.2602838453145</v>
      </c>
      <c r="R1148">
        <v>17.220446746162899</v>
      </c>
      <c r="S1148">
        <v>17.701729854297799</v>
      </c>
      <c r="T1148">
        <v>17.197641076257899</v>
      </c>
      <c r="U1148">
        <v>17.4152914131834</v>
      </c>
    </row>
    <row r="1149" spans="1:21" x14ac:dyDescent="0.3">
      <c r="A1149" t="s">
        <v>6923</v>
      </c>
      <c r="B1149">
        <v>19.250095058990201</v>
      </c>
      <c r="C1149">
        <v>19.717305089276199</v>
      </c>
      <c r="D1149">
        <v>19.401912230977501</v>
      </c>
      <c r="E1149">
        <v>18.930079514433899</v>
      </c>
      <c r="F1149">
        <v>18.729296983268899</v>
      </c>
      <c r="G1149">
        <v>19.203867727684599</v>
      </c>
      <c r="H1149">
        <v>19.645186148579</v>
      </c>
      <c r="I1149">
        <v>19.299893011799799</v>
      </c>
      <c r="J1149">
        <v>18.8096510873931</v>
      </c>
      <c r="K1149">
        <v>18.797156850756402</v>
      </c>
      <c r="L1149">
        <v>18.383392880858899</v>
      </c>
      <c r="M1149">
        <v>18.532170865934301</v>
      </c>
      <c r="N1149">
        <v>19.289551910065299</v>
      </c>
      <c r="O1149">
        <v>19.594163124505599</v>
      </c>
      <c r="P1149">
        <v>19.2482686922304</v>
      </c>
      <c r="Q1149">
        <v>18.8578501175549</v>
      </c>
      <c r="R1149">
        <v>18.522720728278301</v>
      </c>
      <c r="S1149">
        <v>19.210449593756199</v>
      </c>
      <c r="T1149">
        <v>19.570042954576</v>
      </c>
      <c r="U1149">
        <v>19.206932625740102</v>
      </c>
    </row>
    <row r="1150" spans="1:21" x14ac:dyDescent="0.3">
      <c r="A1150" t="s">
        <v>6924</v>
      </c>
      <c r="B1150">
        <v>21.678983232158298</v>
      </c>
      <c r="C1150">
        <v>21.482051705370498</v>
      </c>
      <c r="D1150">
        <v>21.1444951470367</v>
      </c>
      <c r="E1150">
        <v>22.123435688442001</v>
      </c>
      <c r="F1150">
        <v>22.071760989241699</v>
      </c>
      <c r="G1150">
        <v>21.7235441112709</v>
      </c>
      <c r="H1150">
        <v>21.5219623605199</v>
      </c>
      <c r="I1150">
        <v>21.299129405500899</v>
      </c>
      <c r="J1150">
        <v>22.227497078636102</v>
      </c>
      <c r="K1150">
        <v>22.078316662633899</v>
      </c>
      <c r="L1150">
        <v>22.2081207586868</v>
      </c>
      <c r="M1150">
        <v>22.2088335071439</v>
      </c>
      <c r="N1150">
        <v>21.121621902763401</v>
      </c>
      <c r="O1150">
        <v>21.567165613841599</v>
      </c>
      <c r="P1150">
        <v>21.683915173713199</v>
      </c>
      <c r="Q1150">
        <v>22.0424234803757</v>
      </c>
      <c r="R1150">
        <v>22.228678084600801</v>
      </c>
      <c r="S1150">
        <v>21.370610180065999</v>
      </c>
      <c r="T1150">
        <v>21.447250851901199</v>
      </c>
      <c r="U1150">
        <v>21.720445937111698</v>
      </c>
    </row>
    <row r="1151" spans="1:21" x14ac:dyDescent="0.3">
      <c r="A1151" t="s">
        <v>6925</v>
      </c>
      <c r="B1151">
        <v>18.715702031186801</v>
      </c>
      <c r="C1151">
        <v>18.4802722902505</v>
      </c>
      <c r="D1151">
        <v>18.8102222140622</v>
      </c>
      <c r="E1151">
        <v>18.672311197765399</v>
      </c>
      <c r="F1151">
        <v>18.711659321987</v>
      </c>
      <c r="G1151">
        <v>18.682326110672498</v>
      </c>
      <c r="H1151">
        <v>18.6788709827551</v>
      </c>
      <c r="I1151">
        <v>18.820479367590298</v>
      </c>
      <c r="J1151">
        <v>18.709954418842401</v>
      </c>
      <c r="K1151">
        <v>18.658156284815899</v>
      </c>
      <c r="L1151">
        <v>18.501965999024002</v>
      </c>
      <c r="M1151">
        <v>18.6669717555875</v>
      </c>
      <c r="N1151">
        <v>18.9646587873541</v>
      </c>
      <c r="O1151">
        <v>18.484445033611198</v>
      </c>
      <c r="P1151">
        <v>18.721475896363302</v>
      </c>
      <c r="Q1151">
        <v>18.580744003938101</v>
      </c>
      <c r="R1151">
        <v>18.505120889498901</v>
      </c>
      <c r="S1151">
        <v>18.966262212036099</v>
      </c>
      <c r="T1151">
        <v>18.7268847645474</v>
      </c>
      <c r="U1151">
        <v>18.677694005475399</v>
      </c>
    </row>
    <row r="1152" spans="1:21" x14ac:dyDescent="0.3">
      <c r="A1152" t="s">
        <v>6926</v>
      </c>
      <c r="B1152">
        <v>21.640987857260999</v>
      </c>
      <c r="C1152">
        <v>21.851224755740098</v>
      </c>
      <c r="D1152">
        <v>21.822542005986499</v>
      </c>
      <c r="E1152">
        <v>21.5560212757754</v>
      </c>
      <c r="F1152">
        <v>21.6090225261099</v>
      </c>
      <c r="G1152">
        <v>21.595703412377802</v>
      </c>
      <c r="H1152">
        <v>21.7591820601763</v>
      </c>
      <c r="I1152">
        <v>21.642240736883899</v>
      </c>
      <c r="J1152">
        <v>21.696283248384798</v>
      </c>
      <c r="K1152">
        <v>21.4150349400532</v>
      </c>
      <c r="L1152">
        <v>21.609238045406201</v>
      </c>
      <c r="M1152">
        <v>21.718620626324402</v>
      </c>
      <c r="N1152">
        <v>21.629493940427601</v>
      </c>
      <c r="O1152">
        <v>21.616028573571999</v>
      </c>
      <c r="P1152">
        <v>21.616014690123698</v>
      </c>
      <c r="Q1152">
        <v>21.678184895184099</v>
      </c>
      <c r="R1152">
        <v>21.548446732569399</v>
      </c>
      <c r="S1152">
        <v>21.208869803820601</v>
      </c>
      <c r="T1152">
        <v>21.808103830136201</v>
      </c>
      <c r="U1152">
        <v>21.622065038983301</v>
      </c>
    </row>
    <row r="1153" spans="1:21" x14ac:dyDescent="0.3">
      <c r="A1153" t="s">
        <v>6927</v>
      </c>
      <c r="B1153">
        <v>16.752456899433401</v>
      </c>
      <c r="C1153">
        <v>16.614482442687201</v>
      </c>
      <c r="D1153">
        <v>16.739091126489001</v>
      </c>
      <c r="E1153">
        <v>16.910141483191602</v>
      </c>
      <c r="F1153">
        <v>16.852498466945399</v>
      </c>
      <c r="G1153">
        <v>16.663815553621699</v>
      </c>
      <c r="H1153">
        <v>16.6670831454195</v>
      </c>
      <c r="I1153">
        <v>16.692199907732999</v>
      </c>
      <c r="J1153">
        <v>16.9412712348764</v>
      </c>
      <c r="K1153">
        <v>16.825852904787599</v>
      </c>
      <c r="L1153">
        <v>16.940475060890702</v>
      </c>
      <c r="M1153">
        <v>16.934252212215199</v>
      </c>
      <c r="N1153">
        <v>16.4528508982985</v>
      </c>
      <c r="O1153">
        <v>16.6002418188856</v>
      </c>
      <c r="P1153">
        <v>16.8433710576392</v>
      </c>
      <c r="Q1153">
        <v>16.715742168619698</v>
      </c>
      <c r="R1153">
        <v>16.999772311491501</v>
      </c>
      <c r="S1153">
        <v>16.643797217305998</v>
      </c>
      <c r="T1153">
        <v>16.434151795482801</v>
      </c>
      <c r="U1153">
        <v>16.562042641330098</v>
      </c>
    </row>
    <row r="1154" spans="1:21" x14ac:dyDescent="0.3">
      <c r="A1154" t="s">
        <v>6928</v>
      </c>
      <c r="B1154">
        <v>21.980416589067602</v>
      </c>
      <c r="C1154">
        <v>21.8168074981972</v>
      </c>
      <c r="D1154">
        <v>21.8847853716243</v>
      </c>
      <c r="E1154">
        <v>22.158069904620799</v>
      </c>
      <c r="F1154">
        <v>22.0383312494045</v>
      </c>
      <c r="G1154">
        <v>22.014574634633998</v>
      </c>
      <c r="H1154">
        <v>21.9832124943702</v>
      </c>
      <c r="I1154">
        <v>21.850447105566602</v>
      </c>
      <c r="J1154">
        <v>22.228177702074699</v>
      </c>
      <c r="K1154">
        <v>22.158594255407401</v>
      </c>
      <c r="L1154">
        <v>22.149260623365802</v>
      </c>
      <c r="M1154">
        <v>22.1322973382381</v>
      </c>
      <c r="N1154">
        <v>21.899006661355099</v>
      </c>
      <c r="O1154">
        <v>21.9721535271524</v>
      </c>
      <c r="P1154">
        <v>21.989372240495801</v>
      </c>
      <c r="Q1154">
        <v>22.142600517587699</v>
      </c>
      <c r="R1154">
        <v>22.188961946049201</v>
      </c>
      <c r="S1154">
        <v>21.920111969337999</v>
      </c>
      <c r="T1154">
        <v>21.953810137389102</v>
      </c>
      <c r="U1154">
        <v>22.007448451287701</v>
      </c>
    </row>
    <row r="1155" spans="1:21" x14ac:dyDescent="0.3">
      <c r="A1155" t="s">
        <v>6929</v>
      </c>
      <c r="B1155">
        <v>24.122893729920602</v>
      </c>
      <c r="C1155">
        <v>23.726210520529001</v>
      </c>
      <c r="D1155">
        <v>24.3520163303129</v>
      </c>
      <c r="E1155">
        <v>24.076982150340498</v>
      </c>
      <c r="F1155">
        <v>24.091313640728099</v>
      </c>
      <c r="G1155">
        <v>24.124301624386302</v>
      </c>
      <c r="H1155">
        <v>23.850373374963802</v>
      </c>
      <c r="I1155">
        <v>24.389666811916399</v>
      </c>
      <c r="J1155">
        <v>24.167394640098902</v>
      </c>
      <c r="K1155">
        <v>24.095391936518801</v>
      </c>
      <c r="L1155">
        <v>24.114519322400099</v>
      </c>
      <c r="M1155">
        <v>24.189815939227401</v>
      </c>
      <c r="N1155">
        <v>24.3862384231841</v>
      </c>
      <c r="O1155">
        <v>23.7736974946319</v>
      </c>
      <c r="P1155">
        <v>24.111766961924499</v>
      </c>
      <c r="Q1155">
        <v>24.113471223003199</v>
      </c>
      <c r="R1155">
        <v>24.189700248199401</v>
      </c>
      <c r="S1155">
        <v>24.4007310583223</v>
      </c>
      <c r="T1155">
        <v>23.846897048085602</v>
      </c>
      <c r="U1155">
        <v>24.1367060561907</v>
      </c>
    </row>
    <row r="1156" spans="1:21" x14ac:dyDescent="0.3">
      <c r="A1156" t="s">
        <v>6930</v>
      </c>
      <c r="B1156">
        <v>23.435241162007099</v>
      </c>
      <c r="C1156">
        <v>23.6714406209936</v>
      </c>
      <c r="D1156">
        <v>23.4694889376003</v>
      </c>
      <c r="E1156">
        <v>23.249411857137599</v>
      </c>
      <c r="F1156">
        <v>23.365685770475299</v>
      </c>
      <c r="G1156">
        <v>23.3966045459516</v>
      </c>
      <c r="H1156">
        <v>23.450887639114701</v>
      </c>
      <c r="I1156">
        <v>23.521825327991301</v>
      </c>
      <c r="J1156">
        <v>23.171480516587501</v>
      </c>
      <c r="K1156">
        <v>23.299390539953599</v>
      </c>
      <c r="L1156">
        <v>23.355186106931701</v>
      </c>
      <c r="M1156">
        <v>23.299776887000501</v>
      </c>
      <c r="N1156">
        <v>23.498002977756201</v>
      </c>
      <c r="O1156">
        <v>23.607667633184501</v>
      </c>
      <c r="P1156">
        <v>23.410413760371199</v>
      </c>
      <c r="Q1156">
        <v>23.364666617109499</v>
      </c>
      <c r="R1156">
        <v>23.2371832483554</v>
      </c>
      <c r="S1156">
        <v>23.440418780183499</v>
      </c>
      <c r="T1156">
        <v>23.482664679753299</v>
      </c>
      <c r="U1156">
        <v>23.422742878816099</v>
      </c>
    </row>
    <row r="1157" spans="1:21" x14ac:dyDescent="0.3">
      <c r="A1157" t="s">
        <v>6931</v>
      </c>
      <c r="B1157">
        <v>16.1023658342943</v>
      </c>
      <c r="C1157">
        <v>16.177123399098701</v>
      </c>
      <c r="D1157">
        <v>15.867043796249201</v>
      </c>
      <c r="E1157">
        <v>16.024471067543001</v>
      </c>
      <c r="F1157">
        <v>16.1341099461855</v>
      </c>
      <c r="G1157">
        <v>16.104878543297001</v>
      </c>
      <c r="H1157">
        <v>16.213931967402502</v>
      </c>
      <c r="I1157">
        <v>16.228532627777199</v>
      </c>
      <c r="J1157">
        <v>16.035080559693501</v>
      </c>
      <c r="K1157">
        <v>16.209865288323901</v>
      </c>
      <c r="L1157">
        <v>16.019016267242101</v>
      </c>
      <c r="M1157">
        <v>15.6992873737879</v>
      </c>
      <c r="N1157">
        <v>16.126338527211701</v>
      </c>
      <c r="O1157">
        <v>16.260518355089602</v>
      </c>
      <c r="P1157">
        <v>16.108105631039599</v>
      </c>
      <c r="Q1157">
        <v>16.097165857957901</v>
      </c>
      <c r="R1157">
        <v>15.9249474680184</v>
      </c>
      <c r="S1157">
        <v>16.249162882687799</v>
      </c>
      <c r="T1157">
        <v>16.234489357557099</v>
      </c>
      <c r="U1157">
        <v>16.1006156034063</v>
      </c>
    </row>
    <row r="1158" spans="1:21" x14ac:dyDescent="0.3">
      <c r="A1158" t="s">
        <v>6932</v>
      </c>
      <c r="B1158">
        <v>18.986130636189799</v>
      </c>
      <c r="C1158">
        <v>19.112832789478102</v>
      </c>
      <c r="D1158">
        <v>19.606904159422601</v>
      </c>
      <c r="E1158">
        <v>18.401031691106599</v>
      </c>
      <c r="F1158">
        <v>18.501457158190501</v>
      </c>
      <c r="G1158">
        <v>18.929104878832799</v>
      </c>
      <c r="H1158">
        <v>19.150539253257701</v>
      </c>
      <c r="I1158">
        <v>19.106581528272301</v>
      </c>
      <c r="J1158">
        <v>18.223938138968901</v>
      </c>
      <c r="K1158">
        <v>18.4549841316027</v>
      </c>
      <c r="L1158">
        <v>18.268124875987599</v>
      </c>
      <c r="M1158">
        <v>18.110480579062401</v>
      </c>
      <c r="N1158">
        <v>19.5904279115599</v>
      </c>
      <c r="O1158">
        <v>19.111809511557301</v>
      </c>
      <c r="P1158">
        <v>18.9501456485918</v>
      </c>
      <c r="Q1158">
        <v>18.420316810458001</v>
      </c>
      <c r="R1158">
        <v>18.272155092985699</v>
      </c>
      <c r="S1158">
        <v>19.243869475398402</v>
      </c>
      <c r="T1158">
        <v>19.1417530833981</v>
      </c>
      <c r="U1158">
        <v>18.9665171945894</v>
      </c>
    </row>
    <row r="1159" spans="1:21" x14ac:dyDescent="0.3">
      <c r="A1159" t="s">
        <v>6933</v>
      </c>
      <c r="B1159">
        <v>17.851733265444501</v>
      </c>
      <c r="C1159">
        <v>17.970922077354899</v>
      </c>
      <c r="D1159">
        <v>17.8597112000189</v>
      </c>
      <c r="E1159">
        <v>17.713683975926699</v>
      </c>
      <c r="F1159">
        <v>17.681887130140399</v>
      </c>
      <c r="G1159">
        <v>17.793446801501201</v>
      </c>
      <c r="H1159">
        <v>17.9991417159574</v>
      </c>
      <c r="I1159">
        <v>17.910037238755301</v>
      </c>
      <c r="J1159">
        <v>17.667362291625299</v>
      </c>
      <c r="K1159">
        <v>17.6943737833722</v>
      </c>
      <c r="L1159">
        <v>17.544206784990799</v>
      </c>
      <c r="M1159">
        <v>17.715459909151502</v>
      </c>
      <c r="N1159">
        <v>17.956201331121498</v>
      </c>
      <c r="O1159">
        <v>18.000101403304001</v>
      </c>
      <c r="P1159">
        <v>17.843862825244901</v>
      </c>
      <c r="Q1159">
        <v>17.732261544652701</v>
      </c>
      <c r="R1159">
        <v>17.535443038219299</v>
      </c>
      <c r="S1159">
        <v>17.833768966932599</v>
      </c>
      <c r="T1159">
        <v>17.9840427418243</v>
      </c>
      <c r="U1159">
        <v>17.802672897748</v>
      </c>
    </row>
    <row r="1160" spans="1:21" x14ac:dyDescent="0.3">
      <c r="A1160" t="s">
        <v>6934</v>
      </c>
      <c r="B1160">
        <v>25.507615417758402</v>
      </c>
      <c r="C1160">
        <v>24.926167198467802</v>
      </c>
      <c r="D1160">
        <v>25.321827116270999</v>
      </c>
      <c r="E1160">
        <v>25.9312957248967</v>
      </c>
      <c r="F1160">
        <v>25.7893916477739</v>
      </c>
      <c r="G1160">
        <v>25.506096178839901</v>
      </c>
      <c r="H1160">
        <v>25.4664867364177</v>
      </c>
      <c r="I1160">
        <v>24.868829981342401</v>
      </c>
      <c r="J1160">
        <v>25.850312869042099</v>
      </c>
      <c r="K1160">
        <v>25.8935920727641</v>
      </c>
      <c r="L1160">
        <v>25.877855382710301</v>
      </c>
      <c r="M1160">
        <v>25.037781872520299</v>
      </c>
      <c r="N1160">
        <v>25.209772430561401</v>
      </c>
      <c r="O1160">
        <v>25.4077127672739</v>
      </c>
      <c r="P1160">
        <v>25.5005980403396</v>
      </c>
      <c r="Q1160">
        <v>25.4999651693328</v>
      </c>
      <c r="R1160">
        <v>25.884753382920898</v>
      </c>
      <c r="S1160">
        <v>25.552528106213099</v>
      </c>
      <c r="T1160">
        <v>25.481679941254399</v>
      </c>
      <c r="U1160">
        <v>25.514471743761501</v>
      </c>
    </row>
    <row r="1161" spans="1:21" x14ac:dyDescent="0.3">
      <c r="A1161" t="s">
        <v>6935</v>
      </c>
      <c r="B1161">
        <v>23.6807227000651</v>
      </c>
      <c r="C1161">
        <v>24.158964219798801</v>
      </c>
      <c r="D1161">
        <v>23.969622756413401</v>
      </c>
      <c r="E1161">
        <v>23.294114773930701</v>
      </c>
      <c r="F1161">
        <v>23.551756798241701</v>
      </c>
      <c r="G1161">
        <v>23.6584230596449</v>
      </c>
      <c r="H1161">
        <v>23.700384001214299</v>
      </c>
      <c r="I1161">
        <v>24.103081351245699</v>
      </c>
      <c r="J1161">
        <v>23.249710154731901</v>
      </c>
      <c r="K1161">
        <v>23.2482283303613</v>
      </c>
      <c r="L1161">
        <v>23.5266391692921</v>
      </c>
      <c r="M1161">
        <v>23.844931435017202</v>
      </c>
      <c r="N1161">
        <v>23.718158064748401</v>
      </c>
      <c r="O1161">
        <v>23.908056578392799</v>
      </c>
      <c r="P1161">
        <v>23.669047917415</v>
      </c>
      <c r="Q1161">
        <v>23.712117887140199</v>
      </c>
      <c r="R1161">
        <v>23.392075268586101</v>
      </c>
      <c r="S1161">
        <v>23.3804357315617</v>
      </c>
      <c r="T1161">
        <v>23.8626390779541</v>
      </c>
      <c r="U1161">
        <v>23.671428998895699</v>
      </c>
    </row>
    <row r="1162" spans="1:21" x14ac:dyDescent="0.3">
      <c r="A1162" t="s">
        <v>6936</v>
      </c>
      <c r="B1162">
        <v>27.332069587961399</v>
      </c>
      <c r="C1162">
        <v>27.195828631688499</v>
      </c>
      <c r="D1162">
        <v>27.3670433618516</v>
      </c>
      <c r="E1162">
        <v>27.382783128785999</v>
      </c>
      <c r="F1162">
        <v>27.3572453604774</v>
      </c>
      <c r="G1162">
        <v>27.3147938787097</v>
      </c>
      <c r="H1162">
        <v>27.228005367139101</v>
      </c>
      <c r="I1162">
        <v>27.411709725967899</v>
      </c>
      <c r="J1162">
        <v>27.367913599673901</v>
      </c>
      <c r="K1162">
        <v>27.304429706173298</v>
      </c>
      <c r="L1162">
        <v>27.448227940011598</v>
      </c>
      <c r="M1162">
        <v>27.468509166712401</v>
      </c>
      <c r="N1162">
        <v>27.427826067837302</v>
      </c>
      <c r="O1162">
        <v>27.219385700088701</v>
      </c>
      <c r="P1162">
        <v>27.337131126033398</v>
      </c>
      <c r="Q1162">
        <v>27.426177034070701</v>
      </c>
      <c r="R1162">
        <v>27.424967744646398</v>
      </c>
      <c r="S1162">
        <v>27.449229724625798</v>
      </c>
      <c r="T1162">
        <v>27.258065746802799</v>
      </c>
      <c r="U1162">
        <v>27.311034780825</v>
      </c>
    </row>
    <row r="1163" spans="1:21" x14ac:dyDescent="0.3">
      <c r="A1163" t="s">
        <v>6937</v>
      </c>
      <c r="B1163">
        <v>21.7149570020031</v>
      </c>
      <c r="C1163">
        <v>21.779175674704199</v>
      </c>
      <c r="D1163">
        <v>21.407283251197001</v>
      </c>
      <c r="E1163">
        <v>22.429730166930302</v>
      </c>
      <c r="F1163">
        <v>22.075940103365699</v>
      </c>
      <c r="G1163">
        <v>21.690639763662801</v>
      </c>
      <c r="H1163">
        <v>22.112425639302</v>
      </c>
      <c r="I1163">
        <v>21.2741403454269</v>
      </c>
      <c r="J1163">
        <v>22.154637495016001</v>
      </c>
      <c r="K1163">
        <v>21.8862786981129</v>
      </c>
      <c r="L1163">
        <v>22.045470220772501</v>
      </c>
      <c r="M1163">
        <v>22.2297430867199</v>
      </c>
      <c r="N1163">
        <v>21.544080511000601</v>
      </c>
      <c r="O1163">
        <v>21.906600521578099</v>
      </c>
      <c r="P1163">
        <v>21.6851756567136</v>
      </c>
      <c r="Q1163">
        <v>21.896084854632299</v>
      </c>
      <c r="R1163">
        <v>22.221161848517301</v>
      </c>
      <c r="S1163">
        <v>21.436259249140601</v>
      </c>
      <c r="T1163">
        <v>21.7688921373528</v>
      </c>
      <c r="U1163">
        <v>21.7214295676246</v>
      </c>
    </row>
    <row r="1164" spans="1:21" x14ac:dyDescent="0.3">
      <c r="A1164" t="s">
        <v>6938</v>
      </c>
      <c r="B1164">
        <v>21.748133743176702</v>
      </c>
      <c r="C1164">
        <v>21.454877616712398</v>
      </c>
      <c r="D1164">
        <v>21.519961868307899</v>
      </c>
      <c r="E1164">
        <v>22.083105805526699</v>
      </c>
      <c r="F1164">
        <v>21.937031525921899</v>
      </c>
      <c r="G1164">
        <v>21.800656378000099</v>
      </c>
      <c r="H1164">
        <v>21.907204681647901</v>
      </c>
      <c r="I1164">
        <v>21.397572258213899</v>
      </c>
      <c r="J1164">
        <v>22.078076209583099</v>
      </c>
      <c r="K1164">
        <v>22.105349096689</v>
      </c>
      <c r="L1164">
        <v>22.049950023133601</v>
      </c>
      <c r="M1164">
        <v>21.5098977779761</v>
      </c>
      <c r="N1164">
        <v>21.667331430378201</v>
      </c>
      <c r="O1164">
        <v>21.720265021516902</v>
      </c>
      <c r="P1164">
        <v>21.773863627864898</v>
      </c>
      <c r="Q1164">
        <v>21.848867165396999</v>
      </c>
      <c r="R1164">
        <v>22.072207924126701</v>
      </c>
      <c r="S1164">
        <v>21.820046320826801</v>
      </c>
      <c r="T1164">
        <v>21.684801898363101</v>
      </c>
      <c r="U1164">
        <v>21.777284211040101</v>
      </c>
    </row>
    <row r="1165" spans="1:21" x14ac:dyDescent="0.3">
      <c r="A1165" t="s">
        <v>6939</v>
      </c>
      <c r="B1165">
        <v>15.823946486673499</v>
      </c>
      <c r="C1165">
        <v>15.4426530442462</v>
      </c>
      <c r="D1165">
        <v>15.384280246452599</v>
      </c>
      <c r="E1165">
        <v>16.373649718253699</v>
      </c>
      <c r="F1165">
        <v>16.477373139624302</v>
      </c>
      <c r="G1165">
        <v>15.880008112891799</v>
      </c>
      <c r="H1165">
        <v>15.473970224744701</v>
      </c>
      <c r="I1165">
        <v>15.0064735501411</v>
      </c>
      <c r="J1165">
        <v>16.145555293548</v>
      </c>
      <c r="K1165">
        <v>16.460513808146899</v>
      </c>
      <c r="L1165">
        <v>15.8472395640312</v>
      </c>
      <c r="M1165">
        <v>15.485477728172301</v>
      </c>
      <c r="N1165">
        <v>15.5312915612549</v>
      </c>
      <c r="O1165">
        <v>15.543209867242</v>
      </c>
      <c r="P1165">
        <v>15.9046825603067</v>
      </c>
      <c r="Q1165">
        <v>16.009755965658801</v>
      </c>
      <c r="R1165">
        <v>16.1412479056488</v>
      </c>
      <c r="S1165">
        <v>15.7416295017132</v>
      </c>
      <c r="T1165">
        <v>15.586326662999801</v>
      </c>
      <c r="U1165">
        <v>15.80013773278</v>
      </c>
    </row>
    <row r="1166" spans="1:21" x14ac:dyDescent="0.3">
      <c r="A1166" t="s">
        <v>6940</v>
      </c>
      <c r="B1166">
        <v>14.481372208897</v>
      </c>
      <c r="C1166">
        <v>14.474474176262801</v>
      </c>
      <c r="D1166">
        <v>13.675823598455301</v>
      </c>
      <c r="E1166">
        <v>14.3722321750231</v>
      </c>
      <c r="F1166">
        <v>14.1862254628078</v>
      </c>
      <c r="G1166">
        <v>14.494003845689299</v>
      </c>
      <c r="H1166">
        <v>14.458040482352301</v>
      </c>
      <c r="I1166">
        <v>14.525040739382</v>
      </c>
      <c r="J1166">
        <v>14.3560898209555</v>
      </c>
      <c r="K1166">
        <v>14.3926817127877</v>
      </c>
      <c r="L1166">
        <v>14.009151537372601</v>
      </c>
      <c r="M1166">
        <v>13.772451712120599</v>
      </c>
      <c r="N1166">
        <v>14.0567439732098</v>
      </c>
      <c r="O1166">
        <v>14.34795188697</v>
      </c>
      <c r="P1166">
        <v>14.6655326544017</v>
      </c>
      <c r="Q1166">
        <v>14.213224054715001</v>
      </c>
      <c r="R1166">
        <v>14.1639618738078</v>
      </c>
      <c r="S1166">
        <v>14.495336335085399</v>
      </c>
      <c r="T1166">
        <v>14.3320503976837</v>
      </c>
      <c r="U1166">
        <v>14.2878240377075</v>
      </c>
    </row>
    <row r="1167" spans="1:21" x14ac:dyDescent="0.3">
      <c r="A1167" t="s">
        <v>6941</v>
      </c>
      <c r="B1167">
        <v>17.614092272159699</v>
      </c>
      <c r="C1167">
        <v>17.6979345765969</v>
      </c>
      <c r="D1167">
        <v>17.545222317962502</v>
      </c>
      <c r="E1167">
        <v>17.699977457222001</v>
      </c>
      <c r="F1167">
        <v>17.584472987245501</v>
      </c>
      <c r="G1167">
        <v>17.590240561758101</v>
      </c>
      <c r="H1167">
        <v>17.628415464372299</v>
      </c>
      <c r="I1167">
        <v>17.706521422581702</v>
      </c>
      <c r="J1167">
        <v>17.515991078373201</v>
      </c>
      <c r="K1167">
        <v>17.547411670342498</v>
      </c>
      <c r="L1167">
        <v>17.743534798129001</v>
      </c>
      <c r="M1167">
        <v>18.103799625477901</v>
      </c>
      <c r="N1167">
        <v>17.391695663281499</v>
      </c>
      <c r="O1167">
        <v>18.104714230702999</v>
      </c>
      <c r="P1167">
        <v>17.540084456965999</v>
      </c>
      <c r="Q1167">
        <v>17.709278464089699</v>
      </c>
      <c r="R1167">
        <v>17.91053620277</v>
      </c>
      <c r="S1167">
        <v>17.3564392211381</v>
      </c>
      <c r="T1167">
        <v>17.8961154873288</v>
      </c>
      <c r="U1167">
        <v>17.662640834778699</v>
      </c>
    </row>
    <row r="1168" spans="1:21" x14ac:dyDescent="0.3">
      <c r="A1168" t="s">
        <v>6942</v>
      </c>
      <c r="B1168">
        <v>20.555118589935201</v>
      </c>
      <c r="C1168">
        <v>20.712849410006701</v>
      </c>
      <c r="D1168">
        <v>20.517622104310401</v>
      </c>
      <c r="E1168">
        <v>20.3517095829109</v>
      </c>
      <c r="F1168">
        <v>20.560288229618799</v>
      </c>
      <c r="G1168">
        <v>20.559233969926701</v>
      </c>
      <c r="H1168">
        <v>20.5516006917297</v>
      </c>
      <c r="I1168">
        <v>20.568689828764601</v>
      </c>
      <c r="J1168">
        <v>20.4144919048213</v>
      </c>
      <c r="K1168">
        <v>20.636830904191601</v>
      </c>
      <c r="L1168">
        <v>20.526107274798601</v>
      </c>
      <c r="M1168">
        <v>20.281050080181501</v>
      </c>
      <c r="N1168">
        <v>20.5641655646034</v>
      </c>
      <c r="O1168">
        <v>20.814880645212899</v>
      </c>
      <c r="P1168">
        <v>20.569673973567099</v>
      </c>
      <c r="Q1168">
        <v>20.467275364499599</v>
      </c>
      <c r="R1168">
        <v>20.4789274593399</v>
      </c>
      <c r="S1168">
        <v>20.583889532487099</v>
      </c>
      <c r="T1168">
        <v>20.734114974212801</v>
      </c>
      <c r="U1168">
        <v>20.546129658688798</v>
      </c>
    </row>
    <row r="1169" spans="1:21" x14ac:dyDescent="0.3">
      <c r="A1169" t="s">
        <v>6943</v>
      </c>
      <c r="B1169">
        <v>14.632801069255001</v>
      </c>
      <c r="C1169">
        <v>14.4935860707592</v>
      </c>
      <c r="D1169">
        <v>14.4672679376506</v>
      </c>
      <c r="E1169">
        <v>14.662948222516301</v>
      </c>
      <c r="F1169">
        <v>14.8131134868299</v>
      </c>
      <c r="G1169">
        <v>14.634906165329699</v>
      </c>
      <c r="H1169">
        <v>14.4876627587155</v>
      </c>
      <c r="I1169">
        <v>14.5435991423807</v>
      </c>
      <c r="J1169">
        <v>14.9921534965078</v>
      </c>
      <c r="K1169">
        <v>14.8637543937287</v>
      </c>
      <c r="L1169">
        <v>14.710985355497501</v>
      </c>
      <c r="M1169">
        <v>14.902776347759101</v>
      </c>
      <c r="N1169">
        <v>14.1547888680753</v>
      </c>
      <c r="O1169">
        <v>14.712902655624299</v>
      </c>
      <c r="P1169">
        <v>14.498758498173601</v>
      </c>
      <c r="Q1169">
        <v>14.8807162418845</v>
      </c>
      <c r="R1169">
        <v>14.9114543441303</v>
      </c>
      <c r="S1169">
        <v>14.6486405094651</v>
      </c>
      <c r="T1169">
        <v>14.4320936094977</v>
      </c>
      <c r="U1169">
        <v>14.7580504431939</v>
      </c>
    </row>
    <row r="1170" spans="1:21" x14ac:dyDescent="0.3">
      <c r="A1170" t="s">
        <v>6944</v>
      </c>
      <c r="B1170">
        <v>21.028129561801101</v>
      </c>
      <c r="C1170">
        <v>21.135492366323199</v>
      </c>
      <c r="D1170">
        <v>20.819680759524999</v>
      </c>
      <c r="E1170">
        <v>21.178630934761902</v>
      </c>
      <c r="F1170">
        <v>21.130243555460101</v>
      </c>
      <c r="G1170">
        <v>21.070892531902899</v>
      </c>
      <c r="H1170">
        <v>21.070679662045599</v>
      </c>
      <c r="I1170">
        <v>20.815376272999401</v>
      </c>
      <c r="J1170">
        <v>21.1725139369339</v>
      </c>
      <c r="K1170">
        <v>21.1472301307778</v>
      </c>
      <c r="L1170">
        <v>21.2128555975276</v>
      </c>
      <c r="M1170">
        <v>21.294361310090402</v>
      </c>
      <c r="N1170">
        <v>20.8444795192332</v>
      </c>
      <c r="O1170">
        <v>21.204483926050798</v>
      </c>
      <c r="P1170">
        <v>21.034028856529599</v>
      </c>
      <c r="Q1170">
        <v>21.194238487428901</v>
      </c>
      <c r="R1170">
        <v>21.144020065779898</v>
      </c>
      <c r="S1170">
        <v>20.845012904461601</v>
      </c>
      <c r="T1170">
        <v>21.107128426334999</v>
      </c>
      <c r="U1170">
        <v>21.0668395869953</v>
      </c>
    </row>
    <row r="1171" spans="1:21" x14ac:dyDescent="0.3">
      <c r="A1171" t="s">
        <v>6945</v>
      </c>
      <c r="B1171">
        <v>19.7029477049864</v>
      </c>
      <c r="C1171">
        <v>19.751217803687801</v>
      </c>
      <c r="D1171">
        <v>19.845791716874299</v>
      </c>
      <c r="E1171">
        <v>19.5759315451823</v>
      </c>
      <c r="F1171">
        <v>19.639112112858999</v>
      </c>
      <c r="G1171">
        <v>19.755268692623499</v>
      </c>
      <c r="H1171">
        <v>19.723894438705599</v>
      </c>
      <c r="I1171">
        <v>20.144357538769398</v>
      </c>
      <c r="J1171">
        <v>19.483672262035601</v>
      </c>
      <c r="K1171">
        <v>19.528410583915701</v>
      </c>
      <c r="L1171">
        <v>19.549588519786798</v>
      </c>
      <c r="M1171">
        <v>19.735164773393599</v>
      </c>
      <c r="N1171">
        <v>19.8753097246091</v>
      </c>
      <c r="O1171">
        <v>19.659831718715498</v>
      </c>
      <c r="P1171">
        <v>19.7391483687577</v>
      </c>
      <c r="Q1171">
        <v>19.6299967546658</v>
      </c>
      <c r="R1171">
        <v>19.549161299584298</v>
      </c>
      <c r="S1171">
        <v>19.926844785876099</v>
      </c>
      <c r="T1171">
        <v>19.685696852850398</v>
      </c>
      <c r="U1171">
        <v>19.721427271137799</v>
      </c>
    </row>
    <row r="1172" spans="1:21" x14ac:dyDescent="0.3">
      <c r="A1172" t="s">
        <v>6946</v>
      </c>
      <c r="B1172">
        <v>23.358716061430702</v>
      </c>
      <c r="C1172">
        <v>23.0302335980797</v>
      </c>
      <c r="D1172">
        <v>23.161484614699798</v>
      </c>
      <c r="E1172">
        <v>23.628595594444501</v>
      </c>
      <c r="F1172">
        <v>23.648825343215499</v>
      </c>
      <c r="G1172">
        <v>23.366237771456898</v>
      </c>
      <c r="H1172">
        <v>23.0455976521277</v>
      </c>
      <c r="I1172">
        <v>23.003320893324801</v>
      </c>
      <c r="J1172">
        <v>23.765614533528002</v>
      </c>
      <c r="K1172">
        <v>23.6558930805359</v>
      </c>
      <c r="L1172">
        <v>23.902587056546199</v>
      </c>
      <c r="M1172">
        <v>23.6691097647936</v>
      </c>
      <c r="N1172">
        <v>23.141676380170001</v>
      </c>
      <c r="O1172">
        <v>23.028994764766399</v>
      </c>
      <c r="P1172">
        <v>23.373543974639901</v>
      </c>
      <c r="Q1172">
        <v>23.837882974424701</v>
      </c>
      <c r="R1172">
        <v>23.715050776618199</v>
      </c>
      <c r="S1172">
        <v>22.922180912347802</v>
      </c>
      <c r="T1172">
        <v>23.026463748393301</v>
      </c>
      <c r="U1172">
        <v>23.3529110006025</v>
      </c>
    </row>
    <row r="1173" spans="1:21" x14ac:dyDescent="0.3">
      <c r="A1173" t="s">
        <v>6947</v>
      </c>
      <c r="B1173">
        <v>22.313317760929099</v>
      </c>
      <c r="C1173">
        <v>22.351820377605598</v>
      </c>
      <c r="D1173">
        <v>22.137317432457198</v>
      </c>
      <c r="E1173">
        <v>22.2727391931938</v>
      </c>
      <c r="F1173">
        <v>22.346364034287198</v>
      </c>
      <c r="G1173">
        <v>22.3311907090571</v>
      </c>
      <c r="H1173">
        <v>22.3658350361187</v>
      </c>
      <c r="I1173">
        <v>22.164876438196501</v>
      </c>
      <c r="J1173">
        <v>22.342275491493801</v>
      </c>
      <c r="K1173">
        <v>22.334979185432498</v>
      </c>
      <c r="L1173">
        <v>22.379878272534398</v>
      </c>
      <c r="M1173">
        <v>22.361253937749801</v>
      </c>
      <c r="N1173">
        <v>22.2056792646673</v>
      </c>
      <c r="O1173">
        <v>22.393012441262901</v>
      </c>
      <c r="P1173">
        <v>22.319634079224901</v>
      </c>
      <c r="Q1173">
        <v>22.383976303819999</v>
      </c>
      <c r="R1173">
        <v>22.333173248588</v>
      </c>
      <c r="S1173">
        <v>22.234607272800499</v>
      </c>
      <c r="T1173">
        <v>22.467883891875999</v>
      </c>
      <c r="U1173">
        <v>22.3264979317001</v>
      </c>
    </row>
    <row r="1174" spans="1:21" x14ac:dyDescent="0.3">
      <c r="A1174" t="s">
        <v>6948</v>
      </c>
      <c r="B1174">
        <v>18.2221730710122</v>
      </c>
      <c r="C1174">
        <v>18.335433931228</v>
      </c>
      <c r="D1174">
        <v>17.929199035582201</v>
      </c>
      <c r="E1174">
        <v>18.042110942154601</v>
      </c>
      <c r="F1174">
        <v>18.209537106578502</v>
      </c>
      <c r="G1174">
        <v>18.167956098337601</v>
      </c>
      <c r="H1174">
        <v>18.425089613084001</v>
      </c>
      <c r="I1174">
        <v>17.7889100243199</v>
      </c>
      <c r="J1174">
        <v>18.3127218130704</v>
      </c>
      <c r="K1174">
        <v>18.250472645055201</v>
      </c>
      <c r="L1174">
        <v>18.1138591310999</v>
      </c>
      <c r="M1174">
        <v>17.7300690641264</v>
      </c>
      <c r="N1174">
        <v>18.5748641997309</v>
      </c>
      <c r="O1174">
        <v>18.165968104682801</v>
      </c>
      <c r="P1174">
        <v>18.1870454848519</v>
      </c>
      <c r="Q1174">
        <v>18.0794028454368</v>
      </c>
      <c r="R1174">
        <v>18.150744884717</v>
      </c>
      <c r="S1174">
        <v>17.946121349112101</v>
      </c>
      <c r="T1174">
        <v>18.291684611213199</v>
      </c>
      <c r="U1174">
        <v>18.2044717137018</v>
      </c>
    </row>
    <row r="1175" spans="1:21" x14ac:dyDescent="0.3">
      <c r="A1175" t="s">
        <v>6949</v>
      </c>
      <c r="B1175">
        <v>21.691043334976101</v>
      </c>
      <c r="C1175">
        <v>21.664951722188899</v>
      </c>
      <c r="D1175">
        <v>21.907758483795401</v>
      </c>
      <c r="E1175">
        <v>21.593062968688699</v>
      </c>
      <c r="F1175">
        <v>21.781526865453198</v>
      </c>
      <c r="G1175">
        <v>21.959915380548601</v>
      </c>
      <c r="H1175">
        <v>21.921452065289301</v>
      </c>
      <c r="I1175">
        <v>21.842874665003301</v>
      </c>
      <c r="J1175">
        <v>21.457738442175099</v>
      </c>
      <c r="K1175">
        <v>21.5827671231545</v>
      </c>
      <c r="L1175">
        <v>21.655346356256199</v>
      </c>
      <c r="M1175">
        <v>21.654784481298002</v>
      </c>
      <c r="N1175">
        <v>21.930721958586702</v>
      </c>
      <c r="O1175">
        <v>21.752833212828499</v>
      </c>
      <c r="P1175">
        <v>21.803628540573602</v>
      </c>
      <c r="Q1175">
        <v>21.782984310066901</v>
      </c>
      <c r="R1175">
        <v>21.727554861993202</v>
      </c>
      <c r="S1175">
        <v>21.9044756873773</v>
      </c>
      <c r="T1175">
        <v>21.865263478509</v>
      </c>
      <c r="U1175">
        <v>21.862797690714402</v>
      </c>
    </row>
    <row r="1176" spans="1:21" x14ac:dyDescent="0.3">
      <c r="A1176" t="s">
        <v>6950</v>
      </c>
      <c r="B1176">
        <v>20.054416787491299</v>
      </c>
      <c r="C1176">
        <v>20.1253234422561</v>
      </c>
      <c r="D1176">
        <v>19.901606395752999</v>
      </c>
      <c r="E1176">
        <v>20.322361604947801</v>
      </c>
      <c r="F1176">
        <v>20.258283989607499</v>
      </c>
      <c r="G1176">
        <v>20.117051171958199</v>
      </c>
      <c r="H1176">
        <v>20.015005825355601</v>
      </c>
      <c r="I1176">
        <v>20.135551781613099</v>
      </c>
      <c r="J1176">
        <v>20.306415679200999</v>
      </c>
      <c r="K1176">
        <v>20.232383173019599</v>
      </c>
      <c r="L1176">
        <v>20.222432248523699</v>
      </c>
      <c r="M1176">
        <v>20.429972590700899</v>
      </c>
      <c r="N1176">
        <v>19.892122243976399</v>
      </c>
      <c r="O1176">
        <v>19.877126656932401</v>
      </c>
      <c r="P1176">
        <v>20.055874777619401</v>
      </c>
      <c r="Q1176">
        <v>20.248295031645601</v>
      </c>
      <c r="R1176">
        <v>20.3037651458657</v>
      </c>
      <c r="S1176">
        <v>19.845688170771201</v>
      </c>
      <c r="T1176">
        <v>19.891272172241901</v>
      </c>
      <c r="U1176">
        <v>20.117421591703302</v>
      </c>
    </row>
    <row r="1177" spans="1:21" x14ac:dyDescent="0.3">
      <c r="A1177" t="s">
        <v>6951</v>
      </c>
      <c r="B1177">
        <v>24.4752518519559</v>
      </c>
      <c r="C1177">
        <v>24.336686265922999</v>
      </c>
      <c r="D1177">
        <v>24.8627500497191</v>
      </c>
      <c r="E1177">
        <v>24.1637153810284</v>
      </c>
      <c r="F1177">
        <v>24.0640523168851</v>
      </c>
      <c r="G1177">
        <v>24.423530334622502</v>
      </c>
      <c r="H1177">
        <v>24.458153842216198</v>
      </c>
      <c r="I1177">
        <v>24.823795151669799</v>
      </c>
      <c r="J1177">
        <v>24.249672471686601</v>
      </c>
      <c r="K1177">
        <v>24.165800181085199</v>
      </c>
      <c r="L1177">
        <v>24.0473243002094</v>
      </c>
      <c r="M1177">
        <v>24.283329485330398</v>
      </c>
      <c r="N1177">
        <v>24.9186118704671</v>
      </c>
      <c r="O1177">
        <v>24.358310258125101</v>
      </c>
      <c r="P1177">
        <v>24.4508909391812</v>
      </c>
      <c r="Q1177">
        <v>24.185956200661501</v>
      </c>
      <c r="R1177">
        <v>24.178221577156599</v>
      </c>
      <c r="S1177">
        <v>24.777417847919502</v>
      </c>
      <c r="T1177">
        <v>24.4637330401405</v>
      </c>
      <c r="U1177">
        <v>24.449360157728002</v>
      </c>
    </row>
    <row r="1178" spans="1:21" x14ac:dyDescent="0.3">
      <c r="A1178" t="s">
        <v>6952</v>
      </c>
      <c r="B1178">
        <v>17.684926032723901</v>
      </c>
      <c r="C1178">
        <v>17.951575562701699</v>
      </c>
      <c r="D1178">
        <v>17.422356993009</v>
      </c>
      <c r="E1178">
        <v>17.721917141446099</v>
      </c>
      <c r="F1178">
        <v>17.7700707736876</v>
      </c>
      <c r="G1178">
        <v>17.786296460129101</v>
      </c>
      <c r="H1178">
        <v>17.563286066758302</v>
      </c>
      <c r="I1178">
        <v>17.9871271915477</v>
      </c>
      <c r="J1178">
        <v>17.769511969288502</v>
      </c>
      <c r="K1178">
        <v>17.673290865754598</v>
      </c>
      <c r="L1178">
        <v>17.7726038819286</v>
      </c>
      <c r="M1178">
        <v>17.6841668812596</v>
      </c>
      <c r="N1178">
        <v>17.457357200114402</v>
      </c>
      <c r="O1178">
        <v>17.616274482250901</v>
      </c>
      <c r="P1178">
        <v>17.649301927563101</v>
      </c>
      <c r="Q1178">
        <v>17.788438140548202</v>
      </c>
      <c r="R1178">
        <v>17.522809796504301</v>
      </c>
      <c r="S1178">
        <v>17.613662555109102</v>
      </c>
      <c r="T1178">
        <v>17.4776392978868</v>
      </c>
      <c r="U1178">
        <v>17.820456130823299</v>
      </c>
    </row>
    <row r="1179" spans="1:21" x14ac:dyDescent="0.3">
      <c r="A1179" t="s">
        <v>6953</v>
      </c>
      <c r="B1179">
        <v>19.125570823619899</v>
      </c>
      <c r="C1179">
        <v>19.376590506566799</v>
      </c>
      <c r="D1179">
        <v>19.242090349561</v>
      </c>
      <c r="E1179">
        <v>19.0561676755832</v>
      </c>
      <c r="F1179">
        <v>18.867775956310901</v>
      </c>
      <c r="G1179">
        <v>19.1536992609382</v>
      </c>
      <c r="H1179">
        <v>19.642059393203301</v>
      </c>
      <c r="I1179">
        <v>18.928952075368102</v>
      </c>
      <c r="J1179">
        <v>19.0361812564202</v>
      </c>
      <c r="K1179">
        <v>19.265565187052601</v>
      </c>
      <c r="L1179">
        <v>18.840148468538501</v>
      </c>
      <c r="M1179">
        <v>18.740378376218899</v>
      </c>
      <c r="N1179">
        <v>19.2098405383833</v>
      </c>
      <c r="O1179">
        <v>19.375696642208101</v>
      </c>
      <c r="P1179">
        <v>19.1250970164248</v>
      </c>
      <c r="Q1179">
        <v>18.8787025254403</v>
      </c>
      <c r="R1179">
        <v>19.003775838306002</v>
      </c>
      <c r="S1179">
        <v>19.2550379424044</v>
      </c>
      <c r="T1179">
        <v>19.449523109626501</v>
      </c>
      <c r="U1179">
        <v>19.1557445967779</v>
      </c>
    </row>
    <row r="1180" spans="1:21" x14ac:dyDescent="0.3">
      <c r="A1180" t="s">
        <v>6954</v>
      </c>
      <c r="B1180">
        <v>18.6086322214063</v>
      </c>
      <c r="C1180">
        <v>18.493953775065599</v>
      </c>
      <c r="D1180">
        <v>18.414446120636999</v>
      </c>
      <c r="E1180">
        <v>18.784984197297501</v>
      </c>
      <c r="F1180">
        <v>18.566984379247799</v>
      </c>
      <c r="G1180">
        <v>18.556841613384599</v>
      </c>
      <c r="H1180">
        <v>18.5227712401405</v>
      </c>
      <c r="I1180">
        <v>18.332620910499202</v>
      </c>
      <c r="J1180">
        <v>18.694809940113299</v>
      </c>
      <c r="K1180">
        <v>18.572060636947601</v>
      </c>
      <c r="L1180">
        <v>18.717983138283898</v>
      </c>
      <c r="M1180">
        <v>18.9130253137841</v>
      </c>
      <c r="N1180">
        <v>18.548017734156101</v>
      </c>
      <c r="O1180">
        <v>18.5546396072635</v>
      </c>
      <c r="P1180">
        <v>18.560820179681802</v>
      </c>
      <c r="Q1180">
        <v>18.751603883925998</v>
      </c>
      <c r="R1180">
        <v>18.784478604820698</v>
      </c>
      <c r="S1180">
        <v>18.570887448434998</v>
      </c>
      <c r="T1180">
        <v>18.657356719931698</v>
      </c>
      <c r="U1180">
        <v>18.605645440278099</v>
      </c>
    </row>
    <row r="1181" spans="1:21" x14ac:dyDescent="0.3">
      <c r="A1181" t="s">
        <v>6955</v>
      </c>
      <c r="B1181">
        <v>21.701988421733098</v>
      </c>
      <c r="C1181">
        <v>21.7453728708387</v>
      </c>
      <c r="D1181">
        <v>21.378999534466701</v>
      </c>
      <c r="E1181">
        <v>21.720062447040501</v>
      </c>
      <c r="F1181">
        <v>21.932309995941601</v>
      </c>
      <c r="G1181">
        <v>21.685201676110001</v>
      </c>
      <c r="H1181">
        <v>21.638904689437201</v>
      </c>
      <c r="I1181">
        <v>21.516887886744499</v>
      </c>
      <c r="J1181">
        <v>21.732943984586399</v>
      </c>
      <c r="K1181">
        <v>21.919737263378401</v>
      </c>
      <c r="L1181">
        <v>21.892914945737601</v>
      </c>
      <c r="M1181">
        <v>22.0401512892686</v>
      </c>
      <c r="N1181">
        <v>21.4666979764602</v>
      </c>
      <c r="O1181">
        <v>21.858278776545099</v>
      </c>
      <c r="P1181">
        <v>21.6772901180221</v>
      </c>
      <c r="Q1181">
        <v>21.867228223263101</v>
      </c>
      <c r="R1181">
        <v>21.810800752614099</v>
      </c>
      <c r="S1181">
        <v>21.529296493650499</v>
      </c>
      <c r="T1181">
        <v>21.757853488402599</v>
      </c>
      <c r="U1181">
        <v>21.710957679607802</v>
      </c>
    </row>
    <row r="1182" spans="1:21" x14ac:dyDescent="0.3">
      <c r="A1182" t="s">
        <v>6956</v>
      </c>
      <c r="B1182">
        <v>18.938348197613699</v>
      </c>
      <c r="C1182">
        <v>19.108134783319301</v>
      </c>
      <c r="D1182">
        <v>18.648057532334001</v>
      </c>
      <c r="E1182">
        <v>18.9327395238817</v>
      </c>
      <c r="F1182">
        <v>18.964196854524602</v>
      </c>
      <c r="G1182">
        <v>18.942675059604699</v>
      </c>
      <c r="H1182">
        <v>19.157204993844299</v>
      </c>
      <c r="I1182">
        <v>18.709917233565601</v>
      </c>
      <c r="J1182">
        <v>18.976597900546</v>
      </c>
      <c r="K1182">
        <v>18.956868625936</v>
      </c>
      <c r="L1182">
        <v>19.015154168787099</v>
      </c>
      <c r="M1182">
        <v>18.839772229806702</v>
      </c>
      <c r="N1182">
        <v>18.753428087398699</v>
      </c>
      <c r="O1182">
        <v>19.197981742652601</v>
      </c>
      <c r="P1182">
        <v>18.9543061752311</v>
      </c>
      <c r="Q1182">
        <v>19.036559517036299</v>
      </c>
      <c r="R1182">
        <v>18.951033192230799</v>
      </c>
      <c r="S1182">
        <v>18.698289129476201</v>
      </c>
      <c r="T1182">
        <v>19.2331301147346</v>
      </c>
      <c r="U1182">
        <v>18.928155132887799</v>
      </c>
    </row>
    <row r="1183" spans="1:21" x14ac:dyDescent="0.3">
      <c r="A1183" t="s">
        <v>6957</v>
      </c>
      <c r="B1183">
        <v>23.615317909200201</v>
      </c>
      <c r="C1183">
        <v>23.754536091573801</v>
      </c>
      <c r="D1183">
        <v>23.201654992912299</v>
      </c>
      <c r="E1183">
        <v>23.7971462172702</v>
      </c>
      <c r="F1183">
        <v>23.639283354741199</v>
      </c>
      <c r="G1183">
        <v>23.607539465751699</v>
      </c>
      <c r="H1183">
        <v>23.674866542834401</v>
      </c>
      <c r="I1183">
        <v>23.238133969298801</v>
      </c>
      <c r="J1183">
        <v>23.8530752905708</v>
      </c>
      <c r="K1183">
        <v>23.609067936033298</v>
      </c>
      <c r="L1183">
        <v>23.763753663399299</v>
      </c>
      <c r="M1183">
        <v>23.958241582154201</v>
      </c>
      <c r="N1183">
        <v>23.277820861119299</v>
      </c>
      <c r="O1183">
        <v>23.768929824459001</v>
      </c>
      <c r="P1183">
        <v>23.617196040671001</v>
      </c>
      <c r="Q1183">
        <v>23.7020723078072</v>
      </c>
      <c r="R1183">
        <v>23.8906385173544</v>
      </c>
      <c r="S1183">
        <v>23.275097170980501</v>
      </c>
      <c r="T1183">
        <v>23.693121977236601</v>
      </c>
      <c r="U1183">
        <v>23.607059063450599</v>
      </c>
    </row>
    <row r="1184" spans="1:21" x14ac:dyDescent="0.3">
      <c r="A1184" t="s">
        <v>6958</v>
      </c>
      <c r="B1184">
        <v>20.5198385051192</v>
      </c>
      <c r="C1184">
        <v>20.532560128407301</v>
      </c>
      <c r="D1184">
        <v>20.733072047285901</v>
      </c>
      <c r="E1184">
        <v>20.5227110980289</v>
      </c>
      <c r="F1184">
        <v>20.474941709480301</v>
      </c>
      <c r="G1184">
        <v>20.5311708444621</v>
      </c>
      <c r="H1184">
        <v>20.6599544518008</v>
      </c>
      <c r="I1184">
        <v>20.444289019850501</v>
      </c>
      <c r="J1184">
        <v>20.541917244536801</v>
      </c>
      <c r="K1184">
        <v>20.500242970546701</v>
      </c>
      <c r="L1184">
        <v>20.3227844153657</v>
      </c>
      <c r="M1184">
        <v>20.466762557224801</v>
      </c>
      <c r="N1184">
        <v>20.577631123932399</v>
      </c>
      <c r="O1184">
        <v>20.5547950724016</v>
      </c>
      <c r="P1184">
        <v>20.5442190882703</v>
      </c>
      <c r="Q1184">
        <v>20.380237164952099</v>
      </c>
      <c r="R1184">
        <v>20.461311800491</v>
      </c>
      <c r="S1184">
        <v>20.4292371606861</v>
      </c>
      <c r="T1184">
        <v>20.6152223546604</v>
      </c>
      <c r="U1184">
        <v>20.508228773944602</v>
      </c>
    </row>
    <row r="1185" spans="1:21" x14ac:dyDescent="0.3">
      <c r="A1185" t="s">
        <v>6959</v>
      </c>
      <c r="B1185">
        <v>16.775695748822201</v>
      </c>
      <c r="C1185">
        <v>16.906499176074298</v>
      </c>
      <c r="D1185">
        <v>17.114087257156601</v>
      </c>
      <c r="E1185">
        <v>16.369815179561499</v>
      </c>
      <c r="F1185">
        <v>16.854644119479499</v>
      </c>
      <c r="G1185">
        <v>16.844816134190399</v>
      </c>
      <c r="H1185">
        <v>16.742884576174902</v>
      </c>
      <c r="I1185">
        <v>16.968089630033901</v>
      </c>
      <c r="J1185">
        <v>16.4773234169419</v>
      </c>
      <c r="K1185">
        <v>16.8364703308138</v>
      </c>
      <c r="L1185">
        <v>16.9939255200015</v>
      </c>
      <c r="M1185">
        <v>15.937709789471899</v>
      </c>
      <c r="N1185">
        <v>16.821085802904101</v>
      </c>
      <c r="O1185">
        <v>17.035457524898199</v>
      </c>
      <c r="P1185">
        <v>16.751190032922601</v>
      </c>
      <c r="Q1185">
        <v>16.839296927980101</v>
      </c>
      <c r="R1185">
        <v>16.0431240225866</v>
      </c>
      <c r="S1185">
        <v>16.913109087690501</v>
      </c>
      <c r="T1185">
        <v>16.871413201335201</v>
      </c>
      <c r="U1185">
        <v>16.869429213650101</v>
      </c>
    </row>
    <row r="1186" spans="1:21" x14ac:dyDescent="0.3">
      <c r="A1186" t="s">
        <v>6960</v>
      </c>
      <c r="B1186">
        <v>21.314296984226999</v>
      </c>
      <c r="C1186">
        <v>21.413374872914002</v>
      </c>
      <c r="D1186">
        <v>21.473726194639902</v>
      </c>
      <c r="E1186">
        <v>21.203814532447002</v>
      </c>
      <c r="F1186">
        <v>21.135875003192499</v>
      </c>
      <c r="G1186">
        <v>21.291181036848801</v>
      </c>
      <c r="H1186">
        <v>21.378998766198901</v>
      </c>
      <c r="I1186">
        <v>21.2109156589582</v>
      </c>
      <c r="J1186">
        <v>21.256663057682999</v>
      </c>
      <c r="K1186">
        <v>21.102305172459001</v>
      </c>
      <c r="L1186">
        <v>21.0011684611421</v>
      </c>
      <c r="M1186">
        <v>21.109212757958002</v>
      </c>
      <c r="N1186">
        <v>21.5417036172888</v>
      </c>
      <c r="O1186">
        <v>21.375462977176799</v>
      </c>
      <c r="P1186">
        <v>21.318947694097101</v>
      </c>
      <c r="Q1186">
        <v>21.145047820519299</v>
      </c>
      <c r="R1186">
        <v>21.250498080031299</v>
      </c>
      <c r="S1186">
        <v>21.250451430818998</v>
      </c>
      <c r="T1186">
        <v>21.4630422210601</v>
      </c>
      <c r="U1186">
        <v>21.287787748442401</v>
      </c>
    </row>
    <row r="1187" spans="1:21" x14ac:dyDescent="0.3">
      <c r="A1187" t="s">
        <v>6961</v>
      </c>
      <c r="B1187">
        <v>20.5313161403121</v>
      </c>
      <c r="C1187">
        <v>20.587219967601001</v>
      </c>
      <c r="D1187">
        <v>20.245815767428201</v>
      </c>
      <c r="E1187">
        <v>20.764682529375001</v>
      </c>
      <c r="F1187">
        <v>20.585130737097401</v>
      </c>
      <c r="G1187">
        <v>20.509934744645999</v>
      </c>
      <c r="H1187">
        <v>20.5920870187995</v>
      </c>
      <c r="I1187">
        <v>20.229160944102599</v>
      </c>
      <c r="J1187">
        <v>20.743299004063001</v>
      </c>
      <c r="K1187">
        <v>20.6513993715424</v>
      </c>
      <c r="L1187">
        <v>20.641172997231902</v>
      </c>
      <c r="M1187">
        <v>20.945791630912801</v>
      </c>
      <c r="N1187">
        <v>20.1832991077593</v>
      </c>
      <c r="O1187">
        <v>20.575827810004601</v>
      </c>
      <c r="P1187">
        <v>20.526900491894299</v>
      </c>
      <c r="Q1187">
        <v>20.6512331226821</v>
      </c>
      <c r="R1187">
        <v>20.7899352170733</v>
      </c>
      <c r="S1187">
        <v>20.253957873151698</v>
      </c>
      <c r="T1187">
        <v>20.617097296121599</v>
      </c>
      <c r="U1187">
        <v>20.5156997760267</v>
      </c>
    </row>
    <row r="1188" spans="1:21" x14ac:dyDescent="0.3">
      <c r="A1188" t="s">
        <v>6962</v>
      </c>
      <c r="B1188">
        <v>17.5676616019147</v>
      </c>
      <c r="C1188">
        <v>18.771581635154199</v>
      </c>
      <c r="D1188">
        <v>17.815715464878799</v>
      </c>
      <c r="E1188">
        <v>16.688366785018999</v>
      </c>
      <c r="F1188">
        <v>17.053918355213</v>
      </c>
      <c r="G1188">
        <v>17.573938194757901</v>
      </c>
      <c r="H1188">
        <v>17.334125766867</v>
      </c>
      <c r="I1188">
        <v>18.277683601996898</v>
      </c>
      <c r="J1188">
        <v>16.3383258074597</v>
      </c>
      <c r="K1188">
        <v>16.8516975879045</v>
      </c>
      <c r="L1188">
        <v>16.866926998907601</v>
      </c>
      <c r="M1188">
        <v>17.125601338734</v>
      </c>
      <c r="N1188">
        <v>17.145902563881702</v>
      </c>
      <c r="O1188">
        <v>18.4922781878597</v>
      </c>
      <c r="P1188">
        <v>17.554692699078601</v>
      </c>
      <c r="Q1188">
        <v>17.626485374370301</v>
      </c>
      <c r="R1188">
        <v>16.1578584850878</v>
      </c>
      <c r="S1188">
        <v>17.005437552198899</v>
      </c>
      <c r="T1188">
        <v>18.2093859203659</v>
      </c>
      <c r="U1188">
        <v>17.5881231111792</v>
      </c>
    </row>
    <row r="1189" spans="1:21" x14ac:dyDescent="0.3">
      <c r="A1189" t="s">
        <v>6963</v>
      </c>
      <c r="B1189">
        <v>18.465561909336699</v>
      </c>
      <c r="C1189">
        <v>18.537341985862199</v>
      </c>
      <c r="D1189">
        <v>18.639240430296599</v>
      </c>
      <c r="E1189">
        <v>18.199343035283398</v>
      </c>
      <c r="F1189">
        <v>18.2337546940911</v>
      </c>
      <c r="G1189">
        <v>18.385653034779001</v>
      </c>
      <c r="H1189">
        <v>18.625418109825201</v>
      </c>
      <c r="I1189">
        <v>18.2903028735163</v>
      </c>
      <c r="J1189">
        <v>18.061369512393998</v>
      </c>
      <c r="K1189">
        <v>18.121882103063999</v>
      </c>
      <c r="L1189">
        <v>18.393143807702401</v>
      </c>
      <c r="M1189">
        <v>18.229158553018099</v>
      </c>
      <c r="N1189">
        <v>18.608672558729801</v>
      </c>
      <c r="O1189">
        <v>18.690363211624799</v>
      </c>
      <c r="P1189">
        <v>18.406248978547001</v>
      </c>
      <c r="Q1189">
        <v>18.337176227135</v>
      </c>
      <c r="R1189">
        <v>18.214176373372698</v>
      </c>
      <c r="S1189">
        <v>18.385943708990499</v>
      </c>
      <c r="T1189">
        <v>18.5957413502565</v>
      </c>
      <c r="U1189">
        <v>18.446440626462898</v>
      </c>
    </row>
    <row r="1190" spans="1:21" x14ac:dyDescent="0.3">
      <c r="A1190" t="s">
        <v>6964</v>
      </c>
      <c r="B1190">
        <v>17.7004790570696</v>
      </c>
      <c r="C1190">
        <v>17.770397254318599</v>
      </c>
      <c r="D1190">
        <v>17.507695350329101</v>
      </c>
      <c r="E1190">
        <v>17.8099502328689</v>
      </c>
      <c r="F1190">
        <v>17.6546874884163</v>
      </c>
      <c r="G1190">
        <v>17.7048940530577</v>
      </c>
      <c r="H1190">
        <v>17.678591799318401</v>
      </c>
      <c r="I1190">
        <v>17.502688216476301</v>
      </c>
      <c r="J1190">
        <v>17.806668489166999</v>
      </c>
      <c r="K1190">
        <v>17.9754680155669</v>
      </c>
      <c r="L1190">
        <v>17.896566576164901</v>
      </c>
      <c r="M1190">
        <v>17.924117752217999</v>
      </c>
      <c r="N1190">
        <v>17.448181346938</v>
      </c>
      <c r="O1190">
        <v>17.615473785777301</v>
      </c>
      <c r="P1190">
        <v>17.732261195267</v>
      </c>
      <c r="Q1190">
        <v>17.870407623046599</v>
      </c>
      <c r="R1190">
        <v>17.8161179349066</v>
      </c>
      <c r="S1190">
        <v>17.5597756682746</v>
      </c>
      <c r="T1190">
        <v>17.7325570777056</v>
      </c>
      <c r="U1190">
        <v>17.674174269965999</v>
      </c>
    </row>
    <row r="1191" spans="1:21" x14ac:dyDescent="0.3">
      <c r="A1191" t="s">
        <v>6965</v>
      </c>
      <c r="B1191">
        <v>25.994142421955999</v>
      </c>
      <c r="C1191">
        <v>25.908259015518102</v>
      </c>
      <c r="D1191">
        <v>26.474755158173799</v>
      </c>
      <c r="E1191">
        <v>25.744263482330201</v>
      </c>
      <c r="F1191">
        <v>25.550528360022501</v>
      </c>
      <c r="G1191">
        <v>25.943051125705299</v>
      </c>
      <c r="H1191">
        <v>26.055285130311201</v>
      </c>
      <c r="I1191">
        <v>26.110756779212199</v>
      </c>
      <c r="J1191">
        <v>25.670147167444899</v>
      </c>
      <c r="K1191">
        <v>25.814225044688701</v>
      </c>
      <c r="L1191">
        <v>25.422074847975999</v>
      </c>
      <c r="M1191">
        <v>25.664587576481399</v>
      </c>
      <c r="N1191">
        <v>26.4736793787477</v>
      </c>
      <c r="O1191">
        <v>25.952212549535702</v>
      </c>
      <c r="P1191">
        <v>25.983030277019999</v>
      </c>
      <c r="Q1191">
        <v>25.756339651354001</v>
      </c>
      <c r="R1191">
        <v>25.694277819199399</v>
      </c>
      <c r="S1191">
        <v>26.1356733810516</v>
      </c>
      <c r="T1191">
        <v>26.089085324322099</v>
      </c>
      <c r="U1191">
        <v>25.9555687905507</v>
      </c>
    </row>
    <row r="1192" spans="1:21" x14ac:dyDescent="0.3">
      <c r="A1192" t="s">
        <v>6966</v>
      </c>
      <c r="B1192">
        <v>24.4823758294303</v>
      </c>
      <c r="C1192">
        <v>24.954302146951399</v>
      </c>
      <c r="D1192">
        <v>24.099311236940999</v>
      </c>
      <c r="E1192">
        <v>24.435027647291701</v>
      </c>
      <c r="F1192">
        <v>24.391287175666399</v>
      </c>
      <c r="G1192">
        <v>24.446426820266499</v>
      </c>
      <c r="H1192">
        <v>24.625009693608099</v>
      </c>
      <c r="I1192">
        <v>24.293826334973701</v>
      </c>
      <c r="J1192">
        <v>24.684025930669801</v>
      </c>
      <c r="K1192">
        <v>24.3960374712088</v>
      </c>
      <c r="L1192">
        <v>24.6147635835617</v>
      </c>
      <c r="M1192">
        <v>24.7896648498056</v>
      </c>
      <c r="N1192">
        <v>23.9253079585108</v>
      </c>
      <c r="O1192">
        <v>24.7187611519375</v>
      </c>
      <c r="P1192">
        <v>24.436213233817998</v>
      </c>
      <c r="Q1192">
        <v>24.620066531351998</v>
      </c>
      <c r="R1192">
        <v>24.335762110253398</v>
      </c>
      <c r="S1192">
        <v>24.121341116521702</v>
      </c>
      <c r="T1192">
        <v>24.640130508842802</v>
      </c>
      <c r="U1192">
        <v>24.493226357916399</v>
      </c>
    </row>
    <row r="1193" spans="1:21" x14ac:dyDescent="0.3">
      <c r="A1193" t="s">
        <v>6967</v>
      </c>
      <c r="B1193">
        <v>16.7755804178991</v>
      </c>
      <c r="C1193">
        <v>16.696113133962601</v>
      </c>
      <c r="D1193">
        <v>16.453352188294101</v>
      </c>
      <c r="E1193">
        <v>17.0942847509092</v>
      </c>
      <c r="F1193">
        <v>16.937775533756099</v>
      </c>
      <c r="G1193">
        <v>16.8336821143557</v>
      </c>
      <c r="H1193">
        <v>16.561586835338101</v>
      </c>
      <c r="I1193">
        <v>16.614512010282699</v>
      </c>
      <c r="J1193">
        <v>17.0321245363595</v>
      </c>
      <c r="K1193">
        <v>16.998803636076701</v>
      </c>
      <c r="L1193">
        <v>15.872029754087601</v>
      </c>
      <c r="M1193">
        <v>15.7893216074356</v>
      </c>
      <c r="N1193">
        <v>17.670951965365099</v>
      </c>
      <c r="O1193">
        <v>16.356506093727301</v>
      </c>
      <c r="P1193">
        <v>16.731777203660499</v>
      </c>
      <c r="Q1193">
        <v>16.1018601673921</v>
      </c>
      <c r="R1193">
        <v>16.120922858847699</v>
      </c>
      <c r="S1193">
        <v>17.513693392167401</v>
      </c>
      <c r="T1193">
        <v>16.576013982632599</v>
      </c>
      <c r="U1193">
        <v>16.876002039372601</v>
      </c>
    </row>
    <row r="1194" spans="1:21" x14ac:dyDescent="0.3">
      <c r="A1194" t="s">
        <v>6968</v>
      </c>
      <c r="B1194">
        <v>22.301338172185599</v>
      </c>
      <c r="C1194">
        <v>22.194530769567599</v>
      </c>
      <c r="D1194">
        <v>22.585157813472701</v>
      </c>
      <c r="E1194">
        <v>22.096054095863199</v>
      </c>
      <c r="F1194">
        <v>22.126470953574</v>
      </c>
      <c r="G1194">
        <v>22.286888249079901</v>
      </c>
      <c r="H1194">
        <v>22.489439914450202</v>
      </c>
      <c r="I1194">
        <v>22.2806926671627</v>
      </c>
      <c r="J1194">
        <v>22.129972735105301</v>
      </c>
      <c r="K1194">
        <v>22.283589998801901</v>
      </c>
      <c r="L1194">
        <v>22.0252952250625</v>
      </c>
      <c r="M1194">
        <v>21.730830490987302</v>
      </c>
      <c r="N1194">
        <v>22.5772754256746</v>
      </c>
      <c r="O1194">
        <v>22.361887758931399</v>
      </c>
      <c r="P1194">
        <v>22.322706524770702</v>
      </c>
      <c r="Q1194">
        <v>21.944121053560298</v>
      </c>
      <c r="R1194">
        <v>22.107519808180001</v>
      </c>
      <c r="S1194">
        <v>22.5366913076111</v>
      </c>
      <c r="T1194">
        <v>22.482821842742101</v>
      </c>
      <c r="U1194">
        <v>22.266485729736001</v>
      </c>
    </row>
    <row r="1195" spans="1:21" x14ac:dyDescent="0.3">
      <c r="A1195" t="s">
        <v>6969</v>
      </c>
      <c r="B1195">
        <v>15.812221913949699</v>
      </c>
      <c r="C1195">
        <v>16.145035907538201</v>
      </c>
      <c r="D1195">
        <v>15.696105589731699</v>
      </c>
      <c r="E1195">
        <v>15.9258425683868</v>
      </c>
      <c r="F1195">
        <v>15.7366131214314</v>
      </c>
      <c r="G1195">
        <v>15.8518884093853</v>
      </c>
      <c r="H1195">
        <v>16.1742166591842</v>
      </c>
      <c r="I1195">
        <v>15.7795041015784</v>
      </c>
      <c r="J1195">
        <v>15.879115266895599</v>
      </c>
      <c r="K1195">
        <v>15.529542264523901</v>
      </c>
      <c r="L1195">
        <v>15.1788064465149</v>
      </c>
      <c r="M1195">
        <v>15.7471499391026</v>
      </c>
      <c r="N1195">
        <v>16.206995993153502</v>
      </c>
      <c r="O1195">
        <v>16.0073005091302</v>
      </c>
      <c r="P1195">
        <v>15.857639867965799</v>
      </c>
      <c r="Q1195">
        <v>15.4456161251469</v>
      </c>
      <c r="R1195">
        <v>15.6125845734928</v>
      </c>
      <c r="S1195">
        <v>15.8000637648782</v>
      </c>
      <c r="T1195">
        <v>16.466992625441701</v>
      </c>
      <c r="U1195">
        <v>15.808240418187101</v>
      </c>
    </row>
    <row r="1196" spans="1:21" x14ac:dyDescent="0.3">
      <c r="A1196" t="s">
        <v>6970</v>
      </c>
      <c r="B1196">
        <v>17.124391187247902</v>
      </c>
      <c r="C1196">
        <v>16.952723822430698</v>
      </c>
      <c r="D1196">
        <v>17.096522827046702</v>
      </c>
      <c r="E1196">
        <v>16.982394843357</v>
      </c>
      <c r="F1196">
        <v>17.131882741388601</v>
      </c>
      <c r="G1196">
        <v>17.195414488767799</v>
      </c>
      <c r="H1196">
        <v>17.367166595776698</v>
      </c>
      <c r="I1196">
        <v>16.934669235536202</v>
      </c>
      <c r="J1196">
        <v>16.846061308325702</v>
      </c>
      <c r="K1196">
        <v>17.125163344869001</v>
      </c>
      <c r="L1196">
        <v>16.749261426472</v>
      </c>
      <c r="M1196">
        <v>16.070121089613998</v>
      </c>
      <c r="N1196">
        <v>17.7210362516199</v>
      </c>
      <c r="O1196">
        <v>17.273961844144701</v>
      </c>
      <c r="P1196">
        <v>17.254070640162599</v>
      </c>
      <c r="Q1196">
        <v>16.763663115923698</v>
      </c>
      <c r="R1196">
        <v>17.0741878552248</v>
      </c>
      <c r="S1196">
        <v>17.471031018302099</v>
      </c>
      <c r="T1196">
        <v>17.0270892297691</v>
      </c>
      <c r="U1196">
        <v>17.062863011307499</v>
      </c>
    </row>
    <row r="1197" spans="1:21" x14ac:dyDescent="0.3">
      <c r="A1197" t="s">
        <v>6971</v>
      </c>
      <c r="B1197">
        <v>21.175084339842901</v>
      </c>
      <c r="C1197">
        <v>21.462445698447102</v>
      </c>
      <c r="D1197">
        <v>21.5592846015509</v>
      </c>
      <c r="E1197">
        <v>20.797414926256099</v>
      </c>
      <c r="F1197">
        <v>20.661913026664099</v>
      </c>
      <c r="G1197">
        <v>21.1946646870717</v>
      </c>
      <c r="H1197">
        <v>21.493715681938799</v>
      </c>
      <c r="I1197">
        <v>21.293731581778999</v>
      </c>
      <c r="J1197">
        <v>20.756663645373401</v>
      </c>
      <c r="K1197">
        <v>20.564019562406401</v>
      </c>
      <c r="L1197">
        <v>20.584285320862499</v>
      </c>
      <c r="M1197">
        <v>20.865238287089198</v>
      </c>
      <c r="N1197">
        <v>21.516890401162598</v>
      </c>
      <c r="O1197">
        <v>21.420808177504501</v>
      </c>
      <c r="P1197">
        <v>21.188423396148501</v>
      </c>
      <c r="Q1197">
        <v>20.723865307496101</v>
      </c>
      <c r="R1197">
        <v>20.898633242345401</v>
      </c>
      <c r="S1197">
        <v>21.180552451965902</v>
      </c>
      <c r="T1197">
        <v>21.5580452582441</v>
      </c>
      <c r="U1197">
        <v>21.183012347068601</v>
      </c>
    </row>
    <row r="1198" spans="1:21" x14ac:dyDescent="0.3">
      <c r="A1198" t="s">
        <v>6972</v>
      </c>
      <c r="B1198">
        <v>21.589251117805201</v>
      </c>
      <c r="C1198">
        <v>21.126460622892601</v>
      </c>
      <c r="D1198">
        <v>21.7886498156474</v>
      </c>
      <c r="E1198">
        <v>21.5229060799387</v>
      </c>
      <c r="F1198">
        <v>21.632231043187701</v>
      </c>
      <c r="G1198">
        <v>21.604222028084401</v>
      </c>
      <c r="H1198">
        <v>21.105877949855799</v>
      </c>
      <c r="I1198">
        <v>21.920432089329399</v>
      </c>
      <c r="J1198">
        <v>21.583639729777602</v>
      </c>
      <c r="K1198">
        <v>21.661075594387199</v>
      </c>
      <c r="L1198">
        <v>21.662723830338699</v>
      </c>
      <c r="M1198">
        <v>21.493529945354801</v>
      </c>
      <c r="N1198">
        <v>21.877441127737502</v>
      </c>
      <c r="O1198">
        <v>21.037900891497401</v>
      </c>
      <c r="P1198">
        <v>21.5637615835678</v>
      </c>
      <c r="Q1198">
        <v>21.641022488888101</v>
      </c>
      <c r="R1198">
        <v>21.598669891240899</v>
      </c>
      <c r="S1198">
        <v>21.964285398746199</v>
      </c>
      <c r="T1198">
        <v>21.028253022467599</v>
      </c>
      <c r="U1198">
        <v>21.630365801087201</v>
      </c>
    </row>
    <row r="1199" spans="1:21" x14ac:dyDescent="0.3">
      <c r="A1199" t="s">
        <v>6973</v>
      </c>
      <c r="B1199">
        <v>18.8327894859097</v>
      </c>
      <c r="C1199">
        <v>18.627368800311299</v>
      </c>
      <c r="D1199">
        <v>18.844659310172801</v>
      </c>
      <c r="E1199">
        <v>18.924686348617101</v>
      </c>
      <c r="F1199">
        <v>18.8626100720235</v>
      </c>
      <c r="G1199">
        <v>18.814544968383601</v>
      </c>
      <c r="H1199">
        <v>19.0137423324989</v>
      </c>
      <c r="I1199">
        <v>18.615615424066501</v>
      </c>
      <c r="J1199">
        <v>18.968351540609</v>
      </c>
      <c r="K1199">
        <v>18.967494506596299</v>
      </c>
      <c r="L1199">
        <v>18.655836223309599</v>
      </c>
      <c r="M1199">
        <v>18.557304435318098</v>
      </c>
      <c r="N1199">
        <v>18.325964347661301</v>
      </c>
      <c r="O1199">
        <v>19.410458657863</v>
      </c>
      <c r="P1199">
        <v>18.829310696385999</v>
      </c>
      <c r="Q1199">
        <v>18.6363294929624</v>
      </c>
      <c r="R1199">
        <v>18.7320821213108</v>
      </c>
      <c r="S1199">
        <v>18.4442642746145</v>
      </c>
      <c r="T1199">
        <v>19.592278942096002</v>
      </c>
      <c r="U1199">
        <v>18.8193794695683</v>
      </c>
    </row>
    <row r="1200" spans="1:21" x14ac:dyDescent="0.3">
      <c r="A1200" t="s">
        <v>6974</v>
      </c>
      <c r="B1200">
        <v>19.6794853284173</v>
      </c>
      <c r="C1200">
        <v>19.542252948775999</v>
      </c>
      <c r="D1200">
        <v>19.9201716445233</v>
      </c>
      <c r="E1200">
        <v>19.787415381545198</v>
      </c>
      <c r="F1200">
        <v>19.770113672810201</v>
      </c>
      <c r="G1200">
        <v>19.7450917481736</v>
      </c>
      <c r="H1200">
        <v>19.6340298216995</v>
      </c>
      <c r="I1200">
        <v>19.870405805147001</v>
      </c>
      <c r="J1200">
        <v>19.794410041057699</v>
      </c>
      <c r="K1200">
        <v>19.835075179555002</v>
      </c>
      <c r="L1200">
        <v>19.508764671470601</v>
      </c>
      <c r="M1200">
        <v>19.514331901798499</v>
      </c>
      <c r="N1200">
        <v>19.9980548133097</v>
      </c>
      <c r="O1200">
        <v>19.449633577776002</v>
      </c>
      <c r="P1200">
        <v>19.700334252545701</v>
      </c>
      <c r="Q1200">
        <v>19.6200611970309</v>
      </c>
      <c r="R1200">
        <v>19.655414774592799</v>
      </c>
      <c r="S1200">
        <v>19.9165669343476</v>
      </c>
      <c r="T1200">
        <v>19.5659230857759</v>
      </c>
      <c r="U1200">
        <v>19.726796028344101</v>
      </c>
    </row>
    <row r="1201" spans="1:21" x14ac:dyDescent="0.3">
      <c r="A1201" t="s">
        <v>6976</v>
      </c>
      <c r="B1201">
        <v>18.911999938327401</v>
      </c>
      <c r="C1201">
        <v>18.9592937171061</v>
      </c>
      <c r="D1201">
        <v>18.978862665385599</v>
      </c>
      <c r="E1201">
        <v>18.9646047710551</v>
      </c>
      <c r="F1201">
        <v>19.0430105713736</v>
      </c>
      <c r="G1201">
        <v>18.980371995190101</v>
      </c>
      <c r="H1201">
        <v>19.053039514385901</v>
      </c>
      <c r="I1201">
        <v>18.8387158455071</v>
      </c>
      <c r="J1201">
        <v>18.947545890013298</v>
      </c>
      <c r="K1201">
        <v>18.9892140001113</v>
      </c>
      <c r="L1201">
        <v>19.042094875887098</v>
      </c>
      <c r="M1201">
        <v>18.895928196151502</v>
      </c>
      <c r="N1201">
        <v>18.675191233389</v>
      </c>
      <c r="O1201">
        <v>18.896155761086</v>
      </c>
      <c r="P1201">
        <v>18.9684550053551</v>
      </c>
      <c r="Q1201">
        <v>18.9226546635565</v>
      </c>
      <c r="R1201">
        <v>19.2216195843178</v>
      </c>
      <c r="S1201">
        <v>18.811068466709699</v>
      </c>
      <c r="T1201">
        <v>18.8100991075544</v>
      </c>
      <c r="U1201">
        <v>18.926566922970299</v>
      </c>
    </row>
    <row r="1202" spans="1:21" x14ac:dyDescent="0.3">
      <c r="A1202" t="s">
        <v>6977</v>
      </c>
      <c r="B1202">
        <v>19.864945528474902</v>
      </c>
      <c r="C1202">
        <v>20.1553025226881</v>
      </c>
      <c r="D1202">
        <v>20.048174783418801</v>
      </c>
      <c r="E1202">
        <v>19.609214126838001</v>
      </c>
      <c r="F1202">
        <v>19.529922227419199</v>
      </c>
      <c r="G1202">
        <v>19.932430151439402</v>
      </c>
      <c r="H1202">
        <v>20.259684138704301</v>
      </c>
      <c r="I1202">
        <v>19.871108129432098</v>
      </c>
      <c r="J1202">
        <v>19.533728973359899</v>
      </c>
      <c r="K1202">
        <v>19.584627792374501</v>
      </c>
      <c r="L1202">
        <v>19.496647833888201</v>
      </c>
      <c r="M1202">
        <v>19.3809248955946</v>
      </c>
      <c r="N1202">
        <v>20.063438768099498</v>
      </c>
      <c r="O1202">
        <v>20.1806356666516</v>
      </c>
      <c r="P1202">
        <v>19.895865348396299</v>
      </c>
      <c r="Q1202">
        <v>19.592712954832201</v>
      </c>
      <c r="R1202">
        <v>19.542119173559801</v>
      </c>
      <c r="S1202">
        <v>19.939388331507899</v>
      </c>
      <c r="T1202">
        <v>20.260125859639601</v>
      </c>
      <c r="U1202">
        <v>19.904282538153801</v>
      </c>
    </row>
    <row r="1203" spans="1:21" x14ac:dyDescent="0.3">
      <c r="A1203" t="s">
        <v>6978</v>
      </c>
      <c r="B1203">
        <v>23.368556773159501</v>
      </c>
      <c r="C1203">
        <v>23.053705709911501</v>
      </c>
      <c r="D1203">
        <v>23.325147594735601</v>
      </c>
      <c r="E1203">
        <v>23.462680885921401</v>
      </c>
      <c r="F1203">
        <v>23.482791238962999</v>
      </c>
      <c r="G1203">
        <v>23.3680979041205</v>
      </c>
      <c r="H1203">
        <v>23.080909627356</v>
      </c>
      <c r="I1203">
        <v>23.380635889115801</v>
      </c>
      <c r="J1203">
        <v>23.556858618530999</v>
      </c>
      <c r="K1203">
        <v>23.5486799397186</v>
      </c>
      <c r="L1203">
        <v>23.566140956240599</v>
      </c>
      <c r="M1203">
        <v>23.539276893973302</v>
      </c>
      <c r="N1203">
        <v>23.325698568396199</v>
      </c>
      <c r="O1203">
        <v>23.139430604644701</v>
      </c>
      <c r="P1203">
        <v>23.368001612220102</v>
      </c>
      <c r="Q1203">
        <v>23.524302343067198</v>
      </c>
      <c r="R1203">
        <v>23.5525168608131</v>
      </c>
      <c r="S1203">
        <v>23.425852378641402</v>
      </c>
      <c r="T1203">
        <v>23.165298143041301</v>
      </c>
      <c r="U1203">
        <v>23.370085610852801</v>
      </c>
    </row>
    <row r="1204" spans="1:21" x14ac:dyDescent="0.3">
      <c r="A1204" t="s">
        <v>6979</v>
      </c>
      <c r="B1204">
        <v>21.297695540733201</v>
      </c>
      <c r="C1204">
        <v>21.148608289573101</v>
      </c>
      <c r="D1204">
        <v>21.346272500865599</v>
      </c>
      <c r="E1204">
        <v>21.3253268705562</v>
      </c>
      <c r="F1204">
        <v>21.3201280368528</v>
      </c>
      <c r="G1204">
        <v>21.3682688622687</v>
      </c>
      <c r="H1204">
        <v>21.2404043073746</v>
      </c>
      <c r="I1204">
        <v>21.447196600864601</v>
      </c>
      <c r="J1204">
        <v>21.4213197233606</v>
      </c>
      <c r="K1204">
        <v>21.393466869111901</v>
      </c>
      <c r="L1204">
        <v>21.432887024899799</v>
      </c>
      <c r="M1204">
        <v>21.430425413077799</v>
      </c>
      <c r="N1204">
        <v>21.393933106950101</v>
      </c>
      <c r="O1204">
        <v>21.156929478341599</v>
      </c>
      <c r="P1204">
        <v>21.303548816813599</v>
      </c>
      <c r="Q1204">
        <v>21.405683263899601</v>
      </c>
      <c r="R1204">
        <v>21.386526715875501</v>
      </c>
      <c r="S1204">
        <v>21.367422063332199</v>
      </c>
      <c r="T1204">
        <v>21.3031983427658</v>
      </c>
      <c r="U1204">
        <v>21.3645090403576</v>
      </c>
    </row>
    <row r="1205" spans="1:21" x14ac:dyDescent="0.3">
      <c r="A1205" t="s">
        <v>6980</v>
      </c>
      <c r="B1205">
        <v>19.4855188525895</v>
      </c>
      <c r="C1205">
        <v>19.421323930655401</v>
      </c>
      <c r="D1205">
        <v>19.536090375378102</v>
      </c>
      <c r="E1205">
        <v>19.4227584286084</v>
      </c>
      <c r="F1205">
        <v>19.395851924257698</v>
      </c>
      <c r="G1205">
        <v>19.500625819213599</v>
      </c>
      <c r="H1205">
        <v>19.553278035644698</v>
      </c>
      <c r="I1205">
        <v>19.559659491111599</v>
      </c>
      <c r="J1205">
        <v>19.343997916322099</v>
      </c>
      <c r="K1205">
        <v>19.502232145947701</v>
      </c>
      <c r="L1205">
        <v>19.442947027693101</v>
      </c>
      <c r="M1205">
        <v>19.571972448124601</v>
      </c>
      <c r="N1205">
        <v>19.628395083908998</v>
      </c>
      <c r="O1205">
        <v>19.504500856422901</v>
      </c>
      <c r="P1205">
        <v>19.522590496385899</v>
      </c>
      <c r="Q1205">
        <v>19.4167671627171</v>
      </c>
      <c r="R1205">
        <v>19.406701959734001</v>
      </c>
      <c r="S1205">
        <v>19.63917293011</v>
      </c>
      <c r="T1205">
        <v>19.555961479042899</v>
      </c>
      <c r="U1205">
        <v>19.4647482028506</v>
      </c>
    </row>
    <row r="1206" spans="1:21" x14ac:dyDescent="0.3">
      <c r="A1206" t="s">
        <v>6981</v>
      </c>
      <c r="B1206">
        <v>20.7797629848986</v>
      </c>
      <c r="C1206">
        <v>19.585669923032601</v>
      </c>
      <c r="D1206">
        <v>22.331707443643602</v>
      </c>
      <c r="E1206">
        <v>18.432551068928099</v>
      </c>
      <c r="F1206">
        <v>19.418871157313699</v>
      </c>
      <c r="G1206">
        <v>20.756823552098499</v>
      </c>
      <c r="H1206">
        <v>20.3235292120998</v>
      </c>
      <c r="I1206">
        <v>21.454468039445299</v>
      </c>
      <c r="J1206">
        <v>18.456604762921799</v>
      </c>
      <c r="K1206">
        <v>18.6779421978719</v>
      </c>
      <c r="L1206">
        <v>18.183929428291101</v>
      </c>
      <c r="M1206">
        <v>16.0653949744352</v>
      </c>
      <c r="N1206">
        <v>22.220384215868201</v>
      </c>
      <c r="O1206">
        <v>19.8449953668413</v>
      </c>
      <c r="P1206">
        <v>20.820688662658199</v>
      </c>
      <c r="Q1206">
        <v>18.478137598939401</v>
      </c>
      <c r="R1206">
        <v>18.730363080793499</v>
      </c>
      <c r="S1206">
        <v>21.729788623855601</v>
      </c>
      <c r="T1206">
        <v>20.243973761503799</v>
      </c>
      <c r="U1206">
        <v>20.7156182079095</v>
      </c>
    </row>
    <row r="1207" spans="1:21" x14ac:dyDescent="0.3">
      <c r="A1207" t="s">
        <v>6982</v>
      </c>
      <c r="B1207">
        <v>25.3922820837691</v>
      </c>
      <c r="C1207">
        <v>25.128845967562299</v>
      </c>
      <c r="D1207">
        <v>25.193118092611101</v>
      </c>
      <c r="E1207">
        <v>25.516747798553901</v>
      </c>
      <c r="F1207">
        <v>25.545816413276199</v>
      </c>
      <c r="G1207">
        <v>25.355435910253199</v>
      </c>
      <c r="H1207">
        <v>25.149659310017299</v>
      </c>
      <c r="I1207">
        <v>25.307349256078702</v>
      </c>
      <c r="J1207">
        <v>25.657638687515</v>
      </c>
      <c r="K1207">
        <v>25.436525139725401</v>
      </c>
      <c r="L1207">
        <v>25.654183046680199</v>
      </c>
      <c r="M1207">
        <v>25.725251132991598</v>
      </c>
      <c r="N1207">
        <v>25.256530509133</v>
      </c>
      <c r="O1207">
        <v>25.069842702022999</v>
      </c>
      <c r="P1207">
        <v>25.379659800342601</v>
      </c>
      <c r="Q1207">
        <v>25.511060926712702</v>
      </c>
      <c r="R1207">
        <v>25.650963732977701</v>
      </c>
      <c r="S1207">
        <v>25.2710368098268</v>
      </c>
      <c r="T1207">
        <v>25.187115787140801</v>
      </c>
      <c r="U1207">
        <v>25.369432473571901</v>
      </c>
    </row>
    <row r="1208" spans="1:21" x14ac:dyDescent="0.3">
      <c r="A1208" t="s">
        <v>6983</v>
      </c>
      <c r="B1208">
        <v>18.791302333887099</v>
      </c>
      <c r="C1208">
        <v>18.4278689671286</v>
      </c>
      <c r="D1208">
        <v>19.913691612030899</v>
      </c>
      <c r="E1208">
        <v>18.1618085991946</v>
      </c>
      <c r="F1208">
        <v>18.3817389025943</v>
      </c>
      <c r="G1208">
        <v>18.8571061905782</v>
      </c>
      <c r="H1208">
        <v>18.639510809870298</v>
      </c>
      <c r="I1208">
        <v>18.9387420474458</v>
      </c>
      <c r="J1208">
        <v>18.357316788872499</v>
      </c>
      <c r="K1208">
        <v>18.300221969648899</v>
      </c>
      <c r="L1208">
        <v>19.112634282113799</v>
      </c>
      <c r="M1208">
        <v>18.220111847501901</v>
      </c>
      <c r="N1208">
        <v>18.931515682700098</v>
      </c>
      <c r="O1208">
        <v>18.731912831757899</v>
      </c>
      <c r="P1208">
        <v>18.846373374815901</v>
      </c>
      <c r="Q1208">
        <v>18.409039596880302</v>
      </c>
      <c r="R1208">
        <v>18.896826419739</v>
      </c>
      <c r="S1208">
        <v>18.929145830974701</v>
      </c>
      <c r="T1208">
        <v>18.9143716027781</v>
      </c>
      <c r="U1208">
        <v>18.804604932118199</v>
      </c>
    </row>
    <row r="1209" spans="1:21" x14ac:dyDescent="0.3">
      <c r="A1209" t="s">
        <v>6984</v>
      </c>
      <c r="B1209">
        <v>18.1297901157727</v>
      </c>
      <c r="C1209">
        <v>18.356190374484498</v>
      </c>
      <c r="D1209">
        <v>18.0269173248792</v>
      </c>
      <c r="E1209">
        <v>17.9195995860544</v>
      </c>
      <c r="F1209">
        <v>18.404773651799001</v>
      </c>
      <c r="G1209">
        <v>18.063417427732698</v>
      </c>
      <c r="H1209">
        <v>17.935936066115101</v>
      </c>
      <c r="I1209">
        <v>18.036801193942502</v>
      </c>
      <c r="J1209">
        <v>17.9232139129251</v>
      </c>
      <c r="K1209">
        <v>18.157602651673901</v>
      </c>
      <c r="L1209">
        <v>18.445972771318001</v>
      </c>
      <c r="M1209">
        <v>17.813967833329301</v>
      </c>
      <c r="N1209">
        <v>18.0644036027767</v>
      </c>
      <c r="O1209">
        <v>18.281502813762302</v>
      </c>
      <c r="P1209">
        <v>18.114492701126501</v>
      </c>
      <c r="Q1209">
        <v>18.315347705127898</v>
      </c>
      <c r="R1209">
        <v>17.772575575043302</v>
      </c>
      <c r="S1209">
        <v>17.832355084374001</v>
      </c>
      <c r="T1209">
        <v>18.022540975437298</v>
      </c>
      <c r="U1209">
        <v>18.080247433247699</v>
      </c>
    </row>
    <row r="1210" spans="1:21" x14ac:dyDescent="0.3">
      <c r="A1210" t="s">
        <v>6985</v>
      </c>
      <c r="B1210">
        <v>22.678387405213901</v>
      </c>
      <c r="C1210">
        <v>22.5389135642512</v>
      </c>
      <c r="D1210">
        <v>22.336663625779298</v>
      </c>
      <c r="E1210">
        <v>22.811741088058898</v>
      </c>
      <c r="F1210">
        <v>22.953279964289599</v>
      </c>
      <c r="G1210">
        <v>22.698886802099299</v>
      </c>
      <c r="H1210">
        <v>22.461160532709499</v>
      </c>
      <c r="I1210">
        <v>22.699981489241001</v>
      </c>
      <c r="J1210">
        <v>22.894413802616199</v>
      </c>
      <c r="K1210">
        <v>22.8517705244181</v>
      </c>
      <c r="L1210">
        <v>23.027006639680199</v>
      </c>
      <c r="M1210">
        <v>22.963115010225899</v>
      </c>
      <c r="N1210">
        <v>22.3889194103058</v>
      </c>
      <c r="O1210">
        <v>22.566963235482898</v>
      </c>
      <c r="P1210">
        <v>22.692723411568199</v>
      </c>
      <c r="Q1210">
        <v>22.9261534905439</v>
      </c>
      <c r="R1210">
        <v>22.905581513555902</v>
      </c>
      <c r="S1210">
        <v>22.6756765055855</v>
      </c>
      <c r="T1210">
        <v>22.502866903043401</v>
      </c>
      <c r="U1210">
        <v>22.6862525307039</v>
      </c>
    </row>
    <row r="1211" spans="1:21" x14ac:dyDescent="0.3">
      <c r="A1211" t="s">
        <v>6986</v>
      </c>
      <c r="B1211">
        <v>21.5720360600031</v>
      </c>
      <c r="C1211">
        <v>21.890645813786598</v>
      </c>
      <c r="D1211">
        <v>21.948131301377899</v>
      </c>
      <c r="E1211">
        <v>20.756952567599999</v>
      </c>
      <c r="F1211">
        <v>21.110718630277901</v>
      </c>
      <c r="G1211">
        <v>21.500802650924602</v>
      </c>
      <c r="H1211">
        <v>21.536576593927698</v>
      </c>
      <c r="I1211">
        <v>22.263480404851801</v>
      </c>
      <c r="J1211">
        <v>20.690560955953401</v>
      </c>
      <c r="K1211">
        <v>20.474429540833501</v>
      </c>
      <c r="L1211">
        <v>21.037741506548102</v>
      </c>
      <c r="M1211">
        <v>20.733456437923302</v>
      </c>
      <c r="N1211">
        <v>22.0826046685047</v>
      </c>
      <c r="O1211">
        <v>21.809561681328599</v>
      </c>
      <c r="P1211">
        <v>21.572826325223001</v>
      </c>
      <c r="Q1211">
        <v>20.7260347805199</v>
      </c>
      <c r="R1211">
        <v>20.825976239716798</v>
      </c>
      <c r="S1211">
        <v>22.054173925231499</v>
      </c>
      <c r="T1211">
        <v>21.562226826219099</v>
      </c>
      <c r="U1211">
        <v>21.5010348428182</v>
      </c>
    </row>
    <row r="1212" spans="1:21" x14ac:dyDescent="0.3">
      <c r="A1212" t="s">
        <v>6987</v>
      </c>
      <c r="B1212">
        <v>23.918362906521299</v>
      </c>
      <c r="C1212">
        <v>23.976888251927601</v>
      </c>
      <c r="D1212">
        <v>23.934724463892898</v>
      </c>
      <c r="E1212">
        <v>23.969766235283</v>
      </c>
      <c r="F1212">
        <v>23.819820298077602</v>
      </c>
      <c r="G1212">
        <v>23.9159464358011</v>
      </c>
      <c r="H1212">
        <v>24.1379176624948</v>
      </c>
      <c r="I1212">
        <v>23.676702713485302</v>
      </c>
      <c r="J1212">
        <v>23.930196766421101</v>
      </c>
      <c r="K1212">
        <v>23.822830139613899</v>
      </c>
      <c r="L1212">
        <v>23.849590962117698</v>
      </c>
      <c r="M1212">
        <v>23.6796609858206</v>
      </c>
      <c r="N1212">
        <v>23.9651480772506</v>
      </c>
      <c r="O1212">
        <v>24.1125724281024</v>
      </c>
      <c r="P1212">
        <v>23.923902913230702</v>
      </c>
      <c r="Q1212">
        <v>23.7429994649249</v>
      </c>
      <c r="R1212">
        <v>23.9727140842074</v>
      </c>
      <c r="S1212">
        <v>23.940911838207501</v>
      </c>
      <c r="T1212">
        <v>24.1890579856104</v>
      </c>
      <c r="U1212">
        <v>23.911838452772301</v>
      </c>
    </row>
    <row r="1213" spans="1:21" x14ac:dyDescent="0.3">
      <c r="A1213" t="s">
        <v>6988</v>
      </c>
      <c r="B1213">
        <v>17.2049895991087</v>
      </c>
      <c r="C1213">
        <v>17.510332098709899</v>
      </c>
      <c r="D1213">
        <v>16.954588436146501</v>
      </c>
      <c r="E1213">
        <v>17.477149339341299</v>
      </c>
      <c r="F1213">
        <v>17.463554523739599</v>
      </c>
      <c r="G1213">
        <v>17.2808261473964</v>
      </c>
      <c r="H1213">
        <v>17.1941532952833</v>
      </c>
      <c r="I1213">
        <v>16.875282170719899</v>
      </c>
      <c r="J1213">
        <v>17.270146445381599</v>
      </c>
      <c r="K1213">
        <v>17.405901547236599</v>
      </c>
      <c r="L1213">
        <v>17.424024681250199</v>
      </c>
      <c r="M1213">
        <v>17.331124140292602</v>
      </c>
      <c r="N1213">
        <v>17.256188964908201</v>
      </c>
      <c r="O1213">
        <v>17.378389706494801</v>
      </c>
      <c r="P1213">
        <v>17.197556323799301</v>
      </c>
      <c r="Q1213">
        <v>17.223296229706001</v>
      </c>
      <c r="R1213">
        <v>17.393022350208199</v>
      </c>
      <c r="S1213">
        <v>17.1982897026367</v>
      </c>
      <c r="T1213">
        <v>17.338806960651201</v>
      </c>
      <c r="U1213">
        <v>17.289619549262799</v>
      </c>
    </row>
    <row r="1214" spans="1:21" x14ac:dyDescent="0.3">
      <c r="A1214" t="s">
        <v>6989</v>
      </c>
      <c r="B1214">
        <v>16.173930286647298</v>
      </c>
      <c r="C1214">
        <v>16.456048425323999</v>
      </c>
      <c r="D1214">
        <v>16.7645443764543</v>
      </c>
      <c r="E1214">
        <v>16.023580108321301</v>
      </c>
      <c r="F1214">
        <v>16.006587911662599</v>
      </c>
      <c r="G1214">
        <v>16.334681272815999</v>
      </c>
      <c r="H1214">
        <v>16.198262427192599</v>
      </c>
      <c r="I1214">
        <v>16.562814840226199</v>
      </c>
      <c r="J1214">
        <v>16.033734993151398</v>
      </c>
      <c r="K1214">
        <v>16.3321123919721</v>
      </c>
      <c r="L1214">
        <v>15.7216397958736</v>
      </c>
      <c r="M1214">
        <v>15.7908350636894</v>
      </c>
      <c r="N1214">
        <v>16.900499229685899</v>
      </c>
      <c r="O1214">
        <v>16.4124868596999</v>
      </c>
      <c r="P1214">
        <v>16.387238781714299</v>
      </c>
      <c r="Q1214">
        <v>15.9420354646623</v>
      </c>
      <c r="R1214">
        <v>15.6362757581522</v>
      </c>
      <c r="S1214">
        <v>16.605560940656002</v>
      </c>
      <c r="T1214">
        <v>16.374685459272801</v>
      </c>
      <c r="U1214">
        <v>16.116759547551499</v>
      </c>
    </row>
    <row r="1215" spans="1:21" x14ac:dyDescent="0.3">
      <c r="A1215" t="s">
        <v>6990</v>
      </c>
      <c r="B1215">
        <v>21.279321969120101</v>
      </c>
      <c r="C1215">
        <v>21.061931375778499</v>
      </c>
      <c r="D1215">
        <v>21.347737464573701</v>
      </c>
      <c r="E1215">
        <v>21.328760141944802</v>
      </c>
      <c r="F1215">
        <v>21.140262347954799</v>
      </c>
      <c r="G1215">
        <v>21.259206990155</v>
      </c>
      <c r="H1215">
        <v>21.098273612430901</v>
      </c>
      <c r="I1215">
        <v>21.368799035010301</v>
      </c>
      <c r="J1215">
        <v>21.518432748428602</v>
      </c>
      <c r="K1215">
        <v>21.4824467817601</v>
      </c>
      <c r="L1215">
        <v>21.061442729998699</v>
      </c>
      <c r="M1215">
        <v>21.310871712210599</v>
      </c>
      <c r="N1215">
        <v>21.278912014328501</v>
      </c>
      <c r="O1215">
        <v>21.324980303709999</v>
      </c>
      <c r="P1215">
        <v>21.246249963403301</v>
      </c>
      <c r="Q1215">
        <v>21.218487860921101</v>
      </c>
      <c r="R1215">
        <v>21.109219088752599</v>
      </c>
      <c r="S1215">
        <v>21.338095387958202</v>
      </c>
      <c r="T1215">
        <v>21.426900395851199</v>
      </c>
      <c r="U1215">
        <v>21.293108517772001</v>
      </c>
    </row>
    <row r="1216" spans="1:21" x14ac:dyDescent="0.3">
      <c r="A1216" t="s">
        <v>6991</v>
      </c>
      <c r="B1216">
        <v>19.147185591832201</v>
      </c>
      <c r="C1216">
        <v>19.541112364151001</v>
      </c>
      <c r="D1216">
        <v>19.303724981474701</v>
      </c>
      <c r="E1216">
        <v>18.526977506318701</v>
      </c>
      <c r="F1216">
        <v>18.6333616760292</v>
      </c>
      <c r="G1216">
        <v>19.154284629508599</v>
      </c>
      <c r="H1216">
        <v>19.522429898523502</v>
      </c>
      <c r="I1216">
        <v>19.312973300831899</v>
      </c>
      <c r="J1216">
        <v>18.695767102023201</v>
      </c>
      <c r="K1216">
        <v>18.517043969747199</v>
      </c>
      <c r="L1216">
        <v>18.524428568680701</v>
      </c>
      <c r="M1216">
        <v>18.578967953096601</v>
      </c>
      <c r="N1216">
        <v>19.374815323298101</v>
      </c>
      <c r="O1216">
        <v>19.491470566731198</v>
      </c>
      <c r="P1216">
        <v>19.137071533679102</v>
      </c>
      <c r="Q1216">
        <v>18.702779516160099</v>
      </c>
      <c r="R1216">
        <v>18.735400702734498</v>
      </c>
      <c r="S1216">
        <v>19.2896884328681</v>
      </c>
      <c r="T1216">
        <v>19.630713605728801</v>
      </c>
      <c r="U1216">
        <v>19.165688875017999</v>
      </c>
    </row>
    <row r="1217" spans="1:21" x14ac:dyDescent="0.3">
      <c r="A1217" t="s">
        <v>6992</v>
      </c>
      <c r="B1217">
        <v>22.216423228284999</v>
      </c>
      <c r="C1217">
        <v>21.8286122893292</v>
      </c>
      <c r="D1217">
        <v>22.5172873579811</v>
      </c>
      <c r="E1217">
        <v>22.204509867761899</v>
      </c>
      <c r="F1217">
        <v>22.147357057953499</v>
      </c>
      <c r="G1217">
        <v>22.1955453166666</v>
      </c>
      <c r="H1217">
        <v>21.9404012218479</v>
      </c>
      <c r="I1217">
        <v>22.321982251963401</v>
      </c>
      <c r="J1217">
        <v>22.2288801157747</v>
      </c>
      <c r="K1217">
        <v>22.240321243101398</v>
      </c>
      <c r="L1217">
        <v>22.244151455269201</v>
      </c>
      <c r="M1217">
        <v>22.124711948001899</v>
      </c>
      <c r="N1217">
        <v>22.5174828939622</v>
      </c>
      <c r="O1217">
        <v>21.965512252355701</v>
      </c>
      <c r="P1217">
        <v>22.231017900599401</v>
      </c>
      <c r="Q1217">
        <v>22.1091753095426</v>
      </c>
      <c r="R1217">
        <v>22.2551676522599</v>
      </c>
      <c r="S1217">
        <v>22.413598516927099</v>
      </c>
      <c r="T1217">
        <v>21.9574690441153</v>
      </c>
      <c r="U1217">
        <v>22.182012268391901</v>
      </c>
    </row>
    <row r="1218" spans="1:21" x14ac:dyDescent="0.3">
      <c r="A1218" t="s">
        <v>6993</v>
      </c>
      <c r="B1218">
        <v>21.017443155164798</v>
      </c>
      <c r="C1218">
        <v>20.911043140134399</v>
      </c>
      <c r="D1218">
        <v>20.828212531641601</v>
      </c>
      <c r="E1218">
        <v>21.2552150343591</v>
      </c>
      <c r="F1218">
        <v>20.904976271602202</v>
      </c>
      <c r="G1218">
        <v>21.043939816032299</v>
      </c>
      <c r="H1218">
        <v>21.0665045694731</v>
      </c>
      <c r="I1218">
        <v>20.617713413057601</v>
      </c>
      <c r="J1218">
        <v>21.420460240277102</v>
      </c>
      <c r="K1218">
        <v>21.471937887151299</v>
      </c>
      <c r="L1218">
        <v>21.136936023158199</v>
      </c>
      <c r="M1218">
        <v>20.809388846543701</v>
      </c>
      <c r="N1218">
        <v>20.771998285654401</v>
      </c>
      <c r="O1218">
        <v>21.030335715565801</v>
      </c>
      <c r="P1218">
        <v>21.014468685685301</v>
      </c>
      <c r="Q1218">
        <v>20.987491303681001</v>
      </c>
      <c r="R1218">
        <v>21.2478674696717</v>
      </c>
      <c r="S1218">
        <v>21.0608760792121</v>
      </c>
      <c r="T1218">
        <v>20.8907978992737</v>
      </c>
      <c r="U1218">
        <v>21.048410335131098</v>
      </c>
    </row>
    <row r="1219" spans="1:21" x14ac:dyDescent="0.3">
      <c r="A1219" t="s">
        <v>6994</v>
      </c>
      <c r="B1219">
        <v>20.509506297390502</v>
      </c>
      <c r="C1219">
        <v>20.361834198333401</v>
      </c>
      <c r="D1219">
        <v>20.921381147946999</v>
      </c>
      <c r="E1219">
        <v>20.460566621515198</v>
      </c>
      <c r="F1219">
        <v>20.426823288117799</v>
      </c>
      <c r="G1219">
        <v>20.486637942437401</v>
      </c>
      <c r="H1219">
        <v>20.4979395525699</v>
      </c>
      <c r="I1219">
        <v>20.146381108985</v>
      </c>
      <c r="J1219">
        <v>20.450019443004098</v>
      </c>
      <c r="K1219">
        <v>20.492704556755399</v>
      </c>
      <c r="L1219">
        <v>20.3910840027288</v>
      </c>
      <c r="M1219">
        <v>20.142339774762899</v>
      </c>
      <c r="N1219">
        <v>20.895894337416699</v>
      </c>
      <c r="O1219">
        <v>20.564338510627799</v>
      </c>
      <c r="P1219">
        <v>20.543917103781698</v>
      </c>
      <c r="Q1219">
        <v>20.289676912971501</v>
      </c>
      <c r="R1219">
        <v>20.435984495686199</v>
      </c>
      <c r="S1219">
        <v>20.440589218636401</v>
      </c>
      <c r="T1219">
        <v>20.561484677208799</v>
      </c>
      <c r="U1219">
        <v>20.4523702057813</v>
      </c>
    </row>
    <row r="1220" spans="1:21" x14ac:dyDescent="0.3">
      <c r="A1220" t="s">
        <v>6995</v>
      </c>
      <c r="B1220">
        <v>20.8818550942343</v>
      </c>
      <c r="C1220">
        <v>21.029662827778701</v>
      </c>
      <c r="D1220">
        <v>21.038235292306101</v>
      </c>
      <c r="E1220">
        <v>20.6305447281682</v>
      </c>
      <c r="F1220">
        <v>20.872424226285101</v>
      </c>
      <c r="G1220">
        <v>20.847082837928799</v>
      </c>
      <c r="H1220">
        <v>20.763671684241402</v>
      </c>
      <c r="I1220">
        <v>21.056466047122701</v>
      </c>
      <c r="J1220">
        <v>20.5859858270179</v>
      </c>
      <c r="K1220">
        <v>20.716893681473799</v>
      </c>
      <c r="L1220">
        <v>20.865326379330799</v>
      </c>
      <c r="M1220">
        <v>20.577587579081801</v>
      </c>
      <c r="N1220">
        <v>21.035431427529701</v>
      </c>
      <c r="O1220">
        <v>20.9231612038352</v>
      </c>
      <c r="P1220">
        <v>20.860564424289699</v>
      </c>
      <c r="Q1220">
        <v>20.841643483399999</v>
      </c>
      <c r="R1220">
        <v>20.5814108971935</v>
      </c>
      <c r="S1220">
        <v>20.923717739097299</v>
      </c>
      <c r="T1220">
        <v>20.782724106392699</v>
      </c>
      <c r="U1220">
        <v>20.869689173082801</v>
      </c>
    </row>
    <row r="1221" spans="1:21" x14ac:dyDescent="0.3">
      <c r="A1221" t="s">
        <v>6996</v>
      </c>
      <c r="B1221">
        <v>22.060631059665798</v>
      </c>
      <c r="C1221">
        <v>21.872444397129101</v>
      </c>
      <c r="D1221">
        <v>21.4432389015317</v>
      </c>
      <c r="E1221">
        <v>22.628298011322801</v>
      </c>
      <c r="F1221">
        <v>22.248933437254198</v>
      </c>
      <c r="G1221">
        <v>22.097464690922699</v>
      </c>
      <c r="H1221">
        <v>21.847520512647598</v>
      </c>
      <c r="I1221">
        <v>21.488381368402699</v>
      </c>
      <c r="J1221">
        <v>22.641528085771899</v>
      </c>
      <c r="K1221">
        <v>22.309150533271101</v>
      </c>
      <c r="L1221">
        <v>22.4632332809304</v>
      </c>
      <c r="M1221">
        <v>22.604307209849399</v>
      </c>
      <c r="N1221">
        <v>21.585513095995701</v>
      </c>
      <c r="O1221">
        <v>22.005297896864299</v>
      </c>
      <c r="P1221">
        <v>22.091474845696101</v>
      </c>
      <c r="Q1221">
        <v>22.311863994560198</v>
      </c>
      <c r="R1221">
        <v>22.6403572934713</v>
      </c>
      <c r="S1221">
        <v>21.649694139326598</v>
      </c>
      <c r="T1221">
        <v>21.9799086294618</v>
      </c>
      <c r="U1221">
        <v>22.0685868626468</v>
      </c>
    </row>
    <row r="1222" spans="1:21" x14ac:dyDescent="0.3">
      <c r="A1222" t="s">
        <v>6997</v>
      </c>
      <c r="B1222">
        <v>18.929051144206898</v>
      </c>
      <c r="C1222">
        <v>18.401890252262099</v>
      </c>
      <c r="D1222">
        <v>19.313646186550901</v>
      </c>
      <c r="E1222">
        <v>18.8801129322576</v>
      </c>
      <c r="F1222">
        <v>18.8467531728223</v>
      </c>
      <c r="G1222">
        <v>19.002987715797399</v>
      </c>
      <c r="H1222">
        <v>18.532713946634001</v>
      </c>
      <c r="I1222">
        <v>19.246804434612301</v>
      </c>
      <c r="J1222">
        <v>19.017305287681801</v>
      </c>
      <c r="K1222">
        <v>19.006025423155101</v>
      </c>
      <c r="L1222">
        <v>18.725285767859599</v>
      </c>
      <c r="M1222">
        <v>18.719891041600299</v>
      </c>
      <c r="N1222">
        <v>19.435771558696299</v>
      </c>
      <c r="O1222">
        <v>18.520501104250801</v>
      </c>
      <c r="P1222">
        <v>19.002551214669602</v>
      </c>
      <c r="Q1222">
        <v>18.844001735745199</v>
      </c>
      <c r="R1222">
        <v>18.8326843013669</v>
      </c>
      <c r="S1222">
        <v>19.321777890732399</v>
      </c>
      <c r="T1222">
        <v>18.523442357114099</v>
      </c>
      <c r="U1222">
        <v>18.931840815494098</v>
      </c>
    </row>
    <row r="1223" spans="1:21" x14ac:dyDescent="0.3">
      <c r="A1223" t="s">
        <v>6998</v>
      </c>
      <c r="B1223">
        <v>27.179854152518001</v>
      </c>
      <c r="C1223">
        <v>27.332003704057001</v>
      </c>
      <c r="D1223">
        <v>27.114205480640901</v>
      </c>
      <c r="E1223">
        <v>27.193686874297001</v>
      </c>
      <c r="F1223">
        <v>27.129692798928499</v>
      </c>
      <c r="G1223">
        <v>27.174913015074399</v>
      </c>
      <c r="H1223">
        <v>27.338860453843399</v>
      </c>
      <c r="I1223">
        <v>27.135658295687499</v>
      </c>
      <c r="J1223">
        <v>27.172153614703301</v>
      </c>
      <c r="K1223">
        <v>27.096267628798099</v>
      </c>
      <c r="L1223">
        <v>27.153424720223398</v>
      </c>
      <c r="M1223">
        <v>27.2983526406979</v>
      </c>
      <c r="N1223">
        <v>27.151472998215802</v>
      </c>
      <c r="O1223">
        <v>27.280665133906599</v>
      </c>
      <c r="P1223">
        <v>27.172846230095399</v>
      </c>
      <c r="Q1223">
        <v>27.185097852101801</v>
      </c>
      <c r="R1223">
        <v>27.20461352293</v>
      </c>
      <c r="S1223">
        <v>27.070313142120099</v>
      </c>
      <c r="T1223">
        <v>27.352127261043702</v>
      </c>
      <c r="U1223">
        <v>27.183277893622499</v>
      </c>
    </row>
    <row r="1224" spans="1:21" x14ac:dyDescent="0.3">
      <c r="A1224" t="s">
        <v>6999</v>
      </c>
      <c r="B1224">
        <v>13.655660387494899</v>
      </c>
      <c r="C1224">
        <v>13.961565241204999</v>
      </c>
      <c r="D1224">
        <v>13.4457233409089</v>
      </c>
      <c r="E1224">
        <v>13.811324011540099</v>
      </c>
      <c r="F1224">
        <v>13.7054813195041</v>
      </c>
      <c r="G1224">
        <v>13.762561687912701</v>
      </c>
      <c r="H1224">
        <v>13.787528169987301</v>
      </c>
      <c r="I1224">
        <v>13.793806693901301</v>
      </c>
      <c r="J1224">
        <v>13.949992374185801</v>
      </c>
      <c r="K1224">
        <v>13.6961648323018</v>
      </c>
      <c r="L1224">
        <v>14.2831814676262</v>
      </c>
      <c r="M1224">
        <v>14.279032583871</v>
      </c>
      <c r="N1224">
        <v>12.780094317998801</v>
      </c>
      <c r="O1224">
        <v>13.951167153770999</v>
      </c>
      <c r="P1224">
        <v>13.7768550617307</v>
      </c>
      <c r="Q1224">
        <v>13.556333505144201</v>
      </c>
      <c r="R1224">
        <v>14.4878654072348</v>
      </c>
      <c r="S1224">
        <v>13.898806659374801</v>
      </c>
      <c r="T1224">
        <v>14.311811213177799</v>
      </c>
      <c r="U1224">
        <v>13.642972247130601</v>
      </c>
    </row>
    <row r="1225" spans="1:21" x14ac:dyDescent="0.3">
      <c r="A1225" t="s">
        <v>7000</v>
      </c>
      <c r="B1225">
        <v>18.678266686430099</v>
      </c>
      <c r="C1225">
        <v>18.410459627644201</v>
      </c>
      <c r="D1225">
        <v>18.663228355938799</v>
      </c>
      <c r="E1225">
        <v>18.899794189923</v>
      </c>
      <c r="F1225">
        <v>19.077063571003599</v>
      </c>
      <c r="G1225">
        <v>18.621377923988302</v>
      </c>
      <c r="H1225">
        <v>18.3503562224276</v>
      </c>
      <c r="I1225">
        <v>17.963659131002601</v>
      </c>
      <c r="J1225">
        <v>19.064546188709201</v>
      </c>
      <c r="K1225">
        <v>19.387215007164301</v>
      </c>
      <c r="L1225">
        <v>19.117121689388501</v>
      </c>
      <c r="M1225">
        <v>18.590852304221201</v>
      </c>
      <c r="N1225">
        <v>18.504584968258399</v>
      </c>
      <c r="O1225">
        <v>18.537434653936899</v>
      </c>
      <c r="P1225">
        <v>18.616306964820101</v>
      </c>
      <c r="Q1225">
        <v>18.965556391990098</v>
      </c>
      <c r="R1225">
        <v>18.871956456804799</v>
      </c>
      <c r="S1225">
        <v>18.171990210708199</v>
      </c>
      <c r="T1225">
        <v>18.275137808316298</v>
      </c>
      <c r="U1225">
        <v>18.683875261215501</v>
      </c>
    </row>
    <row r="1226" spans="1:21" x14ac:dyDescent="0.3">
      <c r="A1226" t="s">
        <v>7001</v>
      </c>
      <c r="B1226">
        <v>19.791456700760001</v>
      </c>
      <c r="C1226">
        <v>19.956120150858901</v>
      </c>
      <c r="D1226">
        <v>19.533871048594602</v>
      </c>
      <c r="E1226">
        <v>19.7274611135302</v>
      </c>
      <c r="F1226">
        <v>19.871923874776002</v>
      </c>
      <c r="G1226">
        <v>19.759959210419701</v>
      </c>
      <c r="H1226">
        <v>19.9559755354746</v>
      </c>
      <c r="I1226">
        <v>19.677182155282399</v>
      </c>
      <c r="J1226">
        <v>19.887243762381999</v>
      </c>
      <c r="K1226">
        <v>19.8366548617586</v>
      </c>
      <c r="L1226">
        <v>19.887617006857202</v>
      </c>
      <c r="M1226">
        <v>19.731411956198301</v>
      </c>
      <c r="N1226">
        <v>19.512222155263899</v>
      </c>
      <c r="O1226">
        <v>19.896858896129501</v>
      </c>
      <c r="P1226">
        <v>19.750634498826201</v>
      </c>
      <c r="Q1226">
        <v>19.9126993449288</v>
      </c>
      <c r="R1226">
        <v>19.764577925401301</v>
      </c>
      <c r="S1226">
        <v>19.624268562471499</v>
      </c>
      <c r="T1226">
        <v>19.904053119814801</v>
      </c>
      <c r="U1226">
        <v>19.801535746527801</v>
      </c>
    </row>
    <row r="1227" spans="1:21" x14ac:dyDescent="0.3">
      <c r="A1227" t="s">
        <v>7002</v>
      </c>
      <c r="B1227">
        <v>21.992853517239698</v>
      </c>
      <c r="C1227">
        <v>21.856356855649501</v>
      </c>
      <c r="D1227">
        <v>21.9281881748526</v>
      </c>
      <c r="E1227">
        <v>22.095442968212101</v>
      </c>
      <c r="F1227">
        <v>22.113278062589</v>
      </c>
      <c r="G1227">
        <v>21.986769224466499</v>
      </c>
      <c r="H1227">
        <v>21.975435152682401</v>
      </c>
      <c r="I1227">
        <v>21.8880593267717</v>
      </c>
      <c r="J1227">
        <v>22.102046366690399</v>
      </c>
      <c r="K1227">
        <v>22.114166298314998</v>
      </c>
      <c r="L1227">
        <v>22.062976807480201</v>
      </c>
      <c r="M1227">
        <v>21.9049630868249</v>
      </c>
      <c r="N1227">
        <v>21.8600808301521</v>
      </c>
      <c r="O1227">
        <v>21.896323567710098</v>
      </c>
      <c r="P1227">
        <v>21.935384193238999</v>
      </c>
      <c r="Q1227">
        <v>22.007580765317702</v>
      </c>
      <c r="R1227">
        <v>22.067365405196998</v>
      </c>
      <c r="S1227">
        <v>21.996769059634701</v>
      </c>
      <c r="T1227">
        <v>21.806698480363401</v>
      </c>
      <c r="U1227">
        <v>22.043315302940702</v>
      </c>
    </row>
    <row r="1228" spans="1:21" x14ac:dyDescent="0.3">
      <c r="A1228" t="s">
        <v>7003</v>
      </c>
      <c r="B1228">
        <v>21.746910087573799</v>
      </c>
      <c r="C1228">
        <v>21.601436542907901</v>
      </c>
      <c r="D1228">
        <v>21.688877742148598</v>
      </c>
      <c r="E1228">
        <v>21.8208075973142</v>
      </c>
      <c r="F1228">
        <v>21.7987715145794</v>
      </c>
      <c r="G1228">
        <v>21.723141533302002</v>
      </c>
      <c r="H1228">
        <v>21.6723270175425</v>
      </c>
      <c r="I1228">
        <v>21.706506604904298</v>
      </c>
      <c r="J1228">
        <v>21.797056934523201</v>
      </c>
      <c r="K1228">
        <v>21.7755873099259</v>
      </c>
      <c r="L1228">
        <v>21.9376192159481</v>
      </c>
      <c r="M1228">
        <v>21.900542794738801</v>
      </c>
      <c r="N1228">
        <v>21.734015450650698</v>
      </c>
      <c r="O1228">
        <v>21.6657499682108</v>
      </c>
      <c r="P1228">
        <v>21.7328697345785</v>
      </c>
      <c r="Q1228">
        <v>21.864332921958798</v>
      </c>
      <c r="R1228">
        <v>21.8215510834786</v>
      </c>
      <c r="S1228">
        <v>21.7010948165107</v>
      </c>
      <c r="T1228">
        <v>21.718305657226399</v>
      </c>
      <c r="U1228">
        <v>21.738498611137501</v>
      </c>
    </row>
    <row r="1229" spans="1:21" x14ac:dyDescent="0.3">
      <c r="A1229" t="s">
        <v>7004</v>
      </c>
      <c r="B1229">
        <v>18.947363050448399</v>
      </c>
      <c r="C1229">
        <v>18.682282847191502</v>
      </c>
      <c r="D1229">
        <v>19.465225344598601</v>
      </c>
      <c r="E1229">
        <v>18.866225237540299</v>
      </c>
      <c r="F1229">
        <v>18.741990041239099</v>
      </c>
      <c r="G1229">
        <v>18.9702687023313</v>
      </c>
      <c r="H1229">
        <v>18.997502377372001</v>
      </c>
      <c r="I1229">
        <v>19.389605300298001</v>
      </c>
      <c r="J1229">
        <v>18.6983537996317</v>
      </c>
      <c r="K1229">
        <v>18.729148708733401</v>
      </c>
      <c r="L1229">
        <v>18.430810147809002</v>
      </c>
      <c r="M1229">
        <v>18.3668618993397</v>
      </c>
      <c r="N1229">
        <v>19.3282147248722</v>
      </c>
      <c r="O1229">
        <v>18.642936190482398</v>
      </c>
      <c r="P1229">
        <v>18.9986038971151</v>
      </c>
      <c r="Q1229">
        <v>18.4934242241163</v>
      </c>
      <c r="R1229">
        <v>18.697941786303701</v>
      </c>
      <c r="S1229">
        <v>19.210061977367999</v>
      </c>
      <c r="T1229">
        <v>18.769186811625801</v>
      </c>
      <c r="U1229">
        <v>18.9199049032697</v>
      </c>
    </row>
    <row r="1230" spans="1:21" x14ac:dyDescent="0.3">
      <c r="A1230" t="s">
        <v>7005</v>
      </c>
      <c r="B1230">
        <v>19.832137720639999</v>
      </c>
      <c r="C1230">
        <v>20.3596126477753</v>
      </c>
      <c r="D1230">
        <v>19.498693861315001</v>
      </c>
      <c r="E1230">
        <v>19.099072224038</v>
      </c>
      <c r="F1230">
        <v>19.244945870181901</v>
      </c>
      <c r="G1230">
        <v>19.771978208240998</v>
      </c>
      <c r="H1230">
        <v>20.7151030032704</v>
      </c>
      <c r="I1230">
        <v>19.4766259281872</v>
      </c>
      <c r="J1230">
        <v>19.078601970048901</v>
      </c>
      <c r="K1230">
        <v>19.077385170916699</v>
      </c>
      <c r="L1230">
        <v>19.582487352904401</v>
      </c>
      <c r="M1230">
        <v>19.856569698458301</v>
      </c>
      <c r="N1230">
        <v>19.867898572046801</v>
      </c>
      <c r="O1230">
        <v>19.980650752975102</v>
      </c>
      <c r="P1230">
        <v>19.810253530146198</v>
      </c>
      <c r="Q1230">
        <v>19.733864368798201</v>
      </c>
      <c r="R1230">
        <v>19.537875808300299</v>
      </c>
      <c r="S1230">
        <v>19.748023135234298</v>
      </c>
      <c r="T1230">
        <v>19.908434078373499</v>
      </c>
      <c r="U1230">
        <v>19.795422454335199</v>
      </c>
    </row>
    <row r="1231" spans="1:21" x14ac:dyDescent="0.3">
      <c r="A1231" t="s">
        <v>7006</v>
      </c>
      <c r="B1231">
        <v>20.619578081214499</v>
      </c>
      <c r="C1231">
        <v>20.775334110248199</v>
      </c>
      <c r="D1231">
        <v>20.657817221930401</v>
      </c>
      <c r="E1231">
        <v>20.441137931344102</v>
      </c>
      <c r="F1231">
        <v>20.4650510682762</v>
      </c>
      <c r="G1231">
        <v>20.5271810868113</v>
      </c>
      <c r="H1231">
        <v>20.739666579502501</v>
      </c>
      <c r="I1231">
        <v>20.5967632734747</v>
      </c>
      <c r="J1231">
        <v>20.444221804594999</v>
      </c>
      <c r="K1231">
        <v>20.381493896001398</v>
      </c>
      <c r="L1231">
        <v>20.443911749425801</v>
      </c>
      <c r="M1231">
        <v>20.584527973535302</v>
      </c>
      <c r="N1231">
        <v>20.653435701401399</v>
      </c>
      <c r="O1231">
        <v>20.725698667225998</v>
      </c>
      <c r="P1231">
        <v>20.585594514829801</v>
      </c>
      <c r="Q1231">
        <v>20.517117215087801</v>
      </c>
      <c r="R1231">
        <v>20.561013052697199</v>
      </c>
      <c r="S1231">
        <v>20.5170186600999</v>
      </c>
      <c r="T1231">
        <v>20.803019567322899</v>
      </c>
      <c r="U1231">
        <v>20.563274443308501</v>
      </c>
    </row>
    <row r="1232" spans="1:21" x14ac:dyDescent="0.3">
      <c r="A1232" t="s">
        <v>7007</v>
      </c>
      <c r="B1232">
        <v>20.785768977459</v>
      </c>
      <c r="C1232">
        <v>20.703889931444699</v>
      </c>
      <c r="D1232">
        <v>20.902895984958501</v>
      </c>
      <c r="E1232">
        <v>20.780415907905098</v>
      </c>
      <c r="F1232">
        <v>20.778771027409</v>
      </c>
      <c r="G1232">
        <v>20.753231447551101</v>
      </c>
      <c r="H1232">
        <v>20.723417079874199</v>
      </c>
      <c r="I1232">
        <v>20.839761518836401</v>
      </c>
      <c r="J1232">
        <v>20.744788999644399</v>
      </c>
      <c r="K1232">
        <v>20.768386888774501</v>
      </c>
      <c r="L1232">
        <v>20.836691259387901</v>
      </c>
      <c r="M1232">
        <v>20.740066866740801</v>
      </c>
      <c r="N1232">
        <v>20.860477271459899</v>
      </c>
      <c r="O1232">
        <v>20.687190401783202</v>
      </c>
      <c r="P1232">
        <v>20.765310563409098</v>
      </c>
      <c r="Q1232">
        <v>20.711862497440102</v>
      </c>
      <c r="R1232">
        <v>20.703939647761501</v>
      </c>
      <c r="S1232">
        <v>20.816353835336599</v>
      </c>
      <c r="T1232">
        <v>20.663621040286699</v>
      </c>
      <c r="U1232">
        <v>20.7749951448688</v>
      </c>
    </row>
    <row r="1233" spans="1:21" x14ac:dyDescent="0.3">
      <c r="A1233" t="s">
        <v>7008</v>
      </c>
      <c r="B1233">
        <v>18.9840937985098</v>
      </c>
      <c r="C1233">
        <v>18.7760577432947</v>
      </c>
      <c r="D1233">
        <v>19.061518347330299</v>
      </c>
      <c r="E1233">
        <v>18.945737402969399</v>
      </c>
      <c r="F1233">
        <v>18.971390091133301</v>
      </c>
      <c r="G1233">
        <v>19.043928574951</v>
      </c>
      <c r="H1233">
        <v>18.749171823203401</v>
      </c>
      <c r="I1233">
        <v>19.3939132002129</v>
      </c>
      <c r="J1233">
        <v>19.3362295645783</v>
      </c>
      <c r="K1233">
        <v>19.321923707370001</v>
      </c>
      <c r="L1233">
        <v>19.087591482378802</v>
      </c>
      <c r="M1233">
        <v>19.183614284555802</v>
      </c>
      <c r="N1233">
        <v>18.8613659907687</v>
      </c>
      <c r="O1233">
        <v>18.640138636527599</v>
      </c>
      <c r="P1233">
        <v>18.9580656750651</v>
      </c>
      <c r="Q1233">
        <v>19.060993909503001</v>
      </c>
      <c r="R1233">
        <v>19.258205911384401</v>
      </c>
      <c r="S1233">
        <v>19.1377879775055</v>
      </c>
      <c r="T1233">
        <v>18.5790284394823</v>
      </c>
      <c r="U1233">
        <v>19.070044525657099</v>
      </c>
    </row>
    <row r="1234" spans="1:21" x14ac:dyDescent="0.3">
      <c r="A1234" t="s">
        <v>7009</v>
      </c>
      <c r="B1234">
        <v>14.917898049766301</v>
      </c>
      <c r="C1234">
        <v>14.999754302768</v>
      </c>
      <c r="D1234">
        <v>15.3213836715508</v>
      </c>
      <c r="E1234">
        <v>13.4880348408035</v>
      </c>
      <c r="F1234">
        <v>14.059822545919101</v>
      </c>
      <c r="G1234">
        <v>14.9404958143001</v>
      </c>
      <c r="H1234">
        <v>14.714629242501999</v>
      </c>
      <c r="I1234">
        <v>16.2780581758845</v>
      </c>
      <c r="J1234">
        <v>13.569632481254599</v>
      </c>
      <c r="K1234">
        <v>13.7007455992064</v>
      </c>
      <c r="L1234">
        <v>14.786035923380499</v>
      </c>
      <c r="M1234">
        <v>14.9435605920195</v>
      </c>
      <c r="N1234">
        <v>15.1672820584942</v>
      </c>
      <c r="O1234">
        <v>14.716027110464401</v>
      </c>
      <c r="P1234">
        <v>14.9068988348643</v>
      </c>
      <c r="Q1234">
        <v>14.891147831640099</v>
      </c>
      <c r="R1234">
        <v>14.877857893924499</v>
      </c>
      <c r="S1234">
        <v>14.9388498384609</v>
      </c>
      <c r="T1234">
        <v>14.8882033320556</v>
      </c>
      <c r="U1234">
        <v>14.9527270001538</v>
      </c>
    </row>
    <row r="1235" spans="1:21" x14ac:dyDescent="0.3">
      <c r="A1235" t="s">
        <v>7010</v>
      </c>
      <c r="B1235">
        <v>26.726851885168401</v>
      </c>
      <c r="C1235">
        <v>25.694235581351201</v>
      </c>
      <c r="D1235">
        <v>27.878429911876999</v>
      </c>
      <c r="E1235">
        <v>26.051087445055099</v>
      </c>
      <c r="F1235">
        <v>26.1361242605931</v>
      </c>
      <c r="G1235">
        <v>26.6756447544712</v>
      </c>
      <c r="H1235">
        <v>26.166923593815799</v>
      </c>
      <c r="I1235">
        <v>26.9738690051791</v>
      </c>
      <c r="J1235">
        <v>26.240054681569902</v>
      </c>
      <c r="K1235">
        <v>26.092977544561698</v>
      </c>
      <c r="L1235">
        <v>25.827322009625799</v>
      </c>
      <c r="M1235">
        <v>25.487402256638401</v>
      </c>
      <c r="N1235">
        <v>27.819762218882499</v>
      </c>
      <c r="O1235">
        <v>25.994820960101499</v>
      </c>
      <c r="P1235">
        <v>26.740982222337301</v>
      </c>
      <c r="Q1235">
        <v>25.740707149369399</v>
      </c>
      <c r="R1235">
        <v>26.258344349439898</v>
      </c>
      <c r="S1235">
        <v>27.402718008710298</v>
      </c>
      <c r="T1235">
        <v>26.128126096111799</v>
      </c>
      <c r="U1235">
        <v>26.662118182653501</v>
      </c>
    </row>
    <row r="1236" spans="1:21" x14ac:dyDescent="0.3">
      <c r="A1236" t="s">
        <v>7011</v>
      </c>
      <c r="B1236">
        <v>20.907483908931599</v>
      </c>
      <c r="C1236">
        <v>20.8137435806117</v>
      </c>
      <c r="D1236">
        <v>20.838355991393598</v>
      </c>
      <c r="E1236">
        <v>21.014303379238299</v>
      </c>
      <c r="F1236">
        <v>20.967000452216499</v>
      </c>
      <c r="G1236">
        <v>20.8902434837272</v>
      </c>
      <c r="H1236">
        <v>20.8325025546829</v>
      </c>
      <c r="I1236">
        <v>20.911729432670398</v>
      </c>
      <c r="J1236">
        <v>20.976666270652</v>
      </c>
      <c r="K1236">
        <v>20.9180119191352</v>
      </c>
      <c r="L1236">
        <v>20.974086948815401</v>
      </c>
      <c r="M1236">
        <v>20.998411992880801</v>
      </c>
      <c r="N1236">
        <v>20.947357742384298</v>
      </c>
      <c r="O1236">
        <v>20.8639121607197</v>
      </c>
      <c r="P1236">
        <v>20.8891093995476</v>
      </c>
      <c r="Q1236">
        <v>20.952304416279201</v>
      </c>
      <c r="R1236">
        <v>20.942296331981801</v>
      </c>
      <c r="S1236">
        <v>20.913618718064299</v>
      </c>
      <c r="T1236">
        <v>20.919924574916202</v>
      </c>
      <c r="U1236">
        <v>20.909832794955101</v>
      </c>
    </row>
    <row r="1237" spans="1:21" x14ac:dyDescent="0.3">
      <c r="A1237" t="s">
        <v>7012</v>
      </c>
      <c r="B1237">
        <v>17.102175778714201</v>
      </c>
      <c r="C1237">
        <v>17.7921404464538</v>
      </c>
      <c r="D1237">
        <v>17.069174149409701</v>
      </c>
      <c r="E1237">
        <v>16.535420940748701</v>
      </c>
      <c r="F1237">
        <v>16.7476383207051</v>
      </c>
      <c r="G1237">
        <v>17.065851940472498</v>
      </c>
      <c r="H1237">
        <v>17.702167860311999</v>
      </c>
      <c r="I1237">
        <v>17.302383269387899</v>
      </c>
      <c r="J1237">
        <v>16.5303151529057</v>
      </c>
      <c r="K1237">
        <v>16.645076994245301</v>
      </c>
      <c r="L1237">
        <v>16.8553713316754</v>
      </c>
      <c r="M1237">
        <v>16.886085188533102</v>
      </c>
      <c r="N1237">
        <v>16.859756885970999</v>
      </c>
      <c r="O1237">
        <v>17.531600445595199</v>
      </c>
      <c r="P1237">
        <v>17.201628993569901</v>
      </c>
      <c r="Q1237">
        <v>16.697171327590301</v>
      </c>
      <c r="R1237">
        <v>16.7634166377842</v>
      </c>
      <c r="S1237">
        <v>16.891948891165601</v>
      </c>
      <c r="T1237">
        <v>17.475403970122901</v>
      </c>
      <c r="U1237">
        <v>16.958183794572701</v>
      </c>
    </row>
    <row r="1238" spans="1:21" x14ac:dyDescent="0.3">
      <c r="A1238" t="s">
        <v>7013</v>
      </c>
      <c r="B1238">
        <v>17.613111435017299</v>
      </c>
      <c r="C1238">
        <v>17.3201220730415</v>
      </c>
      <c r="D1238">
        <v>17.312802263199501</v>
      </c>
      <c r="E1238">
        <v>18.035616852756199</v>
      </c>
      <c r="F1238">
        <v>17.959008655443998</v>
      </c>
      <c r="G1238">
        <v>17.7046993998391</v>
      </c>
      <c r="H1238">
        <v>17.392363828813401</v>
      </c>
      <c r="I1238">
        <v>17.102848257888802</v>
      </c>
      <c r="J1238">
        <v>17.9120129601279</v>
      </c>
      <c r="K1238">
        <v>18.033755543354399</v>
      </c>
      <c r="L1238">
        <v>17.896917758832799</v>
      </c>
      <c r="M1238">
        <v>17.773790338731601</v>
      </c>
      <c r="N1238">
        <v>17.5789603788105</v>
      </c>
      <c r="O1238">
        <v>17.760540941069198</v>
      </c>
      <c r="P1238">
        <v>17.651948640163202</v>
      </c>
      <c r="Q1238">
        <v>17.718881387011098</v>
      </c>
      <c r="R1238">
        <v>17.762458833315701</v>
      </c>
      <c r="S1238">
        <v>17.5628494791568</v>
      </c>
      <c r="T1238">
        <v>17.711555138108299</v>
      </c>
      <c r="U1238">
        <v>17.6694380368236</v>
      </c>
    </row>
    <row r="1239" spans="1:21" x14ac:dyDescent="0.3">
      <c r="A1239" t="s">
        <v>7014</v>
      </c>
      <c r="B1239">
        <v>21.984011561289702</v>
      </c>
      <c r="C1239">
        <v>21.887559073209701</v>
      </c>
      <c r="D1239">
        <v>21.559232903906899</v>
      </c>
      <c r="E1239">
        <v>22.220963138611001</v>
      </c>
      <c r="F1239">
        <v>22.267666570225501</v>
      </c>
      <c r="G1239">
        <v>22.017189837751499</v>
      </c>
      <c r="H1239">
        <v>21.9147691638663</v>
      </c>
      <c r="I1239">
        <v>21.657155230802001</v>
      </c>
      <c r="J1239">
        <v>22.248542728538801</v>
      </c>
      <c r="K1239">
        <v>22.275199653519</v>
      </c>
      <c r="L1239">
        <v>22.344750089638101</v>
      </c>
      <c r="M1239">
        <v>22.3748151871932</v>
      </c>
      <c r="N1239">
        <v>21.587064177066701</v>
      </c>
      <c r="O1239">
        <v>22.0551650311237</v>
      </c>
      <c r="P1239">
        <v>21.963402647273298</v>
      </c>
      <c r="Q1239">
        <v>22.299531806485898</v>
      </c>
      <c r="R1239">
        <v>22.343187851285801</v>
      </c>
      <c r="S1239">
        <v>21.711205244521501</v>
      </c>
      <c r="T1239">
        <v>22.018622596518799</v>
      </c>
      <c r="U1239">
        <v>22.038527220212099</v>
      </c>
    </row>
    <row r="1240" spans="1:21" x14ac:dyDescent="0.3">
      <c r="A1240" t="s">
        <v>7015</v>
      </c>
      <c r="B1240">
        <v>24.979802601068499</v>
      </c>
      <c r="C1240">
        <v>24.711362610250699</v>
      </c>
      <c r="D1240">
        <v>24.918730145809999</v>
      </c>
      <c r="E1240">
        <v>25.1588143765422</v>
      </c>
      <c r="F1240">
        <v>25.088234971018299</v>
      </c>
      <c r="G1240">
        <v>25.004841438733099</v>
      </c>
      <c r="H1240">
        <v>24.916813219306601</v>
      </c>
      <c r="I1240">
        <v>24.919851219002101</v>
      </c>
      <c r="J1240">
        <v>25.207868037830799</v>
      </c>
      <c r="K1240">
        <v>25.125267831647701</v>
      </c>
      <c r="L1240">
        <v>25.195055347075101</v>
      </c>
      <c r="M1240">
        <v>25.091155847093901</v>
      </c>
      <c r="N1240">
        <v>24.974718434464101</v>
      </c>
      <c r="O1240">
        <v>24.823401627995601</v>
      </c>
      <c r="P1240">
        <v>24.989019271923901</v>
      </c>
      <c r="Q1240">
        <v>25.056600223997201</v>
      </c>
      <c r="R1240">
        <v>25.180232562300901</v>
      </c>
      <c r="S1240">
        <v>25.049924835049701</v>
      </c>
      <c r="T1240">
        <v>24.912429058092201</v>
      </c>
      <c r="U1240">
        <v>24.9973547587364</v>
      </c>
    </row>
    <row r="1241" spans="1:21" x14ac:dyDescent="0.3">
      <c r="A1241" t="s">
        <v>7016</v>
      </c>
      <c r="B1241">
        <v>16.992968282128</v>
      </c>
      <c r="C1241">
        <v>16.789668110099701</v>
      </c>
      <c r="D1241">
        <v>16.531704543147601</v>
      </c>
      <c r="E1241">
        <v>17.1166179140499</v>
      </c>
      <c r="F1241">
        <v>16.978017938296102</v>
      </c>
      <c r="G1241">
        <v>16.871200473849399</v>
      </c>
      <c r="H1241">
        <v>16.800105933924598</v>
      </c>
      <c r="I1241">
        <v>17.0118361349754</v>
      </c>
      <c r="J1241">
        <v>17.342762734046801</v>
      </c>
      <c r="K1241">
        <v>16.6753868654882</v>
      </c>
      <c r="L1241">
        <v>16.8621499238307</v>
      </c>
      <c r="M1241">
        <v>17.3696188343988</v>
      </c>
      <c r="N1241">
        <v>16.465034281378799</v>
      </c>
      <c r="O1241">
        <v>16.708251721171301</v>
      </c>
      <c r="P1241">
        <v>17.082135751821099</v>
      </c>
      <c r="Q1241">
        <v>16.936694523649699</v>
      </c>
      <c r="R1241">
        <v>17.286749447094799</v>
      </c>
      <c r="S1241">
        <v>16.587230506896901</v>
      </c>
      <c r="T1241">
        <v>16.449259660389799</v>
      </c>
      <c r="U1241">
        <v>16.768913181145599</v>
      </c>
    </row>
    <row r="1242" spans="1:21" x14ac:dyDescent="0.3">
      <c r="A1242" t="s">
        <v>7017</v>
      </c>
      <c r="B1242">
        <v>19.4240237669508</v>
      </c>
      <c r="C1242">
        <v>18.782606885789999</v>
      </c>
      <c r="D1242">
        <v>20.4800363911794</v>
      </c>
      <c r="E1242">
        <v>18.358452629856899</v>
      </c>
      <c r="F1242">
        <v>18.6769959877027</v>
      </c>
      <c r="G1242">
        <v>19.421544342381502</v>
      </c>
      <c r="H1242">
        <v>19.157939172282301</v>
      </c>
      <c r="I1242">
        <v>20.082458646192901</v>
      </c>
      <c r="J1242">
        <v>18.207329742777802</v>
      </c>
      <c r="K1242">
        <v>18.509855739529399</v>
      </c>
      <c r="L1242">
        <v>18.0514904964934</v>
      </c>
      <c r="M1242">
        <v>17.9203713704308</v>
      </c>
      <c r="N1242">
        <v>20.507080143432098</v>
      </c>
      <c r="O1242">
        <v>18.898773717793699</v>
      </c>
      <c r="P1242">
        <v>19.483663071135101</v>
      </c>
      <c r="Q1242">
        <v>18.206507149663601</v>
      </c>
      <c r="R1242">
        <v>18.184053851097001</v>
      </c>
      <c r="S1242">
        <v>20.148951559186202</v>
      </c>
      <c r="T1242">
        <v>19.1711363351606</v>
      </c>
      <c r="U1242">
        <v>19.361067995383699</v>
      </c>
    </row>
    <row r="1243" spans="1:21" x14ac:dyDescent="0.3">
      <c r="A1243" t="s">
        <v>7018</v>
      </c>
      <c r="B1243">
        <v>21.582813992967701</v>
      </c>
      <c r="C1243">
        <v>21.242510815790599</v>
      </c>
      <c r="D1243">
        <v>21.591089878586601</v>
      </c>
      <c r="E1243">
        <v>21.665746862458398</v>
      </c>
      <c r="F1243">
        <v>21.535842555312101</v>
      </c>
      <c r="G1243">
        <v>21.5603949954379</v>
      </c>
      <c r="H1243">
        <v>21.417268314933199</v>
      </c>
      <c r="I1243">
        <v>21.474964146085998</v>
      </c>
      <c r="J1243">
        <v>21.737562996463499</v>
      </c>
      <c r="K1243">
        <v>21.6029657125992</v>
      </c>
      <c r="L1243">
        <v>21.4830006556186</v>
      </c>
      <c r="M1243">
        <v>21.475979067967302</v>
      </c>
      <c r="N1243">
        <v>21.795840984039899</v>
      </c>
      <c r="O1243">
        <v>21.536391647096501</v>
      </c>
      <c r="P1243">
        <v>21.565727396681702</v>
      </c>
      <c r="Q1243">
        <v>21.4508578545848</v>
      </c>
      <c r="R1243">
        <v>21.469242909367999</v>
      </c>
      <c r="S1243">
        <v>21.8470185428544</v>
      </c>
      <c r="T1243">
        <v>21.628147262642301</v>
      </c>
      <c r="U1243">
        <v>21.578754370046301</v>
      </c>
    </row>
    <row r="1244" spans="1:21" x14ac:dyDescent="0.3">
      <c r="A1244" t="s">
        <v>7019</v>
      </c>
      <c r="B1244">
        <v>25.7694271223831</v>
      </c>
      <c r="C1244">
        <v>25.3192372927181</v>
      </c>
      <c r="D1244">
        <v>25.673110294888399</v>
      </c>
      <c r="E1244">
        <v>26.137265403010598</v>
      </c>
      <c r="F1244">
        <v>26.014281323422601</v>
      </c>
      <c r="G1244">
        <v>25.765220796194399</v>
      </c>
      <c r="H1244">
        <v>25.425051557034202</v>
      </c>
      <c r="I1244">
        <v>25.563415620787399</v>
      </c>
      <c r="J1244">
        <v>26.123492721121</v>
      </c>
      <c r="K1244">
        <v>25.8698070486723</v>
      </c>
      <c r="L1244">
        <v>26.1395318720445</v>
      </c>
      <c r="M1244">
        <v>26.269143461739901</v>
      </c>
      <c r="N1244">
        <v>25.731010288506301</v>
      </c>
      <c r="O1244">
        <v>25.417654855719</v>
      </c>
      <c r="P1244">
        <v>25.768632118020101</v>
      </c>
      <c r="Q1244">
        <v>25.882943311088201</v>
      </c>
      <c r="R1244">
        <v>26.1406949755334</v>
      </c>
      <c r="S1244">
        <v>25.582618030227199</v>
      </c>
      <c r="T1244">
        <v>25.453706311804499</v>
      </c>
      <c r="U1244">
        <v>25.767429104548199</v>
      </c>
    </row>
    <row r="1245" spans="1:21" x14ac:dyDescent="0.3">
      <c r="A1245" t="s">
        <v>7020</v>
      </c>
      <c r="B1245">
        <v>17.3407709971641</v>
      </c>
      <c r="C1245">
        <v>17.833545658991898</v>
      </c>
      <c r="D1245">
        <v>17.151425935290099</v>
      </c>
      <c r="E1245">
        <v>17.2019047232356</v>
      </c>
      <c r="F1245">
        <v>17.653581427312702</v>
      </c>
      <c r="G1245">
        <v>17.384228836778501</v>
      </c>
      <c r="H1245">
        <v>17.742869169780501</v>
      </c>
      <c r="I1245">
        <v>17.081453573454102</v>
      </c>
      <c r="J1245">
        <v>17.076231802989401</v>
      </c>
      <c r="K1245">
        <v>17.405544817434102</v>
      </c>
      <c r="L1245">
        <v>16.9101622129993</v>
      </c>
      <c r="M1245">
        <v>16.822720090757901</v>
      </c>
      <c r="N1245">
        <v>17.022114593059801</v>
      </c>
      <c r="O1245">
        <v>17.552789081246601</v>
      </c>
      <c r="P1245">
        <v>17.1129572331748</v>
      </c>
      <c r="Q1245">
        <v>17.071730234913598</v>
      </c>
      <c r="R1245">
        <v>16.984855710985599</v>
      </c>
      <c r="S1245">
        <v>16.763889088830702</v>
      </c>
      <c r="T1245">
        <v>17.476248731978199</v>
      </c>
      <c r="U1245">
        <v>17.575914443737499</v>
      </c>
    </row>
    <row r="1246" spans="1:21" x14ac:dyDescent="0.3">
      <c r="A1246" t="s">
        <v>7021</v>
      </c>
      <c r="B1246">
        <v>26.1076555328073</v>
      </c>
      <c r="C1246">
        <v>25.960188595679199</v>
      </c>
      <c r="D1246">
        <v>26.400561916768101</v>
      </c>
      <c r="E1246">
        <v>26.003319443721701</v>
      </c>
      <c r="F1246">
        <v>25.805519751291101</v>
      </c>
      <c r="G1246">
        <v>26.062527192666199</v>
      </c>
      <c r="H1246">
        <v>26.020130191059199</v>
      </c>
      <c r="I1246">
        <v>26.321005123548499</v>
      </c>
      <c r="J1246">
        <v>25.8729836169089</v>
      </c>
      <c r="K1246">
        <v>25.799121289618501</v>
      </c>
      <c r="L1246">
        <v>25.7045214306827</v>
      </c>
      <c r="M1246">
        <v>25.681834077684702</v>
      </c>
      <c r="N1246">
        <v>26.545408658849599</v>
      </c>
      <c r="O1246">
        <v>26.095267371022601</v>
      </c>
      <c r="P1246">
        <v>26.092933956201399</v>
      </c>
      <c r="Q1246">
        <v>25.688510064590801</v>
      </c>
      <c r="R1246">
        <v>25.714869626975101</v>
      </c>
      <c r="S1246">
        <v>26.4493637033281</v>
      </c>
      <c r="T1246">
        <v>26.140946318988401</v>
      </c>
      <c r="U1246">
        <v>26.078664168261199</v>
      </c>
    </row>
    <row r="1247" spans="1:21" x14ac:dyDescent="0.3">
      <c r="A1247" t="s">
        <v>7022</v>
      </c>
      <c r="B1247">
        <v>18.791669204959501</v>
      </c>
      <c r="C1247">
        <v>18.986592214685398</v>
      </c>
      <c r="D1247">
        <v>19.474719758040798</v>
      </c>
      <c r="E1247">
        <v>18.0465557050915</v>
      </c>
      <c r="F1247">
        <v>17.905125676009799</v>
      </c>
      <c r="G1247">
        <v>18.882547285457498</v>
      </c>
      <c r="H1247">
        <v>19.167949335501898</v>
      </c>
      <c r="I1247">
        <v>19.082573214602501</v>
      </c>
      <c r="J1247">
        <v>18.1675158725857</v>
      </c>
      <c r="K1247">
        <v>18.374586534101301</v>
      </c>
      <c r="L1247">
        <v>17.516464582286599</v>
      </c>
      <c r="M1247">
        <v>17.756480667363</v>
      </c>
      <c r="N1247">
        <v>19.447947171165001</v>
      </c>
      <c r="O1247">
        <v>19.111419560870701</v>
      </c>
      <c r="P1247">
        <v>18.840290262349601</v>
      </c>
      <c r="Q1247">
        <v>18.030415560074999</v>
      </c>
      <c r="R1247">
        <v>17.889368968373301</v>
      </c>
      <c r="S1247">
        <v>19.050783190261601</v>
      </c>
      <c r="T1247">
        <v>19.311129275235899</v>
      </c>
      <c r="U1247">
        <v>18.837581963083998</v>
      </c>
    </row>
    <row r="1248" spans="1:21" x14ac:dyDescent="0.3">
      <c r="A1248" t="s">
        <v>7023</v>
      </c>
      <c r="B1248">
        <v>23.1944242114009</v>
      </c>
      <c r="C1248">
        <v>22.7680422345213</v>
      </c>
      <c r="D1248">
        <v>23.0309675978455</v>
      </c>
      <c r="E1248">
        <v>23.7009257133512</v>
      </c>
      <c r="F1248">
        <v>23.3470484812546</v>
      </c>
      <c r="G1248">
        <v>23.2292418785417</v>
      </c>
      <c r="H1248">
        <v>23.5540002766942</v>
      </c>
      <c r="I1248">
        <v>22.2980237706312</v>
      </c>
      <c r="J1248">
        <v>23.438310214881799</v>
      </c>
      <c r="K1248">
        <v>23.499538649525402</v>
      </c>
      <c r="L1248">
        <v>23.4924336611119</v>
      </c>
      <c r="M1248">
        <v>22.520891128026701</v>
      </c>
      <c r="N1248">
        <v>23.047342728185502</v>
      </c>
      <c r="O1248">
        <v>23.3507127560501</v>
      </c>
      <c r="P1248">
        <v>23.206638161884701</v>
      </c>
      <c r="Q1248">
        <v>22.957288115278899</v>
      </c>
      <c r="R1248">
        <v>23.547861421635702</v>
      </c>
      <c r="S1248">
        <v>23.277641440955801</v>
      </c>
      <c r="T1248">
        <v>23.5529502144772</v>
      </c>
      <c r="U1248">
        <v>23.218917659865799</v>
      </c>
    </row>
    <row r="1249" spans="1:21" x14ac:dyDescent="0.3">
      <c r="A1249" t="s">
        <v>7024</v>
      </c>
      <c r="B1249">
        <v>25.349766546213999</v>
      </c>
      <c r="C1249">
        <v>25.249624968353899</v>
      </c>
      <c r="D1249">
        <v>25.4977198317034</v>
      </c>
      <c r="E1249">
        <v>25.330363299175001</v>
      </c>
      <c r="F1249">
        <v>25.228706771294199</v>
      </c>
      <c r="G1249">
        <v>25.347314713057401</v>
      </c>
      <c r="H1249">
        <v>25.351537016091999</v>
      </c>
      <c r="I1249">
        <v>25.287640953902098</v>
      </c>
      <c r="J1249">
        <v>25.346551531191</v>
      </c>
      <c r="K1249">
        <v>25.296250089741299</v>
      </c>
      <c r="L1249">
        <v>25.346299316626599</v>
      </c>
      <c r="M1249">
        <v>25.3447624924185</v>
      </c>
      <c r="N1249">
        <v>25.528642630666901</v>
      </c>
      <c r="O1249">
        <v>25.333147860568499</v>
      </c>
      <c r="P1249">
        <v>25.3579033943311</v>
      </c>
      <c r="Q1249">
        <v>25.3043192030662</v>
      </c>
      <c r="R1249">
        <v>25.409879310594999</v>
      </c>
      <c r="S1249">
        <v>25.349234974291601</v>
      </c>
      <c r="T1249">
        <v>25.368304650647399</v>
      </c>
      <c r="U1249">
        <v>25.340597642251101</v>
      </c>
    </row>
    <row r="1250" spans="1:21" x14ac:dyDescent="0.3">
      <c r="A1250" t="s">
        <v>7025</v>
      </c>
      <c r="B1250">
        <v>19.735691659243301</v>
      </c>
      <c r="C1250">
        <v>19.84602318848</v>
      </c>
      <c r="D1250">
        <v>19.786021613556599</v>
      </c>
      <c r="E1250">
        <v>20.079265251430801</v>
      </c>
      <c r="F1250">
        <v>20.134042403571801</v>
      </c>
      <c r="G1250">
        <v>19.796272870677701</v>
      </c>
      <c r="H1250">
        <v>19.507831129601801</v>
      </c>
      <c r="I1250">
        <v>19.6421202718663</v>
      </c>
      <c r="J1250">
        <v>19.951709260743101</v>
      </c>
      <c r="K1250">
        <v>19.7310437124451</v>
      </c>
      <c r="L1250">
        <v>19.9306927425989</v>
      </c>
      <c r="M1250">
        <v>20.099422090321202</v>
      </c>
      <c r="N1250">
        <v>19.44786656658</v>
      </c>
      <c r="O1250">
        <v>19.7813406171731</v>
      </c>
      <c r="P1250">
        <v>19.676725980074</v>
      </c>
      <c r="Q1250">
        <v>19.9496654600315</v>
      </c>
      <c r="R1250">
        <v>19.858927069985999</v>
      </c>
      <c r="S1250">
        <v>19.163055355886399</v>
      </c>
      <c r="T1250">
        <v>19.6349651090094</v>
      </c>
      <c r="U1250">
        <v>19.852021937742201</v>
      </c>
    </row>
    <row r="1251" spans="1:21" x14ac:dyDescent="0.3">
      <c r="A1251" t="s">
        <v>7026</v>
      </c>
      <c r="B1251">
        <v>23.8515011259049</v>
      </c>
      <c r="C1251">
        <v>23.970652742729499</v>
      </c>
      <c r="D1251">
        <v>23.914412109992401</v>
      </c>
      <c r="E1251">
        <v>23.592511354723701</v>
      </c>
      <c r="F1251">
        <v>23.6045303580553</v>
      </c>
      <c r="G1251">
        <v>23.822916349418701</v>
      </c>
      <c r="H1251">
        <v>24.2552081179598</v>
      </c>
      <c r="I1251">
        <v>23.992087402705501</v>
      </c>
      <c r="J1251">
        <v>23.5017141159557</v>
      </c>
      <c r="K1251">
        <v>23.305680604726501</v>
      </c>
      <c r="L1251">
        <v>23.558337348494401</v>
      </c>
      <c r="M1251">
        <v>23.650810467983</v>
      </c>
      <c r="N1251">
        <v>24.054942151096999</v>
      </c>
      <c r="O1251">
        <v>23.907780919409699</v>
      </c>
      <c r="P1251">
        <v>23.8518016137659</v>
      </c>
      <c r="Q1251">
        <v>23.489485837969902</v>
      </c>
      <c r="R1251">
        <v>23.652825535771498</v>
      </c>
      <c r="S1251">
        <v>24.0063514305414</v>
      </c>
      <c r="T1251">
        <v>24.119418649420901</v>
      </c>
      <c r="U1251">
        <v>23.8238997960642</v>
      </c>
    </row>
    <row r="1252" spans="1:21" x14ac:dyDescent="0.3">
      <c r="A1252" t="s">
        <v>7027</v>
      </c>
      <c r="B1252">
        <v>17.474896302298301</v>
      </c>
      <c r="C1252">
        <v>17.877419741636999</v>
      </c>
      <c r="D1252">
        <v>16.4120904970395</v>
      </c>
      <c r="E1252">
        <v>17.709223173804201</v>
      </c>
      <c r="F1252">
        <v>17.919820994150999</v>
      </c>
      <c r="G1252">
        <v>17.430836594101098</v>
      </c>
      <c r="H1252">
        <v>17.857584521956401</v>
      </c>
      <c r="I1252">
        <v>17.627647635670499</v>
      </c>
      <c r="J1252">
        <v>17.2304208187706</v>
      </c>
      <c r="K1252">
        <v>17.3881950147608</v>
      </c>
      <c r="L1252">
        <v>17.191043849231701</v>
      </c>
      <c r="M1252">
        <v>18.345259612310201</v>
      </c>
      <c r="N1252">
        <v>17.2518930501565</v>
      </c>
      <c r="O1252">
        <v>17.1698783653604</v>
      </c>
      <c r="P1252">
        <v>17.483044660957301</v>
      </c>
      <c r="Q1252">
        <v>17.822625190985001</v>
      </c>
      <c r="R1252">
        <v>17.498298859147901</v>
      </c>
      <c r="S1252">
        <v>16.814332651333299</v>
      </c>
      <c r="T1252">
        <v>16.874964571598898</v>
      </c>
      <c r="U1252">
        <v>17.4236467546094</v>
      </c>
    </row>
    <row r="1253" spans="1:21" x14ac:dyDescent="0.3">
      <c r="A1253" t="s">
        <v>7028</v>
      </c>
      <c r="B1253">
        <v>19.428268978325001</v>
      </c>
      <c r="C1253">
        <v>19.453084861919301</v>
      </c>
      <c r="D1253">
        <v>19.315233234591901</v>
      </c>
      <c r="E1253">
        <v>19.7542172388045</v>
      </c>
      <c r="F1253">
        <v>19.566385643695899</v>
      </c>
      <c r="G1253">
        <v>19.467609724811901</v>
      </c>
      <c r="H1253">
        <v>19.4583555727088</v>
      </c>
      <c r="I1253">
        <v>19.2225907592704</v>
      </c>
      <c r="J1253">
        <v>19.6090964973979</v>
      </c>
      <c r="K1253">
        <v>19.627298277867901</v>
      </c>
      <c r="L1253">
        <v>19.2915332301578</v>
      </c>
      <c r="M1253">
        <v>19.4466542937542</v>
      </c>
      <c r="N1253">
        <v>19.1580571952409</v>
      </c>
      <c r="O1253">
        <v>19.301067904471498</v>
      </c>
      <c r="P1253">
        <v>19.358345926605299</v>
      </c>
      <c r="Q1253">
        <v>19.313149906897198</v>
      </c>
      <c r="R1253">
        <v>19.443497799435999</v>
      </c>
      <c r="S1253">
        <v>19.314423060622499</v>
      </c>
      <c r="T1253">
        <v>19.412019692050201</v>
      </c>
      <c r="U1253">
        <v>19.533759690646399</v>
      </c>
    </row>
    <row r="1254" spans="1:21" x14ac:dyDescent="0.3">
      <c r="A1254" t="s">
        <v>7029</v>
      </c>
      <c r="B1254">
        <v>21.550674434817001</v>
      </c>
      <c r="C1254">
        <v>21.900076100106599</v>
      </c>
      <c r="D1254">
        <v>22.1299479657376</v>
      </c>
      <c r="E1254">
        <v>20.8707968193123</v>
      </c>
      <c r="F1254">
        <v>21.027524820116898</v>
      </c>
      <c r="G1254">
        <v>21.549389658263198</v>
      </c>
      <c r="H1254">
        <v>21.799921984328101</v>
      </c>
      <c r="I1254">
        <v>21.690669779886701</v>
      </c>
      <c r="J1254">
        <v>20.828017693293098</v>
      </c>
      <c r="K1254">
        <v>20.876625088567799</v>
      </c>
      <c r="L1254">
        <v>20.824364333052401</v>
      </c>
      <c r="M1254">
        <v>20.8778086761602</v>
      </c>
      <c r="N1254">
        <v>22.065778194226599</v>
      </c>
      <c r="O1254">
        <v>21.838061394001301</v>
      </c>
      <c r="P1254">
        <v>21.5714666391702</v>
      </c>
      <c r="Q1254">
        <v>20.9540378217973</v>
      </c>
      <c r="R1254">
        <v>20.948439670577098</v>
      </c>
      <c r="S1254">
        <v>21.556001656358301</v>
      </c>
      <c r="T1254">
        <v>21.870451530174801</v>
      </c>
      <c r="U1254">
        <v>21.529846363891799</v>
      </c>
    </row>
    <row r="1255" spans="1:21" x14ac:dyDescent="0.3">
      <c r="A1255" t="s">
        <v>7030</v>
      </c>
      <c r="B1255">
        <v>17.306555220844899</v>
      </c>
      <c r="C1255">
        <v>16.858423584815899</v>
      </c>
      <c r="D1255">
        <v>18.256517217835199</v>
      </c>
      <c r="E1255">
        <v>17.053450207824302</v>
      </c>
      <c r="F1255">
        <v>17.1226793271296</v>
      </c>
      <c r="G1255">
        <v>17.317258271154401</v>
      </c>
      <c r="H1255">
        <v>17.213851616654601</v>
      </c>
      <c r="I1255">
        <v>17.8091096173826</v>
      </c>
      <c r="J1255">
        <v>17.0153743821684</v>
      </c>
      <c r="K1255">
        <v>16.991314863003801</v>
      </c>
      <c r="L1255">
        <v>17.452053123299802</v>
      </c>
      <c r="M1255">
        <v>17.7220591248457</v>
      </c>
      <c r="N1255">
        <v>17.230764478240001</v>
      </c>
      <c r="O1255">
        <v>17.231928503999502</v>
      </c>
      <c r="P1255">
        <v>17.3515911525005</v>
      </c>
      <c r="Q1255">
        <v>17.316987735893701</v>
      </c>
      <c r="R1255">
        <v>17.655439100313099</v>
      </c>
      <c r="S1255">
        <v>17.1926248675225</v>
      </c>
      <c r="T1255">
        <v>17.055505776479801</v>
      </c>
      <c r="U1255">
        <v>17.272924956791499</v>
      </c>
    </row>
    <row r="1256" spans="1:21" x14ac:dyDescent="0.3">
      <c r="A1256" t="s">
        <v>7031</v>
      </c>
      <c r="B1256">
        <v>19.8305257980645</v>
      </c>
      <c r="C1256">
        <v>20.0075923300166</v>
      </c>
      <c r="D1256">
        <v>19.936457040316299</v>
      </c>
      <c r="E1256">
        <v>19.861418585483001</v>
      </c>
      <c r="F1256">
        <v>19.909186589815601</v>
      </c>
      <c r="G1256">
        <v>20.047215714745601</v>
      </c>
      <c r="H1256">
        <v>20.174285694595302</v>
      </c>
      <c r="I1256">
        <v>19.5049176340613</v>
      </c>
      <c r="J1256">
        <v>19.562396605958401</v>
      </c>
      <c r="K1256">
        <v>20.004737317543899</v>
      </c>
      <c r="L1256">
        <v>19.679698226787501</v>
      </c>
      <c r="M1256">
        <v>19.5005056418651</v>
      </c>
      <c r="N1256">
        <v>20.0656136464995</v>
      </c>
      <c r="O1256">
        <v>20.199637328631201</v>
      </c>
      <c r="P1256">
        <v>19.9127746560176</v>
      </c>
      <c r="Q1256">
        <v>19.651927559425399</v>
      </c>
      <c r="R1256">
        <v>19.743053757415399</v>
      </c>
      <c r="S1256">
        <v>20.013211711929401</v>
      </c>
      <c r="T1256">
        <v>20.2207730987069</v>
      </c>
      <c r="U1256">
        <v>19.975526402052999</v>
      </c>
    </row>
    <row r="1257" spans="1:21" x14ac:dyDescent="0.3">
      <c r="A1257" t="s">
        <v>7032</v>
      </c>
      <c r="B1257">
        <v>26.284837177161901</v>
      </c>
      <c r="C1257">
        <v>26.021773146735001</v>
      </c>
      <c r="D1257">
        <v>26.265895852858598</v>
      </c>
      <c r="E1257">
        <v>26.3533014763061</v>
      </c>
      <c r="F1257">
        <v>26.313138692636699</v>
      </c>
      <c r="G1257">
        <v>26.246930553422398</v>
      </c>
      <c r="H1257">
        <v>26.077579642522</v>
      </c>
      <c r="I1257">
        <v>26.223555068617699</v>
      </c>
      <c r="J1257">
        <v>26.443985955630801</v>
      </c>
      <c r="K1257">
        <v>26.314156176788401</v>
      </c>
      <c r="L1257">
        <v>26.4251014827266</v>
      </c>
      <c r="M1257">
        <v>26.635634263259</v>
      </c>
      <c r="N1257">
        <v>26.314072549534899</v>
      </c>
      <c r="O1257">
        <v>26.079472102630302</v>
      </c>
      <c r="P1257">
        <v>26.300686034644901</v>
      </c>
      <c r="Q1257">
        <v>26.384684690532001</v>
      </c>
      <c r="R1257">
        <v>26.5000632507749</v>
      </c>
      <c r="S1257">
        <v>26.2078716107895</v>
      </c>
      <c r="T1257">
        <v>26.092439493939601</v>
      </c>
      <c r="U1257">
        <v>26.231821519063999</v>
      </c>
    </row>
    <row r="1258" spans="1:21" x14ac:dyDescent="0.3">
      <c r="A1258" t="s">
        <v>7033</v>
      </c>
      <c r="B1258">
        <v>19.1733158890321</v>
      </c>
      <c r="C1258">
        <v>18.744489844579601</v>
      </c>
      <c r="D1258">
        <v>19.2484356057263</v>
      </c>
      <c r="E1258">
        <v>19.515819722113701</v>
      </c>
      <c r="F1258">
        <v>19.267252517761499</v>
      </c>
      <c r="G1258">
        <v>19.155580639572399</v>
      </c>
      <c r="H1258">
        <v>19.039446454404999</v>
      </c>
      <c r="I1258">
        <v>18.821437302277499</v>
      </c>
      <c r="J1258">
        <v>19.515745873419</v>
      </c>
      <c r="K1258">
        <v>19.417214187638901</v>
      </c>
      <c r="L1258">
        <v>19.361676037380199</v>
      </c>
      <c r="M1258">
        <v>19.467610437099399</v>
      </c>
      <c r="N1258">
        <v>19.1450304772297</v>
      </c>
      <c r="O1258">
        <v>19.032124444534801</v>
      </c>
      <c r="P1258">
        <v>19.196516259298701</v>
      </c>
      <c r="Q1258">
        <v>19.1748029314241</v>
      </c>
      <c r="R1258">
        <v>19.4839278188044</v>
      </c>
      <c r="S1258">
        <v>19.153397544252499</v>
      </c>
      <c r="T1258">
        <v>18.994387451964901</v>
      </c>
      <c r="U1258">
        <v>19.1332094981443</v>
      </c>
    </row>
    <row r="1259" spans="1:21" x14ac:dyDescent="0.3">
      <c r="A1259" t="s">
        <v>7034</v>
      </c>
      <c r="B1259">
        <v>21.6455235443878</v>
      </c>
      <c r="C1259">
        <v>21.6545599236558</v>
      </c>
      <c r="D1259">
        <v>21.587468290388699</v>
      </c>
      <c r="E1259">
        <v>21.613674188068199</v>
      </c>
      <c r="F1259">
        <v>21.732367455966799</v>
      </c>
      <c r="G1259">
        <v>21.635131108212299</v>
      </c>
      <c r="H1259">
        <v>21.698404295024201</v>
      </c>
      <c r="I1259">
        <v>21.5287024516443</v>
      </c>
      <c r="J1259">
        <v>21.657102275501799</v>
      </c>
      <c r="K1259">
        <v>21.8005891180688</v>
      </c>
      <c r="L1259">
        <v>21.806113536369399</v>
      </c>
      <c r="M1259">
        <v>21.6181289899163</v>
      </c>
      <c r="N1259">
        <v>21.6241101305664</v>
      </c>
      <c r="O1259">
        <v>21.812253525305199</v>
      </c>
      <c r="P1259">
        <v>21.658815355245601</v>
      </c>
      <c r="Q1259">
        <v>21.685372356845299</v>
      </c>
      <c r="R1259">
        <v>21.732623717492</v>
      </c>
      <c r="S1259">
        <v>21.523834454437502</v>
      </c>
      <c r="T1259">
        <v>21.709575427647099</v>
      </c>
      <c r="U1259">
        <v>21.6230913684028</v>
      </c>
    </row>
    <row r="1260" spans="1:21" x14ac:dyDescent="0.3">
      <c r="A1260" t="s">
        <v>7035</v>
      </c>
      <c r="B1260">
        <v>18.1191439622052</v>
      </c>
      <c r="C1260">
        <v>17.797613551944799</v>
      </c>
      <c r="D1260">
        <v>18.094497653351901</v>
      </c>
      <c r="E1260">
        <v>18.3455278675298</v>
      </c>
      <c r="F1260">
        <v>18.0552295666844</v>
      </c>
      <c r="G1260">
        <v>18.109769148429901</v>
      </c>
      <c r="H1260">
        <v>18.086404905855002</v>
      </c>
      <c r="I1260">
        <v>18.062534327273099</v>
      </c>
      <c r="J1260">
        <v>18.417028985347301</v>
      </c>
      <c r="K1260">
        <v>18.316951006617</v>
      </c>
      <c r="L1260">
        <v>17.895096319064301</v>
      </c>
      <c r="M1260">
        <v>18.305502219428998</v>
      </c>
      <c r="N1260">
        <v>17.662411726695598</v>
      </c>
      <c r="O1260">
        <v>17.8976615710936</v>
      </c>
      <c r="P1260">
        <v>18.093016685098</v>
      </c>
      <c r="Q1260">
        <v>17.978612033515699</v>
      </c>
      <c r="R1260">
        <v>18.132812762277201</v>
      </c>
      <c r="S1260">
        <v>18.0359434607068</v>
      </c>
      <c r="T1260">
        <v>17.858972643674502</v>
      </c>
      <c r="U1260">
        <v>18.136819329675902</v>
      </c>
    </row>
    <row r="1261" spans="1:21" x14ac:dyDescent="0.3">
      <c r="A1261" t="s">
        <v>7036</v>
      </c>
      <c r="B1261">
        <v>17.0393178051776</v>
      </c>
      <c r="C1261">
        <v>17.127161463206399</v>
      </c>
      <c r="D1261">
        <v>17.123078690308699</v>
      </c>
      <c r="E1261">
        <v>17.156166120909699</v>
      </c>
      <c r="F1261">
        <v>16.925115354208401</v>
      </c>
      <c r="G1261">
        <v>17.0640303638097</v>
      </c>
      <c r="H1261">
        <v>17.2479705012083</v>
      </c>
      <c r="I1261">
        <v>16.923952254030802</v>
      </c>
      <c r="J1261">
        <v>17.132665953300801</v>
      </c>
      <c r="K1261">
        <v>16.9569422509785</v>
      </c>
      <c r="L1261">
        <v>16.911561215225898</v>
      </c>
      <c r="M1261">
        <v>17.1115561252563</v>
      </c>
      <c r="N1261">
        <v>17.076803142487201</v>
      </c>
      <c r="O1261">
        <v>17.042430318500301</v>
      </c>
      <c r="P1261">
        <v>17.074316727051698</v>
      </c>
      <c r="Q1261">
        <v>16.954434549772099</v>
      </c>
      <c r="R1261">
        <v>17.0025330080719</v>
      </c>
      <c r="S1261">
        <v>16.933474369761299</v>
      </c>
      <c r="T1261">
        <v>17.1054600217482</v>
      </c>
      <c r="U1261">
        <v>17.030582485431101</v>
      </c>
    </row>
    <row r="1262" spans="1:21" x14ac:dyDescent="0.3">
      <c r="A1262" t="s">
        <v>7037</v>
      </c>
      <c r="B1262">
        <v>20.168183716782099</v>
      </c>
      <c r="C1262">
        <v>20.076365767643502</v>
      </c>
      <c r="D1262">
        <v>20.050813577439001</v>
      </c>
      <c r="E1262">
        <v>20.273748913096199</v>
      </c>
      <c r="F1262">
        <v>20.372894376612699</v>
      </c>
      <c r="G1262">
        <v>20.189117006551601</v>
      </c>
      <c r="H1262">
        <v>20.084534838745899</v>
      </c>
      <c r="I1262">
        <v>20.001137587953</v>
      </c>
      <c r="J1262">
        <v>20.311723986460599</v>
      </c>
      <c r="K1262">
        <v>20.364262233696198</v>
      </c>
      <c r="L1262">
        <v>20.9044344055763</v>
      </c>
      <c r="M1262">
        <v>20.097841916773401</v>
      </c>
      <c r="N1262">
        <v>19.978681030561798</v>
      </c>
      <c r="O1262">
        <v>20.013233522008399</v>
      </c>
      <c r="P1262">
        <v>20.1656302041308</v>
      </c>
      <c r="Q1262">
        <v>20.862268970900899</v>
      </c>
      <c r="R1262">
        <v>20.151848264002801</v>
      </c>
      <c r="S1262">
        <v>19.985811360059301</v>
      </c>
      <c r="T1262">
        <v>19.874348592642001</v>
      </c>
      <c r="U1262">
        <v>20.193159639814901</v>
      </c>
    </row>
    <row r="1263" spans="1:21" x14ac:dyDescent="0.3">
      <c r="A1263" t="s">
        <v>7038</v>
      </c>
      <c r="B1263">
        <v>18.662641870253399</v>
      </c>
      <c r="C1263">
        <v>19.067660417482902</v>
      </c>
      <c r="D1263">
        <v>18.359118345817599</v>
      </c>
      <c r="E1263">
        <v>19.080150292946399</v>
      </c>
      <c r="F1263">
        <v>19.2627631935122</v>
      </c>
      <c r="G1263">
        <v>18.736333878630401</v>
      </c>
      <c r="H1263">
        <v>18.853099771133799</v>
      </c>
      <c r="I1263">
        <v>18.779554454686199</v>
      </c>
      <c r="J1263">
        <v>19.239436542974602</v>
      </c>
      <c r="K1263">
        <v>19.072424686809899</v>
      </c>
      <c r="L1263">
        <v>18.703151079091398</v>
      </c>
      <c r="M1263">
        <v>18.933227985824701</v>
      </c>
      <c r="N1263">
        <v>18.3343223348955</v>
      </c>
      <c r="O1263">
        <v>18.5808198168492</v>
      </c>
      <c r="P1263">
        <v>18.725658751007298</v>
      </c>
      <c r="Q1263">
        <v>18.631996821225901</v>
      </c>
      <c r="R1263">
        <v>18.860678454134</v>
      </c>
      <c r="S1263">
        <v>18.483590026182299</v>
      </c>
      <c r="T1263">
        <v>18.535397165926199</v>
      </c>
      <c r="U1263">
        <v>18.6760424516707</v>
      </c>
    </row>
    <row r="1264" spans="1:21" x14ac:dyDescent="0.3">
      <c r="A1264" t="s">
        <v>7039</v>
      </c>
      <c r="B1264">
        <v>19.054486549902801</v>
      </c>
      <c r="C1264">
        <v>18.9019726289781</v>
      </c>
      <c r="D1264">
        <v>19.624274057508401</v>
      </c>
      <c r="E1264">
        <v>17.7705547180732</v>
      </c>
      <c r="F1264">
        <v>17.793448428502199</v>
      </c>
      <c r="G1264">
        <v>19.194752223872101</v>
      </c>
      <c r="H1264">
        <v>19.0526381706444</v>
      </c>
      <c r="I1264">
        <v>20.494775205212999</v>
      </c>
      <c r="J1264">
        <v>17.6506423632127</v>
      </c>
      <c r="K1264">
        <v>17.9615291188505</v>
      </c>
      <c r="L1264">
        <v>18.872034414580099</v>
      </c>
      <c r="M1264">
        <v>17.969545059933399</v>
      </c>
      <c r="N1264">
        <v>19.473343060154999</v>
      </c>
      <c r="O1264">
        <v>18.8031806072898</v>
      </c>
      <c r="P1264">
        <v>19.1233973141258</v>
      </c>
      <c r="Q1264">
        <v>18.9598360029802</v>
      </c>
      <c r="R1264">
        <v>18.1091270136391</v>
      </c>
      <c r="S1264">
        <v>19.986586527767599</v>
      </c>
      <c r="T1264">
        <v>18.8385956473177</v>
      </c>
      <c r="U1264">
        <v>19.1318526360673</v>
      </c>
    </row>
    <row r="1265" spans="1:21" x14ac:dyDescent="0.3">
      <c r="A1265" t="s">
        <v>7040</v>
      </c>
      <c r="B1265">
        <v>23.3426532554003</v>
      </c>
      <c r="C1265">
        <v>23.493640109237401</v>
      </c>
      <c r="D1265">
        <v>23.749417156231502</v>
      </c>
      <c r="E1265">
        <v>23.084951788977602</v>
      </c>
      <c r="F1265">
        <v>22.816871151777299</v>
      </c>
      <c r="G1265">
        <v>23.370816368622901</v>
      </c>
      <c r="H1265">
        <v>23.416177880933802</v>
      </c>
      <c r="I1265">
        <v>23.548763790630399</v>
      </c>
      <c r="J1265">
        <v>23.026858124574499</v>
      </c>
      <c r="K1265">
        <v>23.037160380912901</v>
      </c>
      <c r="L1265">
        <v>22.705312006802799</v>
      </c>
      <c r="M1265">
        <v>22.906229855040198</v>
      </c>
      <c r="N1265">
        <v>23.7855567982091</v>
      </c>
      <c r="O1265">
        <v>23.450111578009601</v>
      </c>
      <c r="P1265">
        <v>23.3740068123223</v>
      </c>
      <c r="Q1265">
        <v>23.0666521151464</v>
      </c>
      <c r="R1265">
        <v>22.973138359348798</v>
      </c>
      <c r="S1265">
        <v>23.5663184231184</v>
      </c>
      <c r="T1265">
        <v>23.478488561131901</v>
      </c>
      <c r="U1265">
        <v>23.341189112676599</v>
      </c>
    </row>
    <row r="1266" spans="1:21" x14ac:dyDescent="0.3">
      <c r="A1266" t="s">
        <v>7041</v>
      </c>
      <c r="B1266">
        <v>24.572498907718099</v>
      </c>
      <c r="C1266">
        <v>24.639914169705801</v>
      </c>
      <c r="D1266">
        <v>24.633308013943299</v>
      </c>
      <c r="E1266">
        <v>24.4899544969937</v>
      </c>
      <c r="F1266">
        <v>24.435005287222701</v>
      </c>
      <c r="G1266">
        <v>24.583465329644401</v>
      </c>
      <c r="H1266">
        <v>24.6196321694906</v>
      </c>
      <c r="I1266">
        <v>24.6541412544099</v>
      </c>
      <c r="J1266">
        <v>24.5689337941016</v>
      </c>
      <c r="K1266">
        <v>24.466440286846101</v>
      </c>
      <c r="L1266">
        <v>24.454173153169201</v>
      </c>
      <c r="M1266">
        <v>24.709912444609699</v>
      </c>
      <c r="N1266">
        <v>24.664597838804401</v>
      </c>
      <c r="O1266">
        <v>24.643654655817599</v>
      </c>
      <c r="P1266">
        <v>24.588357654334601</v>
      </c>
      <c r="Q1266">
        <v>24.541826478679098</v>
      </c>
      <c r="R1266">
        <v>24.578844011249199</v>
      </c>
      <c r="S1266">
        <v>24.557929069904599</v>
      </c>
      <c r="T1266">
        <v>24.659190726146999</v>
      </c>
      <c r="U1266">
        <v>24.5691540259945</v>
      </c>
    </row>
    <row r="1267" spans="1:21" x14ac:dyDescent="0.3">
      <c r="A1267" t="s">
        <v>7042</v>
      </c>
      <c r="B1267">
        <v>16.310410138089999</v>
      </c>
      <c r="C1267">
        <v>16.891394688496799</v>
      </c>
      <c r="D1267">
        <v>16.235623700106402</v>
      </c>
      <c r="E1267">
        <v>16.299755958776</v>
      </c>
      <c r="F1267">
        <v>16.428812933528601</v>
      </c>
      <c r="G1267">
        <v>16.292891594147299</v>
      </c>
      <c r="H1267">
        <v>16.331566124848202</v>
      </c>
      <c r="I1267">
        <v>16.202770734374599</v>
      </c>
      <c r="J1267">
        <v>16.243817465026101</v>
      </c>
      <c r="K1267">
        <v>16.810756769548099</v>
      </c>
      <c r="L1267">
        <v>15.9467979834782</v>
      </c>
      <c r="M1267">
        <v>14.621868992884</v>
      </c>
      <c r="N1267">
        <v>16.279640402638002</v>
      </c>
      <c r="O1267">
        <v>16.557691054147199</v>
      </c>
      <c r="P1267">
        <v>16.3835289730802</v>
      </c>
      <c r="Q1267">
        <v>15.6245336085288</v>
      </c>
      <c r="R1267">
        <v>14.3332448086457</v>
      </c>
      <c r="S1267">
        <v>16.1586075256165</v>
      </c>
      <c r="T1267">
        <v>16.5249575153846</v>
      </c>
      <c r="U1267">
        <v>16.216770509336801</v>
      </c>
    </row>
    <row r="1268" spans="1:21" x14ac:dyDescent="0.3">
      <c r="A1268" t="s">
        <v>7043</v>
      </c>
      <c r="B1268">
        <v>21.2032051498465</v>
      </c>
      <c r="C1268">
        <v>21.031037077940901</v>
      </c>
      <c r="D1268">
        <v>21.518673112784601</v>
      </c>
      <c r="E1268">
        <v>20.904113999861099</v>
      </c>
      <c r="F1268">
        <v>20.8771064298585</v>
      </c>
      <c r="G1268">
        <v>21.195142522242101</v>
      </c>
      <c r="H1268">
        <v>21.261775503978299</v>
      </c>
      <c r="I1268">
        <v>21.664489625475898</v>
      </c>
      <c r="J1268">
        <v>20.729031161438702</v>
      </c>
      <c r="K1268">
        <v>20.9763781273343</v>
      </c>
      <c r="L1268">
        <v>20.655532792467099</v>
      </c>
      <c r="M1268">
        <v>20.7804873371269</v>
      </c>
      <c r="N1268">
        <v>21.4274126630064</v>
      </c>
      <c r="O1268">
        <v>21.272888187865998</v>
      </c>
      <c r="P1268">
        <v>21.181680747667102</v>
      </c>
      <c r="Q1268">
        <v>20.866564291630901</v>
      </c>
      <c r="R1268">
        <v>20.6827733892254</v>
      </c>
      <c r="S1268">
        <v>21.542607168569202</v>
      </c>
      <c r="T1268">
        <v>21.383168237821</v>
      </c>
      <c r="U1268">
        <v>21.2177261460061</v>
      </c>
    </row>
    <row r="1269" spans="1:21" x14ac:dyDescent="0.3">
      <c r="A1269" t="s">
        <v>7044</v>
      </c>
      <c r="B1269">
        <v>16.831178284050502</v>
      </c>
      <c r="C1269">
        <v>16.9477878949216</v>
      </c>
      <c r="D1269">
        <v>16.631069118721001</v>
      </c>
      <c r="E1269">
        <v>17.1293024982002</v>
      </c>
      <c r="F1269">
        <v>16.882413982814999</v>
      </c>
      <c r="G1269">
        <v>16.892494546875401</v>
      </c>
      <c r="H1269">
        <v>16.747203845775601</v>
      </c>
      <c r="I1269">
        <v>16.641073293004801</v>
      </c>
      <c r="J1269">
        <v>17.095140293675499</v>
      </c>
      <c r="K1269">
        <v>16.9648305059359</v>
      </c>
      <c r="L1269">
        <v>16.795827780891901</v>
      </c>
      <c r="M1269">
        <v>16.769124793766</v>
      </c>
      <c r="N1269">
        <v>16.643213285123402</v>
      </c>
      <c r="O1269">
        <v>16.842889483179601</v>
      </c>
      <c r="P1269">
        <v>16.826813608651001</v>
      </c>
      <c r="Q1269">
        <v>16.823558207787801</v>
      </c>
      <c r="R1269">
        <v>16.640474341522498</v>
      </c>
      <c r="S1269">
        <v>16.664200381809401</v>
      </c>
      <c r="T1269">
        <v>16.830298801853399</v>
      </c>
      <c r="U1269">
        <v>16.898388674822399</v>
      </c>
    </row>
    <row r="1270" spans="1:21" x14ac:dyDescent="0.3">
      <c r="A1270" t="s">
        <v>7045</v>
      </c>
      <c r="B1270">
        <v>22.958120667895201</v>
      </c>
      <c r="C1270">
        <v>23.081499759311999</v>
      </c>
      <c r="D1270">
        <v>23.423227619702502</v>
      </c>
      <c r="E1270">
        <v>22.305316024070301</v>
      </c>
      <c r="F1270">
        <v>22.4340304374985</v>
      </c>
      <c r="G1270">
        <v>22.9398997015738</v>
      </c>
      <c r="H1270">
        <v>23.166099488277201</v>
      </c>
      <c r="I1270">
        <v>23.4284501150746</v>
      </c>
      <c r="J1270">
        <v>22.259156860385598</v>
      </c>
      <c r="K1270">
        <v>22.439834069761801</v>
      </c>
      <c r="L1270">
        <v>22.2992349995741</v>
      </c>
      <c r="M1270">
        <v>22.124626036173101</v>
      </c>
      <c r="N1270">
        <v>23.393917087113799</v>
      </c>
      <c r="O1270">
        <v>23.016215245434399</v>
      </c>
      <c r="P1270">
        <v>22.936691148760598</v>
      </c>
      <c r="Q1270">
        <v>22.4095796745904</v>
      </c>
      <c r="R1270">
        <v>22.326726335409099</v>
      </c>
      <c r="S1270">
        <v>23.375446931448302</v>
      </c>
      <c r="T1270">
        <v>23.190981305156999</v>
      </c>
      <c r="U1270">
        <v>22.962486566607598</v>
      </c>
    </row>
    <row r="1271" spans="1:21" x14ac:dyDescent="0.3">
      <c r="A1271" t="s">
        <v>7046</v>
      </c>
      <c r="B1271">
        <v>16.5233110095378</v>
      </c>
      <c r="C1271">
        <v>16.425537642598101</v>
      </c>
      <c r="D1271">
        <v>17.2775520540367</v>
      </c>
      <c r="E1271">
        <v>16.479526907204701</v>
      </c>
      <c r="F1271">
        <v>16.315768660691099</v>
      </c>
      <c r="G1271">
        <v>16.441799765367801</v>
      </c>
      <c r="H1271">
        <v>16.230038628957001</v>
      </c>
      <c r="I1271">
        <v>16.916675324313498</v>
      </c>
      <c r="J1271">
        <v>16.154951381878799</v>
      </c>
      <c r="K1271">
        <v>16.203656600060501</v>
      </c>
      <c r="L1271">
        <v>16.297997012511999</v>
      </c>
      <c r="M1271">
        <v>16.0740856093398</v>
      </c>
      <c r="N1271">
        <v>16.871417665191501</v>
      </c>
      <c r="O1271">
        <v>15.8993879712793</v>
      </c>
      <c r="P1271">
        <v>16.475626757368399</v>
      </c>
      <c r="Q1271">
        <v>16.216689863269899</v>
      </c>
      <c r="R1271">
        <v>16.311478703368401</v>
      </c>
      <c r="S1271">
        <v>16.543582762766601</v>
      </c>
      <c r="T1271">
        <v>16.0566745041322</v>
      </c>
      <c r="U1271">
        <v>16.491295956191301</v>
      </c>
    </row>
    <row r="1272" spans="1:21" x14ac:dyDescent="0.3">
      <c r="A1272" t="s">
        <v>7047</v>
      </c>
      <c r="B1272">
        <v>22.4781695747191</v>
      </c>
      <c r="C1272">
        <v>22.653926525187899</v>
      </c>
      <c r="D1272">
        <v>21.895209869750801</v>
      </c>
      <c r="E1272">
        <v>22.683329970431998</v>
      </c>
      <c r="F1272">
        <v>22.7210382325495</v>
      </c>
      <c r="G1272">
        <v>22.526157830921498</v>
      </c>
      <c r="H1272">
        <v>22.501469400825801</v>
      </c>
      <c r="I1272">
        <v>22.120304296164399</v>
      </c>
      <c r="J1272">
        <v>22.694163033422502</v>
      </c>
      <c r="K1272">
        <v>22.676536974620301</v>
      </c>
      <c r="L1272">
        <v>22.805656294469099</v>
      </c>
      <c r="M1272">
        <v>22.834211788847199</v>
      </c>
      <c r="N1272">
        <v>21.9609566552027</v>
      </c>
      <c r="O1272">
        <v>22.646154005481399</v>
      </c>
      <c r="P1272">
        <v>22.4734478760992</v>
      </c>
      <c r="Q1272">
        <v>22.803014588905199</v>
      </c>
      <c r="R1272">
        <v>22.767986796588001</v>
      </c>
      <c r="S1272">
        <v>22.097019348786599</v>
      </c>
      <c r="T1272">
        <v>22.567083401654902</v>
      </c>
      <c r="U1272">
        <v>22.5323645169724</v>
      </c>
    </row>
    <row r="1273" spans="1:21" x14ac:dyDescent="0.3">
      <c r="A1273" t="s">
        <v>7048</v>
      </c>
      <c r="B1273">
        <v>16.4045794391076</v>
      </c>
      <c r="C1273">
        <v>16.738260737253398</v>
      </c>
      <c r="D1273">
        <v>15.901755924013299</v>
      </c>
      <c r="E1273">
        <v>16.457302587126101</v>
      </c>
      <c r="F1273">
        <v>16.4545371082482</v>
      </c>
      <c r="G1273">
        <v>16.347061524152899</v>
      </c>
      <c r="H1273">
        <v>16.7355806290924</v>
      </c>
      <c r="I1273">
        <v>15.959383904318999</v>
      </c>
      <c r="J1273">
        <v>16.423464782907299</v>
      </c>
      <c r="K1273">
        <v>16.193444259307501</v>
      </c>
      <c r="L1273">
        <v>16.5589487645159</v>
      </c>
      <c r="M1273">
        <v>16.261100222756301</v>
      </c>
      <c r="N1273">
        <v>16.2822176332567</v>
      </c>
      <c r="O1273">
        <v>16.795263204220699</v>
      </c>
      <c r="P1273">
        <v>16.370367255620401</v>
      </c>
      <c r="Q1273">
        <v>16.3377623261362</v>
      </c>
      <c r="R1273">
        <v>16.541284558754199</v>
      </c>
      <c r="S1273">
        <v>16.242754820799</v>
      </c>
      <c r="T1273">
        <v>16.694343593447901</v>
      </c>
      <c r="U1273">
        <v>16.382737752066198</v>
      </c>
    </row>
    <row r="1274" spans="1:21" x14ac:dyDescent="0.3">
      <c r="A1274" t="s">
        <v>7049</v>
      </c>
      <c r="B1274">
        <v>19.386650721767101</v>
      </c>
      <c r="C1274">
        <v>19.112722822813801</v>
      </c>
      <c r="D1274">
        <v>19.689777334175101</v>
      </c>
      <c r="E1274">
        <v>19.1321511717953</v>
      </c>
      <c r="F1274">
        <v>19.3047363465428</v>
      </c>
      <c r="G1274">
        <v>19.404811814619499</v>
      </c>
      <c r="H1274">
        <v>19.1378995700329</v>
      </c>
      <c r="I1274">
        <v>19.717839241812801</v>
      </c>
      <c r="J1274">
        <v>19.330983684747601</v>
      </c>
      <c r="K1274">
        <v>19.201034558475602</v>
      </c>
      <c r="L1274">
        <v>19.266585460560801</v>
      </c>
      <c r="M1274">
        <v>19.179808245637702</v>
      </c>
      <c r="N1274">
        <v>19.724090472513499</v>
      </c>
      <c r="O1274">
        <v>19.092050036988201</v>
      </c>
      <c r="P1274">
        <v>19.391896428974501</v>
      </c>
      <c r="Q1274">
        <v>19.202437268004498</v>
      </c>
      <c r="R1274">
        <v>19.356708094943802</v>
      </c>
      <c r="S1274">
        <v>19.636805406622301</v>
      </c>
      <c r="T1274">
        <v>19.236100270991301</v>
      </c>
      <c r="U1274">
        <v>19.401180347654201</v>
      </c>
    </row>
    <row r="1275" spans="1:21" x14ac:dyDescent="0.3">
      <c r="A1275" t="s">
        <v>7050</v>
      </c>
      <c r="B1275">
        <v>22.3976810455727</v>
      </c>
      <c r="C1275">
        <v>22.3640008735747</v>
      </c>
      <c r="D1275">
        <v>22.044491713507</v>
      </c>
      <c r="E1275">
        <v>22.490038025372701</v>
      </c>
      <c r="F1275">
        <v>22.472649720826698</v>
      </c>
      <c r="G1275">
        <v>22.334488529434001</v>
      </c>
      <c r="H1275">
        <v>22.270042394436899</v>
      </c>
      <c r="I1275">
        <v>22.288511388554301</v>
      </c>
      <c r="J1275">
        <v>22.517623694477201</v>
      </c>
      <c r="K1275">
        <v>22.508149638884898</v>
      </c>
      <c r="L1275">
        <v>22.605214273137499</v>
      </c>
      <c r="M1275">
        <v>22.646009283009601</v>
      </c>
      <c r="N1275">
        <v>22.133195305930201</v>
      </c>
      <c r="O1275">
        <v>22.362535218185901</v>
      </c>
      <c r="P1275">
        <v>22.357351237560501</v>
      </c>
      <c r="Q1275">
        <v>22.579371897137001</v>
      </c>
      <c r="R1275">
        <v>22.533443633465001</v>
      </c>
      <c r="S1275">
        <v>22.297794209313601</v>
      </c>
      <c r="T1275">
        <v>22.298807652299999</v>
      </c>
      <c r="U1275">
        <v>22.376298493571699</v>
      </c>
    </row>
    <row r="1276" spans="1:21" x14ac:dyDescent="0.3">
      <c r="A1276" t="s">
        <v>7051</v>
      </c>
      <c r="B1276">
        <v>19.2987904661504</v>
      </c>
      <c r="C1276">
        <v>19.5696782735155</v>
      </c>
      <c r="D1276">
        <v>19.339588439984201</v>
      </c>
      <c r="E1276">
        <v>19.3907158622529</v>
      </c>
      <c r="F1276">
        <v>19.3869565953323</v>
      </c>
      <c r="G1276">
        <v>19.396735785073499</v>
      </c>
      <c r="H1276">
        <v>19.499298611718899</v>
      </c>
      <c r="I1276">
        <v>19.254985527433401</v>
      </c>
      <c r="J1276">
        <v>19.368990302278299</v>
      </c>
      <c r="K1276">
        <v>19.500253935006899</v>
      </c>
      <c r="L1276">
        <v>19.3782458249912</v>
      </c>
      <c r="M1276">
        <v>19.027036103927401</v>
      </c>
      <c r="N1276">
        <v>19.353338654963899</v>
      </c>
      <c r="O1276">
        <v>19.5671478394957</v>
      </c>
      <c r="P1276">
        <v>19.345021286080101</v>
      </c>
      <c r="Q1276">
        <v>19.333154296586599</v>
      </c>
      <c r="R1276">
        <v>19.3052271418298</v>
      </c>
      <c r="S1276">
        <v>19.453528334690802</v>
      </c>
      <c r="T1276">
        <v>19.507351436692801</v>
      </c>
      <c r="U1276">
        <v>19.354404215440599</v>
      </c>
    </row>
    <row r="1277" spans="1:21" x14ac:dyDescent="0.3">
      <c r="A1277" t="s">
        <v>7052</v>
      </c>
      <c r="B1277">
        <v>22.381681018215399</v>
      </c>
      <c r="C1277">
        <v>22.063343353370399</v>
      </c>
      <c r="D1277">
        <v>22.661452847597399</v>
      </c>
      <c r="E1277">
        <v>22.3218330207173</v>
      </c>
      <c r="F1277">
        <v>22.364721728820701</v>
      </c>
      <c r="G1277">
        <v>22.4108643138605</v>
      </c>
      <c r="H1277">
        <v>22.1837145172485</v>
      </c>
      <c r="I1277">
        <v>22.5314936511502</v>
      </c>
      <c r="J1277">
        <v>22.416606022019501</v>
      </c>
      <c r="K1277">
        <v>22.380044797408399</v>
      </c>
      <c r="L1277">
        <v>22.432726947972998</v>
      </c>
      <c r="M1277">
        <v>22.197588254866002</v>
      </c>
      <c r="N1277">
        <v>22.695202070594799</v>
      </c>
      <c r="O1277">
        <v>22.1224542590287</v>
      </c>
      <c r="P1277">
        <v>22.403473980640602</v>
      </c>
      <c r="Q1277">
        <v>22.318140800447399</v>
      </c>
      <c r="R1277">
        <v>22.404254770870899</v>
      </c>
      <c r="S1277">
        <v>22.581485948025101</v>
      </c>
      <c r="T1277">
        <v>22.176124618709299</v>
      </c>
      <c r="U1277">
        <v>22.390918977854799</v>
      </c>
    </row>
    <row r="1278" spans="1:21" x14ac:dyDescent="0.3">
      <c r="A1278" t="s">
        <v>7053</v>
      </c>
      <c r="B1278">
        <v>20.534483184283499</v>
      </c>
      <c r="C1278">
        <v>20.0802457993803</v>
      </c>
      <c r="D1278">
        <v>20.7777708448608</v>
      </c>
      <c r="E1278">
        <v>20.570784674801001</v>
      </c>
      <c r="F1278">
        <v>20.511929691906399</v>
      </c>
      <c r="G1278">
        <v>20.569350458489499</v>
      </c>
      <c r="H1278">
        <v>20.399511328934501</v>
      </c>
      <c r="I1278">
        <v>20.6314128270763</v>
      </c>
      <c r="J1278">
        <v>20.664184916110301</v>
      </c>
      <c r="K1278">
        <v>20.552350992468401</v>
      </c>
      <c r="L1278">
        <v>20.531176240969899</v>
      </c>
      <c r="M1278">
        <v>20.337177939018801</v>
      </c>
      <c r="N1278">
        <v>20.734111887242801</v>
      </c>
      <c r="O1278">
        <v>20.304057460269</v>
      </c>
      <c r="P1278">
        <v>20.540255705041101</v>
      </c>
      <c r="Q1278">
        <v>20.408821872034899</v>
      </c>
      <c r="R1278">
        <v>20.669057505888699</v>
      </c>
      <c r="S1278">
        <v>20.798194828778701</v>
      </c>
      <c r="T1278">
        <v>20.344483401124702</v>
      </c>
      <c r="U1278">
        <v>20.5653497610835</v>
      </c>
    </row>
    <row r="1279" spans="1:21" x14ac:dyDescent="0.3">
      <c r="A1279" t="s">
        <v>7054</v>
      </c>
      <c r="B1279">
        <v>21.513194478208799</v>
      </c>
      <c r="C1279">
        <v>21.708726527039602</v>
      </c>
      <c r="D1279">
        <v>21.474848396779599</v>
      </c>
      <c r="E1279">
        <v>21.372779010681</v>
      </c>
      <c r="F1279">
        <v>21.291164138198798</v>
      </c>
      <c r="G1279">
        <v>21.556749003902102</v>
      </c>
      <c r="H1279">
        <v>21.754220487974699</v>
      </c>
      <c r="I1279">
        <v>21.449261212178101</v>
      </c>
      <c r="J1279">
        <v>21.379502803531999</v>
      </c>
      <c r="K1279">
        <v>21.283336413067701</v>
      </c>
      <c r="L1279">
        <v>21.409346811613599</v>
      </c>
      <c r="M1279">
        <v>21.8101651261501</v>
      </c>
      <c r="N1279">
        <v>21.395192581973301</v>
      </c>
      <c r="O1279">
        <v>21.714802018120398</v>
      </c>
      <c r="P1279">
        <v>21.534449837548799</v>
      </c>
      <c r="Q1279">
        <v>21.545027778672601</v>
      </c>
      <c r="R1279">
        <v>21.448871521328101</v>
      </c>
      <c r="S1279">
        <v>21.2765810750751</v>
      </c>
      <c r="T1279">
        <v>21.843563728273502</v>
      </c>
      <c r="U1279">
        <v>21.537626500385699</v>
      </c>
    </row>
    <row r="1280" spans="1:21" x14ac:dyDescent="0.3">
      <c r="A1280" t="s">
        <v>7055</v>
      </c>
      <c r="B1280">
        <v>16.9327040340449</v>
      </c>
      <c r="C1280">
        <v>16.872490844277099</v>
      </c>
      <c r="D1280">
        <v>16.568247941348901</v>
      </c>
      <c r="E1280">
        <v>17.170281800023201</v>
      </c>
      <c r="F1280">
        <v>17.0144894897795</v>
      </c>
      <c r="G1280">
        <v>17.013076400742101</v>
      </c>
      <c r="H1280">
        <v>16.9105600181759</v>
      </c>
      <c r="I1280">
        <v>16.8131050494089</v>
      </c>
      <c r="J1280">
        <v>17.200583694295599</v>
      </c>
      <c r="K1280">
        <v>17.127688270951701</v>
      </c>
      <c r="L1280">
        <v>17.072879435140099</v>
      </c>
      <c r="M1280">
        <v>17.121757168878201</v>
      </c>
      <c r="N1280">
        <v>16.690190374683201</v>
      </c>
      <c r="O1280">
        <v>16.931007738493602</v>
      </c>
      <c r="P1280">
        <v>16.987747201043899</v>
      </c>
      <c r="Q1280">
        <v>16.928381907430701</v>
      </c>
      <c r="R1280">
        <v>17.147481149391499</v>
      </c>
      <c r="S1280">
        <v>16.6588068098173</v>
      </c>
      <c r="T1280">
        <v>16.904104885629401</v>
      </c>
      <c r="U1280">
        <v>16.9612339405471</v>
      </c>
    </row>
    <row r="1281" spans="1:21" x14ac:dyDescent="0.3">
      <c r="A1281" t="s">
        <v>7056</v>
      </c>
      <c r="B1281">
        <v>18.703349595699901</v>
      </c>
      <c r="C1281">
        <v>18.995729255935299</v>
      </c>
      <c r="D1281">
        <v>18.188174285060899</v>
      </c>
      <c r="E1281">
        <v>18.7538640776033</v>
      </c>
      <c r="F1281">
        <v>18.966021414918501</v>
      </c>
      <c r="G1281">
        <v>18.656908734581101</v>
      </c>
      <c r="H1281">
        <v>18.193994981147998</v>
      </c>
      <c r="I1281">
        <v>18.329290374468901</v>
      </c>
      <c r="J1281">
        <v>19.005859690081099</v>
      </c>
      <c r="K1281">
        <v>18.691611348533801</v>
      </c>
      <c r="L1281">
        <v>18.974034459297801</v>
      </c>
      <c r="M1281">
        <v>19.2577050297749</v>
      </c>
      <c r="N1281">
        <v>18.103113454927701</v>
      </c>
      <c r="O1281">
        <v>18.836506861910301</v>
      </c>
      <c r="P1281">
        <v>18.630503434053701</v>
      </c>
      <c r="Q1281">
        <v>19.0708555959697</v>
      </c>
      <c r="R1281">
        <v>18.546679939141601</v>
      </c>
      <c r="S1281">
        <v>18.051644532014201</v>
      </c>
      <c r="T1281">
        <v>18.721866113525401</v>
      </c>
      <c r="U1281">
        <v>18.729210424452699</v>
      </c>
    </row>
    <row r="1282" spans="1:21" x14ac:dyDescent="0.3">
      <c r="A1282" t="s">
        <v>7057</v>
      </c>
      <c r="B1282">
        <v>23.4399233114646</v>
      </c>
      <c r="C1282">
        <v>23.406416949044299</v>
      </c>
      <c r="D1282">
        <v>23.459986201451301</v>
      </c>
      <c r="E1282">
        <v>23.475318065386801</v>
      </c>
      <c r="F1282">
        <v>23.3081752399038</v>
      </c>
      <c r="G1282">
        <v>23.434883526163301</v>
      </c>
      <c r="H1282">
        <v>23.457510954558799</v>
      </c>
      <c r="I1282">
        <v>23.527056864543599</v>
      </c>
      <c r="J1282">
        <v>23.5053393154685</v>
      </c>
      <c r="K1282">
        <v>23.390778525086699</v>
      </c>
      <c r="L1282">
        <v>23.370949696627498</v>
      </c>
      <c r="M1282">
        <v>23.5396431250328</v>
      </c>
      <c r="N1282">
        <v>23.465317974093999</v>
      </c>
      <c r="O1282">
        <v>23.420559913666299</v>
      </c>
      <c r="P1282">
        <v>23.421393810812599</v>
      </c>
      <c r="Q1282">
        <v>23.420158147224601</v>
      </c>
      <c r="R1282">
        <v>23.433412323738001</v>
      </c>
      <c r="S1282">
        <v>23.544258768081601</v>
      </c>
      <c r="T1282">
        <v>23.573420884150199</v>
      </c>
      <c r="U1282">
        <v>23.454534165442102</v>
      </c>
    </row>
    <row r="1283" spans="1:21" x14ac:dyDescent="0.3">
      <c r="A1283" t="s">
        <v>7058</v>
      </c>
      <c r="B1283">
        <v>20.513280634454301</v>
      </c>
      <c r="C1283">
        <v>20.814396095448298</v>
      </c>
      <c r="D1283">
        <v>20.496811685469599</v>
      </c>
      <c r="E1283">
        <v>20.266409713197199</v>
      </c>
      <c r="F1283">
        <v>20.5267274959904</v>
      </c>
      <c r="G1283">
        <v>20.5407030307918</v>
      </c>
      <c r="H1283">
        <v>20.680208922299801</v>
      </c>
      <c r="I1283">
        <v>20.611299945890298</v>
      </c>
      <c r="J1283">
        <v>20.243831977592599</v>
      </c>
      <c r="K1283">
        <v>20.398838283423299</v>
      </c>
      <c r="L1283">
        <v>20.5315971280762</v>
      </c>
      <c r="M1283">
        <v>20.3308491615606</v>
      </c>
      <c r="N1283">
        <v>20.519068736526499</v>
      </c>
      <c r="O1283">
        <v>20.5883774600347</v>
      </c>
      <c r="P1283">
        <v>20.466728165509799</v>
      </c>
      <c r="Q1283">
        <v>20.522210369678799</v>
      </c>
      <c r="R1283">
        <v>20.336428392740299</v>
      </c>
      <c r="S1283">
        <v>20.502539121082801</v>
      </c>
      <c r="T1283">
        <v>20.448633436403501</v>
      </c>
      <c r="U1283">
        <v>20.586252986574401</v>
      </c>
    </row>
    <row r="1284" spans="1:21" x14ac:dyDescent="0.3">
      <c r="A1284" t="s">
        <v>7059</v>
      </c>
      <c r="B1284">
        <v>19.219853132338201</v>
      </c>
      <c r="C1284">
        <v>19.275154409479502</v>
      </c>
      <c r="D1284">
        <v>19.1090846961484</v>
      </c>
      <c r="E1284">
        <v>19.098663243652201</v>
      </c>
      <c r="F1284">
        <v>19.117854629655302</v>
      </c>
      <c r="G1284">
        <v>19.149786357423402</v>
      </c>
      <c r="H1284">
        <v>19.332304300558</v>
      </c>
      <c r="I1284">
        <v>19.068520114636701</v>
      </c>
      <c r="J1284">
        <v>19.0837227577404</v>
      </c>
      <c r="K1284">
        <v>19.008627224281501</v>
      </c>
      <c r="L1284">
        <v>18.9773725307322</v>
      </c>
      <c r="M1284">
        <v>19.1851280109803</v>
      </c>
      <c r="N1284">
        <v>19.473115432556899</v>
      </c>
      <c r="O1284">
        <v>19.310168797524501</v>
      </c>
      <c r="P1284">
        <v>19.200625320416499</v>
      </c>
      <c r="Q1284">
        <v>18.968840864424799</v>
      </c>
      <c r="R1284">
        <v>19.1150705444572</v>
      </c>
      <c r="S1284">
        <v>19.1959265002615</v>
      </c>
      <c r="T1284">
        <v>19.342869407010099</v>
      </c>
      <c r="U1284">
        <v>19.170638008291299</v>
      </c>
    </row>
    <row r="1285" spans="1:21" x14ac:dyDescent="0.3">
      <c r="A1285" t="s">
        <v>7060</v>
      </c>
      <c r="B1285">
        <v>21.194390911435399</v>
      </c>
      <c r="C1285">
        <v>21.5344281214159</v>
      </c>
      <c r="D1285">
        <v>21.094740881411301</v>
      </c>
      <c r="E1285">
        <v>20.9883568553788</v>
      </c>
      <c r="F1285">
        <v>20.975137069076698</v>
      </c>
      <c r="G1285">
        <v>21.158176384113698</v>
      </c>
      <c r="H1285">
        <v>21.450790835643101</v>
      </c>
      <c r="I1285">
        <v>21.142485535027099</v>
      </c>
      <c r="J1285">
        <v>20.953399327649802</v>
      </c>
      <c r="K1285">
        <v>20.929647182301</v>
      </c>
      <c r="L1285">
        <v>20.968287865069701</v>
      </c>
      <c r="M1285">
        <v>21.1255550642949</v>
      </c>
      <c r="N1285">
        <v>21.365522012657301</v>
      </c>
      <c r="O1285">
        <v>21.396939759111</v>
      </c>
      <c r="P1285">
        <v>21.1913085050106</v>
      </c>
      <c r="Q1285">
        <v>21.035089213354802</v>
      </c>
      <c r="R1285">
        <v>20.926467352784599</v>
      </c>
      <c r="S1285">
        <v>21.086992939051399</v>
      </c>
      <c r="T1285">
        <v>21.423342497366701</v>
      </c>
      <c r="U1285">
        <v>21.1625573046691</v>
      </c>
    </row>
    <row r="1286" spans="1:21" x14ac:dyDescent="0.3">
      <c r="A1286" t="s">
        <v>7061</v>
      </c>
      <c r="B1286">
        <v>20.807984102500701</v>
      </c>
      <c r="C1286">
        <v>21.2590118996951</v>
      </c>
      <c r="D1286">
        <v>20.578703558148302</v>
      </c>
      <c r="E1286">
        <v>20.9671838451561</v>
      </c>
      <c r="F1286">
        <v>21.190429273104399</v>
      </c>
      <c r="G1286">
        <v>20.829043452153101</v>
      </c>
      <c r="H1286">
        <v>20.521801125703998</v>
      </c>
      <c r="I1286">
        <v>20.793837852309199</v>
      </c>
      <c r="J1286">
        <v>20.947679206140901</v>
      </c>
      <c r="K1286">
        <v>21.017541679539502</v>
      </c>
      <c r="L1286">
        <v>21.150982015720398</v>
      </c>
      <c r="M1286">
        <v>21.326778551754298</v>
      </c>
      <c r="N1286">
        <v>20.208809973979299</v>
      </c>
      <c r="O1286">
        <v>20.789672581362598</v>
      </c>
      <c r="P1286">
        <v>20.750738659323101</v>
      </c>
      <c r="Q1286">
        <v>21.541874371727801</v>
      </c>
      <c r="R1286">
        <v>20.691342372066401</v>
      </c>
      <c r="S1286">
        <v>20.104864375940402</v>
      </c>
      <c r="T1286">
        <v>20.4781586286669</v>
      </c>
      <c r="U1286">
        <v>20.884513637217999</v>
      </c>
    </row>
    <row r="1287" spans="1:21" x14ac:dyDescent="0.3">
      <c r="A1287" t="s">
        <v>7062</v>
      </c>
      <c r="B1287">
        <v>22.991401751986299</v>
      </c>
      <c r="C1287">
        <v>22.955411855066099</v>
      </c>
      <c r="D1287">
        <v>22.655270190938499</v>
      </c>
      <c r="E1287">
        <v>23.211659909618799</v>
      </c>
      <c r="F1287">
        <v>23.0297450580277</v>
      </c>
      <c r="G1287">
        <v>22.9848565669012</v>
      </c>
      <c r="H1287">
        <v>22.890670308904301</v>
      </c>
      <c r="I1287">
        <v>22.756316598790399</v>
      </c>
      <c r="J1287">
        <v>23.2277315638155</v>
      </c>
      <c r="K1287">
        <v>23.043846033510601</v>
      </c>
      <c r="L1287">
        <v>23.145131682710598</v>
      </c>
      <c r="M1287">
        <v>23.270849821663202</v>
      </c>
      <c r="N1287">
        <v>22.722182972944299</v>
      </c>
      <c r="O1287">
        <v>23.003627030006399</v>
      </c>
      <c r="P1287">
        <v>23.0014220477625</v>
      </c>
      <c r="Q1287">
        <v>23.0876764160741</v>
      </c>
      <c r="R1287">
        <v>23.2750766190793</v>
      </c>
      <c r="S1287">
        <v>22.805532030192101</v>
      </c>
      <c r="T1287">
        <v>22.9946083455254</v>
      </c>
      <c r="U1287">
        <v>22.976191297905199</v>
      </c>
    </row>
    <row r="1288" spans="1:21" x14ac:dyDescent="0.3">
      <c r="A1288" t="s">
        <v>7063</v>
      </c>
      <c r="B1288">
        <v>19.160928242989101</v>
      </c>
      <c r="C1288">
        <v>19.533071883477099</v>
      </c>
      <c r="D1288">
        <v>18.917146593161899</v>
      </c>
      <c r="E1288">
        <v>19.120228562978799</v>
      </c>
      <c r="F1288">
        <v>19.313882738442299</v>
      </c>
      <c r="G1288">
        <v>19.199761755316501</v>
      </c>
      <c r="H1288">
        <v>19.074898157489699</v>
      </c>
      <c r="I1288">
        <v>19.184314565471801</v>
      </c>
      <c r="J1288">
        <v>19.212281020837398</v>
      </c>
      <c r="K1288">
        <v>19.088096214681499</v>
      </c>
      <c r="L1288">
        <v>19.275821160969102</v>
      </c>
      <c r="M1288">
        <v>19.349834423026898</v>
      </c>
      <c r="N1288">
        <v>18.697432483140801</v>
      </c>
      <c r="O1288">
        <v>19.4594707492375</v>
      </c>
      <c r="P1288">
        <v>19.150626440029999</v>
      </c>
      <c r="Q1288">
        <v>19.4351327214906</v>
      </c>
      <c r="R1288">
        <v>18.9411714978195</v>
      </c>
      <c r="S1288">
        <v>18.722730354467998</v>
      </c>
      <c r="T1288">
        <v>19.385741456799</v>
      </c>
      <c r="U1288">
        <v>19.211291566473601</v>
      </c>
    </row>
    <row r="1289" spans="1:21" x14ac:dyDescent="0.3">
      <c r="A1289" t="s">
        <v>7064</v>
      </c>
      <c r="B1289">
        <v>16.9105093005005</v>
      </c>
      <c r="C1289">
        <v>16.902960577879899</v>
      </c>
      <c r="D1289">
        <v>16.634783695531201</v>
      </c>
      <c r="E1289">
        <v>17.020488090204999</v>
      </c>
      <c r="F1289">
        <v>16.992361972677301</v>
      </c>
      <c r="G1289">
        <v>16.765237044612</v>
      </c>
      <c r="H1289">
        <v>16.844674584248999</v>
      </c>
      <c r="I1289">
        <v>16.3747727384042</v>
      </c>
      <c r="J1289">
        <v>17.035867595988002</v>
      </c>
      <c r="K1289">
        <v>17.026707272884899</v>
      </c>
      <c r="L1289">
        <v>16.938654372862299</v>
      </c>
      <c r="M1289">
        <v>16.866712758792701</v>
      </c>
      <c r="N1289">
        <v>16.671505505259798</v>
      </c>
      <c r="O1289">
        <v>16.969382412756001</v>
      </c>
      <c r="P1289">
        <v>16.813628742939901</v>
      </c>
      <c r="Q1289">
        <v>16.915353894865401</v>
      </c>
      <c r="R1289">
        <v>17.0183088637338</v>
      </c>
      <c r="S1289">
        <v>16.483995054027101</v>
      </c>
      <c r="T1289">
        <v>16.821237683799499</v>
      </c>
      <c r="U1289">
        <v>16.865367754758498</v>
      </c>
    </row>
    <row r="1290" spans="1:21" x14ac:dyDescent="0.3">
      <c r="A1290" t="s">
        <v>7065</v>
      </c>
      <c r="B1290">
        <v>19.3893934474779</v>
      </c>
      <c r="C1290">
        <v>19.444895677483501</v>
      </c>
      <c r="D1290">
        <v>19.289782180531201</v>
      </c>
      <c r="E1290">
        <v>19.2959186389309</v>
      </c>
      <c r="F1290">
        <v>19.498871871682699</v>
      </c>
      <c r="G1290">
        <v>19.3904132216135</v>
      </c>
      <c r="H1290">
        <v>19.509318823019001</v>
      </c>
      <c r="I1290">
        <v>19.286088957988699</v>
      </c>
      <c r="J1290">
        <v>19.193285821035001</v>
      </c>
      <c r="K1290">
        <v>19.433996700079401</v>
      </c>
      <c r="L1290">
        <v>19.672757256059</v>
      </c>
      <c r="M1290">
        <v>19.352854483866999</v>
      </c>
      <c r="N1290">
        <v>19.350032107679102</v>
      </c>
      <c r="O1290">
        <v>19.457375596879999</v>
      </c>
      <c r="P1290">
        <v>19.373166201269001</v>
      </c>
      <c r="Q1290">
        <v>19.431034498194101</v>
      </c>
      <c r="R1290">
        <v>19.268710976738301</v>
      </c>
      <c r="S1290">
        <v>19.376161236998101</v>
      </c>
      <c r="T1290">
        <v>19.600274253520201</v>
      </c>
      <c r="U1290">
        <v>19.407787573760501</v>
      </c>
    </row>
    <row r="1291" spans="1:21" x14ac:dyDescent="0.3">
      <c r="A1291" t="s">
        <v>7066</v>
      </c>
      <c r="B1291">
        <v>23.1237689364171</v>
      </c>
      <c r="C1291">
        <v>22.969477941622898</v>
      </c>
      <c r="D1291">
        <v>22.941251443402798</v>
      </c>
      <c r="E1291">
        <v>23.255048298930799</v>
      </c>
      <c r="F1291">
        <v>23.161459067433299</v>
      </c>
      <c r="G1291">
        <v>23.112857662381199</v>
      </c>
      <c r="H1291">
        <v>23.094167638252301</v>
      </c>
      <c r="I1291">
        <v>23.060225013164601</v>
      </c>
      <c r="J1291">
        <v>23.2627437445467</v>
      </c>
      <c r="K1291">
        <v>23.256200318874399</v>
      </c>
      <c r="L1291">
        <v>23.1943612267508</v>
      </c>
      <c r="M1291">
        <v>23.220788128388701</v>
      </c>
      <c r="N1291">
        <v>22.946592211646699</v>
      </c>
      <c r="O1291">
        <v>23.016699538092102</v>
      </c>
      <c r="P1291">
        <v>23.1262421963044</v>
      </c>
      <c r="Q1291">
        <v>23.2246426755882</v>
      </c>
      <c r="R1291">
        <v>23.239917457654599</v>
      </c>
      <c r="S1291">
        <v>23.1520989149409</v>
      </c>
      <c r="T1291">
        <v>23.117713400205801</v>
      </c>
      <c r="U1291">
        <v>23.1117591804929</v>
      </c>
    </row>
    <row r="1292" spans="1:21" x14ac:dyDescent="0.3">
      <c r="A1292" t="s">
        <v>7067</v>
      </c>
      <c r="B1292">
        <v>20.4167470168323</v>
      </c>
      <c r="C1292">
        <v>20.3892119394568</v>
      </c>
      <c r="D1292">
        <v>20.854770733795998</v>
      </c>
      <c r="E1292">
        <v>20.3058479096327</v>
      </c>
      <c r="F1292">
        <v>20.2232740451586</v>
      </c>
      <c r="G1292">
        <v>20.449440578947701</v>
      </c>
      <c r="H1292">
        <v>20.576223793997801</v>
      </c>
      <c r="I1292">
        <v>20.4965762960848</v>
      </c>
      <c r="J1292">
        <v>19.922417628054198</v>
      </c>
      <c r="K1292">
        <v>20.307919427014902</v>
      </c>
      <c r="L1292">
        <v>20.0342407858247</v>
      </c>
      <c r="M1292">
        <v>19.829695350305201</v>
      </c>
      <c r="N1292">
        <v>20.937108656478799</v>
      </c>
      <c r="O1292">
        <v>20.439766483104201</v>
      </c>
      <c r="P1292">
        <v>20.435522998273001</v>
      </c>
      <c r="Q1292">
        <v>20.062025575341998</v>
      </c>
      <c r="R1292">
        <v>19.9610835033304</v>
      </c>
      <c r="S1292">
        <v>20.6826843881</v>
      </c>
      <c r="T1292">
        <v>20.336079499139199</v>
      </c>
      <c r="U1292">
        <v>20.4325786785408</v>
      </c>
    </row>
    <row r="1293" spans="1:21" x14ac:dyDescent="0.3">
      <c r="A1293" t="s">
        <v>7068</v>
      </c>
      <c r="B1293">
        <v>22.696222214711501</v>
      </c>
      <c r="C1293">
        <v>22.843411315498599</v>
      </c>
      <c r="D1293">
        <v>22.620095144592899</v>
      </c>
      <c r="E1293">
        <v>22.834756926323902</v>
      </c>
      <c r="F1293">
        <v>22.697108403637401</v>
      </c>
      <c r="G1293">
        <v>22.719334934522902</v>
      </c>
      <c r="H1293">
        <v>22.9324786987194</v>
      </c>
      <c r="I1293">
        <v>22.517639714226501</v>
      </c>
      <c r="J1293">
        <v>22.815540804951102</v>
      </c>
      <c r="K1293">
        <v>22.737252916319299</v>
      </c>
      <c r="L1293">
        <v>22.719535443924499</v>
      </c>
      <c r="M1293">
        <v>22.706312547826901</v>
      </c>
      <c r="N1293">
        <v>22.593357580248501</v>
      </c>
      <c r="O1293">
        <v>22.7652153987001</v>
      </c>
      <c r="P1293">
        <v>22.709424554003402</v>
      </c>
      <c r="Q1293">
        <v>22.661346469280101</v>
      </c>
      <c r="R1293">
        <v>22.801774383641298</v>
      </c>
      <c r="S1293">
        <v>22.6262834946439</v>
      </c>
      <c r="T1293">
        <v>22.819727013515902</v>
      </c>
      <c r="U1293">
        <v>22.7078694361226</v>
      </c>
    </row>
    <row r="1294" spans="1:21" x14ac:dyDescent="0.3">
      <c r="A1294" t="s">
        <v>7069</v>
      </c>
      <c r="B1294">
        <v>22.278789591163498</v>
      </c>
      <c r="C1294">
        <v>22.205213947985001</v>
      </c>
      <c r="D1294">
        <v>22.334235281220899</v>
      </c>
      <c r="E1294">
        <v>22.218076483653299</v>
      </c>
      <c r="F1294">
        <v>22.224684718184498</v>
      </c>
      <c r="G1294">
        <v>22.277021330233499</v>
      </c>
      <c r="H1294">
        <v>22.234346624530499</v>
      </c>
      <c r="I1294">
        <v>22.339256407768101</v>
      </c>
      <c r="J1294">
        <v>22.212934704448099</v>
      </c>
      <c r="K1294">
        <v>22.3112377558971</v>
      </c>
      <c r="L1294">
        <v>22.0484779807698</v>
      </c>
      <c r="M1294">
        <v>22.413849527076501</v>
      </c>
      <c r="N1294">
        <v>22.091796781307</v>
      </c>
      <c r="O1294">
        <v>22.287201073782001</v>
      </c>
      <c r="P1294">
        <v>22.231498421421701</v>
      </c>
      <c r="Q1294">
        <v>22.3129027890141</v>
      </c>
      <c r="R1294">
        <v>22.426578063699999</v>
      </c>
      <c r="S1294">
        <v>22.264189035250499</v>
      </c>
      <c r="T1294">
        <v>22.405340925812698</v>
      </c>
      <c r="U1294">
        <v>22.323999165394099</v>
      </c>
    </row>
    <row r="1295" spans="1:21" x14ac:dyDescent="0.3">
      <c r="A1295" t="s">
        <v>7070</v>
      </c>
      <c r="B1295">
        <v>15.6500770302418</v>
      </c>
      <c r="C1295">
        <v>16.103968234364402</v>
      </c>
      <c r="D1295">
        <v>15.5373173089795</v>
      </c>
      <c r="E1295">
        <v>15.2021529576378</v>
      </c>
      <c r="F1295">
        <v>15.8022557074178</v>
      </c>
      <c r="G1295">
        <v>15.7449562043989</v>
      </c>
      <c r="H1295">
        <v>15.478620835095001</v>
      </c>
      <c r="I1295">
        <v>16.349012999972</v>
      </c>
      <c r="J1295">
        <v>15.4213885207784</v>
      </c>
      <c r="K1295">
        <v>15.2524470728401</v>
      </c>
      <c r="L1295">
        <v>15.602833858785701</v>
      </c>
      <c r="M1295">
        <v>15.7987447101242</v>
      </c>
      <c r="N1295">
        <v>15.7880075159885</v>
      </c>
      <c r="O1295">
        <v>15.8102923014184</v>
      </c>
      <c r="P1295">
        <v>15.615596697242299</v>
      </c>
      <c r="Q1295">
        <v>15.965839866282501</v>
      </c>
      <c r="R1295">
        <v>15.708674579587401</v>
      </c>
      <c r="S1295">
        <v>15.853129064856599</v>
      </c>
      <c r="T1295">
        <v>15.5173281497734</v>
      </c>
      <c r="U1295">
        <v>15.778213216462801</v>
      </c>
    </row>
    <row r="1296" spans="1:21" x14ac:dyDescent="0.3">
      <c r="A1296" t="s">
        <v>7071</v>
      </c>
      <c r="B1296">
        <v>22.52344000942</v>
      </c>
      <c r="C1296">
        <v>22.872116709695302</v>
      </c>
      <c r="D1296">
        <v>22.635572856521701</v>
      </c>
      <c r="E1296">
        <v>23.021205963648502</v>
      </c>
      <c r="F1296">
        <v>22.512683450237599</v>
      </c>
      <c r="G1296">
        <v>22.574614203801499</v>
      </c>
      <c r="H1296">
        <v>22.044567627939401</v>
      </c>
      <c r="I1296">
        <v>22.717714845610701</v>
      </c>
      <c r="J1296">
        <v>22.5484034965672</v>
      </c>
      <c r="K1296">
        <v>22.877104627490802</v>
      </c>
      <c r="L1296">
        <v>22.330361437033901</v>
      </c>
      <c r="M1296">
        <v>22.7876922692822</v>
      </c>
      <c r="N1296">
        <v>22.619239007366101</v>
      </c>
      <c r="O1296">
        <v>22.605350402268598</v>
      </c>
      <c r="P1296">
        <v>22.561489002616302</v>
      </c>
      <c r="Q1296">
        <v>22.8867832457837</v>
      </c>
      <c r="R1296">
        <v>23.1157240639773</v>
      </c>
      <c r="S1296">
        <v>22.007058710919601</v>
      </c>
      <c r="T1296">
        <v>21.822347027784598</v>
      </c>
      <c r="U1296">
        <v>22.538873620359801</v>
      </c>
    </row>
    <row r="1297" spans="1:21" x14ac:dyDescent="0.3">
      <c r="A1297" t="s">
        <v>7072</v>
      </c>
      <c r="B1297">
        <v>15.3457609192745</v>
      </c>
      <c r="C1297">
        <v>15.5760310453784</v>
      </c>
      <c r="D1297">
        <v>15.2072683145296</v>
      </c>
      <c r="E1297">
        <v>15.585212316308001</v>
      </c>
      <c r="F1297">
        <v>15.893253843460901</v>
      </c>
      <c r="G1297">
        <v>15.400014552767001</v>
      </c>
      <c r="H1297">
        <v>15.606460456282299</v>
      </c>
      <c r="I1297">
        <v>15.4609799904237</v>
      </c>
      <c r="J1297">
        <v>15.8389701298545</v>
      </c>
      <c r="K1297">
        <v>15.587160076336501</v>
      </c>
      <c r="L1297">
        <v>15.3458491879703</v>
      </c>
      <c r="M1297">
        <v>15.4995917624841</v>
      </c>
      <c r="N1297">
        <v>15.265008772986301</v>
      </c>
      <c r="O1297">
        <v>15.3636238721857</v>
      </c>
      <c r="P1297">
        <v>15.420231794507201</v>
      </c>
      <c r="Q1297">
        <v>15.4825283575891</v>
      </c>
      <c r="R1297">
        <v>15.186793753424199</v>
      </c>
      <c r="S1297">
        <v>15.2342155750205</v>
      </c>
      <c r="T1297">
        <v>15.3951504119338</v>
      </c>
      <c r="U1297">
        <v>15.3267065882313</v>
      </c>
    </row>
    <row r="1298" spans="1:21" x14ac:dyDescent="0.3">
      <c r="A1298" t="s">
        <v>7073</v>
      </c>
      <c r="B1298">
        <v>17.065540122329899</v>
      </c>
      <c r="C1298">
        <v>17.377422586360399</v>
      </c>
      <c r="D1298">
        <v>17.067623955147202</v>
      </c>
      <c r="E1298">
        <v>17.381041713997501</v>
      </c>
      <c r="F1298">
        <v>17.494151471122599</v>
      </c>
      <c r="G1298">
        <v>17.480249461688501</v>
      </c>
      <c r="H1298">
        <v>17.178028248390302</v>
      </c>
      <c r="I1298">
        <v>16.995250658530399</v>
      </c>
      <c r="J1298">
        <v>17.3780675630404</v>
      </c>
      <c r="K1298">
        <v>17.3284544561938</v>
      </c>
      <c r="L1298">
        <v>17.4955501966718</v>
      </c>
      <c r="M1298">
        <v>17.6275971120557</v>
      </c>
      <c r="N1298">
        <v>16.965751867272701</v>
      </c>
      <c r="O1298">
        <v>17.224441811541599</v>
      </c>
      <c r="P1298">
        <v>17.296052322951802</v>
      </c>
      <c r="Q1298">
        <v>17.416654348544299</v>
      </c>
      <c r="R1298">
        <v>17.2239712524187</v>
      </c>
      <c r="S1298">
        <v>16.899563989163099</v>
      </c>
      <c r="T1298">
        <v>17.273186103808602</v>
      </c>
      <c r="U1298">
        <v>17.284404029746501</v>
      </c>
    </row>
    <row r="1299" spans="1:21" x14ac:dyDescent="0.3">
      <c r="A1299" t="s">
        <v>7074</v>
      </c>
      <c r="B1299">
        <v>18.725106898603801</v>
      </c>
      <c r="C1299">
        <v>17.225271381608898</v>
      </c>
      <c r="D1299">
        <v>17.3904914941402</v>
      </c>
      <c r="E1299">
        <v>19.8556962769478</v>
      </c>
      <c r="F1299">
        <v>19.2823126185991</v>
      </c>
      <c r="G1299">
        <v>18.870245038168001</v>
      </c>
      <c r="H1299">
        <v>17.564761181685402</v>
      </c>
      <c r="I1299">
        <v>17.243020925282799</v>
      </c>
      <c r="J1299">
        <v>19.905081120659801</v>
      </c>
      <c r="K1299">
        <v>19.427345617730602</v>
      </c>
      <c r="L1299">
        <v>19.558401998624699</v>
      </c>
      <c r="M1299">
        <v>20.189049139835799</v>
      </c>
      <c r="N1299">
        <v>17.4493645088573</v>
      </c>
      <c r="O1299">
        <v>17.694596914557899</v>
      </c>
      <c r="P1299">
        <v>18.845797605930098</v>
      </c>
      <c r="Q1299">
        <v>19.548522974149002</v>
      </c>
      <c r="R1299">
        <v>20.024797209990901</v>
      </c>
      <c r="S1299">
        <v>17.4578056996044</v>
      </c>
      <c r="T1299">
        <v>17.549098940373401</v>
      </c>
      <c r="U1299">
        <v>18.75470152538</v>
      </c>
    </row>
    <row r="1300" spans="1:21" x14ac:dyDescent="0.3">
      <c r="A1300" t="s">
        <v>7075</v>
      </c>
      <c r="B1300">
        <v>15.8674014064584</v>
      </c>
      <c r="C1300">
        <v>15.5736923969173</v>
      </c>
      <c r="D1300">
        <v>16.242667776025701</v>
      </c>
      <c r="E1300">
        <v>15.522495338971099</v>
      </c>
      <c r="F1300">
        <v>15.8183155025906</v>
      </c>
      <c r="G1300">
        <v>15.8521554597212</v>
      </c>
      <c r="H1300">
        <v>15.3524349182708</v>
      </c>
      <c r="I1300">
        <v>16.2601366177798</v>
      </c>
      <c r="J1300">
        <v>15.8175624687573</v>
      </c>
      <c r="K1300">
        <v>15.8637683339087</v>
      </c>
      <c r="L1300">
        <v>16.0840326320895</v>
      </c>
      <c r="M1300">
        <v>16.0333291529744</v>
      </c>
      <c r="N1300">
        <v>15.8757839542693</v>
      </c>
      <c r="O1300">
        <v>15.340175897734699</v>
      </c>
      <c r="P1300">
        <v>16.021495152512699</v>
      </c>
      <c r="Q1300">
        <v>16.037558145644301</v>
      </c>
      <c r="R1300">
        <v>16.356985628209699</v>
      </c>
      <c r="S1300">
        <v>15.553989875148099</v>
      </c>
      <c r="T1300">
        <v>15.100659789484601</v>
      </c>
      <c r="U1300">
        <v>15.680233774786</v>
      </c>
    </row>
    <row r="1301" spans="1:21" x14ac:dyDescent="0.3">
      <c r="A1301" t="s">
        <v>7076</v>
      </c>
      <c r="B1301">
        <v>23.634756642831501</v>
      </c>
      <c r="C1301">
        <v>23.512586801878399</v>
      </c>
      <c r="D1301">
        <v>23.702542244238298</v>
      </c>
      <c r="E1301">
        <v>23.635190038833201</v>
      </c>
      <c r="F1301">
        <v>23.6695950147753</v>
      </c>
      <c r="G1301">
        <v>23.6513401485124</v>
      </c>
      <c r="H1301">
        <v>23.449064110936</v>
      </c>
      <c r="I1301">
        <v>23.799016902803</v>
      </c>
      <c r="J1301">
        <v>23.653467159322201</v>
      </c>
      <c r="K1301">
        <v>23.424116823129498</v>
      </c>
      <c r="L1301">
        <v>23.687954091376401</v>
      </c>
      <c r="M1301">
        <v>23.829921168464601</v>
      </c>
      <c r="N1301">
        <v>23.7747577857156</v>
      </c>
      <c r="O1301">
        <v>23.6070736151805</v>
      </c>
      <c r="P1301">
        <v>23.610680885724999</v>
      </c>
      <c r="Q1301">
        <v>23.6147355116372</v>
      </c>
      <c r="R1301">
        <v>23.7497949472932</v>
      </c>
      <c r="S1301">
        <v>23.7370482820963</v>
      </c>
      <c r="T1301">
        <v>23.478486790778302</v>
      </c>
      <c r="U1301">
        <v>23.676122582490901</v>
      </c>
    </row>
    <row r="1302" spans="1:21" x14ac:dyDescent="0.3">
      <c r="A1302" t="s">
        <v>7077</v>
      </c>
      <c r="B1302">
        <v>24.254965303558599</v>
      </c>
      <c r="C1302">
        <v>24.436135536740601</v>
      </c>
      <c r="D1302">
        <v>24.277237381397899</v>
      </c>
      <c r="E1302">
        <v>24.092028379774899</v>
      </c>
      <c r="F1302">
        <v>24.244088934282399</v>
      </c>
      <c r="G1302">
        <v>24.286059909072499</v>
      </c>
      <c r="H1302">
        <v>24.363607318105199</v>
      </c>
      <c r="I1302">
        <v>24.594850875715501</v>
      </c>
      <c r="J1302">
        <v>24.1141899784086</v>
      </c>
      <c r="K1302">
        <v>24.056162454915501</v>
      </c>
      <c r="L1302">
        <v>24.197716316530901</v>
      </c>
      <c r="M1302">
        <v>24.385526484598302</v>
      </c>
      <c r="N1302">
        <v>24.327641563653099</v>
      </c>
      <c r="O1302">
        <v>24.338755970738099</v>
      </c>
      <c r="P1302">
        <v>24.235349722239398</v>
      </c>
      <c r="Q1302">
        <v>24.2740162413624</v>
      </c>
      <c r="R1302">
        <v>24.104226253527798</v>
      </c>
      <c r="S1302">
        <v>24.3029525395403</v>
      </c>
      <c r="T1302">
        <v>24.3712586400259</v>
      </c>
      <c r="U1302">
        <v>24.306475496847501</v>
      </c>
    </row>
    <row r="1303" spans="1:21" x14ac:dyDescent="0.3">
      <c r="A1303" t="s">
        <v>7078</v>
      </c>
      <c r="B1303">
        <v>21.777209934579901</v>
      </c>
      <c r="C1303">
        <v>21.739106233217399</v>
      </c>
      <c r="D1303">
        <v>22.320419576402099</v>
      </c>
      <c r="E1303">
        <v>21.3695841867921</v>
      </c>
      <c r="F1303">
        <v>21.4395763010127</v>
      </c>
      <c r="G1303">
        <v>21.781009320199999</v>
      </c>
      <c r="H1303">
        <v>21.690006290325901</v>
      </c>
      <c r="I1303">
        <v>22.229497778783202</v>
      </c>
      <c r="J1303">
        <v>21.4059204205324</v>
      </c>
      <c r="K1303">
        <v>21.264003221461401</v>
      </c>
      <c r="L1303">
        <v>21.097012131821199</v>
      </c>
      <c r="M1303">
        <v>21.360975983791601</v>
      </c>
      <c r="N1303">
        <v>22.312845708683501</v>
      </c>
      <c r="O1303">
        <v>21.589453454336098</v>
      </c>
      <c r="P1303">
        <v>21.845945600165201</v>
      </c>
      <c r="Q1303">
        <v>21.327668354614801</v>
      </c>
      <c r="R1303">
        <v>21.3441859413362</v>
      </c>
      <c r="S1303">
        <v>22.0475874909338</v>
      </c>
      <c r="T1303">
        <v>21.670625454149398</v>
      </c>
      <c r="U1303">
        <v>21.710974279700501</v>
      </c>
    </row>
    <row r="1304" spans="1:21" x14ac:dyDescent="0.3">
      <c r="A1304" t="s">
        <v>7079</v>
      </c>
      <c r="B1304">
        <v>23.261161299751301</v>
      </c>
      <c r="C1304">
        <v>22.984462300504699</v>
      </c>
      <c r="D1304">
        <v>23.237823328655399</v>
      </c>
      <c r="E1304">
        <v>23.4148933562956</v>
      </c>
      <c r="F1304">
        <v>23.467420292087599</v>
      </c>
      <c r="G1304">
        <v>23.2535145356794</v>
      </c>
      <c r="H1304">
        <v>23.061494994440402</v>
      </c>
      <c r="I1304">
        <v>23.058508628422501</v>
      </c>
      <c r="J1304">
        <v>23.393632517765401</v>
      </c>
      <c r="K1304">
        <v>23.495453928015898</v>
      </c>
      <c r="L1304">
        <v>23.4782084337938</v>
      </c>
      <c r="M1304">
        <v>23.171859300609601</v>
      </c>
      <c r="N1304">
        <v>23.238787127756801</v>
      </c>
      <c r="O1304">
        <v>23.142210310056601</v>
      </c>
      <c r="P1304">
        <v>23.230354998401001</v>
      </c>
      <c r="Q1304">
        <v>23.344733928789498</v>
      </c>
      <c r="R1304">
        <v>23.3705026010194</v>
      </c>
      <c r="S1304">
        <v>23.284673413592699</v>
      </c>
      <c r="T1304">
        <v>23.100637169312702</v>
      </c>
      <c r="U1304">
        <v>23.285037237354398</v>
      </c>
    </row>
    <row r="1305" spans="1:21" x14ac:dyDescent="0.3">
      <c r="A1305" t="s">
        <v>7080</v>
      </c>
      <c r="B1305">
        <v>16.798635198156099</v>
      </c>
      <c r="C1305">
        <v>16.929776362595099</v>
      </c>
      <c r="D1305">
        <v>17.080504839359801</v>
      </c>
      <c r="E1305">
        <v>16.5105752503612</v>
      </c>
      <c r="F1305">
        <v>16.659569465185299</v>
      </c>
      <c r="G1305">
        <v>16.784663762412698</v>
      </c>
      <c r="H1305">
        <v>16.789125039112299</v>
      </c>
      <c r="I1305">
        <v>17.105669090094999</v>
      </c>
      <c r="J1305">
        <v>16.671806879413701</v>
      </c>
      <c r="K1305">
        <v>16.417531751407001</v>
      </c>
      <c r="L1305">
        <v>17.0657242358619</v>
      </c>
      <c r="M1305">
        <v>17.098090857010199</v>
      </c>
      <c r="N1305">
        <v>16.6871844394446</v>
      </c>
      <c r="O1305">
        <v>16.919500394114301</v>
      </c>
      <c r="P1305">
        <v>16.797271623810001</v>
      </c>
      <c r="Q1305">
        <v>16.889455143545099</v>
      </c>
      <c r="R1305">
        <v>16.946905364247101</v>
      </c>
      <c r="S1305">
        <v>16.8248330564047</v>
      </c>
      <c r="T1305">
        <v>16.8996125072414</v>
      </c>
      <c r="U1305">
        <v>16.787395708871699</v>
      </c>
    </row>
    <row r="1306" spans="1:21" x14ac:dyDescent="0.3">
      <c r="A1306" t="s">
        <v>7081</v>
      </c>
      <c r="B1306">
        <v>21.085103699834701</v>
      </c>
      <c r="C1306">
        <v>21.029928624848299</v>
      </c>
      <c r="D1306">
        <v>20.8379326244286</v>
      </c>
      <c r="E1306">
        <v>21.241668519141498</v>
      </c>
      <c r="F1306">
        <v>21.363329905180901</v>
      </c>
      <c r="G1306">
        <v>21.104405456620601</v>
      </c>
      <c r="H1306">
        <v>20.749454232920201</v>
      </c>
      <c r="I1306">
        <v>21.0903483758219</v>
      </c>
      <c r="J1306">
        <v>21.371399465648899</v>
      </c>
      <c r="K1306">
        <v>21.064805669285899</v>
      </c>
      <c r="L1306">
        <v>21.411848506050301</v>
      </c>
      <c r="M1306">
        <v>21.470761025185499</v>
      </c>
      <c r="N1306">
        <v>20.816577941303098</v>
      </c>
      <c r="O1306">
        <v>21.051689877296599</v>
      </c>
      <c r="P1306">
        <v>21.087176689676699</v>
      </c>
      <c r="Q1306">
        <v>21.1756216678199</v>
      </c>
      <c r="R1306">
        <v>21.2469286559929</v>
      </c>
      <c r="S1306">
        <v>20.866742026180201</v>
      </c>
      <c r="T1306">
        <v>20.931159040229101</v>
      </c>
      <c r="U1306">
        <v>21.103909375684299</v>
      </c>
    </row>
    <row r="1307" spans="1:21" x14ac:dyDescent="0.3">
      <c r="A1307" t="s">
        <v>7082</v>
      </c>
      <c r="B1307">
        <v>24.387096787853601</v>
      </c>
      <c r="C1307">
        <v>24.426310507996099</v>
      </c>
      <c r="D1307">
        <v>24.177806580436599</v>
      </c>
      <c r="E1307">
        <v>24.445238732739998</v>
      </c>
      <c r="F1307">
        <v>24.434319431383098</v>
      </c>
      <c r="G1307">
        <v>24.399333965759698</v>
      </c>
      <c r="H1307">
        <v>24.484952039626801</v>
      </c>
      <c r="I1307">
        <v>24.314701982080599</v>
      </c>
      <c r="J1307">
        <v>24.5290895848273</v>
      </c>
      <c r="K1307">
        <v>24.315409199193301</v>
      </c>
      <c r="L1307">
        <v>24.583788716655899</v>
      </c>
      <c r="M1307">
        <v>24.707652806444901</v>
      </c>
      <c r="N1307">
        <v>24.097380229990399</v>
      </c>
      <c r="O1307">
        <v>24.3284610622812</v>
      </c>
      <c r="P1307">
        <v>24.3848246124209</v>
      </c>
      <c r="Q1307">
        <v>24.544487635053802</v>
      </c>
      <c r="R1307">
        <v>24.559548219523201</v>
      </c>
      <c r="S1307">
        <v>24.085533307680802</v>
      </c>
      <c r="T1307">
        <v>24.5557053278513</v>
      </c>
      <c r="U1307">
        <v>24.403070716157998</v>
      </c>
    </row>
    <row r="1308" spans="1:21" x14ac:dyDescent="0.3">
      <c r="A1308" t="s">
        <v>7083</v>
      </c>
      <c r="B1308">
        <v>22.270224781428301</v>
      </c>
      <c r="C1308">
        <v>22.381717188220598</v>
      </c>
      <c r="D1308">
        <v>22.299666997494398</v>
      </c>
      <c r="E1308">
        <v>22.069597355374601</v>
      </c>
      <c r="F1308">
        <v>22.113578883455499</v>
      </c>
      <c r="G1308">
        <v>22.234072986786799</v>
      </c>
      <c r="H1308">
        <v>22.306800955009599</v>
      </c>
      <c r="I1308">
        <v>22.186512587316699</v>
      </c>
      <c r="J1308">
        <v>22.2441385356864</v>
      </c>
      <c r="K1308">
        <v>22.102465814369701</v>
      </c>
      <c r="L1308">
        <v>22.207422761264699</v>
      </c>
      <c r="M1308">
        <v>22.239833871262</v>
      </c>
      <c r="N1308">
        <v>22.2844519306983</v>
      </c>
      <c r="O1308">
        <v>22.4102265602566</v>
      </c>
      <c r="P1308">
        <v>22.273583125816199</v>
      </c>
      <c r="Q1308">
        <v>22.245090939279802</v>
      </c>
      <c r="R1308">
        <v>22.236372665793301</v>
      </c>
      <c r="S1308">
        <v>22.058494075864399</v>
      </c>
      <c r="T1308">
        <v>22.4942355332151</v>
      </c>
      <c r="U1308">
        <v>22.231891240884099</v>
      </c>
    </row>
    <row r="1309" spans="1:21" x14ac:dyDescent="0.3">
      <c r="A1309" t="s">
        <v>7085</v>
      </c>
      <c r="B1309">
        <v>23.724615977893599</v>
      </c>
      <c r="C1309">
        <v>23.8070789022814</v>
      </c>
      <c r="D1309">
        <v>23.629347846215399</v>
      </c>
      <c r="E1309">
        <v>23.817493084639199</v>
      </c>
      <c r="F1309">
        <v>23.636960761233102</v>
      </c>
      <c r="G1309">
        <v>23.739304189550602</v>
      </c>
      <c r="H1309">
        <v>23.798107754994898</v>
      </c>
      <c r="I1309">
        <v>23.6985014354462</v>
      </c>
      <c r="J1309">
        <v>23.871807797282099</v>
      </c>
      <c r="K1309">
        <v>23.656323612396299</v>
      </c>
      <c r="L1309">
        <v>23.6420602342249</v>
      </c>
      <c r="M1309">
        <v>24.037460761536401</v>
      </c>
      <c r="N1309">
        <v>23.646684487988999</v>
      </c>
      <c r="O1309">
        <v>23.732394118997199</v>
      </c>
      <c r="P1309">
        <v>23.735017577243902</v>
      </c>
      <c r="Q1309">
        <v>23.7852995560884</v>
      </c>
      <c r="R1309">
        <v>23.8890112957443</v>
      </c>
      <c r="S1309">
        <v>23.5776121995052</v>
      </c>
      <c r="T1309">
        <v>23.800697709673901</v>
      </c>
      <c r="U1309">
        <v>23.730517504215499</v>
      </c>
    </row>
    <row r="1310" spans="1:21" x14ac:dyDescent="0.3">
      <c r="A1310" t="s">
        <v>7086</v>
      </c>
      <c r="B1310">
        <v>19.617241626735101</v>
      </c>
      <c r="C1310">
        <v>19.919377819990501</v>
      </c>
      <c r="D1310">
        <v>19.598032196365899</v>
      </c>
      <c r="E1310">
        <v>19.4577585572411</v>
      </c>
      <c r="F1310">
        <v>19.604343067818</v>
      </c>
      <c r="G1310">
        <v>19.569688060706799</v>
      </c>
      <c r="H1310">
        <v>19.668313331274199</v>
      </c>
      <c r="I1310">
        <v>19.673622252616902</v>
      </c>
      <c r="J1310">
        <v>19.321300126774599</v>
      </c>
      <c r="K1310">
        <v>19.457019755558498</v>
      </c>
      <c r="L1310">
        <v>19.7238755456662</v>
      </c>
      <c r="M1310">
        <v>19.5888027095389</v>
      </c>
      <c r="N1310">
        <v>19.641691686759</v>
      </c>
      <c r="O1310">
        <v>19.8779092212263</v>
      </c>
      <c r="P1310">
        <v>19.5705267750037</v>
      </c>
      <c r="Q1310">
        <v>19.620529725232601</v>
      </c>
      <c r="R1310">
        <v>19.472447783369699</v>
      </c>
      <c r="S1310">
        <v>19.521438247756201</v>
      </c>
      <c r="T1310">
        <v>19.716403858828301</v>
      </c>
      <c r="U1310">
        <v>19.6173211493414</v>
      </c>
    </row>
    <row r="1311" spans="1:21" x14ac:dyDescent="0.3">
      <c r="A1311" t="s">
        <v>7087</v>
      </c>
      <c r="B1311">
        <v>18.790929767028299</v>
      </c>
      <c r="C1311">
        <v>18.7915756076215</v>
      </c>
      <c r="D1311">
        <v>18.8781806448157</v>
      </c>
      <c r="E1311">
        <v>18.804229717987099</v>
      </c>
      <c r="F1311">
        <v>18.810896981209901</v>
      </c>
      <c r="G1311">
        <v>18.8362095621201</v>
      </c>
      <c r="H1311">
        <v>18.952997378394802</v>
      </c>
      <c r="I1311">
        <v>18.6200341887177</v>
      </c>
      <c r="J1311">
        <v>18.856675122145901</v>
      </c>
      <c r="K1311">
        <v>18.966350626816901</v>
      </c>
      <c r="L1311">
        <v>18.6786629566047</v>
      </c>
      <c r="M1311">
        <v>18.4609980359586</v>
      </c>
      <c r="N1311">
        <v>19.008473165960201</v>
      </c>
      <c r="O1311">
        <v>18.9693154813036</v>
      </c>
      <c r="P1311">
        <v>18.7889348809193</v>
      </c>
      <c r="Q1311">
        <v>18.632029278747499</v>
      </c>
      <c r="R1311">
        <v>18.819565126913101</v>
      </c>
      <c r="S1311">
        <v>19.006797704308099</v>
      </c>
      <c r="T1311">
        <v>18.975791753016701</v>
      </c>
      <c r="U1311">
        <v>18.8397983115727</v>
      </c>
    </row>
    <row r="1312" spans="1:21" x14ac:dyDescent="0.3">
      <c r="A1312" t="s">
        <v>7088</v>
      </c>
      <c r="B1312">
        <v>21.5801238964698</v>
      </c>
      <c r="C1312">
        <v>21.420236258208998</v>
      </c>
      <c r="D1312">
        <v>21.739054604480199</v>
      </c>
      <c r="E1312">
        <v>21.503879425988799</v>
      </c>
      <c r="F1312">
        <v>21.5381085178016</v>
      </c>
      <c r="G1312">
        <v>21.530797434903899</v>
      </c>
      <c r="H1312">
        <v>21.5554796763846</v>
      </c>
      <c r="I1312">
        <v>21.761360736852598</v>
      </c>
      <c r="J1312">
        <v>21.5478554056996</v>
      </c>
      <c r="K1312">
        <v>21.4565553267242</v>
      </c>
      <c r="L1312">
        <v>21.739352772859501</v>
      </c>
      <c r="M1312">
        <v>21.7369667892713</v>
      </c>
      <c r="N1312">
        <v>21.836320982465701</v>
      </c>
      <c r="O1312">
        <v>21.597561939235302</v>
      </c>
      <c r="P1312">
        <v>21.5544605211938</v>
      </c>
      <c r="Q1312">
        <v>21.5206837104664</v>
      </c>
      <c r="R1312">
        <v>21.5920036014607</v>
      </c>
      <c r="S1312">
        <v>21.6828676733201</v>
      </c>
      <c r="T1312">
        <v>21.515000760126501</v>
      </c>
      <c r="U1312">
        <v>21.557892674897701</v>
      </c>
    </row>
    <row r="1313" spans="1:21" x14ac:dyDescent="0.3">
      <c r="A1313" t="s">
        <v>7089</v>
      </c>
      <c r="B1313">
        <v>25.017413539825299</v>
      </c>
      <c r="C1313">
        <v>25.1828177157334</v>
      </c>
      <c r="D1313">
        <v>24.8311489198021</v>
      </c>
      <c r="E1313">
        <v>25.127582306559599</v>
      </c>
      <c r="F1313">
        <v>25.0239832755781</v>
      </c>
      <c r="G1313">
        <v>25.004585418155699</v>
      </c>
      <c r="H1313">
        <v>25.047950799669</v>
      </c>
      <c r="I1313">
        <v>24.790953543912799</v>
      </c>
      <c r="J1313">
        <v>25.1242972507148</v>
      </c>
      <c r="K1313">
        <v>25.130137783951898</v>
      </c>
      <c r="L1313">
        <v>25.122223394031298</v>
      </c>
      <c r="M1313">
        <v>25.1775274926142</v>
      </c>
      <c r="N1313">
        <v>24.870130902336101</v>
      </c>
      <c r="O1313">
        <v>25.197061000920201</v>
      </c>
      <c r="P1313">
        <v>25.013720344858399</v>
      </c>
      <c r="Q1313">
        <v>25.040588893471899</v>
      </c>
      <c r="R1313">
        <v>25.103625310663599</v>
      </c>
      <c r="S1313">
        <v>24.835545396141601</v>
      </c>
      <c r="T1313">
        <v>25.116256412761601</v>
      </c>
      <c r="U1313">
        <v>25.0096491841852</v>
      </c>
    </row>
    <row r="1314" spans="1:21" x14ac:dyDescent="0.3">
      <c r="A1314" t="s">
        <v>7090</v>
      </c>
      <c r="B1314">
        <v>20.8866084545127</v>
      </c>
      <c r="C1314">
        <v>20.9119804486348</v>
      </c>
      <c r="D1314">
        <v>20.4646708602845</v>
      </c>
      <c r="E1314">
        <v>21.041324355034401</v>
      </c>
      <c r="F1314">
        <v>20.9920387327113</v>
      </c>
      <c r="G1314">
        <v>20.831868796208099</v>
      </c>
      <c r="H1314">
        <v>20.669178856116702</v>
      </c>
      <c r="I1314">
        <v>20.721482975893199</v>
      </c>
      <c r="J1314">
        <v>21.051809168163501</v>
      </c>
      <c r="K1314">
        <v>20.9228500034943</v>
      </c>
      <c r="L1314">
        <v>21.1341749485807</v>
      </c>
      <c r="M1314">
        <v>21.235172539741601</v>
      </c>
      <c r="N1314">
        <v>20.537834630555</v>
      </c>
      <c r="O1314">
        <v>20.744333873101802</v>
      </c>
      <c r="P1314">
        <v>20.856880041741999</v>
      </c>
      <c r="Q1314">
        <v>21.0201651732973</v>
      </c>
      <c r="R1314">
        <v>21.200176484928502</v>
      </c>
      <c r="S1314">
        <v>20.657229745401999</v>
      </c>
      <c r="T1314">
        <v>20.720718353305699</v>
      </c>
      <c r="U1314">
        <v>20.863068151301</v>
      </c>
    </row>
    <row r="1315" spans="1:21" x14ac:dyDescent="0.3">
      <c r="A1315" t="s">
        <v>7091</v>
      </c>
      <c r="B1315">
        <v>20.0622242561188</v>
      </c>
      <c r="C1315">
        <v>20.121186624540801</v>
      </c>
      <c r="D1315">
        <v>19.8303488199535</v>
      </c>
      <c r="E1315">
        <v>20.192714102020101</v>
      </c>
      <c r="F1315">
        <v>20.3146977737292</v>
      </c>
      <c r="G1315">
        <v>20.0881514082294</v>
      </c>
      <c r="H1315">
        <v>20.156947141216602</v>
      </c>
      <c r="I1315">
        <v>19.865536452940201</v>
      </c>
      <c r="J1315">
        <v>20.1309436052927</v>
      </c>
      <c r="K1315">
        <v>20.4067365213374</v>
      </c>
      <c r="L1315">
        <v>20.5638673287126</v>
      </c>
      <c r="M1315">
        <v>19.937743753304701</v>
      </c>
      <c r="N1315">
        <v>19.8284508582855</v>
      </c>
      <c r="O1315">
        <v>20.141032665798701</v>
      </c>
      <c r="P1315">
        <v>20.050758191867299</v>
      </c>
      <c r="Q1315">
        <v>20.4138403943847</v>
      </c>
      <c r="R1315">
        <v>20.145066186276399</v>
      </c>
      <c r="S1315">
        <v>19.925761690536302</v>
      </c>
      <c r="T1315">
        <v>20.057254395432899</v>
      </c>
      <c r="U1315">
        <v>20.1008235734</v>
      </c>
    </row>
    <row r="1316" spans="1:21" x14ac:dyDescent="0.3">
      <c r="A1316" t="s">
        <v>7092</v>
      </c>
      <c r="B1316">
        <v>19.130243028339802</v>
      </c>
      <c r="C1316">
        <v>18.8480118625519</v>
      </c>
      <c r="D1316">
        <v>19.221126197956199</v>
      </c>
      <c r="E1316">
        <v>18.9242883963162</v>
      </c>
      <c r="F1316">
        <v>19.049239041047599</v>
      </c>
      <c r="G1316">
        <v>19.145511753417299</v>
      </c>
      <c r="H1316">
        <v>18.867658287050201</v>
      </c>
      <c r="I1316">
        <v>19.6515467135135</v>
      </c>
      <c r="J1316">
        <v>18.977580999963799</v>
      </c>
      <c r="K1316">
        <v>19.063407407179302</v>
      </c>
      <c r="L1316">
        <v>19.136052203936998</v>
      </c>
      <c r="M1316">
        <v>19.548544433383299</v>
      </c>
      <c r="N1316">
        <v>19.552126472998498</v>
      </c>
      <c r="O1316">
        <v>18.438017740505899</v>
      </c>
      <c r="P1316">
        <v>19.197690363331901</v>
      </c>
      <c r="Q1316">
        <v>19.5587163363234</v>
      </c>
      <c r="R1316">
        <v>19.164375554573699</v>
      </c>
      <c r="S1316">
        <v>19.113108062693399</v>
      </c>
      <c r="T1316">
        <v>18.441871409291501</v>
      </c>
      <c r="U1316">
        <v>19.077513108617602</v>
      </c>
    </row>
    <row r="1317" spans="1:21" x14ac:dyDescent="0.3">
      <c r="A1317" t="s">
        <v>7093</v>
      </c>
      <c r="B1317">
        <v>23.1101968575482</v>
      </c>
      <c r="C1317">
        <v>22.915145778261302</v>
      </c>
      <c r="D1317">
        <v>23.024098380321401</v>
      </c>
      <c r="E1317">
        <v>23.185998886792401</v>
      </c>
      <c r="F1317">
        <v>23.203628520844699</v>
      </c>
      <c r="G1317">
        <v>23.1121016529356</v>
      </c>
      <c r="H1317">
        <v>22.931384914052799</v>
      </c>
      <c r="I1317">
        <v>23.0301333303373</v>
      </c>
      <c r="J1317">
        <v>23.223491318585801</v>
      </c>
      <c r="K1317">
        <v>23.212703424398399</v>
      </c>
      <c r="L1317">
        <v>23.2739095874722</v>
      </c>
      <c r="M1317">
        <v>23.2086422846609</v>
      </c>
      <c r="N1317">
        <v>23.049916462416601</v>
      </c>
      <c r="O1317">
        <v>23.112045976855899</v>
      </c>
      <c r="P1317">
        <v>23.073774969399398</v>
      </c>
      <c r="Q1317">
        <v>23.201348240295101</v>
      </c>
      <c r="R1317">
        <v>23.265406251526201</v>
      </c>
      <c r="S1317">
        <v>23.197162897544199</v>
      </c>
      <c r="T1317">
        <v>23.011270433195602</v>
      </c>
      <c r="U1317">
        <v>23.1487978596742</v>
      </c>
    </row>
    <row r="1318" spans="1:21" x14ac:dyDescent="0.3">
      <c r="A1318" t="s">
        <v>7094</v>
      </c>
      <c r="B1318">
        <v>21.481471909705601</v>
      </c>
      <c r="C1318">
        <v>21.230075683221798</v>
      </c>
      <c r="D1318">
        <v>21.556823544231499</v>
      </c>
      <c r="E1318">
        <v>21.704861538964899</v>
      </c>
      <c r="F1318">
        <v>21.369856288411199</v>
      </c>
      <c r="G1318">
        <v>21.4619694016335</v>
      </c>
      <c r="H1318">
        <v>21.437088445932702</v>
      </c>
      <c r="I1318">
        <v>21.382661169032399</v>
      </c>
      <c r="J1318">
        <v>21.732295202248</v>
      </c>
      <c r="K1318">
        <v>21.863142910840502</v>
      </c>
      <c r="L1318">
        <v>21.588997381907301</v>
      </c>
      <c r="M1318">
        <v>21.470098320233902</v>
      </c>
      <c r="N1318">
        <v>21.235957126964301</v>
      </c>
      <c r="O1318">
        <v>21.0822706577964</v>
      </c>
      <c r="P1318">
        <v>21.463333984507099</v>
      </c>
      <c r="Q1318">
        <v>21.453613211177</v>
      </c>
      <c r="R1318">
        <v>21.833913617087301</v>
      </c>
      <c r="S1318">
        <v>21.437884199663301</v>
      </c>
      <c r="T1318">
        <v>21.171126243279499</v>
      </c>
      <c r="U1318">
        <v>21.481343050002199</v>
      </c>
    </row>
    <row r="1319" spans="1:21" x14ac:dyDescent="0.3">
      <c r="A1319" t="s">
        <v>7095</v>
      </c>
      <c r="B1319">
        <v>18.682082733840701</v>
      </c>
      <c r="C1319">
        <v>18.051281245993401</v>
      </c>
      <c r="D1319">
        <v>18.061058806715799</v>
      </c>
      <c r="E1319">
        <v>17.895868468770502</v>
      </c>
      <c r="F1319">
        <v>19.702686733912099</v>
      </c>
      <c r="G1319">
        <v>18.551250782433399</v>
      </c>
      <c r="H1319">
        <v>17.977144459105499</v>
      </c>
      <c r="I1319">
        <v>18.136196804408399</v>
      </c>
      <c r="J1319">
        <v>17.949275058599198</v>
      </c>
      <c r="K1319">
        <v>19.764943115581101</v>
      </c>
      <c r="L1319">
        <v>17.557229778211902</v>
      </c>
      <c r="M1319">
        <v>18.024654130903699</v>
      </c>
      <c r="N1319">
        <v>19.231777094262799</v>
      </c>
      <c r="O1319">
        <v>18.783615623715299</v>
      </c>
      <c r="P1319">
        <v>18.616837665525502</v>
      </c>
      <c r="Q1319">
        <v>17.7058234548327</v>
      </c>
      <c r="R1319">
        <v>17.949796290284802</v>
      </c>
      <c r="S1319">
        <v>19.0146740978598</v>
      </c>
      <c r="T1319">
        <v>18.8819762739036</v>
      </c>
      <c r="U1319">
        <v>18.619777885734599</v>
      </c>
    </row>
    <row r="1320" spans="1:21" x14ac:dyDescent="0.3">
      <c r="A1320" t="s">
        <v>7097</v>
      </c>
      <c r="B1320">
        <v>18.463953032119498</v>
      </c>
      <c r="C1320">
        <v>18.0401379661674</v>
      </c>
      <c r="D1320">
        <v>18.412700812153101</v>
      </c>
      <c r="E1320">
        <v>18.826436651189201</v>
      </c>
      <c r="F1320">
        <v>18.6877675911655</v>
      </c>
      <c r="G1320">
        <v>18.477336085300401</v>
      </c>
      <c r="H1320">
        <v>18.257644758042002</v>
      </c>
      <c r="I1320">
        <v>18.221172223572498</v>
      </c>
      <c r="J1320">
        <v>18.570512795088302</v>
      </c>
      <c r="K1320">
        <v>18.6203379241256</v>
      </c>
      <c r="L1320">
        <v>18.497671721404998</v>
      </c>
      <c r="M1320">
        <v>18.5914246417349</v>
      </c>
      <c r="N1320">
        <v>18.357083871532001</v>
      </c>
      <c r="O1320">
        <v>18.384588236512599</v>
      </c>
      <c r="P1320">
        <v>18.428777657535001</v>
      </c>
      <c r="Q1320">
        <v>18.506263629001701</v>
      </c>
      <c r="R1320">
        <v>18.6661043449799</v>
      </c>
      <c r="S1320">
        <v>18.439647535436102</v>
      </c>
      <c r="T1320">
        <v>18.360686429872299</v>
      </c>
      <c r="U1320">
        <v>18.512645901511501</v>
      </c>
    </row>
    <row r="1321" spans="1:21" x14ac:dyDescent="0.3">
      <c r="A1321" t="s">
        <v>7098</v>
      </c>
      <c r="B1321">
        <v>24.118803012406001</v>
      </c>
      <c r="C1321">
        <v>24.303685643491999</v>
      </c>
      <c r="D1321">
        <v>23.764720572905599</v>
      </c>
      <c r="E1321">
        <v>24.326889861451701</v>
      </c>
      <c r="F1321">
        <v>24.1052484995434</v>
      </c>
      <c r="G1321">
        <v>24.116446537136799</v>
      </c>
      <c r="H1321">
        <v>24.225842779198501</v>
      </c>
      <c r="I1321">
        <v>23.734014953778999</v>
      </c>
      <c r="J1321">
        <v>24.324743000845999</v>
      </c>
      <c r="K1321">
        <v>24.179127071458598</v>
      </c>
      <c r="L1321">
        <v>24.263025029816699</v>
      </c>
      <c r="M1321">
        <v>24.385433018337</v>
      </c>
      <c r="N1321">
        <v>23.792778275650601</v>
      </c>
      <c r="O1321">
        <v>24.3653563092562</v>
      </c>
      <c r="P1321">
        <v>24.122044467529701</v>
      </c>
      <c r="Q1321">
        <v>24.2145875642309</v>
      </c>
      <c r="R1321">
        <v>24.322404125719899</v>
      </c>
      <c r="S1321">
        <v>23.818207435960499</v>
      </c>
      <c r="T1321">
        <v>24.298567509969999</v>
      </c>
      <c r="U1321">
        <v>24.114640219059499</v>
      </c>
    </row>
    <row r="1322" spans="1:21" x14ac:dyDescent="0.3">
      <c r="A1322" t="s">
        <v>7099</v>
      </c>
      <c r="B1322">
        <v>18.630430530408301</v>
      </c>
      <c r="C1322">
        <v>18.7888695600932</v>
      </c>
      <c r="D1322">
        <v>18.622126681669702</v>
      </c>
      <c r="E1322">
        <v>18.620071216863298</v>
      </c>
      <c r="F1322">
        <v>18.571959008401201</v>
      </c>
      <c r="G1322">
        <v>18.6123318346432</v>
      </c>
      <c r="H1322">
        <v>18.637574709624499</v>
      </c>
      <c r="I1322">
        <v>18.842364357803099</v>
      </c>
      <c r="J1322">
        <v>18.558404443075499</v>
      </c>
      <c r="K1322">
        <v>18.689749520104201</v>
      </c>
      <c r="L1322">
        <v>18.698402998051399</v>
      </c>
      <c r="M1322">
        <v>18.606564733143799</v>
      </c>
      <c r="N1322">
        <v>18.675220900650199</v>
      </c>
      <c r="O1322">
        <v>18.7237453040036</v>
      </c>
      <c r="P1322">
        <v>18.636197276964101</v>
      </c>
      <c r="Q1322">
        <v>18.723764974006599</v>
      </c>
      <c r="R1322">
        <v>18.5098154857717</v>
      </c>
      <c r="S1322">
        <v>18.716799765472398</v>
      </c>
      <c r="T1322">
        <v>18.742651587081902</v>
      </c>
      <c r="U1322">
        <v>18.607850629085501</v>
      </c>
    </row>
    <row r="1323" spans="1:21" x14ac:dyDescent="0.3">
      <c r="A1323" t="s">
        <v>7100</v>
      </c>
      <c r="B1323">
        <v>19.779170232252099</v>
      </c>
      <c r="C1323">
        <v>19.937284847907499</v>
      </c>
      <c r="D1323">
        <v>19.569004643840199</v>
      </c>
      <c r="E1323">
        <v>19.6789911848416</v>
      </c>
      <c r="F1323">
        <v>19.689198513020401</v>
      </c>
      <c r="G1323">
        <v>19.804855383209802</v>
      </c>
      <c r="H1323">
        <v>19.9300439300685</v>
      </c>
      <c r="I1323">
        <v>19.6311559621419</v>
      </c>
      <c r="J1323">
        <v>19.829427179338602</v>
      </c>
      <c r="K1323">
        <v>19.768668561649498</v>
      </c>
      <c r="L1323">
        <v>19.883589965301201</v>
      </c>
      <c r="M1323">
        <v>19.617818196607701</v>
      </c>
      <c r="N1323">
        <v>19.602307828709002</v>
      </c>
      <c r="O1323">
        <v>20.175901030622999</v>
      </c>
      <c r="P1323">
        <v>19.786662410052099</v>
      </c>
      <c r="Q1323">
        <v>19.878007116084401</v>
      </c>
      <c r="R1323">
        <v>19.8038752495777</v>
      </c>
      <c r="S1323">
        <v>19.660488770754402</v>
      </c>
      <c r="T1323">
        <v>20.1207554779266</v>
      </c>
      <c r="U1323">
        <v>19.799078276600401</v>
      </c>
    </row>
    <row r="1324" spans="1:21" x14ac:dyDescent="0.3">
      <c r="A1324" t="s">
        <v>7101</v>
      </c>
      <c r="B1324">
        <v>18.8404960169558</v>
      </c>
      <c r="C1324">
        <v>18.979820975666001</v>
      </c>
      <c r="D1324">
        <v>18.697813841279899</v>
      </c>
      <c r="E1324">
        <v>18.933250393563</v>
      </c>
      <c r="F1324">
        <v>18.933863985778501</v>
      </c>
      <c r="G1324">
        <v>18.847579484763799</v>
      </c>
      <c r="H1324">
        <v>18.742305970549001</v>
      </c>
      <c r="I1324">
        <v>18.987391870029398</v>
      </c>
      <c r="J1324">
        <v>18.969654920646999</v>
      </c>
      <c r="K1324">
        <v>18.785493795349101</v>
      </c>
      <c r="L1324">
        <v>18.7548386774397</v>
      </c>
      <c r="M1324">
        <v>19.2918932646275</v>
      </c>
      <c r="N1324">
        <v>18.528459118297501</v>
      </c>
      <c r="O1324">
        <v>18.852188226947401</v>
      </c>
      <c r="P1324">
        <v>18.807755433831701</v>
      </c>
      <c r="Q1324">
        <v>19.043797741041299</v>
      </c>
      <c r="R1324">
        <v>18.8200008060507</v>
      </c>
      <c r="S1324">
        <v>18.544741662147398</v>
      </c>
      <c r="T1324">
        <v>18.861230945694</v>
      </c>
      <c r="U1324">
        <v>18.8807056086026</v>
      </c>
    </row>
    <row r="1325" spans="1:21" x14ac:dyDescent="0.3">
      <c r="A1325" t="s">
        <v>7102</v>
      </c>
      <c r="B1325">
        <v>20.418422962510601</v>
      </c>
      <c r="C1325">
        <v>20.466125237460499</v>
      </c>
      <c r="D1325">
        <v>20.401461377295799</v>
      </c>
      <c r="E1325">
        <v>20.3290046704264</v>
      </c>
      <c r="F1325">
        <v>20.400867466462302</v>
      </c>
      <c r="G1325">
        <v>20.398923726076401</v>
      </c>
      <c r="H1325">
        <v>20.4853285686482</v>
      </c>
      <c r="I1325">
        <v>20.511695930798599</v>
      </c>
      <c r="J1325">
        <v>20.402462321103901</v>
      </c>
      <c r="K1325">
        <v>20.430249579693498</v>
      </c>
      <c r="L1325">
        <v>20.4865252312999</v>
      </c>
      <c r="M1325">
        <v>20.195860779777298</v>
      </c>
      <c r="N1325">
        <v>20.423342040233798</v>
      </c>
      <c r="O1325">
        <v>20.496269009118102</v>
      </c>
      <c r="P1325">
        <v>20.389907126728101</v>
      </c>
      <c r="Q1325">
        <v>20.430030317520899</v>
      </c>
      <c r="R1325">
        <v>20.354000483888999</v>
      </c>
      <c r="S1325">
        <v>20.587442122754702</v>
      </c>
      <c r="T1325">
        <v>20.580648090713201</v>
      </c>
      <c r="U1325">
        <v>20.428417018872199</v>
      </c>
    </row>
    <row r="1326" spans="1:21" x14ac:dyDescent="0.3">
      <c r="A1326" t="s">
        <v>7103</v>
      </c>
      <c r="B1326">
        <v>23.767224454430998</v>
      </c>
      <c r="C1326">
        <v>23.601484471548801</v>
      </c>
      <c r="D1326">
        <v>23.8711361309437</v>
      </c>
      <c r="E1326">
        <v>23.6963881679259</v>
      </c>
      <c r="F1326">
        <v>23.7007013894228</v>
      </c>
      <c r="G1326">
        <v>23.718962085724201</v>
      </c>
      <c r="H1326">
        <v>23.728774202027498</v>
      </c>
      <c r="I1326">
        <v>23.563466122846101</v>
      </c>
      <c r="J1326">
        <v>23.640228681479702</v>
      </c>
      <c r="K1326">
        <v>23.770945877807399</v>
      </c>
      <c r="L1326">
        <v>23.854931139513599</v>
      </c>
      <c r="M1326">
        <v>23.353920368836501</v>
      </c>
      <c r="N1326">
        <v>23.967678860208199</v>
      </c>
      <c r="O1326">
        <v>23.8071894827401</v>
      </c>
      <c r="P1326">
        <v>23.754936529024899</v>
      </c>
      <c r="Q1326">
        <v>23.686378885466699</v>
      </c>
      <c r="R1326">
        <v>23.718208667978701</v>
      </c>
      <c r="S1326">
        <v>23.9873370862881</v>
      </c>
      <c r="T1326">
        <v>23.769331178758801</v>
      </c>
      <c r="U1326">
        <v>23.732661129388202</v>
      </c>
    </row>
    <row r="1327" spans="1:21" x14ac:dyDescent="0.3">
      <c r="A1327" t="s">
        <v>7104</v>
      </c>
      <c r="B1327">
        <v>19.201696539916099</v>
      </c>
      <c r="C1327">
        <v>19.559851059024801</v>
      </c>
      <c r="D1327">
        <v>19.704759447283799</v>
      </c>
      <c r="E1327">
        <v>18.693913682741002</v>
      </c>
      <c r="F1327">
        <v>18.7486293327966</v>
      </c>
      <c r="G1327">
        <v>19.171497496932801</v>
      </c>
      <c r="H1327">
        <v>19.431386245017102</v>
      </c>
      <c r="I1327">
        <v>19.1783888151631</v>
      </c>
      <c r="J1327">
        <v>18.6686353084337</v>
      </c>
      <c r="K1327">
        <v>18.6772411803883</v>
      </c>
      <c r="L1327">
        <v>18.6545144051459</v>
      </c>
      <c r="M1327">
        <v>18.638292464671999</v>
      </c>
      <c r="N1327">
        <v>19.598810885227699</v>
      </c>
      <c r="O1327">
        <v>19.481840841064301</v>
      </c>
      <c r="P1327">
        <v>19.223311574618599</v>
      </c>
      <c r="Q1327">
        <v>18.770716782602801</v>
      </c>
      <c r="R1327">
        <v>18.624446656828699</v>
      </c>
      <c r="S1327">
        <v>19.1311181264225</v>
      </c>
      <c r="T1327">
        <v>19.405334860144201</v>
      </c>
      <c r="U1327">
        <v>19.150511565317601</v>
      </c>
    </row>
    <row r="1328" spans="1:21" x14ac:dyDescent="0.3">
      <c r="A1328" t="s">
        <v>7105</v>
      </c>
      <c r="B1328">
        <v>20.082246187477899</v>
      </c>
      <c r="C1328">
        <v>20.552488840273998</v>
      </c>
      <c r="D1328">
        <v>19.681528650102699</v>
      </c>
      <c r="E1328">
        <v>20.107641151076599</v>
      </c>
      <c r="F1328">
        <v>20.123834744475499</v>
      </c>
      <c r="G1328">
        <v>20.108349340105502</v>
      </c>
      <c r="H1328">
        <v>20.334401180604601</v>
      </c>
      <c r="I1328">
        <v>19.821656425057</v>
      </c>
      <c r="J1328">
        <v>20.042669995323902</v>
      </c>
      <c r="K1328">
        <v>20.098144164169099</v>
      </c>
      <c r="L1328">
        <v>20.058656265010299</v>
      </c>
      <c r="M1328">
        <v>20.128919291470702</v>
      </c>
      <c r="N1328">
        <v>19.693536663998</v>
      </c>
      <c r="O1328">
        <v>20.354073296067799</v>
      </c>
      <c r="P1328">
        <v>20.037841001848498</v>
      </c>
      <c r="Q1328">
        <v>20.197093015526502</v>
      </c>
      <c r="R1328">
        <v>20.082554092146701</v>
      </c>
      <c r="S1328">
        <v>19.811171276368501</v>
      </c>
      <c r="T1328">
        <v>20.3942106928797</v>
      </c>
      <c r="U1328">
        <v>20.1519623024769</v>
      </c>
    </row>
    <row r="1329" spans="1:21" x14ac:dyDescent="0.3">
      <c r="A1329" t="s">
        <v>7106</v>
      </c>
      <c r="B1329">
        <v>24.518333063831999</v>
      </c>
      <c r="C1329">
        <v>24.5896616158882</v>
      </c>
      <c r="D1329">
        <v>25.305225985074301</v>
      </c>
      <c r="E1329">
        <v>24.0103248035497</v>
      </c>
      <c r="F1329">
        <v>23.847134645555101</v>
      </c>
      <c r="G1329">
        <v>24.489479552039199</v>
      </c>
      <c r="H1329">
        <v>24.680082919590799</v>
      </c>
      <c r="I1329">
        <v>24.647230779783801</v>
      </c>
      <c r="J1329">
        <v>24.062810113771601</v>
      </c>
      <c r="K1329">
        <v>23.779520732155898</v>
      </c>
      <c r="L1329">
        <v>23.5128586610974</v>
      </c>
      <c r="M1329">
        <v>23.8593023699794</v>
      </c>
      <c r="N1329">
        <v>25.2506452666813</v>
      </c>
      <c r="O1329">
        <v>24.520985031412501</v>
      </c>
      <c r="P1329">
        <v>24.5147758465538</v>
      </c>
      <c r="Q1329">
        <v>23.798914535157198</v>
      </c>
      <c r="R1329">
        <v>23.9579481383734</v>
      </c>
      <c r="S1329">
        <v>24.533477787315199</v>
      </c>
      <c r="T1329">
        <v>24.710901840882499</v>
      </c>
      <c r="U1329">
        <v>24.4943627773213</v>
      </c>
    </row>
    <row r="1330" spans="1:21" x14ac:dyDescent="0.3">
      <c r="A1330" t="s">
        <v>7107</v>
      </c>
      <c r="B1330">
        <v>17.817545077621499</v>
      </c>
      <c r="C1330">
        <v>18.0133019983076</v>
      </c>
      <c r="D1330">
        <v>17.9612858507552</v>
      </c>
      <c r="E1330">
        <v>17.797961915611602</v>
      </c>
      <c r="F1330">
        <v>17.9401075192837</v>
      </c>
      <c r="G1330">
        <v>17.960195731536999</v>
      </c>
      <c r="H1330">
        <v>17.897055774917401</v>
      </c>
      <c r="I1330">
        <v>18.145062123075501</v>
      </c>
      <c r="J1330">
        <v>17.807934961252801</v>
      </c>
      <c r="K1330">
        <v>17.949496729515399</v>
      </c>
      <c r="L1330">
        <v>17.824784145025198</v>
      </c>
      <c r="M1330">
        <v>17.589176791182702</v>
      </c>
      <c r="N1330">
        <v>17.861202856497702</v>
      </c>
      <c r="O1330">
        <v>18.086965092558501</v>
      </c>
      <c r="P1330">
        <v>18.0212192998459</v>
      </c>
      <c r="Q1330">
        <v>17.9087522676158</v>
      </c>
      <c r="R1330">
        <v>17.716623498430099</v>
      </c>
      <c r="S1330">
        <v>17.826758712745701</v>
      </c>
      <c r="T1330">
        <v>17.730373924068399</v>
      </c>
      <c r="U1330">
        <v>17.750809820310302</v>
      </c>
    </row>
    <row r="1331" spans="1:21" x14ac:dyDescent="0.3">
      <c r="A1331" t="s">
        <v>7108</v>
      </c>
      <c r="B1331">
        <v>17.9766072560565</v>
      </c>
      <c r="C1331">
        <v>18.165447343029001</v>
      </c>
      <c r="D1331">
        <v>17.922734672017899</v>
      </c>
      <c r="E1331">
        <v>17.725669790442002</v>
      </c>
      <c r="F1331">
        <v>17.680393723594701</v>
      </c>
      <c r="G1331">
        <v>17.990975548037898</v>
      </c>
      <c r="H1331">
        <v>18.165100003047801</v>
      </c>
      <c r="I1331">
        <v>18.002919739160099</v>
      </c>
      <c r="J1331">
        <v>17.818973275423499</v>
      </c>
      <c r="K1331">
        <v>17.785023776122198</v>
      </c>
      <c r="L1331">
        <v>17.884070700989898</v>
      </c>
      <c r="M1331">
        <v>17.750044659426901</v>
      </c>
      <c r="N1331">
        <v>18.014443691467498</v>
      </c>
      <c r="O1331">
        <v>17.865976149481199</v>
      </c>
      <c r="P1331">
        <v>18.028726174908101</v>
      </c>
      <c r="Q1331">
        <v>17.935517954000101</v>
      </c>
      <c r="R1331">
        <v>17.7925315620564</v>
      </c>
      <c r="S1331">
        <v>18.207479619667101</v>
      </c>
      <c r="T1331">
        <v>18.1252114094471</v>
      </c>
      <c r="U1331">
        <v>17.939323961342399</v>
      </c>
    </row>
    <row r="1332" spans="1:21" x14ac:dyDescent="0.3">
      <c r="A1332" t="s">
        <v>7109</v>
      </c>
      <c r="B1332">
        <v>18.459278956178899</v>
      </c>
      <c r="C1332">
        <v>18.612985277842899</v>
      </c>
      <c r="D1332">
        <v>18.5949174551636</v>
      </c>
      <c r="E1332">
        <v>18.142201403296198</v>
      </c>
      <c r="F1332">
        <v>18.341207010491399</v>
      </c>
      <c r="G1332">
        <v>18.439116327545101</v>
      </c>
      <c r="H1332">
        <v>18.635551594570501</v>
      </c>
      <c r="I1332">
        <v>18.456867248827901</v>
      </c>
      <c r="J1332">
        <v>17.995923136089399</v>
      </c>
      <c r="K1332">
        <v>18.325892212289499</v>
      </c>
      <c r="L1332">
        <v>18.608137922731</v>
      </c>
      <c r="M1332">
        <v>17.9627456807209</v>
      </c>
      <c r="N1332">
        <v>18.531771177681801</v>
      </c>
      <c r="O1332">
        <v>18.571550912837601</v>
      </c>
      <c r="P1332">
        <v>18.405208371162299</v>
      </c>
      <c r="Q1332">
        <v>18.497798438779601</v>
      </c>
      <c r="R1332">
        <v>18.269734380101799</v>
      </c>
      <c r="S1332">
        <v>18.641233698356501</v>
      </c>
      <c r="T1332">
        <v>18.454475900507699</v>
      </c>
      <c r="U1332">
        <v>18.492948427635898</v>
      </c>
    </row>
    <row r="1333" spans="1:21" x14ac:dyDescent="0.3">
      <c r="A1333" t="s">
        <v>7110</v>
      </c>
      <c r="B1333">
        <v>20.898964401991599</v>
      </c>
      <c r="C1333">
        <v>21.560011655331799</v>
      </c>
      <c r="D1333">
        <v>21.139669610357601</v>
      </c>
      <c r="E1333">
        <v>20.8275360994216</v>
      </c>
      <c r="F1333">
        <v>21.001192797045199</v>
      </c>
      <c r="G1333">
        <v>20.8855439680739</v>
      </c>
      <c r="H1333">
        <v>19.975694458093798</v>
      </c>
      <c r="I1333">
        <v>21.2120638537052</v>
      </c>
      <c r="J1333">
        <v>20.755811997572302</v>
      </c>
      <c r="K1333">
        <v>20.522962372906999</v>
      </c>
      <c r="L1333">
        <v>20.831071232465298</v>
      </c>
      <c r="M1333">
        <v>21.291255982592698</v>
      </c>
      <c r="N1333">
        <v>20.5976395715576</v>
      </c>
      <c r="O1333">
        <v>21.237674887335899</v>
      </c>
      <c r="P1333">
        <v>20.863385439863801</v>
      </c>
      <c r="Q1333">
        <v>21.162312347256702</v>
      </c>
      <c r="R1333">
        <v>20.192134536446101</v>
      </c>
      <c r="S1333">
        <v>20.3921614013362</v>
      </c>
      <c r="T1333">
        <v>21.066243127476699</v>
      </c>
      <c r="U1333">
        <v>20.921729147456102</v>
      </c>
    </row>
    <row r="1334" spans="1:21" x14ac:dyDescent="0.3">
      <c r="A1334" t="s">
        <v>7111</v>
      </c>
      <c r="B1334">
        <v>24.8267616699783</v>
      </c>
      <c r="C1334">
        <v>24.776622150983599</v>
      </c>
      <c r="D1334">
        <v>24.890915771023799</v>
      </c>
      <c r="E1334">
        <v>24.817221069273501</v>
      </c>
      <c r="F1334">
        <v>24.816341620994901</v>
      </c>
      <c r="G1334">
        <v>24.8667464406434</v>
      </c>
      <c r="H1334">
        <v>24.955420524255999</v>
      </c>
      <c r="I1334">
        <v>24.9853171116063</v>
      </c>
      <c r="J1334">
        <v>24.790585249186901</v>
      </c>
      <c r="K1334">
        <v>24.8220938990492</v>
      </c>
      <c r="L1334">
        <v>24.847450415055299</v>
      </c>
      <c r="M1334">
        <v>24.824153327733899</v>
      </c>
      <c r="N1334">
        <v>24.9180131696587</v>
      </c>
      <c r="O1334">
        <v>24.9028782889764</v>
      </c>
      <c r="P1334">
        <v>24.8515528213766</v>
      </c>
      <c r="Q1334">
        <v>24.7882103321611</v>
      </c>
      <c r="R1334">
        <v>24.8212089233987</v>
      </c>
      <c r="S1334">
        <v>25.008410651333602</v>
      </c>
      <c r="T1334">
        <v>24.9226503531841</v>
      </c>
      <c r="U1334">
        <v>24.844027959460401</v>
      </c>
    </row>
    <row r="1335" spans="1:21" x14ac:dyDescent="0.3">
      <c r="A1335" t="s">
        <v>7112</v>
      </c>
      <c r="B1335">
        <v>18.359018638174501</v>
      </c>
      <c r="C1335">
        <v>18.282826316991201</v>
      </c>
      <c r="D1335">
        <v>18.351687072036</v>
      </c>
      <c r="E1335">
        <v>18.4349567656771</v>
      </c>
      <c r="F1335">
        <v>18.328584522582702</v>
      </c>
      <c r="G1335">
        <v>18.388871965264201</v>
      </c>
      <c r="H1335">
        <v>18.480244879097398</v>
      </c>
      <c r="I1335">
        <v>18.253542017555599</v>
      </c>
      <c r="J1335">
        <v>18.477873293693101</v>
      </c>
      <c r="K1335">
        <v>18.346628492012201</v>
      </c>
      <c r="L1335">
        <v>18.374887905876101</v>
      </c>
      <c r="M1335">
        <v>18.346132204192699</v>
      </c>
      <c r="N1335">
        <v>18.322927102860699</v>
      </c>
      <c r="O1335">
        <v>18.415642856840499</v>
      </c>
      <c r="P1335">
        <v>18.375628790255199</v>
      </c>
      <c r="Q1335">
        <v>18.2592819404876</v>
      </c>
      <c r="R1335">
        <v>18.544712424719499</v>
      </c>
      <c r="S1335">
        <v>18.386389889994401</v>
      </c>
      <c r="T1335">
        <v>18.5273483880726</v>
      </c>
      <c r="U1335">
        <v>18.374117955033501</v>
      </c>
    </row>
    <row r="1336" spans="1:21" x14ac:dyDescent="0.3">
      <c r="A1336" t="s">
        <v>7113</v>
      </c>
      <c r="B1336">
        <v>19.183895053690101</v>
      </c>
      <c r="C1336">
        <v>19.208916459610698</v>
      </c>
      <c r="D1336">
        <v>18.901110199472701</v>
      </c>
      <c r="E1336">
        <v>19.3000093774173</v>
      </c>
      <c r="F1336">
        <v>19.446646340787701</v>
      </c>
      <c r="G1336">
        <v>19.209038986540801</v>
      </c>
      <c r="H1336">
        <v>19.0446244794053</v>
      </c>
      <c r="I1336">
        <v>19.015245336998198</v>
      </c>
      <c r="J1336">
        <v>19.290822711601201</v>
      </c>
      <c r="K1336">
        <v>19.4405124485817</v>
      </c>
      <c r="L1336">
        <v>19.468560551799001</v>
      </c>
      <c r="M1336">
        <v>19.1620947422069</v>
      </c>
      <c r="N1336">
        <v>18.793605078422502</v>
      </c>
      <c r="O1336">
        <v>19.0459614659278</v>
      </c>
      <c r="P1336">
        <v>19.089125568143299</v>
      </c>
      <c r="Q1336">
        <v>19.245913445364899</v>
      </c>
      <c r="R1336">
        <v>19.3253122726504</v>
      </c>
      <c r="S1336">
        <v>18.872103441927401</v>
      </c>
      <c r="T1336">
        <v>19.0786594738091</v>
      </c>
      <c r="U1336">
        <v>19.297476502260601</v>
      </c>
    </row>
    <row r="1337" spans="1:21" x14ac:dyDescent="0.3">
      <c r="A1337" t="s">
        <v>7114</v>
      </c>
      <c r="B1337">
        <v>24.251699650367598</v>
      </c>
      <c r="C1337">
        <v>24.018288432913401</v>
      </c>
      <c r="D1337">
        <v>24.311963857339599</v>
      </c>
      <c r="E1337">
        <v>24.4188948037595</v>
      </c>
      <c r="F1337">
        <v>24.285073043497398</v>
      </c>
      <c r="G1337">
        <v>24.248008807352999</v>
      </c>
      <c r="H1337">
        <v>24.092370511108101</v>
      </c>
      <c r="I1337">
        <v>24.010468838694099</v>
      </c>
      <c r="J1337">
        <v>24.431656443142501</v>
      </c>
      <c r="K1337">
        <v>24.3893364455142</v>
      </c>
      <c r="L1337">
        <v>24.3567432957236</v>
      </c>
      <c r="M1337">
        <v>24.216117837781599</v>
      </c>
      <c r="N1337">
        <v>24.3312134311508</v>
      </c>
      <c r="O1337">
        <v>24.193994404244499</v>
      </c>
      <c r="P1337">
        <v>24.264125549453901</v>
      </c>
      <c r="Q1337">
        <v>24.2243832213641</v>
      </c>
      <c r="R1337">
        <v>24.4110153772654</v>
      </c>
      <c r="S1337">
        <v>24.244336704450699</v>
      </c>
      <c r="T1337">
        <v>24.138543430363399</v>
      </c>
      <c r="U1337">
        <v>24.236945000885498</v>
      </c>
    </row>
    <row r="1338" spans="1:21" x14ac:dyDescent="0.3">
      <c r="A1338" t="s">
        <v>7115</v>
      </c>
      <c r="B1338">
        <v>23.962772873880699</v>
      </c>
      <c r="C1338">
        <v>24.351277259203101</v>
      </c>
      <c r="D1338">
        <v>23.880672434221999</v>
      </c>
      <c r="E1338">
        <v>23.611450290992501</v>
      </c>
      <c r="F1338">
        <v>24.143968504454101</v>
      </c>
      <c r="G1338">
        <v>23.914226607238799</v>
      </c>
      <c r="H1338">
        <v>23.8922639938808</v>
      </c>
      <c r="I1338">
        <v>23.936334790035001</v>
      </c>
      <c r="J1338">
        <v>23.463037696118299</v>
      </c>
      <c r="K1338">
        <v>23.996180608237498</v>
      </c>
      <c r="L1338">
        <v>24.212694875796299</v>
      </c>
      <c r="M1338">
        <v>23.542233106234299</v>
      </c>
      <c r="N1338">
        <v>23.923069412911499</v>
      </c>
      <c r="O1338">
        <v>24.2745103126583</v>
      </c>
      <c r="P1338">
        <v>23.9562324455522</v>
      </c>
      <c r="Q1338">
        <v>24.079625652301502</v>
      </c>
      <c r="R1338">
        <v>23.5760376060223</v>
      </c>
      <c r="S1338">
        <v>23.954171183826499</v>
      </c>
      <c r="T1338">
        <v>23.8700921626879</v>
      </c>
      <c r="U1338">
        <v>23.922097832332501</v>
      </c>
    </row>
    <row r="1339" spans="1:21" x14ac:dyDescent="0.3">
      <c r="A1339" t="s">
        <v>7116</v>
      </c>
      <c r="B1339">
        <v>17.905163340986199</v>
      </c>
      <c r="C1339">
        <v>18.342925961040301</v>
      </c>
      <c r="D1339">
        <v>17.796180667235799</v>
      </c>
      <c r="E1339">
        <v>17.784236924337101</v>
      </c>
      <c r="F1339">
        <v>17.829372544256401</v>
      </c>
      <c r="G1339">
        <v>17.9643365313751</v>
      </c>
      <c r="H1339">
        <v>18.102798446495601</v>
      </c>
      <c r="I1339">
        <v>17.995875735847399</v>
      </c>
      <c r="J1339">
        <v>17.7286635036352</v>
      </c>
      <c r="K1339">
        <v>17.588635824529401</v>
      </c>
      <c r="L1339">
        <v>17.706304704941601</v>
      </c>
      <c r="M1339">
        <v>17.9506444432729</v>
      </c>
      <c r="N1339">
        <v>17.759396653571599</v>
      </c>
      <c r="O1339">
        <v>18.226410762549399</v>
      </c>
      <c r="P1339">
        <v>17.9258491327701</v>
      </c>
      <c r="Q1339">
        <v>17.7001239386646</v>
      </c>
      <c r="R1339">
        <v>17.6919826639209</v>
      </c>
      <c r="S1339">
        <v>17.789853731604399</v>
      </c>
      <c r="T1339">
        <v>18.2141382831744</v>
      </c>
      <c r="U1339">
        <v>17.9460778871521</v>
      </c>
    </row>
    <row r="1340" spans="1:21" x14ac:dyDescent="0.3">
      <c r="A1340" t="s">
        <v>7117</v>
      </c>
      <c r="B1340">
        <v>18.4336650584697</v>
      </c>
      <c r="C1340">
        <v>18.410968599697298</v>
      </c>
      <c r="D1340">
        <v>18.816473171736899</v>
      </c>
      <c r="E1340">
        <v>18.0619094859813</v>
      </c>
      <c r="F1340">
        <v>18.207180826162102</v>
      </c>
      <c r="G1340">
        <v>18.481401378223801</v>
      </c>
      <c r="H1340">
        <v>18.228334297771099</v>
      </c>
      <c r="I1340">
        <v>18.808269955947502</v>
      </c>
      <c r="J1340">
        <v>18.029140206779999</v>
      </c>
      <c r="K1340">
        <v>18.463436593869002</v>
      </c>
      <c r="L1340">
        <v>18.165354831545301</v>
      </c>
      <c r="M1340">
        <v>17.8765457807032</v>
      </c>
      <c r="N1340">
        <v>18.737389456172998</v>
      </c>
      <c r="O1340">
        <v>18.361316208437302</v>
      </c>
      <c r="P1340">
        <v>18.409816738079702</v>
      </c>
      <c r="Q1340">
        <v>18.437756540815599</v>
      </c>
      <c r="R1340">
        <v>17.925846911582301</v>
      </c>
      <c r="S1340">
        <v>18.6950302575992</v>
      </c>
      <c r="T1340">
        <v>18.310207288445199</v>
      </c>
      <c r="U1340">
        <v>18.5056357006859</v>
      </c>
    </row>
    <row r="1341" spans="1:21" x14ac:dyDescent="0.3">
      <c r="A1341" t="s">
        <v>7118</v>
      </c>
      <c r="B1341">
        <v>21.3555424247083</v>
      </c>
      <c r="C1341">
        <v>21.2290911267892</v>
      </c>
      <c r="D1341">
        <v>21.2308061502663</v>
      </c>
      <c r="E1341">
        <v>21.563034934093199</v>
      </c>
      <c r="F1341">
        <v>21.472265058303499</v>
      </c>
      <c r="G1341">
        <v>21.345161461895799</v>
      </c>
      <c r="H1341">
        <v>21.314906133384401</v>
      </c>
      <c r="I1341">
        <v>21.256465673298901</v>
      </c>
      <c r="J1341">
        <v>21.511202217483198</v>
      </c>
      <c r="K1341">
        <v>21.376774421986699</v>
      </c>
      <c r="L1341">
        <v>21.373729781984</v>
      </c>
      <c r="M1341">
        <v>21.6002258725829</v>
      </c>
      <c r="N1341">
        <v>21.292252704042401</v>
      </c>
      <c r="O1341">
        <v>21.393333771216898</v>
      </c>
      <c r="P1341">
        <v>21.3571964529404</v>
      </c>
      <c r="Q1341">
        <v>21.378124082797601</v>
      </c>
      <c r="R1341">
        <v>21.489851759602001</v>
      </c>
      <c r="S1341">
        <v>21.2163574504808</v>
      </c>
      <c r="T1341">
        <v>21.4056906325259</v>
      </c>
      <c r="U1341">
        <v>21.344888779854301</v>
      </c>
    </row>
    <row r="1342" spans="1:21" x14ac:dyDescent="0.3">
      <c r="A1342" t="s">
        <v>7119</v>
      </c>
      <c r="B1342">
        <v>22.586936795585</v>
      </c>
      <c r="C1342">
        <v>22.4371573728525</v>
      </c>
      <c r="D1342">
        <v>22.341426815147301</v>
      </c>
      <c r="E1342">
        <v>22.685417635516298</v>
      </c>
      <c r="F1342">
        <v>22.718599536457099</v>
      </c>
      <c r="G1342">
        <v>22.563390904762901</v>
      </c>
      <c r="H1342">
        <v>22.4808073352185</v>
      </c>
      <c r="I1342">
        <v>22.501887658950299</v>
      </c>
      <c r="J1342">
        <v>22.747116742689599</v>
      </c>
      <c r="K1342">
        <v>22.668613965040901</v>
      </c>
      <c r="L1342">
        <v>22.806331877329502</v>
      </c>
      <c r="M1342">
        <v>22.8109632268716</v>
      </c>
      <c r="N1342">
        <v>22.3770303759329</v>
      </c>
      <c r="O1342">
        <v>22.4599300112198</v>
      </c>
      <c r="P1342">
        <v>22.569726639658999</v>
      </c>
      <c r="Q1342">
        <v>22.7879660028585</v>
      </c>
      <c r="R1342">
        <v>22.797723301951098</v>
      </c>
      <c r="S1342">
        <v>22.461623980311899</v>
      </c>
      <c r="T1342">
        <v>22.4730320021018</v>
      </c>
      <c r="U1342">
        <v>22.5818794601627</v>
      </c>
    </row>
    <row r="1343" spans="1:21" x14ac:dyDescent="0.3">
      <c r="A1343" t="s">
        <v>7120</v>
      </c>
      <c r="B1343">
        <v>22.468588938675499</v>
      </c>
      <c r="C1343">
        <v>22.3455358135027</v>
      </c>
      <c r="D1343">
        <v>22.6563708466253</v>
      </c>
      <c r="E1343">
        <v>22.311257727222401</v>
      </c>
      <c r="F1343">
        <v>22.481171718754599</v>
      </c>
      <c r="G1343">
        <v>22.489130329771299</v>
      </c>
      <c r="H1343">
        <v>22.445457168433599</v>
      </c>
      <c r="I1343">
        <v>22.640698792694899</v>
      </c>
      <c r="J1343">
        <v>22.480642396983399</v>
      </c>
      <c r="K1343">
        <v>22.3880894268727</v>
      </c>
      <c r="L1343">
        <v>22.3099297433358</v>
      </c>
      <c r="M1343">
        <v>22.249978908640198</v>
      </c>
      <c r="N1343">
        <v>22.699446480699098</v>
      </c>
      <c r="O1343">
        <v>22.2987236553085</v>
      </c>
      <c r="P1343">
        <v>22.483475540530399</v>
      </c>
      <c r="Q1343">
        <v>22.343487490591201</v>
      </c>
      <c r="R1343">
        <v>22.4653158386011</v>
      </c>
      <c r="S1343">
        <v>22.671196218251101</v>
      </c>
      <c r="T1343">
        <v>22.432855500949699</v>
      </c>
      <c r="U1343">
        <v>22.4759465208794</v>
      </c>
    </row>
    <row r="1344" spans="1:21" x14ac:dyDescent="0.3">
      <c r="A1344" t="s">
        <v>7121</v>
      </c>
      <c r="B1344">
        <v>19.549654722285101</v>
      </c>
      <c r="C1344">
        <v>19.494563590071799</v>
      </c>
      <c r="D1344">
        <v>19.467700421948098</v>
      </c>
      <c r="E1344">
        <v>19.736777988108201</v>
      </c>
      <c r="F1344">
        <v>19.617069766058801</v>
      </c>
      <c r="G1344">
        <v>19.622689232400699</v>
      </c>
      <c r="H1344">
        <v>19.442750224209</v>
      </c>
      <c r="I1344">
        <v>19.457589812244098</v>
      </c>
      <c r="J1344">
        <v>19.698162102045799</v>
      </c>
      <c r="K1344">
        <v>19.535823524392299</v>
      </c>
      <c r="L1344">
        <v>19.623369175653099</v>
      </c>
      <c r="M1344">
        <v>19.6805183066108</v>
      </c>
      <c r="N1344">
        <v>19.605398822457001</v>
      </c>
      <c r="O1344">
        <v>19.689378427145499</v>
      </c>
      <c r="P1344">
        <v>19.603164285656899</v>
      </c>
      <c r="Q1344">
        <v>19.643785437851601</v>
      </c>
      <c r="R1344">
        <v>19.626822157515502</v>
      </c>
      <c r="S1344">
        <v>19.535469624535601</v>
      </c>
      <c r="T1344">
        <v>19.610977567222299</v>
      </c>
      <c r="U1344">
        <v>19.572090049913299</v>
      </c>
    </row>
    <row r="1345" spans="1:21" x14ac:dyDescent="0.3">
      <c r="A1345" t="s">
        <v>7122</v>
      </c>
      <c r="B1345">
        <v>22.373816559662099</v>
      </c>
      <c r="C1345">
        <v>22.1847163712476</v>
      </c>
      <c r="D1345">
        <v>22.316433032168401</v>
      </c>
      <c r="E1345">
        <v>22.563024533713001</v>
      </c>
      <c r="F1345">
        <v>22.308862955653201</v>
      </c>
      <c r="G1345">
        <v>22.384905804876201</v>
      </c>
      <c r="H1345">
        <v>22.3432713999612</v>
      </c>
      <c r="I1345">
        <v>22.269909744722501</v>
      </c>
      <c r="J1345">
        <v>22.462436536166098</v>
      </c>
      <c r="K1345">
        <v>22.6100243992632</v>
      </c>
      <c r="L1345">
        <v>22.360116089253001</v>
      </c>
      <c r="M1345">
        <v>22.348094404781001</v>
      </c>
      <c r="N1345">
        <v>22.279466882463399</v>
      </c>
      <c r="O1345">
        <v>22.312045967724899</v>
      </c>
      <c r="P1345">
        <v>22.3664021029177</v>
      </c>
      <c r="Q1345">
        <v>22.445499525938398</v>
      </c>
      <c r="R1345">
        <v>22.502080209876802</v>
      </c>
      <c r="S1345">
        <v>22.458188499425201</v>
      </c>
      <c r="T1345">
        <v>22.3923755449268</v>
      </c>
      <c r="U1345">
        <v>22.393673893494299</v>
      </c>
    </row>
    <row r="1346" spans="1:21" x14ac:dyDescent="0.3">
      <c r="A1346" t="s">
        <v>7123</v>
      </c>
      <c r="B1346">
        <v>20.6666528650101</v>
      </c>
      <c r="C1346">
        <v>20.5895194549996</v>
      </c>
      <c r="D1346">
        <v>20.672448212593999</v>
      </c>
      <c r="E1346">
        <v>20.663864531639799</v>
      </c>
      <c r="F1346">
        <v>20.677602711229699</v>
      </c>
      <c r="G1346">
        <v>20.686954862522601</v>
      </c>
      <c r="H1346">
        <v>20.486134548070702</v>
      </c>
      <c r="I1346">
        <v>20.8904903655379</v>
      </c>
      <c r="J1346">
        <v>20.683002415783701</v>
      </c>
      <c r="K1346">
        <v>20.6518390484508</v>
      </c>
      <c r="L1346">
        <v>20.726920909316199</v>
      </c>
      <c r="M1346">
        <v>20.854274696071499</v>
      </c>
      <c r="N1346">
        <v>20.544959185547398</v>
      </c>
      <c r="O1346">
        <v>20.5812097114345</v>
      </c>
      <c r="P1346">
        <v>20.6868734091166</v>
      </c>
      <c r="Q1346">
        <v>20.688668503479601</v>
      </c>
      <c r="R1346">
        <v>20.798652447209101</v>
      </c>
      <c r="S1346">
        <v>20.691034244933</v>
      </c>
      <c r="T1346">
        <v>20.578085809105598</v>
      </c>
      <c r="U1346">
        <v>20.668414810199899</v>
      </c>
    </row>
    <row r="1347" spans="1:21" x14ac:dyDescent="0.3">
      <c r="A1347" t="s">
        <v>7124</v>
      </c>
      <c r="B1347">
        <v>19.9046637203971</v>
      </c>
      <c r="C1347">
        <v>19.1299536520124</v>
      </c>
      <c r="D1347">
        <v>20.829371055265</v>
      </c>
      <c r="E1347">
        <v>19.1346679330012</v>
      </c>
      <c r="F1347">
        <v>19.174562828583401</v>
      </c>
      <c r="G1347">
        <v>19.7952544119732</v>
      </c>
      <c r="H1347">
        <v>19.5503198565291</v>
      </c>
      <c r="I1347">
        <v>20.27798637918</v>
      </c>
      <c r="J1347">
        <v>19.031158639496098</v>
      </c>
      <c r="K1347">
        <v>18.9384187929825</v>
      </c>
      <c r="L1347">
        <v>18.681604763730199</v>
      </c>
      <c r="M1347">
        <v>18.7324660240158</v>
      </c>
      <c r="N1347">
        <v>21.055712110484698</v>
      </c>
      <c r="O1347">
        <v>19.126827475918098</v>
      </c>
      <c r="P1347">
        <v>19.878999163530501</v>
      </c>
      <c r="Q1347">
        <v>18.847736759591299</v>
      </c>
      <c r="R1347">
        <v>18.7846106605203</v>
      </c>
      <c r="S1347">
        <v>20.716251921585101</v>
      </c>
      <c r="T1347">
        <v>19.4300714646111</v>
      </c>
      <c r="U1347">
        <v>19.8231176925756</v>
      </c>
    </row>
    <row r="1348" spans="1:21" x14ac:dyDescent="0.3">
      <c r="A1348" t="s">
        <v>7125</v>
      </c>
      <c r="B1348">
        <v>22.1745149088825</v>
      </c>
      <c r="C1348">
        <v>22.153167673770501</v>
      </c>
      <c r="D1348">
        <v>21.909706160507</v>
      </c>
      <c r="E1348">
        <v>22.350380311663901</v>
      </c>
      <c r="F1348">
        <v>22.270986589233001</v>
      </c>
      <c r="G1348">
        <v>22.206850058950099</v>
      </c>
      <c r="H1348">
        <v>22.241929529089401</v>
      </c>
      <c r="I1348">
        <v>21.884083456782498</v>
      </c>
      <c r="J1348">
        <v>22.368700640444899</v>
      </c>
      <c r="K1348">
        <v>22.375958038612399</v>
      </c>
      <c r="L1348">
        <v>22.322361334567201</v>
      </c>
      <c r="M1348">
        <v>22.4304465415577</v>
      </c>
      <c r="N1348">
        <v>22.0000499081764</v>
      </c>
      <c r="O1348">
        <v>22.247221524191598</v>
      </c>
      <c r="P1348">
        <v>22.2147599058659</v>
      </c>
      <c r="Q1348">
        <v>22.304880269367299</v>
      </c>
      <c r="R1348">
        <v>22.341174338018899</v>
      </c>
      <c r="S1348">
        <v>21.950746977110398</v>
      </c>
      <c r="T1348">
        <v>22.203888732319601</v>
      </c>
      <c r="U1348">
        <v>22.168261048234299</v>
      </c>
    </row>
    <row r="1349" spans="1:21" x14ac:dyDescent="0.3">
      <c r="A1349" t="s">
        <v>7126</v>
      </c>
      <c r="B1349">
        <v>17.872028389252801</v>
      </c>
      <c r="C1349">
        <v>17.742915529076701</v>
      </c>
      <c r="D1349">
        <v>17.967969048070099</v>
      </c>
      <c r="E1349">
        <v>17.9515949002624</v>
      </c>
      <c r="F1349">
        <v>17.8449450616516</v>
      </c>
      <c r="G1349">
        <v>17.964872102427901</v>
      </c>
      <c r="H1349">
        <v>17.842080963686701</v>
      </c>
      <c r="I1349">
        <v>17.907058393256602</v>
      </c>
      <c r="J1349">
        <v>18.024484261329398</v>
      </c>
      <c r="K1349">
        <v>17.957252431495501</v>
      </c>
      <c r="L1349">
        <v>17.857310935179701</v>
      </c>
      <c r="M1349">
        <v>18.161935576900099</v>
      </c>
      <c r="N1349">
        <v>17.9656314188171</v>
      </c>
      <c r="O1349">
        <v>17.747127221553299</v>
      </c>
      <c r="P1349">
        <v>17.915042269391499</v>
      </c>
      <c r="Q1349">
        <v>17.932864823534398</v>
      </c>
      <c r="R1349">
        <v>18.023505381716799</v>
      </c>
      <c r="S1349">
        <v>17.904275943541698</v>
      </c>
      <c r="T1349">
        <v>17.723041114610101</v>
      </c>
      <c r="U1349">
        <v>17.925538418462001</v>
      </c>
    </row>
    <row r="1350" spans="1:21" x14ac:dyDescent="0.3">
      <c r="A1350" t="s">
        <v>7127</v>
      </c>
      <c r="B1350">
        <v>17.5401550491687</v>
      </c>
      <c r="C1350">
        <v>17.463492016787999</v>
      </c>
      <c r="D1350">
        <v>17.667749517509002</v>
      </c>
      <c r="E1350">
        <v>17.494682526686098</v>
      </c>
      <c r="F1350">
        <v>17.505894029286999</v>
      </c>
      <c r="G1350">
        <v>17.5977462916088</v>
      </c>
      <c r="H1350">
        <v>17.549140009721899</v>
      </c>
      <c r="I1350">
        <v>17.4594298400072</v>
      </c>
      <c r="J1350">
        <v>17.483381129317699</v>
      </c>
      <c r="K1350">
        <v>17.576213948078699</v>
      </c>
      <c r="L1350">
        <v>17.520949517815399</v>
      </c>
      <c r="M1350">
        <v>17.455961422146</v>
      </c>
      <c r="N1350">
        <v>17.6340679990934</v>
      </c>
      <c r="O1350">
        <v>17.5566000539451</v>
      </c>
      <c r="P1350">
        <v>17.5713474317301</v>
      </c>
      <c r="Q1350">
        <v>17.427465465667801</v>
      </c>
      <c r="R1350">
        <v>17.508475929757999</v>
      </c>
      <c r="S1350">
        <v>17.651799193132401</v>
      </c>
      <c r="T1350">
        <v>17.664708050661002</v>
      </c>
      <c r="U1350">
        <v>17.5690686924574</v>
      </c>
    </row>
    <row r="1351" spans="1:21" x14ac:dyDescent="0.3">
      <c r="A1351" t="s">
        <v>7128</v>
      </c>
      <c r="B1351">
        <v>18.410351957378001</v>
      </c>
      <c r="C1351">
        <v>17.899558765188502</v>
      </c>
      <c r="D1351">
        <v>17.778177495781598</v>
      </c>
      <c r="E1351">
        <v>19.038401127426699</v>
      </c>
      <c r="F1351">
        <v>18.7564729962284</v>
      </c>
      <c r="G1351">
        <v>18.514435123683299</v>
      </c>
      <c r="H1351">
        <v>18.022417631532502</v>
      </c>
      <c r="I1351">
        <v>17.909744925759</v>
      </c>
      <c r="J1351">
        <v>19.350464208866601</v>
      </c>
      <c r="K1351">
        <v>18.892700253072299</v>
      </c>
      <c r="L1351">
        <v>18.409910337102101</v>
      </c>
      <c r="M1351">
        <v>18.647749503137401</v>
      </c>
      <c r="N1351">
        <v>18.056400454883601</v>
      </c>
      <c r="O1351">
        <v>18.532015239274799</v>
      </c>
      <c r="P1351">
        <v>18.3174831447119</v>
      </c>
      <c r="Q1351">
        <v>18.4538793827791</v>
      </c>
      <c r="R1351">
        <v>18.814656531477599</v>
      </c>
      <c r="S1351">
        <v>18.256613258365199</v>
      </c>
      <c r="T1351">
        <v>18.4914548211027</v>
      </c>
      <c r="U1351">
        <v>18.5971934724578</v>
      </c>
    </row>
    <row r="1352" spans="1:21" x14ac:dyDescent="0.3">
      <c r="A1352" t="s">
        <v>7129</v>
      </c>
      <c r="B1352">
        <v>18.979753940592499</v>
      </c>
      <c r="C1352">
        <v>18.412955507956202</v>
      </c>
      <c r="D1352">
        <v>20.2127043211554</v>
      </c>
      <c r="E1352">
        <v>18.113423544565599</v>
      </c>
      <c r="F1352">
        <v>18.8840966978102</v>
      </c>
      <c r="G1352">
        <v>18.994175158407</v>
      </c>
      <c r="H1352">
        <v>18.396990460649398</v>
      </c>
      <c r="I1352">
        <v>19.185696035947199</v>
      </c>
      <c r="J1352">
        <v>18.1841197992517</v>
      </c>
      <c r="K1352">
        <v>18.626079716909899</v>
      </c>
      <c r="L1352">
        <v>18.561501795382501</v>
      </c>
      <c r="M1352">
        <v>17.972822210110799</v>
      </c>
      <c r="N1352">
        <v>20.004005963225499</v>
      </c>
      <c r="O1352">
        <v>18.8231404174979</v>
      </c>
      <c r="P1352">
        <v>18.982458416598799</v>
      </c>
      <c r="Q1352">
        <v>18.449590049734201</v>
      </c>
      <c r="R1352">
        <v>18.273971791796701</v>
      </c>
      <c r="S1352">
        <v>19.035036524351401</v>
      </c>
      <c r="T1352">
        <v>19.041299803654201</v>
      </c>
      <c r="U1352">
        <v>18.993023879540601</v>
      </c>
    </row>
    <row r="1353" spans="1:21" x14ac:dyDescent="0.3">
      <c r="A1353" t="s">
        <v>7130</v>
      </c>
      <c r="B1353">
        <v>25.9368714402985</v>
      </c>
      <c r="C1353">
        <v>25.992205113311101</v>
      </c>
      <c r="D1353">
        <v>25.234204863842599</v>
      </c>
      <c r="E1353">
        <v>26.290234977890499</v>
      </c>
      <c r="F1353">
        <v>25.882298466321199</v>
      </c>
      <c r="G1353">
        <v>25.935926836199801</v>
      </c>
      <c r="H1353">
        <v>26.051487624124</v>
      </c>
      <c r="I1353">
        <v>25.644625158819899</v>
      </c>
      <c r="J1353">
        <v>26.282778534295002</v>
      </c>
      <c r="K1353">
        <v>25.9969577478067</v>
      </c>
      <c r="L1353">
        <v>26.067629416979798</v>
      </c>
      <c r="M1353">
        <v>26.3433643271335</v>
      </c>
      <c r="N1353">
        <v>25.3309833192674</v>
      </c>
      <c r="O1353">
        <v>26.027631270022201</v>
      </c>
      <c r="P1353">
        <v>25.9180928785138</v>
      </c>
      <c r="Q1353">
        <v>26.014179709179601</v>
      </c>
      <c r="R1353">
        <v>26.333474598447602</v>
      </c>
      <c r="S1353">
        <v>25.784587483353601</v>
      </c>
      <c r="T1353">
        <v>26.028515995660701</v>
      </c>
      <c r="U1353">
        <v>25.955788562889701</v>
      </c>
    </row>
    <row r="1354" spans="1:21" x14ac:dyDescent="0.3">
      <c r="A1354" t="s">
        <v>7131</v>
      </c>
      <c r="B1354">
        <v>20.913873777904101</v>
      </c>
      <c r="C1354">
        <v>21.095531991612599</v>
      </c>
      <c r="D1354">
        <v>21.013979383834801</v>
      </c>
      <c r="E1354">
        <v>20.691880393597</v>
      </c>
      <c r="F1354">
        <v>20.867349205697199</v>
      </c>
      <c r="G1354">
        <v>20.9427387789931</v>
      </c>
      <c r="H1354">
        <v>21.050647579935301</v>
      </c>
      <c r="I1354">
        <v>21.2292804956287</v>
      </c>
      <c r="J1354">
        <v>20.808458859277501</v>
      </c>
      <c r="K1354">
        <v>20.808699897759901</v>
      </c>
      <c r="L1354">
        <v>20.729435593985201</v>
      </c>
      <c r="M1354">
        <v>20.961196996652198</v>
      </c>
      <c r="N1354">
        <v>21.089206203382801</v>
      </c>
      <c r="O1354">
        <v>20.8357484377816</v>
      </c>
      <c r="P1354">
        <v>20.887814391207598</v>
      </c>
      <c r="Q1354">
        <v>20.941496580720599</v>
      </c>
      <c r="R1354">
        <v>20.746398967635798</v>
      </c>
      <c r="S1354">
        <v>20.8872975413462</v>
      </c>
      <c r="T1354">
        <v>20.9171673665942</v>
      </c>
      <c r="U1354">
        <v>20.969254447172901</v>
      </c>
    </row>
    <row r="1355" spans="1:21" x14ac:dyDescent="0.3">
      <c r="A1355" t="s">
        <v>7132</v>
      </c>
      <c r="B1355">
        <v>17.581200064061701</v>
      </c>
      <c r="C1355">
        <v>17.655370055065202</v>
      </c>
      <c r="D1355">
        <v>17.263524574986999</v>
      </c>
      <c r="E1355">
        <v>17.701968916011701</v>
      </c>
      <c r="F1355">
        <v>17.782596183626499</v>
      </c>
      <c r="G1355">
        <v>17.753210992996902</v>
      </c>
      <c r="H1355">
        <v>17.631334485494602</v>
      </c>
      <c r="I1355">
        <v>17.715353821157901</v>
      </c>
      <c r="J1355">
        <v>17.625343215807199</v>
      </c>
      <c r="K1355">
        <v>17.8495650037027</v>
      </c>
      <c r="L1355">
        <v>17.7806723356092</v>
      </c>
      <c r="M1355">
        <v>17.903255738427699</v>
      </c>
      <c r="N1355">
        <v>17.127911748276599</v>
      </c>
      <c r="O1355">
        <v>17.4364087906831</v>
      </c>
      <c r="P1355">
        <v>17.779355424743201</v>
      </c>
      <c r="Q1355">
        <v>18.108571105824499</v>
      </c>
      <c r="R1355">
        <v>17.6092157828766</v>
      </c>
      <c r="S1355">
        <v>17.416852058581298</v>
      </c>
      <c r="T1355">
        <v>17.690500290623302</v>
      </c>
      <c r="U1355">
        <v>17.5550038557395</v>
      </c>
    </row>
    <row r="1356" spans="1:21" x14ac:dyDescent="0.3">
      <c r="A1356" t="s">
        <v>7133</v>
      </c>
      <c r="B1356">
        <v>25.8014527376193</v>
      </c>
      <c r="C1356">
        <v>25.7912560737993</v>
      </c>
      <c r="D1356">
        <v>26.1031967294991</v>
      </c>
      <c r="E1356">
        <v>25.6704352746154</v>
      </c>
      <c r="F1356">
        <v>25.5214738397747</v>
      </c>
      <c r="G1356">
        <v>25.772383738784399</v>
      </c>
      <c r="H1356">
        <v>25.991413234526298</v>
      </c>
      <c r="I1356">
        <v>25.811051057173401</v>
      </c>
      <c r="J1356">
        <v>25.685090578452002</v>
      </c>
      <c r="K1356">
        <v>25.606607672416001</v>
      </c>
      <c r="L1356">
        <v>25.519432474956702</v>
      </c>
      <c r="M1356">
        <v>25.5013355664288</v>
      </c>
      <c r="N1356">
        <v>26.076372736572502</v>
      </c>
      <c r="O1356">
        <v>25.826857076420399</v>
      </c>
      <c r="P1356">
        <v>25.803339797552098</v>
      </c>
      <c r="Q1356">
        <v>25.5815521517764</v>
      </c>
      <c r="R1356">
        <v>25.658874435247299</v>
      </c>
      <c r="S1356">
        <v>25.871078078840998</v>
      </c>
      <c r="T1356">
        <v>25.9813246713395</v>
      </c>
      <c r="U1356">
        <v>25.771753671962198</v>
      </c>
    </row>
    <row r="1357" spans="1:21" x14ac:dyDescent="0.3">
      <c r="A1357" t="s">
        <v>7134</v>
      </c>
      <c r="B1357">
        <v>23.1322290939532</v>
      </c>
      <c r="C1357">
        <v>23.0029937004049</v>
      </c>
      <c r="D1357">
        <v>23.094167230144901</v>
      </c>
      <c r="E1357">
        <v>23.334370690771902</v>
      </c>
      <c r="F1357">
        <v>23.1291969400387</v>
      </c>
      <c r="G1357">
        <v>23.165383189984201</v>
      </c>
      <c r="H1357">
        <v>23.112045762910601</v>
      </c>
      <c r="I1357">
        <v>23.1125061259878</v>
      </c>
      <c r="J1357">
        <v>23.369610197563699</v>
      </c>
      <c r="K1357">
        <v>23.2269806829994</v>
      </c>
      <c r="L1357">
        <v>23.201275894151799</v>
      </c>
      <c r="M1357">
        <v>23.377408088095301</v>
      </c>
      <c r="N1357">
        <v>23.045375050120001</v>
      </c>
      <c r="O1357">
        <v>23.052126122579502</v>
      </c>
      <c r="P1357">
        <v>23.1596355146234</v>
      </c>
      <c r="Q1357">
        <v>23.218344281595101</v>
      </c>
      <c r="R1357">
        <v>23.335406124789198</v>
      </c>
      <c r="S1357">
        <v>23.026814052488302</v>
      </c>
      <c r="T1357">
        <v>23.149796599052699</v>
      </c>
      <c r="U1357">
        <v>23.139881064925699</v>
      </c>
    </row>
    <row r="1358" spans="1:21" x14ac:dyDescent="0.3">
      <c r="A1358" t="s">
        <v>7135</v>
      </c>
      <c r="B1358">
        <v>23.4003930240005</v>
      </c>
      <c r="C1358">
        <v>23.284508167018402</v>
      </c>
      <c r="D1358">
        <v>23.600402433980801</v>
      </c>
      <c r="E1358">
        <v>23.3315971553358</v>
      </c>
      <c r="F1358">
        <v>23.386284466982801</v>
      </c>
      <c r="G1358">
        <v>23.364762751090598</v>
      </c>
      <c r="H1358">
        <v>23.189969245335998</v>
      </c>
      <c r="I1358">
        <v>23.503328452843899</v>
      </c>
      <c r="J1358">
        <v>23.242414672382999</v>
      </c>
      <c r="K1358">
        <v>23.477774747570201</v>
      </c>
      <c r="L1358">
        <v>23.497390115578</v>
      </c>
      <c r="M1358">
        <v>23.3893103955157</v>
      </c>
      <c r="N1358">
        <v>23.552305809640199</v>
      </c>
      <c r="O1358">
        <v>23.265081737091201</v>
      </c>
      <c r="P1358">
        <v>23.377568950690801</v>
      </c>
      <c r="Q1358">
        <v>23.363598590556201</v>
      </c>
      <c r="R1358">
        <v>23.309862436238198</v>
      </c>
      <c r="S1358">
        <v>23.570565325703399</v>
      </c>
      <c r="T1358">
        <v>23.192437593360999</v>
      </c>
      <c r="U1358">
        <v>23.3888916792041</v>
      </c>
    </row>
    <row r="1359" spans="1:21" x14ac:dyDescent="0.3">
      <c r="A1359" t="s">
        <v>7136</v>
      </c>
      <c r="B1359">
        <v>14.734657593850001</v>
      </c>
      <c r="C1359">
        <v>15.153886435128101</v>
      </c>
      <c r="D1359">
        <v>15.2929556248754</v>
      </c>
      <c r="E1359">
        <v>14.0497441104635</v>
      </c>
      <c r="F1359">
        <v>14.4067842494541</v>
      </c>
      <c r="G1359">
        <v>14.906194086173301</v>
      </c>
      <c r="H1359">
        <v>15.0801315747873</v>
      </c>
      <c r="I1359">
        <v>14.935896568973201</v>
      </c>
      <c r="J1359">
        <v>13.990223487534699</v>
      </c>
      <c r="K1359">
        <v>14.268845010344799</v>
      </c>
      <c r="L1359">
        <v>15.6784035740221</v>
      </c>
      <c r="M1359">
        <v>14.9190808426356</v>
      </c>
      <c r="N1359">
        <v>14.519158054488599</v>
      </c>
      <c r="O1359">
        <v>14.7143366090058</v>
      </c>
      <c r="P1359">
        <v>14.7734680511508</v>
      </c>
      <c r="Q1359">
        <v>15.463701255714099</v>
      </c>
      <c r="R1359">
        <v>14.8733810630617</v>
      </c>
      <c r="S1359">
        <v>14.472412567495899</v>
      </c>
      <c r="T1359">
        <v>14.5723679999192</v>
      </c>
      <c r="U1359">
        <v>14.873375494524799</v>
      </c>
    </row>
    <row r="1360" spans="1:21" x14ac:dyDescent="0.3">
      <c r="A1360" t="s">
        <v>7137</v>
      </c>
      <c r="B1360">
        <v>26.2827341578034</v>
      </c>
      <c r="C1360">
        <v>26.1986423862867</v>
      </c>
      <c r="D1360">
        <v>26.467689292350499</v>
      </c>
      <c r="E1360">
        <v>26.173317995613001</v>
      </c>
      <c r="F1360">
        <v>26.1743673433309</v>
      </c>
      <c r="G1360">
        <v>26.2480701828881</v>
      </c>
      <c r="H1360">
        <v>26.141809216562201</v>
      </c>
      <c r="I1360">
        <v>26.465779401360901</v>
      </c>
      <c r="J1360">
        <v>26.212594995001499</v>
      </c>
      <c r="K1360">
        <v>26.1193319621039</v>
      </c>
      <c r="L1360">
        <v>26.240517346646001</v>
      </c>
      <c r="M1360">
        <v>26.186394947880899</v>
      </c>
      <c r="N1360">
        <v>26.501643563444699</v>
      </c>
      <c r="O1360">
        <v>26.212578767876401</v>
      </c>
      <c r="P1360">
        <v>26.275306654788601</v>
      </c>
      <c r="Q1360">
        <v>26.170730600249598</v>
      </c>
      <c r="R1360">
        <v>26.243223312818799</v>
      </c>
      <c r="S1360">
        <v>26.465620924528899</v>
      </c>
      <c r="T1360">
        <v>26.170952208089101</v>
      </c>
      <c r="U1360">
        <v>26.256845717085401</v>
      </c>
    </row>
    <row r="1361" spans="1:21" x14ac:dyDescent="0.3">
      <c r="A1361" t="s">
        <v>7138</v>
      </c>
      <c r="B1361">
        <v>18.310922844934598</v>
      </c>
      <c r="C1361">
        <v>18.2236376595663</v>
      </c>
      <c r="D1361">
        <v>18.211661660137899</v>
      </c>
      <c r="E1361">
        <v>18.4669445773097</v>
      </c>
      <c r="F1361">
        <v>18.3499999090557</v>
      </c>
      <c r="G1361">
        <v>18.375258871476301</v>
      </c>
      <c r="H1361">
        <v>18.478360570832798</v>
      </c>
      <c r="I1361">
        <v>18.309681717464098</v>
      </c>
      <c r="J1361">
        <v>18.483497510240898</v>
      </c>
      <c r="K1361">
        <v>18.468935912677001</v>
      </c>
      <c r="L1361">
        <v>18.565558595075501</v>
      </c>
      <c r="M1361">
        <v>19.0819349116667</v>
      </c>
      <c r="N1361">
        <v>17.940561269757101</v>
      </c>
      <c r="O1361">
        <v>18.2384256589737</v>
      </c>
      <c r="P1361">
        <v>18.337987960563101</v>
      </c>
      <c r="Q1361">
        <v>18.7888474815149</v>
      </c>
      <c r="R1361">
        <v>18.684424804135499</v>
      </c>
      <c r="S1361">
        <v>17.9389305152852</v>
      </c>
      <c r="T1361">
        <v>18.177549576027602</v>
      </c>
      <c r="U1361">
        <v>18.350838418983301</v>
      </c>
    </row>
    <row r="1362" spans="1:21" x14ac:dyDescent="0.3">
      <c r="A1362" t="s">
        <v>7139</v>
      </c>
      <c r="B1362">
        <v>21.954611519015</v>
      </c>
      <c r="C1362">
        <v>21.869797005013002</v>
      </c>
      <c r="D1362">
        <v>21.784498729212501</v>
      </c>
      <c r="E1362">
        <v>22.096950546858199</v>
      </c>
      <c r="F1362">
        <v>22.109516897570799</v>
      </c>
      <c r="G1362">
        <v>21.9830845966938</v>
      </c>
      <c r="H1362">
        <v>21.8956774050585</v>
      </c>
      <c r="I1362">
        <v>21.8146132954456</v>
      </c>
      <c r="J1362">
        <v>22.1199442690219</v>
      </c>
      <c r="K1362">
        <v>22.002906829689302</v>
      </c>
      <c r="L1362">
        <v>22.0691261703526</v>
      </c>
      <c r="M1362">
        <v>22.073881939710098</v>
      </c>
      <c r="N1362">
        <v>21.7826766434431</v>
      </c>
      <c r="O1362">
        <v>21.9440802874174</v>
      </c>
      <c r="P1362">
        <v>21.946731587883299</v>
      </c>
      <c r="Q1362">
        <v>22.0521712748432</v>
      </c>
      <c r="R1362">
        <v>22.148910055285</v>
      </c>
      <c r="S1362">
        <v>21.7811640479927</v>
      </c>
      <c r="T1362">
        <v>22.020147880982499</v>
      </c>
      <c r="U1362">
        <v>21.992303422150702</v>
      </c>
    </row>
    <row r="1363" spans="1:21" x14ac:dyDescent="0.3">
      <c r="A1363" t="s">
        <v>7140</v>
      </c>
      <c r="B1363">
        <v>18.5198891040307</v>
      </c>
      <c r="C1363">
        <v>18.540879586526</v>
      </c>
      <c r="D1363">
        <v>18.560539827055901</v>
      </c>
      <c r="E1363">
        <v>18.6070521882565</v>
      </c>
      <c r="F1363">
        <v>18.604653587843</v>
      </c>
      <c r="G1363">
        <v>18.5746623405938</v>
      </c>
      <c r="H1363">
        <v>18.6712609149188</v>
      </c>
      <c r="I1363">
        <v>18.535133691635501</v>
      </c>
      <c r="J1363">
        <v>18.605176552769699</v>
      </c>
      <c r="K1363">
        <v>18.5157525110763</v>
      </c>
      <c r="L1363">
        <v>18.459907791197299</v>
      </c>
      <c r="M1363">
        <v>18.4007451955198</v>
      </c>
      <c r="N1363">
        <v>18.572218024082598</v>
      </c>
      <c r="O1363">
        <v>18.587376983501098</v>
      </c>
      <c r="P1363">
        <v>18.5678109117902</v>
      </c>
      <c r="Q1363">
        <v>18.417025846204599</v>
      </c>
      <c r="R1363">
        <v>18.572043851255799</v>
      </c>
      <c r="S1363">
        <v>18.6517889736764</v>
      </c>
      <c r="T1363">
        <v>18.589653075889</v>
      </c>
      <c r="U1363">
        <v>18.5290189610003</v>
      </c>
    </row>
    <row r="1364" spans="1:21" x14ac:dyDescent="0.3">
      <c r="A1364" t="s">
        <v>7141</v>
      </c>
      <c r="B1364">
        <v>18.6534648301534</v>
      </c>
      <c r="C1364">
        <v>18.466097819622298</v>
      </c>
      <c r="D1364">
        <v>19.426751206848898</v>
      </c>
      <c r="E1364">
        <v>18.423172350360701</v>
      </c>
      <c r="F1364">
        <v>18.315409142607301</v>
      </c>
      <c r="G1364">
        <v>18.6893670580152</v>
      </c>
      <c r="H1364">
        <v>18.664905116346802</v>
      </c>
      <c r="I1364">
        <v>18.6172175489491</v>
      </c>
      <c r="J1364">
        <v>18.2438642106194</v>
      </c>
      <c r="K1364">
        <v>18.421322527609</v>
      </c>
      <c r="L1364">
        <v>18.095417012522098</v>
      </c>
      <c r="M1364">
        <v>18.100320381684298</v>
      </c>
      <c r="N1364">
        <v>19.3030780369151</v>
      </c>
      <c r="O1364">
        <v>18.661358563415501</v>
      </c>
      <c r="P1364">
        <v>18.635879715874601</v>
      </c>
      <c r="Q1364">
        <v>18.230865350874598</v>
      </c>
      <c r="R1364">
        <v>18.3418739518915</v>
      </c>
      <c r="S1364">
        <v>18.8997777800273</v>
      </c>
      <c r="T1364">
        <v>18.5053020557454</v>
      </c>
      <c r="U1364">
        <v>18.7078263761749</v>
      </c>
    </row>
    <row r="1365" spans="1:21" x14ac:dyDescent="0.3">
      <c r="A1365" t="s">
        <v>7142</v>
      </c>
      <c r="B1365">
        <v>18.284945066425902</v>
      </c>
      <c r="C1365">
        <v>18.3754456531979</v>
      </c>
      <c r="D1365">
        <v>18.170892745327599</v>
      </c>
      <c r="E1365">
        <v>18.064033278809699</v>
      </c>
      <c r="F1365">
        <v>18.266329954411201</v>
      </c>
      <c r="G1365">
        <v>18.199995628970601</v>
      </c>
      <c r="H1365">
        <v>18.393537118788</v>
      </c>
      <c r="I1365">
        <v>18.281062991383799</v>
      </c>
      <c r="J1365">
        <v>17.997689466389598</v>
      </c>
      <c r="K1365">
        <v>18.0735245179395</v>
      </c>
      <c r="L1365">
        <v>17.951304622805001</v>
      </c>
      <c r="M1365">
        <v>18.048683569902298</v>
      </c>
      <c r="N1365">
        <v>18.594944032138301</v>
      </c>
      <c r="O1365">
        <v>18.297643105808401</v>
      </c>
      <c r="P1365">
        <v>18.1974223711847</v>
      </c>
      <c r="Q1365">
        <v>18.062533703286199</v>
      </c>
      <c r="R1365">
        <v>17.932351392737701</v>
      </c>
      <c r="S1365">
        <v>18.385126130674301</v>
      </c>
      <c r="T1365">
        <v>18.369820047538699</v>
      </c>
      <c r="U1365">
        <v>18.287817381497501</v>
      </c>
    </row>
    <row r="1366" spans="1:21" x14ac:dyDescent="0.3">
      <c r="A1366" t="s">
        <v>7143</v>
      </c>
      <c r="B1366">
        <v>19.380485066295801</v>
      </c>
      <c r="C1366">
        <v>19.673348786933602</v>
      </c>
      <c r="D1366">
        <v>19.566855489025599</v>
      </c>
      <c r="E1366">
        <v>19.061053058320201</v>
      </c>
      <c r="F1366">
        <v>19.271200536965399</v>
      </c>
      <c r="G1366">
        <v>19.426477773761199</v>
      </c>
      <c r="H1366">
        <v>19.6817462603594</v>
      </c>
      <c r="I1366">
        <v>19.375384094456699</v>
      </c>
      <c r="J1366">
        <v>18.935122649703501</v>
      </c>
      <c r="K1366">
        <v>19.238319695560101</v>
      </c>
      <c r="L1366">
        <v>19.1804099535468</v>
      </c>
      <c r="M1366">
        <v>18.917998174977001</v>
      </c>
      <c r="N1366">
        <v>19.578284861122199</v>
      </c>
      <c r="O1366">
        <v>19.646759707928201</v>
      </c>
      <c r="P1366">
        <v>19.398389831990698</v>
      </c>
      <c r="Q1366">
        <v>19.201528645819401</v>
      </c>
      <c r="R1366">
        <v>19.061556183484001</v>
      </c>
      <c r="S1366">
        <v>19.547392169361199</v>
      </c>
      <c r="T1366">
        <v>19.661444297168799</v>
      </c>
      <c r="U1366">
        <v>19.4107142724278</v>
      </c>
    </row>
    <row r="1367" spans="1:21" x14ac:dyDescent="0.3">
      <c r="A1367" t="s">
        <v>7144</v>
      </c>
      <c r="B1367">
        <v>15.166789323908899</v>
      </c>
      <c r="C1367">
        <v>15.765959799331499</v>
      </c>
      <c r="D1367">
        <v>15.292131592081001</v>
      </c>
      <c r="E1367">
        <v>14.8451348028317</v>
      </c>
      <c r="F1367">
        <v>14.966464368751</v>
      </c>
      <c r="G1367">
        <v>15.0763518599022</v>
      </c>
      <c r="H1367">
        <v>15.5351775139479</v>
      </c>
      <c r="I1367">
        <v>15.2825942060692</v>
      </c>
      <c r="J1367">
        <v>14.9929017531599</v>
      </c>
      <c r="K1367">
        <v>15.004865741776999</v>
      </c>
      <c r="L1367">
        <v>15.3137676320447</v>
      </c>
      <c r="M1367">
        <v>15.813151308804899</v>
      </c>
      <c r="N1367">
        <v>14.845134564323599</v>
      </c>
      <c r="O1367">
        <v>15.5856377195527</v>
      </c>
      <c r="P1367">
        <v>15.139990927620699</v>
      </c>
      <c r="Q1367">
        <v>15.101775398823399</v>
      </c>
      <c r="R1367">
        <v>15.68075157631</v>
      </c>
      <c r="S1367">
        <v>14.5425024374057</v>
      </c>
      <c r="T1367">
        <v>15.0893056083457</v>
      </c>
      <c r="U1367">
        <v>15.105125572262899</v>
      </c>
    </row>
    <row r="1368" spans="1:21" x14ac:dyDescent="0.3">
      <c r="A1368" t="s">
        <v>7145</v>
      </c>
      <c r="B1368">
        <v>22.522573432579399</v>
      </c>
      <c r="C1368">
        <v>22.564085151925799</v>
      </c>
      <c r="D1368">
        <v>22.578997392803799</v>
      </c>
      <c r="E1368">
        <v>22.5237648382877</v>
      </c>
      <c r="F1368">
        <v>22.487098950770701</v>
      </c>
      <c r="G1368">
        <v>22.548356625412801</v>
      </c>
      <c r="H1368">
        <v>22.580026904546099</v>
      </c>
      <c r="I1368">
        <v>22.599492402683602</v>
      </c>
      <c r="J1368">
        <v>22.563479479810098</v>
      </c>
      <c r="K1368">
        <v>22.494875099137399</v>
      </c>
      <c r="L1368">
        <v>22.570797079739101</v>
      </c>
      <c r="M1368">
        <v>22.5155911013386</v>
      </c>
      <c r="N1368">
        <v>22.503059930457699</v>
      </c>
      <c r="O1368">
        <v>22.499954108419502</v>
      </c>
      <c r="P1368">
        <v>22.509051127192301</v>
      </c>
      <c r="Q1368">
        <v>22.529572810698401</v>
      </c>
      <c r="R1368">
        <v>22.621597428813502</v>
      </c>
      <c r="S1368">
        <v>22.595239239671301</v>
      </c>
      <c r="T1368">
        <v>22.556091306607598</v>
      </c>
      <c r="U1368">
        <v>22.5630016004392</v>
      </c>
    </row>
    <row r="1369" spans="1:21" x14ac:dyDescent="0.3">
      <c r="A1369" t="s">
        <v>7146</v>
      </c>
      <c r="B1369">
        <v>25.9847052065778</v>
      </c>
      <c r="C1369">
        <v>25.8975683822032</v>
      </c>
      <c r="D1369">
        <v>25.796523734265101</v>
      </c>
      <c r="E1369">
        <v>26.168433426643801</v>
      </c>
      <c r="F1369">
        <v>25.960405393047601</v>
      </c>
      <c r="G1369">
        <v>25.975784766309602</v>
      </c>
      <c r="H1369">
        <v>25.977552626899602</v>
      </c>
      <c r="I1369">
        <v>25.832452183787002</v>
      </c>
      <c r="J1369">
        <v>26.220162192301999</v>
      </c>
      <c r="K1369">
        <v>26.023831138864502</v>
      </c>
      <c r="L1369">
        <v>26.037745129175001</v>
      </c>
      <c r="M1369">
        <v>26.246867593890801</v>
      </c>
      <c r="N1369">
        <v>25.805308807166401</v>
      </c>
      <c r="O1369">
        <v>25.937511756043399</v>
      </c>
      <c r="P1369">
        <v>25.974439170338801</v>
      </c>
      <c r="Q1369">
        <v>26.0362292785086</v>
      </c>
      <c r="R1369">
        <v>26.231129398810602</v>
      </c>
      <c r="S1369">
        <v>25.878995123832699</v>
      </c>
      <c r="T1369">
        <v>25.997700860023901</v>
      </c>
      <c r="U1369">
        <v>25.987366244954401</v>
      </c>
    </row>
    <row r="1370" spans="1:21" x14ac:dyDescent="0.3">
      <c r="A1370" t="s">
        <v>7147</v>
      </c>
      <c r="B1370">
        <v>17.651477583641</v>
      </c>
      <c r="C1370">
        <v>17.570734612043701</v>
      </c>
      <c r="D1370">
        <v>18.117129795019501</v>
      </c>
      <c r="E1370">
        <v>17.430533919191799</v>
      </c>
      <c r="F1370">
        <v>17.412228952586201</v>
      </c>
      <c r="G1370">
        <v>17.690287370732602</v>
      </c>
      <c r="H1370">
        <v>17.641932233945301</v>
      </c>
      <c r="I1370">
        <v>17.944308984694398</v>
      </c>
      <c r="J1370">
        <v>17.427775746929498</v>
      </c>
      <c r="K1370">
        <v>17.368658560379799</v>
      </c>
      <c r="L1370">
        <v>17.659180223204601</v>
      </c>
      <c r="M1370">
        <v>17.533847895797201</v>
      </c>
      <c r="N1370">
        <v>18.032581650381601</v>
      </c>
      <c r="O1370">
        <v>17.577567319649699</v>
      </c>
      <c r="P1370">
        <v>17.756027127605002</v>
      </c>
      <c r="Q1370">
        <v>17.6847356098699</v>
      </c>
      <c r="R1370">
        <v>17.707511463458701</v>
      </c>
      <c r="S1370">
        <v>17.826952989949501</v>
      </c>
      <c r="T1370">
        <v>17.6606614158475</v>
      </c>
      <c r="U1370">
        <v>17.583077511414501</v>
      </c>
    </row>
    <row r="1371" spans="1:21" x14ac:dyDescent="0.3">
      <c r="A1371" t="s">
        <v>7148</v>
      </c>
      <c r="B1371">
        <v>17.897993906163499</v>
      </c>
      <c r="C1371">
        <v>18.154659190068699</v>
      </c>
      <c r="D1371">
        <v>18.425942813842202</v>
      </c>
      <c r="E1371">
        <v>17.364270328558302</v>
      </c>
      <c r="F1371">
        <v>17.556668693259599</v>
      </c>
      <c r="G1371">
        <v>18.032192638020099</v>
      </c>
      <c r="H1371">
        <v>18.035726588366298</v>
      </c>
      <c r="I1371">
        <v>18.5615340226306</v>
      </c>
      <c r="J1371">
        <v>17.2715771785751</v>
      </c>
      <c r="K1371">
        <v>17.702045156784902</v>
      </c>
      <c r="L1371">
        <v>17.297680237397699</v>
      </c>
      <c r="M1371">
        <v>17.0790787622411</v>
      </c>
      <c r="N1371">
        <v>18.400792022417299</v>
      </c>
      <c r="O1371">
        <v>17.991692901343999</v>
      </c>
      <c r="P1371">
        <v>17.881137556316698</v>
      </c>
      <c r="Q1371">
        <v>17.402174331710601</v>
      </c>
      <c r="R1371">
        <v>17.112640623155102</v>
      </c>
      <c r="S1371">
        <v>18.555649754738099</v>
      </c>
      <c r="T1371">
        <v>18.0412179789456</v>
      </c>
      <c r="U1371">
        <v>18.0493826029739</v>
      </c>
    </row>
    <row r="1372" spans="1:21" x14ac:dyDescent="0.3">
      <c r="A1372" t="s">
        <v>7149</v>
      </c>
      <c r="B1372">
        <v>24.443732257186699</v>
      </c>
      <c r="C1372">
        <v>24.403054569432602</v>
      </c>
      <c r="D1372">
        <v>24.312369652559401</v>
      </c>
      <c r="E1372">
        <v>24.484755345519101</v>
      </c>
      <c r="F1372">
        <v>24.4337354939757</v>
      </c>
      <c r="G1372">
        <v>24.4646860969718</v>
      </c>
      <c r="H1372">
        <v>24.450275501900901</v>
      </c>
      <c r="I1372">
        <v>24.462399661022499</v>
      </c>
      <c r="J1372">
        <v>24.537889724961701</v>
      </c>
      <c r="K1372">
        <v>24.442794749104198</v>
      </c>
      <c r="L1372">
        <v>24.515562166555</v>
      </c>
      <c r="M1372">
        <v>24.543328030788999</v>
      </c>
      <c r="N1372">
        <v>24.346911948638301</v>
      </c>
      <c r="O1372">
        <v>24.4546800642986</v>
      </c>
      <c r="P1372">
        <v>24.4392668792539</v>
      </c>
      <c r="Q1372">
        <v>24.471775163099199</v>
      </c>
      <c r="R1372">
        <v>24.570737410878799</v>
      </c>
      <c r="S1372">
        <v>24.530481866473998</v>
      </c>
      <c r="T1372">
        <v>24.564354285261299</v>
      </c>
      <c r="U1372">
        <v>24.470591571271601</v>
      </c>
    </row>
    <row r="1373" spans="1:21" x14ac:dyDescent="0.3">
      <c r="A1373" t="s">
        <v>7150</v>
      </c>
      <c r="B1373">
        <v>19.6885698675067</v>
      </c>
      <c r="C1373">
        <v>19.911675600379901</v>
      </c>
      <c r="D1373">
        <v>19.320775631112401</v>
      </c>
      <c r="E1373">
        <v>19.935446795531298</v>
      </c>
      <c r="F1373">
        <v>19.815829374115701</v>
      </c>
      <c r="G1373">
        <v>19.698718626349699</v>
      </c>
      <c r="H1373">
        <v>19.6677862907068</v>
      </c>
      <c r="I1373">
        <v>19.465503423372098</v>
      </c>
      <c r="J1373">
        <v>19.889649703819099</v>
      </c>
      <c r="K1373">
        <v>19.947974329020798</v>
      </c>
      <c r="L1373">
        <v>19.9215912840064</v>
      </c>
      <c r="M1373">
        <v>19.892242767369002</v>
      </c>
      <c r="N1373">
        <v>19.368280802180401</v>
      </c>
      <c r="O1373">
        <v>19.781484729595501</v>
      </c>
      <c r="P1373">
        <v>19.6983520264641</v>
      </c>
      <c r="Q1373">
        <v>19.845524921224101</v>
      </c>
      <c r="R1373">
        <v>19.922000434920299</v>
      </c>
      <c r="S1373">
        <v>19.519028382891399</v>
      </c>
      <c r="T1373">
        <v>19.691811057728501</v>
      </c>
      <c r="U1373">
        <v>19.690495319825398</v>
      </c>
    </row>
    <row r="1374" spans="1:21" x14ac:dyDescent="0.3">
      <c r="A1374" t="s">
        <v>7151</v>
      </c>
      <c r="B1374">
        <v>18.377212596233701</v>
      </c>
      <c r="C1374">
        <v>18.226729990156802</v>
      </c>
      <c r="D1374">
        <v>18.5771071325387</v>
      </c>
      <c r="E1374">
        <v>18.107489813053999</v>
      </c>
      <c r="F1374">
        <v>18.235709236775602</v>
      </c>
      <c r="G1374">
        <v>18.3147636417469</v>
      </c>
      <c r="H1374">
        <v>18.412373080186502</v>
      </c>
      <c r="I1374">
        <v>18.511140191144602</v>
      </c>
      <c r="J1374">
        <v>18.070785184688901</v>
      </c>
      <c r="K1374">
        <v>18.201553755621099</v>
      </c>
      <c r="L1374">
        <v>17.959265219898398</v>
      </c>
      <c r="M1374">
        <v>19.106924635560802</v>
      </c>
      <c r="N1374">
        <v>18.3579902220328</v>
      </c>
      <c r="O1374">
        <v>18.2064449433059</v>
      </c>
      <c r="P1374">
        <v>18.3511186597094</v>
      </c>
      <c r="Q1374">
        <v>18.466852170449599</v>
      </c>
      <c r="R1374">
        <v>18.004746159342901</v>
      </c>
      <c r="S1374">
        <v>18.124791613728998</v>
      </c>
      <c r="T1374">
        <v>18.3456046816701</v>
      </c>
      <c r="U1374">
        <v>18.342454539820299</v>
      </c>
    </row>
    <row r="1375" spans="1:21" x14ac:dyDescent="0.3">
      <c r="A1375" t="s">
        <v>7152</v>
      </c>
      <c r="B1375">
        <v>25.2024569862789</v>
      </c>
      <c r="C1375">
        <v>25.0343213372992</v>
      </c>
      <c r="D1375">
        <v>25.584842581456499</v>
      </c>
      <c r="E1375">
        <v>25.104790601059701</v>
      </c>
      <c r="F1375">
        <v>25.0105397264273</v>
      </c>
      <c r="G1375">
        <v>25.1996563706182</v>
      </c>
      <c r="H1375">
        <v>25.365383649562599</v>
      </c>
      <c r="I1375">
        <v>25.082373148334401</v>
      </c>
      <c r="J1375">
        <v>25.124714990219498</v>
      </c>
      <c r="K1375">
        <v>25.047078446902901</v>
      </c>
      <c r="L1375">
        <v>25.007298168944899</v>
      </c>
      <c r="M1375">
        <v>24.8448981025617</v>
      </c>
      <c r="N1375">
        <v>25.580863531999501</v>
      </c>
      <c r="O1375">
        <v>25.2328456199809</v>
      </c>
      <c r="P1375">
        <v>25.2060257580311</v>
      </c>
      <c r="Q1375">
        <v>24.907537396416998</v>
      </c>
      <c r="R1375">
        <v>25.128252732361801</v>
      </c>
      <c r="S1375">
        <v>25.3320815528464</v>
      </c>
      <c r="T1375">
        <v>25.3848821495388</v>
      </c>
      <c r="U1375">
        <v>25.197519393749399</v>
      </c>
    </row>
    <row r="1376" spans="1:21" x14ac:dyDescent="0.3">
      <c r="A1376" t="s">
        <v>7153</v>
      </c>
      <c r="B1376">
        <v>21.589575610046801</v>
      </c>
      <c r="C1376">
        <v>21.800363356993699</v>
      </c>
      <c r="D1376">
        <v>21.741554535199501</v>
      </c>
      <c r="E1376">
        <v>21.261922106116099</v>
      </c>
      <c r="F1376">
        <v>21.610711869962401</v>
      </c>
      <c r="G1376">
        <v>21.6072320340697</v>
      </c>
      <c r="H1376">
        <v>21.581436110387799</v>
      </c>
      <c r="I1376">
        <v>21.880984246851298</v>
      </c>
      <c r="J1376">
        <v>21.153711574126</v>
      </c>
      <c r="K1376">
        <v>21.4887647886911</v>
      </c>
      <c r="L1376">
        <v>21.601304373845402</v>
      </c>
      <c r="M1376">
        <v>20.6818580667288</v>
      </c>
      <c r="N1376">
        <v>21.881255533426501</v>
      </c>
      <c r="O1376">
        <v>21.859575404083099</v>
      </c>
      <c r="P1376">
        <v>21.606932010411299</v>
      </c>
      <c r="Q1376">
        <v>21.4590382316246</v>
      </c>
      <c r="R1376">
        <v>21.058071014666702</v>
      </c>
      <c r="S1376">
        <v>22.034748386716799</v>
      </c>
      <c r="T1376">
        <v>21.577051110377798</v>
      </c>
      <c r="U1376">
        <v>21.5915254907278</v>
      </c>
    </row>
    <row r="1377" spans="1:21" x14ac:dyDescent="0.3">
      <c r="A1377" t="s">
        <v>7154</v>
      </c>
      <c r="B1377">
        <v>25.800957027519601</v>
      </c>
      <c r="C1377">
        <v>25.748197860256301</v>
      </c>
      <c r="D1377">
        <v>25.478124158068201</v>
      </c>
      <c r="E1377">
        <v>25.8950269740807</v>
      </c>
      <c r="F1377">
        <v>25.968175944681601</v>
      </c>
      <c r="G1377">
        <v>25.752283899291601</v>
      </c>
      <c r="H1377">
        <v>25.608233148610498</v>
      </c>
      <c r="I1377">
        <v>25.743905563791898</v>
      </c>
      <c r="J1377">
        <v>25.838680287101301</v>
      </c>
      <c r="K1377">
        <v>25.938999540317401</v>
      </c>
      <c r="L1377">
        <v>26.064055355117201</v>
      </c>
      <c r="M1377">
        <v>26.2125014713552</v>
      </c>
      <c r="N1377">
        <v>25.5679022545241</v>
      </c>
      <c r="O1377">
        <v>25.709189278736002</v>
      </c>
      <c r="P1377">
        <v>25.7686355221791</v>
      </c>
      <c r="Q1377">
        <v>26.0501419894184</v>
      </c>
      <c r="R1377">
        <v>25.899810845479699</v>
      </c>
      <c r="S1377">
        <v>25.654140714445401</v>
      </c>
      <c r="T1377">
        <v>25.6355112865152</v>
      </c>
      <c r="U1377">
        <v>25.7859429690597</v>
      </c>
    </row>
    <row r="1378" spans="1:21" x14ac:dyDescent="0.3">
      <c r="A1378" t="s">
        <v>7155</v>
      </c>
      <c r="B1378">
        <v>20.762053124878001</v>
      </c>
      <c r="C1378">
        <v>20.738835618275999</v>
      </c>
      <c r="D1378">
        <v>20.8166259612407</v>
      </c>
      <c r="E1378">
        <v>20.686429165122899</v>
      </c>
      <c r="F1378">
        <v>20.7456160213959</v>
      </c>
      <c r="G1378">
        <v>20.759966777379098</v>
      </c>
      <c r="H1378">
        <v>20.787644374991501</v>
      </c>
      <c r="I1378">
        <v>20.8366311124745</v>
      </c>
      <c r="J1378">
        <v>20.8803706857083</v>
      </c>
      <c r="K1378">
        <v>20.749488909674302</v>
      </c>
      <c r="L1378">
        <v>20.966800833570701</v>
      </c>
      <c r="M1378">
        <v>20.724333029959201</v>
      </c>
      <c r="N1378">
        <v>20.722139642593898</v>
      </c>
      <c r="O1378">
        <v>20.6638165088896</v>
      </c>
      <c r="P1378">
        <v>20.755722086529701</v>
      </c>
      <c r="Q1378">
        <v>20.897143012238001</v>
      </c>
      <c r="R1378">
        <v>20.890874037226901</v>
      </c>
      <c r="S1378">
        <v>20.750943086890999</v>
      </c>
      <c r="T1378">
        <v>20.683743429804501</v>
      </c>
      <c r="U1378">
        <v>20.767665565210802</v>
      </c>
    </row>
    <row r="1379" spans="1:21" x14ac:dyDescent="0.3">
      <c r="A1379" t="s">
        <v>7156</v>
      </c>
      <c r="B1379">
        <v>19.518064130499301</v>
      </c>
      <c r="C1379">
        <v>19.553242455341898</v>
      </c>
      <c r="D1379">
        <v>19.620393137691899</v>
      </c>
      <c r="E1379">
        <v>19.657371388045899</v>
      </c>
      <c r="F1379">
        <v>19.439609398114101</v>
      </c>
      <c r="G1379">
        <v>19.508482384873801</v>
      </c>
      <c r="H1379">
        <v>19.5519696597005</v>
      </c>
      <c r="I1379">
        <v>19.489587346499501</v>
      </c>
      <c r="J1379">
        <v>19.645401835800499</v>
      </c>
      <c r="K1379">
        <v>19.562471944110399</v>
      </c>
      <c r="L1379">
        <v>19.478365257291699</v>
      </c>
      <c r="M1379">
        <v>19.436807917943099</v>
      </c>
      <c r="N1379">
        <v>19.562047327551301</v>
      </c>
      <c r="O1379">
        <v>19.5964178587733</v>
      </c>
      <c r="P1379">
        <v>19.508186463461101</v>
      </c>
      <c r="Q1379">
        <v>19.428809234365499</v>
      </c>
      <c r="R1379">
        <v>19.4685769316185</v>
      </c>
      <c r="S1379">
        <v>19.5818334394788</v>
      </c>
      <c r="T1379">
        <v>19.529366651936002</v>
      </c>
      <c r="U1379">
        <v>19.519682042079801</v>
      </c>
    </row>
    <row r="1380" spans="1:21" x14ac:dyDescent="0.3">
      <c r="A1380" t="s">
        <v>7157</v>
      </c>
      <c r="B1380">
        <v>21.6002386418442</v>
      </c>
      <c r="C1380">
        <v>21.8878931095377</v>
      </c>
      <c r="D1380">
        <v>21.899638412283899</v>
      </c>
      <c r="E1380">
        <v>20.952308800102401</v>
      </c>
      <c r="F1380">
        <v>21.365722646463901</v>
      </c>
      <c r="G1380">
        <v>21.574398598564301</v>
      </c>
      <c r="H1380">
        <v>21.796286645521398</v>
      </c>
      <c r="I1380">
        <v>21.7841561872625</v>
      </c>
      <c r="J1380">
        <v>20.866391445785499</v>
      </c>
      <c r="K1380">
        <v>21.267438599954399</v>
      </c>
      <c r="L1380">
        <v>21.1563859683225</v>
      </c>
      <c r="M1380">
        <v>20.3921266339377</v>
      </c>
      <c r="N1380">
        <v>21.935340823202999</v>
      </c>
      <c r="O1380">
        <v>21.878114326976601</v>
      </c>
      <c r="P1380">
        <v>21.617042602918001</v>
      </c>
      <c r="Q1380">
        <v>21.1410857061224</v>
      </c>
      <c r="R1380">
        <v>20.731727697179</v>
      </c>
      <c r="S1380">
        <v>21.940721205891698</v>
      </c>
      <c r="T1380">
        <v>21.765718628459201</v>
      </c>
      <c r="U1380">
        <v>21.558503149739</v>
      </c>
    </row>
    <row r="1381" spans="1:21" x14ac:dyDescent="0.3">
      <c r="A1381" t="s">
        <v>7158</v>
      </c>
      <c r="B1381">
        <v>15.6475482633859</v>
      </c>
      <c r="C1381">
        <v>15.7624420927286</v>
      </c>
      <c r="D1381">
        <v>15.610490815538</v>
      </c>
      <c r="E1381">
        <v>15.9979674538019</v>
      </c>
      <c r="F1381">
        <v>15.760709339559799</v>
      </c>
      <c r="G1381">
        <v>15.704032184950901</v>
      </c>
      <c r="H1381">
        <v>15.8774105609572</v>
      </c>
      <c r="I1381">
        <v>15.348875264222499</v>
      </c>
      <c r="J1381">
        <v>15.8463203807651</v>
      </c>
      <c r="K1381">
        <v>16.019844958933898</v>
      </c>
      <c r="L1381">
        <v>15.422067054743501</v>
      </c>
      <c r="M1381">
        <v>15.4277524135655</v>
      </c>
      <c r="N1381">
        <v>15.3852589435889</v>
      </c>
      <c r="O1381">
        <v>15.7054941839944</v>
      </c>
      <c r="P1381">
        <v>15.7416294145903</v>
      </c>
      <c r="Q1381">
        <v>15.5522429339858</v>
      </c>
      <c r="R1381">
        <v>15.6970229543254</v>
      </c>
      <c r="S1381">
        <v>15.4188568792549</v>
      </c>
      <c r="T1381">
        <v>15.4869561998305</v>
      </c>
      <c r="U1381">
        <v>15.6097874793962</v>
      </c>
    </row>
    <row r="1382" spans="1:21" x14ac:dyDescent="0.3">
      <c r="A1382" t="s">
        <v>7159</v>
      </c>
      <c r="B1382">
        <v>24.240674400115299</v>
      </c>
      <c r="C1382">
        <v>24.265707816529702</v>
      </c>
      <c r="D1382">
        <v>23.896196793533001</v>
      </c>
      <c r="E1382">
        <v>24.491561715360099</v>
      </c>
      <c r="F1382">
        <v>24.391039512739201</v>
      </c>
      <c r="G1382">
        <v>24.247401765355701</v>
      </c>
      <c r="H1382">
        <v>24.109946226506299</v>
      </c>
      <c r="I1382">
        <v>23.975278206179201</v>
      </c>
      <c r="J1382">
        <v>24.496415796449899</v>
      </c>
      <c r="K1382">
        <v>24.4113829303462</v>
      </c>
      <c r="L1382">
        <v>24.483183327785301</v>
      </c>
      <c r="M1382">
        <v>24.476374176114302</v>
      </c>
      <c r="N1382">
        <v>24.016100293984699</v>
      </c>
      <c r="O1382">
        <v>24.2635310368014</v>
      </c>
      <c r="P1382">
        <v>24.254537681517402</v>
      </c>
      <c r="Q1382">
        <v>24.3979262054694</v>
      </c>
      <c r="R1382">
        <v>24.435980179771299</v>
      </c>
      <c r="S1382">
        <v>24.072840125784499</v>
      </c>
      <c r="T1382">
        <v>24.1278267050964</v>
      </c>
      <c r="U1382">
        <v>24.235035576811601</v>
      </c>
    </row>
    <row r="1383" spans="1:21" x14ac:dyDescent="0.3">
      <c r="A1383" t="s">
        <v>7160</v>
      </c>
      <c r="B1383">
        <v>20.582027862029801</v>
      </c>
      <c r="C1383">
        <v>20.7527645767595</v>
      </c>
      <c r="D1383">
        <v>20.271634859709199</v>
      </c>
      <c r="E1383">
        <v>20.7061662751623</v>
      </c>
      <c r="F1383">
        <v>20.5209711488748</v>
      </c>
      <c r="G1383">
        <v>20.572260598409201</v>
      </c>
      <c r="H1383">
        <v>20.855002892325</v>
      </c>
      <c r="I1383">
        <v>20.389911467221498</v>
      </c>
      <c r="J1383">
        <v>20.662901405427</v>
      </c>
      <c r="K1383">
        <v>20.7965115559584</v>
      </c>
      <c r="L1383">
        <v>20.4374676416064</v>
      </c>
      <c r="M1383">
        <v>20.418225731257401</v>
      </c>
      <c r="N1383">
        <v>20.6808351260918</v>
      </c>
      <c r="O1383">
        <v>20.8218290993027</v>
      </c>
      <c r="P1383">
        <v>20.6086598790158</v>
      </c>
      <c r="Q1383">
        <v>20.431694917692798</v>
      </c>
      <c r="R1383">
        <v>20.451301389447199</v>
      </c>
      <c r="S1383">
        <v>20.479233922839001</v>
      </c>
      <c r="T1383">
        <v>20.912832005103802</v>
      </c>
      <c r="U1383">
        <v>20.5465097599728</v>
      </c>
    </row>
    <row r="1384" spans="1:21" x14ac:dyDescent="0.3">
      <c r="A1384" t="s">
        <v>7161</v>
      </c>
      <c r="B1384">
        <v>21.807960252002601</v>
      </c>
      <c r="C1384">
        <v>21.851571504951199</v>
      </c>
      <c r="D1384">
        <v>21.651735958535301</v>
      </c>
      <c r="E1384">
        <v>21.927724456367098</v>
      </c>
      <c r="F1384">
        <v>21.863860465094799</v>
      </c>
      <c r="G1384">
        <v>21.783095153015299</v>
      </c>
      <c r="H1384">
        <v>21.769075537984801</v>
      </c>
      <c r="I1384">
        <v>21.699352465899899</v>
      </c>
      <c r="J1384">
        <v>21.990947232294701</v>
      </c>
      <c r="K1384">
        <v>21.894054120991001</v>
      </c>
      <c r="L1384">
        <v>21.9180139810993</v>
      </c>
      <c r="M1384">
        <v>21.5696959383672</v>
      </c>
      <c r="N1384">
        <v>21.789040732031602</v>
      </c>
      <c r="O1384">
        <v>21.8341645152796</v>
      </c>
      <c r="P1384">
        <v>21.7852258911885</v>
      </c>
      <c r="Q1384">
        <v>21.789882498803401</v>
      </c>
      <c r="R1384">
        <v>21.911148865372699</v>
      </c>
      <c r="S1384">
        <v>21.766049039535599</v>
      </c>
      <c r="T1384">
        <v>21.8929602807161</v>
      </c>
      <c r="U1384">
        <v>21.807023921352599</v>
      </c>
    </row>
    <row r="1385" spans="1:21" x14ac:dyDescent="0.3">
      <c r="A1385" t="s">
        <v>7162</v>
      </c>
      <c r="B1385">
        <v>20.4169539558333</v>
      </c>
      <c r="C1385">
        <v>20.430298093899601</v>
      </c>
      <c r="D1385">
        <v>20.3770211137365</v>
      </c>
      <c r="E1385">
        <v>20.494994538080899</v>
      </c>
      <c r="F1385">
        <v>20.4811186894485</v>
      </c>
      <c r="G1385">
        <v>20.4145219153611</v>
      </c>
      <c r="H1385">
        <v>20.4319481011884</v>
      </c>
      <c r="I1385">
        <v>20.465952152712401</v>
      </c>
      <c r="J1385">
        <v>20.606299831430398</v>
      </c>
      <c r="K1385">
        <v>20.538807349607801</v>
      </c>
      <c r="L1385">
        <v>20.393784640156401</v>
      </c>
      <c r="M1385">
        <v>20.282352755417602</v>
      </c>
      <c r="N1385">
        <v>20.2134030808114</v>
      </c>
      <c r="O1385">
        <v>20.437208069174702</v>
      </c>
      <c r="P1385">
        <v>20.332114345764001</v>
      </c>
      <c r="Q1385">
        <v>20.3829551033587</v>
      </c>
      <c r="R1385">
        <v>20.503555567691102</v>
      </c>
      <c r="S1385">
        <v>20.315938360915101</v>
      </c>
      <c r="T1385">
        <v>20.3971468541862</v>
      </c>
      <c r="U1385">
        <v>20.495692248701499</v>
      </c>
    </row>
    <row r="1386" spans="1:21" x14ac:dyDescent="0.3">
      <c r="A1386" t="s">
        <v>7163</v>
      </c>
      <c r="B1386">
        <v>20.717715011580101</v>
      </c>
      <c r="C1386">
        <v>20.843796429695399</v>
      </c>
      <c r="D1386">
        <v>20.552575972934601</v>
      </c>
      <c r="E1386">
        <v>20.749705767144601</v>
      </c>
      <c r="F1386">
        <v>20.725218594752199</v>
      </c>
      <c r="G1386">
        <v>20.744511001322699</v>
      </c>
      <c r="H1386">
        <v>20.752777406039101</v>
      </c>
      <c r="I1386">
        <v>20.704391530935201</v>
      </c>
      <c r="J1386">
        <v>20.767502212605301</v>
      </c>
      <c r="K1386">
        <v>20.671622060429598</v>
      </c>
      <c r="L1386">
        <v>21.024328397655101</v>
      </c>
      <c r="M1386">
        <v>20.788797564551398</v>
      </c>
      <c r="N1386">
        <v>20.689626417625899</v>
      </c>
      <c r="O1386">
        <v>20.665178134307101</v>
      </c>
      <c r="P1386">
        <v>20.752663287227598</v>
      </c>
      <c r="Q1386">
        <v>20.9359678347491</v>
      </c>
      <c r="R1386">
        <v>20.861727452432699</v>
      </c>
      <c r="S1386">
        <v>20.7491155294429</v>
      </c>
      <c r="T1386">
        <v>20.689418814114401</v>
      </c>
      <c r="U1386">
        <v>20.711177039447001</v>
      </c>
    </row>
    <row r="1387" spans="1:21" x14ac:dyDescent="0.3">
      <c r="A1387" t="s">
        <v>7164</v>
      </c>
      <c r="B1387">
        <v>24.669592074427602</v>
      </c>
      <c r="C1387">
        <v>24.647786521318402</v>
      </c>
      <c r="D1387">
        <v>24.297473107601299</v>
      </c>
      <c r="E1387">
        <v>25.026053735699101</v>
      </c>
      <c r="F1387">
        <v>24.861077317983199</v>
      </c>
      <c r="G1387">
        <v>24.6942505447206</v>
      </c>
      <c r="H1387">
        <v>24.515755702890502</v>
      </c>
      <c r="I1387">
        <v>24.382204778422501</v>
      </c>
      <c r="J1387">
        <v>25.102128928228201</v>
      </c>
      <c r="K1387">
        <v>24.898387143792501</v>
      </c>
      <c r="L1387">
        <v>24.984999766594999</v>
      </c>
      <c r="M1387">
        <v>25.037391060050101</v>
      </c>
      <c r="N1387">
        <v>24.412525174397999</v>
      </c>
      <c r="O1387">
        <v>24.664139747528001</v>
      </c>
      <c r="P1387">
        <v>24.686665531016299</v>
      </c>
      <c r="Q1387">
        <v>24.908148041646701</v>
      </c>
      <c r="R1387">
        <v>25.045065098526798</v>
      </c>
      <c r="S1387">
        <v>24.412979904611898</v>
      </c>
      <c r="T1387">
        <v>24.568959608421501</v>
      </c>
      <c r="U1387">
        <v>24.6789473018775</v>
      </c>
    </row>
    <row r="1388" spans="1:21" x14ac:dyDescent="0.3">
      <c r="A1388" t="s">
        <v>7165</v>
      </c>
      <c r="B1388">
        <v>17.1184516355166</v>
      </c>
      <c r="C1388">
        <v>17.654708011732001</v>
      </c>
      <c r="D1388">
        <v>16.654985384206501</v>
      </c>
      <c r="E1388">
        <v>17.1229594900778</v>
      </c>
      <c r="F1388">
        <v>17.0219996925711</v>
      </c>
      <c r="G1388">
        <v>17.130998783272901</v>
      </c>
      <c r="H1388">
        <v>17.775843690772</v>
      </c>
      <c r="I1388">
        <v>16.936537736815101</v>
      </c>
      <c r="J1388">
        <v>16.9327096852811</v>
      </c>
      <c r="K1388">
        <v>16.832587364309799</v>
      </c>
      <c r="L1388">
        <v>16.834207470358301</v>
      </c>
      <c r="M1388">
        <v>16.905588610999398</v>
      </c>
      <c r="N1388">
        <v>17.076421787674899</v>
      </c>
      <c r="O1388">
        <v>17.119624931203301</v>
      </c>
      <c r="P1388">
        <v>17.083971832440501</v>
      </c>
      <c r="Q1388">
        <v>16.642006448302599</v>
      </c>
      <c r="R1388">
        <v>16.927008877105301</v>
      </c>
      <c r="S1388">
        <v>17.113030557160801</v>
      </c>
      <c r="T1388">
        <v>17.268280625840099</v>
      </c>
      <c r="U1388">
        <v>17.1656704469424</v>
      </c>
    </row>
    <row r="1389" spans="1:21" x14ac:dyDescent="0.3">
      <c r="A1389" t="s">
        <v>7166</v>
      </c>
      <c r="B1389">
        <v>25.9754958152716</v>
      </c>
      <c r="C1389">
        <v>25.751816509331402</v>
      </c>
      <c r="D1389">
        <v>25.951606326602398</v>
      </c>
      <c r="E1389">
        <v>26.126014572502399</v>
      </c>
      <c r="F1389">
        <v>25.9829484253553</v>
      </c>
      <c r="G1389">
        <v>25.987628932922998</v>
      </c>
      <c r="H1389">
        <v>25.882189787508501</v>
      </c>
      <c r="I1389">
        <v>25.9533599352973</v>
      </c>
      <c r="J1389">
        <v>26.173937802821001</v>
      </c>
      <c r="K1389">
        <v>26.108397633778601</v>
      </c>
      <c r="L1389">
        <v>26.028796552467799</v>
      </c>
      <c r="M1389">
        <v>26.049600971980901</v>
      </c>
      <c r="N1389">
        <v>25.980068576645699</v>
      </c>
      <c r="O1389">
        <v>25.8419810116607</v>
      </c>
      <c r="P1389">
        <v>25.990575436632898</v>
      </c>
      <c r="Q1389">
        <v>26.043198981439801</v>
      </c>
      <c r="R1389">
        <v>26.177380606993601</v>
      </c>
      <c r="S1389">
        <v>26.068906709783501</v>
      </c>
      <c r="T1389">
        <v>25.886742331539299</v>
      </c>
      <c r="U1389">
        <v>25.974120659669602</v>
      </c>
    </row>
    <row r="1390" spans="1:21" x14ac:dyDescent="0.3">
      <c r="A1390" t="s">
        <v>7167</v>
      </c>
      <c r="B1390">
        <v>21.5136631375359</v>
      </c>
      <c r="C1390">
        <v>21.558064258521402</v>
      </c>
      <c r="D1390">
        <v>21.126597043265299</v>
      </c>
      <c r="E1390">
        <v>21.760515831361801</v>
      </c>
      <c r="F1390">
        <v>21.602419989680801</v>
      </c>
      <c r="G1390">
        <v>21.559815577216401</v>
      </c>
      <c r="H1390">
        <v>21.3772246583517</v>
      </c>
      <c r="I1390">
        <v>21.4261197872186</v>
      </c>
      <c r="J1390">
        <v>21.857205449005999</v>
      </c>
      <c r="K1390">
        <v>21.575964336121299</v>
      </c>
      <c r="L1390">
        <v>21.684507189777701</v>
      </c>
      <c r="M1390">
        <v>22.097580092335399</v>
      </c>
      <c r="N1390">
        <v>21.2127892018427</v>
      </c>
      <c r="O1390">
        <v>21.427104898446</v>
      </c>
      <c r="P1390">
        <v>21.532521582984501</v>
      </c>
      <c r="Q1390">
        <v>21.763016967991501</v>
      </c>
      <c r="R1390">
        <v>21.786707661068899</v>
      </c>
      <c r="S1390">
        <v>21.245246999922099</v>
      </c>
      <c r="T1390">
        <v>21.402994216708301</v>
      </c>
      <c r="U1390">
        <v>21.543114045355701</v>
      </c>
    </row>
    <row r="1391" spans="1:21" x14ac:dyDescent="0.3">
      <c r="A1391" t="s">
        <v>7168</v>
      </c>
      <c r="B1391">
        <v>19.108481155340002</v>
      </c>
      <c r="C1391">
        <v>19.1995403300199</v>
      </c>
      <c r="D1391">
        <v>19.592315327315699</v>
      </c>
      <c r="E1391">
        <v>18.874664050657898</v>
      </c>
      <c r="F1391">
        <v>18.826113902662801</v>
      </c>
      <c r="G1391">
        <v>19.107803533380501</v>
      </c>
      <c r="H1391">
        <v>19.020092897159302</v>
      </c>
      <c r="I1391">
        <v>19.513936581108901</v>
      </c>
      <c r="J1391">
        <v>18.930072059016599</v>
      </c>
      <c r="K1391">
        <v>18.769226032242699</v>
      </c>
      <c r="L1391">
        <v>18.7402517026091</v>
      </c>
      <c r="M1391">
        <v>18.8121720481174</v>
      </c>
      <c r="N1391">
        <v>19.568765379585798</v>
      </c>
      <c r="O1391">
        <v>18.987602328346998</v>
      </c>
      <c r="P1391">
        <v>19.113292449248</v>
      </c>
      <c r="Q1391">
        <v>18.740579244915899</v>
      </c>
      <c r="R1391">
        <v>18.800596752835201</v>
      </c>
      <c r="S1391">
        <v>19.262476744782301</v>
      </c>
      <c r="T1391">
        <v>19.099373668593898</v>
      </c>
      <c r="U1391">
        <v>19.104440808980598</v>
      </c>
    </row>
    <row r="1392" spans="1:21" x14ac:dyDescent="0.3">
      <c r="A1392" t="s">
        <v>7169</v>
      </c>
      <c r="B1392">
        <v>27.873349760285802</v>
      </c>
      <c r="C1392">
        <v>28.289142465717301</v>
      </c>
      <c r="D1392">
        <v>27.388432748355601</v>
      </c>
      <c r="E1392">
        <v>27.800783115781002</v>
      </c>
      <c r="F1392">
        <v>27.9651425670862</v>
      </c>
      <c r="G1392">
        <v>27.812195556512101</v>
      </c>
      <c r="H1392">
        <v>27.824140491489601</v>
      </c>
      <c r="I1392">
        <v>27.6322101751913</v>
      </c>
      <c r="J1392">
        <v>28.065022776481001</v>
      </c>
      <c r="K1392">
        <v>27.748212215458899</v>
      </c>
      <c r="L1392">
        <v>28.302246178349801</v>
      </c>
      <c r="M1392">
        <v>28.179095329372299</v>
      </c>
      <c r="N1392">
        <v>27.186700405310901</v>
      </c>
      <c r="O1392">
        <v>28.071872958492701</v>
      </c>
      <c r="P1392">
        <v>27.8404542228878</v>
      </c>
      <c r="Q1392">
        <v>28.026682945570499</v>
      </c>
      <c r="R1392">
        <v>27.866945529970501</v>
      </c>
      <c r="S1392">
        <v>27.391265590004899</v>
      </c>
      <c r="T1392">
        <v>28.157017383719602</v>
      </c>
      <c r="U1392">
        <v>27.8466361230982</v>
      </c>
    </row>
    <row r="1393" spans="1:21" x14ac:dyDescent="0.3">
      <c r="A1393" t="s">
        <v>7170</v>
      </c>
      <c r="B1393">
        <v>24.2818996717013</v>
      </c>
      <c r="C1393">
        <v>24.5129938639435</v>
      </c>
      <c r="D1393">
        <v>24.118988036581399</v>
      </c>
      <c r="E1393">
        <v>24.340187094586302</v>
      </c>
      <c r="F1393">
        <v>24.308682482892898</v>
      </c>
      <c r="G1393">
        <v>24.309779928157099</v>
      </c>
      <c r="H1393">
        <v>24.313639331509702</v>
      </c>
      <c r="I1393">
        <v>24.305840104214401</v>
      </c>
      <c r="J1393">
        <v>24.373682154522498</v>
      </c>
      <c r="K1393">
        <v>24.3832772485368</v>
      </c>
      <c r="L1393">
        <v>24.349847926502498</v>
      </c>
      <c r="M1393">
        <v>24.6068786757689</v>
      </c>
      <c r="N1393">
        <v>24.072292128237599</v>
      </c>
      <c r="O1393">
        <v>24.385357394081598</v>
      </c>
      <c r="P1393">
        <v>24.289356692837298</v>
      </c>
      <c r="Q1393">
        <v>24.438923688681999</v>
      </c>
      <c r="R1393">
        <v>24.3672304663374</v>
      </c>
      <c r="S1393">
        <v>24.022812383980199</v>
      </c>
      <c r="T1393">
        <v>24.359804294294602</v>
      </c>
      <c r="U1393">
        <v>24.304059925146799</v>
      </c>
    </row>
    <row r="1394" spans="1:21" x14ac:dyDescent="0.3">
      <c r="A1394" t="s">
        <v>7171</v>
      </c>
      <c r="B1394">
        <v>16.044460091362801</v>
      </c>
      <c r="C1394">
        <v>16.016871690663599</v>
      </c>
      <c r="D1394">
        <v>16.503281819171001</v>
      </c>
      <c r="E1394">
        <v>15.097118522147101</v>
      </c>
      <c r="F1394">
        <v>16.133919938697101</v>
      </c>
      <c r="G1394">
        <v>16.064619781212599</v>
      </c>
      <c r="H1394">
        <v>15.8281929063912</v>
      </c>
      <c r="I1394">
        <v>16.831981745868902</v>
      </c>
      <c r="J1394">
        <v>15.0059528411645</v>
      </c>
      <c r="K1394">
        <v>15.925913663502101</v>
      </c>
      <c r="L1394">
        <v>15.584039429814601</v>
      </c>
      <c r="M1394">
        <v>14.997324959117901</v>
      </c>
      <c r="N1394">
        <v>16.421254482933701</v>
      </c>
      <c r="O1394">
        <v>15.626962716392701</v>
      </c>
      <c r="P1394">
        <v>16.104889093775601</v>
      </c>
      <c r="Q1394">
        <v>15.9398545081251</v>
      </c>
      <c r="R1394">
        <v>15.409186975574499</v>
      </c>
      <c r="S1394">
        <v>16.170962307147001</v>
      </c>
      <c r="T1394">
        <v>15.6145124245839</v>
      </c>
      <c r="U1394">
        <v>16.004408860213001</v>
      </c>
    </row>
    <row r="1395" spans="1:21" x14ac:dyDescent="0.3">
      <c r="A1395" t="s">
        <v>7172</v>
      </c>
      <c r="B1395">
        <v>21.545564603185198</v>
      </c>
      <c r="C1395">
        <v>21.719064423969499</v>
      </c>
      <c r="D1395">
        <v>21.827760939796701</v>
      </c>
      <c r="E1395">
        <v>21.3611632655732</v>
      </c>
      <c r="F1395">
        <v>21.474054522390901</v>
      </c>
      <c r="G1395">
        <v>21.5703969134433</v>
      </c>
      <c r="H1395">
        <v>21.619819174600199</v>
      </c>
      <c r="I1395">
        <v>21.730909409823099</v>
      </c>
      <c r="J1395">
        <v>21.356670552372499</v>
      </c>
      <c r="K1395">
        <v>21.452214294701101</v>
      </c>
      <c r="L1395">
        <v>21.462710308456199</v>
      </c>
      <c r="M1395">
        <v>21.237859883406699</v>
      </c>
      <c r="N1395">
        <v>21.8404545457559</v>
      </c>
      <c r="O1395">
        <v>21.631873580854698</v>
      </c>
      <c r="P1395">
        <v>21.559668466601501</v>
      </c>
      <c r="Q1395">
        <v>21.441756444328199</v>
      </c>
      <c r="R1395">
        <v>21.345872091917201</v>
      </c>
      <c r="S1395">
        <v>21.642059038189998</v>
      </c>
      <c r="T1395">
        <v>21.580605378823201</v>
      </c>
      <c r="U1395">
        <v>21.558058978337002</v>
      </c>
    </row>
    <row r="1396" spans="1:21" x14ac:dyDescent="0.3">
      <c r="A1396" t="s">
        <v>7173</v>
      </c>
      <c r="B1396">
        <v>23.442544444210998</v>
      </c>
      <c r="C1396">
        <v>23.664250440285301</v>
      </c>
      <c r="D1396">
        <v>23.224748220036101</v>
      </c>
      <c r="E1396">
        <v>23.4703657189213</v>
      </c>
      <c r="F1396">
        <v>23.464015297347899</v>
      </c>
      <c r="G1396">
        <v>23.4378273263365</v>
      </c>
      <c r="H1396">
        <v>23.6840159456968</v>
      </c>
      <c r="I1396">
        <v>23.2851095525603</v>
      </c>
      <c r="J1396">
        <v>23.436402927444199</v>
      </c>
      <c r="K1396">
        <v>23.314930733338802</v>
      </c>
      <c r="L1396">
        <v>23.522031166141801</v>
      </c>
      <c r="M1396">
        <v>23.4264428607068</v>
      </c>
      <c r="N1396">
        <v>23.238668810377</v>
      </c>
      <c r="O1396">
        <v>23.641075569354498</v>
      </c>
      <c r="P1396">
        <v>23.451908941232102</v>
      </c>
      <c r="Q1396">
        <v>23.530915687042299</v>
      </c>
      <c r="R1396">
        <v>23.457047184710099</v>
      </c>
      <c r="S1396">
        <v>23.341755185406299</v>
      </c>
      <c r="T1396">
        <v>23.768495911238499</v>
      </c>
      <c r="U1396">
        <v>23.429846975735899</v>
      </c>
    </row>
    <row r="1397" spans="1:21" x14ac:dyDescent="0.3">
      <c r="A1397" t="s">
        <v>7174</v>
      </c>
      <c r="B1397">
        <v>15.548100240288999</v>
      </c>
      <c r="C1397">
        <v>15.6393022668776</v>
      </c>
      <c r="D1397">
        <v>15.586856398146001</v>
      </c>
      <c r="E1397">
        <v>15.832036284496001</v>
      </c>
      <c r="F1397">
        <v>15.7868404562461</v>
      </c>
      <c r="G1397">
        <v>15.6781381871377</v>
      </c>
      <c r="H1397">
        <v>15.541942940395</v>
      </c>
      <c r="I1397">
        <v>15.6135522221469</v>
      </c>
      <c r="J1397">
        <v>15.659209334988899</v>
      </c>
      <c r="K1397">
        <v>15.531864462723201</v>
      </c>
      <c r="L1397">
        <v>15.810018672971401</v>
      </c>
      <c r="M1397">
        <v>15.860741596669801</v>
      </c>
      <c r="N1397">
        <v>15.3245928230746</v>
      </c>
      <c r="O1397">
        <v>15.7970290194485</v>
      </c>
      <c r="P1397">
        <v>15.5810721239871</v>
      </c>
      <c r="Q1397">
        <v>15.7420238008576</v>
      </c>
      <c r="R1397">
        <v>15.803865115404999</v>
      </c>
      <c r="S1397">
        <v>15.241167748824299</v>
      </c>
      <c r="T1397">
        <v>15.5666247198966</v>
      </c>
      <c r="U1397">
        <v>15.649640835884201</v>
      </c>
    </row>
    <row r="1398" spans="1:21" x14ac:dyDescent="0.3">
      <c r="A1398" t="s">
        <v>7175</v>
      </c>
      <c r="B1398">
        <v>20.736303189791499</v>
      </c>
      <c r="C1398">
        <v>20.870907306265</v>
      </c>
      <c r="D1398">
        <v>20.873520770228701</v>
      </c>
      <c r="E1398">
        <v>20.655052486499301</v>
      </c>
      <c r="F1398">
        <v>20.4702282368198</v>
      </c>
      <c r="G1398">
        <v>20.705750505897001</v>
      </c>
      <c r="H1398">
        <v>21.010287094750598</v>
      </c>
      <c r="I1398">
        <v>20.800625650495</v>
      </c>
      <c r="J1398">
        <v>20.585353902562101</v>
      </c>
      <c r="K1398">
        <v>20.525100728192701</v>
      </c>
      <c r="L1398">
        <v>20.408999622165101</v>
      </c>
      <c r="M1398">
        <v>20.425535101714502</v>
      </c>
      <c r="N1398">
        <v>20.911881865984601</v>
      </c>
      <c r="O1398">
        <v>20.9270097338357</v>
      </c>
      <c r="P1398">
        <v>20.701867489713202</v>
      </c>
      <c r="Q1398">
        <v>20.5002235888999</v>
      </c>
      <c r="R1398">
        <v>20.5792083332021</v>
      </c>
      <c r="S1398">
        <v>20.8608217545539</v>
      </c>
      <c r="T1398">
        <v>21.052940218621899</v>
      </c>
      <c r="U1398">
        <v>20.741152543458</v>
      </c>
    </row>
    <row r="1399" spans="1:21" x14ac:dyDescent="0.3">
      <c r="A1399" t="s">
        <v>7176</v>
      </c>
      <c r="B1399">
        <v>17.5358280437998</v>
      </c>
      <c r="C1399">
        <v>17.9806488087644</v>
      </c>
      <c r="D1399">
        <v>17.850042913085701</v>
      </c>
      <c r="E1399">
        <v>17.092713128683702</v>
      </c>
      <c r="F1399">
        <v>17.0980542420739</v>
      </c>
      <c r="G1399">
        <v>17.43308865253</v>
      </c>
      <c r="H1399">
        <v>17.820578627139401</v>
      </c>
      <c r="I1399">
        <v>17.619842819152201</v>
      </c>
      <c r="J1399">
        <v>16.996873409292999</v>
      </c>
      <c r="K1399">
        <v>17.0435437428787</v>
      </c>
      <c r="L1399">
        <v>17.282104226715099</v>
      </c>
      <c r="M1399">
        <v>17.691479268790101</v>
      </c>
      <c r="N1399">
        <v>17.6975755665799</v>
      </c>
      <c r="O1399">
        <v>17.8952931618287</v>
      </c>
      <c r="P1399">
        <v>17.494302428075301</v>
      </c>
      <c r="Q1399">
        <v>17.138657282396899</v>
      </c>
      <c r="R1399">
        <v>17.573542348437702</v>
      </c>
      <c r="S1399">
        <v>17.645522364840399</v>
      </c>
      <c r="T1399">
        <v>17.676703351744202</v>
      </c>
      <c r="U1399">
        <v>17.477005825732899</v>
      </c>
    </row>
    <row r="1400" spans="1:21" x14ac:dyDescent="0.3">
      <c r="A1400" t="s">
        <v>7177</v>
      </c>
      <c r="B1400">
        <v>19.105064224998401</v>
      </c>
      <c r="C1400">
        <v>19.225648971600201</v>
      </c>
      <c r="D1400">
        <v>19.320399283730499</v>
      </c>
      <c r="E1400">
        <v>18.844487791156102</v>
      </c>
      <c r="F1400">
        <v>18.699365229523298</v>
      </c>
      <c r="G1400">
        <v>18.989215016724</v>
      </c>
      <c r="H1400">
        <v>19.1026500069413</v>
      </c>
      <c r="I1400">
        <v>19.3266095687495</v>
      </c>
      <c r="J1400">
        <v>18.754383612012699</v>
      </c>
      <c r="K1400">
        <v>18.579310341517999</v>
      </c>
      <c r="L1400">
        <v>18.611490752001899</v>
      </c>
      <c r="M1400">
        <v>18.352515204298701</v>
      </c>
      <c r="N1400">
        <v>19.720803403863901</v>
      </c>
      <c r="O1400">
        <v>19.2617227274214</v>
      </c>
      <c r="P1400">
        <v>19.052154277486999</v>
      </c>
      <c r="Q1400">
        <v>18.594232129840901</v>
      </c>
      <c r="R1400">
        <v>18.673098700918601</v>
      </c>
      <c r="S1400">
        <v>19.5612141490878</v>
      </c>
      <c r="T1400">
        <v>19.2061030376167</v>
      </c>
      <c r="U1400">
        <v>19.0449156199927</v>
      </c>
    </row>
    <row r="1401" spans="1:21" x14ac:dyDescent="0.3">
      <c r="A1401" t="s">
        <v>7178</v>
      </c>
      <c r="B1401">
        <v>20.103775357566398</v>
      </c>
      <c r="C1401">
        <v>20.104333052685099</v>
      </c>
      <c r="D1401">
        <v>19.9481514126803</v>
      </c>
      <c r="E1401">
        <v>20.143113091735099</v>
      </c>
      <c r="F1401">
        <v>20.1677048058542</v>
      </c>
      <c r="G1401">
        <v>20.168599711322599</v>
      </c>
      <c r="H1401">
        <v>20.122833982920302</v>
      </c>
      <c r="I1401">
        <v>20.146393639038099</v>
      </c>
      <c r="J1401">
        <v>20.1744646971603</v>
      </c>
      <c r="K1401">
        <v>20.120874668622001</v>
      </c>
      <c r="L1401">
        <v>20.283048139963402</v>
      </c>
      <c r="M1401">
        <v>20.385965443881801</v>
      </c>
      <c r="N1401">
        <v>19.9764663732205</v>
      </c>
      <c r="O1401">
        <v>20.163694558083101</v>
      </c>
      <c r="P1401">
        <v>20.155705091944998</v>
      </c>
      <c r="Q1401">
        <v>20.1681569763489</v>
      </c>
      <c r="R1401">
        <v>20.286581514191401</v>
      </c>
      <c r="S1401">
        <v>20.120584833904399</v>
      </c>
      <c r="T1401">
        <v>20.224200613369401</v>
      </c>
      <c r="U1401">
        <v>20.119266514707999</v>
      </c>
    </row>
    <row r="1402" spans="1:21" x14ac:dyDescent="0.3">
      <c r="A1402" t="s">
        <v>7179</v>
      </c>
      <c r="B1402">
        <v>15.1346712180952</v>
      </c>
      <c r="C1402">
        <v>15.6235868934124</v>
      </c>
      <c r="D1402">
        <v>15.1705512424052</v>
      </c>
      <c r="E1402">
        <v>15.207804798530301</v>
      </c>
      <c r="F1402">
        <v>15.248791727358</v>
      </c>
      <c r="G1402">
        <v>15.320450924291899</v>
      </c>
      <c r="H1402">
        <v>15.541445229891799</v>
      </c>
      <c r="I1402">
        <v>15.1847906179301</v>
      </c>
      <c r="J1402">
        <v>14.9481132327439</v>
      </c>
      <c r="K1402">
        <v>14.921128394787701</v>
      </c>
      <c r="L1402">
        <v>15.0825084431162</v>
      </c>
      <c r="M1402">
        <v>16.059026672488699</v>
      </c>
      <c r="N1402">
        <v>14.940615623662101</v>
      </c>
      <c r="O1402">
        <v>15.607900568174699</v>
      </c>
      <c r="P1402">
        <v>15.1558301125393</v>
      </c>
      <c r="Q1402">
        <v>15.239421354386099</v>
      </c>
      <c r="R1402">
        <v>14.9370479494787</v>
      </c>
      <c r="S1402">
        <v>14.6331623741012</v>
      </c>
      <c r="T1402">
        <v>14.919303822169001</v>
      </c>
      <c r="U1402">
        <v>15.3040732780394</v>
      </c>
    </row>
    <row r="1403" spans="1:21" x14ac:dyDescent="0.3">
      <c r="A1403" t="s">
        <v>7180</v>
      </c>
      <c r="B1403">
        <v>19.7473897023966</v>
      </c>
      <c r="C1403">
        <v>19.9914616996058</v>
      </c>
      <c r="D1403">
        <v>20.027451030059598</v>
      </c>
      <c r="E1403">
        <v>19.742802500672799</v>
      </c>
      <c r="F1403">
        <v>19.7248738656521</v>
      </c>
      <c r="G1403">
        <v>19.7482330041727</v>
      </c>
      <c r="H1403">
        <v>19.2791604855035</v>
      </c>
      <c r="I1403">
        <v>19.857942974436501</v>
      </c>
      <c r="J1403">
        <v>19.746486106836699</v>
      </c>
      <c r="K1403">
        <v>19.6928586512668</v>
      </c>
      <c r="L1403">
        <v>19.647127176374799</v>
      </c>
      <c r="M1403">
        <v>19.754335367622801</v>
      </c>
      <c r="N1403">
        <v>19.541171588221701</v>
      </c>
      <c r="O1403">
        <v>19.9249086920995</v>
      </c>
      <c r="P1403">
        <v>19.720362894603099</v>
      </c>
      <c r="Q1403">
        <v>19.799081328384698</v>
      </c>
      <c r="R1403">
        <v>19.237779428498801</v>
      </c>
      <c r="S1403">
        <v>19.655520541035401</v>
      </c>
      <c r="T1403">
        <v>19.9548716541352</v>
      </c>
      <c r="U1403">
        <v>19.776017371544999</v>
      </c>
    </row>
    <row r="1404" spans="1:21" x14ac:dyDescent="0.3">
      <c r="A1404" t="s">
        <v>7181</v>
      </c>
      <c r="B1404">
        <v>24.604222751407701</v>
      </c>
      <c r="C1404">
        <v>24.483160359604</v>
      </c>
      <c r="D1404">
        <v>24.6184431061357</v>
      </c>
      <c r="E1404">
        <v>24.678041073614001</v>
      </c>
      <c r="F1404">
        <v>24.682631351158001</v>
      </c>
      <c r="G1404">
        <v>24.619358019282899</v>
      </c>
      <c r="H1404">
        <v>24.414354944377202</v>
      </c>
      <c r="I1404">
        <v>24.685349884392501</v>
      </c>
      <c r="J1404">
        <v>24.749727123011802</v>
      </c>
      <c r="K1404">
        <v>24.706216856904799</v>
      </c>
      <c r="L1404">
        <v>24.7352752384189</v>
      </c>
      <c r="M1404">
        <v>24.738129361105699</v>
      </c>
      <c r="N1404">
        <v>24.687778354368401</v>
      </c>
      <c r="O1404">
        <v>24.461793395978599</v>
      </c>
      <c r="P1404">
        <v>24.6176876449553</v>
      </c>
      <c r="Q1404">
        <v>24.718832953404299</v>
      </c>
      <c r="R1404">
        <v>24.775292418863799</v>
      </c>
      <c r="S1404">
        <v>24.629694918401398</v>
      </c>
      <c r="T1404">
        <v>24.4047848947232</v>
      </c>
      <c r="U1404">
        <v>24.607515654625502</v>
      </c>
    </row>
    <row r="1405" spans="1:21" x14ac:dyDescent="0.3">
      <c r="A1405" t="s">
        <v>7182</v>
      </c>
      <c r="B1405">
        <v>16.1575732798376</v>
      </c>
      <c r="C1405">
        <v>16.4721549849654</v>
      </c>
      <c r="D1405">
        <v>15.896785843803601</v>
      </c>
      <c r="E1405">
        <v>16.083157920076101</v>
      </c>
      <c r="F1405">
        <v>16.621693858173199</v>
      </c>
      <c r="G1405">
        <v>16.0920492020343</v>
      </c>
      <c r="H1405">
        <v>15.7037407287908</v>
      </c>
      <c r="I1405">
        <v>16.223348424972901</v>
      </c>
      <c r="J1405">
        <v>16.045845049097601</v>
      </c>
      <c r="K1405">
        <v>15.882244510411899</v>
      </c>
      <c r="L1405">
        <v>15.7167383789602</v>
      </c>
      <c r="M1405">
        <v>16.504073433670602</v>
      </c>
      <c r="N1405">
        <v>15.753779795784499</v>
      </c>
      <c r="O1405">
        <v>16.222327570835699</v>
      </c>
      <c r="P1405">
        <v>16.052641096065098</v>
      </c>
      <c r="Q1405">
        <v>16.298750692314101</v>
      </c>
      <c r="R1405">
        <v>16.3660950828185</v>
      </c>
      <c r="S1405">
        <v>15.823017251916699</v>
      </c>
      <c r="T1405">
        <v>16.616582769513901</v>
      </c>
      <c r="U1405">
        <v>16.194714491446302</v>
      </c>
    </row>
    <row r="1406" spans="1:21" x14ac:dyDescent="0.3">
      <c r="A1406" t="s">
        <v>7183</v>
      </c>
      <c r="B1406">
        <v>20.579588707575301</v>
      </c>
      <c r="C1406">
        <v>20.436732904966298</v>
      </c>
      <c r="D1406">
        <v>20.724181328864699</v>
      </c>
      <c r="E1406">
        <v>20.435931771409301</v>
      </c>
      <c r="F1406">
        <v>20.5488350540647</v>
      </c>
      <c r="G1406">
        <v>20.567276258591601</v>
      </c>
      <c r="H1406">
        <v>20.3975020997207</v>
      </c>
      <c r="I1406">
        <v>20.711737830102301</v>
      </c>
      <c r="J1406">
        <v>20.433137445610502</v>
      </c>
      <c r="K1406">
        <v>20.610649976748402</v>
      </c>
      <c r="L1406">
        <v>20.530718304590401</v>
      </c>
      <c r="M1406">
        <v>20.3161305000379</v>
      </c>
      <c r="N1406">
        <v>20.708810062948899</v>
      </c>
      <c r="O1406">
        <v>20.524654656211101</v>
      </c>
      <c r="P1406">
        <v>20.579787121686199</v>
      </c>
      <c r="Q1406">
        <v>20.535076479724498</v>
      </c>
      <c r="R1406">
        <v>20.408041504132498</v>
      </c>
      <c r="S1406">
        <v>20.767571290018001</v>
      </c>
      <c r="T1406">
        <v>20.518902746913501</v>
      </c>
      <c r="U1406">
        <v>20.568451552675999</v>
      </c>
    </row>
    <row r="1407" spans="1:21" x14ac:dyDescent="0.3">
      <c r="A1407" t="s">
        <v>7184</v>
      </c>
      <c r="B1407">
        <v>18.758947167908101</v>
      </c>
      <c r="C1407">
        <v>18.9061666020331</v>
      </c>
      <c r="D1407">
        <v>18.715779331956199</v>
      </c>
      <c r="E1407">
        <v>18.8422124850992</v>
      </c>
      <c r="F1407">
        <v>18.857593753218001</v>
      </c>
      <c r="G1407">
        <v>18.785707967337199</v>
      </c>
      <c r="H1407">
        <v>18.605889791409101</v>
      </c>
      <c r="I1407">
        <v>18.776288283462598</v>
      </c>
      <c r="J1407">
        <v>18.8322958319396</v>
      </c>
      <c r="K1407">
        <v>19.071135431131001</v>
      </c>
      <c r="L1407">
        <v>18.715395195433999</v>
      </c>
      <c r="M1407">
        <v>19.038509603546999</v>
      </c>
      <c r="N1407">
        <v>18.6104353926276</v>
      </c>
      <c r="O1407">
        <v>18.6755480879646</v>
      </c>
      <c r="P1407">
        <v>18.806125428579499</v>
      </c>
      <c r="Q1407">
        <v>18.740210816712899</v>
      </c>
      <c r="R1407">
        <v>18.8737434167729</v>
      </c>
      <c r="S1407">
        <v>18.60249940884</v>
      </c>
      <c r="T1407">
        <v>18.733922399172801</v>
      </c>
      <c r="U1407">
        <v>18.739747995479899</v>
      </c>
    </row>
    <row r="1408" spans="1:21" x14ac:dyDescent="0.3">
      <c r="A1408" t="s">
        <v>7185</v>
      </c>
      <c r="B1408">
        <v>26.577463065562199</v>
      </c>
      <c r="C1408">
        <v>26.097121937460901</v>
      </c>
      <c r="D1408">
        <v>27.517927032884099</v>
      </c>
      <c r="E1408">
        <v>25.8548853510813</v>
      </c>
      <c r="F1408">
        <v>25.8169544974125</v>
      </c>
      <c r="G1408">
        <v>26.521291540648001</v>
      </c>
      <c r="H1408">
        <v>26.3002975192523</v>
      </c>
      <c r="I1408">
        <v>27.2433211667534</v>
      </c>
      <c r="J1408">
        <v>25.7490197754653</v>
      </c>
      <c r="K1408">
        <v>25.729762467957599</v>
      </c>
      <c r="L1408">
        <v>25.4294660058037</v>
      </c>
      <c r="M1408">
        <v>25.553062648656802</v>
      </c>
      <c r="N1408">
        <v>27.488568961858402</v>
      </c>
      <c r="O1408">
        <v>26.0693622492863</v>
      </c>
      <c r="P1408">
        <v>26.570441879006999</v>
      </c>
      <c r="Q1408">
        <v>25.5540273103773</v>
      </c>
      <c r="R1408">
        <v>25.684718118481602</v>
      </c>
      <c r="S1408">
        <v>27.2498550602796</v>
      </c>
      <c r="T1408">
        <v>26.278575112567498</v>
      </c>
      <c r="U1408">
        <v>26.529649019411</v>
      </c>
    </row>
    <row r="1409" spans="1:21" x14ac:dyDescent="0.3">
      <c r="A1409" t="s">
        <v>7186</v>
      </c>
      <c r="B1409">
        <v>24.570086346902698</v>
      </c>
      <c r="C1409">
        <v>24.632894979256399</v>
      </c>
      <c r="D1409">
        <v>24.596153737593301</v>
      </c>
      <c r="E1409">
        <v>24.4228194328211</v>
      </c>
      <c r="F1409">
        <v>24.349579343375801</v>
      </c>
      <c r="G1409">
        <v>24.535194734306</v>
      </c>
      <c r="H1409">
        <v>24.7396975819705</v>
      </c>
      <c r="I1409">
        <v>24.53060453266</v>
      </c>
      <c r="J1409">
        <v>24.520388976892399</v>
      </c>
      <c r="K1409">
        <v>24.445799282835299</v>
      </c>
      <c r="L1409">
        <v>24.441018154025802</v>
      </c>
      <c r="M1409">
        <v>24.3914280481026</v>
      </c>
      <c r="N1409">
        <v>24.615959993038299</v>
      </c>
      <c r="O1409">
        <v>24.635579075402699</v>
      </c>
      <c r="P1409">
        <v>24.549144771105901</v>
      </c>
      <c r="Q1409">
        <v>24.389097582805601</v>
      </c>
      <c r="R1409">
        <v>24.530198959867899</v>
      </c>
      <c r="S1409">
        <v>24.667786583838399</v>
      </c>
      <c r="T1409">
        <v>24.740446840387101</v>
      </c>
      <c r="U1409">
        <v>24.5574571304895</v>
      </c>
    </row>
    <row r="1410" spans="1:21" x14ac:dyDescent="0.3">
      <c r="A1410" t="s">
        <v>7187</v>
      </c>
      <c r="B1410">
        <v>17.199160949834798</v>
      </c>
      <c r="C1410">
        <v>17.3808911633982</v>
      </c>
      <c r="D1410">
        <v>17.135100449830102</v>
      </c>
      <c r="E1410">
        <v>17.153073528600501</v>
      </c>
      <c r="F1410">
        <v>17.197651522156299</v>
      </c>
      <c r="G1410">
        <v>17.200056369200599</v>
      </c>
      <c r="H1410">
        <v>17.247380680457699</v>
      </c>
      <c r="I1410">
        <v>17.093748785011801</v>
      </c>
      <c r="J1410">
        <v>17.073537691359999</v>
      </c>
      <c r="K1410">
        <v>17.207974595711999</v>
      </c>
      <c r="L1410">
        <v>17.1831041084208</v>
      </c>
      <c r="M1410">
        <v>17.1620637276114</v>
      </c>
      <c r="N1410">
        <v>17.1617278529035</v>
      </c>
      <c r="O1410">
        <v>17.241627263378099</v>
      </c>
      <c r="P1410">
        <v>17.2083471601177</v>
      </c>
      <c r="Q1410">
        <v>17.192610268785899</v>
      </c>
      <c r="R1410">
        <v>17.101623243598301</v>
      </c>
      <c r="S1410">
        <v>17.225268530959301</v>
      </c>
      <c r="T1410">
        <v>17.215381784364499</v>
      </c>
      <c r="U1410">
        <v>17.192321412353799</v>
      </c>
    </row>
    <row r="1411" spans="1:21" x14ac:dyDescent="0.3">
      <c r="A1411" t="s">
        <v>7188</v>
      </c>
      <c r="B1411">
        <v>21.804254123785199</v>
      </c>
      <c r="C1411">
        <v>21.811656432895798</v>
      </c>
      <c r="D1411">
        <v>21.708648066257599</v>
      </c>
      <c r="E1411">
        <v>22.026229379590301</v>
      </c>
      <c r="F1411">
        <v>21.878769135057802</v>
      </c>
      <c r="G1411">
        <v>21.7971983689173</v>
      </c>
      <c r="H1411">
        <v>21.907460323476101</v>
      </c>
      <c r="I1411">
        <v>21.661391590578798</v>
      </c>
      <c r="J1411">
        <v>21.956770029557301</v>
      </c>
      <c r="K1411">
        <v>21.848837853071299</v>
      </c>
      <c r="L1411">
        <v>21.8952990013589</v>
      </c>
      <c r="M1411">
        <v>21.996804764721201</v>
      </c>
      <c r="N1411">
        <v>21.704793386135002</v>
      </c>
      <c r="O1411">
        <v>21.823661434973602</v>
      </c>
      <c r="P1411">
        <v>21.815220578750001</v>
      </c>
      <c r="Q1411">
        <v>21.880626853479601</v>
      </c>
      <c r="R1411">
        <v>21.9999136204544</v>
      </c>
      <c r="S1411">
        <v>21.599149315670498</v>
      </c>
      <c r="T1411">
        <v>21.9204639367574</v>
      </c>
      <c r="U1411">
        <v>21.787568387332399</v>
      </c>
    </row>
    <row r="1412" spans="1:21" x14ac:dyDescent="0.3">
      <c r="A1412" t="s">
        <v>7189</v>
      </c>
      <c r="B1412">
        <v>22.301907953095998</v>
      </c>
      <c r="C1412">
        <v>22.256883223214299</v>
      </c>
      <c r="D1412">
        <v>22.113807135766301</v>
      </c>
      <c r="E1412">
        <v>22.4126737250925</v>
      </c>
      <c r="F1412">
        <v>22.464771965437301</v>
      </c>
      <c r="G1412">
        <v>22.333005170160799</v>
      </c>
      <c r="H1412">
        <v>22.1518705267668</v>
      </c>
      <c r="I1412">
        <v>22.354562569846401</v>
      </c>
      <c r="J1412">
        <v>22.408366151806199</v>
      </c>
      <c r="K1412">
        <v>22.495566511774101</v>
      </c>
      <c r="L1412">
        <v>22.601956997114801</v>
      </c>
      <c r="M1412">
        <v>22.4870181072599</v>
      </c>
      <c r="N1412">
        <v>22.2271049160241</v>
      </c>
      <c r="O1412">
        <v>22.1702406170924</v>
      </c>
      <c r="P1412">
        <v>22.293387260816999</v>
      </c>
      <c r="Q1412">
        <v>22.5661838255064</v>
      </c>
      <c r="R1412">
        <v>22.4934725415659</v>
      </c>
      <c r="S1412">
        <v>22.3160496836229</v>
      </c>
      <c r="T1412">
        <v>22.087301787976401</v>
      </c>
      <c r="U1412">
        <v>22.3428394718362</v>
      </c>
    </row>
    <row r="1413" spans="1:21" x14ac:dyDescent="0.3">
      <c r="A1413" t="s">
        <v>7190</v>
      </c>
      <c r="B1413">
        <v>17.330375945795002</v>
      </c>
      <c r="C1413">
        <v>17.266185350552799</v>
      </c>
      <c r="D1413">
        <v>17.372059676192499</v>
      </c>
      <c r="E1413">
        <v>17.146565561839299</v>
      </c>
      <c r="F1413">
        <v>17.4182788944461</v>
      </c>
      <c r="G1413">
        <v>17.370985521547901</v>
      </c>
      <c r="H1413">
        <v>17.305534240308099</v>
      </c>
      <c r="I1413">
        <v>17.420911781926499</v>
      </c>
      <c r="J1413">
        <v>17.023496552494201</v>
      </c>
      <c r="K1413">
        <v>17.236095974258902</v>
      </c>
      <c r="L1413">
        <v>17.362425484059798</v>
      </c>
      <c r="M1413">
        <v>17.616958436973501</v>
      </c>
      <c r="N1413">
        <v>17.422156207500901</v>
      </c>
      <c r="O1413">
        <v>17.0416276494146</v>
      </c>
      <c r="P1413">
        <v>17.377184076633402</v>
      </c>
      <c r="Q1413">
        <v>17.3668858122121</v>
      </c>
      <c r="R1413">
        <v>17.4678738523058</v>
      </c>
      <c r="S1413">
        <v>17.525027788819401</v>
      </c>
      <c r="T1413">
        <v>17.399979742364401</v>
      </c>
      <c r="U1413">
        <v>17.325941548688899</v>
      </c>
    </row>
    <row r="1414" spans="1:21" x14ac:dyDescent="0.3">
      <c r="A1414" t="s">
        <v>7191</v>
      </c>
      <c r="B1414">
        <v>23.075327835123701</v>
      </c>
      <c r="C1414">
        <v>22.790345897654799</v>
      </c>
      <c r="D1414">
        <v>22.8092733097894</v>
      </c>
      <c r="E1414">
        <v>23.313530601411198</v>
      </c>
      <c r="F1414">
        <v>23.365024392003399</v>
      </c>
      <c r="G1414">
        <v>23.089272377722999</v>
      </c>
      <c r="H1414">
        <v>22.729959085934901</v>
      </c>
      <c r="I1414">
        <v>22.953517531805101</v>
      </c>
      <c r="J1414">
        <v>23.466112919103299</v>
      </c>
      <c r="K1414">
        <v>23.3327227883467</v>
      </c>
      <c r="L1414">
        <v>23.4450554688514</v>
      </c>
      <c r="M1414">
        <v>23.361992304145399</v>
      </c>
      <c r="N1414">
        <v>22.8057703637134</v>
      </c>
      <c r="O1414">
        <v>22.867894832638999</v>
      </c>
      <c r="P1414">
        <v>23.074650191730299</v>
      </c>
      <c r="Q1414">
        <v>23.2875220327644</v>
      </c>
      <c r="R1414">
        <v>23.397763910202499</v>
      </c>
      <c r="S1414">
        <v>22.9625218028673</v>
      </c>
      <c r="T1414">
        <v>22.791189783285098</v>
      </c>
      <c r="U1414">
        <v>23.091449759092999</v>
      </c>
    </row>
    <row r="1415" spans="1:21" x14ac:dyDescent="0.3">
      <c r="A1415" t="s">
        <v>7192</v>
      </c>
      <c r="B1415">
        <v>19.720063832693999</v>
      </c>
      <c r="C1415">
        <v>19.695668392152399</v>
      </c>
      <c r="D1415">
        <v>19.614812706497101</v>
      </c>
      <c r="E1415">
        <v>19.8363879289492</v>
      </c>
      <c r="F1415">
        <v>19.795055921428599</v>
      </c>
      <c r="G1415">
        <v>19.762024082463299</v>
      </c>
      <c r="H1415">
        <v>19.745268097688601</v>
      </c>
      <c r="I1415">
        <v>19.5740489378632</v>
      </c>
      <c r="J1415">
        <v>19.724735872218702</v>
      </c>
      <c r="K1415">
        <v>19.738860871894399</v>
      </c>
      <c r="L1415">
        <v>19.589822538931902</v>
      </c>
      <c r="M1415">
        <v>19.6113119228472</v>
      </c>
      <c r="N1415">
        <v>19.782994273024102</v>
      </c>
      <c r="O1415">
        <v>19.801942155577802</v>
      </c>
      <c r="P1415">
        <v>19.6871404583509</v>
      </c>
      <c r="Q1415">
        <v>19.6383334935108</v>
      </c>
      <c r="R1415">
        <v>19.6303083714472</v>
      </c>
      <c r="S1415">
        <v>19.808772126392402</v>
      </c>
      <c r="T1415">
        <v>19.6994095685424</v>
      </c>
      <c r="U1415">
        <v>19.7947460635482</v>
      </c>
    </row>
    <row r="1416" spans="1:21" x14ac:dyDescent="0.3">
      <c r="A1416" t="s">
        <v>7193</v>
      </c>
      <c r="B1416">
        <v>27.268934001694198</v>
      </c>
      <c r="C1416">
        <v>26.775671316704099</v>
      </c>
      <c r="D1416">
        <v>26.9121620661546</v>
      </c>
      <c r="E1416">
        <v>27.570460655664998</v>
      </c>
      <c r="F1416">
        <v>27.5829284561731</v>
      </c>
      <c r="G1416">
        <v>27.263303406834801</v>
      </c>
      <c r="H1416">
        <v>26.811418224837599</v>
      </c>
      <c r="I1416">
        <v>27.2413499836284</v>
      </c>
      <c r="J1416">
        <v>27.610016242582301</v>
      </c>
      <c r="K1416">
        <v>27.4192023552114</v>
      </c>
      <c r="L1416">
        <v>27.771283794570898</v>
      </c>
      <c r="M1416">
        <v>27.838679211794901</v>
      </c>
      <c r="N1416">
        <v>26.9913269468062</v>
      </c>
      <c r="O1416">
        <v>26.868335474120101</v>
      </c>
      <c r="P1416">
        <v>27.2621593261482</v>
      </c>
      <c r="Q1416">
        <v>27.537700795811201</v>
      </c>
      <c r="R1416">
        <v>27.645563570448399</v>
      </c>
      <c r="S1416">
        <v>27.219823629168999</v>
      </c>
      <c r="T1416">
        <v>26.823128670713299</v>
      </c>
      <c r="U1416">
        <v>27.271437589928599</v>
      </c>
    </row>
    <row r="1417" spans="1:21" x14ac:dyDescent="0.3">
      <c r="A1417" t="s">
        <v>7194</v>
      </c>
      <c r="B1417">
        <v>18.299626653174599</v>
      </c>
      <c r="C1417">
        <v>18.537944779756799</v>
      </c>
      <c r="D1417">
        <v>18.121583086338099</v>
      </c>
      <c r="E1417">
        <v>18.340929729183401</v>
      </c>
      <c r="F1417">
        <v>18.218334005558201</v>
      </c>
      <c r="G1417">
        <v>18.287753247934599</v>
      </c>
      <c r="H1417">
        <v>18.230435876763199</v>
      </c>
      <c r="I1417">
        <v>18.709048251768898</v>
      </c>
      <c r="J1417">
        <v>18.314875140919501</v>
      </c>
      <c r="K1417">
        <v>18.294128590773202</v>
      </c>
      <c r="L1417">
        <v>18.163615659776301</v>
      </c>
      <c r="M1417">
        <v>19.054435849804999</v>
      </c>
      <c r="N1417">
        <v>18.113238831779601</v>
      </c>
      <c r="O1417">
        <v>18.206198580962099</v>
      </c>
      <c r="P1417">
        <v>18.275241297303701</v>
      </c>
      <c r="Q1417">
        <v>18.718316151411301</v>
      </c>
      <c r="R1417">
        <v>18.243284172685001</v>
      </c>
      <c r="S1417">
        <v>17.866441558923299</v>
      </c>
      <c r="T1417">
        <v>18.049026441920699</v>
      </c>
      <c r="U1417">
        <v>18.3131493640788</v>
      </c>
    </row>
    <row r="1418" spans="1:21" x14ac:dyDescent="0.3">
      <c r="A1418" t="s">
        <v>7195</v>
      </c>
      <c r="B1418">
        <v>25.130161885600501</v>
      </c>
      <c r="C1418">
        <v>25.5633191892091</v>
      </c>
      <c r="D1418">
        <v>25.121300831935802</v>
      </c>
      <c r="E1418">
        <v>24.885675835899001</v>
      </c>
      <c r="F1418">
        <v>25.531572303043902</v>
      </c>
      <c r="G1418">
        <v>25.081969765071499</v>
      </c>
      <c r="H1418">
        <v>23.937967612205899</v>
      </c>
      <c r="I1418">
        <v>24.5281583443915</v>
      </c>
      <c r="J1418">
        <v>26.298651236653999</v>
      </c>
      <c r="K1418">
        <v>25.127613388388099</v>
      </c>
      <c r="L1418">
        <v>26.632127257935402</v>
      </c>
      <c r="M1418">
        <v>25.3155454574548</v>
      </c>
      <c r="N1418">
        <v>23.510171087512798</v>
      </c>
      <c r="O1418">
        <v>24.984109663224601</v>
      </c>
      <c r="P1418">
        <v>25.0524256997953</v>
      </c>
      <c r="Q1418">
        <v>25.397973748939801</v>
      </c>
      <c r="R1418">
        <v>24.2640568575648</v>
      </c>
      <c r="S1418">
        <v>23.632429433151302</v>
      </c>
      <c r="T1418">
        <v>25.7693870701988</v>
      </c>
      <c r="U1418">
        <v>25.1588782989012</v>
      </c>
    </row>
    <row r="1419" spans="1:21" x14ac:dyDescent="0.3">
      <c r="A1419" t="s">
        <v>7196</v>
      </c>
      <c r="B1419">
        <v>17.2932041221563</v>
      </c>
      <c r="C1419">
        <v>17.308164702220701</v>
      </c>
      <c r="D1419">
        <v>17.575601008847499</v>
      </c>
      <c r="E1419">
        <v>17.036372235201899</v>
      </c>
      <c r="F1419">
        <v>17.144105122278301</v>
      </c>
      <c r="G1419">
        <v>17.390917353647399</v>
      </c>
      <c r="H1419">
        <v>17.3488720030232</v>
      </c>
      <c r="I1419">
        <v>17.643723119904902</v>
      </c>
      <c r="J1419">
        <v>17.169493482238501</v>
      </c>
      <c r="K1419">
        <v>17.1311965302069</v>
      </c>
      <c r="L1419">
        <v>17.206453624881998</v>
      </c>
      <c r="M1419">
        <v>16.949300016397</v>
      </c>
      <c r="N1419">
        <v>17.626074558177699</v>
      </c>
      <c r="O1419">
        <v>17.5324362278586</v>
      </c>
      <c r="P1419">
        <v>17.337797728542998</v>
      </c>
      <c r="Q1419">
        <v>17.062802152939501</v>
      </c>
      <c r="R1419">
        <v>17.1138503045973</v>
      </c>
      <c r="S1419">
        <v>17.535533622455802</v>
      </c>
      <c r="T1419">
        <v>17.407376438430699</v>
      </c>
      <c r="U1419">
        <v>17.3501933336604</v>
      </c>
    </row>
    <row r="1420" spans="1:21" x14ac:dyDescent="0.3">
      <c r="A1420" t="s">
        <v>7197</v>
      </c>
      <c r="B1420">
        <v>14.6269892308376</v>
      </c>
      <c r="C1420">
        <v>14.484515507664799</v>
      </c>
      <c r="D1420">
        <v>14.639079942252501</v>
      </c>
      <c r="E1420">
        <v>14.486840709797301</v>
      </c>
      <c r="F1420">
        <v>14.7764558043525</v>
      </c>
      <c r="G1420">
        <v>14.668539920378199</v>
      </c>
      <c r="H1420">
        <v>14.547099551382001</v>
      </c>
      <c r="I1420">
        <v>14.7591949079006</v>
      </c>
      <c r="J1420">
        <v>14.4671224157615</v>
      </c>
      <c r="K1420">
        <v>15.058586737934601</v>
      </c>
      <c r="L1420">
        <v>14.4845456396177</v>
      </c>
      <c r="M1420">
        <v>15.0925707830798</v>
      </c>
      <c r="N1420">
        <v>14.628368600866599</v>
      </c>
      <c r="O1420">
        <v>14.4308758716013</v>
      </c>
      <c r="P1420">
        <v>14.559100032203901</v>
      </c>
      <c r="Q1420">
        <v>14.861642829100999</v>
      </c>
      <c r="R1420">
        <v>14.7248799596981</v>
      </c>
      <c r="S1420">
        <v>14.3896722530259</v>
      </c>
      <c r="T1420">
        <v>14.5829321710783</v>
      </c>
      <c r="U1420">
        <v>14.732813369570399</v>
      </c>
    </row>
    <row r="1421" spans="1:21" x14ac:dyDescent="0.3">
      <c r="A1421" t="s">
        <v>7198</v>
      </c>
      <c r="B1421">
        <v>21.485423214533501</v>
      </c>
      <c r="C1421">
        <v>21.630401452008002</v>
      </c>
      <c r="D1421">
        <v>21.265730718229101</v>
      </c>
      <c r="E1421">
        <v>21.5857838281113</v>
      </c>
      <c r="F1421">
        <v>21.5533309727108</v>
      </c>
      <c r="G1421">
        <v>21.457845784139302</v>
      </c>
      <c r="H1421">
        <v>21.5184456187039</v>
      </c>
      <c r="I1421">
        <v>21.2248277082182</v>
      </c>
      <c r="J1421">
        <v>21.563320341512501</v>
      </c>
      <c r="K1421">
        <v>21.535942151740699</v>
      </c>
      <c r="L1421">
        <v>21.639858282945699</v>
      </c>
      <c r="M1421">
        <v>21.601171103393</v>
      </c>
      <c r="N1421">
        <v>21.295534122442699</v>
      </c>
      <c r="O1421">
        <v>21.634027073253002</v>
      </c>
      <c r="P1421">
        <v>21.467973038402199</v>
      </c>
      <c r="Q1421">
        <v>21.574436087286202</v>
      </c>
      <c r="R1421">
        <v>21.5647527056596</v>
      </c>
      <c r="S1421">
        <v>21.302714307248799</v>
      </c>
      <c r="T1421">
        <v>21.502833058653099</v>
      </c>
      <c r="U1421">
        <v>21.4765982520472</v>
      </c>
    </row>
    <row r="1422" spans="1:21" x14ac:dyDescent="0.3">
      <c r="A1422" t="s">
        <v>7199</v>
      </c>
      <c r="B1422">
        <v>18.421201253204501</v>
      </c>
      <c r="C1422">
        <v>18.530631997179199</v>
      </c>
      <c r="D1422">
        <v>18.514919783615898</v>
      </c>
      <c r="E1422">
        <v>18.260182953076399</v>
      </c>
      <c r="F1422">
        <v>18.315235063246501</v>
      </c>
      <c r="G1422">
        <v>18.396526558608301</v>
      </c>
      <c r="H1422">
        <v>18.326114857663999</v>
      </c>
      <c r="I1422">
        <v>18.4975654550408</v>
      </c>
      <c r="J1422">
        <v>18.1718029844839</v>
      </c>
      <c r="K1422">
        <v>18.306290415167702</v>
      </c>
      <c r="L1422">
        <v>18.417804317169502</v>
      </c>
      <c r="M1422">
        <v>18.090842336335101</v>
      </c>
      <c r="N1422">
        <v>18.238139172920999</v>
      </c>
      <c r="O1422">
        <v>18.473212248491901</v>
      </c>
      <c r="P1422">
        <v>18.416212564797501</v>
      </c>
      <c r="Q1422">
        <v>18.189088952345401</v>
      </c>
      <c r="R1422">
        <v>18.197533324939702</v>
      </c>
      <c r="S1422">
        <v>18.527216235291</v>
      </c>
      <c r="T1422">
        <v>18.706878630551898</v>
      </c>
      <c r="U1422">
        <v>18.402859676984299</v>
      </c>
    </row>
    <row r="1423" spans="1:21" x14ac:dyDescent="0.3">
      <c r="A1423" t="s">
        <v>7200</v>
      </c>
      <c r="B1423">
        <v>22.6667658370407</v>
      </c>
      <c r="C1423">
        <v>22.9810196728072</v>
      </c>
      <c r="D1423">
        <v>22.230520606179699</v>
      </c>
      <c r="E1423">
        <v>22.7225679340307</v>
      </c>
      <c r="F1423">
        <v>22.766657659539401</v>
      </c>
      <c r="G1423">
        <v>22.705321979284999</v>
      </c>
      <c r="H1423">
        <v>22.615959697947801</v>
      </c>
      <c r="I1423">
        <v>23.061702751650799</v>
      </c>
      <c r="J1423">
        <v>22.4268126311168</v>
      </c>
      <c r="K1423">
        <v>22.4834878904154</v>
      </c>
      <c r="L1423">
        <v>22.8658321065389</v>
      </c>
      <c r="M1423">
        <v>23.249887805445798</v>
      </c>
      <c r="N1423">
        <v>22.261907496570501</v>
      </c>
      <c r="O1423">
        <v>22.607926749501299</v>
      </c>
      <c r="P1423">
        <v>22.680548661707199</v>
      </c>
      <c r="Q1423">
        <v>22.996951033395</v>
      </c>
      <c r="R1423">
        <v>22.419255629995799</v>
      </c>
      <c r="S1423">
        <v>22.498067786154301</v>
      </c>
      <c r="T1423">
        <v>22.701246029119002</v>
      </c>
      <c r="U1423">
        <v>22.6935034775709</v>
      </c>
    </row>
    <row r="1424" spans="1:21" x14ac:dyDescent="0.3">
      <c r="A1424" t="s">
        <v>7201</v>
      </c>
      <c r="B1424">
        <v>22.321478881574802</v>
      </c>
      <c r="C1424">
        <v>22.312510670896</v>
      </c>
      <c r="D1424">
        <v>22.103091296260999</v>
      </c>
      <c r="E1424">
        <v>22.468771219454499</v>
      </c>
      <c r="F1424">
        <v>22.368630442024799</v>
      </c>
      <c r="G1424">
        <v>22.3415659998272</v>
      </c>
      <c r="H1424">
        <v>22.336330851336701</v>
      </c>
      <c r="I1424">
        <v>22.1312750196937</v>
      </c>
      <c r="J1424">
        <v>22.564773150322001</v>
      </c>
      <c r="K1424">
        <v>22.330138504834299</v>
      </c>
      <c r="L1424">
        <v>22.468405795115</v>
      </c>
      <c r="M1424">
        <v>22.531841251035001</v>
      </c>
      <c r="N1424">
        <v>22.205736781986399</v>
      </c>
      <c r="O1424">
        <v>22.366723954093299</v>
      </c>
      <c r="P1424">
        <v>22.3449866437577</v>
      </c>
      <c r="Q1424">
        <v>22.428546848415401</v>
      </c>
      <c r="R1424">
        <v>22.563530246256501</v>
      </c>
      <c r="S1424">
        <v>22.241523124112099</v>
      </c>
      <c r="T1424">
        <v>22.391644465096199</v>
      </c>
      <c r="U1424">
        <v>22.319702800101201</v>
      </c>
    </row>
    <row r="1425" spans="1:21" x14ac:dyDescent="0.3">
      <c r="A1425" t="s">
        <v>7202</v>
      </c>
      <c r="B1425">
        <v>19.845908579564099</v>
      </c>
      <c r="C1425">
        <v>19.405780032241701</v>
      </c>
      <c r="D1425">
        <v>19.6409982267425</v>
      </c>
      <c r="E1425">
        <v>19.7815444291499</v>
      </c>
      <c r="F1425">
        <v>19.820715133537298</v>
      </c>
      <c r="G1425">
        <v>19.8157215680394</v>
      </c>
      <c r="H1425">
        <v>19.480784827542799</v>
      </c>
      <c r="I1425">
        <v>19.862513962083899</v>
      </c>
      <c r="J1425">
        <v>19.7475933782958</v>
      </c>
      <c r="K1425">
        <v>19.7148463068953</v>
      </c>
      <c r="L1425">
        <v>20.159048056565901</v>
      </c>
      <c r="M1425">
        <v>20.578165757022798</v>
      </c>
      <c r="N1425">
        <v>19.449335716864699</v>
      </c>
      <c r="O1425">
        <v>19.7145872749247</v>
      </c>
      <c r="P1425">
        <v>19.7962903100372</v>
      </c>
      <c r="Q1425">
        <v>20.1740531697004</v>
      </c>
      <c r="R1425">
        <v>20.422830037822699</v>
      </c>
      <c r="S1425">
        <v>19.541893237093898</v>
      </c>
      <c r="T1425">
        <v>19.758055810032101</v>
      </c>
      <c r="U1425">
        <v>19.865654863732001</v>
      </c>
    </row>
    <row r="1426" spans="1:21" x14ac:dyDescent="0.3">
      <c r="A1426" t="s">
        <v>7203</v>
      </c>
      <c r="B1426">
        <v>17.307156142358298</v>
      </c>
      <c r="C1426">
        <v>17.408204719768001</v>
      </c>
      <c r="D1426">
        <v>17.458262984753802</v>
      </c>
      <c r="E1426">
        <v>17.215027987981799</v>
      </c>
      <c r="F1426">
        <v>17.155151430233101</v>
      </c>
      <c r="G1426">
        <v>17.333879113061101</v>
      </c>
      <c r="H1426">
        <v>17.313919766814401</v>
      </c>
      <c r="I1426">
        <v>17.612743043817598</v>
      </c>
      <c r="J1426">
        <v>17.193935022013601</v>
      </c>
      <c r="K1426">
        <v>17.229305269348099</v>
      </c>
      <c r="L1426">
        <v>17.430063213738801</v>
      </c>
      <c r="M1426">
        <v>17.054467138371201</v>
      </c>
      <c r="N1426">
        <v>17.573863895326699</v>
      </c>
      <c r="O1426">
        <v>17.475808587016701</v>
      </c>
      <c r="P1426">
        <v>17.433713384978201</v>
      </c>
      <c r="Q1426">
        <v>17.289707879181201</v>
      </c>
      <c r="R1426">
        <v>17.346981280946899</v>
      </c>
      <c r="S1426">
        <v>17.4506988557197</v>
      </c>
      <c r="T1426">
        <v>17.3221768556702</v>
      </c>
      <c r="U1426">
        <v>17.200342731551899</v>
      </c>
    </row>
    <row r="1427" spans="1:21" x14ac:dyDescent="0.3">
      <c r="A1427" t="s">
        <v>7204</v>
      </c>
      <c r="B1427">
        <v>20.988519854294601</v>
      </c>
      <c r="C1427">
        <v>21.372458296261598</v>
      </c>
      <c r="D1427">
        <v>21.1933871272728</v>
      </c>
      <c r="E1427">
        <v>20.375914502398</v>
      </c>
      <c r="F1427">
        <v>20.598057130169799</v>
      </c>
      <c r="G1427">
        <v>20.940169158183402</v>
      </c>
      <c r="H1427">
        <v>21.346725496393098</v>
      </c>
      <c r="I1427">
        <v>21.115563299405999</v>
      </c>
      <c r="J1427">
        <v>20.275038366931199</v>
      </c>
      <c r="K1427">
        <v>20.3818104236294</v>
      </c>
      <c r="L1427">
        <v>20.607263911572499</v>
      </c>
      <c r="M1427">
        <v>20.710935178667601</v>
      </c>
      <c r="N1427">
        <v>21.134830067261799</v>
      </c>
      <c r="O1427">
        <v>21.109779850743301</v>
      </c>
      <c r="P1427">
        <v>20.975753217605</v>
      </c>
      <c r="Q1427">
        <v>20.686602549230301</v>
      </c>
      <c r="R1427">
        <v>20.5442242130955</v>
      </c>
      <c r="S1427">
        <v>20.966098951188801</v>
      </c>
      <c r="T1427">
        <v>21.185516788863101</v>
      </c>
      <c r="U1427">
        <v>20.954351801206801</v>
      </c>
    </row>
    <row r="1428" spans="1:21" x14ac:dyDescent="0.3">
      <c r="A1428" t="s">
        <v>7205</v>
      </c>
      <c r="B1428">
        <v>23.8593010968806</v>
      </c>
      <c r="C1428">
        <v>23.778988313843001</v>
      </c>
      <c r="D1428">
        <v>24.564618608675701</v>
      </c>
      <c r="E1428">
        <v>23.111522870241</v>
      </c>
      <c r="F1428">
        <v>23.308312272683199</v>
      </c>
      <c r="G1428">
        <v>23.806582068634999</v>
      </c>
      <c r="H1428">
        <v>23.952526514084902</v>
      </c>
      <c r="I1428">
        <v>24.3596787333497</v>
      </c>
      <c r="J1428">
        <v>23.014386806490698</v>
      </c>
      <c r="K1428">
        <v>23.0989789389848</v>
      </c>
      <c r="L1428">
        <v>23.022190935874999</v>
      </c>
      <c r="M1428">
        <v>22.768450884549601</v>
      </c>
      <c r="N1428">
        <v>24.553045805076302</v>
      </c>
      <c r="O1428">
        <v>23.803611590512599</v>
      </c>
      <c r="P1428">
        <v>23.8377413030972</v>
      </c>
      <c r="Q1428">
        <v>23.003607885804001</v>
      </c>
      <c r="R1428">
        <v>23.094858664373699</v>
      </c>
      <c r="S1428">
        <v>24.369172799590299</v>
      </c>
      <c r="T1428">
        <v>23.945172542067301</v>
      </c>
      <c r="U1428">
        <v>23.829627771856401</v>
      </c>
    </row>
    <row r="1429" spans="1:21" x14ac:dyDescent="0.3">
      <c r="A1429" t="s">
        <v>7206</v>
      </c>
      <c r="B1429">
        <v>21.1280712748448</v>
      </c>
      <c r="C1429">
        <v>21.058892501096</v>
      </c>
      <c r="D1429">
        <v>21.015136018371098</v>
      </c>
      <c r="E1429">
        <v>21.107571551582399</v>
      </c>
      <c r="F1429">
        <v>21.143115928211198</v>
      </c>
      <c r="G1429">
        <v>21.092913424488401</v>
      </c>
      <c r="H1429">
        <v>20.840266404142401</v>
      </c>
      <c r="I1429">
        <v>21.199148165176599</v>
      </c>
      <c r="J1429">
        <v>21.269200110091301</v>
      </c>
      <c r="K1429">
        <v>21.173522290835098</v>
      </c>
      <c r="L1429">
        <v>21.108906895436</v>
      </c>
      <c r="M1429">
        <v>21.6768407405815</v>
      </c>
      <c r="N1429">
        <v>20.884240927316199</v>
      </c>
      <c r="O1429">
        <v>20.759057184864901</v>
      </c>
      <c r="P1429">
        <v>21.0738885104128</v>
      </c>
      <c r="Q1429">
        <v>21.3068904073222</v>
      </c>
      <c r="R1429">
        <v>21.223586433119301</v>
      </c>
      <c r="S1429">
        <v>20.959774939707199</v>
      </c>
      <c r="T1429">
        <v>20.813557870962601</v>
      </c>
      <c r="U1429">
        <v>21.1473132412948</v>
      </c>
    </row>
    <row r="1430" spans="1:21" x14ac:dyDescent="0.3">
      <c r="A1430" t="s">
        <v>7207</v>
      </c>
      <c r="B1430">
        <v>17.7993586460633</v>
      </c>
      <c r="C1430">
        <v>17.902115477475899</v>
      </c>
      <c r="D1430">
        <v>17.509761559200101</v>
      </c>
      <c r="E1430">
        <v>17.777374032878399</v>
      </c>
      <c r="F1430">
        <v>17.922061490302401</v>
      </c>
      <c r="G1430">
        <v>17.720928288385199</v>
      </c>
      <c r="H1430">
        <v>17.672714445154799</v>
      </c>
      <c r="I1430">
        <v>17.770938712253901</v>
      </c>
      <c r="J1430">
        <v>17.684759328523</v>
      </c>
      <c r="K1430">
        <v>17.733658602362699</v>
      </c>
      <c r="L1430">
        <v>18.074883649207798</v>
      </c>
      <c r="M1430">
        <v>17.839563164100099</v>
      </c>
      <c r="N1430">
        <v>17.596330442443701</v>
      </c>
      <c r="O1430">
        <v>17.806338726201901</v>
      </c>
      <c r="P1430">
        <v>17.755989004504301</v>
      </c>
      <c r="Q1430">
        <v>17.954491419795598</v>
      </c>
      <c r="R1430">
        <v>17.9209491218664</v>
      </c>
      <c r="S1430">
        <v>17.731253994556202</v>
      </c>
      <c r="T1430">
        <v>17.658784447697698</v>
      </c>
      <c r="U1430">
        <v>17.7660912641118</v>
      </c>
    </row>
    <row r="1431" spans="1:21" x14ac:dyDescent="0.3">
      <c r="A1431" t="s">
        <v>7208</v>
      </c>
      <c r="B1431">
        <v>17.497252039391402</v>
      </c>
      <c r="C1431">
        <v>17.783683683529901</v>
      </c>
      <c r="D1431">
        <v>17.290795084929599</v>
      </c>
      <c r="E1431">
        <v>17.402190935352699</v>
      </c>
      <c r="F1431">
        <v>17.559853457917999</v>
      </c>
      <c r="G1431">
        <v>17.443005344424499</v>
      </c>
      <c r="H1431">
        <v>17.758129957588899</v>
      </c>
      <c r="I1431">
        <v>17.2777283362433</v>
      </c>
      <c r="J1431">
        <v>17.5455447798441</v>
      </c>
      <c r="K1431">
        <v>17.500223773080201</v>
      </c>
      <c r="L1431">
        <v>17.441141686672701</v>
      </c>
      <c r="M1431">
        <v>17.209863182050999</v>
      </c>
      <c r="N1431">
        <v>17.386978622985499</v>
      </c>
      <c r="O1431">
        <v>17.685826691642301</v>
      </c>
      <c r="P1431">
        <v>17.4925730101778</v>
      </c>
      <c r="Q1431">
        <v>17.642988838127199</v>
      </c>
      <c r="R1431">
        <v>17.594058862993101</v>
      </c>
      <c r="S1431">
        <v>17.185493527014</v>
      </c>
      <c r="T1431">
        <v>17.6574945199818</v>
      </c>
      <c r="U1431">
        <v>17.448967019125899</v>
      </c>
    </row>
    <row r="1432" spans="1:21" x14ac:dyDescent="0.3">
      <c r="A1432" t="s">
        <v>7209</v>
      </c>
      <c r="B1432">
        <v>19.169224750133498</v>
      </c>
      <c r="C1432">
        <v>18.6378519477962</v>
      </c>
      <c r="D1432">
        <v>19.4522946077828</v>
      </c>
      <c r="E1432">
        <v>19.073773229948401</v>
      </c>
      <c r="F1432">
        <v>18.707442665629799</v>
      </c>
      <c r="G1432">
        <v>19.157053779158201</v>
      </c>
      <c r="H1432">
        <v>18.707096771640401</v>
      </c>
      <c r="I1432">
        <v>19.406302221721699</v>
      </c>
      <c r="J1432">
        <v>19.1070476967197</v>
      </c>
      <c r="K1432">
        <v>18.860467944624698</v>
      </c>
      <c r="L1432">
        <v>18.718340728009402</v>
      </c>
      <c r="M1432">
        <v>19.029892253467299</v>
      </c>
      <c r="N1432">
        <v>19.632159297948998</v>
      </c>
      <c r="O1432">
        <v>18.8255599583925</v>
      </c>
      <c r="P1432">
        <v>19.1416969692566</v>
      </c>
      <c r="Q1432">
        <v>18.704336183618</v>
      </c>
      <c r="R1432">
        <v>19.1707682111022</v>
      </c>
      <c r="S1432">
        <v>19.515175224973401</v>
      </c>
      <c r="T1432">
        <v>18.956052075564401</v>
      </c>
      <c r="U1432">
        <v>19.185491183897302</v>
      </c>
    </row>
    <row r="1433" spans="1:21" x14ac:dyDescent="0.3">
      <c r="A1433" t="s">
        <v>7210</v>
      </c>
      <c r="B1433">
        <v>21.9219304526071</v>
      </c>
      <c r="C1433">
        <v>21.803328954862099</v>
      </c>
      <c r="D1433">
        <v>21.534415559208501</v>
      </c>
      <c r="E1433">
        <v>21.973176504590501</v>
      </c>
      <c r="F1433">
        <v>22.4965041389096</v>
      </c>
      <c r="G1433">
        <v>21.963134935959999</v>
      </c>
      <c r="H1433">
        <v>21.803369320672299</v>
      </c>
      <c r="I1433">
        <v>21.500730260146099</v>
      </c>
      <c r="J1433">
        <v>21.980408041257601</v>
      </c>
      <c r="K1433">
        <v>22.555683426802702</v>
      </c>
      <c r="L1433">
        <v>22.607566014067</v>
      </c>
      <c r="M1433">
        <v>21.977528641147</v>
      </c>
      <c r="N1433">
        <v>21.668490798124999</v>
      </c>
      <c r="O1433">
        <v>21.860390563372398</v>
      </c>
      <c r="P1433">
        <v>21.951064670601799</v>
      </c>
      <c r="Q1433">
        <v>22.476298380968402</v>
      </c>
      <c r="R1433">
        <v>22.005685939143198</v>
      </c>
      <c r="S1433">
        <v>21.595456509144501</v>
      </c>
      <c r="T1433">
        <v>21.7351780593896</v>
      </c>
      <c r="U1433">
        <v>21.9360928132403</v>
      </c>
    </row>
    <row r="1434" spans="1:21" x14ac:dyDescent="0.3">
      <c r="A1434" t="s">
        <v>7211</v>
      </c>
      <c r="B1434">
        <v>15.0843154330286</v>
      </c>
      <c r="C1434">
        <v>15.045661027789199</v>
      </c>
      <c r="D1434">
        <v>15.169077727072899</v>
      </c>
      <c r="E1434">
        <v>15.091439313487699</v>
      </c>
      <c r="F1434">
        <v>15.195286079787699</v>
      </c>
      <c r="G1434">
        <v>15.031290545791</v>
      </c>
      <c r="H1434">
        <v>15.0378165507863</v>
      </c>
      <c r="I1434">
        <v>14.9875669206676</v>
      </c>
      <c r="J1434">
        <v>15.168854525108699</v>
      </c>
      <c r="K1434">
        <v>15.1215853868779</v>
      </c>
      <c r="L1434">
        <v>15.0206274677401</v>
      </c>
      <c r="M1434">
        <v>14.8382918211262</v>
      </c>
      <c r="N1434">
        <v>15.4038195569915</v>
      </c>
      <c r="O1434">
        <v>15.017877079853699</v>
      </c>
      <c r="P1434">
        <v>15.089643735097599</v>
      </c>
      <c r="Q1434">
        <v>14.859049915971401</v>
      </c>
      <c r="R1434">
        <v>14.865172815734301</v>
      </c>
      <c r="S1434">
        <v>15.4270103392662</v>
      </c>
      <c r="T1434">
        <v>15.088732032539999</v>
      </c>
      <c r="U1434">
        <v>15.026934272048999</v>
      </c>
    </row>
    <row r="1435" spans="1:21" x14ac:dyDescent="0.3">
      <c r="A1435" t="s">
        <v>7212</v>
      </c>
      <c r="B1435">
        <v>18.151402148592499</v>
      </c>
      <c r="C1435">
        <v>18.064641106996898</v>
      </c>
      <c r="D1435">
        <v>17.909304080231799</v>
      </c>
      <c r="E1435">
        <v>18.588531851414601</v>
      </c>
      <c r="F1435">
        <v>18.300910257583599</v>
      </c>
      <c r="G1435">
        <v>18.2882512624779</v>
      </c>
      <c r="H1435">
        <v>18.141746002685601</v>
      </c>
      <c r="I1435">
        <v>18.054053481574702</v>
      </c>
      <c r="J1435">
        <v>18.414492412325099</v>
      </c>
      <c r="K1435">
        <v>18.284744400821499</v>
      </c>
      <c r="L1435">
        <v>18.216932466266101</v>
      </c>
      <c r="M1435">
        <v>17.7381565795176</v>
      </c>
      <c r="N1435">
        <v>17.451417224531699</v>
      </c>
      <c r="O1435">
        <v>18.784785282579101</v>
      </c>
      <c r="P1435">
        <v>18.1420447445545</v>
      </c>
      <c r="Q1435">
        <v>17.975580139204201</v>
      </c>
      <c r="R1435">
        <v>18.678198726904299</v>
      </c>
      <c r="S1435">
        <v>17.445891084288402</v>
      </c>
      <c r="T1435">
        <v>18.6633148314504</v>
      </c>
      <c r="U1435">
        <v>18.2987695048643</v>
      </c>
    </row>
    <row r="1436" spans="1:21" x14ac:dyDescent="0.3">
      <c r="A1436" t="s">
        <v>7213</v>
      </c>
      <c r="B1436">
        <v>20.555288357689001</v>
      </c>
      <c r="C1436">
        <v>20.4098671621115</v>
      </c>
      <c r="D1436">
        <v>20.201158953300499</v>
      </c>
      <c r="E1436">
        <v>20.7894360381583</v>
      </c>
      <c r="F1436">
        <v>20.684266645032899</v>
      </c>
      <c r="G1436">
        <v>20.536183027185</v>
      </c>
      <c r="H1436">
        <v>20.462836970916001</v>
      </c>
      <c r="I1436">
        <v>20.149501889233701</v>
      </c>
      <c r="J1436">
        <v>20.907556285713699</v>
      </c>
      <c r="K1436">
        <v>20.7480278553898</v>
      </c>
      <c r="L1436">
        <v>20.779682872514101</v>
      </c>
      <c r="M1436">
        <v>20.949388359484399</v>
      </c>
      <c r="N1436">
        <v>20.232645418421601</v>
      </c>
      <c r="O1436">
        <v>20.459396490597602</v>
      </c>
      <c r="P1436">
        <v>20.5494376001181</v>
      </c>
      <c r="Q1436">
        <v>20.800721144786799</v>
      </c>
      <c r="R1436">
        <v>20.8207756270583</v>
      </c>
      <c r="S1436">
        <v>20.249910083273601</v>
      </c>
      <c r="T1436">
        <v>20.498080506861399</v>
      </c>
      <c r="U1436">
        <v>20.543387580916001</v>
      </c>
    </row>
    <row r="1437" spans="1:21" x14ac:dyDescent="0.3">
      <c r="A1437" t="s">
        <v>7214</v>
      </c>
      <c r="B1437">
        <v>22.512079107385901</v>
      </c>
      <c r="C1437">
        <v>22.535509841896101</v>
      </c>
      <c r="D1437">
        <v>22.376170909537102</v>
      </c>
      <c r="E1437">
        <v>22.622311491697999</v>
      </c>
      <c r="F1437">
        <v>22.5809236621282</v>
      </c>
      <c r="G1437">
        <v>22.522701081928599</v>
      </c>
      <c r="H1437">
        <v>22.564016153867701</v>
      </c>
      <c r="I1437">
        <v>22.331486815542299</v>
      </c>
      <c r="J1437">
        <v>22.6363842961659</v>
      </c>
      <c r="K1437">
        <v>22.5201580612468</v>
      </c>
      <c r="L1437">
        <v>22.736563308890201</v>
      </c>
      <c r="M1437">
        <v>23.081453475707299</v>
      </c>
      <c r="N1437">
        <v>22.173540658433499</v>
      </c>
      <c r="O1437">
        <v>22.485164889986098</v>
      </c>
      <c r="P1437">
        <v>22.514161524376799</v>
      </c>
      <c r="Q1437">
        <v>22.763064463841001</v>
      </c>
      <c r="R1437">
        <v>22.8732594684571</v>
      </c>
      <c r="S1437">
        <v>22.079985790685502</v>
      </c>
      <c r="T1437">
        <v>22.546803589806</v>
      </c>
      <c r="U1437">
        <v>22.522138519270001</v>
      </c>
    </row>
    <row r="1438" spans="1:21" x14ac:dyDescent="0.3">
      <c r="A1438" t="s">
        <v>7215</v>
      </c>
      <c r="B1438">
        <v>22.2556534393287</v>
      </c>
      <c r="C1438">
        <v>22.264892514334601</v>
      </c>
      <c r="D1438">
        <v>22.2927956162623</v>
      </c>
      <c r="E1438">
        <v>22.2405524231425</v>
      </c>
      <c r="F1438">
        <v>22.225950844920501</v>
      </c>
      <c r="G1438">
        <v>22.253070643183602</v>
      </c>
      <c r="H1438">
        <v>22.2661805006659</v>
      </c>
      <c r="I1438">
        <v>22.402953114003601</v>
      </c>
      <c r="J1438">
        <v>22.2312700507117</v>
      </c>
      <c r="K1438">
        <v>22.215780255775801</v>
      </c>
      <c r="L1438">
        <v>22.229775509622002</v>
      </c>
      <c r="M1438">
        <v>22.2898907756176</v>
      </c>
      <c r="N1438">
        <v>22.313941696753002</v>
      </c>
      <c r="O1438">
        <v>22.290365741178199</v>
      </c>
      <c r="P1438">
        <v>22.256227923223499</v>
      </c>
      <c r="Q1438">
        <v>22.265332144521601</v>
      </c>
      <c r="R1438">
        <v>22.2821745947927</v>
      </c>
      <c r="S1438">
        <v>22.320930691729998</v>
      </c>
      <c r="T1438">
        <v>22.264127102237499</v>
      </c>
      <c r="U1438">
        <v>22.2539238328356</v>
      </c>
    </row>
    <row r="1439" spans="1:21" x14ac:dyDescent="0.3">
      <c r="A1439" t="s">
        <v>7216</v>
      </c>
      <c r="B1439">
        <v>18.205357419312499</v>
      </c>
      <c r="C1439">
        <v>18.410809932277701</v>
      </c>
      <c r="D1439">
        <v>18.445385232652601</v>
      </c>
      <c r="E1439">
        <v>17.8721192649102</v>
      </c>
      <c r="F1439">
        <v>18.1030773863653</v>
      </c>
      <c r="G1439">
        <v>18.1448875632619</v>
      </c>
      <c r="H1439">
        <v>18.3377984474511</v>
      </c>
      <c r="I1439">
        <v>18.2441217505311</v>
      </c>
      <c r="J1439">
        <v>17.759069358298198</v>
      </c>
      <c r="K1439">
        <v>17.930290911554899</v>
      </c>
      <c r="L1439">
        <v>18.048076448620201</v>
      </c>
      <c r="M1439">
        <v>17.499894730157902</v>
      </c>
      <c r="N1439">
        <v>18.301690549503199</v>
      </c>
      <c r="O1439">
        <v>18.498645888065401</v>
      </c>
      <c r="P1439">
        <v>18.157739085179401</v>
      </c>
      <c r="Q1439">
        <v>18.029933980833899</v>
      </c>
      <c r="R1439">
        <v>17.6657031678997</v>
      </c>
      <c r="S1439">
        <v>18.296411344892501</v>
      </c>
      <c r="T1439">
        <v>18.3193347164408</v>
      </c>
      <c r="U1439">
        <v>18.193740741150599</v>
      </c>
    </row>
    <row r="1440" spans="1:21" x14ac:dyDescent="0.3">
      <c r="A1440" t="s">
        <v>7217</v>
      </c>
      <c r="B1440">
        <v>19.9130519802499</v>
      </c>
      <c r="C1440">
        <v>19.7011515169478</v>
      </c>
      <c r="D1440">
        <v>20.1513792730359</v>
      </c>
      <c r="E1440">
        <v>19.841297009973701</v>
      </c>
      <c r="F1440">
        <v>19.875219761548198</v>
      </c>
      <c r="G1440">
        <v>19.944906478454701</v>
      </c>
      <c r="H1440">
        <v>20.080175870296198</v>
      </c>
      <c r="I1440">
        <v>19.805060066419902</v>
      </c>
      <c r="J1440">
        <v>19.700482270514701</v>
      </c>
      <c r="K1440">
        <v>19.813880535331101</v>
      </c>
      <c r="L1440">
        <v>19.698519730906899</v>
      </c>
      <c r="M1440">
        <v>19.5553574103374</v>
      </c>
      <c r="N1440">
        <v>20.283753745174199</v>
      </c>
      <c r="O1440">
        <v>20.0362121263761</v>
      </c>
      <c r="P1440">
        <v>19.929902458034899</v>
      </c>
      <c r="Q1440">
        <v>19.601705337057702</v>
      </c>
      <c r="R1440">
        <v>19.6922209484406</v>
      </c>
      <c r="S1440">
        <v>20.208004272630902</v>
      </c>
      <c r="T1440">
        <v>20.085375834610598</v>
      </c>
      <c r="U1440">
        <v>19.9299466548274</v>
      </c>
    </row>
    <row r="1441" spans="1:21" x14ac:dyDescent="0.3">
      <c r="A1441" t="s">
        <v>7218</v>
      </c>
      <c r="B1441">
        <v>19.210480052342099</v>
      </c>
      <c r="C1441">
        <v>19.0899912929221</v>
      </c>
      <c r="D1441">
        <v>19.6079828838464</v>
      </c>
      <c r="E1441">
        <v>18.997035302860098</v>
      </c>
      <c r="F1441">
        <v>18.987744764625301</v>
      </c>
      <c r="G1441">
        <v>19.148478396007199</v>
      </c>
      <c r="H1441">
        <v>19.160795425928999</v>
      </c>
      <c r="I1441">
        <v>19.507469839522301</v>
      </c>
      <c r="J1441">
        <v>18.9835842673432</v>
      </c>
      <c r="K1441">
        <v>18.950978744605798</v>
      </c>
      <c r="L1441">
        <v>18.784670038496198</v>
      </c>
      <c r="M1441">
        <v>19.0608542429175</v>
      </c>
      <c r="N1441">
        <v>19.565507627831</v>
      </c>
      <c r="O1441">
        <v>19.183677909437701</v>
      </c>
      <c r="P1441">
        <v>19.1761040779597</v>
      </c>
      <c r="Q1441">
        <v>18.914984365819699</v>
      </c>
      <c r="R1441">
        <v>18.996128506429201</v>
      </c>
      <c r="S1441">
        <v>19.301444537082599</v>
      </c>
      <c r="T1441">
        <v>19.1928640194465</v>
      </c>
      <c r="U1441">
        <v>19.184399022176301</v>
      </c>
    </row>
    <row r="1442" spans="1:21" x14ac:dyDescent="0.3">
      <c r="A1442" t="s">
        <v>7219</v>
      </c>
      <c r="B1442">
        <v>23.9224893464967</v>
      </c>
      <c r="C1442">
        <v>23.735738523494302</v>
      </c>
      <c r="D1442">
        <v>24.174553608151701</v>
      </c>
      <c r="E1442">
        <v>23.935630389337302</v>
      </c>
      <c r="F1442">
        <v>23.786051914828199</v>
      </c>
      <c r="G1442">
        <v>23.8934954732884</v>
      </c>
      <c r="H1442">
        <v>23.879709925972701</v>
      </c>
      <c r="I1442">
        <v>23.8684287153886</v>
      </c>
      <c r="J1442">
        <v>24.000404501490401</v>
      </c>
      <c r="K1442">
        <v>23.913786101101</v>
      </c>
      <c r="L1442">
        <v>23.736551719690901</v>
      </c>
      <c r="M1442">
        <v>23.722371988474599</v>
      </c>
      <c r="N1442">
        <v>24.181873762231199</v>
      </c>
      <c r="O1442">
        <v>23.802018317281501</v>
      </c>
      <c r="P1442">
        <v>23.915122222288701</v>
      </c>
      <c r="Q1442">
        <v>23.719153667339</v>
      </c>
      <c r="R1442">
        <v>23.972019866611401</v>
      </c>
      <c r="S1442">
        <v>24.000170840236301</v>
      </c>
      <c r="T1442">
        <v>23.902859291553099</v>
      </c>
      <c r="U1442">
        <v>23.902211093292401</v>
      </c>
    </row>
    <row r="1443" spans="1:21" x14ac:dyDescent="0.3">
      <c r="A1443" t="s">
        <v>7220</v>
      </c>
      <c r="B1443">
        <v>19.3078655805217</v>
      </c>
      <c r="C1443">
        <v>19.282634833130601</v>
      </c>
      <c r="D1443">
        <v>19.316872922443899</v>
      </c>
      <c r="E1443">
        <v>19.486173997587901</v>
      </c>
      <c r="F1443">
        <v>19.5674434264666</v>
      </c>
      <c r="G1443">
        <v>19.3636252916716</v>
      </c>
      <c r="H1443">
        <v>19.411288569932001</v>
      </c>
      <c r="I1443">
        <v>19.139112727053998</v>
      </c>
      <c r="J1443">
        <v>19.3857209026269</v>
      </c>
      <c r="K1443">
        <v>19.762553266787499</v>
      </c>
      <c r="L1443">
        <v>19.514739698542801</v>
      </c>
      <c r="M1443">
        <v>18.985305726129798</v>
      </c>
      <c r="N1443">
        <v>19.293155385154702</v>
      </c>
      <c r="O1443">
        <v>19.372236741578899</v>
      </c>
      <c r="P1443">
        <v>19.315766708827901</v>
      </c>
      <c r="Q1443">
        <v>19.407139680541899</v>
      </c>
      <c r="R1443">
        <v>19.3052960764632</v>
      </c>
      <c r="S1443">
        <v>19.376899852961898</v>
      </c>
      <c r="T1443">
        <v>19.324468244811499</v>
      </c>
      <c r="U1443">
        <v>19.357758538805399</v>
      </c>
    </row>
    <row r="1444" spans="1:21" x14ac:dyDescent="0.3">
      <c r="A1444" t="s">
        <v>7221</v>
      </c>
      <c r="B1444">
        <v>19.844312399174701</v>
      </c>
      <c r="C1444">
        <v>19.672556195190001</v>
      </c>
      <c r="D1444">
        <v>20.060472474381999</v>
      </c>
      <c r="E1444">
        <v>19.9527255360181</v>
      </c>
      <c r="F1444">
        <v>19.759149320717398</v>
      </c>
      <c r="G1444">
        <v>19.8141974175694</v>
      </c>
      <c r="H1444">
        <v>19.714182619327001</v>
      </c>
      <c r="I1444">
        <v>19.6299681985289</v>
      </c>
      <c r="J1444">
        <v>19.848376396594301</v>
      </c>
      <c r="K1444">
        <v>19.826817090216</v>
      </c>
      <c r="L1444">
        <v>19.657573187615501</v>
      </c>
      <c r="M1444">
        <v>19.850472442209</v>
      </c>
      <c r="N1444">
        <v>20.0877206058572</v>
      </c>
      <c r="O1444">
        <v>19.745933528617901</v>
      </c>
      <c r="P1444">
        <v>19.8502847523017</v>
      </c>
      <c r="Q1444">
        <v>19.942212824776298</v>
      </c>
      <c r="R1444">
        <v>19.918369660715499</v>
      </c>
      <c r="S1444">
        <v>19.729028899254001</v>
      </c>
      <c r="T1444">
        <v>19.673498643030701</v>
      </c>
      <c r="U1444">
        <v>19.8093930862867</v>
      </c>
    </row>
    <row r="1445" spans="1:21" x14ac:dyDescent="0.3">
      <c r="A1445" t="s">
        <v>7222</v>
      </c>
      <c r="B1445">
        <v>20.1331825412617</v>
      </c>
      <c r="C1445">
        <v>20.0087848564532</v>
      </c>
      <c r="D1445">
        <v>20.819513879201502</v>
      </c>
      <c r="E1445">
        <v>19.6897601535854</v>
      </c>
      <c r="F1445">
        <v>19.762908637174501</v>
      </c>
      <c r="G1445">
        <v>20.192412850688601</v>
      </c>
      <c r="H1445">
        <v>20.082563042440299</v>
      </c>
      <c r="I1445">
        <v>20.745722447377901</v>
      </c>
      <c r="J1445">
        <v>19.6379592319838</v>
      </c>
      <c r="K1445">
        <v>19.8549445643207</v>
      </c>
      <c r="L1445">
        <v>19.869691531069201</v>
      </c>
      <c r="M1445">
        <v>19.5598846654051</v>
      </c>
      <c r="N1445">
        <v>20.673178403735498</v>
      </c>
      <c r="O1445">
        <v>19.825289113648701</v>
      </c>
      <c r="P1445">
        <v>20.143241103348899</v>
      </c>
      <c r="Q1445">
        <v>19.864919078341401</v>
      </c>
      <c r="R1445">
        <v>19.6392079149092</v>
      </c>
      <c r="S1445">
        <v>20.426279199568501</v>
      </c>
      <c r="T1445">
        <v>19.998196123029999</v>
      </c>
      <c r="U1445">
        <v>20.184500050147701</v>
      </c>
    </row>
    <row r="1446" spans="1:21" x14ac:dyDescent="0.3">
      <c r="A1446" t="s">
        <v>7223</v>
      </c>
      <c r="B1446">
        <v>19.4793155481571</v>
      </c>
      <c r="C1446">
        <v>19.495515441400599</v>
      </c>
      <c r="D1446">
        <v>19.593405298664599</v>
      </c>
      <c r="E1446">
        <v>19.423691172025102</v>
      </c>
      <c r="F1446">
        <v>19.811512180033901</v>
      </c>
      <c r="G1446">
        <v>19.5541260172708</v>
      </c>
      <c r="H1446">
        <v>19.291310026777499</v>
      </c>
      <c r="I1446">
        <v>19.421588728565201</v>
      </c>
      <c r="J1446">
        <v>19.553576744082601</v>
      </c>
      <c r="K1446">
        <v>20.189766304553199</v>
      </c>
      <c r="L1446">
        <v>19.267626947835002</v>
      </c>
      <c r="M1446">
        <v>19.6975952118711</v>
      </c>
      <c r="N1446">
        <v>19.539762080531201</v>
      </c>
      <c r="O1446">
        <v>19.658309265409599</v>
      </c>
      <c r="P1446">
        <v>19.5110312799506</v>
      </c>
      <c r="Q1446">
        <v>19.532321314264401</v>
      </c>
      <c r="R1446">
        <v>19.335906086588299</v>
      </c>
      <c r="S1446">
        <v>19.2976216834941</v>
      </c>
      <c r="T1446">
        <v>19.574806462694699</v>
      </c>
      <c r="U1446">
        <v>19.525385506154599</v>
      </c>
    </row>
    <row r="1447" spans="1:21" x14ac:dyDescent="0.3">
      <c r="A1447" t="s">
        <v>7224</v>
      </c>
      <c r="B1447">
        <v>18.942244587020401</v>
      </c>
      <c r="C1447">
        <v>19.400517104500899</v>
      </c>
      <c r="D1447">
        <v>18.8395207060485</v>
      </c>
      <c r="E1447">
        <v>19.0132802903914</v>
      </c>
      <c r="F1447">
        <v>19.072526543800201</v>
      </c>
      <c r="G1447">
        <v>19.010666981213301</v>
      </c>
      <c r="H1447">
        <v>18.899189855373798</v>
      </c>
      <c r="I1447">
        <v>18.877794480165299</v>
      </c>
      <c r="J1447">
        <v>18.931515046643302</v>
      </c>
      <c r="K1447">
        <v>18.9728461573761</v>
      </c>
      <c r="L1447">
        <v>18.953878805629301</v>
      </c>
      <c r="M1447">
        <v>19.4236557683295</v>
      </c>
      <c r="N1447">
        <v>18.907413847253199</v>
      </c>
      <c r="O1447">
        <v>19.080241326127499</v>
      </c>
      <c r="P1447">
        <v>19.003464856177899</v>
      </c>
      <c r="Q1447">
        <v>19.378446169680402</v>
      </c>
      <c r="R1447">
        <v>18.8794897422069</v>
      </c>
      <c r="S1447">
        <v>18.062256220396399</v>
      </c>
      <c r="T1447">
        <v>18.7852125295022</v>
      </c>
      <c r="U1447">
        <v>18.951969822907301</v>
      </c>
    </row>
    <row r="1448" spans="1:21" x14ac:dyDescent="0.3">
      <c r="A1448" t="s">
        <v>7225</v>
      </c>
      <c r="B1448">
        <v>17.574916993785799</v>
      </c>
      <c r="C1448">
        <v>17.768510826571799</v>
      </c>
      <c r="D1448">
        <v>17.557854468854899</v>
      </c>
      <c r="E1448">
        <v>17.5547580256675</v>
      </c>
      <c r="F1448">
        <v>17.576451246144099</v>
      </c>
      <c r="G1448">
        <v>17.579197563026799</v>
      </c>
      <c r="H1448">
        <v>17.640132703364301</v>
      </c>
      <c r="I1448">
        <v>17.438467392936101</v>
      </c>
      <c r="J1448">
        <v>17.313768744202999</v>
      </c>
      <c r="K1448">
        <v>17.4665997207169</v>
      </c>
      <c r="L1448">
        <v>17.752498213181099</v>
      </c>
      <c r="M1448">
        <v>17.181802520896301</v>
      </c>
      <c r="N1448">
        <v>17.760870078736001</v>
      </c>
      <c r="O1448">
        <v>17.741934958138401</v>
      </c>
      <c r="P1448">
        <v>17.520671307205301</v>
      </c>
      <c r="Q1448">
        <v>17.602991982688</v>
      </c>
      <c r="R1448">
        <v>17.494723359959401</v>
      </c>
      <c r="S1448">
        <v>17.7983830292428</v>
      </c>
      <c r="T1448">
        <v>17.521792186991799</v>
      </c>
      <c r="U1448">
        <v>17.6324481353899</v>
      </c>
    </row>
    <row r="1449" spans="1:21" x14ac:dyDescent="0.3">
      <c r="A1449" t="s">
        <v>7226</v>
      </c>
      <c r="B1449">
        <v>27.589264286164799</v>
      </c>
      <c r="C1449">
        <v>27.485495636255799</v>
      </c>
      <c r="D1449">
        <v>27.195452952918298</v>
      </c>
      <c r="E1449">
        <v>27.781941424745</v>
      </c>
      <c r="F1449">
        <v>27.7396513013868</v>
      </c>
      <c r="G1449">
        <v>27.578895157283199</v>
      </c>
      <c r="H1449">
        <v>27.389670424891399</v>
      </c>
      <c r="I1449">
        <v>27.4655036888396</v>
      </c>
      <c r="J1449">
        <v>27.844498661503799</v>
      </c>
      <c r="K1449">
        <v>27.663761821899701</v>
      </c>
      <c r="L1449">
        <v>27.899706447626599</v>
      </c>
      <c r="M1449">
        <v>28.173958885543701</v>
      </c>
      <c r="N1449">
        <v>27.263221749854601</v>
      </c>
      <c r="O1449">
        <v>27.4300719780436</v>
      </c>
      <c r="P1449">
        <v>27.6073904855607</v>
      </c>
      <c r="Q1449">
        <v>27.861961580070499</v>
      </c>
      <c r="R1449">
        <v>27.9174886421048</v>
      </c>
      <c r="S1449">
        <v>27.364729174135199</v>
      </c>
      <c r="T1449">
        <v>27.367269920141201</v>
      </c>
      <c r="U1449">
        <v>27.5619112402991</v>
      </c>
    </row>
    <row r="1450" spans="1:21" x14ac:dyDescent="0.3">
      <c r="A1450" t="s">
        <v>7227</v>
      </c>
      <c r="B1450">
        <v>23.366396272250299</v>
      </c>
      <c r="C1450">
        <v>23.4084151655595</v>
      </c>
      <c r="D1450">
        <v>23.397504111428901</v>
      </c>
      <c r="E1450">
        <v>23.137073674948901</v>
      </c>
      <c r="F1450">
        <v>23.101971707825701</v>
      </c>
      <c r="G1450">
        <v>23.3017346450373</v>
      </c>
      <c r="H1450">
        <v>23.438193147147501</v>
      </c>
      <c r="I1450">
        <v>23.476363821191601</v>
      </c>
      <c r="J1450">
        <v>23.213857294612701</v>
      </c>
      <c r="K1450">
        <v>23.081793979061</v>
      </c>
      <c r="L1450">
        <v>23.269684366063899</v>
      </c>
      <c r="M1450">
        <v>23.228931738410601</v>
      </c>
      <c r="N1450">
        <v>23.597383391109599</v>
      </c>
      <c r="O1450">
        <v>23.432182285299199</v>
      </c>
      <c r="P1450">
        <v>23.385271660880999</v>
      </c>
      <c r="Q1450">
        <v>23.231699827762299</v>
      </c>
      <c r="R1450">
        <v>23.274017904488801</v>
      </c>
      <c r="S1450">
        <v>23.5337333093598</v>
      </c>
      <c r="T1450">
        <v>23.454479901527499</v>
      </c>
      <c r="U1450">
        <v>23.2829477011888</v>
      </c>
    </row>
    <row r="1451" spans="1:21" x14ac:dyDescent="0.3">
      <c r="A1451" t="s">
        <v>7228</v>
      </c>
      <c r="B1451">
        <v>16.462360456185799</v>
      </c>
      <c r="C1451">
        <v>16.756451912183401</v>
      </c>
      <c r="D1451">
        <v>16.769002038536701</v>
      </c>
      <c r="E1451">
        <v>16.439624186174999</v>
      </c>
      <c r="F1451">
        <v>16.472866939864002</v>
      </c>
      <c r="G1451">
        <v>16.6849704873908</v>
      </c>
      <c r="H1451">
        <v>16.697663650537802</v>
      </c>
      <c r="I1451">
        <v>16.730690250412302</v>
      </c>
      <c r="J1451">
        <v>16.3170191158306</v>
      </c>
      <c r="K1451">
        <v>16.986400246371499</v>
      </c>
      <c r="L1451">
        <v>16.681984082189899</v>
      </c>
      <c r="M1451">
        <v>17.185561000564601</v>
      </c>
      <c r="N1451">
        <v>16.6891393046483</v>
      </c>
      <c r="O1451">
        <v>16.815171251322099</v>
      </c>
      <c r="P1451">
        <v>16.577814718256999</v>
      </c>
      <c r="Q1451">
        <v>16.621305301196699</v>
      </c>
      <c r="R1451">
        <v>16.529798196144601</v>
      </c>
      <c r="S1451">
        <v>16.615647342953601</v>
      </c>
      <c r="T1451">
        <v>16.764042361929398</v>
      </c>
      <c r="U1451">
        <v>16.581421702518998</v>
      </c>
    </row>
    <row r="1452" spans="1:21" x14ac:dyDescent="0.3">
      <c r="A1452" t="s">
        <v>7229</v>
      </c>
      <c r="B1452">
        <v>26.432905225495499</v>
      </c>
      <c r="C1452">
        <v>26.270609581686301</v>
      </c>
      <c r="D1452">
        <v>26.6016699200486</v>
      </c>
      <c r="E1452">
        <v>26.2885224731255</v>
      </c>
      <c r="F1452">
        <v>26.231816789696001</v>
      </c>
      <c r="G1452">
        <v>26.376301444938001</v>
      </c>
      <c r="H1452">
        <v>26.365480973859501</v>
      </c>
      <c r="I1452">
        <v>26.622099891700401</v>
      </c>
      <c r="J1452">
        <v>26.3460849573726</v>
      </c>
      <c r="K1452">
        <v>26.2507562414843</v>
      </c>
      <c r="L1452">
        <v>26.271122071869002</v>
      </c>
      <c r="M1452">
        <v>26.3621078066381</v>
      </c>
      <c r="N1452">
        <v>26.635402745391701</v>
      </c>
      <c r="O1452">
        <v>26.326465190279301</v>
      </c>
      <c r="P1452">
        <v>26.407713425673599</v>
      </c>
      <c r="Q1452">
        <v>26.256105049037899</v>
      </c>
      <c r="R1452">
        <v>26.4019069823004</v>
      </c>
      <c r="S1452">
        <v>26.647799191672402</v>
      </c>
      <c r="T1452">
        <v>26.434721283504199</v>
      </c>
      <c r="U1452">
        <v>26.403017580967902</v>
      </c>
    </row>
    <row r="1453" spans="1:21" x14ac:dyDescent="0.3">
      <c r="A1453" t="s">
        <v>7230</v>
      </c>
      <c r="B1453">
        <v>20.265404481150401</v>
      </c>
      <c r="C1453">
        <v>20.311064609093801</v>
      </c>
      <c r="D1453">
        <v>20.028870526246699</v>
      </c>
      <c r="E1453">
        <v>20.4131101989454</v>
      </c>
      <c r="F1453">
        <v>20.355175876143001</v>
      </c>
      <c r="G1453">
        <v>20.300989223954801</v>
      </c>
      <c r="H1453">
        <v>20.2163164155068</v>
      </c>
      <c r="I1453">
        <v>20.034841161260399</v>
      </c>
      <c r="J1453">
        <v>20.414045903491999</v>
      </c>
      <c r="K1453">
        <v>20.322284322647</v>
      </c>
      <c r="L1453">
        <v>20.2619767521801</v>
      </c>
      <c r="M1453">
        <v>20.654842528859302</v>
      </c>
      <c r="N1453">
        <v>19.962481953906298</v>
      </c>
      <c r="O1453">
        <v>20.249965478656701</v>
      </c>
      <c r="P1453">
        <v>20.243177135772001</v>
      </c>
      <c r="Q1453">
        <v>20.458308905023099</v>
      </c>
      <c r="R1453">
        <v>20.369634500764899</v>
      </c>
      <c r="S1453">
        <v>19.984966495313699</v>
      </c>
      <c r="T1453">
        <v>20.139321089815201</v>
      </c>
      <c r="U1453">
        <v>20.323829574648698</v>
      </c>
    </row>
    <row r="1454" spans="1:21" x14ac:dyDescent="0.3">
      <c r="A1454" t="s">
        <v>7231</v>
      </c>
      <c r="B1454">
        <v>21.819274591243101</v>
      </c>
      <c r="C1454">
        <v>21.694958330504399</v>
      </c>
      <c r="D1454">
        <v>21.965460985902801</v>
      </c>
      <c r="E1454">
        <v>21.763908370562099</v>
      </c>
      <c r="F1454">
        <v>21.659602430937198</v>
      </c>
      <c r="G1454">
        <v>21.7918665889298</v>
      </c>
      <c r="H1454">
        <v>21.963753394067201</v>
      </c>
      <c r="I1454">
        <v>21.795315594716602</v>
      </c>
      <c r="J1454">
        <v>21.7092259450963</v>
      </c>
      <c r="K1454">
        <v>21.688549992348701</v>
      </c>
      <c r="L1454">
        <v>21.659461286046401</v>
      </c>
      <c r="M1454">
        <v>21.420555231811701</v>
      </c>
      <c r="N1454">
        <v>21.910959845914299</v>
      </c>
      <c r="O1454">
        <v>21.8343016659556</v>
      </c>
      <c r="P1454">
        <v>21.7742132344179</v>
      </c>
      <c r="Q1454">
        <v>21.560166574037499</v>
      </c>
      <c r="R1454">
        <v>21.657489633702799</v>
      </c>
      <c r="S1454">
        <v>22.038872619081499</v>
      </c>
      <c r="T1454">
        <v>21.9648383477174</v>
      </c>
      <c r="U1454">
        <v>21.837398198483701</v>
      </c>
    </row>
    <row r="1455" spans="1:21" x14ac:dyDescent="0.3">
      <c r="A1455" t="s">
        <v>7232</v>
      </c>
      <c r="B1455">
        <v>17.5000886223783</v>
      </c>
      <c r="C1455">
        <v>18.864184296044201</v>
      </c>
      <c r="D1455">
        <v>15.660278359115701</v>
      </c>
      <c r="E1455">
        <v>16.574271849612401</v>
      </c>
      <c r="F1455">
        <v>15.9840413115764</v>
      </c>
      <c r="G1455">
        <v>17.541391091991098</v>
      </c>
      <c r="H1455">
        <v>18.910976023059298</v>
      </c>
      <c r="I1455">
        <v>15.8064246622673</v>
      </c>
      <c r="J1455">
        <v>16.237977647802499</v>
      </c>
      <c r="K1455">
        <v>15.607568947123401</v>
      </c>
      <c r="L1455">
        <v>17.598827266313702</v>
      </c>
      <c r="M1455">
        <v>17.3594813506142</v>
      </c>
      <c r="N1455">
        <v>17.5058684945501</v>
      </c>
      <c r="O1455">
        <v>17.851250287678901</v>
      </c>
      <c r="P1455">
        <v>17.611402719364499</v>
      </c>
      <c r="Q1455">
        <v>17.564030212930401</v>
      </c>
      <c r="R1455">
        <v>17.270248190227601</v>
      </c>
      <c r="S1455">
        <v>17.5617529785439</v>
      </c>
      <c r="T1455">
        <v>17.890620578334001</v>
      </c>
      <c r="U1455">
        <v>17.426782989543899</v>
      </c>
    </row>
    <row r="1456" spans="1:21" x14ac:dyDescent="0.3">
      <c r="A1456" t="s">
        <v>7233</v>
      </c>
      <c r="B1456">
        <v>25.187219477131102</v>
      </c>
      <c r="C1456">
        <v>25.020128832915301</v>
      </c>
      <c r="D1456">
        <v>25.154142654032199</v>
      </c>
      <c r="E1456">
        <v>25.175026510084798</v>
      </c>
      <c r="F1456">
        <v>25.169544155330701</v>
      </c>
      <c r="G1456">
        <v>25.165037765249899</v>
      </c>
      <c r="H1456">
        <v>25.079155383924999</v>
      </c>
      <c r="I1456">
        <v>25.308647917469902</v>
      </c>
      <c r="J1456">
        <v>25.2852198575121</v>
      </c>
      <c r="K1456">
        <v>25.140754928109398</v>
      </c>
      <c r="L1456">
        <v>25.257694019408099</v>
      </c>
      <c r="M1456">
        <v>25.220262590960399</v>
      </c>
      <c r="N1456">
        <v>25.224908390443701</v>
      </c>
      <c r="O1456">
        <v>25.0950024450222</v>
      </c>
      <c r="P1456">
        <v>25.1898828850901</v>
      </c>
      <c r="Q1456">
        <v>25.2081093959839</v>
      </c>
      <c r="R1456">
        <v>25.309934080379399</v>
      </c>
      <c r="S1456">
        <v>25.3293605724384</v>
      </c>
      <c r="T1456">
        <v>25.151834401273501</v>
      </c>
      <c r="U1456">
        <v>25.163667714052</v>
      </c>
    </row>
    <row r="1457" spans="1:21" x14ac:dyDescent="0.3">
      <c r="A1457" t="s">
        <v>7234</v>
      </c>
      <c r="B1457">
        <v>19.595362819171701</v>
      </c>
      <c r="C1457">
        <v>19.951180844353299</v>
      </c>
      <c r="D1457">
        <v>19.3893089821103</v>
      </c>
      <c r="E1457">
        <v>19.615795832453198</v>
      </c>
      <c r="F1457">
        <v>19.673645650326399</v>
      </c>
      <c r="G1457">
        <v>19.649603414832001</v>
      </c>
      <c r="H1457">
        <v>19.932761199794399</v>
      </c>
      <c r="I1457">
        <v>19.458068559714199</v>
      </c>
      <c r="J1457">
        <v>19.4643899821296</v>
      </c>
      <c r="K1457">
        <v>19.576078852330301</v>
      </c>
      <c r="L1457">
        <v>19.6125696545474</v>
      </c>
      <c r="M1457">
        <v>19.551932605444001</v>
      </c>
      <c r="N1457">
        <v>19.422236990491999</v>
      </c>
      <c r="O1457">
        <v>19.907090607467701</v>
      </c>
      <c r="P1457">
        <v>19.611895824149101</v>
      </c>
      <c r="Q1457">
        <v>19.5869217108051</v>
      </c>
      <c r="R1457">
        <v>19.5251378428962</v>
      </c>
      <c r="S1457">
        <v>19.391740302033099</v>
      </c>
      <c r="T1457">
        <v>19.9159051321361</v>
      </c>
      <c r="U1457">
        <v>19.635325350630598</v>
      </c>
    </row>
    <row r="1458" spans="1:21" x14ac:dyDescent="0.3">
      <c r="A1458" t="s">
        <v>7235</v>
      </c>
      <c r="B1458">
        <v>26.291204669990599</v>
      </c>
      <c r="C1458">
        <v>26.7497818668046</v>
      </c>
      <c r="D1458">
        <v>26.312430067185499</v>
      </c>
      <c r="E1458">
        <v>25.9980598535006</v>
      </c>
      <c r="F1458">
        <v>25.758486839159499</v>
      </c>
      <c r="G1458">
        <v>26.2066026112205</v>
      </c>
      <c r="H1458">
        <v>26.618750180940602</v>
      </c>
      <c r="I1458">
        <v>26.348598225768299</v>
      </c>
      <c r="J1458">
        <v>25.8372889794828</v>
      </c>
      <c r="K1458">
        <v>25.836944816689801</v>
      </c>
      <c r="L1458">
        <v>25.725511117981601</v>
      </c>
      <c r="M1458">
        <v>26.096249488139598</v>
      </c>
      <c r="N1458">
        <v>26.377795049029402</v>
      </c>
      <c r="O1458">
        <v>26.64360734389</v>
      </c>
      <c r="P1458">
        <v>26.254350265701898</v>
      </c>
      <c r="Q1458">
        <v>26.0333927090077</v>
      </c>
      <c r="R1458">
        <v>25.870627993404199</v>
      </c>
      <c r="S1458">
        <v>26.279282952289801</v>
      </c>
      <c r="T1458">
        <v>26.6869679514461</v>
      </c>
      <c r="U1458">
        <v>26.245429254141399</v>
      </c>
    </row>
    <row r="1459" spans="1:21" x14ac:dyDescent="0.3">
      <c r="A1459" t="s">
        <v>7236</v>
      </c>
      <c r="B1459">
        <v>20.012417261883201</v>
      </c>
      <c r="C1459">
        <v>20.0132630463753</v>
      </c>
      <c r="D1459">
        <v>19.5599036384742</v>
      </c>
      <c r="E1459">
        <v>20.142687553228502</v>
      </c>
      <c r="F1459">
        <v>20.051658382704499</v>
      </c>
      <c r="G1459">
        <v>19.921327924885599</v>
      </c>
      <c r="H1459">
        <v>20.0277255128284</v>
      </c>
      <c r="I1459">
        <v>19.684879947699599</v>
      </c>
      <c r="J1459">
        <v>20.180174050226501</v>
      </c>
      <c r="K1459">
        <v>20.005350436602601</v>
      </c>
      <c r="L1459">
        <v>20.0566790479857</v>
      </c>
      <c r="M1459">
        <v>20.2331687052218</v>
      </c>
      <c r="N1459">
        <v>19.723059190853899</v>
      </c>
      <c r="O1459">
        <v>20.0166915057568</v>
      </c>
      <c r="P1459">
        <v>19.9994188929534</v>
      </c>
      <c r="Q1459">
        <v>20.0194320122481</v>
      </c>
      <c r="R1459">
        <v>20.1315254497997</v>
      </c>
      <c r="S1459">
        <v>19.757275895347199</v>
      </c>
      <c r="T1459">
        <v>20.043916489291998</v>
      </c>
      <c r="U1459">
        <v>19.935908607449601</v>
      </c>
    </row>
    <row r="1460" spans="1:21" x14ac:dyDescent="0.3">
      <c r="A1460" t="s">
        <v>7237</v>
      </c>
      <c r="B1460">
        <v>19.463425634144901</v>
      </c>
      <c r="C1460">
        <v>19.644107377760399</v>
      </c>
      <c r="D1460">
        <v>19.531595891580501</v>
      </c>
      <c r="E1460">
        <v>19.427828025501</v>
      </c>
      <c r="F1460">
        <v>19.600882597822899</v>
      </c>
      <c r="G1460">
        <v>19.524084611871899</v>
      </c>
      <c r="H1460">
        <v>19.651950797796101</v>
      </c>
      <c r="I1460">
        <v>19.507519981356499</v>
      </c>
      <c r="J1460">
        <v>19.508072951554901</v>
      </c>
      <c r="K1460">
        <v>19.546715151233101</v>
      </c>
      <c r="L1460">
        <v>19.045709932143101</v>
      </c>
      <c r="M1460">
        <v>19.272373717766101</v>
      </c>
      <c r="N1460">
        <v>19.597035649148701</v>
      </c>
      <c r="O1460">
        <v>19.503403620082</v>
      </c>
      <c r="P1460">
        <v>19.567459495891999</v>
      </c>
      <c r="Q1460">
        <v>19.162171443280101</v>
      </c>
      <c r="R1460">
        <v>19.376742898974101</v>
      </c>
      <c r="S1460">
        <v>19.3752106840337</v>
      </c>
      <c r="T1460">
        <v>19.529976358795501</v>
      </c>
      <c r="U1460">
        <v>19.419260177725299</v>
      </c>
    </row>
    <row r="1461" spans="1:21" x14ac:dyDescent="0.3">
      <c r="A1461" t="s">
        <v>7238</v>
      </c>
      <c r="B1461">
        <v>22.180150612223599</v>
      </c>
      <c r="C1461">
        <v>22.407109041801501</v>
      </c>
      <c r="D1461">
        <v>22.023547458655798</v>
      </c>
      <c r="E1461">
        <v>22.187790081774001</v>
      </c>
      <c r="F1461">
        <v>22.000861881731101</v>
      </c>
      <c r="G1461">
        <v>22.168143153615901</v>
      </c>
      <c r="H1461">
        <v>22.402089229227499</v>
      </c>
      <c r="I1461">
        <v>22.0492778561091</v>
      </c>
      <c r="J1461">
        <v>22.163960235832501</v>
      </c>
      <c r="K1461">
        <v>22.059163574979902</v>
      </c>
      <c r="L1461">
        <v>22.007330738426798</v>
      </c>
      <c r="M1461">
        <v>22.106008361575501</v>
      </c>
      <c r="N1461">
        <v>22.073726625863099</v>
      </c>
      <c r="O1461">
        <v>22.415326969324902</v>
      </c>
      <c r="P1461">
        <v>22.154127971509698</v>
      </c>
      <c r="Q1461">
        <v>22.056931382225802</v>
      </c>
      <c r="R1461">
        <v>22.151057001655101</v>
      </c>
      <c r="S1461">
        <v>22.0616503006421</v>
      </c>
      <c r="T1461">
        <v>22.3932533846192</v>
      </c>
      <c r="U1461">
        <v>22.1951250682283</v>
      </c>
    </row>
    <row r="1462" spans="1:21" x14ac:dyDescent="0.3">
      <c r="A1462" t="s">
        <v>7240</v>
      </c>
      <c r="B1462">
        <v>17.173666020602699</v>
      </c>
      <c r="C1462">
        <v>17.215995747627801</v>
      </c>
      <c r="D1462">
        <v>17.253560292253798</v>
      </c>
      <c r="E1462">
        <v>17.1160953374306</v>
      </c>
      <c r="F1462">
        <v>17.0023955883591</v>
      </c>
      <c r="G1462">
        <v>17.248543878629501</v>
      </c>
      <c r="H1462">
        <v>17.308708076716499</v>
      </c>
      <c r="I1462">
        <v>17.177440592869299</v>
      </c>
      <c r="J1462">
        <v>17.100266189506701</v>
      </c>
      <c r="K1462">
        <v>16.9458053794996</v>
      </c>
      <c r="L1462">
        <v>17.632408285635499</v>
      </c>
      <c r="M1462">
        <v>17.496204368461601</v>
      </c>
      <c r="N1462">
        <v>16.216289067064501</v>
      </c>
      <c r="O1462">
        <v>17.26565150483</v>
      </c>
      <c r="P1462">
        <v>17.218273679159498</v>
      </c>
      <c r="Q1462">
        <v>17.558950242787599</v>
      </c>
      <c r="R1462">
        <v>17.637592461832298</v>
      </c>
      <c r="S1462">
        <v>16.4322270264746</v>
      </c>
      <c r="T1462">
        <v>17.502158958906001</v>
      </c>
      <c r="U1462">
        <v>17.20699932474</v>
      </c>
    </row>
    <row r="1463" spans="1:21" x14ac:dyDescent="0.3">
      <c r="A1463" t="s">
        <v>7241</v>
      </c>
      <c r="B1463">
        <v>20.0315535808428</v>
      </c>
      <c r="C1463">
        <v>20.0448431001209</v>
      </c>
      <c r="D1463">
        <v>20.0483796744344</v>
      </c>
      <c r="E1463">
        <v>19.907975851036699</v>
      </c>
      <c r="F1463">
        <v>19.8997550444833</v>
      </c>
      <c r="G1463">
        <v>19.981922073879399</v>
      </c>
      <c r="H1463">
        <v>20.140825330470701</v>
      </c>
      <c r="I1463">
        <v>20.206907825119298</v>
      </c>
      <c r="J1463">
        <v>19.930406388482702</v>
      </c>
      <c r="K1463">
        <v>19.8917281169071</v>
      </c>
      <c r="L1463">
        <v>19.8066607080384</v>
      </c>
      <c r="M1463">
        <v>19.905110241153999</v>
      </c>
      <c r="N1463">
        <v>20.077062750738602</v>
      </c>
      <c r="O1463">
        <v>20.030716700868201</v>
      </c>
      <c r="P1463">
        <v>19.991141394578701</v>
      </c>
      <c r="Q1463">
        <v>19.9390980160262</v>
      </c>
      <c r="R1463">
        <v>19.856155253463399</v>
      </c>
      <c r="S1463">
        <v>20.130684783559602</v>
      </c>
      <c r="T1463">
        <v>20.099541563725701</v>
      </c>
      <c r="U1463">
        <v>20.023508108740302</v>
      </c>
    </row>
    <row r="1464" spans="1:21" x14ac:dyDescent="0.3">
      <c r="A1464" t="s">
        <v>7242</v>
      </c>
      <c r="B1464">
        <v>19.322251438316101</v>
      </c>
      <c r="C1464">
        <v>19.2622810856566</v>
      </c>
      <c r="D1464">
        <v>19.241099899333499</v>
      </c>
      <c r="E1464">
        <v>19.513644734514902</v>
      </c>
      <c r="F1464">
        <v>19.4070948098523</v>
      </c>
      <c r="G1464">
        <v>19.3819049645377</v>
      </c>
      <c r="H1464">
        <v>19.336824924429799</v>
      </c>
      <c r="I1464">
        <v>19.2251598664017</v>
      </c>
      <c r="J1464">
        <v>19.4808256098143</v>
      </c>
      <c r="K1464">
        <v>19.451138057646801</v>
      </c>
      <c r="L1464">
        <v>19.262460605133899</v>
      </c>
      <c r="M1464">
        <v>19.622364293132499</v>
      </c>
      <c r="N1464">
        <v>19.160224336898899</v>
      </c>
      <c r="O1464">
        <v>19.171035016612699</v>
      </c>
      <c r="P1464">
        <v>19.375886606849399</v>
      </c>
      <c r="Q1464">
        <v>19.3755054256862</v>
      </c>
      <c r="R1464">
        <v>19.475157240331001</v>
      </c>
      <c r="S1464">
        <v>19.152989706374701</v>
      </c>
      <c r="T1464">
        <v>19.254323898525801</v>
      </c>
      <c r="U1464">
        <v>19.330610349476402</v>
      </c>
    </row>
    <row r="1465" spans="1:21" x14ac:dyDescent="0.3">
      <c r="A1465" t="s">
        <v>7243</v>
      </c>
      <c r="B1465">
        <v>15.490328060289899</v>
      </c>
      <c r="C1465">
        <v>15.455754076844601</v>
      </c>
      <c r="D1465">
        <v>15.1175083345794</v>
      </c>
      <c r="E1465">
        <v>15.7458005395165</v>
      </c>
      <c r="F1465">
        <v>15.622476049784201</v>
      </c>
      <c r="G1465">
        <v>15.4427295982691</v>
      </c>
      <c r="H1465">
        <v>15.5616830056672</v>
      </c>
      <c r="I1465">
        <v>15.174145108744201</v>
      </c>
      <c r="J1465">
        <v>15.7178797146649</v>
      </c>
      <c r="K1465">
        <v>15.5496468160107</v>
      </c>
      <c r="L1465">
        <v>15.8386982094855</v>
      </c>
      <c r="M1465">
        <v>15.4667302786302</v>
      </c>
      <c r="N1465">
        <v>15.2562629963715</v>
      </c>
      <c r="O1465">
        <v>15.4052632014811</v>
      </c>
      <c r="P1465">
        <v>15.449781576615401</v>
      </c>
      <c r="Q1465">
        <v>15.5062817772284</v>
      </c>
      <c r="R1465">
        <v>15.4926743222537</v>
      </c>
      <c r="S1465">
        <v>15.094784782928601</v>
      </c>
      <c r="T1465">
        <v>15.057045048405801</v>
      </c>
      <c r="U1465">
        <v>15.484400574587999</v>
      </c>
    </row>
    <row r="1466" spans="1:21" x14ac:dyDescent="0.3">
      <c r="A1466" t="s">
        <v>7244</v>
      </c>
      <c r="B1466">
        <v>21.283064563345501</v>
      </c>
      <c r="C1466">
        <v>21.2104842786534</v>
      </c>
      <c r="D1466">
        <v>21.369337260699201</v>
      </c>
      <c r="E1466">
        <v>21.33063101338</v>
      </c>
      <c r="F1466">
        <v>21.2660394780284</v>
      </c>
      <c r="G1466">
        <v>21.308050786570501</v>
      </c>
      <c r="H1466">
        <v>21.315005003798799</v>
      </c>
      <c r="I1466">
        <v>21.0837825440621</v>
      </c>
      <c r="J1466">
        <v>21.2798414853719</v>
      </c>
      <c r="K1466">
        <v>21.312109668618</v>
      </c>
      <c r="L1466">
        <v>20.946389273196498</v>
      </c>
      <c r="M1466">
        <v>20.510846457584101</v>
      </c>
      <c r="N1466">
        <v>20.9224726946529</v>
      </c>
      <c r="O1466">
        <v>22.071839665309799</v>
      </c>
      <c r="P1466">
        <v>21.333818875054099</v>
      </c>
      <c r="Q1466">
        <v>21.0122175244388</v>
      </c>
      <c r="R1466">
        <v>20.932920125515398</v>
      </c>
      <c r="S1466">
        <v>20.952804147681999</v>
      </c>
      <c r="T1466">
        <v>22.092654766083498</v>
      </c>
      <c r="U1466">
        <v>21.258284230881099</v>
      </c>
    </row>
    <row r="1467" spans="1:21" x14ac:dyDescent="0.3">
      <c r="A1467" t="s">
        <v>7245</v>
      </c>
      <c r="B1467">
        <v>17.787602233415001</v>
      </c>
      <c r="C1467">
        <v>17.6094810410825</v>
      </c>
      <c r="D1467">
        <v>18.031614344770301</v>
      </c>
      <c r="E1467">
        <v>17.510386467654701</v>
      </c>
      <c r="F1467">
        <v>17.614197872267901</v>
      </c>
      <c r="G1467">
        <v>17.700429427826901</v>
      </c>
      <c r="H1467">
        <v>17.8828135098885</v>
      </c>
      <c r="I1467">
        <v>17.869571414500999</v>
      </c>
      <c r="J1467">
        <v>17.505472501937898</v>
      </c>
      <c r="K1467">
        <v>17.516506031011801</v>
      </c>
      <c r="L1467">
        <v>17.528259211384899</v>
      </c>
      <c r="M1467">
        <v>17.401899683710099</v>
      </c>
      <c r="N1467">
        <v>18.085479442116199</v>
      </c>
      <c r="O1467">
        <v>17.722573937158401</v>
      </c>
      <c r="P1467">
        <v>17.791500071242499</v>
      </c>
      <c r="Q1467">
        <v>17.525814057814301</v>
      </c>
      <c r="R1467">
        <v>17.498098603764301</v>
      </c>
      <c r="S1467">
        <v>17.905259293274</v>
      </c>
      <c r="T1467">
        <v>17.856637204596201</v>
      </c>
      <c r="U1467">
        <v>17.6972730816669</v>
      </c>
    </row>
    <row r="1468" spans="1:21" x14ac:dyDescent="0.3">
      <c r="A1468" t="s">
        <v>7246</v>
      </c>
      <c r="B1468">
        <v>18.309242528234702</v>
      </c>
      <c r="C1468">
        <v>18.1303598841385</v>
      </c>
      <c r="D1468">
        <v>19.171883780078701</v>
      </c>
      <c r="E1468">
        <v>18.049244399293801</v>
      </c>
      <c r="F1468">
        <v>18.2297458160349</v>
      </c>
      <c r="G1468">
        <v>18.4243606891864</v>
      </c>
      <c r="H1468">
        <v>18.2943382869495</v>
      </c>
      <c r="I1468">
        <v>18.776658479346398</v>
      </c>
      <c r="J1468">
        <v>17.930982311391901</v>
      </c>
      <c r="K1468">
        <v>18.058920198339301</v>
      </c>
      <c r="L1468">
        <v>17.699965560743799</v>
      </c>
      <c r="M1468">
        <v>17.480620598210798</v>
      </c>
      <c r="N1468">
        <v>19.2743835778342</v>
      </c>
      <c r="O1468">
        <v>18.045649264380401</v>
      </c>
      <c r="P1468">
        <v>18.4150728873676</v>
      </c>
      <c r="Q1468">
        <v>17.749932629129798</v>
      </c>
      <c r="R1468">
        <v>17.4183748100894</v>
      </c>
      <c r="S1468">
        <v>19.009139583187601</v>
      </c>
      <c r="T1468">
        <v>18.135865692706801</v>
      </c>
      <c r="U1468">
        <v>18.322011739223701</v>
      </c>
    </row>
    <row r="1469" spans="1:21" x14ac:dyDescent="0.3">
      <c r="A1469" t="s">
        <v>7247</v>
      </c>
      <c r="B1469">
        <v>20.868402711568301</v>
      </c>
      <c r="C1469">
        <v>20.7196871639464</v>
      </c>
      <c r="D1469">
        <v>20.7968546693793</v>
      </c>
      <c r="E1469">
        <v>20.996233521350501</v>
      </c>
      <c r="F1469">
        <v>20.9416729023452</v>
      </c>
      <c r="G1469">
        <v>20.929674873669398</v>
      </c>
      <c r="H1469">
        <v>20.772181757185301</v>
      </c>
      <c r="I1469">
        <v>21.147130084846999</v>
      </c>
      <c r="J1469">
        <v>21.089749659807701</v>
      </c>
      <c r="K1469">
        <v>20.901970417047899</v>
      </c>
      <c r="L1469">
        <v>20.912920936283399</v>
      </c>
      <c r="M1469">
        <v>21.0369159956849</v>
      </c>
      <c r="N1469">
        <v>20.862939617966401</v>
      </c>
      <c r="O1469">
        <v>20.6283863999933</v>
      </c>
      <c r="P1469">
        <v>20.8740271871788</v>
      </c>
      <c r="Q1469">
        <v>20.781397507315599</v>
      </c>
      <c r="R1469">
        <v>21.028248517794999</v>
      </c>
      <c r="S1469">
        <v>21.1242067411034</v>
      </c>
      <c r="T1469">
        <v>20.7265095941864</v>
      </c>
      <c r="U1469">
        <v>20.926052010431999</v>
      </c>
    </row>
    <row r="1470" spans="1:21" x14ac:dyDescent="0.3">
      <c r="A1470" t="s">
        <v>7248</v>
      </c>
      <c r="B1470">
        <v>21.5760134548214</v>
      </c>
      <c r="C1470">
        <v>21.406244151134999</v>
      </c>
      <c r="D1470">
        <v>21.415808966986301</v>
      </c>
      <c r="E1470">
        <v>21.737462547265501</v>
      </c>
      <c r="F1470">
        <v>21.883997334097099</v>
      </c>
      <c r="G1470">
        <v>21.613395014345901</v>
      </c>
      <c r="H1470">
        <v>21.497270440482598</v>
      </c>
      <c r="I1470">
        <v>21.389661579307901</v>
      </c>
      <c r="J1470">
        <v>21.8046661291764</v>
      </c>
      <c r="K1470">
        <v>21.851885887822998</v>
      </c>
      <c r="L1470">
        <v>21.695708223630099</v>
      </c>
      <c r="M1470">
        <v>21.601096146674799</v>
      </c>
      <c r="N1470">
        <v>21.406986733284999</v>
      </c>
      <c r="O1470">
        <v>21.507702051222001</v>
      </c>
      <c r="P1470">
        <v>21.569234514194299</v>
      </c>
      <c r="Q1470">
        <v>21.6624925054874</v>
      </c>
      <c r="R1470">
        <v>21.7354685937573</v>
      </c>
      <c r="S1470">
        <v>21.440106467470802</v>
      </c>
      <c r="T1470">
        <v>21.562666716924799</v>
      </c>
      <c r="U1470">
        <v>21.621557105439301</v>
      </c>
    </row>
    <row r="1471" spans="1:21" x14ac:dyDescent="0.3">
      <c r="A1471" t="s">
        <v>7249</v>
      </c>
      <c r="B1471">
        <v>22.746867203429002</v>
      </c>
      <c r="C1471">
        <v>22.8411214568766</v>
      </c>
      <c r="D1471">
        <v>22.7295476293327</v>
      </c>
      <c r="E1471">
        <v>22.547521255494601</v>
      </c>
      <c r="F1471">
        <v>22.737115295397398</v>
      </c>
      <c r="G1471">
        <v>22.744727218956001</v>
      </c>
      <c r="H1471">
        <v>22.740031681130699</v>
      </c>
      <c r="I1471">
        <v>22.983118135691701</v>
      </c>
      <c r="J1471">
        <v>22.5557059660451</v>
      </c>
      <c r="K1471">
        <v>22.295506495108</v>
      </c>
      <c r="L1471">
        <v>22.6724156667836</v>
      </c>
      <c r="M1471">
        <v>23.180976674363201</v>
      </c>
      <c r="N1471">
        <v>22.863041080860899</v>
      </c>
      <c r="O1471">
        <v>22.716156456967699</v>
      </c>
      <c r="P1471">
        <v>22.757047088554401</v>
      </c>
      <c r="Q1471">
        <v>22.805209454537302</v>
      </c>
      <c r="R1471">
        <v>22.668846363690299</v>
      </c>
      <c r="S1471">
        <v>22.566502351156402</v>
      </c>
      <c r="T1471">
        <v>22.804895612354802</v>
      </c>
      <c r="U1471">
        <v>22.735954951618901</v>
      </c>
    </row>
    <row r="1472" spans="1:21" x14ac:dyDescent="0.3">
      <c r="A1472" t="s">
        <v>7250</v>
      </c>
      <c r="B1472">
        <v>24.510929656411498</v>
      </c>
      <c r="C1472">
        <v>24.892224155329899</v>
      </c>
      <c r="D1472">
        <v>24.685660329672501</v>
      </c>
      <c r="E1472">
        <v>24.3209075506829</v>
      </c>
      <c r="F1472">
        <v>24.107621836793999</v>
      </c>
      <c r="G1472">
        <v>24.508119087539001</v>
      </c>
      <c r="H1472">
        <v>24.7903103771792</v>
      </c>
      <c r="I1472">
        <v>24.5756288995684</v>
      </c>
      <c r="J1472">
        <v>24.250926724391299</v>
      </c>
      <c r="K1472">
        <v>24.238889965755799</v>
      </c>
      <c r="L1472">
        <v>24.000606977718299</v>
      </c>
      <c r="M1472">
        <v>24.2507450395787</v>
      </c>
      <c r="N1472">
        <v>24.674973267285999</v>
      </c>
      <c r="O1472">
        <v>24.8250333512004</v>
      </c>
      <c r="P1472">
        <v>24.521427475498299</v>
      </c>
      <c r="Q1472">
        <v>24.267446252343198</v>
      </c>
      <c r="R1472">
        <v>24.250251702402</v>
      </c>
      <c r="S1472">
        <v>24.558452242281799</v>
      </c>
      <c r="T1472">
        <v>24.830882048280799</v>
      </c>
      <c r="U1472">
        <v>24.4990174986855</v>
      </c>
    </row>
    <row r="1473" spans="1:21" x14ac:dyDescent="0.3">
      <c r="A1473" t="s">
        <v>7251</v>
      </c>
      <c r="B1473">
        <v>16.493786063290401</v>
      </c>
      <c r="C1473">
        <v>16.5699132294809</v>
      </c>
      <c r="D1473">
        <v>16.259412407052402</v>
      </c>
      <c r="E1473">
        <v>16.561411356233599</v>
      </c>
      <c r="F1473">
        <v>16.688115820311499</v>
      </c>
      <c r="G1473">
        <v>16.337022048504299</v>
      </c>
      <c r="H1473">
        <v>15.9941870219658</v>
      </c>
      <c r="I1473">
        <v>16.395072770862399</v>
      </c>
      <c r="J1473">
        <v>16.503926081564401</v>
      </c>
      <c r="K1473">
        <v>16.457340821052501</v>
      </c>
      <c r="L1473">
        <v>16.6138904265317</v>
      </c>
      <c r="M1473">
        <v>16.3656572064953</v>
      </c>
      <c r="N1473">
        <v>15.9921582214286</v>
      </c>
      <c r="O1473">
        <v>16.693836357249801</v>
      </c>
      <c r="P1473">
        <v>16.357963479445299</v>
      </c>
      <c r="Q1473">
        <v>16.7070500354701</v>
      </c>
      <c r="R1473">
        <v>15.9690279063816</v>
      </c>
      <c r="S1473">
        <v>15.988746085934601</v>
      </c>
      <c r="T1473">
        <v>16.214738741425201</v>
      </c>
      <c r="U1473">
        <v>16.474526240624702</v>
      </c>
    </row>
    <row r="1474" spans="1:21" x14ac:dyDescent="0.3">
      <c r="A1474" t="s">
        <v>7252</v>
      </c>
      <c r="B1474">
        <v>21.597514527927999</v>
      </c>
      <c r="C1474">
        <v>21.5411409120677</v>
      </c>
      <c r="D1474">
        <v>21.387585936226301</v>
      </c>
      <c r="E1474">
        <v>21.751422064638199</v>
      </c>
      <c r="F1474">
        <v>21.8097445575664</v>
      </c>
      <c r="G1474">
        <v>21.683925465285899</v>
      </c>
      <c r="H1474">
        <v>21.564461774312001</v>
      </c>
      <c r="I1474">
        <v>21.427534047546398</v>
      </c>
      <c r="J1474">
        <v>21.821121330966999</v>
      </c>
      <c r="K1474">
        <v>21.9002243420172</v>
      </c>
      <c r="L1474">
        <v>21.8145866152677</v>
      </c>
      <c r="M1474">
        <v>21.994895912362399</v>
      </c>
      <c r="N1474">
        <v>21.404737210557599</v>
      </c>
      <c r="O1474">
        <v>21.595068436035302</v>
      </c>
      <c r="P1474">
        <v>21.6493514701504</v>
      </c>
      <c r="Q1474">
        <v>21.817018411966099</v>
      </c>
      <c r="R1474">
        <v>21.832759350412498</v>
      </c>
      <c r="S1474">
        <v>21.3933358542007</v>
      </c>
      <c r="T1474">
        <v>21.5586916890163</v>
      </c>
      <c r="U1474">
        <v>21.635568386153398</v>
      </c>
    </row>
    <row r="1475" spans="1:21" x14ac:dyDescent="0.3">
      <c r="A1475" t="s">
        <v>7253</v>
      </c>
      <c r="B1475">
        <v>20.3259197259042</v>
      </c>
      <c r="C1475">
        <v>20.295699296133598</v>
      </c>
      <c r="D1475">
        <v>19.633300562283399</v>
      </c>
      <c r="E1475">
        <v>20.919974477414701</v>
      </c>
      <c r="F1475">
        <v>20.537731395870502</v>
      </c>
      <c r="G1475">
        <v>20.374090361547001</v>
      </c>
      <c r="H1475">
        <v>20.423177402144599</v>
      </c>
      <c r="I1475">
        <v>19.591984864715702</v>
      </c>
      <c r="J1475">
        <v>20.784709459107798</v>
      </c>
      <c r="K1475">
        <v>20.5943073968403</v>
      </c>
      <c r="L1475">
        <v>20.726758457006401</v>
      </c>
      <c r="M1475">
        <v>20.873705094264398</v>
      </c>
      <c r="N1475">
        <v>19.631344907082202</v>
      </c>
      <c r="O1475">
        <v>20.4381552558594</v>
      </c>
      <c r="P1475">
        <v>20.375554259364101</v>
      </c>
      <c r="Q1475">
        <v>20.6118483901625</v>
      </c>
      <c r="R1475">
        <v>20.9845434803361</v>
      </c>
      <c r="S1475">
        <v>19.840361907300899</v>
      </c>
      <c r="T1475">
        <v>20.208334992820699</v>
      </c>
      <c r="U1475">
        <v>20.326431748013299</v>
      </c>
    </row>
    <row r="1476" spans="1:21" x14ac:dyDescent="0.3">
      <c r="A1476" t="s">
        <v>7254</v>
      </c>
      <c r="B1476">
        <v>22.372735572421199</v>
      </c>
      <c r="C1476">
        <v>21.942806883438099</v>
      </c>
      <c r="D1476">
        <v>22.623989795131799</v>
      </c>
      <c r="E1476">
        <v>22.215331489589801</v>
      </c>
      <c r="F1476">
        <v>22.332246307764802</v>
      </c>
      <c r="G1476">
        <v>22.305179867303298</v>
      </c>
      <c r="H1476">
        <v>22.212198387379001</v>
      </c>
      <c r="I1476">
        <v>22.752623804701699</v>
      </c>
      <c r="J1476">
        <v>22.1929352142994</v>
      </c>
      <c r="K1476">
        <v>22.2673043333759</v>
      </c>
      <c r="L1476">
        <v>22.336920227977501</v>
      </c>
      <c r="M1476">
        <v>21.933378618153402</v>
      </c>
      <c r="N1476">
        <v>22.6273185230548</v>
      </c>
      <c r="O1476">
        <v>22.024290676714799</v>
      </c>
      <c r="P1476">
        <v>22.3340027003273</v>
      </c>
      <c r="Q1476">
        <v>22.2375776725378</v>
      </c>
      <c r="R1476">
        <v>22.2052630366085</v>
      </c>
      <c r="S1476">
        <v>22.813908906429401</v>
      </c>
      <c r="T1476">
        <v>22.1246683292093</v>
      </c>
      <c r="U1476">
        <v>22.345514596816798</v>
      </c>
    </row>
    <row r="1477" spans="1:21" x14ac:dyDescent="0.3">
      <c r="A1477" t="s">
        <v>7255</v>
      </c>
      <c r="B1477">
        <v>22.426725739081299</v>
      </c>
      <c r="C1477">
        <v>22.363856448969798</v>
      </c>
      <c r="D1477">
        <v>22.365061305626</v>
      </c>
      <c r="E1477">
        <v>22.507309639598901</v>
      </c>
      <c r="F1477">
        <v>22.466043164451701</v>
      </c>
      <c r="G1477">
        <v>22.431355316862302</v>
      </c>
      <c r="H1477">
        <v>22.313720237221101</v>
      </c>
      <c r="I1477">
        <v>22.453308465281498</v>
      </c>
      <c r="J1477">
        <v>22.429734615108099</v>
      </c>
      <c r="K1477">
        <v>22.398173183708298</v>
      </c>
      <c r="L1477">
        <v>22.448384484744501</v>
      </c>
      <c r="M1477">
        <v>22.822509953813</v>
      </c>
      <c r="N1477">
        <v>22.491078051970401</v>
      </c>
      <c r="O1477">
        <v>22.356519993500701</v>
      </c>
      <c r="P1477">
        <v>22.462089458940099</v>
      </c>
      <c r="Q1477">
        <v>22.542416261464499</v>
      </c>
      <c r="R1477">
        <v>22.6458535961238</v>
      </c>
      <c r="S1477">
        <v>22.239667783833902</v>
      </c>
      <c r="T1477">
        <v>22.334922742143899</v>
      </c>
      <c r="U1477">
        <v>22.396924822572899</v>
      </c>
    </row>
    <row r="1478" spans="1:21" x14ac:dyDescent="0.3">
      <c r="A1478" t="s">
        <v>7256</v>
      </c>
      <c r="B1478">
        <v>24.464050426201901</v>
      </c>
      <c r="C1478">
        <v>24.4705426832207</v>
      </c>
      <c r="D1478">
        <v>24.664160108921902</v>
      </c>
      <c r="E1478">
        <v>24.3350289578493</v>
      </c>
      <c r="F1478">
        <v>24.218674314303101</v>
      </c>
      <c r="G1478">
        <v>24.5041133404902</v>
      </c>
      <c r="H1478">
        <v>24.6164620251459</v>
      </c>
      <c r="I1478">
        <v>24.817729102205899</v>
      </c>
      <c r="J1478">
        <v>24.1980062236</v>
      </c>
      <c r="K1478">
        <v>24.134440595231801</v>
      </c>
      <c r="L1478">
        <v>24.195887189629801</v>
      </c>
      <c r="M1478">
        <v>24.257078063476399</v>
      </c>
      <c r="N1478">
        <v>24.700466117284801</v>
      </c>
      <c r="O1478">
        <v>24.4544992101902</v>
      </c>
      <c r="P1478">
        <v>24.4754935410729</v>
      </c>
      <c r="Q1478">
        <v>24.164631765269501</v>
      </c>
      <c r="R1478">
        <v>24.240429197211299</v>
      </c>
      <c r="S1478">
        <v>24.848003278439698</v>
      </c>
      <c r="T1478">
        <v>24.670543851820302</v>
      </c>
      <c r="U1478">
        <v>24.494616349944501</v>
      </c>
    </row>
    <row r="1479" spans="1:21" x14ac:dyDescent="0.3">
      <c r="A1479" t="s">
        <v>7257</v>
      </c>
      <c r="B1479">
        <v>23.538222925815699</v>
      </c>
      <c r="C1479">
        <v>23.4191874907523</v>
      </c>
      <c r="D1479">
        <v>23.431771041853199</v>
      </c>
      <c r="E1479">
        <v>23.590517453711801</v>
      </c>
      <c r="F1479">
        <v>23.608007487038002</v>
      </c>
      <c r="G1479">
        <v>23.4976103074534</v>
      </c>
      <c r="H1479">
        <v>23.439547531680802</v>
      </c>
      <c r="I1479">
        <v>23.580062820378899</v>
      </c>
      <c r="J1479">
        <v>23.685629103148099</v>
      </c>
      <c r="K1479">
        <v>23.445308279404198</v>
      </c>
      <c r="L1479">
        <v>23.682540032018</v>
      </c>
      <c r="M1479">
        <v>23.701671703277601</v>
      </c>
      <c r="N1479">
        <v>23.498012173861301</v>
      </c>
      <c r="O1479">
        <v>23.461755175959802</v>
      </c>
      <c r="P1479">
        <v>23.503505700255001</v>
      </c>
      <c r="Q1479">
        <v>23.641424168102599</v>
      </c>
      <c r="R1479">
        <v>23.707471132738</v>
      </c>
      <c r="S1479">
        <v>23.521630877391701</v>
      </c>
      <c r="T1479">
        <v>23.530015670274899</v>
      </c>
      <c r="U1479">
        <v>23.533470026381099</v>
      </c>
    </row>
    <row r="1480" spans="1:21" x14ac:dyDescent="0.3">
      <c r="A1480" t="s">
        <v>7258</v>
      </c>
      <c r="B1480">
        <v>22.783642605166101</v>
      </c>
      <c r="C1480">
        <v>22.773290610491401</v>
      </c>
      <c r="D1480">
        <v>22.831357269697602</v>
      </c>
      <c r="E1480">
        <v>22.7827188789065</v>
      </c>
      <c r="F1480">
        <v>22.6502871830989</v>
      </c>
      <c r="G1480">
        <v>22.7895019084533</v>
      </c>
      <c r="H1480">
        <v>22.7476878188867</v>
      </c>
      <c r="I1480">
        <v>22.784561043117598</v>
      </c>
      <c r="J1480">
        <v>22.7926286458626</v>
      </c>
      <c r="K1480">
        <v>22.740442727582099</v>
      </c>
      <c r="L1480">
        <v>22.725794592011599</v>
      </c>
      <c r="M1480">
        <v>22.970365839680799</v>
      </c>
      <c r="N1480">
        <v>22.812833989879401</v>
      </c>
      <c r="O1480">
        <v>22.784558905819999</v>
      </c>
      <c r="P1480">
        <v>22.768267449726501</v>
      </c>
      <c r="Q1480">
        <v>22.825684276826301</v>
      </c>
      <c r="R1480">
        <v>22.821924363838502</v>
      </c>
      <c r="S1480">
        <v>22.720416456766799</v>
      </c>
      <c r="T1480">
        <v>22.816065782989099</v>
      </c>
      <c r="U1480">
        <v>22.806023155589301</v>
      </c>
    </row>
    <row r="1481" spans="1:21" x14ac:dyDescent="0.3">
      <c r="A1481" t="s">
        <v>7259</v>
      </c>
      <c r="B1481">
        <v>24.7266552597561</v>
      </c>
      <c r="C1481">
        <v>24.568991285516901</v>
      </c>
      <c r="D1481">
        <v>24.810940316816399</v>
      </c>
      <c r="E1481">
        <v>24.724648996365801</v>
      </c>
      <c r="F1481">
        <v>24.707134053166101</v>
      </c>
      <c r="G1481">
        <v>24.7503648767137</v>
      </c>
      <c r="H1481">
        <v>24.693496108241899</v>
      </c>
      <c r="I1481">
        <v>24.904996825329398</v>
      </c>
      <c r="J1481">
        <v>24.7282983980753</v>
      </c>
      <c r="K1481">
        <v>24.6604190466077</v>
      </c>
      <c r="L1481">
        <v>24.700856864227799</v>
      </c>
      <c r="M1481">
        <v>24.722456387931601</v>
      </c>
      <c r="N1481">
        <v>24.864955657606</v>
      </c>
      <c r="O1481">
        <v>24.567138421406199</v>
      </c>
      <c r="P1481">
        <v>24.720488659929298</v>
      </c>
      <c r="Q1481">
        <v>24.661046224898101</v>
      </c>
      <c r="R1481">
        <v>24.7401686766651</v>
      </c>
      <c r="S1481">
        <v>24.930471010006599</v>
      </c>
      <c r="T1481">
        <v>24.6571097524245</v>
      </c>
      <c r="U1481">
        <v>24.7579264433524</v>
      </c>
    </row>
    <row r="1482" spans="1:21" x14ac:dyDescent="0.3">
      <c r="A1482" t="s">
        <v>7260</v>
      </c>
      <c r="B1482">
        <v>23.249218231707001</v>
      </c>
      <c r="C1482">
        <v>23.486201097792101</v>
      </c>
      <c r="D1482">
        <v>23.038991231012101</v>
      </c>
      <c r="E1482">
        <v>23.2269013976553</v>
      </c>
      <c r="F1482">
        <v>23.392041683523001</v>
      </c>
      <c r="G1482">
        <v>23.258268878837399</v>
      </c>
      <c r="H1482">
        <v>23.1977932988075</v>
      </c>
      <c r="I1482">
        <v>23.220343052218301</v>
      </c>
      <c r="J1482">
        <v>23.177141841646201</v>
      </c>
      <c r="K1482">
        <v>23.4058694721306</v>
      </c>
      <c r="L1482">
        <v>23.460931792924999</v>
      </c>
      <c r="M1482">
        <v>23.269237777140201</v>
      </c>
      <c r="N1482">
        <v>23.126097953455801</v>
      </c>
      <c r="O1482">
        <v>23.421449486616599</v>
      </c>
      <c r="P1482">
        <v>23.256542596684302</v>
      </c>
      <c r="Q1482">
        <v>23.458519992871501</v>
      </c>
      <c r="R1482">
        <v>23.1805284905676</v>
      </c>
      <c r="S1482">
        <v>23.1794540911159</v>
      </c>
      <c r="T1482">
        <v>23.161768891717401</v>
      </c>
      <c r="U1482">
        <v>23.252487522673199</v>
      </c>
    </row>
    <row r="1483" spans="1:21" x14ac:dyDescent="0.3">
      <c r="A1483" t="s">
        <v>7261</v>
      </c>
      <c r="B1483">
        <v>26.289231871290799</v>
      </c>
      <c r="C1483">
        <v>25.863514475387898</v>
      </c>
      <c r="D1483">
        <v>25.975571827350901</v>
      </c>
      <c r="E1483">
        <v>26.525655651125099</v>
      </c>
      <c r="F1483">
        <v>26.594861493853699</v>
      </c>
      <c r="G1483">
        <v>26.273957609293401</v>
      </c>
      <c r="H1483">
        <v>25.7886378577175</v>
      </c>
      <c r="I1483">
        <v>26.312800283635401</v>
      </c>
      <c r="J1483">
        <v>26.591904008608399</v>
      </c>
      <c r="K1483">
        <v>26.472248996640499</v>
      </c>
      <c r="L1483">
        <v>26.7813798820026</v>
      </c>
      <c r="M1483">
        <v>26.766301309334601</v>
      </c>
      <c r="N1483">
        <v>26.046769935250602</v>
      </c>
      <c r="O1483">
        <v>25.917657800286701</v>
      </c>
      <c r="P1483">
        <v>26.279426024347</v>
      </c>
      <c r="Q1483">
        <v>26.499860680622099</v>
      </c>
      <c r="R1483">
        <v>26.593064853868601</v>
      </c>
      <c r="S1483">
        <v>26.332308006413399</v>
      </c>
      <c r="T1483">
        <v>25.844854465666302</v>
      </c>
      <c r="U1483">
        <v>26.285095039400201</v>
      </c>
    </row>
    <row r="1484" spans="1:21" x14ac:dyDescent="0.3">
      <c r="A1484" t="s">
        <v>7262</v>
      </c>
      <c r="B1484">
        <v>25.723426670827799</v>
      </c>
      <c r="C1484">
        <v>24.952544574422301</v>
      </c>
      <c r="D1484">
        <v>27.141679995571401</v>
      </c>
      <c r="E1484">
        <v>23.762426447487901</v>
      </c>
      <c r="F1484">
        <v>24.5126452143645</v>
      </c>
      <c r="G1484">
        <v>25.685629766047199</v>
      </c>
      <c r="H1484">
        <v>25.381465016098101</v>
      </c>
      <c r="I1484">
        <v>26.619974897606099</v>
      </c>
      <c r="J1484">
        <v>23.727931106342702</v>
      </c>
      <c r="K1484">
        <v>23.968550546552098</v>
      </c>
      <c r="L1484">
        <v>23.522502093238899</v>
      </c>
      <c r="M1484">
        <v>22.977965479770301</v>
      </c>
      <c r="N1484">
        <v>27.098508657461299</v>
      </c>
      <c r="O1484">
        <v>24.879574330685902</v>
      </c>
      <c r="P1484">
        <v>25.7645832575061</v>
      </c>
      <c r="Q1484">
        <v>23.7389356379792</v>
      </c>
      <c r="R1484">
        <v>23.7626495985334</v>
      </c>
      <c r="S1484">
        <v>26.519276415795598</v>
      </c>
      <c r="T1484">
        <v>25.2753972834774</v>
      </c>
      <c r="U1484">
        <v>25.643646407444699</v>
      </c>
    </row>
    <row r="1485" spans="1:21" x14ac:dyDescent="0.3">
      <c r="A1485" t="s">
        <v>7263</v>
      </c>
      <c r="B1485">
        <v>18.9729827644057</v>
      </c>
      <c r="C1485">
        <v>19.1661698898377</v>
      </c>
      <c r="D1485">
        <v>18.9553786772153</v>
      </c>
      <c r="E1485">
        <v>18.9657654374715</v>
      </c>
      <c r="F1485">
        <v>18.958569709936899</v>
      </c>
      <c r="G1485">
        <v>19.016792968298201</v>
      </c>
      <c r="H1485">
        <v>19.2057319164566</v>
      </c>
      <c r="I1485">
        <v>19.019833534902201</v>
      </c>
      <c r="J1485">
        <v>19.007798661839399</v>
      </c>
      <c r="K1485">
        <v>19.322770622791801</v>
      </c>
      <c r="L1485">
        <v>18.6824681733696</v>
      </c>
      <c r="M1485">
        <v>18.854236208518401</v>
      </c>
      <c r="N1485">
        <v>18.7366826777405</v>
      </c>
      <c r="O1485">
        <v>19.020538986896501</v>
      </c>
      <c r="P1485">
        <v>18.822642641205199</v>
      </c>
      <c r="Q1485">
        <v>18.804105676858502</v>
      </c>
      <c r="R1485">
        <v>18.75831132075</v>
      </c>
      <c r="S1485">
        <v>18.706140522339801</v>
      </c>
      <c r="T1485">
        <v>19.063059341094899</v>
      </c>
      <c r="U1485">
        <v>19.149855098174001</v>
      </c>
    </row>
    <row r="1486" spans="1:21" x14ac:dyDescent="0.3">
      <c r="A1486" t="s">
        <v>7264</v>
      </c>
      <c r="B1486">
        <v>21.727031881368099</v>
      </c>
      <c r="C1486">
        <v>21.5002824824291</v>
      </c>
      <c r="D1486">
        <v>21.9734118960545</v>
      </c>
      <c r="E1486">
        <v>21.5435648659567</v>
      </c>
      <c r="F1486">
        <v>21.627127836770299</v>
      </c>
      <c r="G1486">
        <v>21.737166849435098</v>
      </c>
      <c r="H1486">
        <v>21.7094881741648</v>
      </c>
      <c r="I1486">
        <v>21.991353090552099</v>
      </c>
      <c r="J1486">
        <v>21.519576834740601</v>
      </c>
      <c r="K1486">
        <v>21.481438518015899</v>
      </c>
      <c r="L1486">
        <v>21.494694456140198</v>
      </c>
      <c r="M1486">
        <v>21.6791579187792</v>
      </c>
      <c r="N1486">
        <v>22.059634976579101</v>
      </c>
      <c r="O1486">
        <v>21.557930960694801</v>
      </c>
      <c r="P1486">
        <v>21.747379035203402</v>
      </c>
      <c r="Q1486">
        <v>21.522964008175101</v>
      </c>
      <c r="R1486">
        <v>21.5832570745373</v>
      </c>
      <c r="S1486">
        <v>22.080217806474099</v>
      </c>
      <c r="T1486">
        <v>21.652434033574501</v>
      </c>
      <c r="U1486">
        <v>21.718302090259701</v>
      </c>
    </row>
    <row r="1487" spans="1:21" x14ac:dyDescent="0.3">
      <c r="A1487" t="s">
        <v>7265</v>
      </c>
      <c r="B1487">
        <v>18.913160648546501</v>
      </c>
      <c r="C1487">
        <v>18.705150649995701</v>
      </c>
      <c r="D1487">
        <v>19.0949675068264</v>
      </c>
      <c r="E1487">
        <v>18.7910856824417</v>
      </c>
      <c r="F1487">
        <v>18.594862250934298</v>
      </c>
      <c r="G1487">
        <v>18.919579295399299</v>
      </c>
      <c r="H1487">
        <v>19.060581369803501</v>
      </c>
      <c r="I1487">
        <v>19.3562902018672</v>
      </c>
      <c r="J1487">
        <v>18.4800020390912</v>
      </c>
      <c r="K1487">
        <v>18.734175386436</v>
      </c>
      <c r="L1487">
        <v>18.452572852309899</v>
      </c>
      <c r="M1487">
        <v>18.670781014436301</v>
      </c>
      <c r="N1487">
        <v>19.001091723465802</v>
      </c>
      <c r="O1487">
        <v>18.827285057468799</v>
      </c>
      <c r="P1487">
        <v>18.8192029619854</v>
      </c>
      <c r="Q1487">
        <v>18.4765404960668</v>
      </c>
      <c r="R1487">
        <v>18.4638163932696</v>
      </c>
      <c r="S1487">
        <v>19.518766957139299</v>
      </c>
      <c r="T1487">
        <v>18.9481860696268</v>
      </c>
      <c r="U1487">
        <v>19.008319148429599</v>
      </c>
    </row>
    <row r="1488" spans="1:21" x14ac:dyDescent="0.3">
      <c r="A1488" t="s">
        <v>7266</v>
      </c>
      <c r="B1488">
        <v>21.6047191695294</v>
      </c>
      <c r="C1488">
        <v>21.583662840469</v>
      </c>
      <c r="D1488">
        <v>21.3711986027335</v>
      </c>
      <c r="E1488">
        <v>21.719289061128801</v>
      </c>
      <c r="F1488">
        <v>21.695441336122101</v>
      </c>
      <c r="G1488">
        <v>21.599805104715902</v>
      </c>
      <c r="H1488">
        <v>21.569012595821899</v>
      </c>
      <c r="I1488">
        <v>21.362423186365699</v>
      </c>
      <c r="J1488">
        <v>21.791417765182501</v>
      </c>
      <c r="K1488">
        <v>21.760634972796399</v>
      </c>
      <c r="L1488">
        <v>21.753488333466098</v>
      </c>
      <c r="M1488">
        <v>21.538433450677399</v>
      </c>
      <c r="N1488">
        <v>21.532486585001799</v>
      </c>
      <c r="O1488">
        <v>21.7447220251075</v>
      </c>
      <c r="P1488">
        <v>21.6013474763202</v>
      </c>
      <c r="Q1488">
        <v>21.613273515642799</v>
      </c>
      <c r="R1488">
        <v>21.807077243207999</v>
      </c>
      <c r="S1488">
        <v>21.645551211395802</v>
      </c>
      <c r="T1488">
        <v>21.6845353383165</v>
      </c>
      <c r="U1488">
        <v>21.604571211908699</v>
      </c>
    </row>
    <row r="1489" spans="1:21" x14ac:dyDescent="0.3">
      <c r="A1489" t="s">
        <v>7267</v>
      </c>
      <c r="B1489">
        <v>23.119980867098501</v>
      </c>
      <c r="C1489">
        <v>23.0996702358077</v>
      </c>
      <c r="D1489">
        <v>23.060426608390198</v>
      </c>
      <c r="E1489">
        <v>23.0218726880532</v>
      </c>
      <c r="F1489">
        <v>23.175139003603402</v>
      </c>
      <c r="G1489">
        <v>23.130567388241801</v>
      </c>
      <c r="H1489">
        <v>23.051345227923701</v>
      </c>
      <c r="I1489">
        <v>23.157159171425501</v>
      </c>
      <c r="J1489">
        <v>23.0262083514354</v>
      </c>
      <c r="K1489">
        <v>23.2238340537277</v>
      </c>
      <c r="L1489">
        <v>23.183027837949901</v>
      </c>
      <c r="M1489">
        <v>22.899609613011599</v>
      </c>
      <c r="N1489">
        <v>23.157832995700499</v>
      </c>
      <c r="O1489">
        <v>23.138682591559299</v>
      </c>
      <c r="P1489">
        <v>23.138991327353899</v>
      </c>
      <c r="Q1489">
        <v>23.1401849505577</v>
      </c>
      <c r="R1489">
        <v>23.138637206441</v>
      </c>
      <c r="S1489">
        <v>23.2974159070734</v>
      </c>
      <c r="T1489">
        <v>23.076482700284402</v>
      </c>
      <c r="U1489">
        <v>23.1130659972766</v>
      </c>
    </row>
    <row r="1490" spans="1:21" x14ac:dyDescent="0.3">
      <c r="A1490" t="s">
        <v>7268</v>
      </c>
      <c r="B1490">
        <v>18.735610968257198</v>
      </c>
      <c r="C1490">
        <v>18.738291096367899</v>
      </c>
      <c r="D1490">
        <v>18.4969531468825</v>
      </c>
      <c r="E1490">
        <v>18.917395804436399</v>
      </c>
      <c r="F1490">
        <v>18.6640863217815</v>
      </c>
      <c r="G1490">
        <v>18.691828815408801</v>
      </c>
      <c r="H1490">
        <v>18.7582997026608</v>
      </c>
      <c r="I1490">
        <v>18.6919444573699</v>
      </c>
      <c r="J1490">
        <v>18.885676369663798</v>
      </c>
      <c r="K1490">
        <v>18.691530972268101</v>
      </c>
      <c r="L1490">
        <v>18.836587198347299</v>
      </c>
      <c r="M1490">
        <v>18.9445132116746</v>
      </c>
      <c r="N1490">
        <v>18.5905926784698</v>
      </c>
      <c r="O1490">
        <v>18.7989333095408</v>
      </c>
      <c r="P1490">
        <v>18.733229162115901</v>
      </c>
      <c r="Q1490">
        <v>18.839055935569299</v>
      </c>
      <c r="R1490">
        <v>18.713159723122399</v>
      </c>
      <c r="S1490">
        <v>18.618229037160202</v>
      </c>
      <c r="T1490">
        <v>18.7140705010133</v>
      </c>
      <c r="U1490">
        <v>18.6954708903796</v>
      </c>
    </row>
    <row r="1491" spans="1:21" x14ac:dyDescent="0.3">
      <c r="A1491" t="s">
        <v>7269</v>
      </c>
      <c r="B1491">
        <v>21.6835439700107</v>
      </c>
      <c r="C1491">
        <v>21.856721397707101</v>
      </c>
      <c r="D1491">
        <v>21.7143102886081</v>
      </c>
      <c r="E1491">
        <v>21.434647952737699</v>
      </c>
      <c r="F1491">
        <v>21.506156903680299</v>
      </c>
      <c r="G1491">
        <v>21.660487709663698</v>
      </c>
      <c r="H1491">
        <v>21.748682644501599</v>
      </c>
      <c r="I1491">
        <v>21.745902308779801</v>
      </c>
      <c r="J1491">
        <v>21.3729362916004</v>
      </c>
      <c r="K1491">
        <v>21.484242998819099</v>
      </c>
      <c r="L1491">
        <v>21.4705311824085</v>
      </c>
      <c r="M1491">
        <v>21.3623365077665</v>
      </c>
      <c r="N1491">
        <v>21.728623596412</v>
      </c>
      <c r="O1491">
        <v>21.910960890082499</v>
      </c>
      <c r="P1491">
        <v>21.6481190415901</v>
      </c>
      <c r="Q1491">
        <v>21.511145374329899</v>
      </c>
      <c r="R1491">
        <v>21.328627509793701</v>
      </c>
      <c r="S1491">
        <v>21.764468041847898</v>
      </c>
      <c r="T1491">
        <v>21.8618626211689</v>
      </c>
      <c r="U1491">
        <v>21.696705629726001</v>
      </c>
    </row>
    <row r="1492" spans="1:21" x14ac:dyDescent="0.3">
      <c r="A1492" t="s">
        <v>7270</v>
      </c>
      <c r="B1492">
        <v>20.8079788086796</v>
      </c>
      <c r="C1492">
        <v>20.8788631347267</v>
      </c>
      <c r="D1492">
        <v>20.7547766804758</v>
      </c>
      <c r="E1492">
        <v>20.766093231787501</v>
      </c>
      <c r="F1492">
        <v>20.700231500410599</v>
      </c>
      <c r="G1492">
        <v>20.730234972154001</v>
      </c>
      <c r="H1492">
        <v>20.9878792321385</v>
      </c>
      <c r="I1492">
        <v>20.6954727265325</v>
      </c>
      <c r="J1492">
        <v>20.7665064437262</v>
      </c>
      <c r="K1492">
        <v>20.7634919048066</v>
      </c>
      <c r="L1492">
        <v>20.699291634415001</v>
      </c>
      <c r="M1492">
        <v>20.785756360044498</v>
      </c>
      <c r="N1492">
        <v>20.748490223167</v>
      </c>
      <c r="O1492">
        <v>20.930128511034798</v>
      </c>
      <c r="P1492">
        <v>20.772252435114599</v>
      </c>
      <c r="Q1492">
        <v>20.656000999746901</v>
      </c>
      <c r="R1492">
        <v>20.5824199387623</v>
      </c>
      <c r="S1492">
        <v>20.720297144828699</v>
      </c>
      <c r="T1492">
        <v>21.040577350777099</v>
      </c>
      <c r="U1492">
        <v>20.767797039922399</v>
      </c>
    </row>
    <row r="1493" spans="1:21" x14ac:dyDescent="0.3">
      <c r="A1493" t="s">
        <v>7271</v>
      </c>
      <c r="B1493">
        <v>21.408340217621198</v>
      </c>
      <c r="C1493">
        <v>22.112275964554801</v>
      </c>
      <c r="D1493">
        <v>21.066383617539</v>
      </c>
      <c r="E1493">
        <v>21.086908238344499</v>
      </c>
      <c r="F1493">
        <v>20.8020939080243</v>
      </c>
      <c r="G1493">
        <v>21.3295970439572</v>
      </c>
      <c r="H1493">
        <v>21.689018076686502</v>
      </c>
      <c r="I1493">
        <v>21.877285686285401</v>
      </c>
      <c r="J1493">
        <v>20.8825127021607</v>
      </c>
      <c r="K1493">
        <v>20.894032309246601</v>
      </c>
      <c r="L1493">
        <v>20.650143263838601</v>
      </c>
      <c r="M1493">
        <v>21.511630338049699</v>
      </c>
      <c r="N1493">
        <v>21.150256717887999</v>
      </c>
      <c r="O1493">
        <v>21.702234336412999</v>
      </c>
      <c r="P1493">
        <v>21.339360240302199</v>
      </c>
      <c r="Q1493">
        <v>21.326520430168799</v>
      </c>
      <c r="R1493">
        <v>21.079375471556901</v>
      </c>
      <c r="S1493">
        <v>21.443999285556</v>
      </c>
      <c r="T1493">
        <v>21.677648935580599</v>
      </c>
      <c r="U1493">
        <v>21.399623940681401</v>
      </c>
    </row>
    <row r="1494" spans="1:21" x14ac:dyDescent="0.3">
      <c r="A1494" t="s">
        <v>7272</v>
      </c>
      <c r="B1494">
        <v>19.428800354713498</v>
      </c>
      <c r="C1494">
        <v>18.587022127410702</v>
      </c>
      <c r="D1494">
        <v>20.447203615042699</v>
      </c>
      <c r="E1494">
        <v>19.087759769698302</v>
      </c>
      <c r="F1494">
        <v>19.095895464354498</v>
      </c>
      <c r="G1494">
        <v>19.4072957584617</v>
      </c>
      <c r="H1494">
        <v>18.804816870013699</v>
      </c>
      <c r="I1494">
        <v>19.6735917073498</v>
      </c>
      <c r="J1494">
        <v>18.954034319542298</v>
      </c>
      <c r="K1494">
        <v>18.984090151413</v>
      </c>
      <c r="L1494">
        <v>18.6685883564036</v>
      </c>
      <c r="M1494">
        <v>18.970148553331999</v>
      </c>
      <c r="N1494">
        <v>20.427572206946198</v>
      </c>
      <c r="O1494">
        <v>18.6705833188662</v>
      </c>
      <c r="P1494">
        <v>19.4470419008038</v>
      </c>
      <c r="Q1494">
        <v>18.7189030532966</v>
      </c>
      <c r="R1494">
        <v>18.8108688399562</v>
      </c>
      <c r="S1494">
        <v>19.567301167289401</v>
      </c>
      <c r="T1494">
        <v>18.961253643679001</v>
      </c>
      <c r="U1494">
        <v>19.389989786690201</v>
      </c>
    </row>
    <row r="1495" spans="1:21" x14ac:dyDescent="0.3">
      <c r="A1495" t="s">
        <v>7273</v>
      </c>
      <c r="B1495">
        <v>20.941290965763098</v>
      </c>
      <c r="C1495">
        <v>20.663074476395</v>
      </c>
      <c r="D1495">
        <v>21.270646859842699</v>
      </c>
      <c r="E1495">
        <v>20.908342058359199</v>
      </c>
      <c r="F1495">
        <v>20.769476635348099</v>
      </c>
      <c r="G1495">
        <v>20.998604213258101</v>
      </c>
      <c r="H1495">
        <v>21.145176973007601</v>
      </c>
      <c r="I1495">
        <v>21.0154951956231</v>
      </c>
      <c r="J1495">
        <v>20.819885817066599</v>
      </c>
      <c r="K1495">
        <v>20.964415088949</v>
      </c>
      <c r="L1495">
        <v>20.621079486545799</v>
      </c>
      <c r="M1495">
        <v>20.774069414381799</v>
      </c>
      <c r="N1495">
        <v>21.4790731418924</v>
      </c>
      <c r="O1495">
        <v>20.819223183031902</v>
      </c>
      <c r="P1495">
        <v>20.9838481622802</v>
      </c>
      <c r="Q1495">
        <v>20.733649673271799</v>
      </c>
      <c r="R1495">
        <v>20.836024317166299</v>
      </c>
      <c r="S1495">
        <v>21.212240532100498</v>
      </c>
      <c r="T1495">
        <v>20.932928093712398</v>
      </c>
      <c r="U1495">
        <v>20.9585082074144</v>
      </c>
    </row>
    <row r="1496" spans="1:21" x14ac:dyDescent="0.3">
      <c r="A1496" t="s">
        <v>7274</v>
      </c>
      <c r="B1496">
        <v>17.737528537539099</v>
      </c>
      <c r="C1496">
        <v>18.300901393185399</v>
      </c>
      <c r="D1496">
        <v>17.617827296206801</v>
      </c>
      <c r="E1496">
        <v>17.381964709553799</v>
      </c>
      <c r="F1496">
        <v>17.1274456136384</v>
      </c>
      <c r="G1496">
        <v>17.707028145439299</v>
      </c>
      <c r="H1496">
        <v>18.2488993063786</v>
      </c>
      <c r="I1496">
        <v>17.5282299473321</v>
      </c>
      <c r="J1496">
        <v>17.2968553079304</v>
      </c>
      <c r="K1496">
        <v>17.111348082668901</v>
      </c>
      <c r="L1496">
        <v>17.320945632219601</v>
      </c>
      <c r="M1496">
        <v>17.497494307713101</v>
      </c>
      <c r="N1496">
        <v>17.701052688297601</v>
      </c>
      <c r="O1496">
        <v>18.129036387294601</v>
      </c>
      <c r="P1496">
        <v>17.764034636600201</v>
      </c>
      <c r="Q1496">
        <v>17.454662741768601</v>
      </c>
      <c r="R1496">
        <v>17.429419291236101</v>
      </c>
      <c r="S1496">
        <v>17.46817025224</v>
      </c>
      <c r="T1496">
        <v>18.1556920223825</v>
      </c>
      <c r="U1496">
        <v>17.6809015672758</v>
      </c>
    </row>
    <row r="1497" spans="1:21" x14ac:dyDescent="0.3">
      <c r="A1497" t="s">
        <v>7275</v>
      </c>
      <c r="B1497">
        <v>16.9501259336351</v>
      </c>
      <c r="C1497">
        <v>17.095820973544001</v>
      </c>
      <c r="D1497">
        <v>16.766605185371098</v>
      </c>
      <c r="E1497">
        <v>16.931355643752301</v>
      </c>
      <c r="F1497">
        <v>16.998479666123199</v>
      </c>
      <c r="G1497">
        <v>16.8030643041809</v>
      </c>
      <c r="H1497">
        <v>16.784731599903299</v>
      </c>
      <c r="I1497">
        <v>16.7678501493548</v>
      </c>
      <c r="J1497">
        <v>17.121157562842299</v>
      </c>
      <c r="K1497">
        <v>17.204953879415999</v>
      </c>
      <c r="L1497">
        <v>16.829592473263698</v>
      </c>
      <c r="M1497">
        <v>17.060462209668799</v>
      </c>
      <c r="N1497">
        <v>16.321219986100999</v>
      </c>
      <c r="O1497">
        <v>16.611430213796901</v>
      </c>
      <c r="P1497">
        <v>16.908088960758299</v>
      </c>
      <c r="Q1497">
        <v>17.016595562110201</v>
      </c>
      <c r="R1497">
        <v>16.698361390429099</v>
      </c>
      <c r="S1497">
        <v>16.293772228093498</v>
      </c>
      <c r="T1497">
        <v>16.575122314783599</v>
      </c>
      <c r="U1497">
        <v>16.848589143635401</v>
      </c>
    </row>
    <row r="1498" spans="1:21" x14ac:dyDescent="0.3">
      <c r="A1498" t="s">
        <v>7276</v>
      </c>
      <c r="B1498">
        <v>26.7733361997774</v>
      </c>
      <c r="C1498">
        <v>27.130611958436202</v>
      </c>
      <c r="D1498">
        <v>26.868938049095799</v>
      </c>
      <c r="E1498">
        <v>26.522031026662301</v>
      </c>
      <c r="F1498">
        <v>26.2254244932262</v>
      </c>
      <c r="G1498">
        <v>26.718300221131301</v>
      </c>
      <c r="H1498">
        <v>27.229767295900899</v>
      </c>
      <c r="I1498">
        <v>26.700051484752901</v>
      </c>
      <c r="J1498">
        <v>26.342985610553601</v>
      </c>
      <c r="K1498">
        <v>26.390311863103399</v>
      </c>
      <c r="L1498">
        <v>26.1430725047477</v>
      </c>
      <c r="M1498">
        <v>26.330842502615699</v>
      </c>
      <c r="N1498">
        <v>26.897980703906502</v>
      </c>
      <c r="O1498">
        <v>27.1585116808461</v>
      </c>
      <c r="P1498">
        <v>26.746614822691999</v>
      </c>
      <c r="Q1498">
        <v>26.415826957923901</v>
      </c>
      <c r="R1498">
        <v>26.361163218876399</v>
      </c>
      <c r="S1498">
        <v>26.8151847604917</v>
      </c>
      <c r="T1498">
        <v>27.262773176283801</v>
      </c>
      <c r="U1498">
        <v>26.746519904358902</v>
      </c>
    </row>
    <row r="1499" spans="1:21" x14ac:dyDescent="0.3">
      <c r="A1499" t="s">
        <v>7277</v>
      </c>
      <c r="B1499">
        <v>18.961361117680099</v>
      </c>
      <c r="C1499">
        <v>18.990166185587</v>
      </c>
      <c r="D1499">
        <v>18.8503345180191</v>
      </c>
      <c r="E1499">
        <v>19.123542043989399</v>
      </c>
      <c r="F1499">
        <v>19.2539063204431</v>
      </c>
      <c r="G1499">
        <v>18.933972959707098</v>
      </c>
      <c r="H1499">
        <v>19.125038222763099</v>
      </c>
      <c r="I1499">
        <v>18.735806919095701</v>
      </c>
      <c r="J1499">
        <v>19.2070959664625</v>
      </c>
      <c r="K1499">
        <v>19.287549488802199</v>
      </c>
      <c r="L1499">
        <v>19.1243632970044</v>
      </c>
      <c r="M1499">
        <v>18.968329296195002</v>
      </c>
      <c r="N1499">
        <v>18.837091542107199</v>
      </c>
      <c r="O1499">
        <v>19.1081134573447</v>
      </c>
      <c r="P1499">
        <v>18.941516416022601</v>
      </c>
      <c r="Q1499">
        <v>19.017618465795501</v>
      </c>
      <c r="R1499">
        <v>19.133458610339101</v>
      </c>
      <c r="S1499">
        <v>18.750283129296999</v>
      </c>
      <c r="T1499">
        <v>19.086912624981501</v>
      </c>
      <c r="U1499">
        <v>18.955086875541301</v>
      </c>
    </row>
    <row r="1500" spans="1:21" x14ac:dyDescent="0.3">
      <c r="A1500" t="s">
        <v>7278</v>
      </c>
      <c r="B1500">
        <v>22.6849915025524</v>
      </c>
      <c r="C1500">
        <v>22.374904578848501</v>
      </c>
      <c r="D1500">
        <v>23.093036304907901</v>
      </c>
      <c r="E1500">
        <v>22.575078613719999</v>
      </c>
      <c r="F1500">
        <v>22.6261027990437</v>
      </c>
      <c r="G1500">
        <v>22.6342014881632</v>
      </c>
      <c r="H1500">
        <v>22.673515253571999</v>
      </c>
      <c r="I1500">
        <v>22.717043909836999</v>
      </c>
      <c r="J1500">
        <v>22.516351419929101</v>
      </c>
      <c r="K1500">
        <v>22.663177959448401</v>
      </c>
      <c r="L1500">
        <v>22.527545290874698</v>
      </c>
      <c r="M1500">
        <v>22.102817576500499</v>
      </c>
      <c r="N1500">
        <v>23.026228525379601</v>
      </c>
      <c r="O1500">
        <v>22.656765013514502</v>
      </c>
      <c r="P1500">
        <v>22.642987097003999</v>
      </c>
      <c r="Q1500">
        <v>22.352484003141001</v>
      </c>
      <c r="R1500">
        <v>22.513730640580501</v>
      </c>
      <c r="S1500">
        <v>23.0111587920278</v>
      </c>
      <c r="T1500">
        <v>22.691699953354998</v>
      </c>
      <c r="U1500">
        <v>22.6773611674815</v>
      </c>
    </row>
    <row r="1501" spans="1:21" x14ac:dyDescent="0.3">
      <c r="A1501" t="s">
        <v>7279</v>
      </c>
      <c r="B1501">
        <v>22.083610750701499</v>
      </c>
      <c r="C1501">
        <v>21.9924419741352</v>
      </c>
      <c r="D1501">
        <v>21.7702157644731</v>
      </c>
      <c r="E1501">
        <v>22.393632074591299</v>
      </c>
      <c r="F1501">
        <v>22.159388038221401</v>
      </c>
      <c r="G1501">
        <v>22.073388027719101</v>
      </c>
      <c r="H1501">
        <v>22.0990369870769</v>
      </c>
      <c r="I1501">
        <v>21.746793934050199</v>
      </c>
      <c r="J1501">
        <v>22.458955003503899</v>
      </c>
      <c r="K1501">
        <v>22.276794380577201</v>
      </c>
      <c r="L1501">
        <v>22.272114836897799</v>
      </c>
      <c r="M1501">
        <v>22.144544005900499</v>
      </c>
      <c r="N1501">
        <v>21.780597427151299</v>
      </c>
      <c r="O1501">
        <v>22.012389149653501</v>
      </c>
      <c r="P1501">
        <v>22.098608245500799</v>
      </c>
      <c r="Q1501">
        <v>22.118155564111099</v>
      </c>
      <c r="R1501">
        <v>22.425081313934601</v>
      </c>
      <c r="S1501">
        <v>21.900745222620401</v>
      </c>
      <c r="T1501">
        <v>22.027357843881099</v>
      </c>
      <c r="U1501">
        <v>22.059610237764399</v>
      </c>
    </row>
    <row r="1502" spans="1:21" x14ac:dyDescent="0.3">
      <c r="A1502" t="s">
        <v>7280</v>
      </c>
      <c r="B1502">
        <v>20.313835644160701</v>
      </c>
      <c r="C1502">
        <v>20.619975884372799</v>
      </c>
      <c r="D1502">
        <v>20.527082976506001</v>
      </c>
      <c r="E1502">
        <v>19.888464210469699</v>
      </c>
      <c r="F1502">
        <v>20.115816050727499</v>
      </c>
      <c r="G1502">
        <v>20.2633930597027</v>
      </c>
      <c r="H1502">
        <v>20.271952535214101</v>
      </c>
      <c r="I1502">
        <v>20.447692434700699</v>
      </c>
      <c r="J1502">
        <v>20.003113704006498</v>
      </c>
      <c r="K1502">
        <v>19.800619909336199</v>
      </c>
      <c r="L1502">
        <v>20.194447310905598</v>
      </c>
      <c r="M1502">
        <v>20.445983781076698</v>
      </c>
      <c r="N1502">
        <v>20.491758878329001</v>
      </c>
      <c r="O1502">
        <v>20.455848172365801</v>
      </c>
      <c r="P1502">
        <v>20.2897373758905</v>
      </c>
      <c r="Q1502">
        <v>20.423678243190601</v>
      </c>
      <c r="R1502">
        <v>20.00687054734</v>
      </c>
      <c r="S1502">
        <v>19.935770791135099</v>
      </c>
      <c r="T1502">
        <v>20.545988085583499</v>
      </c>
      <c r="U1502">
        <v>20.288946737215301</v>
      </c>
    </row>
    <row r="1503" spans="1:21" x14ac:dyDescent="0.3">
      <c r="A1503" t="s">
        <v>7282</v>
      </c>
      <c r="B1503">
        <v>16.693768417108402</v>
      </c>
      <c r="C1503">
        <v>16.514533657784899</v>
      </c>
      <c r="D1503">
        <v>16.7594973431498</v>
      </c>
      <c r="E1503">
        <v>16.784675535019499</v>
      </c>
      <c r="F1503">
        <v>16.811490773550901</v>
      </c>
      <c r="G1503">
        <v>16.765386470464499</v>
      </c>
      <c r="H1503">
        <v>16.698325553420599</v>
      </c>
      <c r="I1503">
        <v>16.529426693590999</v>
      </c>
      <c r="J1503">
        <v>16.599574370617201</v>
      </c>
      <c r="K1503">
        <v>16.979472249873101</v>
      </c>
      <c r="L1503">
        <v>16.7264281369327</v>
      </c>
      <c r="M1503">
        <v>15.9432018185072</v>
      </c>
      <c r="N1503">
        <v>16.9613943933428</v>
      </c>
      <c r="O1503">
        <v>16.749340390151399</v>
      </c>
      <c r="P1503">
        <v>16.739597634809599</v>
      </c>
      <c r="Q1503">
        <v>16.5635177118792</v>
      </c>
      <c r="R1503">
        <v>16.609219527768701</v>
      </c>
      <c r="S1503">
        <v>17.034661662091398</v>
      </c>
      <c r="T1503">
        <v>16.716280671213401</v>
      </c>
      <c r="U1503">
        <v>16.722497512670301</v>
      </c>
    </row>
    <row r="1504" spans="1:21" x14ac:dyDescent="0.3">
      <c r="A1504" t="s">
        <v>7283</v>
      </c>
      <c r="B1504">
        <v>23.317891709980799</v>
      </c>
      <c r="C1504">
        <v>22.935539033869698</v>
      </c>
      <c r="D1504">
        <v>22.865305472587501</v>
      </c>
      <c r="E1504">
        <v>23.701518366977002</v>
      </c>
      <c r="F1504">
        <v>23.711282798126099</v>
      </c>
      <c r="G1504">
        <v>23.342572707297599</v>
      </c>
      <c r="H1504">
        <v>22.940881104702001</v>
      </c>
      <c r="I1504">
        <v>22.729416063198901</v>
      </c>
      <c r="J1504">
        <v>23.813460378566901</v>
      </c>
      <c r="K1504">
        <v>23.702859625902999</v>
      </c>
      <c r="L1504">
        <v>23.854728956669799</v>
      </c>
      <c r="M1504">
        <v>23.805483315599801</v>
      </c>
      <c r="N1504">
        <v>22.9729831757328</v>
      </c>
      <c r="O1504">
        <v>23.039686492768499</v>
      </c>
      <c r="P1504">
        <v>23.329894170495699</v>
      </c>
      <c r="Q1504">
        <v>23.775209779789801</v>
      </c>
      <c r="R1504">
        <v>23.816086709826902</v>
      </c>
      <c r="S1504">
        <v>22.816526627863201</v>
      </c>
      <c r="T1504">
        <v>22.9376754342045</v>
      </c>
      <c r="U1504">
        <v>23.3323216898238</v>
      </c>
    </row>
    <row r="1505" spans="1:21" x14ac:dyDescent="0.3">
      <c r="A1505" t="s">
        <v>7285</v>
      </c>
      <c r="B1505">
        <v>18.743620227363799</v>
      </c>
      <c r="C1505">
        <v>18.424515236703101</v>
      </c>
      <c r="D1505">
        <v>18.843389431179599</v>
      </c>
      <c r="E1505">
        <v>18.9126012857501</v>
      </c>
      <c r="F1505">
        <v>18.676628033613198</v>
      </c>
      <c r="G1505">
        <v>18.709694436711398</v>
      </c>
      <c r="H1505">
        <v>18.761344731689</v>
      </c>
      <c r="I1505">
        <v>18.667752184725899</v>
      </c>
      <c r="J1505">
        <v>18.871252486769698</v>
      </c>
      <c r="K1505">
        <v>18.779756340425902</v>
      </c>
      <c r="L1505">
        <v>18.846547636762399</v>
      </c>
      <c r="M1505">
        <v>19.054400046608698</v>
      </c>
      <c r="N1505">
        <v>18.6613527834343</v>
      </c>
      <c r="O1505">
        <v>18.668619019488101</v>
      </c>
      <c r="P1505">
        <v>18.762164879387399</v>
      </c>
      <c r="Q1505">
        <v>18.804720067006102</v>
      </c>
      <c r="R1505">
        <v>18.7605853376431</v>
      </c>
      <c r="S1505">
        <v>18.749644602680998</v>
      </c>
      <c r="T1505">
        <v>18.713053322799901</v>
      </c>
      <c r="U1505">
        <v>18.691842983349702</v>
      </c>
    </row>
    <row r="1506" spans="1:21" x14ac:dyDescent="0.3">
      <c r="A1506" t="s">
        <v>7286</v>
      </c>
      <c r="B1506">
        <v>21.054186289987001</v>
      </c>
      <c r="C1506">
        <v>20.547189109045199</v>
      </c>
      <c r="D1506">
        <v>21.814906468005901</v>
      </c>
      <c r="E1506">
        <v>20.686881943834599</v>
      </c>
      <c r="F1506">
        <v>20.780494415769901</v>
      </c>
      <c r="G1506">
        <v>21.026101434060699</v>
      </c>
      <c r="H1506">
        <v>20.7173269106958</v>
      </c>
      <c r="I1506">
        <v>21.253897725275099</v>
      </c>
      <c r="J1506">
        <v>20.8222056092694</v>
      </c>
      <c r="K1506">
        <v>20.753883751722899</v>
      </c>
      <c r="L1506">
        <v>20.633690160227498</v>
      </c>
      <c r="M1506">
        <v>20.194293547615299</v>
      </c>
      <c r="N1506">
        <v>21.870756475911701</v>
      </c>
      <c r="O1506">
        <v>20.765091431087502</v>
      </c>
      <c r="P1506">
        <v>21.052129245173301</v>
      </c>
      <c r="Q1506">
        <v>20.468469783438099</v>
      </c>
      <c r="R1506">
        <v>20.8301838070096</v>
      </c>
      <c r="S1506">
        <v>21.573712855957901</v>
      </c>
      <c r="T1506">
        <v>20.719375761822199</v>
      </c>
      <c r="U1506">
        <v>21.029473015418201</v>
      </c>
    </row>
    <row r="1507" spans="1:21" x14ac:dyDescent="0.3">
      <c r="A1507" t="s">
        <v>7287</v>
      </c>
      <c r="B1507">
        <v>21.513845870298599</v>
      </c>
      <c r="C1507">
        <v>21.294010992705299</v>
      </c>
      <c r="D1507">
        <v>21.604253881301499</v>
      </c>
      <c r="E1507">
        <v>21.451459010807401</v>
      </c>
      <c r="F1507">
        <v>21.410731581083201</v>
      </c>
      <c r="G1507">
        <v>21.499429720841199</v>
      </c>
      <c r="H1507">
        <v>21.4380396701217</v>
      </c>
      <c r="I1507">
        <v>21.517520513125</v>
      </c>
      <c r="J1507">
        <v>21.593936924110999</v>
      </c>
      <c r="K1507">
        <v>21.407778556536101</v>
      </c>
      <c r="L1507">
        <v>21.4333304581736</v>
      </c>
      <c r="M1507">
        <v>21.562146675937001</v>
      </c>
      <c r="N1507">
        <v>21.564053337305602</v>
      </c>
      <c r="O1507">
        <v>21.491254984263598</v>
      </c>
      <c r="P1507">
        <v>21.500506293669101</v>
      </c>
      <c r="Q1507">
        <v>21.460051345819</v>
      </c>
      <c r="R1507">
        <v>21.515629846248299</v>
      </c>
      <c r="S1507">
        <v>21.577017252478299</v>
      </c>
      <c r="T1507">
        <v>21.549064151050299</v>
      </c>
      <c r="U1507">
        <v>21.514055446777402</v>
      </c>
    </row>
    <row r="1508" spans="1:21" x14ac:dyDescent="0.3">
      <c r="A1508" t="s">
        <v>7288</v>
      </c>
      <c r="B1508">
        <v>16.282220559901301</v>
      </c>
      <c r="C1508">
        <v>16.2036703892411</v>
      </c>
      <c r="D1508">
        <v>16.2436008182496</v>
      </c>
      <c r="E1508">
        <v>16.080222802566698</v>
      </c>
      <c r="F1508">
        <v>16.227888095806801</v>
      </c>
      <c r="G1508">
        <v>16.174096625699899</v>
      </c>
      <c r="H1508">
        <v>16.237996296001</v>
      </c>
      <c r="I1508">
        <v>16.336310185090699</v>
      </c>
      <c r="J1508">
        <v>16.103780498865099</v>
      </c>
      <c r="K1508">
        <v>16.024343601297002</v>
      </c>
      <c r="L1508">
        <v>16.236614282862501</v>
      </c>
      <c r="M1508">
        <v>16.235808767019801</v>
      </c>
      <c r="N1508">
        <v>16.6017530089232</v>
      </c>
      <c r="O1508">
        <v>16.0454926246226</v>
      </c>
      <c r="P1508">
        <v>16.210114769057601</v>
      </c>
      <c r="Q1508">
        <v>16.440765155093501</v>
      </c>
      <c r="R1508">
        <v>16.137242772943502</v>
      </c>
      <c r="S1508">
        <v>16.439063660053499</v>
      </c>
      <c r="T1508">
        <v>16.160199408747399</v>
      </c>
      <c r="U1508">
        <v>16.248386888944999</v>
      </c>
    </row>
    <row r="1509" spans="1:21" x14ac:dyDescent="0.3">
      <c r="A1509" t="s">
        <v>7289</v>
      </c>
      <c r="B1509">
        <v>20.526951464835701</v>
      </c>
      <c r="C1509">
        <v>20.271491693349201</v>
      </c>
      <c r="D1509">
        <v>20.595613692336201</v>
      </c>
      <c r="E1509">
        <v>20.619105600247799</v>
      </c>
      <c r="F1509">
        <v>20.567252081267899</v>
      </c>
      <c r="G1509">
        <v>20.570028076457199</v>
      </c>
      <c r="H1509">
        <v>20.3519819336674</v>
      </c>
      <c r="I1509">
        <v>20.814550398258302</v>
      </c>
      <c r="J1509">
        <v>20.629814083362898</v>
      </c>
      <c r="K1509">
        <v>20.659347081880298</v>
      </c>
      <c r="L1509">
        <v>20.6292989269635</v>
      </c>
      <c r="M1509">
        <v>20.6276214864336</v>
      </c>
      <c r="N1509">
        <v>20.527898191638801</v>
      </c>
      <c r="O1509">
        <v>20.242153311165001</v>
      </c>
      <c r="P1509">
        <v>20.526268286124999</v>
      </c>
      <c r="Q1509">
        <v>20.622155886211299</v>
      </c>
      <c r="R1509">
        <v>20.629936347002001</v>
      </c>
      <c r="S1509">
        <v>20.693503186828298</v>
      </c>
      <c r="T1509">
        <v>20.255633472638799</v>
      </c>
      <c r="U1509">
        <v>20.5723463836832</v>
      </c>
    </row>
    <row r="1510" spans="1:21" x14ac:dyDescent="0.3">
      <c r="A1510" t="s">
        <v>7290</v>
      </c>
      <c r="B1510">
        <v>18.000072246278599</v>
      </c>
      <c r="C1510">
        <v>17.959954295146201</v>
      </c>
      <c r="D1510">
        <v>18.176784525923601</v>
      </c>
      <c r="E1510">
        <v>17.968573199498302</v>
      </c>
      <c r="F1510">
        <v>18.063210925948201</v>
      </c>
      <c r="G1510">
        <v>18.0032164454806</v>
      </c>
      <c r="H1510">
        <v>18.051510306669801</v>
      </c>
      <c r="I1510">
        <v>18.201653118209101</v>
      </c>
      <c r="J1510">
        <v>18.116149084711001</v>
      </c>
      <c r="K1510">
        <v>18.178088198598001</v>
      </c>
      <c r="L1510">
        <v>17.894781578996898</v>
      </c>
      <c r="M1510">
        <v>18.2371807568233</v>
      </c>
      <c r="N1510">
        <v>17.994457473657601</v>
      </c>
      <c r="O1510">
        <v>17.9126768291937</v>
      </c>
      <c r="P1510">
        <v>18.023109956047499</v>
      </c>
      <c r="Q1510">
        <v>18.038162709399799</v>
      </c>
      <c r="R1510">
        <v>17.990323810518301</v>
      </c>
      <c r="S1510">
        <v>18.076822684083801</v>
      </c>
      <c r="T1510">
        <v>17.7982757867671</v>
      </c>
      <c r="U1510">
        <v>17.981466615247498</v>
      </c>
    </row>
    <row r="1511" spans="1:21" x14ac:dyDescent="0.3">
      <c r="A1511" t="s">
        <v>7291</v>
      </c>
      <c r="B1511">
        <v>20.1394255417046</v>
      </c>
      <c r="C1511">
        <v>19.689244931039202</v>
      </c>
      <c r="D1511">
        <v>20.4108457574685</v>
      </c>
      <c r="E1511">
        <v>20.048990734157599</v>
      </c>
      <c r="F1511">
        <v>19.9831478294102</v>
      </c>
      <c r="G1511">
        <v>20.1591375731903</v>
      </c>
      <c r="H1511">
        <v>19.823290624125701</v>
      </c>
      <c r="I1511">
        <v>20.540316527360702</v>
      </c>
      <c r="J1511">
        <v>20.0317165014966</v>
      </c>
      <c r="K1511">
        <v>20.010792358620201</v>
      </c>
      <c r="L1511">
        <v>19.9968142726384</v>
      </c>
      <c r="M1511">
        <v>20.1128086079495</v>
      </c>
      <c r="N1511">
        <v>20.417203906493199</v>
      </c>
      <c r="O1511">
        <v>19.821452512000199</v>
      </c>
      <c r="P1511">
        <v>20.1479474541628</v>
      </c>
      <c r="Q1511">
        <v>20.154784378100601</v>
      </c>
      <c r="R1511">
        <v>20.106484376342099</v>
      </c>
      <c r="S1511">
        <v>20.6829429095087</v>
      </c>
      <c r="T1511">
        <v>19.881516826774099</v>
      </c>
      <c r="U1511">
        <v>20.152278894178298</v>
      </c>
    </row>
    <row r="1512" spans="1:21" x14ac:dyDescent="0.3">
      <c r="A1512" t="s">
        <v>7292</v>
      </c>
      <c r="B1512">
        <v>17.580909603152001</v>
      </c>
      <c r="C1512">
        <v>17.549804989063698</v>
      </c>
      <c r="D1512">
        <v>17.823028228923899</v>
      </c>
      <c r="E1512">
        <v>17.423628694111699</v>
      </c>
      <c r="F1512">
        <v>17.4249035579574</v>
      </c>
      <c r="G1512">
        <v>17.6435684686302</v>
      </c>
      <c r="H1512">
        <v>17.835131237573499</v>
      </c>
      <c r="I1512">
        <v>17.640809138862402</v>
      </c>
      <c r="J1512">
        <v>17.5899564077082</v>
      </c>
      <c r="K1512">
        <v>17.399965030078299</v>
      </c>
      <c r="L1512">
        <v>17.601787854761799</v>
      </c>
      <c r="M1512">
        <v>17.7327125637044</v>
      </c>
      <c r="N1512">
        <v>17.499065694954201</v>
      </c>
      <c r="O1512">
        <v>17.670681752409202</v>
      </c>
      <c r="P1512">
        <v>17.517779356715501</v>
      </c>
      <c r="Q1512">
        <v>17.644721986011501</v>
      </c>
      <c r="R1512">
        <v>17.715117436322299</v>
      </c>
      <c r="S1512">
        <v>17.433719107472399</v>
      </c>
      <c r="T1512">
        <v>17.7780153659732</v>
      </c>
      <c r="U1512">
        <v>17.7029036927125</v>
      </c>
    </row>
    <row r="1513" spans="1:21" x14ac:dyDescent="0.3">
      <c r="A1513" t="s">
        <v>7293</v>
      </c>
      <c r="B1513">
        <v>18.413705294554699</v>
      </c>
      <c r="C1513">
        <v>18.392639166961601</v>
      </c>
      <c r="D1513">
        <v>18.860086398753801</v>
      </c>
      <c r="E1513">
        <v>18.2581168126795</v>
      </c>
      <c r="F1513">
        <v>18.260334911369899</v>
      </c>
      <c r="G1513">
        <v>18.420916992217201</v>
      </c>
      <c r="H1513">
        <v>18.465836112332301</v>
      </c>
      <c r="I1513">
        <v>18.795160186933</v>
      </c>
      <c r="J1513">
        <v>18.3419978630507</v>
      </c>
      <c r="K1513">
        <v>18.875764227357799</v>
      </c>
      <c r="L1513">
        <v>18.201864182019399</v>
      </c>
      <c r="M1513">
        <v>18.1581421526624</v>
      </c>
      <c r="N1513">
        <v>18.853188887088699</v>
      </c>
      <c r="O1513">
        <v>18.3483203212954</v>
      </c>
      <c r="P1513">
        <v>18.417942535922698</v>
      </c>
      <c r="Q1513">
        <v>18.284424619603801</v>
      </c>
      <c r="R1513">
        <v>18.022197518154801</v>
      </c>
      <c r="S1513">
        <v>18.751562548926898</v>
      </c>
      <c r="T1513">
        <v>18.265598118505</v>
      </c>
      <c r="U1513">
        <v>18.418192641831901</v>
      </c>
    </row>
    <row r="1514" spans="1:21" x14ac:dyDescent="0.3">
      <c r="A1514" t="s">
        <v>7295</v>
      </c>
      <c r="B1514">
        <v>18.195243882428102</v>
      </c>
      <c r="C1514">
        <v>18.2328178658789</v>
      </c>
      <c r="D1514">
        <v>18.2044886513827</v>
      </c>
      <c r="E1514">
        <v>17.934028083686901</v>
      </c>
      <c r="F1514">
        <v>18.152402996083399</v>
      </c>
      <c r="G1514">
        <v>18.200409174695999</v>
      </c>
      <c r="H1514">
        <v>18.082156206210598</v>
      </c>
      <c r="I1514">
        <v>18.392205587290299</v>
      </c>
      <c r="J1514">
        <v>18.030885012919899</v>
      </c>
      <c r="K1514">
        <v>18.145385576196102</v>
      </c>
      <c r="L1514">
        <v>18.262162582139101</v>
      </c>
      <c r="M1514">
        <v>17.997303336053999</v>
      </c>
      <c r="N1514">
        <v>18.2416829906042</v>
      </c>
      <c r="O1514">
        <v>18.167016441363199</v>
      </c>
      <c r="P1514">
        <v>18.168884556611101</v>
      </c>
      <c r="Q1514">
        <v>18.143872461089</v>
      </c>
      <c r="R1514">
        <v>18.2392826074353</v>
      </c>
      <c r="S1514">
        <v>18.309131213230401</v>
      </c>
      <c r="T1514">
        <v>18.072897830555998</v>
      </c>
      <c r="U1514">
        <v>18.227500519976299</v>
      </c>
    </row>
    <row r="1515" spans="1:21" x14ac:dyDescent="0.3">
      <c r="A1515" t="s">
        <v>7296</v>
      </c>
      <c r="B1515">
        <v>22.227292765360001</v>
      </c>
      <c r="C1515">
        <v>22.075681889933101</v>
      </c>
      <c r="D1515">
        <v>22.191985492069001</v>
      </c>
      <c r="E1515">
        <v>22.286094688683399</v>
      </c>
      <c r="F1515">
        <v>22.270336028191501</v>
      </c>
      <c r="G1515">
        <v>22.233990962190202</v>
      </c>
      <c r="H1515">
        <v>22.147434272291399</v>
      </c>
      <c r="I1515">
        <v>22.269437692089799</v>
      </c>
      <c r="J1515">
        <v>22.347552585968501</v>
      </c>
      <c r="K1515">
        <v>22.1979857095134</v>
      </c>
      <c r="L1515">
        <v>22.256272647272201</v>
      </c>
      <c r="M1515">
        <v>22.413500817287101</v>
      </c>
      <c r="N1515">
        <v>22.2880950625952</v>
      </c>
      <c r="O1515">
        <v>22.0974823139594</v>
      </c>
      <c r="P1515">
        <v>22.227646728173099</v>
      </c>
      <c r="Q1515">
        <v>22.2711105825923</v>
      </c>
      <c r="R1515">
        <v>22.375292727864601</v>
      </c>
      <c r="S1515">
        <v>22.317952695033998</v>
      </c>
      <c r="T1515">
        <v>22.141127581645001</v>
      </c>
      <c r="U1515">
        <v>22.235114372331001</v>
      </c>
    </row>
    <row r="1516" spans="1:21" x14ac:dyDescent="0.3">
      <c r="A1516" t="s">
        <v>7297</v>
      </c>
      <c r="B1516">
        <v>18.8878737097581</v>
      </c>
      <c r="C1516">
        <v>19.116602729505601</v>
      </c>
      <c r="D1516">
        <v>18.579247292111599</v>
      </c>
      <c r="E1516">
        <v>18.980989355062398</v>
      </c>
      <c r="F1516">
        <v>18.921560402091899</v>
      </c>
      <c r="G1516">
        <v>18.8793039022672</v>
      </c>
      <c r="H1516">
        <v>18.975495496730499</v>
      </c>
      <c r="I1516">
        <v>18.742036908528501</v>
      </c>
      <c r="J1516">
        <v>18.858801769879499</v>
      </c>
      <c r="K1516">
        <v>18.781910844229301</v>
      </c>
      <c r="L1516">
        <v>18.908057766818299</v>
      </c>
      <c r="M1516">
        <v>18.907330191380002</v>
      </c>
      <c r="N1516">
        <v>18.457505019967002</v>
      </c>
      <c r="O1516">
        <v>19.126476910504099</v>
      </c>
      <c r="P1516">
        <v>18.869030776713899</v>
      </c>
      <c r="Q1516">
        <v>18.885692608488998</v>
      </c>
      <c r="R1516">
        <v>18.9602893894616</v>
      </c>
      <c r="S1516">
        <v>18.660678932300801</v>
      </c>
      <c r="T1516">
        <v>19.0083229393077</v>
      </c>
      <c r="U1516">
        <v>18.8992859478351</v>
      </c>
    </row>
    <row r="1517" spans="1:21" x14ac:dyDescent="0.3">
      <c r="A1517" t="s">
        <v>7298</v>
      </c>
      <c r="B1517">
        <v>18.879415302541599</v>
      </c>
      <c r="C1517">
        <v>18.816567761328699</v>
      </c>
      <c r="D1517">
        <v>19.067476932840599</v>
      </c>
      <c r="E1517">
        <v>18.648798416190399</v>
      </c>
      <c r="F1517">
        <v>18.907087052539701</v>
      </c>
      <c r="G1517">
        <v>18.885614053886101</v>
      </c>
      <c r="H1517">
        <v>18.869928306684798</v>
      </c>
      <c r="I1517">
        <v>18.987350750043198</v>
      </c>
      <c r="J1517">
        <v>18.713037098709499</v>
      </c>
      <c r="K1517">
        <v>18.892150520154601</v>
      </c>
      <c r="L1517">
        <v>18.8840795591579</v>
      </c>
      <c r="M1517">
        <v>18.742471419543499</v>
      </c>
      <c r="N1517">
        <v>19.046270815852999</v>
      </c>
      <c r="O1517">
        <v>18.939545568134498</v>
      </c>
      <c r="P1517">
        <v>18.9122908409045</v>
      </c>
      <c r="Q1517">
        <v>18.890093664779801</v>
      </c>
      <c r="R1517">
        <v>18.678256137679799</v>
      </c>
      <c r="S1517">
        <v>18.875601922011601</v>
      </c>
      <c r="T1517">
        <v>18.8721344873533</v>
      </c>
      <c r="U1517">
        <v>18.853812572716201</v>
      </c>
    </row>
    <row r="1518" spans="1:21" x14ac:dyDescent="0.3">
      <c r="A1518" t="s">
        <v>7299</v>
      </c>
      <c r="B1518">
        <v>15.0472133513243</v>
      </c>
      <c r="C1518">
        <v>15.4032377951141</v>
      </c>
      <c r="D1518">
        <v>15.335423936470001</v>
      </c>
      <c r="E1518">
        <v>14.646447690650399</v>
      </c>
      <c r="F1518">
        <v>15.0063728000399</v>
      </c>
      <c r="G1518">
        <v>15.3091626813969</v>
      </c>
      <c r="H1518">
        <v>15.268853066878901</v>
      </c>
      <c r="I1518">
        <v>15.822267843491501</v>
      </c>
      <c r="J1518">
        <v>14.864436169490499</v>
      </c>
      <c r="K1518">
        <v>14.900726023198899</v>
      </c>
      <c r="L1518">
        <v>14.5997549620268</v>
      </c>
      <c r="M1518">
        <v>14.074638376564</v>
      </c>
      <c r="N1518">
        <v>15.4690100919429</v>
      </c>
      <c r="O1518">
        <v>15.217311672071601</v>
      </c>
      <c r="P1518">
        <v>15.257102324141799</v>
      </c>
      <c r="Q1518">
        <v>14.6704123228513</v>
      </c>
      <c r="R1518">
        <v>13.9768388122364</v>
      </c>
      <c r="S1518">
        <v>15.780707828323999</v>
      </c>
      <c r="T1518">
        <v>15.2170883214605</v>
      </c>
      <c r="U1518">
        <v>15.111558996722801</v>
      </c>
    </row>
    <row r="1519" spans="1:21" x14ac:dyDescent="0.3">
      <c r="A1519" t="s">
        <v>7300</v>
      </c>
      <c r="B1519">
        <v>19.483452433880998</v>
      </c>
      <c r="C1519">
        <v>20.4394169001149</v>
      </c>
      <c r="D1519">
        <v>19.528169481580399</v>
      </c>
      <c r="E1519">
        <v>19.442845070656901</v>
      </c>
      <c r="F1519">
        <v>19.871130816632199</v>
      </c>
      <c r="G1519">
        <v>19.5980232560552</v>
      </c>
      <c r="H1519">
        <v>20.015082950876501</v>
      </c>
      <c r="I1519">
        <v>19.849847543973901</v>
      </c>
      <c r="J1519">
        <v>19.373006251717399</v>
      </c>
      <c r="K1519">
        <v>19.317399835999002</v>
      </c>
      <c r="L1519">
        <v>19.624529905337798</v>
      </c>
      <c r="M1519">
        <v>19.627608804910398</v>
      </c>
      <c r="N1519">
        <v>18.716990958838799</v>
      </c>
      <c r="O1519">
        <v>19.868624954353901</v>
      </c>
      <c r="P1519">
        <v>19.3858640107632</v>
      </c>
      <c r="Q1519">
        <v>19.4277543827186</v>
      </c>
      <c r="R1519">
        <v>19.228413377072901</v>
      </c>
      <c r="S1519">
        <v>18.510192772666901</v>
      </c>
      <c r="T1519">
        <v>19.556964655961899</v>
      </c>
      <c r="U1519">
        <v>19.684088405394501</v>
      </c>
    </row>
    <row r="1520" spans="1:21" x14ac:dyDescent="0.3">
      <c r="A1520" t="s">
        <v>7301</v>
      </c>
      <c r="B1520">
        <v>19.445161594676701</v>
      </c>
      <c r="C1520">
        <v>19.487253142000998</v>
      </c>
      <c r="D1520">
        <v>19.295526840839401</v>
      </c>
      <c r="E1520">
        <v>19.555414329076299</v>
      </c>
      <c r="F1520">
        <v>19.465418810751299</v>
      </c>
      <c r="G1520">
        <v>19.459661621090799</v>
      </c>
      <c r="H1520">
        <v>19.542830931432398</v>
      </c>
      <c r="I1520">
        <v>19.228092515467001</v>
      </c>
      <c r="J1520">
        <v>19.4466973310752</v>
      </c>
      <c r="K1520">
        <v>19.614071059130701</v>
      </c>
      <c r="L1520">
        <v>19.571505608350598</v>
      </c>
      <c r="M1520">
        <v>19.719661803219399</v>
      </c>
      <c r="N1520">
        <v>19.305283341548499</v>
      </c>
      <c r="O1520">
        <v>19.510204016669199</v>
      </c>
      <c r="P1520">
        <v>19.4678058583442</v>
      </c>
      <c r="Q1520">
        <v>19.5549441067805</v>
      </c>
      <c r="R1520">
        <v>19.5019601796246</v>
      </c>
      <c r="S1520">
        <v>19.373023100259498</v>
      </c>
      <c r="T1520">
        <v>19.435603160386499</v>
      </c>
      <c r="U1520">
        <v>19.438554374439299</v>
      </c>
    </row>
    <row r="1521" spans="1:21" x14ac:dyDescent="0.3">
      <c r="A1521" t="s">
        <v>7302</v>
      </c>
      <c r="B1521">
        <v>21.041578190289201</v>
      </c>
      <c r="C1521">
        <v>21.021503734492502</v>
      </c>
      <c r="D1521">
        <v>21.067799579361399</v>
      </c>
      <c r="E1521">
        <v>21.109359343899701</v>
      </c>
      <c r="F1521">
        <v>21.144600977666698</v>
      </c>
      <c r="G1521">
        <v>21.130623533221101</v>
      </c>
      <c r="H1521">
        <v>21.235509413285701</v>
      </c>
      <c r="I1521">
        <v>20.996809075827201</v>
      </c>
      <c r="J1521">
        <v>21.139014519662201</v>
      </c>
      <c r="K1521">
        <v>21.192286368166901</v>
      </c>
      <c r="L1521">
        <v>21.295996850110601</v>
      </c>
      <c r="M1521">
        <v>21.241622474284899</v>
      </c>
      <c r="N1521">
        <v>20.9760941996188</v>
      </c>
      <c r="O1521">
        <v>21.081469817096099</v>
      </c>
      <c r="P1521">
        <v>21.081368402642401</v>
      </c>
      <c r="Q1521">
        <v>21.244316040758399</v>
      </c>
      <c r="R1521">
        <v>21.274528608874999</v>
      </c>
      <c r="S1521">
        <v>21.075263914642701</v>
      </c>
      <c r="T1521">
        <v>21.139908817644901</v>
      </c>
      <c r="U1521">
        <v>21.094344407768698</v>
      </c>
    </row>
    <row r="1522" spans="1:21" x14ac:dyDescent="0.3">
      <c r="A1522" t="s">
        <v>7303</v>
      </c>
      <c r="B1522">
        <v>25.0735090771195</v>
      </c>
      <c r="C1522">
        <v>24.746747090085599</v>
      </c>
      <c r="D1522">
        <v>24.862888630058698</v>
      </c>
      <c r="E1522">
        <v>25.454098641721401</v>
      </c>
      <c r="F1522">
        <v>25.134584455139098</v>
      </c>
      <c r="G1522">
        <v>25.059899169322399</v>
      </c>
      <c r="H1522">
        <v>24.994644024904499</v>
      </c>
      <c r="I1522">
        <v>24.860757840185101</v>
      </c>
      <c r="J1522">
        <v>25.407020174657099</v>
      </c>
      <c r="K1522">
        <v>25.527792824476599</v>
      </c>
      <c r="L1522">
        <v>25.180146015016199</v>
      </c>
      <c r="M1522">
        <v>25.080696653637599</v>
      </c>
      <c r="N1522">
        <v>25.041717452548799</v>
      </c>
      <c r="O1522">
        <v>24.9709742644736</v>
      </c>
      <c r="P1522">
        <v>25.070936957144699</v>
      </c>
      <c r="Q1522">
        <v>25.075952082110099</v>
      </c>
      <c r="R1522">
        <v>25.344305738901401</v>
      </c>
      <c r="S1522">
        <v>25.191750363236402</v>
      </c>
      <c r="T1522">
        <v>24.8791159576027</v>
      </c>
      <c r="U1522">
        <v>25.0638413983107</v>
      </c>
    </row>
    <row r="1523" spans="1:21" x14ac:dyDescent="0.3">
      <c r="A1523" t="s">
        <v>7304</v>
      </c>
      <c r="B1523">
        <v>24.982946778507699</v>
      </c>
      <c r="C1523">
        <v>24.5018593462251</v>
      </c>
      <c r="D1523">
        <v>24.8163740089851</v>
      </c>
      <c r="E1523">
        <v>25.235425139677702</v>
      </c>
      <c r="F1523">
        <v>25.2248005025968</v>
      </c>
      <c r="G1523">
        <v>25.000728510300601</v>
      </c>
      <c r="H1523">
        <v>24.6224394598221</v>
      </c>
      <c r="I1523">
        <v>24.905346053306101</v>
      </c>
      <c r="J1523">
        <v>25.355489290612599</v>
      </c>
      <c r="K1523">
        <v>25.132162758569301</v>
      </c>
      <c r="L1523">
        <v>25.338824924728598</v>
      </c>
      <c r="M1523">
        <v>25.4110767357807</v>
      </c>
      <c r="N1523">
        <v>24.8654610427159</v>
      </c>
      <c r="O1523">
        <v>24.5913886279472</v>
      </c>
      <c r="P1523">
        <v>24.989526306354499</v>
      </c>
      <c r="Q1523">
        <v>25.1772867004955</v>
      </c>
      <c r="R1523">
        <v>25.3472180616731</v>
      </c>
      <c r="S1523">
        <v>24.942599572462299</v>
      </c>
      <c r="T1523">
        <v>24.639810028697902</v>
      </c>
      <c r="U1523">
        <v>24.9957743077955</v>
      </c>
    </row>
    <row r="1524" spans="1:21" x14ac:dyDescent="0.3">
      <c r="A1524" t="s">
        <v>7305</v>
      </c>
      <c r="B1524">
        <v>20.2154705114752</v>
      </c>
      <c r="C1524">
        <v>20.0647848412979</v>
      </c>
      <c r="D1524">
        <v>20.118996418913799</v>
      </c>
      <c r="E1524">
        <v>20.3428147371032</v>
      </c>
      <c r="F1524">
        <v>20.302023972836199</v>
      </c>
      <c r="G1524">
        <v>20.2690335364655</v>
      </c>
      <c r="H1524">
        <v>20.044983148594302</v>
      </c>
      <c r="I1524">
        <v>20.310342567496601</v>
      </c>
      <c r="J1524">
        <v>20.433410024878199</v>
      </c>
      <c r="K1524">
        <v>20.3740902505074</v>
      </c>
      <c r="L1524">
        <v>20.277519978984198</v>
      </c>
      <c r="M1524">
        <v>20.518945573307398</v>
      </c>
      <c r="N1524">
        <v>19.994898850703699</v>
      </c>
      <c r="O1524">
        <v>20.019735025252</v>
      </c>
      <c r="P1524">
        <v>20.253428525093799</v>
      </c>
      <c r="Q1524">
        <v>20.4063619143725</v>
      </c>
      <c r="R1524">
        <v>20.359616657849099</v>
      </c>
      <c r="S1524">
        <v>20.171516791419599</v>
      </c>
      <c r="T1524">
        <v>20.0200602473289</v>
      </c>
      <c r="U1524">
        <v>20.233459774656801</v>
      </c>
    </row>
    <row r="1525" spans="1:21" x14ac:dyDescent="0.3">
      <c r="A1525" t="s">
        <v>7306</v>
      </c>
      <c r="B1525">
        <v>20.579639295817699</v>
      </c>
      <c r="C1525">
        <v>20.593704704592302</v>
      </c>
      <c r="D1525">
        <v>20.588299655634501</v>
      </c>
      <c r="E1525">
        <v>21.031713632636599</v>
      </c>
      <c r="F1525">
        <v>20.627063222220901</v>
      </c>
      <c r="G1525">
        <v>20.650725204368101</v>
      </c>
      <c r="H1525">
        <v>20.7103604607661</v>
      </c>
      <c r="I1525">
        <v>20.442415947958001</v>
      </c>
      <c r="J1525">
        <v>20.955414708572299</v>
      </c>
      <c r="K1525">
        <v>20.937529043820302</v>
      </c>
      <c r="L1525">
        <v>20.617338594766998</v>
      </c>
      <c r="M1525">
        <v>20.5319968727533</v>
      </c>
      <c r="N1525">
        <v>20.619573218035601</v>
      </c>
      <c r="O1525">
        <v>20.633221691023699</v>
      </c>
      <c r="P1525">
        <v>20.617331052779001</v>
      </c>
      <c r="Q1525">
        <v>20.610243327378701</v>
      </c>
      <c r="R1525">
        <v>20.782049602746401</v>
      </c>
      <c r="S1525">
        <v>20.644257342084799</v>
      </c>
      <c r="T1525">
        <v>20.705167528038999</v>
      </c>
      <c r="U1525">
        <v>20.6159622342768</v>
      </c>
    </row>
    <row r="1526" spans="1:21" x14ac:dyDescent="0.3">
      <c r="A1526" t="s">
        <v>7307</v>
      </c>
      <c r="B1526">
        <v>21.683124484828902</v>
      </c>
      <c r="C1526">
        <v>22.186113761517099</v>
      </c>
      <c r="D1526">
        <v>21.979411367314</v>
      </c>
      <c r="E1526">
        <v>20.9510417379933</v>
      </c>
      <c r="F1526">
        <v>21.317464754437999</v>
      </c>
      <c r="G1526">
        <v>21.664028164186998</v>
      </c>
      <c r="H1526">
        <v>21.690986939327701</v>
      </c>
      <c r="I1526">
        <v>22.320240978741101</v>
      </c>
      <c r="J1526">
        <v>20.799548467196299</v>
      </c>
      <c r="K1526">
        <v>21.355434487394302</v>
      </c>
      <c r="L1526">
        <v>20.918635973785499</v>
      </c>
      <c r="M1526">
        <v>21.337225166662598</v>
      </c>
      <c r="N1526">
        <v>22.263415568412501</v>
      </c>
      <c r="O1526">
        <v>21.5347661955762</v>
      </c>
      <c r="P1526">
        <v>21.715042276395501</v>
      </c>
      <c r="Q1526">
        <v>21.833961676752001</v>
      </c>
      <c r="R1526">
        <v>21.204674506611401</v>
      </c>
      <c r="S1526">
        <v>21.816297788557499</v>
      </c>
      <c r="T1526">
        <v>21.382009180490101</v>
      </c>
      <c r="U1526">
        <v>21.632504663056999</v>
      </c>
    </row>
    <row r="1527" spans="1:21" x14ac:dyDescent="0.3">
      <c r="A1527" t="s">
        <v>7308</v>
      </c>
      <c r="B1527">
        <v>17.293659215182</v>
      </c>
      <c r="C1527">
        <v>17.1860925772346</v>
      </c>
      <c r="D1527">
        <v>17.1068049215332</v>
      </c>
      <c r="E1527">
        <v>17.432421544975199</v>
      </c>
      <c r="F1527">
        <v>17.493778102436401</v>
      </c>
      <c r="G1527">
        <v>17.225519261695101</v>
      </c>
      <c r="H1527">
        <v>17.171469897854699</v>
      </c>
      <c r="I1527">
        <v>17.1564379624309</v>
      </c>
      <c r="J1527">
        <v>17.578559601383301</v>
      </c>
      <c r="K1527">
        <v>17.617573525246101</v>
      </c>
      <c r="L1527">
        <v>17.354846095088799</v>
      </c>
      <c r="M1527">
        <v>16.919597630317799</v>
      </c>
      <c r="N1527">
        <v>17.2113126966631</v>
      </c>
      <c r="O1527">
        <v>17.034808085174301</v>
      </c>
      <c r="P1527">
        <v>17.2174356579647</v>
      </c>
      <c r="Q1527">
        <v>17.548203891318501</v>
      </c>
      <c r="R1527">
        <v>17.052905167387301</v>
      </c>
      <c r="S1527">
        <v>17.1492137523616</v>
      </c>
      <c r="T1527">
        <v>17.015896997011801</v>
      </c>
      <c r="U1527">
        <v>17.3019346453152</v>
      </c>
    </row>
    <row r="1528" spans="1:21" x14ac:dyDescent="0.3">
      <c r="A1528" t="s">
        <v>7309</v>
      </c>
      <c r="B1528">
        <v>23.532324348671398</v>
      </c>
      <c r="C1528">
        <v>23.747910481044201</v>
      </c>
      <c r="D1528">
        <v>23.528916242527401</v>
      </c>
      <c r="E1528">
        <v>23.439650890236301</v>
      </c>
      <c r="F1528">
        <v>23.419617172552702</v>
      </c>
      <c r="G1528">
        <v>23.5531031116493</v>
      </c>
      <c r="H1528">
        <v>23.6395697915891</v>
      </c>
      <c r="I1528">
        <v>23.628541157991901</v>
      </c>
      <c r="J1528">
        <v>23.376853948043799</v>
      </c>
      <c r="K1528">
        <v>23.385375170140399</v>
      </c>
      <c r="L1528">
        <v>23.465802194070399</v>
      </c>
      <c r="M1528">
        <v>23.500691410800599</v>
      </c>
      <c r="N1528">
        <v>23.5683882644033</v>
      </c>
      <c r="O1528">
        <v>23.7552223852053</v>
      </c>
      <c r="P1528">
        <v>23.5271656668933</v>
      </c>
      <c r="Q1528">
        <v>23.4818024618239</v>
      </c>
      <c r="R1528">
        <v>23.419584208969301</v>
      </c>
      <c r="S1528">
        <v>23.564389150746798</v>
      </c>
      <c r="T1528">
        <v>23.688655148142399</v>
      </c>
      <c r="U1528">
        <v>23.559682596618199</v>
      </c>
    </row>
    <row r="1529" spans="1:21" x14ac:dyDescent="0.3">
      <c r="A1529" t="s">
        <v>7310</v>
      </c>
      <c r="B1529">
        <v>24.184263755227299</v>
      </c>
      <c r="C1529">
        <v>24.141123932809499</v>
      </c>
      <c r="D1529">
        <v>24.045897628353799</v>
      </c>
      <c r="E1529">
        <v>24.0610131101806</v>
      </c>
      <c r="F1529">
        <v>24.201753505556301</v>
      </c>
      <c r="G1529">
        <v>24.174056848559999</v>
      </c>
      <c r="H1529">
        <v>24.137726352272001</v>
      </c>
      <c r="I1529">
        <v>24.3350163693678</v>
      </c>
      <c r="J1529">
        <v>24.137216543079901</v>
      </c>
      <c r="K1529">
        <v>24.170885888912</v>
      </c>
      <c r="L1529">
        <v>24.313022837250099</v>
      </c>
      <c r="M1529">
        <v>24.237796974141499</v>
      </c>
      <c r="N1529">
        <v>24.136706707844102</v>
      </c>
      <c r="O1529">
        <v>24.113987865234101</v>
      </c>
      <c r="P1529">
        <v>24.1762366338905</v>
      </c>
      <c r="Q1529">
        <v>24.275222951215301</v>
      </c>
      <c r="R1529">
        <v>24.193694319047101</v>
      </c>
      <c r="S1529">
        <v>24.280797052787399</v>
      </c>
      <c r="T1529">
        <v>24.168389529280802</v>
      </c>
      <c r="U1529">
        <v>24.183428772819799</v>
      </c>
    </row>
    <row r="1530" spans="1:21" x14ac:dyDescent="0.3">
      <c r="A1530" t="s">
        <v>7311</v>
      </c>
      <c r="B1530">
        <v>21.2420760874984</v>
      </c>
      <c r="C1530">
        <v>21.139938217060401</v>
      </c>
      <c r="D1530">
        <v>21.172169851364899</v>
      </c>
      <c r="E1530">
        <v>21.228432780205999</v>
      </c>
      <c r="F1530">
        <v>21.240679264695999</v>
      </c>
      <c r="G1530">
        <v>21.186882550418499</v>
      </c>
      <c r="H1530">
        <v>21.3148733547749</v>
      </c>
      <c r="I1530">
        <v>21.352071640293001</v>
      </c>
      <c r="J1530">
        <v>21.196773253378701</v>
      </c>
      <c r="K1530">
        <v>21.1651463727463</v>
      </c>
      <c r="L1530">
        <v>21.385621278858</v>
      </c>
      <c r="M1530">
        <v>21.556888491328198</v>
      </c>
      <c r="N1530">
        <v>21.1315150315525</v>
      </c>
      <c r="O1530">
        <v>21.102794239311699</v>
      </c>
      <c r="P1530">
        <v>21.315681341951599</v>
      </c>
      <c r="Q1530">
        <v>21.316946357394201</v>
      </c>
      <c r="R1530">
        <v>21.497545688551298</v>
      </c>
      <c r="S1530">
        <v>21.206818794416499</v>
      </c>
      <c r="T1530">
        <v>21.084998567717701</v>
      </c>
      <c r="U1530">
        <v>21.107882792555898</v>
      </c>
    </row>
    <row r="1531" spans="1:21" x14ac:dyDescent="0.3">
      <c r="A1531" t="s">
        <v>7312</v>
      </c>
      <c r="B1531">
        <v>17.646954848394898</v>
      </c>
      <c r="C1531">
        <v>17.201055918388398</v>
      </c>
      <c r="D1531">
        <v>18.220675807221699</v>
      </c>
      <c r="E1531">
        <v>17.405382416110701</v>
      </c>
      <c r="F1531">
        <v>17.456126010641501</v>
      </c>
      <c r="G1531">
        <v>17.721342586233899</v>
      </c>
      <c r="H1531">
        <v>17.050680674716499</v>
      </c>
      <c r="I1531">
        <v>18.2521294167503</v>
      </c>
      <c r="J1531">
        <v>17.371812473972899</v>
      </c>
      <c r="K1531">
        <v>17.637301133742501</v>
      </c>
      <c r="L1531">
        <v>17.4595975534058</v>
      </c>
      <c r="M1531">
        <v>17.646248079351999</v>
      </c>
      <c r="N1531">
        <v>18.284843357764998</v>
      </c>
      <c r="O1531">
        <v>17.178293395401699</v>
      </c>
      <c r="P1531">
        <v>17.705365027747401</v>
      </c>
      <c r="Q1531">
        <v>17.700370906593999</v>
      </c>
      <c r="R1531">
        <v>17.338331895503998</v>
      </c>
      <c r="S1531">
        <v>18.165641603748799</v>
      </c>
      <c r="T1531">
        <v>17.134642938656199</v>
      </c>
      <c r="U1531">
        <v>17.665808872977198</v>
      </c>
    </row>
    <row r="1532" spans="1:21" x14ac:dyDescent="0.3">
      <c r="A1532" t="s">
        <v>7313</v>
      </c>
      <c r="B1532">
        <v>20.854744714814</v>
      </c>
      <c r="C1532">
        <v>20.850829470884602</v>
      </c>
      <c r="D1532">
        <v>20.837902424820999</v>
      </c>
      <c r="E1532">
        <v>20.696277724291399</v>
      </c>
      <c r="F1532">
        <v>20.668890789336</v>
      </c>
      <c r="G1532">
        <v>20.852915918880999</v>
      </c>
      <c r="H1532">
        <v>20.987511407508801</v>
      </c>
      <c r="I1532">
        <v>20.896951730813999</v>
      </c>
      <c r="J1532">
        <v>20.673768121347798</v>
      </c>
      <c r="K1532">
        <v>20.728474114684001</v>
      </c>
      <c r="L1532">
        <v>20.716038799768601</v>
      </c>
      <c r="M1532">
        <v>20.576739009468501</v>
      </c>
      <c r="N1532">
        <v>20.8590840594605</v>
      </c>
      <c r="O1532">
        <v>20.968309322195601</v>
      </c>
      <c r="P1532">
        <v>20.8371758137339</v>
      </c>
      <c r="Q1532">
        <v>20.725105038537201</v>
      </c>
      <c r="R1532">
        <v>20.759038442546601</v>
      </c>
      <c r="S1532">
        <v>21.050175123089701</v>
      </c>
      <c r="T1532">
        <v>21.0157014133171</v>
      </c>
      <c r="U1532">
        <v>20.871610760216999</v>
      </c>
    </row>
    <row r="1533" spans="1:21" x14ac:dyDescent="0.3">
      <c r="A1533" t="s">
        <v>7314</v>
      </c>
      <c r="B1533">
        <v>26.085522232652799</v>
      </c>
      <c r="C1533">
        <v>25.851020623207301</v>
      </c>
      <c r="D1533">
        <v>25.996388727785099</v>
      </c>
      <c r="E1533">
        <v>26.273351187099198</v>
      </c>
      <c r="F1533">
        <v>26.180221033985401</v>
      </c>
      <c r="G1533">
        <v>26.0675571873937</v>
      </c>
      <c r="H1533">
        <v>26.023096507971701</v>
      </c>
      <c r="I1533">
        <v>25.891438987743399</v>
      </c>
      <c r="J1533">
        <v>26.3404671540384</v>
      </c>
      <c r="K1533">
        <v>26.136358231761101</v>
      </c>
      <c r="L1533">
        <v>26.254099404746601</v>
      </c>
      <c r="M1533">
        <v>26.150605570253902</v>
      </c>
      <c r="N1533">
        <v>26.048094877937</v>
      </c>
      <c r="O1533">
        <v>25.9510709161835</v>
      </c>
      <c r="P1533">
        <v>26.086142936105102</v>
      </c>
      <c r="Q1533">
        <v>26.0978486571769</v>
      </c>
      <c r="R1533">
        <v>26.372679787147501</v>
      </c>
      <c r="S1533">
        <v>26.041680454059499</v>
      </c>
      <c r="T1533">
        <v>26.026171165816901</v>
      </c>
      <c r="U1533">
        <v>26.0682768626863</v>
      </c>
    </row>
    <row r="1534" spans="1:21" x14ac:dyDescent="0.3">
      <c r="A1534" t="s">
        <v>7315</v>
      </c>
      <c r="B1534">
        <v>20.7140660338464</v>
      </c>
      <c r="C1534">
        <v>20.852714993564899</v>
      </c>
      <c r="D1534">
        <v>21.071086948374301</v>
      </c>
      <c r="E1534">
        <v>20.669216436516798</v>
      </c>
      <c r="F1534">
        <v>20.567949138191199</v>
      </c>
      <c r="G1534">
        <v>20.754591274035501</v>
      </c>
      <c r="H1534">
        <v>20.575526506462499</v>
      </c>
      <c r="I1534">
        <v>20.7624625403677</v>
      </c>
      <c r="J1534">
        <v>20.637243432027599</v>
      </c>
      <c r="K1534">
        <v>20.611836608779001</v>
      </c>
      <c r="L1534">
        <v>20.5358796470376</v>
      </c>
      <c r="M1534">
        <v>20.5391822829618</v>
      </c>
      <c r="N1534">
        <v>20.910108449216501</v>
      </c>
      <c r="O1534">
        <v>20.749111452181399</v>
      </c>
      <c r="P1534">
        <v>20.688036302948898</v>
      </c>
      <c r="Q1534">
        <v>20.6388220771912</v>
      </c>
      <c r="R1534">
        <v>20.486503105836501</v>
      </c>
      <c r="S1534">
        <v>20.5758291040543</v>
      </c>
      <c r="T1534">
        <v>20.655020403004301</v>
      </c>
      <c r="U1534">
        <v>20.7809387031166</v>
      </c>
    </row>
    <row r="1535" spans="1:21" x14ac:dyDescent="0.3">
      <c r="A1535" t="s">
        <v>7316</v>
      </c>
      <c r="B1535">
        <v>23.805533826098898</v>
      </c>
      <c r="C1535">
        <v>23.901810423358299</v>
      </c>
      <c r="D1535">
        <v>23.487777761882398</v>
      </c>
      <c r="E1535">
        <v>24.136914663182601</v>
      </c>
      <c r="F1535">
        <v>23.813826626013899</v>
      </c>
      <c r="G1535">
        <v>23.8151201649349</v>
      </c>
      <c r="H1535">
        <v>23.894226444160999</v>
      </c>
      <c r="I1535">
        <v>23.403645477808901</v>
      </c>
      <c r="J1535">
        <v>24.052365589410702</v>
      </c>
      <c r="K1535">
        <v>23.892850773691201</v>
      </c>
      <c r="L1535">
        <v>23.932859989485902</v>
      </c>
      <c r="M1535">
        <v>24.134460001544699</v>
      </c>
      <c r="N1535">
        <v>23.557828802551199</v>
      </c>
      <c r="O1535">
        <v>23.987370730317899</v>
      </c>
      <c r="P1535">
        <v>23.800520345110399</v>
      </c>
      <c r="Q1535">
        <v>23.8736637354442</v>
      </c>
      <c r="R1535">
        <v>24.095617617744299</v>
      </c>
      <c r="S1535">
        <v>23.587240108542598</v>
      </c>
      <c r="T1535">
        <v>23.9396049141737</v>
      </c>
      <c r="U1535">
        <v>23.821538927054299</v>
      </c>
    </row>
    <row r="1536" spans="1:21" x14ac:dyDescent="0.3">
      <c r="A1536" t="s">
        <v>7317</v>
      </c>
      <c r="B1536">
        <v>21.062337000626599</v>
      </c>
      <c r="C1536">
        <v>20.629775158314999</v>
      </c>
      <c r="D1536">
        <v>21.1591702432391</v>
      </c>
      <c r="E1536">
        <v>21.105364460319201</v>
      </c>
      <c r="F1536">
        <v>20.968656572235201</v>
      </c>
      <c r="G1536">
        <v>21.023231926491199</v>
      </c>
      <c r="H1536">
        <v>21.007558663855399</v>
      </c>
      <c r="I1536">
        <v>20.9339915859134</v>
      </c>
      <c r="J1536">
        <v>21.156907754329001</v>
      </c>
      <c r="K1536">
        <v>21.3206954804226</v>
      </c>
      <c r="L1536">
        <v>21.014683144910901</v>
      </c>
      <c r="M1536">
        <v>20.638078741404801</v>
      </c>
      <c r="N1536">
        <v>21.2933119590123</v>
      </c>
      <c r="O1536">
        <v>20.929542311052799</v>
      </c>
      <c r="P1536">
        <v>21.0634516726751</v>
      </c>
      <c r="Q1536">
        <v>20.773721862128699</v>
      </c>
      <c r="R1536">
        <v>20.968862356658001</v>
      </c>
      <c r="S1536">
        <v>21.4235277180472</v>
      </c>
      <c r="T1536">
        <v>21.068811939236799</v>
      </c>
      <c r="U1536">
        <v>21.023324953733201</v>
      </c>
    </row>
    <row r="1537" spans="1:21" x14ac:dyDescent="0.3">
      <c r="A1537" t="s">
        <v>7318</v>
      </c>
      <c r="B1537">
        <v>21.753167069152799</v>
      </c>
      <c r="C1537">
        <v>21.739740372919901</v>
      </c>
      <c r="D1537">
        <v>21.545135544270501</v>
      </c>
      <c r="E1537">
        <v>21.868880888197101</v>
      </c>
      <c r="F1537">
        <v>21.8472232971782</v>
      </c>
      <c r="G1537">
        <v>21.725553345675301</v>
      </c>
      <c r="H1537">
        <v>21.646364432018601</v>
      </c>
      <c r="I1537">
        <v>21.6767968430722</v>
      </c>
      <c r="J1537">
        <v>21.914298320757698</v>
      </c>
      <c r="K1537">
        <v>21.800613823984801</v>
      </c>
      <c r="L1537">
        <v>21.90787692636</v>
      </c>
      <c r="M1537">
        <v>22.020679762129902</v>
      </c>
      <c r="N1537">
        <v>21.564816408803601</v>
      </c>
      <c r="O1537">
        <v>21.712550704531999</v>
      </c>
      <c r="P1537">
        <v>21.734961538358899</v>
      </c>
      <c r="Q1537">
        <v>21.909464660604801</v>
      </c>
      <c r="R1537">
        <v>21.913742795333</v>
      </c>
      <c r="S1537">
        <v>21.6159828592222</v>
      </c>
      <c r="T1537">
        <v>21.678484763622698</v>
      </c>
      <c r="U1537">
        <v>21.745052341587801</v>
      </c>
    </row>
    <row r="1538" spans="1:21" x14ac:dyDescent="0.3">
      <c r="A1538" t="s">
        <v>7319</v>
      </c>
      <c r="B1538">
        <v>21.817292440914901</v>
      </c>
      <c r="C1538">
        <v>21.6511162340074</v>
      </c>
      <c r="D1538">
        <v>21.686948643017399</v>
      </c>
      <c r="E1538">
        <v>21.799538191735099</v>
      </c>
      <c r="F1538">
        <v>21.892217979447501</v>
      </c>
      <c r="G1538">
        <v>21.793808696077502</v>
      </c>
      <c r="H1538">
        <v>21.714792261864702</v>
      </c>
      <c r="I1538">
        <v>21.9090355328184</v>
      </c>
      <c r="J1538">
        <v>21.852093643494999</v>
      </c>
      <c r="K1538">
        <v>21.9068470390641</v>
      </c>
      <c r="L1538">
        <v>21.884062878563899</v>
      </c>
      <c r="M1538">
        <v>22.053916759976801</v>
      </c>
      <c r="N1538">
        <v>21.817040362668301</v>
      </c>
      <c r="O1538">
        <v>21.613636632595199</v>
      </c>
      <c r="P1538">
        <v>21.815430217472102</v>
      </c>
      <c r="Q1538">
        <v>21.9471146969247</v>
      </c>
      <c r="R1538">
        <v>21.934018855877301</v>
      </c>
      <c r="S1538">
        <v>21.7657577811603</v>
      </c>
      <c r="T1538">
        <v>21.691091253777099</v>
      </c>
      <c r="U1538">
        <v>21.7970018622967</v>
      </c>
    </row>
    <row r="1539" spans="1:21" x14ac:dyDescent="0.3">
      <c r="A1539" t="s">
        <v>7320</v>
      </c>
      <c r="B1539">
        <v>25.238560857421</v>
      </c>
      <c r="C1539">
        <v>25.0210098429278</v>
      </c>
      <c r="D1539">
        <v>25.398041551319299</v>
      </c>
      <c r="E1539">
        <v>25.2140079300612</v>
      </c>
      <c r="F1539">
        <v>25.1605418665131</v>
      </c>
      <c r="G1539">
        <v>25.230783503726698</v>
      </c>
      <c r="H1539">
        <v>25.229563437602501</v>
      </c>
      <c r="I1539">
        <v>25.2891554657222</v>
      </c>
      <c r="J1539">
        <v>25.267286231170502</v>
      </c>
      <c r="K1539">
        <v>25.1388725538601</v>
      </c>
      <c r="L1539">
        <v>25.1974908745647</v>
      </c>
      <c r="M1539">
        <v>25.2949999334121</v>
      </c>
      <c r="N1539">
        <v>25.4083964165014</v>
      </c>
      <c r="O1539">
        <v>25.099930053085501</v>
      </c>
      <c r="P1539">
        <v>25.234183247025602</v>
      </c>
      <c r="Q1539">
        <v>25.1537395388244</v>
      </c>
      <c r="R1539">
        <v>25.261077626882098</v>
      </c>
      <c r="S1539">
        <v>25.328572768816301</v>
      </c>
      <c r="T1539">
        <v>25.238318994658702</v>
      </c>
      <c r="U1539">
        <v>25.236540648416199</v>
      </c>
    </row>
    <row r="1540" spans="1:21" x14ac:dyDescent="0.3">
      <c r="A1540" t="s">
        <v>7321</v>
      </c>
      <c r="B1540">
        <v>16.614387616761199</v>
      </c>
      <c r="C1540">
        <v>16.916781091438899</v>
      </c>
      <c r="D1540">
        <v>16.573847139265801</v>
      </c>
      <c r="E1540">
        <v>17.402671943139602</v>
      </c>
      <c r="F1540">
        <v>16.741946564457599</v>
      </c>
      <c r="G1540">
        <v>16.681101382821801</v>
      </c>
      <c r="H1540">
        <v>17.0302556691056</v>
      </c>
      <c r="I1540">
        <v>16.3692703029852</v>
      </c>
      <c r="J1540">
        <v>16.7446351571528</v>
      </c>
      <c r="K1540">
        <v>16.8898642619626</v>
      </c>
      <c r="L1540">
        <v>16.1411598299788</v>
      </c>
      <c r="M1540">
        <v>16.169039985622899</v>
      </c>
      <c r="N1540">
        <v>16.714477050366</v>
      </c>
      <c r="O1540">
        <v>16.683430297807799</v>
      </c>
      <c r="P1540">
        <v>16.6890810858275</v>
      </c>
      <c r="Q1540">
        <v>16.325513378660599</v>
      </c>
      <c r="R1540">
        <v>16.436456995312501</v>
      </c>
      <c r="S1540">
        <v>16.536571567842</v>
      </c>
      <c r="T1540">
        <v>17.000152950706902</v>
      </c>
      <c r="U1540">
        <v>16.608287060063901</v>
      </c>
    </row>
    <row r="1541" spans="1:21" x14ac:dyDescent="0.3">
      <c r="A1541" t="s">
        <v>7322</v>
      </c>
      <c r="B1541">
        <v>18.1045791403116</v>
      </c>
      <c r="C1541">
        <v>17.967388917041099</v>
      </c>
      <c r="D1541">
        <v>18.021757481594801</v>
      </c>
      <c r="E1541">
        <v>18.339236191240701</v>
      </c>
      <c r="F1541">
        <v>18.1385044153777</v>
      </c>
      <c r="G1541">
        <v>18.1649126192703</v>
      </c>
      <c r="H1541">
        <v>18.0997680901176</v>
      </c>
      <c r="I1541">
        <v>18.1271502421191</v>
      </c>
      <c r="J1541">
        <v>18.4018259664395</v>
      </c>
      <c r="K1541">
        <v>18.216826800282501</v>
      </c>
      <c r="L1541">
        <v>18.131111666207499</v>
      </c>
      <c r="M1541">
        <v>18.2732906850351</v>
      </c>
      <c r="N1541">
        <v>17.9689525885229</v>
      </c>
      <c r="O1541">
        <v>18.055959832150702</v>
      </c>
      <c r="P1541">
        <v>18.155095087941099</v>
      </c>
      <c r="Q1541">
        <v>18.176890060903201</v>
      </c>
      <c r="R1541">
        <v>18.285427056676198</v>
      </c>
      <c r="S1541">
        <v>18.139966313932302</v>
      </c>
      <c r="T1541">
        <v>18.142822965002001</v>
      </c>
      <c r="U1541">
        <v>18.1168390859611</v>
      </c>
    </row>
    <row r="1542" spans="1:21" x14ac:dyDescent="0.3">
      <c r="A1542" t="s">
        <v>7323</v>
      </c>
      <c r="B1542">
        <v>17.971180208010299</v>
      </c>
      <c r="C1542">
        <v>17.964180234811899</v>
      </c>
      <c r="D1542">
        <v>18.448453711315199</v>
      </c>
      <c r="E1542">
        <v>17.433985399968702</v>
      </c>
      <c r="F1542">
        <v>17.260518211737601</v>
      </c>
      <c r="G1542">
        <v>17.901516639214801</v>
      </c>
      <c r="H1542">
        <v>17.7734679509458</v>
      </c>
      <c r="I1542">
        <v>18.311005499210498</v>
      </c>
      <c r="J1542">
        <v>17.441187801272399</v>
      </c>
      <c r="K1542">
        <v>17.357363015585801</v>
      </c>
      <c r="L1542">
        <v>17.314392123480101</v>
      </c>
      <c r="M1542">
        <v>17.361527275170602</v>
      </c>
      <c r="N1542">
        <v>18.5480411094129</v>
      </c>
      <c r="O1542">
        <v>17.794603359436302</v>
      </c>
      <c r="P1542">
        <v>17.957749140244601</v>
      </c>
      <c r="Q1542">
        <v>17.441446057115801</v>
      </c>
      <c r="R1542">
        <v>17.539147095908</v>
      </c>
      <c r="S1542">
        <v>18.305303971453</v>
      </c>
      <c r="T1542">
        <v>17.946392636879899</v>
      </c>
      <c r="U1542">
        <v>17.916457306256898</v>
      </c>
    </row>
    <row r="1543" spans="1:21" x14ac:dyDescent="0.3">
      <c r="A1543" t="s">
        <v>7324</v>
      </c>
      <c r="B1543">
        <v>26.283616527019099</v>
      </c>
      <c r="C1543">
        <v>25.7758138099645</v>
      </c>
      <c r="D1543">
        <v>26.421664714952801</v>
      </c>
      <c r="E1543">
        <v>26.472836188548399</v>
      </c>
      <c r="F1543">
        <v>26.4598386488593</v>
      </c>
      <c r="G1543">
        <v>26.303891700322701</v>
      </c>
      <c r="H1543">
        <v>25.9935563730578</v>
      </c>
      <c r="I1543">
        <v>26.1784422756465</v>
      </c>
      <c r="J1543">
        <v>26.5908462557489</v>
      </c>
      <c r="K1543">
        <v>26.614727402390301</v>
      </c>
      <c r="L1543">
        <v>26.584779775502401</v>
      </c>
      <c r="M1543">
        <v>26.4031529290964</v>
      </c>
      <c r="N1543">
        <v>26.385077515237299</v>
      </c>
      <c r="O1543">
        <v>25.953937815552202</v>
      </c>
      <c r="P1543">
        <v>26.318156440498399</v>
      </c>
      <c r="Q1543">
        <v>26.549933493524499</v>
      </c>
      <c r="R1543">
        <v>26.5988262445312</v>
      </c>
      <c r="S1543">
        <v>26.291524570299501</v>
      </c>
      <c r="T1543">
        <v>26.0151574056414</v>
      </c>
      <c r="U1543">
        <v>26.270783117410801</v>
      </c>
    </row>
    <row r="1544" spans="1:21" x14ac:dyDescent="0.3">
      <c r="A1544" t="s">
        <v>7325</v>
      </c>
      <c r="B1544">
        <v>17.313943657266599</v>
      </c>
      <c r="C1544">
        <v>17.540343112165299</v>
      </c>
      <c r="D1544">
        <v>17.497047835709999</v>
      </c>
      <c r="E1544">
        <v>17.051497513480601</v>
      </c>
      <c r="F1544">
        <v>17.298080897618501</v>
      </c>
      <c r="G1544">
        <v>17.4300088026122</v>
      </c>
      <c r="H1544">
        <v>17.436978327096298</v>
      </c>
      <c r="I1544">
        <v>17.544584876164901</v>
      </c>
      <c r="J1544">
        <v>17.177510392562599</v>
      </c>
      <c r="K1544">
        <v>17.166800167308299</v>
      </c>
      <c r="L1544">
        <v>17.308098412325201</v>
      </c>
      <c r="M1544">
        <v>17.391400058655702</v>
      </c>
      <c r="N1544">
        <v>17.1204879959372</v>
      </c>
      <c r="O1544">
        <v>17.4034929936787</v>
      </c>
      <c r="P1544">
        <v>17.3682710578558</v>
      </c>
      <c r="Q1544">
        <v>17.3928859162999</v>
      </c>
      <c r="R1544">
        <v>17.390563388901001</v>
      </c>
      <c r="S1544">
        <v>17.314121313134201</v>
      </c>
      <c r="T1544">
        <v>17.251683209390301</v>
      </c>
      <c r="U1544">
        <v>17.380388888114101</v>
      </c>
    </row>
    <row r="1545" spans="1:21" x14ac:dyDescent="0.3">
      <c r="A1545" t="s">
        <v>7326</v>
      </c>
      <c r="B1545">
        <v>21.085202558836901</v>
      </c>
      <c r="C1545">
        <v>20.739162919935399</v>
      </c>
      <c r="D1545">
        <v>21.085031342250002</v>
      </c>
      <c r="E1545">
        <v>21.348833622436299</v>
      </c>
      <c r="F1545">
        <v>21.074402159382899</v>
      </c>
      <c r="G1545">
        <v>21.0527423955023</v>
      </c>
      <c r="H1545">
        <v>20.831541358070002</v>
      </c>
      <c r="I1545">
        <v>20.9046223651705</v>
      </c>
      <c r="J1545">
        <v>21.327021238507001</v>
      </c>
      <c r="K1545">
        <v>21.372078686241299</v>
      </c>
      <c r="L1545">
        <v>21.009636061117501</v>
      </c>
      <c r="M1545">
        <v>20.916482110255998</v>
      </c>
      <c r="N1545">
        <v>20.9550580859263</v>
      </c>
      <c r="O1545">
        <v>20.931469262898901</v>
      </c>
      <c r="P1545">
        <v>21.104860224291201</v>
      </c>
      <c r="Q1545">
        <v>20.9768291943628</v>
      </c>
      <c r="R1545">
        <v>21.2500898260237</v>
      </c>
      <c r="S1545">
        <v>21.028434242324501</v>
      </c>
      <c r="T1545">
        <v>20.955230325759199</v>
      </c>
      <c r="U1545">
        <v>21.033756618718002</v>
      </c>
    </row>
    <row r="1546" spans="1:21" x14ac:dyDescent="0.3">
      <c r="A1546" t="s">
        <v>7327</v>
      </c>
      <c r="B1546">
        <v>21.080541316018699</v>
      </c>
      <c r="C1546">
        <v>21.688706707199799</v>
      </c>
      <c r="D1546">
        <v>21.024008080757302</v>
      </c>
      <c r="E1546">
        <v>21.0198742713599</v>
      </c>
      <c r="F1546">
        <v>21.161765760942501</v>
      </c>
      <c r="G1546">
        <v>21.206833777039002</v>
      </c>
      <c r="H1546">
        <v>21.495249604728699</v>
      </c>
      <c r="I1546">
        <v>20.972467843014901</v>
      </c>
      <c r="J1546">
        <v>21.007493425554799</v>
      </c>
      <c r="K1546">
        <v>20.9782313343147</v>
      </c>
      <c r="L1546">
        <v>20.9986262802006</v>
      </c>
      <c r="M1546">
        <v>21.235977578773699</v>
      </c>
      <c r="N1546">
        <v>21.064143007656099</v>
      </c>
      <c r="O1546">
        <v>21.4306563334091</v>
      </c>
      <c r="P1546">
        <v>21.1569242323582</v>
      </c>
      <c r="Q1546">
        <v>21.2685185874588</v>
      </c>
      <c r="R1546">
        <v>20.859948230721699</v>
      </c>
      <c r="S1546">
        <v>20.773982244469099</v>
      </c>
      <c r="T1546">
        <v>21.472248853017302</v>
      </c>
      <c r="U1546">
        <v>21.135715717314302</v>
      </c>
    </row>
    <row r="1547" spans="1:21" x14ac:dyDescent="0.3">
      <c r="A1547" t="s">
        <v>7328</v>
      </c>
      <c r="B1547">
        <v>17.2766863083021</v>
      </c>
      <c r="C1547">
        <v>17.389617987301701</v>
      </c>
      <c r="D1547">
        <v>17.366592007512502</v>
      </c>
      <c r="E1547">
        <v>17.1893836851239</v>
      </c>
      <c r="F1547">
        <v>17.310340040415301</v>
      </c>
      <c r="G1547">
        <v>17.3086481968244</v>
      </c>
      <c r="H1547">
        <v>17.286149514197</v>
      </c>
      <c r="I1547">
        <v>17.300158945707501</v>
      </c>
      <c r="J1547">
        <v>17.0124902218204</v>
      </c>
      <c r="K1547">
        <v>17.242522001411199</v>
      </c>
      <c r="L1547">
        <v>17.273609149052501</v>
      </c>
      <c r="M1547">
        <v>16.7898821350826</v>
      </c>
      <c r="N1547">
        <v>17.4129811974977</v>
      </c>
      <c r="O1547">
        <v>17.443053954366501</v>
      </c>
      <c r="P1547">
        <v>17.359889703443599</v>
      </c>
      <c r="Q1547">
        <v>17.1943755345082</v>
      </c>
      <c r="R1547">
        <v>17.075320428706402</v>
      </c>
      <c r="S1547">
        <v>17.457436092678901</v>
      </c>
      <c r="T1547">
        <v>17.394173997697699</v>
      </c>
      <c r="U1547">
        <v>17.224543865527501</v>
      </c>
    </row>
    <row r="1548" spans="1:21" x14ac:dyDescent="0.3">
      <c r="A1548" t="s">
        <v>7329</v>
      </c>
      <c r="B1548">
        <v>26.371612736878401</v>
      </c>
      <c r="C1548">
        <v>26.342721821304799</v>
      </c>
      <c r="D1548">
        <v>25.990717490137399</v>
      </c>
      <c r="E1548">
        <v>26.590399070382201</v>
      </c>
      <c r="F1548">
        <v>26.2666003408808</v>
      </c>
      <c r="G1548">
        <v>26.326089915306401</v>
      </c>
      <c r="H1548">
        <v>26.396258808999299</v>
      </c>
      <c r="I1548">
        <v>26.305783586662098</v>
      </c>
      <c r="J1548">
        <v>26.523088623671502</v>
      </c>
      <c r="K1548">
        <v>26.354050883860801</v>
      </c>
      <c r="L1548">
        <v>26.338351141409401</v>
      </c>
      <c r="M1548">
        <v>26.781720698288101</v>
      </c>
      <c r="N1548">
        <v>26.036115683919601</v>
      </c>
      <c r="O1548">
        <v>26.3953432085206</v>
      </c>
      <c r="P1548">
        <v>26.352406030729998</v>
      </c>
      <c r="Q1548">
        <v>26.389084025701099</v>
      </c>
      <c r="R1548">
        <v>26.609155000854699</v>
      </c>
      <c r="S1548">
        <v>26.347557201971501</v>
      </c>
      <c r="T1548">
        <v>26.434842773161499</v>
      </c>
      <c r="U1548">
        <v>26.3467204560834</v>
      </c>
    </row>
    <row r="1549" spans="1:21" x14ac:dyDescent="0.3">
      <c r="A1549" t="s">
        <v>7330</v>
      </c>
      <c r="B1549">
        <v>22.702826564948701</v>
      </c>
      <c r="C1549">
        <v>22.6556871905705</v>
      </c>
      <c r="D1549">
        <v>22.664208426138799</v>
      </c>
      <c r="E1549">
        <v>22.713538299305402</v>
      </c>
      <c r="F1549">
        <v>22.456395891430201</v>
      </c>
      <c r="G1549">
        <v>22.699557890250802</v>
      </c>
      <c r="H1549">
        <v>22.631300394857899</v>
      </c>
      <c r="I1549">
        <v>22.932015605908401</v>
      </c>
      <c r="J1549">
        <v>22.655913501388699</v>
      </c>
      <c r="K1549">
        <v>22.708667677436502</v>
      </c>
      <c r="L1549">
        <v>23.693389217957002</v>
      </c>
      <c r="M1549">
        <v>22.422209704791499</v>
      </c>
      <c r="N1549">
        <v>22.451348421063901</v>
      </c>
      <c r="O1549">
        <v>22.249739218616199</v>
      </c>
      <c r="P1549">
        <v>22.674566864202401</v>
      </c>
      <c r="Q1549">
        <v>23.563038944717999</v>
      </c>
      <c r="R1549">
        <v>22.4097869682757</v>
      </c>
      <c r="S1549">
        <v>22.512334169600901</v>
      </c>
      <c r="T1549">
        <v>22.313045661979899</v>
      </c>
      <c r="U1549">
        <v>22.728577615565001</v>
      </c>
    </row>
    <row r="1550" spans="1:21" x14ac:dyDescent="0.3">
      <c r="A1550" t="s">
        <v>7331</v>
      </c>
      <c r="B1550">
        <v>20.2563549335859</v>
      </c>
      <c r="C1550">
        <v>20.497404076506999</v>
      </c>
      <c r="D1550">
        <v>19.877374242307901</v>
      </c>
      <c r="E1550">
        <v>20.567467710702601</v>
      </c>
      <c r="F1550">
        <v>20.427231092511299</v>
      </c>
      <c r="G1550">
        <v>20.125918120635401</v>
      </c>
      <c r="H1550">
        <v>20.592428214208201</v>
      </c>
      <c r="I1550">
        <v>19.8229164640133</v>
      </c>
      <c r="J1550">
        <v>20.414057915930499</v>
      </c>
      <c r="K1550">
        <v>20.489735009203301</v>
      </c>
      <c r="L1550">
        <v>20.2148615803636</v>
      </c>
      <c r="M1550">
        <v>20.237650000921398</v>
      </c>
      <c r="N1550">
        <v>20.214775332691602</v>
      </c>
      <c r="O1550">
        <v>20.122621227066698</v>
      </c>
      <c r="P1550">
        <v>20.212018796824601</v>
      </c>
      <c r="Q1550">
        <v>20.207883170732899</v>
      </c>
      <c r="R1550">
        <v>20.276522855993399</v>
      </c>
      <c r="S1550">
        <v>20.2657898740731</v>
      </c>
      <c r="T1550">
        <v>20.1158032240597</v>
      </c>
      <c r="U1550">
        <v>20.173381209958301</v>
      </c>
    </row>
    <row r="1551" spans="1:21" x14ac:dyDescent="0.3">
      <c r="A1551" t="s">
        <v>7332</v>
      </c>
      <c r="B1551">
        <v>20.2108018135525</v>
      </c>
      <c r="C1551">
        <v>19.876830147345501</v>
      </c>
      <c r="D1551">
        <v>20.728938175837499</v>
      </c>
      <c r="E1551">
        <v>19.901200149047401</v>
      </c>
      <c r="F1551">
        <v>19.984246595861201</v>
      </c>
      <c r="G1551">
        <v>20.2000098118708</v>
      </c>
      <c r="H1551">
        <v>19.970113589433801</v>
      </c>
      <c r="I1551">
        <v>20.5444368005451</v>
      </c>
      <c r="J1551">
        <v>19.980448086118301</v>
      </c>
      <c r="K1551">
        <v>19.857716111076702</v>
      </c>
      <c r="L1551">
        <v>19.928868041590501</v>
      </c>
      <c r="M1551">
        <v>19.890146145057901</v>
      </c>
      <c r="N1551">
        <v>20.687049223298501</v>
      </c>
      <c r="O1551">
        <v>19.849112894717202</v>
      </c>
      <c r="P1551">
        <v>20.217058554130301</v>
      </c>
      <c r="Q1551">
        <v>19.931836044540599</v>
      </c>
      <c r="R1551">
        <v>20.041342252181799</v>
      </c>
      <c r="S1551">
        <v>20.495312482099699</v>
      </c>
      <c r="T1551">
        <v>20.073944552955101</v>
      </c>
      <c r="U1551">
        <v>20.195102190587701</v>
      </c>
    </row>
    <row r="1552" spans="1:21" x14ac:dyDescent="0.3">
      <c r="A1552" t="s">
        <v>7333</v>
      </c>
      <c r="B1552">
        <v>23.9733151317999</v>
      </c>
      <c r="C1552">
        <v>24.23211350535</v>
      </c>
      <c r="D1552">
        <v>24.071823340714499</v>
      </c>
      <c r="E1552">
        <v>23.729309730559301</v>
      </c>
      <c r="F1552">
        <v>23.843981630038499</v>
      </c>
      <c r="G1552">
        <v>23.959930813451798</v>
      </c>
      <c r="H1552">
        <v>23.9931186142535</v>
      </c>
      <c r="I1552">
        <v>24.148931207922601</v>
      </c>
      <c r="J1552">
        <v>23.705775734598799</v>
      </c>
      <c r="K1552">
        <v>23.751403400430998</v>
      </c>
      <c r="L1552">
        <v>23.8622529532954</v>
      </c>
      <c r="M1552">
        <v>23.849249880311898</v>
      </c>
      <c r="N1552">
        <v>24.1205438279658</v>
      </c>
      <c r="O1552">
        <v>24.188388132621998</v>
      </c>
      <c r="P1552">
        <v>23.977126377875699</v>
      </c>
      <c r="Q1552">
        <v>23.918440443394001</v>
      </c>
      <c r="R1552">
        <v>23.693714449845999</v>
      </c>
      <c r="S1552">
        <v>24.075779820897701</v>
      </c>
      <c r="T1552">
        <v>24.037083752062401</v>
      </c>
      <c r="U1552">
        <v>23.957467539640401</v>
      </c>
    </row>
    <row r="1553" spans="1:21" x14ac:dyDescent="0.3">
      <c r="A1553" t="s">
        <v>7334</v>
      </c>
      <c r="B1553">
        <v>20.570147182480198</v>
      </c>
      <c r="C1553">
        <v>20.7547129162804</v>
      </c>
      <c r="D1553">
        <v>19.916131058300198</v>
      </c>
      <c r="E1553">
        <v>20.905703221279801</v>
      </c>
      <c r="F1553">
        <v>20.659346000230698</v>
      </c>
      <c r="G1553">
        <v>20.6294262710231</v>
      </c>
      <c r="H1553">
        <v>20.463978941260901</v>
      </c>
      <c r="I1553">
        <v>20.102185927954999</v>
      </c>
      <c r="J1553">
        <v>20.935724278448401</v>
      </c>
      <c r="K1553">
        <v>20.6807682669772</v>
      </c>
      <c r="L1553">
        <v>20.7021351286431</v>
      </c>
      <c r="M1553">
        <v>21.539820134221898</v>
      </c>
      <c r="N1553">
        <v>20.153972927574799</v>
      </c>
      <c r="O1553">
        <v>20.607574132481901</v>
      </c>
      <c r="P1553">
        <v>20.608373608166701</v>
      </c>
      <c r="Q1553">
        <v>21.0149530951382</v>
      </c>
      <c r="R1553">
        <v>20.726745788133901</v>
      </c>
      <c r="S1553">
        <v>19.9782889107789</v>
      </c>
      <c r="T1553">
        <v>20.484482254602199</v>
      </c>
      <c r="U1553">
        <v>20.5937617019074</v>
      </c>
    </row>
    <row r="1554" spans="1:21" x14ac:dyDescent="0.3">
      <c r="A1554" t="s">
        <v>7335</v>
      </c>
      <c r="B1554">
        <v>21.573475767144402</v>
      </c>
      <c r="C1554">
        <v>22.117595871718699</v>
      </c>
      <c r="D1554">
        <v>21.790652992427098</v>
      </c>
      <c r="E1554">
        <v>21.230481401706001</v>
      </c>
      <c r="F1554">
        <v>21.370758662724398</v>
      </c>
      <c r="G1554">
        <v>21.604913342261099</v>
      </c>
      <c r="H1554">
        <v>21.944654509517399</v>
      </c>
      <c r="I1554">
        <v>21.5896409609961</v>
      </c>
      <c r="J1554">
        <v>21.153725138568699</v>
      </c>
      <c r="K1554">
        <v>21.508209023845399</v>
      </c>
      <c r="L1554">
        <v>21.216485152045198</v>
      </c>
      <c r="M1554">
        <v>20.5762713504472</v>
      </c>
      <c r="N1554">
        <v>21.9155008391627</v>
      </c>
      <c r="O1554">
        <v>22.073100657494201</v>
      </c>
      <c r="P1554">
        <v>21.603461951274099</v>
      </c>
      <c r="Q1554">
        <v>21.329387510618702</v>
      </c>
      <c r="R1554">
        <v>21.069220898225801</v>
      </c>
      <c r="S1554">
        <v>21.785337435386499</v>
      </c>
      <c r="T1554">
        <v>22.015520875629701</v>
      </c>
      <c r="U1554">
        <v>21.5767611560284</v>
      </c>
    </row>
    <row r="1555" spans="1:21" x14ac:dyDescent="0.3">
      <c r="A1555" t="s">
        <v>7336</v>
      </c>
      <c r="B1555">
        <v>22.014048354201801</v>
      </c>
      <c r="C1555">
        <v>21.6810100289355</v>
      </c>
      <c r="D1555">
        <v>21.3660740861012</v>
      </c>
      <c r="E1555">
        <v>22.3073721656089</v>
      </c>
      <c r="F1555">
        <v>22.5667367502211</v>
      </c>
      <c r="G1555">
        <v>22.029419613644599</v>
      </c>
      <c r="H1555">
        <v>21.7354948516004</v>
      </c>
      <c r="I1555">
        <v>21.501269570931999</v>
      </c>
      <c r="J1555">
        <v>22.359182508267601</v>
      </c>
      <c r="K1555">
        <v>22.5697361348534</v>
      </c>
      <c r="L1555">
        <v>22.783388600699599</v>
      </c>
      <c r="M1555">
        <v>22.1043046793691</v>
      </c>
      <c r="N1555">
        <v>21.489722687763301</v>
      </c>
      <c r="O1555">
        <v>21.877683190331201</v>
      </c>
      <c r="P1555">
        <v>22.022954075702199</v>
      </c>
      <c r="Q1555">
        <v>22.397755748465599</v>
      </c>
      <c r="R1555">
        <v>22.4057572074178</v>
      </c>
      <c r="S1555">
        <v>21.826733135344199</v>
      </c>
      <c r="T1555">
        <v>21.7254797412517</v>
      </c>
      <c r="U1555">
        <v>22.022131272557001</v>
      </c>
    </row>
    <row r="1556" spans="1:21" x14ac:dyDescent="0.3">
      <c r="A1556" t="s">
        <v>7337</v>
      </c>
      <c r="B1556">
        <v>23.0742800943374</v>
      </c>
      <c r="C1556">
        <v>23.066276903179201</v>
      </c>
      <c r="D1556">
        <v>23.227993615415802</v>
      </c>
      <c r="E1556">
        <v>22.8566269159308</v>
      </c>
      <c r="F1556">
        <v>23.117896565060398</v>
      </c>
      <c r="G1556">
        <v>23.094935630701201</v>
      </c>
      <c r="H1556">
        <v>22.970284449676399</v>
      </c>
      <c r="I1556">
        <v>23.391588290946601</v>
      </c>
      <c r="J1556">
        <v>22.8479655422408</v>
      </c>
      <c r="K1556">
        <v>23.021800876515901</v>
      </c>
      <c r="L1556">
        <v>23.063498818339699</v>
      </c>
      <c r="M1556">
        <v>22.9943117235206</v>
      </c>
      <c r="N1556">
        <v>23.253577338178602</v>
      </c>
      <c r="O1556">
        <v>23.069995205306299</v>
      </c>
      <c r="P1556">
        <v>23.0891928532759</v>
      </c>
      <c r="Q1556">
        <v>23.072934462940101</v>
      </c>
      <c r="R1556">
        <v>22.862584434351302</v>
      </c>
      <c r="S1556">
        <v>23.300629063853201</v>
      </c>
      <c r="T1556">
        <v>23.003945054316201</v>
      </c>
      <c r="U1556">
        <v>23.081727440808098</v>
      </c>
    </row>
    <row r="1557" spans="1:21" x14ac:dyDescent="0.3">
      <c r="A1557" t="s">
        <v>7338</v>
      </c>
      <c r="B1557">
        <v>18.986757217676299</v>
      </c>
      <c r="C1557">
        <v>18.770269139107</v>
      </c>
      <c r="D1557">
        <v>19.155806501261001</v>
      </c>
      <c r="E1557">
        <v>18.8749297565349</v>
      </c>
      <c r="F1557">
        <v>18.896737856667801</v>
      </c>
      <c r="G1557">
        <v>19.018308873669302</v>
      </c>
      <c r="H1557">
        <v>18.990518727696099</v>
      </c>
      <c r="I1557">
        <v>19.0749966272911</v>
      </c>
      <c r="J1557">
        <v>19.012784118330401</v>
      </c>
      <c r="K1557">
        <v>19.1086101141025</v>
      </c>
      <c r="L1557">
        <v>18.9877302606867</v>
      </c>
      <c r="M1557">
        <v>18.7410965160412</v>
      </c>
      <c r="N1557">
        <v>19.248182081784801</v>
      </c>
      <c r="O1557">
        <v>18.8073503563785</v>
      </c>
      <c r="P1557">
        <v>18.9388907312436</v>
      </c>
      <c r="Q1557">
        <v>18.896525130333199</v>
      </c>
      <c r="R1557">
        <v>19.038153227508499</v>
      </c>
      <c r="S1557">
        <v>19.2302639482415</v>
      </c>
      <c r="T1557">
        <v>19.023498332333102</v>
      </c>
      <c r="U1557">
        <v>19.064953900121399</v>
      </c>
    </row>
    <row r="1558" spans="1:21" x14ac:dyDescent="0.3">
      <c r="A1558" t="s">
        <v>7339</v>
      </c>
      <c r="B1558">
        <v>18.648046304636502</v>
      </c>
      <c r="C1558">
        <v>18.691833489737899</v>
      </c>
      <c r="D1558">
        <v>18.295296874716399</v>
      </c>
      <c r="E1558">
        <v>18.949799968792501</v>
      </c>
      <c r="F1558">
        <v>18.952344139964602</v>
      </c>
      <c r="G1558">
        <v>18.7162923355103</v>
      </c>
      <c r="H1558">
        <v>18.787277866193399</v>
      </c>
      <c r="I1558">
        <v>18.322950103730602</v>
      </c>
      <c r="J1558">
        <v>18.873916761981999</v>
      </c>
      <c r="K1558">
        <v>19.154248575427498</v>
      </c>
      <c r="L1558">
        <v>18.902925200791401</v>
      </c>
      <c r="M1558">
        <v>18.8244536821053</v>
      </c>
      <c r="N1558">
        <v>18.551742841168998</v>
      </c>
      <c r="O1558">
        <v>18.7020910511674</v>
      </c>
      <c r="P1558">
        <v>18.726893619115099</v>
      </c>
      <c r="Q1558">
        <v>18.850750133419901</v>
      </c>
      <c r="R1558">
        <v>18.811894643309198</v>
      </c>
      <c r="S1558">
        <v>18.5689434406857</v>
      </c>
      <c r="T1558">
        <v>18.654211062791099</v>
      </c>
      <c r="U1558">
        <v>18.639190761518201</v>
      </c>
    </row>
    <row r="1559" spans="1:21" x14ac:dyDescent="0.3">
      <c r="A1559" t="s">
        <v>7340</v>
      </c>
      <c r="B1559">
        <v>15.300585455413099</v>
      </c>
      <c r="C1559">
        <v>15.218633609854001</v>
      </c>
      <c r="D1559">
        <v>15.289665269101199</v>
      </c>
      <c r="E1559">
        <v>15.1390410614346</v>
      </c>
      <c r="F1559">
        <v>15.236868718780901</v>
      </c>
      <c r="G1559">
        <v>15.2328518495737</v>
      </c>
      <c r="H1559">
        <v>15.391798748002</v>
      </c>
      <c r="I1559">
        <v>15.098646493997901</v>
      </c>
      <c r="J1559">
        <v>15.2161550297474</v>
      </c>
      <c r="K1559">
        <v>15.1806462252512</v>
      </c>
      <c r="L1559">
        <v>15.5183693521648</v>
      </c>
      <c r="M1559">
        <v>15.775496792564301</v>
      </c>
      <c r="N1559">
        <v>15.121667947305999</v>
      </c>
      <c r="O1559">
        <v>15.244654756685</v>
      </c>
      <c r="P1559">
        <v>15.4244309171967</v>
      </c>
      <c r="Q1559">
        <v>15.342068886785601</v>
      </c>
      <c r="R1559">
        <v>15.7475069845039</v>
      </c>
      <c r="S1559">
        <v>14.867154554870099</v>
      </c>
      <c r="T1559">
        <v>14.9733128485399</v>
      </c>
      <c r="U1559">
        <v>15.092548159023099</v>
      </c>
    </row>
    <row r="1560" spans="1:21" x14ac:dyDescent="0.3">
      <c r="A1560" t="s">
        <v>7341</v>
      </c>
      <c r="B1560">
        <v>27.580501349148101</v>
      </c>
      <c r="C1560">
        <v>27.573523863642201</v>
      </c>
      <c r="D1560">
        <v>27.4410308174383</v>
      </c>
      <c r="E1560">
        <v>27.641458826074</v>
      </c>
      <c r="F1560">
        <v>27.680484099343001</v>
      </c>
      <c r="G1560">
        <v>27.575163768919001</v>
      </c>
      <c r="H1560">
        <v>27.419621119059101</v>
      </c>
      <c r="I1560">
        <v>27.509794945649901</v>
      </c>
      <c r="J1560">
        <v>27.697939723233901</v>
      </c>
      <c r="K1560">
        <v>27.631350005055399</v>
      </c>
      <c r="L1560">
        <v>27.805206988322901</v>
      </c>
      <c r="M1560">
        <v>27.9466292358691</v>
      </c>
      <c r="N1560">
        <v>27.501291651910702</v>
      </c>
      <c r="O1560">
        <v>27.553435870201898</v>
      </c>
      <c r="P1560">
        <v>27.600566183652798</v>
      </c>
      <c r="Q1560">
        <v>27.7456315888865</v>
      </c>
      <c r="R1560">
        <v>27.738260663757199</v>
      </c>
      <c r="S1560">
        <v>27.459240353345098</v>
      </c>
      <c r="T1560">
        <v>27.455235136767801</v>
      </c>
      <c r="U1560">
        <v>27.556285761094699</v>
      </c>
    </row>
    <row r="1561" spans="1:21" x14ac:dyDescent="0.3">
      <c r="A1561" t="s">
        <v>7342</v>
      </c>
      <c r="B1561">
        <v>19.2260817494587</v>
      </c>
      <c r="C1561">
        <v>19.229825690107301</v>
      </c>
      <c r="D1561">
        <v>18.549374326967001</v>
      </c>
      <c r="E1561">
        <v>19.5904265735705</v>
      </c>
      <c r="F1561">
        <v>19.544756597518901</v>
      </c>
      <c r="G1561">
        <v>19.234671352258999</v>
      </c>
      <c r="H1561">
        <v>19.329069476304401</v>
      </c>
      <c r="I1561">
        <v>19.076910165219299</v>
      </c>
      <c r="J1561">
        <v>19.247787504551098</v>
      </c>
      <c r="K1561">
        <v>19.5700029974244</v>
      </c>
      <c r="L1561">
        <v>19.5436928967429</v>
      </c>
      <c r="M1561">
        <v>20.038714525620499</v>
      </c>
      <c r="N1561">
        <v>19.124440884718801</v>
      </c>
      <c r="O1561">
        <v>19.032337198612598</v>
      </c>
      <c r="P1561">
        <v>19.238931241351601</v>
      </c>
      <c r="Q1561">
        <v>19.643137102404602</v>
      </c>
      <c r="R1561">
        <v>19.3650028196401</v>
      </c>
      <c r="S1561">
        <v>18.959207090792201</v>
      </c>
      <c r="T1561">
        <v>18.861231152492699</v>
      </c>
      <c r="U1561">
        <v>19.2233526398437</v>
      </c>
    </row>
    <row r="1562" spans="1:21" x14ac:dyDescent="0.3">
      <c r="A1562" t="s">
        <v>7343</v>
      </c>
      <c r="B1562">
        <v>23.760070889923998</v>
      </c>
      <c r="C1562">
        <v>23.768744986265101</v>
      </c>
      <c r="D1562">
        <v>23.899410975323001</v>
      </c>
      <c r="E1562">
        <v>23.658663451959601</v>
      </c>
      <c r="F1562">
        <v>23.675287248019501</v>
      </c>
      <c r="G1562">
        <v>23.738550669330099</v>
      </c>
      <c r="H1562">
        <v>23.740061326898001</v>
      </c>
      <c r="I1562">
        <v>23.931320275339299</v>
      </c>
      <c r="J1562">
        <v>23.7099560880377</v>
      </c>
      <c r="K1562">
        <v>23.568662958693601</v>
      </c>
      <c r="L1562">
        <v>23.7310537458497</v>
      </c>
      <c r="M1562">
        <v>23.807200938753901</v>
      </c>
      <c r="N1562">
        <v>23.875543027861202</v>
      </c>
      <c r="O1562">
        <v>23.6682509540483</v>
      </c>
      <c r="P1562">
        <v>23.776377065806301</v>
      </c>
      <c r="Q1562">
        <v>23.744517787593601</v>
      </c>
      <c r="R1562">
        <v>23.719011610465099</v>
      </c>
      <c r="S1562">
        <v>23.8090443328079</v>
      </c>
      <c r="T1562">
        <v>23.742865778664701</v>
      </c>
      <c r="U1562">
        <v>23.723243879856</v>
      </c>
    </row>
    <row r="1563" spans="1:21" x14ac:dyDescent="0.3">
      <c r="A1563" t="s">
        <v>7344</v>
      </c>
      <c r="B1563">
        <v>22.408387154330999</v>
      </c>
      <c r="C1563">
        <v>22.5185280239387</v>
      </c>
      <c r="D1563">
        <v>22.427588766854701</v>
      </c>
      <c r="E1563">
        <v>22.2719207622407</v>
      </c>
      <c r="F1563">
        <v>22.297074460648702</v>
      </c>
      <c r="G1563">
        <v>22.412084932756802</v>
      </c>
      <c r="H1563">
        <v>22.548550848096099</v>
      </c>
      <c r="I1563">
        <v>22.399769767412302</v>
      </c>
      <c r="J1563">
        <v>22.2996165645967</v>
      </c>
      <c r="K1563">
        <v>22.223415986698701</v>
      </c>
      <c r="L1563">
        <v>22.298926433244102</v>
      </c>
      <c r="M1563">
        <v>22.2669321026628</v>
      </c>
      <c r="N1563">
        <v>22.507413019526901</v>
      </c>
      <c r="O1563">
        <v>22.5881116214135</v>
      </c>
      <c r="P1563">
        <v>22.3867320694463</v>
      </c>
      <c r="Q1563">
        <v>22.321945194561501</v>
      </c>
      <c r="R1563">
        <v>22.381984290549099</v>
      </c>
      <c r="S1563">
        <v>22.490119784016699</v>
      </c>
      <c r="T1563">
        <v>22.5766773784995</v>
      </c>
      <c r="U1563">
        <v>22.434684061149301</v>
      </c>
    </row>
    <row r="1564" spans="1:21" x14ac:dyDescent="0.3">
      <c r="A1564" t="s">
        <v>7345</v>
      </c>
      <c r="B1564">
        <v>24.6964420073739</v>
      </c>
      <c r="C1564">
        <v>24.640630165717401</v>
      </c>
      <c r="D1564">
        <v>24.358474245115701</v>
      </c>
      <c r="E1564">
        <v>24.8196001059591</v>
      </c>
      <c r="F1564">
        <v>24.877824158374501</v>
      </c>
      <c r="G1564">
        <v>24.671661883635402</v>
      </c>
      <c r="H1564">
        <v>24.696201674531899</v>
      </c>
      <c r="I1564">
        <v>24.3699496062838</v>
      </c>
      <c r="J1564">
        <v>24.834328332552001</v>
      </c>
      <c r="K1564">
        <v>24.813073324845099</v>
      </c>
      <c r="L1564">
        <v>25.040283583496102</v>
      </c>
      <c r="M1564">
        <v>24.9915351402087</v>
      </c>
      <c r="N1564">
        <v>24.3854277168873</v>
      </c>
      <c r="O1564">
        <v>24.6922565124387</v>
      </c>
      <c r="P1564">
        <v>24.684371173490401</v>
      </c>
      <c r="Q1564">
        <v>24.922085523073299</v>
      </c>
      <c r="R1564">
        <v>24.878158674028999</v>
      </c>
      <c r="S1564">
        <v>24.397717532130301</v>
      </c>
      <c r="T1564">
        <v>24.740168887461301</v>
      </c>
      <c r="U1564">
        <v>24.6850685546544</v>
      </c>
    </row>
    <row r="1565" spans="1:21" x14ac:dyDescent="0.3">
      <c r="A1565" t="s">
        <v>7346</v>
      </c>
      <c r="B1565">
        <v>17.6942395632102</v>
      </c>
      <c r="C1565">
        <v>17.388097606174998</v>
      </c>
      <c r="D1565">
        <v>17.3434437832125</v>
      </c>
      <c r="E1565">
        <v>18.100912869498401</v>
      </c>
      <c r="F1565">
        <v>18.159852622945198</v>
      </c>
      <c r="G1565">
        <v>17.7837992912789</v>
      </c>
      <c r="H1565">
        <v>17.455778979355401</v>
      </c>
      <c r="I1565">
        <v>17.158388940644102</v>
      </c>
      <c r="J1565">
        <v>18.319485923022899</v>
      </c>
      <c r="K1565">
        <v>18.172122705295799</v>
      </c>
      <c r="L1565">
        <v>18.2826734394494</v>
      </c>
      <c r="M1565">
        <v>18.231888920327901</v>
      </c>
      <c r="N1565">
        <v>17.359806601042902</v>
      </c>
      <c r="O1565">
        <v>17.2931598840905</v>
      </c>
      <c r="P1565">
        <v>17.776112549935299</v>
      </c>
      <c r="Q1565">
        <v>18.201188857719899</v>
      </c>
      <c r="R1565">
        <v>18.252829642131701</v>
      </c>
      <c r="S1565">
        <v>17.067236124133899</v>
      </c>
      <c r="T1565">
        <v>17.377063678294999</v>
      </c>
      <c r="U1565">
        <v>17.704843037952699</v>
      </c>
    </row>
    <row r="1566" spans="1:21" x14ac:dyDescent="0.3">
      <c r="A1566" t="s">
        <v>7347</v>
      </c>
      <c r="B1566">
        <v>22.547282983067401</v>
      </c>
      <c r="C1566">
        <v>22.4085329604656</v>
      </c>
      <c r="D1566">
        <v>22.833355461333799</v>
      </c>
      <c r="E1566">
        <v>22.37161209948</v>
      </c>
      <c r="F1566">
        <v>22.4372359118878</v>
      </c>
      <c r="G1566">
        <v>22.544396694497799</v>
      </c>
      <c r="H1566">
        <v>22.508725870796301</v>
      </c>
      <c r="I1566">
        <v>22.759013842040101</v>
      </c>
      <c r="J1566">
        <v>22.465525018137001</v>
      </c>
      <c r="K1566">
        <v>22.3459627413704</v>
      </c>
      <c r="L1566">
        <v>22.336836045733801</v>
      </c>
      <c r="M1566">
        <v>22.498783505943699</v>
      </c>
      <c r="N1566">
        <v>22.8584807796611</v>
      </c>
      <c r="O1566">
        <v>22.3918075033265</v>
      </c>
      <c r="P1566">
        <v>22.5575479901776</v>
      </c>
      <c r="Q1566">
        <v>22.383716969105102</v>
      </c>
      <c r="R1566">
        <v>22.480994126372</v>
      </c>
      <c r="S1566">
        <v>22.689569585610201</v>
      </c>
      <c r="T1566">
        <v>22.5358720450233</v>
      </c>
      <c r="U1566">
        <v>22.535529260707701</v>
      </c>
    </row>
    <row r="1567" spans="1:21" x14ac:dyDescent="0.3">
      <c r="A1567" t="s">
        <v>7348</v>
      </c>
      <c r="B1567">
        <v>17.539147780102699</v>
      </c>
      <c r="C1567">
        <v>17.874740708799099</v>
      </c>
      <c r="D1567">
        <v>17.381889510500599</v>
      </c>
      <c r="E1567">
        <v>17.683572262456501</v>
      </c>
      <c r="F1567">
        <v>17.676644541556101</v>
      </c>
      <c r="G1567">
        <v>17.641519464245601</v>
      </c>
      <c r="H1567">
        <v>17.525030876211499</v>
      </c>
      <c r="I1567">
        <v>17.717686002188401</v>
      </c>
      <c r="J1567">
        <v>17.632162088732802</v>
      </c>
      <c r="K1567">
        <v>17.8592425433954</v>
      </c>
      <c r="L1567">
        <v>17.665267186760701</v>
      </c>
      <c r="M1567">
        <v>17.881541470232499</v>
      </c>
      <c r="N1567">
        <v>17.364539698910999</v>
      </c>
      <c r="O1567">
        <v>17.4615205765521</v>
      </c>
      <c r="P1567">
        <v>17.521683644559499</v>
      </c>
      <c r="Q1567">
        <v>17.6985932662664</v>
      </c>
      <c r="R1567">
        <v>17.636355290121902</v>
      </c>
      <c r="S1567">
        <v>17.4274443170785</v>
      </c>
      <c r="T1567">
        <v>17.408816993640102</v>
      </c>
      <c r="U1567">
        <v>17.659442373779601</v>
      </c>
    </row>
    <row r="1568" spans="1:21" x14ac:dyDescent="0.3">
      <c r="A1568" t="s">
        <v>7349</v>
      </c>
      <c r="B1568">
        <v>22.231063380418899</v>
      </c>
      <c r="C1568">
        <v>22.2689185696116</v>
      </c>
      <c r="D1568">
        <v>22.060647095292499</v>
      </c>
      <c r="E1568">
        <v>22.252400591794601</v>
      </c>
      <c r="F1568">
        <v>22.176003098435299</v>
      </c>
      <c r="G1568">
        <v>22.196458195749599</v>
      </c>
      <c r="H1568">
        <v>22.277984297349299</v>
      </c>
      <c r="I1568">
        <v>22.034297361183</v>
      </c>
      <c r="J1568">
        <v>22.215098281740001</v>
      </c>
      <c r="K1568">
        <v>22.044218185036399</v>
      </c>
      <c r="L1568">
        <v>22.096805944132502</v>
      </c>
      <c r="M1568">
        <v>22.361041304937</v>
      </c>
      <c r="N1568">
        <v>22.066273725083601</v>
      </c>
      <c r="O1568">
        <v>22.363333081233201</v>
      </c>
      <c r="P1568">
        <v>22.163776871578801</v>
      </c>
      <c r="Q1568">
        <v>22.206461677629999</v>
      </c>
      <c r="R1568">
        <v>22.275712642064999</v>
      </c>
      <c r="S1568">
        <v>21.891366947720702</v>
      </c>
      <c r="T1568">
        <v>22.316456496819701</v>
      </c>
      <c r="U1568">
        <v>22.263111757272299</v>
      </c>
    </row>
    <row r="1569" spans="1:21" x14ac:dyDescent="0.3">
      <c r="A1569" t="s">
        <v>7350</v>
      </c>
      <c r="B1569">
        <v>22.999845419694498</v>
      </c>
      <c r="C1569">
        <v>22.585149859673301</v>
      </c>
      <c r="D1569">
        <v>23.030029826859199</v>
      </c>
      <c r="E1569">
        <v>23.058775765466802</v>
      </c>
      <c r="F1569">
        <v>23.062785888917801</v>
      </c>
      <c r="G1569">
        <v>23.015311418564501</v>
      </c>
      <c r="H1569">
        <v>22.650635701458398</v>
      </c>
      <c r="I1569">
        <v>23.248522115398998</v>
      </c>
      <c r="J1569">
        <v>23.137726073053098</v>
      </c>
      <c r="K1569">
        <v>23.1118164899219</v>
      </c>
      <c r="L1569">
        <v>23.093856445601102</v>
      </c>
      <c r="M1569">
        <v>23.0543417274361</v>
      </c>
      <c r="N1569">
        <v>23.081224843710999</v>
      </c>
      <c r="O1569">
        <v>22.625798370647001</v>
      </c>
      <c r="P1569">
        <v>23.0103235038852</v>
      </c>
      <c r="Q1569">
        <v>23.001683447855701</v>
      </c>
      <c r="R1569">
        <v>23.1504849608495</v>
      </c>
      <c r="S1569">
        <v>23.363862621770199</v>
      </c>
      <c r="T1569">
        <v>22.6287468935597</v>
      </c>
      <c r="U1569">
        <v>23.006458092017699</v>
      </c>
    </row>
    <row r="1570" spans="1:21" x14ac:dyDescent="0.3">
      <c r="A1570" t="s">
        <v>7351</v>
      </c>
      <c r="B1570">
        <v>18.773540564895502</v>
      </c>
      <c r="C1570">
        <v>19.197214375506999</v>
      </c>
      <c r="D1570">
        <v>18.4220172191907</v>
      </c>
      <c r="E1570">
        <v>18.6806210089205</v>
      </c>
      <c r="F1570">
        <v>18.903061736584402</v>
      </c>
      <c r="G1570">
        <v>18.7662360745102</v>
      </c>
      <c r="H1570">
        <v>19.236172914496201</v>
      </c>
      <c r="I1570">
        <v>18.271947387422401</v>
      </c>
      <c r="J1570">
        <v>18.748442039227001</v>
      </c>
      <c r="K1570">
        <v>18.577229052122501</v>
      </c>
      <c r="L1570">
        <v>18.492440886895</v>
      </c>
      <c r="M1570">
        <v>18.581585362295598</v>
      </c>
      <c r="N1570">
        <v>18.463554002208301</v>
      </c>
      <c r="O1570">
        <v>19.134569855318301</v>
      </c>
      <c r="P1570">
        <v>18.769845679766298</v>
      </c>
      <c r="Q1570">
        <v>18.6321895496717</v>
      </c>
      <c r="R1570">
        <v>18.5663017055399</v>
      </c>
      <c r="S1570">
        <v>18.4421734902383</v>
      </c>
      <c r="T1570">
        <v>19.249846936085</v>
      </c>
      <c r="U1570">
        <v>18.7713163703574</v>
      </c>
    </row>
    <row r="1571" spans="1:21" x14ac:dyDescent="0.3">
      <c r="A1571" t="s">
        <v>7352</v>
      </c>
      <c r="B1571">
        <v>19.517624344714498</v>
      </c>
      <c r="C1571">
        <v>19.675588869139599</v>
      </c>
      <c r="D1571">
        <v>19.456960527388201</v>
      </c>
      <c r="E1571">
        <v>19.580616840200101</v>
      </c>
      <c r="F1571">
        <v>19.461463491136499</v>
      </c>
      <c r="G1571">
        <v>19.546808583444101</v>
      </c>
      <c r="H1571">
        <v>19.5715736523575</v>
      </c>
      <c r="I1571">
        <v>19.115126874937001</v>
      </c>
      <c r="J1571">
        <v>19.4650475115013</v>
      </c>
      <c r="K1571">
        <v>19.514250277475199</v>
      </c>
      <c r="L1571">
        <v>19.537253215114202</v>
      </c>
      <c r="M1571">
        <v>19.660234788016599</v>
      </c>
      <c r="N1571">
        <v>19.566279376466898</v>
      </c>
      <c r="O1571">
        <v>19.6524285855449</v>
      </c>
      <c r="P1571">
        <v>19.561955048932901</v>
      </c>
      <c r="Q1571">
        <v>19.655251918371601</v>
      </c>
      <c r="R1571">
        <v>19.505984961006298</v>
      </c>
      <c r="S1571">
        <v>19.155854119189598</v>
      </c>
      <c r="T1571">
        <v>19.590554558196501</v>
      </c>
      <c r="U1571">
        <v>19.503896374131401</v>
      </c>
    </row>
    <row r="1572" spans="1:21" x14ac:dyDescent="0.3">
      <c r="A1572" t="s">
        <v>7353</v>
      </c>
      <c r="B1572">
        <v>20.948712242735599</v>
      </c>
      <c r="C1572">
        <v>20.128751873705401</v>
      </c>
      <c r="D1572">
        <v>22.2114779208441</v>
      </c>
      <c r="E1572">
        <v>20.086840320523098</v>
      </c>
      <c r="F1572">
        <v>20.157567331429298</v>
      </c>
      <c r="G1572">
        <v>20.977865090817001</v>
      </c>
      <c r="H1572">
        <v>20.4228278207848</v>
      </c>
      <c r="I1572">
        <v>21.783299366008301</v>
      </c>
      <c r="J1572">
        <v>19.934876636444201</v>
      </c>
      <c r="K1572">
        <v>19.951122811045298</v>
      </c>
      <c r="L1572">
        <v>19.451339209826301</v>
      </c>
      <c r="M1572">
        <v>19.6990005579332</v>
      </c>
      <c r="N1572">
        <v>22.124371731576399</v>
      </c>
      <c r="O1572">
        <v>20.0701086877507</v>
      </c>
      <c r="P1572">
        <v>21.004667245891799</v>
      </c>
      <c r="Q1572">
        <v>19.6744064942453</v>
      </c>
      <c r="R1572">
        <v>19.793476742540101</v>
      </c>
      <c r="S1572">
        <v>21.696899538998601</v>
      </c>
      <c r="T1572">
        <v>20.3762703374315</v>
      </c>
      <c r="U1572">
        <v>20.9228180248341</v>
      </c>
    </row>
    <row r="1573" spans="1:21" x14ac:dyDescent="0.3">
      <c r="A1573" t="s">
        <v>7354</v>
      </c>
      <c r="B1573">
        <v>21.412558632072798</v>
      </c>
      <c r="C1573">
        <v>21.700863564176998</v>
      </c>
      <c r="D1573">
        <v>21.481261745831102</v>
      </c>
      <c r="E1573">
        <v>21.103184095586599</v>
      </c>
      <c r="F1573">
        <v>21.3228929666728</v>
      </c>
      <c r="G1573">
        <v>21.390851839663899</v>
      </c>
      <c r="H1573">
        <v>21.4703245238378</v>
      </c>
      <c r="I1573">
        <v>21.546991865319299</v>
      </c>
      <c r="J1573">
        <v>21.0922872490918</v>
      </c>
      <c r="K1573">
        <v>21.268036226443801</v>
      </c>
      <c r="L1573">
        <v>21.313913447833698</v>
      </c>
      <c r="M1573">
        <v>21.091460566266399</v>
      </c>
      <c r="N1573">
        <v>21.4919270316196</v>
      </c>
      <c r="O1573">
        <v>21.632446599938401</v>
      </c>
      <c r="P1573">
        <v>21.4048217057545</v>
      </c>
      <c r="Q1573">
        <v>21.2739715360287</v>
      </c>
      <c r="R1573">
        <v>21.1363555718813</v>
      </c>
      <c r="S1573">
        <v>21.5094884600488</v>
      </c>
      <c r="T1573">
        <v>21.4872838590863</v>
      </c>
      <c r="U1573">
        <v>21.399937689467599</v>
      </c>
    </row>
    <row r="1574" spans="1:21" x14ac:dyDescent="0.3">
      <c r="A1574" t="s">
        <v>7355</v>
      </c>
      <c r="B1574">
        <v>25.5554632742836</v>
      </c>
      <c r="C1574">
        <v>25.2720886968707</v>
      </c>
      <c r="D1574">
        <v>26.7103074057644</v>
      </c>
      <c r="E1574">
        <v>24.861448509924202</v>
      </c>
      <c r="F1574">
        <v>25.284755118220801</v>
      </c>
      <c r="G1574">
        <v>25.4970614799328</v>
      </c>
      <c r="H1574">
        <v>24.771861370842501</v>
      </c>
      <c r="I1574">
        <v>26.0829249976215</v>
      </c>
      <c r="J1574">
        <v>25.494857152457101</v>
      </c>
      <c r="K1574">
        <v>24.837895767801299</v>
      </c>
      <c r="L1574">
        <v>25.2211293468471</v>
      </c>
      <c r="M1574">
        <v>24.965699476456098</v>
      </c>
      <c r="N1574">
        <v>26.221384389955102</v>
      </c>
      <c r="O1574">
        <v>24.885449146731801</v>
      </c>
      <c r="P1574">
        <v>25.5548667113252</v>
      </c>
      <c r="Q1574">
        <v>24.952854936180699</v>
      </c>
      <c r="R1574">
        <v>24.751555368452198</v>
      </c>
      <c r="S1574">
        <v>25.650891925643801</v>
      </c>
      <c r="T1574">
        <v>25.172735673975499</v>
      </c>
      <c r="U1574">
        <v>25.498806167503002</v>
      </c>
    </row>
    <row r="1575" spans="1:21" x14ac:dyDescent="0.3">
      <c r="A1575" t="s">
        <v>7356</v>
      </c>
      <c r="B1575">
        <v>21.161127805320898</v>
      </c>
      <c r="C1575">
        <v>21.0576249204329</v>
      </c>
      <c r="D1575">
        <v>21.132681487252899</v>
      </c>
      <c r="E1575">
        <v>21.2308307864513</v>
      </c>
      <c r="F1575">
        <v>21.153794864095101</v>
      </c>
      <c r="G1575">
        <v>21.219661806633798</v>
      </c>
      <c r="H1575">
        <v>21.1297431683832</v>
      </c>
      <c r="I1575">
        <v>21.146574485353501</v>
      </c>
      <c r="J1575">
        <v>21.260575394973198</v>
      </c>
      <c r="K1575">
        <v>21.246554463866602</v>
      </c>
      <c r="L1575">
        <v>21.2993788775056</v>
      </c>
      <c r="M1575">
        <v>21.517679675881599</v>
      </c>
      <c r="N1575">
        <v>20.96267203979</v>
      </c>
      <c r="O1575">
        <v>21.028500282415699</v>
      </c>
      <c r="P1575">
        <v>21.174305651226</v>
      </c>
      <c r="Q1575">
        <v>21.276119071454598</v>
      </c>
      <c r="R1575">
        <v>21.477430988748601</v>
      </c>
      <c r="S1575">
        <v>21.085050360418901</v>
      </c>
      <c r="T1575">
        <v>21.0602654231181</v>
      </c>
      <c r="U1575">
        <v>21.208718538582399</v>
      </c>
    </row>
    <row r="1576" spans="1:21" x14ac:dyDescent="0.3">
      <c r="A1576" t="s">
        <v>7357</v>
      </c>
      <c r="B1576">
        <v>20.517497545826298</v>
      </c>
      <c r="C1576">
        <v>20.560723298609901</v>
      </c>
      <c r="D1576">
        <v>20.518281473157501</v>
      </c>
      <c r="E1576">
        <v>20.571642551426599</v>
      </c>
      <c r="F1576">
        <v>20.584677593389902</v>
      </c>
      <c r="G1576">
        <v>20.541428736739199</v>
      </c>
      <c r="H1576">
        <v>20.499277579713599</v>
      </c>
      <c r="I1576">
        <v>20.4879944297127</v>
      </c>
      <c r="J1576">
        <v>20.5952475834825</v>
      </c>
      <c r="K1576">
        <v>20.6296858270181</v>
      </c>
      <c r="L1576">
        <v>20.505028167452899</v>
      </c>
      <c r="M1576">
        <v>20.562831477440099</v>
      </c>
      <c r="N1576">
        <v>20.4633720901519</v>
      </c>
      <c r="O1576">
        <v>20.523519114431402</v>
      </c>
      <c r="P1576">
        <v>20.5174326569499</v>
      </c>
      <c r="Q1576">
        <v>20.581521882116999</v>
      </c>
      <c r="R1576">
        <v>20.5551251802727</v>
      </c>
      <c r="S1576">
        <v>20.551648348628699</v>
      </c>
      <c r="T1576">
        <v>20.465407787859998</v>
      </c>
      <c r="U1576">
        <v>20.543054561312999</v>
      </c>
    </row>
    <row r="1577" spans="1:21" x14ac:dyDescent="0.3">
      <c r="A1577" t="s">
        <v>7358</v>
      </c>
      <c r="B1577">
        <v>22.7217297265944</v>
      </c>
      <c r="C1577">
        <v>22.6801559914983</v>
      </c>
      <c r="D1577">
        <v>23.301331544348699</v>
      </c>
      <c r="E1577">
        <v>22.3262614026835</v>
      </c>
      <c r="F1577">
        <v>22.309062120728399</v>
      </c>
      <c r="G1577">
        <v>22.707558270765698</v>
      </c>
      <c r="H1577">
        <v>22.8062456576851</v>
      </c>
      <c r="I1577">
        <v>22.936367272346502</v>
      </c>
      <c r="J1577">
        <v>22.2881798276896</v>
      </c>
      <c r="K1577">
        <v>22.298076449188201</v>
      </c>
      <c r="L1577">
        <v>22.193918140201699</v>
      </c>
      <c r="M1577">
        <v>22.354511185739799</v>
      </c>
      <c r="N1577">
        <v>23.275511352281502</v>
      </c>
      <c r="O1577">
        <v>22.680011061129601</v>
      </c>
      <c r="P1577">
        <v>22.737446608590901</v>
      </c>
      <c r="Q1577">
        <v>22.259712968582999</v>
      </c>
      <c r="R1577">
        <v>22.378442045125201</v>
      </c>
      <c r="S1577">
        <v>22.9458061362565</v>
      </c>
      <c r="T1577">
        <v>22.854153789653999</v>
      </c>
      <c r="U1577">
        <v>22.692980325692599</v>
      </c>
    </row>
    <row r="1578" spans="1:21" x14ac:dyDescent="0.3">
      <c r="A1578" t="s">
        <v>7359</v>
      </c>
      <c r="B1578">
        <v>19.374928212352501</v>
      </c>
      <c r="C1578">
        <v>19.3374133243328</v>
      </c>
      <c r="D1578">
        <v>19.453046278264299</v>
      </c>
      <c r="E1578">
        <v>19.515608961852202</v>
      </c>
      <c r="F1578">
        <v>19.482347570554101</v>
      </c>
      <c r="G1578">
        <v>19.323126805890698</v>
      </c>
      <c r="H1578">
        <v>19.673207361921399</v>
      </c>
      <c r="I1578">
        <v>18.966509596758499</v>
      </c>
      <c r="J1578">
        <v>19.307156932142998</v>
      </c>
      <c r="K1578">
        <v>19.2763789729057</v>
      </c>
      <c r="L1578">
        <v>19.337560215648601</v>
      </c>
      <c r="M1578">
        <v>18.9139017701767</v>
      </c>
      <c r="N1578">
        <v>19.251384669036899</v>
      </c>
      <c r="O1578">
        <v>19.831090220107001</v>
      </c>
      <c r="P1578">
        <v>19.286470458335199</v>
      </c>
      <c r="Q1578">
        <v>19.166182862533599</v>
      </c>
      <c r="R1578">
        <v>19.403742961989899</v>
      </c>
      <c r="S1578">
        <v>19.082792732570699</v>
      </c>
      <c r="T1578">
        <v>19.7492176378938</v>
      </c>
      <c r="U1578">
        <v>19.410057970548198</v>
      </c>
    </row>
    <row r="1579" spans="1:21" x14ac:dyDescent="0.3">
      <c r="A1579" t="s">
        <v>7360</v>
      </c>
      <c r="B1579">
        <v>16.919189933611801</v>
      </c>
      <c r="C1579">
        <v>16.497458550080701</v>
      </c>
      <c r="D1579">
        <v>17.4347086416293</v>
      </c>
      <c r="E1579">
        <v>17.089408865811599</v>
      </c>
      <c r="F1579">
        <v>16.697207138635001</v>
      </c>
      <c r="G1579">
        <v>16.950950704263501</v>
      </c>
      <c r="H1579">
        <v>16.274938943045399</v>
      </c>
      <c r="I1579">
        <v>17.392706430920601</v>
      </c>
      <c r="J1579">
        <v>17.0208739673939</v>
      </c>
      <c r="K1579">
        <v>16.7034352123788</v>
      </c>
      <c r="L1579">
        <v>16.931495262449701</v>
      </c>
      <c r="M1579">
        <v>17.2469318295446</v>
      </c>
      <c r="N1579">
        <v>17.087820285609101</v>
      </c>
      <c r="O1579">
        <v>16.6724424540086</v>
      </c>
      <c r="P1579">
        <v>16.907467569461598</v>
      </c>
      <c r="Q1579">
        <v>16.9252216707923</v>
      </c>
      <c r="R1579">
        <v>16.939914750354401</v>
      </c>
      <c r="S1579">
        <v>16.9249891702643</v>
      </c>
      <c r="T1579">
        <v>16.696745700010201</v>
      </c>
      <c r="U1579">
        <v>16.963852987323101</v>
      </c>
    </row>
    <row r="1580" spans="1:21" x14ac:dyDescent="0.3">
      <c r="A1580" t="s">
        <v>7361</v>
      </c>
      <c r="B1580">
        <v>21.631334823215798</v>
      </c>
      <c r="C1580">
        <v>21.505288386233399</v>
      </c>
      <c r="D1580">
        <v>21.274134904923802</v>
      </c>
      <c r="E1580">
        <v>22.102152883531801</v>
      </c>
      <c r="F1580">
        <v>21.8675233144678</v>
      </c>
      <c r="G1580">
        <v>21.702822265482698</v>
      </c>
      <c r="H1580">
        <v>21.527995429801202</v>
      </c>
      <c r="I1580">
        <v>21.610194881632498</v>
      </c>
      <c r="J1580">
        <v>22.123162094114502</v>
      </c>
      <c r="K1580">
        <v>21.883556859363001</v>
      </c>
      <c r="L1580">
        <v>21.8760553225896</v>
      </c>
      <c r="M1580">
        <v>21.887816918939802</v>
      </c>
      <c r="N1580">
        <v>21.377373803651601</v>
      </c>
      <c r="O1580">
        <v>21.601441647690599</v>
      </c>
      <c r="P1580">
        <v>21.653804399023802</v>
      </c>
      <c r="Q1580">
        <v>21.784639098651201</v>
      </c>
      <c r="R1580">
        <v>22.042509046666101</v>
      </c>
      <c r="S1580">
        <v>21.6550193812473</v>
      </c>
      <c r="T1580">
        <v>21.501372185568499</v>
      </c>
      <c r="U1580">
        <v>21.683060927851798</v>
      </c>
    </row>
    <row r="1581" spans="1:21" x14ac:dyDescent="0.3">
      <c r="A1581" t="s">
        <v>7362</v>
      </c>
      <c r="B1581">
        <v>26.949517173765599</v>
      </c>
      <c r="C1581">
        <v>26.988968664767398</v>
      </c>
      <c r="D1581">
        <v>26.8335538061542</v>
      </c>
      <c r="E1581">
        <v>26.930794820088401</v>
      </c>
      <c r="F1581">
        <v>26.880637710257801</v>
      </c>
      <c r="G1581">
        <v>26.918955088730399</v>
      </c>
      <c r="H1581">
        <v>26.881622292037498</v>
      </c>
      <c r="I1581">
        <v>27.099478946754999</v>
      </c>
      <c r="J1581">
        <v>26.9982964315932</v>
      </c>
      <c r="K1581">
        <v>26.918725186973901</v>
      </c>
      <c r="L1581">
        <v>26.994275074058201</v>
      </c>
      <c r="M1581">
        <v>27.103144395184401</v>
      </c>
      <c r="N1581">
        <v>26.892664511445499</v>
      </c>
      <c r="O1581">
        <v>26.939889103463699</v>
      </c>
      <c r="P1581">
        <v>26.938753491506301</v>
      </c>
      <c r="Q1581">
        <v>26.957177377031702</v>
      </c>
      <c r="R1581">
        <v>27.048608508570599</v>
      </c>
      <c r="S1581">
        <v>27.043390534164899</v>
      </c>
      <c r="T1581">
        <v>26.889949058342602</v>
      </c>
      <c r="U1581">
        <v>26.931074055721702</v>
      </c>
    </row>
    <row r="1582" spans="1:21" x14ac:dyDescent="0.3">
      <c r="A1582" t="s">
        <v>7363</v>
      </c>
      <c r="B1582">
        <v>19.093878251670301</v>
      </c>
      <c r="C1582">
        <v>19.081778444302</v>
      </c>
      <c r="D1582">
        <v>19.322830269285198</v>
      </c>
      <c r="E1582">
        <v>18.867413873519499</v>
      </c>
      <c r="F1582">
        <v>18.955733623395901</v>
      </c>
      <c r="G1582">
        <v>19.115376067308802</v>
      </c>
      <c r="H1582">
        <v>19.083255017818701</v>
      </c>
      <c r="I1582">
        <v>19.3218427486349</v>
      </c>
      <c r="J1582">
        <v>18.805698618222898</v>
      </c>
      <c r="K1582">
        <v>18.898953606904598</v>
      </c>
      <c r="L1582">
        <v>18.9440506253957</v>
      </c>
      <c r="M1582">
        <v>19.111169920104501</v>
      </c>
      <c r="N1582">
        <v>19.184371117637799</v>
      </c>
      <c r="O1582">
        <v>19.032588560988799</v>
      </c>
      <c r="P1582">
        <v>19.0737776066922</v>
      </c>
      <c r="Q1582">
        <v>19.1333829072219</v>
      </c>
      <c r="R1582">
        <v>19.162558558225999</v>
      </c>
      <c r="S1582">
        <v>19.150311376035798</v>
      </c>
      <c r="T1582">
        <v>18.953542087862999</v>
      </c>
      <c r="U1582">
        <v>19.1363299423159</v>
      </c>
    </row>
    <row r="1583" spans="1:21" x14ac:dyDescent="0.3">
      <c r="A1583" t="s">
        <v>7364</v>
      </c>
      <c r="B1583">
        <v>16.044729797561502</v>
      </c>
      <c r="C1583">
        <v>16.392735449447802</v>
      </c>
      <c r="D1583">
        <v>16.212619546134</v>
      </c>
      <c r="E1583">
        <v>16.390586838555599</v>
      </c>
      <c r="F1583">
        <v>16.2084076126593</v>
      </c>
      <c r="G1583">
        <v>15.996260533394</v>
      </c>
      <c r="H1583">
        <v>16.668682201045002</v>
      </c>
      <c r="I1583">
        <v>15.8359801911198</v>
      </c>
      <c r="J1583">
        <v>16.080479975459198</v>
      </c>
      <c r="K1583">
        <v>15.8559199780713</v>
      </c>
      <c r="L1583">
        <v>15.927243230874</v>
      </c>
      <c r="M1583">
        <v>16.1838174987627</v>
      </c>
      <c r="N1583">
        <v>16.3229855304922</v>
      </c>
      <c r="O1583">
        <v>16.683787232569099</v>
      </c>
      <c r="P1583">
        <v>16.039798750161399</v>
      </c>
      <c r="Q1583">
        <v>15.996976350475901</v>
      </c>
      <c r="R1583">
        <v>16.250490722315799</v>
      </c>
      <c r="S1583">
        <v>15.9246186047606</v>
      </c>
      <c r="T1583">
        <v>16.314724409908901</v>
      </c>
      <c r="U1583">
        <v>16.002491361732599</v>
      </c>
    </row>
    <row r="1584" spans="1:21" x14ac:dyDescent="0.3">
      <c r="A1584" t="s">
        <v>7366</v>
      </c>
      <c r="B1584">
        <v>23.244050131179499</v>
      </c>
      <c r="C1584">
        <v>23.036593521498201</v>
      </c>
      <c r="D1584">
        <v>23.395603064434699</v>
      </c>
      <c r="E1584">
        <v>23.136760136264801</v>
      </c>
      <c r="F1584">
        <v>23.141886364340301</v>
      </c>
      <c r="G1584">
        <v>23.252103764769299</v>
      </c>
      <c r="H1584">
        <v>23.163956043559001</v>
      </c>
      <c r="I1584">
        <v>23.432033623660899</v>
      </c>
      <c r="J1584">
        <v>23.313999415724499</v>
      </c>
      <c r="K1584">
        <v>23.228817201655701</v>
      </c>
      <c r="L1584">
        <v>23.113339728067</v>
      </c>
      <c r="M1584">
        <v>23.0966774767742</v>
      </c>
      <c r="N1584">
        <v>23.422219597980199</v>
      </c>
      <c r="O1584">
        <v>23.121224854958001</v>
      </c>
      <c r="P1584">
        <v>23.256004501334399</v>
      </c>
      <c r="Q1584">
        <v>23.1590617283019</v>
      </c>
      <c r="R1584">
        <v>23.255026573638201</v>
      </c>
      <c r="S1584">
        <v>23.455735134908601</v>
      </c>
      <c r="T1584">
        <v>23.203072763839899</v>
      </c>
      <c r="U1584">
        <v>23.241677027366698</v>
      </c>
    </row>
    <row r="1585" spans="1:21" x14ac:dyDescent="0.3">
      <c r="A1585" t="s">
        <v>7367</v>
      </c>
      <c r="B1585">
        <v>21.4344652110589</v>
      </c>
      <c r="C1585">
        <v>21.374166431449101</v>
      </c>
      <c r="D1585">
        <v>21.468547480868899</v>
      </c>
      <c r="E1585">
        <v>21.4808629435739</v>
      </c>
      <c r="F1585">
        <v>21.387061826617401</v>
      </c>
      <c r="G1585">
        <v>21.428618238484301</v>
      </c>
      <c r="H1585">
        <v>21.372688301851301</v>
      </c>
      <c r="I1585">
        <v>21.449829505615199</v>
      </c>
      <c r="J1585">
        <v>21.489855729370401</v>
      </c>
      <c r="K1585">
        <v>21.3059375930473</v>
      </c>
      <c r="L1585">
        <v>21.384417992427299</v>
      </c>
      <c r="M1585">
        <v>21.462540363046202</v>
      </c>
      <c r="N1585">
        <v>21.4663105665263</v>
      </c>
      <c r="O1585">
        <v>21.2106009908107</v>
      </c>
      <c r="P1585">
        <v>21.4377135465209</v>
      </c>
      <c r="Q1585">
        <v>21.3940369765544</v>
      </c>
      <c r="R1585">
        <v>21.5095187358937</v>
      </c>
      <c r="S1585">
        <v>21.433619128761499</v>
      </c>
      <c r="T1585">
        <v>21.327551456325999</v>
      </c>
      <c r="U1585">
        <v>21.4267788859263</v>
      </c>
    </row>
    <row r="1586" spans="1:21" x14ac:dyDescent="0.3">
      <c r="A1586" t="s">
        <v>7368</v>
      </c>
      <c r="B1586">
        <v>23.4162361902413</v>
      </c>
      <c r="C1586">
        <v>23.849854105336501</v>
      </c>
      <c r="D1586">
        <v>24.111879514684901</v>
      </c>
      <c r="E1586">
        <v>22.555463950317598</v>
      </c>
      <c r="F1586">
        <v>22.521947127784699</v>
      </c>
      <c r="G1586">
        <v>23.360943710891</v>
      </c>
      <c r="H1586">
        <v>23.9251781604253</v>
      </c>
      <c r="I1586">
        <v>23.4090422360246</v>
      </c>
      <c r="J1586">
        <v>22.352920232131499</v>
      </c>
      <c r="K1586">
        <v>22.535845595925998</v>
      </c>
      <c r="L1586">
        <v>21.935952451427301</v>
      </c>
      <c r="M1586">
        <v>22.274259026710499</v>
      </c>
      <c r="N1586">
        <v>24.094343731849101</v>
      </c>
      <c r="O1586">
        <v>23.8219511362913</v>
      </c>
      <c r="P1586">
        <v>23.397472172866301</v>
      </c>
      <c r="Q1586">
        <v>22.489226237004502</v>
      </c>
      <c r="R1586">
        <v>22.349509354707699</v>
      </c>
      <c r="S1586">
        <v>23.302025250012999</v>
      </c>
      <c r="T1586">
        <v>23.995120671209499</v>
      </c>
      <c r="U1586">
        <v>23.3812082647135</v>
      </c>
    </row>
    <row r="1587" spans="1:21" x14ac:dyDescent="0.3">
      <c r="A1587" t="s">
        <v>7369</v>
      </c>
      <c r="B1587">
        <v>16.466261484721901</v>
      </c>
      <c r="C1587">
        <v>16.4264445599716</v>
      </c>
      <c r="D1587">
        <v>16.338069860503001</v>
      </c>
      <c r="E1587">
        <v>16.5181967490552</v>
      </c>
      <c r="F1587">
        <v>16.3591818797176</v>
      </c>
      <c r="G1587">
        <v>16.360463413238101</v>
      </c>
      <c r="H1587">
        <v>16.510516098594302</v>
      </c>
      <c r="I1587">
        <v>16.093723142650401</v>
      </c>
      <c r="J1587">
        <v>16.518230194174102</v>
      </c>
      <c r="K1587">
        <v>16.5438298951963</v>
      </c>
      <c r="L1587">
        <v>15.866240334714901</v>
      </c>
      <c r="M1587">
        <v>16.323170674051202</v>
      </c>
      <c r="N1587">
        <v>16.484243150592899</v>
      </c>
      <c r="O1587">
        <v>16.4263527102475</v>
      </c>
      <c r="P1587">
        <v>16.442832203104299</v>
      </c>
      <c r="Q1587">
        <v>16.059180702110801</v>
      </c>
      <c r="R1587">
        <v>16.222243849163799</v>
      </c>
      <c r="S1587">
        <v>16.429771344636499</v>
      </c>
      <c r="T1587">
        <v>16.443360246519902</v>
      </c>
      <c r="U1587">
        <v>16.385971217481199</v>
      </c>
    </row>
    <row r="1588" spans="1:21" x14ac:dyDescent="0.3">
      <c r="A1588" t="s">
        <v>7370</v>
      </c>
      <c r="B1588">
        <v>17.921142135272401</v>
      </c>
      <c r="C1588">
        <v>17.738323540325599</v>
      </c>
      <c r="D1588">
        <v>18.759125476997198</v>
      </c>
      <c r="E1588">
        <v>16.803625563472899</v>
      </c>
      <c r="F1588">
        <v>17.067660866103999</v>
      </c>
      <c r="G1588">
        <v>17.863141911104499</v>
      </c>
      <c r="H1588">
        <v>17.708074379604</v>
      </c>
      <c r="I1588">
        <v>18.650621314393302</v>
      </c>
      <c r="J1588">
        <v>16.773238044556301</v>
      </c>
      <c r="K1588">
        <v>17.2434734400832</v>
      </c>
      <c r="L1588">
        <v>17.250199226323002</v>
      </c>
      <c r="M1588">
        <v>16.974031853217902</v>
      </c>
      <c r="N1588">
        <v>18.4050970992052</v>
      </c>
      <c r="O1588">
        <v>17.781089343009601</v>
      </c>
      <c r="P1588">
        <v>17.903058306940501</v>
      </c>
      <c r="Q1588">
        <v>17.2775496102755</v>
      </c>
      <c r="R1588">
        <v>17.1332514778064</v>
      </c>
      <c r="S1588">
        <v>18.278184605973401</v>
      </c>
      <c r="T1588">
        <v>17.637717153328101</v>
      </c>
      <c r="U1588">
        <v>17.882741995361599</v>
      </c>
    </row>
    <row r="1589" spans="1:21" x14ac:dyDescent="0.3">
      <c r="A1589" t="s">
        <v>7371</v>
      </c>
      <c r="B1589">
        <v>26.119412647684499</v>
      </c>
      <c r="C1589">
        <v>25.630352542373899</v>
      </c>
      <c r="D1589">
        <v>26.614913013807801</v>
      </c>
      <c r="E1589">
        <v>26.0459677923415</v>
      </c>
      <c r="F1589">
        <v>25.787388452723899</v>
      </c>
      <c r="G1589">
        <v>26.067375927486999</v>
      </c>
      <c r="H1589">
        <v>26.070176483538599</v>
      </c>
      <c r="I1589">
        <v>26.003156398761</v>
      </c>
      <c r="J1589">
        <v>26.069313860150299</v>
      </c>
      <c r="K1589">
        <v>26.2383170871238</v>
      </c>
      <c r="L1589">
        <v>25.841056144720199</v>
      </c>
      <c r="M1589">
        <v>25.325959050175999</v>
      </c>
      <c r="N1589">
        <v>26.4999858424686</v>
      </c>
      <c r="O1589">
        <v>26.001826057782001</v>
      </c>
      <c r="P1589">
        <v>26.109142003239601</v>
      </c>
      <c r="Q1589">
        <v>25.631788071693698</v>
      </c>
      <c r="R1589">
        <v>26.0296193316656</v>
      </c>
      <c r="S1589">
        <v>26.595177886670701</v>
      </c>
      <c r="T1589">
        <v>26.071308039257101</v>
      </c>
      <c r="U1589">
        <v>26.0790419983033</v>
      </c>
    </row>
    <row r="1590" spans="1:21" x14ac:dyDescent="0.3">
      <c r="A1590" t="s">
        <v>7373</v>
      </c>
      <c r="B1590">
        <v>15.9315133495449</v>
      </c>
      <c r="C1590">
        <v>15.221565147783201</v>
      </c>
      <c r="D1590">
        <v>16.835746274826398</v>
      </c>
      <c r="E1590">
        <v>14.485176950953299</v>
      </c>
      <c r="F1590">
        <v>14.635371628275299</v>
      </c>
      <c r="G1590">
        <v>15.698010674904999</v>
      </c>
      <c r="H1590">
        <v>15.5207304885112</v>
      </c>
      <c r="I1590">
        <v>16.9819656353794</v>
      </c>
      <c r="J1590">
        <v>14.1514706153185</v>
      </c>
      <c r="K1590">
        <v>14.544969495865701</v>
      </c>
      <c r="L1590">
        <v>15.422482899581</v>
      </c>
      <c r="M1590">
        <v>14.86211270005</v>
      </c>
      <c r="N1590">
        <v>16.2201518272248</v>
      </c>
      <c r="O1590">
        <v>15.212072918783001</v>
      </c>
      <c r="P1590">
        <v>15.810002218575599</v>
      </c>
      <c r="Q1590">
        <v>15.264107919076601</v>
      </c>
      <c r="R1590">
        <v>15.601111208243299</v>
      </c>
      <c r="S1590">
        <v>16.4196866737263</v>
      </c>
      <c r="T1590">
        <v>15.3800699259794</v>
      </c>
      <c r="U1590">
        <v>15.828303581063301</v>
      </c>
    </row>
    <row r="1591" spans="1:21" x14ac:dyDescent="0.3">
      <c r="A1591" t="s">
        <v>7374</v>
      </c>
      <c r="B1591">
        <v>18.208918619233799</v>
      </c>
      <c r="C1591">
        <v>18.117476933830101</v>
      </c>
      <c r="D1591">
        <v>18.0159552779633</v>
      </c>
      <c r="E1591">
        <v>18.173281737321901</v>
      </c>
      <c r="F1591">
        <v>18.146194244313602</v>
      </c>
      <c r="G1591">
        <v>18.29106029087</v>
      </c>
      <c r="H1591">
        <v>18.148967684658398</v>
      </c>
      <c r="I1591">
        <v>18.5033957024995</v>
      </c>
      <c r="J1591">
        <v>18.3338365772244</v>
      </c>
      <c r="K1591">
        <v>18.2508734149223</v>
      </c>
      <c r="L1591">
        <v>18.226663551031301</v>
      </c>
      <c r="M1591">
        <v>18.4840023055377</v>
      </c>
      <c r="N1591">
        <v>18.120000128447199</v>
      </c>
      <c r="O1591">
        <v>18.096847858475499</v>
      </c>
      <c r="P1591">
        <v>18.247192345587901</v>
      </c>
      <c r="Q1591">
        <v>18.294059728815999</v>
      </c>
      <c r="R1591">
        <v>18.283183366513398</v>
      </c>
      <c r="S1591">
        <v>18.222023716674599</v>
      </c>
      <c r="T1591">
        <v>18.098689082136602</v>
      </c>
      <c r="U1591">
        <v>18.256061114653502</v>
      </c>
    </row>
    <row r="1592" spans="1:21" x14ac:dyDescent="0.3">
      <c r="A1592" t="s">
        <v>7375</v>
      </c>
      <c r="B1592">
        <v>25.794131344138101</v>
      </c>
      <c r="C1592">
        <v>25.591083299964399</v>
      </c>
      <c r="D1592">
        <v>25.3840049388129</v>
      </c>
      <c r="E1592">
        <v>26.061007823053799</v>
      </c>
      <c r="F1592">
        <v>26.022027605739201</v>
      </c>
      <c r="G1592">
        <v>25.7766720312611</v>
      </c>
      <c r="H1592">
        <v>25.571584935078601</v>
      </c>
      <c r="I1592">
        <v>25.5432136048126</v>
      </c>
      <c r="J1592">
        <v>26.161448731900901</v>
      </c>
      <c r="K1592">
        <v>26.025666750530199</v>
      </c>
      <c r="L1592">
        <v>26.210191642497399</v>
      </c>
      <c r="M1592">
        <v>26.161826979074799</v>
      </c>
      <c r="N1592">
        <v>25.458420603428699</v>
      </c>
      <c r="O1592">
        <v>25.649011748715299</v>
      </c>
      <c r="P1592">
        <v>25.787664395792099</v>
      </c>
      <c r="Q1592">
        <v>26.066203281675101</v>
      </c>
      <c r="R1592">
        <v>26.125553482093999</v>
      </c>
      <c r="S1592">
        <v>25.567287081256001</v>
      </c>
      <c r="T1592">
        <v>25.607266303438202</v>
      </c>
      <c r="U1592">
        <v>25.7844929248038</v>
      </c>
    </row>
    <row r="1593" spans="1:21" x14ac:dyDescent="0.3">
      <c r="A1593" t="s">
        <v>7376</v>
      </c>
      <c r="B1593">
        <v>19.5023206902232</v>
      </c>
      <c r="C1593">
        <v>19.378717589865399</v>
      </c>
      <c r="D1593">
        <v>19.437450122196601</v>
      </c>
      <c r="E1593">
        <v>19.775584043205701</v>
      </c>
      <c r="F1593">
        <v>19.684884503903699</v>
      </c>
      <c r="G1593">
        <v>19.586880505477001</v>
      </c>
      <c r="H1593">
        <v>19.433418478762299</v>
      </c>
      <c r="I1593">
        <v>19.522363974755201</v>
      </c>
      <c r="J1593">
        <v>19.957848268136999</v>
      </c>
      <c r="K1593">
        <v>19.688070340971301</v>
      </c>
      <c r="L1593">
        <v>19.588691872952499</v>
      </c>
      <c r="M1593">
        <v>19.638786153915699</v>
      </c>
      <c r="N1593">
        <v>19.496021519948702</v>
      </c>
      <c r="O1593">
        <v>19.583863245114799</v>
      </c>
      <c r="P1593">
        <v>19.555958806468901</v>
      </c>
      <c r="Q1593">
        <v>19.7486362360785</v>
      </c>
      <c r="R1593">
        <v>19.567720654563701</v>
      </c>
      <c r="S1593">
        <v>19.5541108426915</v>
      </c>
      <c r="T1593">
        <v>19.527375992554699</v>
      </c>
      <c r="U1593">
        <v>19.536635395289199</v>
      </c>
    </row>
    <row r="1594" spans="1:21" x14ac:dyDescent="0.3">
      <c r="A1594" t="s">
        <v>7377</v>
      </c>
      <c r="B1594">
        <v>18.9502392859774</v>
      </c>
      <c r="C1594">
        <v>19.044795830347802</v>
      </c>
      <c r="D1594">
        <v>19.1428136927744</v>
      </c>
      <c r="E1594">
        <v>18.4693991296094</v>
      </c>
      <c r="F1594">
        <v>18.540532223591502</v>
      </c>
      <c r="G1594">
        <v>18.934151618894301</v>
      </c>
      <c r="H1594">
        <v>18.945944533844202</v>
      </c>
      <c r="I1594">
        <v>19.2627431897923</v>
      </c>
      <c r="J1594">
        <v>18.605121914421101</v>
      </c>
      <c r="K1594">
        <v>18.420843251615299</v>
      </c>
      <c r="L1594">
        <v>18.135339812204698</v>
      </c>
      <c r="M1594">
        <v>18.422966024761099</v>
      </c>
      <c r="N1594">
        <v>19.364255793809701</v>
      </c>
      <c r="O1594">
        <v>19.080968852927999</v>
      </c>
      <c r="P1594">
        <v>18.887065662221499</v>
      </c>
      <c r="Q1594">
        <v>18.366304153039501</v>
      </c>
      <c r="R1594">
        <v>18.203314464524102</v>
      </c>
      <c r="S1594">
        <v>19.291580753372799</v>
      </c>
      <c r="T1594">
        <v>19.251206603144901</v>
      </c>
      <c r="U1594">
        <v>18.9963022677228</v>
      </c>
    </row>
    <row r="1595" spans="1:21" x14ac:dyDescent="0.3">
      <c r="A1595" t="s">
        <v>7378</v>
      </c>
      <c r="B1595">
        <v>18.125967697334801</v>
      </c>
      <c r="C1595">
        <v>18.0966989440426</v>
      </c>
      <c r="D1595">
        <v>18.014852544022101</v>
      </c>
      <c r="E1595">
        <v>18.1457928355657</v>
      </c>
      <c r="F1595">
        <v>18.189247059736001</v>
      </c>
      <c r="G1595">
        <v>18.067206824683701</v>
      </c>
      <c r="H1595">
        <v>17.998931950199101</v>
      </c>
      <c r="I1595">
        <v>18.061315494711899</v>
      </c>
      <c r="J1595">
        <v>18.3621160620668</v>
      </c>
      <c r="K1595">
        <v>18.138221333840299</v>
      </c>
      <c r="L1595">
        <v>17.972622327095799</v>
      </c>
      <c r="M1595">
        <v>18.157453606815501</v>
      </c>
      <c r="N1595">
        <v>17.911665686187799</v>
      </c>
      <c r="O1595">
        <v>17.997362449289501</v>
      </c>
      <c r="P1595">
        <v>18.125765941060799</v>
      </c>
      <c r="Q1595">
        <v>18.172094043673699</v>
      </c>
      <c r="R1595">
        <v>18.1562197077848</v>
      </c>
      <c r="S1595">
        <v>17.969830300037799</v>
      </c>
      <c r="T1595">
        <v>18.127383429098899</v>
      </c>
      <c r="U1595">
        <v>18.0685413456399</v>
      </c>
    </row>
    <row r="1596" spans="1:21" x14ac:dyDescent="0.3">
      <c r="A1596" t="s">
        <v>7379</v>
      </c>
      <c r="B1596">
        <v>24.466093965349899</v>
      </c>
      <c r="C1596">
        <v>24.400810641711999</v>
      </c>
      <c r="D1596">
        <v>24.705207123631901</v>
      </c>
      <c r="E1596">
        <v>24.390647190596301</v>
      </c>
      <c r="F1596">
        <v>24.376003968203801</v>
      </c>
      <c r="G1596">
        <v>24.498949584156598</v>
      </c>
      <c r="H1596">
        <v>24.3717076068898</v>
      </c>
      <c r="I1596">
        <v>24.6464323492064</v>
      </c>
      <c r="J1596">
        <v>24.422824257930799</v>
      </c>
      <c r="K1596">
        <v>24.3885243436414</v>
      </c>
      <c r="L1596">
        <v>24.433190740100699</v>
      </c>
      <c r="M1596">
        <v>24.313767256636002</v>
      </c>
      <c r="N1596">
        <v>24.704796165688599</v>
      </c>
      <c r="O1596">
        <v>24.4495881067269</v>
      </c>
      <c r="P1596">
        <v>24.485031780699</v>
      </c>
      <c r="Q1596">
        <v>24.3697617783228</v>
      </c>
      <c r="R1596">
        <v>24.4726384632724</v>
      </c>
      <c r="S1596">
        <v>24.720977600340401</v>
      </c>
      <c r="T1596">
        <v>24.3983596187032</v>
      </c>
      <c r="U1596">
        <v>24.481929351520598</v>
      </c>
    </row>
    <row r="1597" spans="1:21" x14ac:dyDescent="0.3">
      <c r="A1597" t="s">
        <v>7380</v>
      </c>
      <c r="B1597">
        <v>19.943046528255199</v>
      </c>
      <c r="C1597">
        <v>19.562147110905698</v>
      </c>
      <c r="D1597">
        <v>19.734849027995502</v>
      </c>
      <c r="E1597">
        <v>20.0209574441405</v>
      </c>
      <c r="F1597">
        <v>19.9567290263311</v>
      </c>
      <c r="G1597">
        <v>19.7343315851457</v>
      </c>
      <c r="H1597">
        <v>19.9786352127296</v>
      </c>
      <c r="I1597">
        <v>19.405304369349999</v>
      </c>
      <c r="J1597">
        <v>19.806429118066799</v>
      </c>
      <c r="K1597">
        <v>19.769905743796802</v>
      </c>
      <c r="L1597">
        <v>20.235639870874401</v>
      </c>
      <c r="M1597">
        <v>19.2721382961454</v>
      </c>
      <c r="N1597">
        <v>20.092653490998501</v>
      </c>
      <c r="O1597">
        <v>19.990805435774</v>
      </c>
      <c r="P1597">
        <v>19.890685205911002</v>
      </c>
      <c r="Q1597">
        <v>19.892125184341001</v>
      </c>
      <c r="R1597">
        <v>20.0116060777158</v>
      </c>
      <c r="S1597">
        <v>20.1204025416428</v>
      </c>
      <c r="T1597">
        <v>19.976014903266901</v>
      </c>
      <c r="U1597">
        <v>19.7925039997784</v>
      </c>
    </row>
    <row r="1598" spans="1:21" x14ac:dyDescent="0.3">
      <c r="A1598" t="s">
        <v>7381</v>
      </c>
      <c r="B1598">
        <v>18.632738895743799</v>
      </c>
      <c r="C1598">
        <v>18.758141162970901</v>
      </c>
      <c r="D1598">
        <v>18.784086184437001</v>
      </c>
      <c r="E1598">
        <v>18.379561409414801</v>
      </c>
      <c r="F1598">
        <v>18.692771244522199</v>
      </c>
      <c r="G1598">
        <v>18.638679078983898</v>
      </c>
      <c r="H1598">
        <v>18.7370461706724</v>
      </c>
      <c r="I1598">
        <v>18.6966787652436</v>
      </c>
      <c r="J1598">
        <v>18.4520849367022</v>
      </c>
      <c r="K1598">
        <v>18.612726751539299</v>
      </c>
      <c r="L1598">
        <v>18.504296939262101</v>
      </c>
      <c r="M1598">
        <v>18.229900258176599</v>
      </c>
      <c r="N1598">
        <v>18.806252914733001</v>
      </c>
      <c r="O1598">
        <v>18.826851688728901</v>
      </c>
      <c r="P1598">
        <v>18.643577005065499</v>
      </c>
      <c r="Q1598">
        <v>18.4758135351282</v>
      </c>
      <c r="R1598">
        <v>18.3110131884747</v>
      </c>
      <c r="S1598">
        <v>18.827833006041502</v>
      </c>
      <c r="T1598">
        <v>18.683413866412302</v>
      </c>
      <c r="U1598">
        <v>18.629345641193801</v>
      </c>
    </row>
    <row r="1599" spans="1:21" x14ac:dyDescent="0.3">
      <c r="A1599" t="s">
        <v>7382</v>
      </c>
      <c r="B1599">
        <v>17.2108891315583</v>
      </c>
      <c r="C1599">
        <v>16.702096318879899</v>
      </c>
      <c r="D1599">
        <v>16.8391634668173</v>
      </c>
      <c r="E1599">
        <v>17.3752734893156</v>
      </c>
      <c r="F1599">
        <v>17.4795971057587</v>
      </c>
      <c r="G1599">
        <v>17.1962636139307</v>
      </c>
      <c r="H1599">
        <v>16.926636983002101</v>
      </c>
      <c r="I1599">
        <v>16.858245836063102</v>
      </c>
      <c r="J1599">
        <v>17.436413038820302</v>
      </c>
      <c r="K1599">
        <v>17.039170918431498</v>
      </c>
      <c r="L1599">
        <v>17.110493954202699</v>
      </c>
      <c r="M1599">
        <v>17.272150335014299</v>
      </c>
      <c r="N1599">
        <v>17.1127703838917</v>
      </c>
      <c r="O1599">
        <v>17.200955703235799</v>
      </c>
      <c r="P1599">
        <v>17.236536078679698</v>
      </c>
      <c r="Q1599">
        <v>16.985518100474799</v>
      </c>
      <c r="R1599">
        <v>17.0335612635049</v>
      </c>
      <c r="S1599">
        <v>17.098126847281101</v>
      </c>
      <c r="T1599">
        <v>17.0269119472254</v>
      </c>
      <c r="U1599">
        <v>17.171419817167902</v>
      </c>
    </row>
    <row r="1600" spans="1:21" x14ac:dyDescent="0.3">
      <c r="A1600" t="s">
        <v>7383</v>
      </c>
      <c r="B1600">
        <v>18.235654117749</v>
      </c>
      <c r="C1600">
        <v>17.589924001355499</v>
      </c>
      <c r="D1600">
        <v>18.9876188163366</v>
      </c>
      <c r="E1600">
        <v>18.130856211175601</v>
      </c>
      <c r="F1600">
        <v>17.722933401065099</v>
      </c>
      <c r="G1600">
        <v>18.232525528982102</v>
      </c>
      <c r="H1600">
        <v>18.0006811428844</v>
      </c>
      <c r="I1600">
        <v>18.077667135755501</v>
      </c>
      <c r="J1600">
        <v>17.895103831110099</v>
      </c>
      <c r="K1600">
        <v>18.125294162260801</v>
      </c>
      <c r="L1600">
        <v>17.520686785329801</v>
      </c>
      <c r="M1600">
        <v>17.5943842422801</v>
      </c>
      <c r="N1600">
        <v>18.9905565208369</v>
      </c>
      <c r="O1600">
        <v>18.170185950480501</v>
      </c>
      <c r="P1600">
        <v>18.2053282419729</v>
      </c>
      <c r="Q1600">
        <v>17.559182262062102</v>
      </c>
      <c r="R1600">
        <v>17.5789879542418</v>
      </c>
      <c r="S1600">
        <v>18.7555516586993</v>
      </c>
      <c r="T1600">
        <v>18.227611908459199</v>
      </c>
      <c r="U1600">
        <v>18.263519477998699</v>
      </c>
    </row>
    <row r="1601" spans="1:21" x14ac:dyDescent="0.3">
      <c r="A1601" t="s">
        <v>7384</v>
      </c>
      <c r="B1601">
        <v>16.515555910747999</v>
      </c>
      <c r="C1601">
        <v>16.464640426928899</v>
      </c>
      <c r="D1601">
        <v>16.3220818735366</v>
      </c>
      <c r="E1601">
        <v>16.6981171511672</v>
      </c>
      <c r="F1601">
        <v>16.8732366532839</v>
      </c>
      <c r="G1601">
        <v>16.471234693155399</v>
      </c>
      <c r="H1601">
        <v>16.583177217896498</v>
      </c>
      <c r="I1601">
        <v>16.269651859380801</v>
      </c>
      <c r="J1601">
        <v>16.799936826495198</v>
      </c>
      <c r="K1601">
        <v>16.715631194093799</v>
      </c>
      <c r="L1601">
        <v>16.512845521618001</v>
      </c>
      <c r="M1601">
        <v>16.6167334832944</v>
      </c>
      <c r="N1601">
        <v>16.034031380397298</v>
      </c>
      <c r="O1601">
        <v>16.714078541694999</v>
      </c>
      <c r="P1601">
        <v>16.507736216750601</v>
      </c>
      <c r="Q1601">
        <v>16.4653095623902</v>
      </c>
      <c r="R1601">
        <v>16.553314919957401</v>
      </c>
      <c r="S1601">
        <v>16.1354708283747</v>
      </c>
      <c r="T1601">
        <v>16.768081581731</v>
      </c>
      <c r="U1601">
        <v>16.480406654480898</v>
      </c>
    </row>
    <row r="1602" spans="1:21" x14ac:dyDescent="0.3">
      <c r="A1602" t="s">
        <v>7385</v>
      </c>
      <c r="B1602">
        <v>18.596183665928098</v>
      </c>
      <c r="C1602">
        <v>18.805233969842199</v>
      </c>
      <c r="D1602">
        <v>18.6391716121787</v>
      </c>
      <c r="E1602">
        <v>18.3616119716349</v>
      </c>
      <c r="F1602">
        <v>18.492733686161699</v>
      </c>
      <c r="G1602">
        <v>18.445788125277002</v>
      </c>
      <c r="H1602">
        <v>18.753751271814899</v>
      </c>
      <c r="I1602">
        <v>18.600892299020501</v>
      </c>
      <c r="J1602">
        <v>18.482320544840299</v>
      </c>
      <c r="K1602">
        <v>18.243260397735401</v>
      </c>
      <c r="L1602">
        <v>18.4919053045022</v>
      </c>
      <c r="M1602">
        <v>18.363445703396</v>
      </c>
      <c r="N1602">
        <v>18.625162878976301</v>
      </c>
      <c r="O1602">
        <v>18.7577446226747</v>
      </c>
      <c r="P1602">
        <v>18.508334085357902</v>
      </c>
      <c r="Q1602">
        <v>18.4216712942703</v>
      </c>
      <c r="R1602">
        <v>18.5490881327718</v>
      </c>
      <c r="S1602">
        <v>18.671257256116</v>
      </c>
      <c r="T1602">
        <v>18.815667714420702</v>
      </c>
      <c r="U1602">
        <v>18.5374864009197</v>
      </c>
    </row>
    <row r="1603" spans="1:21" x14ac:dyDescent="0.3">
      <c r="A1603" t="s">
        <v>7386</v>
      </c>
      <c r="B1603">
        <v>20.418786043251199</v>
      </c>
      <c r="C1603">
        <v>20.407973167633902</v>
      </c>
      <c r="D1603">
        <v>20.617100819608201</v>
      </c>
      <c r="E1603">
        <v>20.356295658021601</v>
      </c>
      <c r="F1603">
        <v>20.274690082679999</v>
      </c>
      <c r="G1603">
        <v>20.398286272647201</v>
      </c>
      <c r="H1603">
        <v>20.5388719038265</v>
      </c>
      <c r="I1603">
        <v>20.681969097287801</v>
      </c>
      <c r="J1603">
        <v>20.183731063516301</v>
      </c>
      <c r="K1603">
        <v>20.257145045143201</v>
      </c>
      <c r="L1603">
        <v>20.205133488357301</v>
      </c>
      <c r="M1603">
        <v>20.101042686789199</v>
      </c>
      <c r="N1603">
        <v>20.663084746364699</v>
      </c>
      <c r="O1603">
        <v>20.410146109840799</v>
      </c>
      <c r="P1603">
        <v>20.379621001586202</v>
      </c>
      <c r="Q1603">
        <v>20.189457977564899</v>
      </c>
      <c r="R1603">
        <v>20.124985758839401</v>
      </c>
      <c r="S1603">
        <v>20.642650082673001</v>
      </c>
      <c r="T1603">
        <v>20.4643389616127</v>
      </c>
      <c r="U1603">
        <v>20.438037038802101</v>
      </c>
    </row>
    <row r="1604" spans="1:21" x14ac:dyDescent="0.3">
      <c r="A1604" t="s">
        <v>7388</v>
      </c>
      <c r="B1604">
        <v>20.777817295397298</v>
      </c>
      <c r="C1604">
        <v>20.682246392199598</v>
      </c>
      <c r="D1604">
        <v>21.077144364194101</v>
      </c>
      <c r="E1604">
        <v>20.650395804123601</v>
      </c>
      <c r="F1604">
        <v>20.656573161127799</v>
      </c>
      <c r="G1604">
        <v>20.802026137505901</v>
      </c>
      <c r="H1604">
        <v>20.744475123693999</v>
      </c>
      <c r="I1604">
        <v>21.110229139237301</v>
      </c>
      <c r="J1604">
        <v>20.637071576783001</v>
      </c>
      <c r="K1604">
        <v>20.681789194248498</v>
      </c>
      <c r="L1604">
        <v>20.686097295524199</v>
      </c>
      <c r="M1604">
        <v>20.678693860254899</v>
      </c>
      <c r="N1604">
        <v>20.938848547096999</v>
      </c>
      <c r="O1604">
        <v>20.683542351806999</v>
      </c>
      <c r="P1604">
        <v>20.761972976486899</v>
      </c>
      <c r="Q1604">
        <v>20.749669152742001</v>
      </c>
      <c r="R1604">
        <v>20.486088649079299</v>
      </c>
      <c r="S1604">
        <v>20.915566692752499</v>
      </c>
      <c r="T1604">
        <v>20.916176273518801</v>
      </c>
      <c r="U1604">
        <v>20.818900509503901</v>
      </c>
    </row>
    <row r="1605" spans="1:21" x14ac:dyDescent="0.3">
      <c r="A1605" t="s">
        <v>7389</v>
      </c>
      <c r="B1605">
        <v>24.180640878222999</v>
      </c>
      <c r="C1605">
        <v>23.9160580486217</v>
      </c>
      <c r="D1605">
        <v>24.5773572101713</v>
      </c>
      <c r="E1605">
        <v>23.853037556335099</v>
      </c>
      <c r="F1605">
        <v>24.003494376874301</v>
      </c>
      <c r="G1605">
        <v>24.170686495009001</v>
      </c>
      <c r="H1605">
        <v>24.1459053561818</v>
      </c>
      <c r="I1605">
        <v>24.6089335953877</v>
      </c>
      <c r="J1605">
        <v>23.873498508449401</v>
      </c>
      <c r="K1605">
        <v>23.998223102249899</v>
      </c>
      <c r="L1605">
        <v>23.825429432629399</v>
      </c>
      <c r="M1605">
        <v>23.724538651792301</v>
      </c>
      <c r="N1605">
        <v>24.621993725539902</v>
      </c>
      <c r="O1605">
        <v>23.9684761792975</v>
      </c>
      <c r="P1605">
        <v>24.1801902416986</v>
      </c>
      <c r="Q1605">
        <v>23.756350106845002</v>
      </c>
      <c r="R1605">
        <v>23.8531024887642</v>
      </c>
      <c r="S1605">
        <v>24.631537350172401</v>
      </c>
      <c r="T1605">
        <v>24.138377315301</v>
      </c>
      <c r="U1605">
        <v>24.172523662852999</v>
      </c>
    </row>
    <row r="1606" spans="1:21" x14ac:dyDescent="0.3">
      <c r="A1606" t="s">
        <v>7390</v>
      </c>
      <c r="B1606">
        <v>21.634216467289701</v>
      </c>
      <c r="C1606">
        <v>21.648207633945901</v>
      </c>
      <c r="D1606">
        <v>21.856573789542999</v>
      </c>
      <c r="E1606">
        <v>21.455663106796401</v>
      </c>
      <c r="F1606">
        <v>21.545485543717199</v>
      </c>
      <c r="G1606">
        <v>21.682973740943599</v>
      </c>
      <c r="H1606">
        <v>21.6420413150305</v>
      </c>
      <c r="I1606">
        <v>21.9510283615787</v>
      </c>
      <c r="J1606">
        <v>21.480879199399698</v>
      </c>
      <c r="K1606">
        <v>21.5586966257376</v>
      </c>
      <c r="L1606">
        <v>21.605984901930398</v>
      </c>
      <c r="M1606">
        <v>21.477269197343901</v>
      </c>
      <c r="N1606">
        <v>21.8924091944371</v>
      </c>
      <c r="O1606">
        <v>21.616947466881399</v>
      </c>
      <c r="P1606">
        <v>21.647496290770199</v>
      </c>
      <c r="Q1606">
        <v>21.588096625101699</v>
      </c>
      <c r="R1606">
        <v>21.4312469181111</v>
      </c>
      <c r="S1606">
        <v>21.902731758375602</v>
      </c>
      <c r="T1606">
        <v>21.650552603213701</v>
      </c>
      <c r="U1606">
        <v>21.6717945900164</v>
      </c>
    </row>
    <row r="1607" spans="1:21" x14ac:dyDescent="0.3">
      <c r="A1607" t="s">
        <v>7391</v>
      </c>
      <c r="B1607">
        <v>21.017965448560901</v>
      </c>
      <c r="C1607">
        <v>21.296086836303498</v>
      </c>
      <c r="D1607">
        <v>20.761226478207199</v>
      </c>
      <c r="E1607">
        <v>21.179947164261598</v>
      </c>
      <c r="F1607">
        <v>21.289599838533601</v>
      </c>
      <c r="G1607">
        <v>21.151424707382802</v>
      </c>
      <c r="H1607">
        <v>21.297116760766599</v>
      </c>
      <c r="I1607">
        <v>20.915387637984701</v>
      </c>
      <c r="J1607">
        <v>21.287376786588901</v>
      </c>
      <c r="K1607">
        <v>21.1949403366852</v>
      </c>
      <c r="L1607">
        <v>21.148362559216199</v>
      </c>
      <c r="M1607">
        <v>21.206177459968</v>
      </c>
      <c r="N1607">
        <v>20.833179266656899</v>
      </c>
      <c r="O1607">
        <v>21.1992590348809</v>
      </c>
      <c r="P1607">
        <v>21.101310622213401</v>
      </c>
      <c r="Q1607">
        <v>21.175004713437801</v>
      </c>
      <c r="R1607">
        <v>21.102343763616101</v>
      </c>
      <c r="S1607">
        <v>20.925798084270301</v>
      </c>
      <c r="T1607">
        <v>21.208829704491102</v>
      </c>
      <c r="U1607">
        <v>21.073691537810799</v>
      </c>
    </row>
    <row r="1608" spans="1:21" x14ac:dyDescent="0.3">
      <c r="A1608" t="s">
        <v>7392</v>
      </c>
      <c r="B1608">
        <v>16.9599631304939</v>
      </c>
      <c r="C1608">
        <v>17.473044612317899</v>
      </c>
      <c r="D1608">
        <v>17.3557993068294</v>
      </c>
      <c r="E1608">
        <v>16.5422874521037</v>
      </c>
      <c r="F1608">
        <v>16.752764193650499</v>
      </c>
      <c r="G1608">
        <v>16.897781144077499</v>
      </c>
      <c r="H1608">
        <v>16.5680749868053</v>
      </c>
      <c r="I1608">
        <v>17.518165153542501</v>
      </c>
      <c r="J1608">
        <v>16.3918403561246</v>
      </c>
      <c r="K1608">
        <v>16.653049513841399</v>
      </c>
      <c r="L1608">
        <v>16.406911642964602</v>
      </c>
      <c r="M1608">
        <v>16.042367150992799</v>
      </c>
      <c r="N1608">
        <v>16.779505815154199</v>
      </c>
      <c r="O1608">
        <v>17.006368181976399</v>
      </c>
      <c r="P1608">
        <v>16.9039510977383</v>
      </c>
      <c r="Q1608">
        <v>16.824232383007399</v>
      </c>
      <c r="R1608">
        <v>16.040218128827501</v>
      </c>
      <c r="S1608">
        <v>16.632480533176899</v>
      </c>
      <c r="T1608">
        <v>16.889897132149599</v>
      </c>
      <c r="U1608">
        <v>16.954785030143501</v>
      </c>
    </row>
    <row r="1609" spans="1:21" x14ac:dyDescent="0.3">
      <c r="A1609" t="s">
        <v>7393</v>
      </c>
      <c r="B1609">
        <v>21.5157481135019</v>
      </c>
      <c r="C1609">
        <v>21.621136718969201</v>
      </c>
      <c r="D1609">
        <v>21.612704492844401</v>
      </c>
      <c r="E1609">
        <v>21.653577290681</v>
      </c>
      <c r="F1609">
        <v>21.7238385910772</v>
      </c>
      <c r="G1609">
        <v>21.5628202452382</v>
      </c>
      <c r="H1609">
        <v>21.4441455579781</v>
      </c>
      <c r="I1609">
        <v>21.688664835775899</v>
      </c>
      <c r="J1609">
        <v>20.761931418518699</v>
      </c>
      <c r="K1609">
        <v>21.724221268130201</v>
      </c>
      <c r="L1609">
        <v>21.795998195809201</v>
      </c>
      <c r="M1609">
        <v>21.846216434702999</v>
      </c>
      <c r="N1609">
        <v>21.572215055039202</v>
      </c>
      <c r="O1609">
        <v>21.552178017481001</v>
      </c>
      <c r="P1609">
        <v>21.528368508759399</v>
      </c>
      <c r="Q1609">
        <v>21.803233926574201</v>
      </c>
      <c r="R1609">
        <v>20.977050938384199</v>
      </c>
      <c r="S1609">
        <v>21.6299160396287</v>
      </c>
      <c r="T1609">
        <v>21.378166797946101</v>
      </c>
      <c r="U1609">
        <v>21.5522626698076</v>
      </c>
    </row>
    <row r="1610" spans="1:21" x14ac:dyDescent="0.3">
      <c r="A1610" t="s">
        <v>7394</v>
      </c>
      <c r="B1610">
        <v>21.5352501476426</v>
      </c>
      <c r="C1610">
        <v>21.625301336930999</v>
      </c>
      <c r="D1610">
        <v>21.361218752584399</v>
      </c>
      <c r="E1610">
        <v>21.5892192061178</v>
      </c>
      <c r="F1610">
        <v>21.597268845763999</v>
      </c>
      <c r="G1610">
        <v>21.534856738900299</v>
      </c>
      <c r="H1610">
        <v>21.469726853581399</v>
      </c>
      <c r="I1610">
        <v>21.4781496178569</v>
      </c>
      <c r="J1610">
        <v>21.525280459547599</v>
      </c>
      <c r="K1610">
        <v>21.554687520889299</v>
      </c>
      <c r="L1610">
        <v>21.632242589060699</v>
      </c>
      <c r="M1610">
        <v>21.8198127295679</v>
      </c>
      <c r="N1610">
        <v>21.421715097168999</v>
      </c>
      <c r="O1610">
        <v>21.571960690733199</v>
      </c>
      <c r="P1610">
        <v>21.56655689302</v>
      </c>
      <c r="Q1610">
        <v>21.650007012870802</v>
      </c>
      <c r="R1610">
        <v>21.547199321259999</v>
      </c>
      <c r="S1610">
        <v>21.487865709944799</v>
      </c>
      <c r="T1610">
        <v>21.4726729919077</v>
      </c>
      <c r="U1610">
        <v>21.504496371038002</v>
      </c>
    </row>
    <row r="1611" spans="1:21" x14ac:dyDescent="0.3">
      <c r="A1611" t="s">
        <v>7395</v>
      </c>
      <c r="B1611">
        <v>22.9047158977978</v>
      </c>
      <c r="C1611">
        <v>23.162306920302498</v>
      </c>
      <c r="D1611">
        <v>22.611124010737001</v>
      </c>
      <c r="E1611">
        <v>22.952383399632801</v>
      </c>
      <c r="F1611">
        <v>22.915651490096799</v>
      </c>
      <c r="G1611">
        <v>22.858877017575701</v>
      </c>
      <c r="H1611">
        <v>22.9311890084374</v>
      </c>
      <c r="I1611">
        <v>23.1577506786364</v>
      </c>
      <c r="J1611">
        <v>22.684020410423599</v>
      </c>
      <c r="K1611">
        <v>22.9030196876869</v>
      </c>
      <c r="L1611">
        <v>22.860338224082899</v>
      </c>
      <c r="M1611">
        <v>23.105393301044099</v>
      </c>
      <c r="N1611">
        <v>23.0922650662941</v>
      </c>
      <c r="O1611">
        <v>22.6510896682463</v>
      </c>
      <c r="P1611">
        <v>22.922632617465201</v>
      </c>
      <c r="Q1611">
        <v>22.984815984474501</v>
      </c>
      <c r="R1611">
        <v>22.823172184198199</v>
      </c>
      <c r="S1611">
        <v>22.932961156360701</v>
      </c>
      <c r="T1611">
        <v>22.530834878037499</v>
      </c>
      <c r="U1611">
        <v>22.841462137268799</v>
      </c>
    </row>
    <row r="1612" spans="1:21" x14ac:dyDescent="0.3">
      <c r="A1612" t="s">
        <v>7396</v>
      </c>
      <c r="B1612">
        <v>21.885581203398502</v>
      </c>
      <c r="C1612">
        <v>22.1460266468019</v>
      </c>
      <c r="D1612">
        <v>22.3794610506448</v>
      </c>
      <c r="E1612">
        <v>21.215682289001201</v>
      </c>
      <c r="F1612">
        <v>21.424412772106098</v>
      </c>
      <c r="G1612">
        <v>21.848154380315101</v>
      </c>
      <c r="H1612">
        <v>22.1415028727905</v>
      </c>
      <c r="I1612">
        <v>21.9420038277316</v>
      </c>
      <c r="J1612">
        <v>21.047866486950099</v>
      </c>
      <c r="K1612">
        <v>21.376066075822401</v>
      </c>
      <c r="L1612">
        <v>21.284523678159299</v>
      </c>
      <c r="M1612">
        <v>20.6545212648562</v>
      </c>
      <c r="N1612">
        <v>22.305395534399398</v>
      </c>
      <c r="O1612">
        <v>22.353277947457499</v>
      </c>
      <c r="P1612">
        <v>21.906849906557699</v>
      </c>
      <c r="Q1612">
        <v>21.373610454705901</v>
      </c>
      <c r="R1612">
        <v>21.1045127756325</v>
      </c>
      <c r="S1612">
        <v>22.287008627141201</v>
      </c>
      <c r="T1612">
        <v>22.082965793917101</v>
      </c>
      <c r="U1612">
        <v>21.827380530295599</v>
      </c>
    </row>
    <row r="1613" spans="1:21" x14ac:dyDescent="0.3">
      <c r="A1613" t="s">
        <v>7397</v>
      </c>
      <c r="B1613">
        <v>19.889108333411901</v>
      </c>
      <c r="C1613">
        <v>19.92299510062</v>
      </c>
      <c r="D1613">
        <v>20.037771158986001</v>
      </c>
      <c r="E1613">
        <v>19.623721437957101</v>
      </c>
      <c r="F1613">
        <v>19.813101264319702</v>
      </c>
      <c r="G1613">
        <v>19.8887102149599</v>
      </c>
      <c r="H1613">
        <v>19.9672103923413</v>
      </c>
      <c r="I1613">
        <v>20.101853025501299</v>
      </c>
      <c r="J1613">
        <v>19.6598051178857</v>
      </c>
      <c r="K1613">
        <v>19.664790838608202</v>
      </c>
      <c r="L1613">
        <v>19.930882358690798</v>
      </c>
      <c r="M1613">
        <v>19.9653732098778</v>
      </c>
      <c r="N1613">
        <v>20.103968245905801</v>
      </c>
      <c r="O1613">
        <v>19.982141127534199</v>
      </c>
      <c r="P1613">
        <v>19.934426338325402</v>
      </c>
      <c r="Q1613">
        <v>19.8099729277709</v>
      </c>
      <c r="R1613">
        <v>19.884225647542099</v>
      </c>
      <c r="S1613">
        <v>20.059486375228001</v>
      </c>
      <c r="T1613">
        <v>20.002910357679301</v>
      </c>
      <c r="U1613">
        <v>19.843658953695002</v>
      </c>
    </row>
    <row r="1614" spans="1:21" x14ac:dyDescent="0.3">
      <c r="A1614" t="s">
        <v>7398</v>
      </c>
      <c r="B1614">
        <v>25.544031490075501</v>
      </c>
      <c r="C1614">
        <v>25.579320787515702</v>
      </c>
      <c r="D1614">
        <v>25.142371038006001</v>
      </c>
      <c r="E1614">
        <v>25.805182204564801</v>
      </c>
      <c r="F1614">
        <v>25.5029480378263</v>
      </c>
      <c r="G1614">
        <v>25.534494507717799</v>
      </c>
      <c r="H1614">
        <v>25.540467239876499</v>
      </c>
      <c r="I1614">
        <v>25.339250968473198</v>
      </c>
      <c r="J1614">
        <v>25.815273590614499</v>
      </c>
      <c r="K1614">
        <v>25.576032391124802</v>
      </c>
      <c r="L1614">
        <v>25.6514023966342</v>
      </c>
      <c r="M1614">
        <v>25.8141946887358</v>
      </c>
      <c r="N1614">
        <v>25.1881973808323</v>
      </c>
      <c r="O1614">
        <v>25.669610458408201</v>
      </c>
      <c r="P1614">
        <v>25.556271796355102</v>
      </c>
      <c r="Q1614">
        <v>25.620902028874202</v>
      </c>
      <c r="R1614">
        <v>25.869844257131199</v>
      </c>
      <c r="S1614">
        <v>25.4497640146454</v>
      </c>
      <c r="T1614">
        <v>25.6248052036937</v>
      </c>
      <c r="U1614">
        <v>25.5235377032134</v>
      </c>
    </row>
    <row r="1615" spans="1:21" x14ac:dyDescent="0.3">
      <c r="A1615" t="s">
        <v>7399</v>
      </c>
      <c r="B1615">
        <v>18.461014269459898</v>
      </c>
      <c r="C1615">
        <v>18.563563081179002</v>
      </c>
      <c r="D1615">
        <v>18.443824203384398</v>
      </c>
      <c r="E1615">
        <v>18.543159203328599</v>
      </c>
      <c r="F1615">
        <v>18.489171269307601</v>
      </c>
      <c r="G1615">
        <v>18.6054096430092</v>
      </c>
      <c r="H1615">
        <v>18.5274343422527</v>
      </c>
      <c r="I1615">
        <v>18.598926418082499</v>
      </c>
      <c r="J1615">
        <v>18.586647218248299</v>
      </c>
      <c r="K1615">
        <v>18.5679588352093</v>
      </c>
      <c r="L1615">
        <v>18.4525836527562</v>
      </c>
      <c r="M1615">
        <v>19.0020737190627</v>
      </c>
      <c r="N1615">
        <v>18.0399351367085</v>
      </c>
      <c r="O1615">
        <v>18.252377114296799</v>
      </c>
      <c r="P1615">
        <v>18.5156723166834</v>
      </c>
      <c r="Q1615">
        <v>18.975753220146402</v>
      </c>
      <c r="R1615">
        <v>18.5554887834626</v>
      </c>
      <c r="S1615">
        <v>18.211701275021301</v>
      </c>
      <c r="T1615">
        <v>18.421337481866701</v>
      </c>
      <c r="U1615">
        <v>18.5566319883932</v>
      </c>
    </row>
    <row r="1616" spans="1:21" x14ac:dyDescent="0.3">
      <c r="A1616" t="s">
        <v>7400</v>
      </c>
      <c r="B1616">
        <v>23.7085139690303</v>
      </c>
      <c r="C1616">
        <v>23.812250310860598</v>
      </c>
      <c r="D1616">
        <v>23.1614943254155</v>
      </c>
      <c r="E1616">
        <v>24.0127418597618</v>
      </c>
      <c r="F1616">
        <v>23.806416569725499</v>
      </c>
      <c r="G1616">
        <v>23.684354177766501</v>
      </c>
      <c r="H1616">
        <v>23.7176552762614</v>
      </c>
      <c r="I1616">
        <v>23.228666938846199</v>
      </c>
      <c r="J1616">
        <v>23.980091741925602</v>
      </c>
      <c r="K1616">
        <v>23.874392893927201</v>
      </c>
      <c r="L1616">
        <v>23.9062246204034</v>
      </c>
      <c r="M1616">
        <v>24.084228876164602</v>
      </c>
      <c r="N1616">
        <v>23.228721446891001</v>
      </c>
      <c r="O1616">
        <v>23.800704418775599</v>
      </c>
      <c r="P1616">
        <v>23.678619600641699</v>
      </c>
      <c r="Q1616">
        <v>23.9500067368581</v>
      </c>
      <c r="R1616">
        <v>23.9819038028553</v>
      </c>
      <c r="S1616">
        <v>23.257588500257398</v>
      </c>
      <c r="T1616">
        <v>23.697931921962699</v>
      </c>
      <c r="U1616">
        <v>23.715251197283099</v>
      </c>
    </row>
    <row r="1617" spans="1:21" x14ac:dyDescent="0.3">
      <c r="A1617" t="s">
        <v>7401</v>
      </c>
      <c r="B1617">
        <v>17.8160017841561</v>
      </c>
      <c r="C1617">
        <v>17.978955026573399</v>
      </c>
      <c r="D1617">
        <v>18.5163017331836</v>
      </c>
      <c r="E1617">
        <v>16.990795176139301</v>
      </c>
      <c r="F1617">
        <v>17.259812437030099</v>
      </c>
      <c r="G1617">
        <v>17.9420551139747</v>
      </c>
      <c r="H1617">
        <v>18.102054839365898</v>
      </c>
      <c r="I1617">
        <v>18.569340908590402</v>
      </c>
      <c r="J1617">
        <v>16.901978176170701</v>
      </c>
      <c r="K1617">
        <v>16.9786526344969</v>
      </c>
      <c r="L1617">
        <v>16.5760812517515</v>
      </c>
      <c r="M1617">
        <v>16.671484677983599</v>
      </c>
      <c r="N1617">
        <v>18.454061701381899</v>
      </c>
      <c r="O1617">
        <v>17.879060377243501</v>
      </c>
      <c r="P1617">
        <v>17.882056839372598</v>
      </c>
      <c r="Q1617">
        <v>16.9150976343523</v>
      </c>
      <c r="R1617">
        <v>16.837070922514702</v>
      </c>
      <c r="S1617">
        <v>18.500380486898202</v>
      </c>
      <c r="T1617">
        <v>18.135922113470698</v>
      </c>
      <c r="U1617">
        <v>17.8812729782478</v>
      </c>
    </row>
    <row r="1618" spans="1:21" x14ac:dyDescent="0.3">
      <c r="A1618" t="s">
        <v>7402</v>
      </c>
      <c r="B1618">
        <v>20.999793716687002</v>
      </c>
      <c r="C1618">
        <v>20.829185220799999</v>
      </c>
      <c r="D1618">
        <v>21.187325686329501</v>
      </c>
      <c r="E1618">
        <v>20.864817514818501</v>
      </c>
      <c r="F1618">
        <v>20.8174729399637</v>
      </c>
      <c r="G1618">
        <v>20.977666873036299</v>
      </c>
      <c r="H1618">
        <v>21.048808136361998</v>
      </c>
      <c r="I1618">
        <v>21.0036724596849</v>
      </c>
      <c r="J1618">
        <v>20.9204627802498</v>
      </c>
      <c r="K1618">
        <v>21.043202192821202</v>
      </c>
      <c r="L1618">
        <v>20.892539336551302</v>
      </c>
      <c r="M1618">
        <v>20.82936847889</v>
      </c>
      <c r="N1618">
        <v>21.1800004827838</v>
      </c>
      <c r="O1618">
        <v>21.012048580176302</v>
      </c>
      <c r="P1618">
        <v>20.994807969825601</v>
      </c>
      <c r="Q1618">
        <v>20.844443644728599</v>
      </c>
      <c r="R1618">
        <v>20.887822991284899</v>
      </c>
      <c r="S1618">
        <v>21.240132157982298</v>
      </c>
      <c r="T1618">
        <v>21.094611038854499</v>
      </c>
      <c r="U1618">
        <v>20.984001656785001</v>
      </c>
    </row>
    <row r="1619" spans="1:21" x14ac:dyDescent="0.3">
      <c r="A1619" t="s">
        <v>7403</v>
      </c>
      <c r="B1619">
        <v>19.507890008638899</v>
      </c>
      <c r="C1619">
        <v>19.6154364601719</v>
      </c>
      <c r="D1619">
        <v>19.592102769232099</v>
      </c>
      <c r="E1619">
        <v>19.407668457141501</v>
      </c>
      <c r="F1619">
        <v>19.3789851031501</v>
      </c>
      <c r="G1619">
        <v>19.5196567757786</v>
      </c>
      <c r="H1619">
        <v>19.6562694510183</v>
      </c>
      <c r="I1619">
        <v>19.669112569453699</v>
      </c>
      <c r="J1619">
        <v>19.388055386397902</v>
      </c>
      <c r="K1619">
        <v>19.258876615896899</v>
      </c>
      <c r="L1619">
        <v>19.307906624743001</v>
      </c>
      <c r="M1619">
        <v>19.476034686393799</v>
      </c>
      <c r="N1619">
        <v>19.641940275773699</v>
      </c>
      <c r="O1619">
        <v>19.583893600035001</v>
      </c>
      <c r="P1619">
        <v>19.518671781587098</v>
      </c>
      <c r="Q1619">
        <v>19.4068204348089</v>
      </c>
      <c r="R1619">
        <v>19.424263212062399</v>
      </c>
      <c r="S1619">
        <v>19.540839146232202</v>
      </c>
      <c r="T1619">
        <v>19.698971095197201</v>
      </c>
      <c r="U1619">
        <v>19.510453819359501</v>
      </c>
    </row>
    <row r="1620" spans="1:21" x14ac:dyDescent="0.3">
      <c r="A1620" t="s">
        <v>7404</v>
      </c>
      <c r="B1620">
        <v>19.2618335124411</v>
      </c>
      <c r="C1620">
        <v>19.1806433654892</v>
      </c>
      <c r="D1620">
        <v>19.1677528781244</v>
      </c>
      <c r="E1620">
        <v>19.424289090880201</v>
      </c>
      <c r="F1620">
        <v>19.461772539997099</v>
      </c>
      <c r="G1620">
        <v>19.2860592295991</v>
      </c>
      <c r="H1620">
        <v>19.079777022312999</v>
      </c>
      <c r="I1620">
        <v>19.2712250545868</v>
      </c>
      <c r="J1620">
        <v>19.417397009627699</v>
      </c>
      <c r="K1620">
        <v>19.4768120790993</v>
      </c>
      <c r="L1620">
        <v>19.489564634900301</v>
      </c>
      <c r="M1620">
        <v>19.493089446098001</v>
      </c>
      <c r="N1620">
        <v>19.1058958041687</v>
      </c>
      <c r="O1620">
        <v>19.293012897470501</v>
      </c>
      <c r="P1620">
        <v>19.274505698790001</v>
      </c>
      <c r="Q1620">
        <v>19.415416285863699</v>
      </c>
      <c r="R1620">
        <v>19.430935167101602</v>
      </c>
      <c r="S1620">
        <v>19.217734397638601</v>
      </c>
      <c r="T1620">
        <v>19.1351497363212</v>
      </c>
      <c r="U1620">
        <v>19.275136732724601</v>
      </c>
    </row>
    <row r="1621" spans="1:21" x14ac:dyDescent="0.3">
      <c r="A1621" t="s">
        <v>7405</v>
      </c>
      <c r="B1621">
        <v>18.207767253846502</v>
      </c>
      <c r="C1621">
        <v>17.649743173676601</v>
      </c>
      <c r="D1621">
        <v>18.574008687767801</v>
      </c>
      <c r="E1621">
        <v>18.463340249818302</v>
      </c>
      <c r="F1621">
        <v>18.054774415793698</v>
      </c>
      <c r="G1621">
        <v>18.329971553724299</v>
      </c>
      <c r="H1621">
        <v>17.718292014723399</v>
      </c>
      <c r="I1621">
        <v>18.551093485482799</v>
      </c>
      <c r="J1621">
        <v>18.5990720247386</v>
      </c>
      <c r="K1621">
        <v>17.808062842255499</v>
      </c>
      <c r="L1621">
        <v>17.954862083982</v>
      </c>
      <c r="M1621">
        <v>18.527985838617901</v>
      </c>
      <c r="N1621">
        <v>18.637385515651602</v>
      </c>
      <c r="O1621">
        <v>17.952782587134902</v>
      </c>
      <c r="P1621">
        <v>18.2715791976029</v>
      </c>
      <c r="Q1621">
        <v>17.581108021317799</v>
      </c>
      <c r="R1621">
        <v>18.473541410439601</v>
      </c>
      <c r="S1621">
        <v>18.419632469611301</v>
      </c>
      <c r="T1621">
        <v>17.718018988451501</v>
      </c>
      <c r="U1621">
        <v>18.271233118139399</v>
      </c>
    </row>
    <row r="1622" spans="1:21" x14ac:dyDescent="0.3">
      <c r="A1622" t="s">
        <v>7406</v>
      </c>
      <c r="B1622">
        <v>25.351263053435101</v>
      </c>
      <c r="C1622">
        <v>25.206456221082</v>
      </c>
      <c r="D1622">
        <v>25.658805590668301</v>
      </c>
      <c r="E1622">
        <v>25.2240549459211</v>
      </c>
      <c r="F1622">
        <v>25.0105606523374</v>
      </c>
      <c r="G1622">
        <v>25.2685753492926</v>
      </c>
      <c r="H1622">
        <v>25.347523969733601</v>
      </c>
      <c r="I1622">
        <v>25.349937773476899</v>
      </c>
      <c r="J1622">
        <v>25.2798370593095</v>
      </c>
      <c r="K1622">
        <v>25.3660582416958</v>
      </c>
      <c r="L1622">
        <v>25.209841246746102</v>
      </c>
      <c r="M1622">
        <v>24.9984181791</v>
      </c>
      <c r="N1622">
        <v>25.6393536751754</v>
      </c>
      <c r="O1622">
        <v>25.393853136097501</v>
      </c>
      <c r="P1622">
        <v>25.3332218787531</v>
      </c>
      <c r="Q1622">
        <v>25.040662966308201</v>
      </c>
      <c r="R1622">
        <v>25.210392115086201</v>
      </c>
      <c r="S1622">
        <v>25.615892984241899</v>
      </c>
      <c r="T1622">
        <v>25.3858157182597</v>
      </c>
      <c r="U1622">
        <v>25.288314892230201</v>
      </c>
    </row>
    <row r="1623" spans="1:21" x14ac:dyDescent="0.3">
      <c r="A1623" t="s">
        <v>7407</v>
      </c>
      <c r="B1623">
        <v>13.4349402446037</v>
      </c>
      <c r="C1623">
        <v>14.037894650549999</v>
      </c>
      <c r="D1623">
        <v>14.119882682982301</v>
      </c>
      <c r="E1623">
        <v>13.678645776415699</v>
      </c>
      <c r="F1623">
        <v>13.7630676570577</v>
      </c>
      <c r="G1623">
        <v>13.840002314340399</v>
      </c>
      <c r="H1623">
        <v>14.06381095921</v>
      </c>
      <c r="I1623">
        <v>13.975765767536499</v>
      </c>
      <c r="J1623">
        <v>13.8943544620331</v>
      </c>
      <c r="K1623">
        <v>13.9336399883422</v>
      </c>
      <c r="L1623">
        <v>13.639824403684299</v>
      </c>
      <c r="M1623">
        <v>14.1630413009958</v>
      </c>
      <c r="N1623">
        <v>13.397110451292299</v>
      </c>
      <c r="O1623">
        <v>13.3496389353521</v>
      </c>
      <c r="P1623">
        <v>13.622205196816401</v>
      </c>
      <c r="Q1623">
        <v>14.0725893216296</v>
      </c>
      <c r="R1623">
        <v>13.7790536265718</v>
      </c>
      <c r="S1623">
        <v>13.5540423736119</v>
      </c>
      <c r="T1623">
        <v>13.3612405933799</v>
      </c>
      <c r="U1623">
        <v>13.6850914530023</v>
      </c>
    </row>
    <row r="1624" spans="1:21" x14ac:dyDescent="0.3">
      <c r="A1624" t="s">
        <v>7408</v>
      </c>
      <c r="B1624">
        <v>21.350888806396298</v>
      </c>
      <c r="C1624">
        <v>21.469683952352302</v>
      </c>
      <c r="D1624">
        <v>21.215171070354899</v>
      </c>
      <c r="E1624">
        <v>21.439651977861399</v>
      </c>
      <c r="F1624">
        <v>21.353845297848999</v>
      </c>
      <c r="G1624">
        <v>21.355519795639299</v>
      </c>
      <c r="H1624">
        <v>21.463288505282701</v>
      </c>
      <c r="I1624">
        <v>21.270961478540698</v>
      </c>
      <c r="J1624">
        <v>21.340282045517</v>
      </c>
      <c r="K1624">
        <v>21.3868798908284</v>
      </c>
      <c r="L1624">
        <v>21.365489885939699</v>
      </c>
      <c r="M1624">
        <v>21.456657602426802</v>
      </c>
      <c r="N1624">
        <v>21.277910811529502</v>
      </c>
      <c r="O1624">
        <v>21.479343115362798</v>
      </c>
      <c r="P1624">
        <v>21.331588251236699</v>
      </c>
      <c r="Q1624">
        <v>21.446659532044499</v>
      </c>
      <c r="R1624">
        <v>21.355437036732798</v>
      </c>
      <c r="S1624">
        <v>21.229891140890398</v>
      </c>
      <c r="T1624">
        <v>21.483022573010899</v>
      </c>
      <c r="U1624">
        <v>21.375843142785499</v>
      </c>
    </row>
    <row r="1625" spans="1:21" x14ac:dyDescent="0.3">
      <c r="A1625" t="s">
        <v>7409</v>
      </c>
      <c r="B1625">
        <v>20.008982966619801</v>
      </c>
      <c r="C1625">
        <v>19.7139592363989</v>
      </c>
      <c r="D1625">
        <v>19.697582904929899</v>
      </c>
      <c r="E1625">
        <v>20.293083215599701</v>
      </c>
      <c r="F1625">
        <v>20.258858830434001</v>
      </c>
      <c r="G1625">
        <v>20.001034506316799</v>
      </c>
      <c r="H1625">
        <v>19.865877506316401</v>
      </c>
      <c r="I1625">
        <v>19.682219612597699</v>
      </c>
      <c r="J1625">
        <v>20.340345819382001</v>
      </c>
      <c r="K1625">
        <v>20.425821536079699</v>
      </c>
      <c r="L1625">
        <v>20.1986138575013</v>
      </c>
      <c r="M1625">
        <v>20.286160497583499</v>
      </c>
      <c r="N1625">
        <v>19.9067162129884</v>
      </c>
      <c r="O1625">
        <v>19.799327761364399</v>
      </c>
      <c r="P1625">
        <v>19.955187968006001</v>
      </c>
      <c r="Q1625">
        <v>20.032310118379002</v>
      </c>
      <c r="R1625">
        <v>20.381280662060501</v>
      </c>
      <c r="S1625">
        <v>19.773494555847101</v>
      </c>
      <c r="T1625">
        <v>19.802258773890902</v>
      </c>
      <c r="U1625">
        <v>20.054238149328999</v>
      </c>
    </row>
    <row r="1626" spans="1:21" x14ac:dyDescent="0.3">
      <c r="A1626" t="s">
        <v>7410</v>
      </c>
      <c r="B1626">
        <v>23.669525354644701</v>
      </c>
      <c r="C1626">
        <v>23.597101902164599</v>
      </c>
      <c r="D1626">
        <v>23.6135265555234</v>
      </c>
      <c r="E1626">
        <v>23.628825917297199</v>
      </c>
      <c r="F1626">
        <v>23.729507237599499</v>
      </c>
      <c r="G1626">
        <v>23.663323745982801</v>
      </c>
      <c r="H1626">
        <v>23.583522227252399</v>
      </c>
      <c r="I1626">
        <v>23.7954416958144</v>
      </c>
      <c r="J1626">
        <v>23.561716665200901</v>
      </c>
      <c r="K1626">
        <v>23.6147314101662</v>
      </c>
      <c r="L1626">
        <v>23.792217517631599</v>
      </c>
      <c r="M1626">
        <v>23.680164700112702</v>
      </c>
      <c r="N1626">
        <v>23.6551983639289</v>
      </c>
      <c r="O1626">
        <v>23.5635287481844</v>
      </c>
      <c r="P1626">
        <v>23.664296264841401</v>
      </c>
      <c r="Q1626">
        <v>23.7067084019688</v>
      </c>
      <c r="R1626">
        <v>23.667430353920899</v>
      </c>
      <c r="S1626">
        <v>23.802806424753999</v>
      </c>
      <c r="T1626">
        <v>23.643443387699701</v>
      </c>
      <c r="U1626">
        <v>23.669928287226401</v>
      </c>
    </row>
    <row r="1627" spans="1:21" x14ac:dyDescent="0.3">
      <c r="A1627" t="s">
        <v>7411</v>
      </c>
      <c r="B1627">
        <v>23.2524653328332</v>
      </c>
      <c r="C1627">
        <v>23.213740211430402</v>
      </c>
      <c r="D1627">
        <v>23.313543541201302</v>
      </c>
      <c r="E1627">
        <v>23.146754834401101</v>
      </c>
      <c r="F1627">
        <v>23.2311165751339</v>
      </c>
      <c r="G1627">
        <v>23.1599143613469</v>
      </c>
      <c r="H1627">
        <v>23.308401733278</v>
      </c>
      <c r="I1627">
        <v>23.224121564066699</v>
      </c>
      <c r="J1627">
        <v>22.885336901916901</v>
      </c>
      <c r="K1627">
        <v>23.090646105554001</v>
      </c>
      <c r="L1627">
        <v>23.183111944292399</v>
      </c>
      <c r="M1627">
        <v>22.851509798719</v>
      </c>
      <c r="N1627">
        <v>23.347678555524901</v>
      </c>
      <c r="O1627">
        <v>23.197819691195001</v>
      </c>
      <c r="P1627">
        <v>23.212155521022101</v>
      </c>
      <c r="Q1627">
        <v>23.151617029209898</v>
      </c>
      <c r="R1627">
        <v>22.782572545825602</v>
      </c>
      <c r="S1627">
        <v>23.4364479054878</v>
      </c>
      <c r="T1627">
        <v>23.368273180217599</v>
      </c>
      <c r="U1627">
        <v>23.202372162052299</v>
      </c>
    </row>
    <row r="1628" spans="1:21" x14ac:dyDescent="0.3">
      <c r="A1628" t="s">
        <v>7412</v>
      </c>
      <c r="B1628">
        <v>18.197711628483599</v>
      </c>
      <c r="C1628">
        <v>18.467215740929401</v>
      </c>
      <c r="D1628">
        <v>17.996065201039901</v>
      </c>
      <c r="E1628">
        <v>17.9278964954309</v>
      </c>
      <c r="F1628">
        <v>18.094201988740899</v>
      </c>
      <c r="G1628">
        <v>18.2605171108167</v>
      </c>
      <c r="H1628">
        <v>17.898204592934398</v>
      </c>
      <c r="I1628">
        <v>18.7491646114864</v>
      </c>
      <c r="J1628">
        <v>18.077174462835998</v>
      </c>
      <c r="K1628">
        <v>17.954942533183001</v>
      </c>
      <c r="L1628">
        <v>18.091904253259301</v>
      </c>
      <c r="M1628">
        <v>18.2757347863798</v>
      </c>
      <c r="N1628">
        <v>18.4537233258215</v>
      </c>
      <c r="O1628">
        <v>18.104116927542002</v>
      </c>
      <c r="P1628">
        <v>18.256659947257202</v>
      </c>
      <c r="Q1628">
        <v>18.158513651400298</v>
      </c>
      <c r="R1628">
        <v>18.305840518658201</v>
      </c>
      <c r="S1628">
        <v>18.464997815613899</v>
      </c>
      <c r="T1628">
        <v>18.108978645850101</v>
      </c>
      <c r="U1628">
        <v>18.203896927803701</v>
      </c>
    </row>
    <row r="1629" spans="1:21" x14ac:dyDescent="0.3">
      <c r="A1629" t="s">
        <v>7413</v>
      </c>
      <c r="B1629">
        <v>23.9133879095208</v>
      </c>
      <c r="C1629">
        <v>23.923304317511501</v>
      </c>
      <c r="D1629">
        <v>24.252518524892299</v>
      </c>
      <c r="E1629">
        <v>23.704519788729002</v>
      </c>
      <c r="F1629">
        <v>23.793386042718399</v>
      </c>
      <c r="G1629">
        <v>23.861201787001999</v>
      </c>
      <c r="H1629">
        <v>23.6257250227609</v>
      </c>
      <c r="I1629">
        <v>24.1632459815172</v>
      </c>
      <c r="J1629">
        <v>23.791939024219801</v>
      </c>
      <c r="K1629">
        <v>23.739216097718302</v>
      </c>
      <c r="L1629">
        <v>23.805382072129401</v>
      </c>
      <c r="M1629">
        <v>23.8020219322161</v>
      </c>
      <c r="N1629">
        <v>24.172089289561001</v>
      </c>
      <c r="O1629">
        <v>23.7759843774232</v>
      </c>
      <c r="P1629">
        <v>23.886421694489801</v>
      </c>
      <c r="Q1629">
        <v>23.830545496950901</v>
      </c>
      <c r="R1629">
        <v>23.612671719875699</v>
      </c>
      <c r="S1629">
        <v>24.0464581630659</v>
      </c>
      <c r="T1629">
        <v>23.733434080579801</v>
      </c>
      <c r="U1629">
        <v>23.8896266544245</v>
      </c>
    </row>
    <row r="1630" spans="1:21" x14ac:dyDescent="0.3">
      <c r="A1630" t="s">
        <v>7414</v>
      </c>
      <c r="B1630">
        <v>23.123315199405599</v>
      </c>
      <c r="C1630">
        <v>23.4161972264938</v>
      </c>
      <c r="D1630">
        <v>22.953500676368499</v>
      </c>
      <c r="E1630">
        <v>23.036523492506301</v>
      </c>
      <c r="F1630">
        <v>22.978377195112401</v>
      </c>
      <c r="G1630">
        <v>23.052428362052702</v>
      </c>
      <c r="H1630">
        <v>23.259548200732102</v>
      </c>
      <c r="I1630">
        <v>22.905189297385501</v>
      </c>
      <c r="J1630">
        <v>23.025289984258201</v>
      </c>
      <c r="K1630">
        <v>23.258782528016301</v>
      </c>
      <c r="L1630">
        <v>23.0045082570728</v>
      </c>
      <c r="M1630">
        <v>22.750254488499699</v>
      </c>
      <c r="N1630">
        <v>23.069145061779899</v>
      </c>
      <c r="O1630">
        <v>23.3671074777819</v>
      </c>
      <c r="P1630">
        <v>23.086022678123399</v>
      </c>
      <c r="Q1630">
        <v>23.153042712991301</v>
      </c>
      <c r="R1630">
        <v>23.033650827311899</v>
      </c>
      <c r="S1630">
        <v>23.184566531747699</v>
      </c>
      <c r="T1630">
        <v>23.159650931407601</v>
      </c>
      <c r="U1630">
        <v>23.0914093289942</v>
      </c>
    </row>
    <row r="1631" spans="1:21" x14ac:dyDescent="0.3">
      <c r="A1631" t="s">
        <v>7415</v>
      </c>
      <c r="B1631">
        <v>16.609769394946301</v>
      </c>
      <c r="C1631">
        <v>16.554300991568201</v>
      </c>
      <c r="D1631">
        <v>16.466157849172699</v>
      </c>
      <c r="E1631">
        <v>16.616816538484699</v>
      </c>
      <c r="F1631">
        <v>16.6338761794396</v>
      </c>
      <c r="G1631">
        <v>16.544447121576699</v>
      </c>
      <c r="H1631">
        <v>16.538221955761099</v>
      </c>
      <c r="I1631">
        <v>16.5742322185062</v>
      </c>
      <c r="J1631">
        <v>16.733516724849</v>
      </c>
      <c r="K1631">
        <v>16.653958323247601</v>
      </c>
      <c r="L1631">
        <v>16.521148730714302</v>
      </c>
      <c r="M1631">
        <v>16.315095725998301</v>
      </c>
      <c r="N1631">
        <v>16.612026707253001</v>
      </c>
      <c r="O1631">
        <v>16.5564882129888</v>
      </c>
      <c r="P1631">
        <v>16.534729122724901</v>
      </c>
      <c r="Q1631">
        <v>16.441272511899701</v>
      </c>
      <c r="R1631">
        <v>16.799975865641201</v>
      </c>
      <c r="S1631">
        <v>16.686181940698201</v>
      </c>
      <c r="T1631">
        <v>16.6517116854337</v>
      </c>
      <c r="U1631">
        <v>16.619625343259699</v>
      </c>
    </row>
    <row r="1632" spans="1:21" x14ac:dyDescent="0.3">
      <c r="A1632" t="s">
        <v>7416</v>
      </c>
      <c r="B1632">
        <v>21.8759390777265</v>
      </c>
      <c r="C1632">
        <v>21.5679643613338</v>
      </c>
      <c r="D1632">
        <v>22.081945275397601</v>
      </c>
      <c r="E1632">
        <v>21.8435425977469</v>
      </c>
      <c r="F1632">
        <v>21.915187075690199</v>
      </c>
      <c r="G1632">
        <v>21.952152847239201</v>
      </c>
      <c r="H1632">
        <v>21.7126999375789</v>
      </c>
      <c r="I1632">
        <v>22.0486584727491</v>
      </c>
      <c r="J1632">
        <v>22.0467638138214</v>
      </c>
      <c r="K1632">
        <v>21.816450579057399</v>
      </c>
      <c r="L1632">
        <v>21.997921988231798</v>
      </c>
      <c r="M1632">
        <v>21.9545420983372</v>
      </c>
      <c r="N1632">
        <v>22.074196334407699</v>
      </c>
      <c r="O1632">
        <v>21.663247423808802</v>
      </c>
      <c r="P1632">
        <v>21.9213822146952</v>
      </c>
      <c r="Q1632">
        <v>21.904924328857899</v>
      </c>
      <c r="R1632">
        <v>21.9556683824656</v>
      </c>
      <c r="S1632">
        <v>21.9054868313337</v>
      </c>
      <c r="T1632">
        <v>21.803328623883299</v>
      </c>
      <c r="U1632">
        <v>21.909818845375501</v>
      </c>
    </row>
    <row r="1633" spans="1:21" x14ac:dyDescent="0.3">
      <c r="A1633" t="s">
        <v>7417</v>
      </c>
      <c r="B1633">
        <v>21.503376017844499</v>
      </c>
      <c r="C1633">
        <v>21.427969703373599</v>
      </c>
      <c r="D1633">
        <v>21.540809483352401</v>
      </c>
      <c r="E1633">
        <v>21.5451194554261</v>
      </c>
      <c r="F1633">
        <v>21.525234768030899</v>
      </c>
      <c r="G1633">
        <v>21.539821386939</v>
      </c>
      <c r="H1633">
        <v>21.507263185148801</v>
      </c>
      <c r="I1633">
        <v>21.549615134887599</v>
      </c>
      <c r="J1633">
        <v>21.6290059369285</v>
      </c>
      <c r="K1633">
        <v>21.564636461163399</v>
      </c>
      <c r="L1633">
        <v>21.621597099566198</v>
      </c>
      <c r="M1633">
        <v>21.710608166130601</v>
      </c>
      <c r="N1633">
        <v>21.475206451834801</v>
      </c>
      <c r="O1633">
        <v>21.436469121521199</v>
      </c>
      <c r="P1633">
        <v>21.516906724177201</v>
      </c>
      <c r="Q1633">
        <v>21.665795789557102</v>
      </c>
      <c r="R1633">
        <v>21.487998802574602</v>
      </c>
      <c r="S1633">
        <v>21.522562654925501</v>
      </c>
      <c r="T1633">
        <v>21.430521679235301</v>
      </c>
      <c r="U1633">
        <v>21.528221057209301</v>
      </c>
    </row>
    <row r="1634" spans="1:21" x14ac:dyDescent="0.3">
      <c r="A1634" t="s">
        <v>7418</v>
      </c>
      <c r="B1634">
        <v>24.844592894389301</v>
      </c>
      <c r="C1634">
        <v>24.970858207956901</v>
      </c>
      <c r="D1634">
        <v>25.154645197398398</v>
      </c>
      <c r="E1634">
        <v>24.7341925793245</v>
      </c>
      <c r="F1634">
        <v>24.6390835454119</v>
      </c>
      <c r="G1634">
        <v>24.864934744608099</v>
      </c>
      <c r="H1634">
        <v>25.076821921464699</v>
      </c>
      <c r="I1634">
        <v>24.869020332202702</v>
      </c>
      <c r="J1634">
        <v>24.786670057573598</v>
      </c>
      <c r="K1634">
        <v>24.740244856325099</v>
      </c>
      <c r="L1634">
        <v>24.631626745461801</v>
      </c>
      <c r="M1634">
        <v>24.504212567808001</v>
      </c>
      <c r="N1634">
        <v>25.116285096500601</v>
      </c>
      <c r="O1634">
        <v>24.9589603471034</v>
      </c>
      <c r="P1634">
        <v>24.8698884151488</v>
      </c>
      <c r="Q1634">
        <v>24.612502796294201</v>
      </c>
      <c r="R1634">
        <v>24.788160475156001</v>
      </c>
      <c r="S1634">
        <v>25.0383859976269</v>
      </c>
      <c r="T1634">
        <v>24.9970005055158</v>
      </c>
      <c r="U1634">
        <v>24.841265922887501</v>
      </c>
    </row>
    <row r="1635" spans="1:21" x14ac:dyDescent="0.3">
      <c r="A1635" t="s">
        <v>7419</v>
      </c>
      <c r="B1635">
        <v>20.918464545340999</v>
      </c>
      <c r="C1635">
        <v>20.9204400128442</v>
      </c>
      <c r="D1635">
        <v>20.9711700842096</v>
      </c>
      <c r="E1635">
        <v>20.935547167137599</v>
      </c>
      <c r="F1635">
        <v>20.9132796046725</v>
      </c>
      <c r="G1635">
        <v>20.939167794942101</v>
      </c>
      <c r="H1635">
        <v>21.0617497051459</v>
      </c>
      <c r="I1635">
        <v>20.9830972350507</v>
      </c>
      <c r="J1635">
        <v>20.872094857226799</v>
      </c>
      <c r="K1635">
        <v>20.9441805688969</v>
      </c>
      <c r="L1635">
        <v>20.914103129389499</v>
      </c>
      <c r="M1635">
        <v>20.697565820049601</v>
      </c>
      <c r="N1635">
        <v>20.927150791336601</v>
      </c>
      <c r="O1635">
        <v>21.022524587530501</v>
      </c>
      <c r="P1635">
        <v>20.918499648495398</v>
      </c>
      <c r="Q1635">
        <v>20.7921836996906</v>
      </c>
      <c r="R1635">
        <v>20.862507562590999</v>
      </c>
      <c r="S1635">
        <v>21.111542369689399</v>
      </c>
      <c r="T1635">
        <v>21.053249303444701</v>
      </c>
      <c r="U1635">
        <v>20.9406792746408</v>
      </c>
    </row>
    <row r="1636" spans="1:21" x14ac:dyDescent="0.3">
      <c r="A1636" t="s">
        <v>7420</v>
      </c>
      <c r="B1636">
        <v>24.089083997673001</v>
      </c>
      <c r="C1636">
        <v>23.9580176404782</v>
      </c>
      <c r="D1636">
        <v>24.293286815713799</v>
      </c>
      <c r="E1636">
        <v>23.960074030023701</v>
      </c>
      <c r="F1636">
        <v>23.922280707299699</v>
      </c>
      <c r="G1636">
        <v>24.069866241144702</v>
      </c>
      <c r="H1636">
        <v>24.0691916734784</v>
      </c>
      <c r="I1636">
        <v>24.1405948590908</v>
      </c>
      <c r="J1636">
        <v>24.043538064394699</v>
      </c>
      <c r="K1636">
        <v>24.0162122801378</v>
      </c>
      <c r="L1636">
        <v>23.958129829396299</v>
      </c>
      <c r="M1636">
        <v>23.934883173581301</v>
      </c>
      <c r="N1636">
        <v>24.304036721147</v>
      </c>
      <c r="O1636">
        <v>24.0851854972762</v>
      </c>
      <c r="P1636">
        <v>24.065401684421499</v>
      </c>
      <c r="Q1636">
        <v>23.985103858814501</v>
      </c>
      <c r="R1636">
        <v>24.059001635171999</v>
      </c>
      <c r="S1636">
        <v>24.2322631858354</v>
      </c>
      <c r="T1636">
        <v>24.161725946123202</v>
      </c>
      <c r="U1636">
        <v>24.094661095912599</v>
      </c>
    </row>
    <row r="1637" spans="1:21" x14ac:dyDescent="0.3">
      <c r="A1637" t="s">
        <v>7421</v>
      </c>
      <c r="B1637">
        <v>22.324626670213799</v>
      </c>
      <c r="C1637">
        <v>22.206570046306901</v>
      </c>
      <c r="D1637">
        <v>21.977081157611799</v>
      </c>
      <c r="E1637">
        <v>22.5175213827719</v>
      </c>
      <c r="F1637">
        <v>22.482654941129798</v>
      </c>
      <c r="G1637">
        <v>22.3764441331809</v>
      </c>
      <c r="H1637">
        <v>22.286262363494899</v>
      </c>
      <c r="I1637">
        <v>22.150867880284501</v>
      </c>
      <c r="J1637">
        <v>22.587035556865601</v>
      </c>
      <c r="K1637">
        <v>22.538878145670299</v>
      </c>
      <c r="L1637">
        <v>22.6298298632911</v>
      </c>
      <c r="M1637">
        <v>22.615784036295299</v>
      </c>
      <c r="N1637">
        <v>22.030978417686601</v>
      </c>
      <c r="O1637">
        <v>22.3228626860279</v>
      </c>
      <c r="P1637">
        <v>22.3511959446557</v>
      </c>
      <c r="Q1637">
        <v>22.620056888703701</v>
      </c>
      <c r="R1637">
        <v>22.607782362796101</v>
      </c>
      <c r="S1637">
        <v>22.243290118323799</v>
      </c>
      <c r="T1637">
        <v>22.326473548658001</v>
      </c>
      <c r="U1637">
        <v>22.352222370758099</v>
      </c>
    </row>
    <row r="1638" spans="1:21" x14ac:dyDescent="0.3">
      <c r="A1638" t="s">
        <v>7422</v>
      </c>
      <c r="B1638">
        <v>21.587156156980999</v>
      </c>
      <c r="C1638">
        <v>21.611869112143001</v>
      </c>
      <c r="D1638">
        <v>21.3682649616843</v>
      </c>
      <c r="E1638">
        <v>21.711932096758702</v>
      </c>
      <c r="F1638">
        <v>21.7102021985426</v>
      </c>
      <c r="G1638">
        <v>21.593956420222401</v>
      </c>
      <c r="H1638">
        <v>21.510993642880401</v>
      </c>
      <c r="I1638">
        <v>21.441951717286798</v>
      </c>
      <c r="J1638">
        <v>21.713683621173601</v>
      </c>
      <c r="K1638">
        <v>22.011530195022502</v>
      </c>
      <c r="L1638">
        <v>21.734498194018499</v>
      </c>
      <c r="M1638">
        <v>21.7045382190026</v>
      </c>
      <c r="N1638">
        <v>21.457607963458301</v>
      </c>
      <c r="O1638">
        <v>21.615167721965499</v>
      </c>
      <c r="P1638">
        <v>21.557586469471499</v>
      </c>
      <c r="Q1638">
        <v>21.6104241287596</v>
      </c>
      <c r="R1638">
        <v>21.707331961962499</v>
      </c>
      <c r="S1638">
        <v>21.553952627647998</v>
      </c>
      <c r="T1638">
        <v>21.558249025954801</v>
      </c>
      <c r="U1638">
        <v>21.6240825674878</v>
      </c>
    </row>
    <row r="1639" spans="1:21" x14ac:dyDescent="0.3">
      <c r="A1639" t="s">
        <v>7423</v>
      </c>
      <c r="B1639">
        <v>16.864673201725001</v>
      </c>
      <c r="C1639">
        <v>17.0345402305304</v>
      </c>
      <c r="D1639">
        <v>16.929529824824499</v>
      </c>
      <c r="E1639">
        <v>16.7308028324838</v>
      </c>
      <c r="F1639">
        <v>16.859192194274002</v>
      </c>
      <c r="G1639">
        <v>17.025067223565902</v>
      </c>
      <c r="H1639">
        <v>17.0237369141059</v>
      </c>
      <c r="I1639">
        <v>17.085289826198199</v>
      </c>
      <c r="J1639">
        <v>16.691561782127302</v>
      </c>
      <c r="K1639">
        <v>16.7936439284485</v>
      </c>
      <c r="L1639">
        <v>16.9479024259041</v>
      </c>
      <c r="M1639">
        <v>16.906571322407402</v>
      </c>
      <c r="N1639">
        <v>16.939275907328302</v>
      </c>
      <c r="O1639">
        <v>16.874579983146301</v>
      </c>
      <c r="P1639">
        <v>16.9368228096914</v>
      </c>
      <c r="Q1639">
        <v>17.017965097307599</v>
      </c>
      <c r="R1639">
        <v>16.944966405862601</v>
      </c>
      <c r="S1639">
        <v>16.820266192352499</v>
      </c>
      <c r="T1639">
        <v>16.979691951988301</v>
      </c>
      <c r="U1639">
        <v>16.960025564978402</v>
      </c>
    </row>
    <row r="1640" spans="1:21" x14ac:dyDescent="0.3">
      <c r="A1640" t="s">
        <v>7424</v>
      </c>
      <c r="B1640">
        <v>19.787871615001102</v>
      </c>
      <c r="C1640">
        <v>19.9150105454491</v>
      </c>
      <c r="D1640">
        <v>19.860181608769</v>
      </c>
      <c r="E1640">
        <v>19.6880463498753</v>
      </c>
      <c r="F1640">
        <v>19.7536708312314</v>
      </c>
      <c r="G1640">
        <v>19.802829001968501</v>
      </c>
      <c r="H1640">
        <v>20.2079195513403</v>
      </c>
      <c r="I1640">
        <v>20.182485034386001</v>
      </c>
      <c r="J1640">
        <v>18.983004058720699</v>
      </c>
      <c r="K1640">
        <v>19.977904964027001</v>
      </c>
      <c r="L1640">
        <v>19.8540104861587</v>
      </c>
      <c r="M1640">
        <v>18.532083251841701</v>
      </c>
      <c r="N1640">
        <v>20.2878579294978</v>
      </c>
      <c r="O1640">
        <v>19.639394272236501</v>
      </c>
      <c r="P1640">
        <v>19.792874335678501</v>
      </c>
      <c r="Q1640">
        <v>19.794711985590801</v>
      </c>
      <c r="R1640">
        <v>19.1313299214256</v>
      </c>
      <c r="S1640">
        <v>20.399527978768901</v>
      </c>
      <c r="T1640">
        <v>19.198092200934799</v>
      </c>
      <c r="U1640">
        <v>19.799410029520701</v>
      </c>
    </row>
    <row r="1641" spans="1:21" x14ac:dyDescent="0.3">
      <c r="A1641" t="s">
        <v>7425</v>
      </c>
      <c r="B1641">
        <v>18.897547155690301</v>
      </c>
      <c r="C1641">
        <v>18.800407271552999</v>
      </c>
      <c r="D1641">
        <v>18.9156188324258</v>
      </c>
      <c r="E1641">
        <v>18.9507715504019</v>
      </c>
      <c r="F1641">
        <v>18.902090635639901</v>
      </c>
      <c r="G1641">
        <v>18.9449419142334</v>
      </c>
      <c r="H1641">
        <v>18.847851821936398</v>
      </c>
      <c r="I1641">
        <v>18.962107253782001</v>
      </c>
      <c r="J1641">
        <v>19.0162819580319</v>
      </c>
      <c r="K1641">
        <v>19.026330044793198</v>
      </c>
      <c r="L1641">
        <v>18.937799379634701</v>
      </c>
      <c r="M1641">
        <v>18.888581038244201</v>
      </c>
      <c r="N1641">
        <v>18.949375685684</v>
      </c>
      <c r="O1641">
        <v>18.790244788600901</v>
      </c>
      <c r="P1641">
        <v>18.9456591991542</v>
      </c>
      <c r="Q1641">
        <v>18.9445464833112</v>
      </c>
      <c r="R1641">
        <v>18.937263168868</v>
      </c>
      <c r="S1641">
        <v>18.8735709893873</v>
      </c>
      <c r="T1641">
        <v>18.8803683282805</v>
      </c>
      <c r="U1641">
        <v>18.898817855973199</v>
      </c>
    </row>
    <row r="1642" spans="1:21" x14ac:dyDescent="0.3">
      <c r="A1642" t="s">
        <v>7426</v>
      </c>
      <c r="B1642">
        <v>20.414217438755902</v>
      </c>
      <c r="C1642">
        <v>19.529760020936799</v>
      </c>
      <c r="D1642">
        <v>21.549570113774699</v>
      </c>
      <c r="E1642">
        <v>19.335019611773699</v>
      </c>
      <c r="F1642">
        <v>19.592038710953101</v>
      </c>
      <c r="G1642">
        <v>20.429024067896801</v>
      </c>
      <c r="H1642">
        <v>19.898959010808198</v>
      </c>
      <c r="I1642">
        <v>21.356599401553101</v>
      </c>
      <c r="J1642">
        <v>19.302782517624099</v>
      </c>
      <c r="K1642">
        <v>19.523315307811998</v>
      </c>
      <c r="L1642">
        <v>19.173070916343701</v>
      </c>
      <c r="M1642">
        <v>19.141887372802898</v>
      </c>
      <c r="N1642">
        <v>21.388197461835301</v>
      </c>
      <c r="O1642">
        <v>19.7947761336175</v>
      </c>
      <c r="P1642">
        <v>20.4574919700087</v>
      </c>
      <c r="Q1642">
        <v>19.278106119551101</v>
      </c>
      <c r="R1642">
        <v>19.379517240781201</v>
      </c>
      <c r="S1642">
        <v>21.2096957837731</v>
      </c>
      <c r="T1642">
        <v>20.067149373278401</v>
      </c>
      <c r="U1642">
        <v>20.3866868558326</v>
      </c>
    </row>
    <row r="1643" spans="1:21" x14ac:dyDescent="0.3">
      <c r="A1643" t="s">
        <v>7427</v>
      </c>
      <c r="B1643">
        <v>23.002812270197602</v>
      </c>
      <c r="C1643">
        <v>22.831916570775601</v>
      </c>
      <c r="D1643">
        <v>22.824615662562401</v>
      </c>
      <c r="E1643">
        <v>23.200355229209201</v>
      </c>
      <c r="F1643">
        <v>23.103892151398199</v>
      </c>
      <c r="G1643">
        <v>23.039534936085801</v>
      </c>
      <c r="H1643">
        <v>22.904708642059799</v>
      </c>
      <c r="I1643">
        <v>22.8364395685897</v>
      </c>
      <c r="J1643">
        <v>23.303011290471499</v>
      </c>
      <c r="K1643">
        <v>23.1237056471379</v>
      </c>
      <c r="L1643">
        <v>23.145723517921201</v>
      </c>
      <c r="M1643">
        <v>23.0058726997154</v>
      </c>
      <c r="N1643">
        <v>22.7747423233461</v>
      </c>
      <c r="O1643">
        <v>23.2412764098531</v>
      </c>
      <c r="P1643">
        <v>22.9855114595026</v>
      </c>
      <c r="Q1643">
        <v>23.020853898162599</v>
      </c>
      <c r="R1643">
        <v>23.255742009870499</v>
      </c>
      <c r="S1643">
        <v>22.873971175346</v>
      </c>
      <c r="T1643">
        <v>23.2052320885605</v>
      </c>
      <c r="U1643">
        <v>23.057720003024201</v>
      </c>
    </row>
    <row r="1644" spans="1:21" x14ac:dyDescent="0.3">
      <c r="A1644" t="s">
        <v>7428</v>
      </c>
      <c r="B1644">
        <v>18.6648523728573</v>
      </c>
      <c r="C1644">
        <v>18.783200225729999</v>
      </c>
      <c r="D1644">
        <v>18.451927307312499</v>
      </c>
      <c r="E1644">
        <v>18.856170648827</v>
      </c>
      <c r="F1644">
        <v>18.860577915802899</v>
      </c>
      <c r="G1644">
        <v>18.7314708292242</v>
      </c>
      <c r="H1644">
        <v>18.6866375417348</v>
      </c>
      <c r="I1644">
        <v>18.449202028445999</v>
      </c>
      <c r="J1644">
        <v>18.9691443424461</v>
      </c>
      <c r="K1644">
        <v>18.8257382744845</v>
      </c>
      <c r="L1644">
        <v>18.818485478106801</v>
      </c>
      <c r="M1644">
        <v>18.917702880228699</v>
      </c>
      <c r="N1644">
        <v>18.414500645445202</v>
      </c>
      <c r="O1644">
        <v>18.697780710199801</v>
      </c>
      <c r="P1644">
        <v>18.647432720538301</v>
      </c>
      <c r="Q1644">
        <v>18.7540453003616</v>
      </c>
      <c r="R1644">
        <v>18.816492377045002</v>
      </c>
      <c r="S1644">
        <v>18.3977880977246</v>
      </c>
      <c r="T1644">
        <v>18.682271414160201</v>
      </c>
      <c r="U1644">
        <v>18.7495770893754</v>
      </c>
    </row>
    <row r="1645" spans="1:21" x14ac:dyDescent="0.3">
      <c r="A1645" t="s">
        <v>7429</v>
      </c>
      <c r="B1645">
        <v>21.290486327439201</v>
      </c>
      <c r="C1645">
        <v>21.435612098397002</v>
      </c>
      <c r="D1645">
        <v>21.3711261351656</v>
      </c>
      <c r="E1645">
        <v>21.1363707006319</v>
      </c>
      <c r="F1645">
        <v>21.2407640755955</v>
      </c>
      <c r="G1645">
        <v>21.3311538264768</v>
      </c>
      <c r="H1645">
        <v>21.436828589972901</v>
      </c>
      <c r="I1645">
        <v>21.3106413688574</v>
      </c>
      <c r="J1645">
        <v>21.171860306547099</v>
      </c>
      <c r="K1645">
        <v>21.267651806137899</v>
      </c>
      <c r="L1645">
        <v>21.134906289449901</v>
      </c>
      <c r="M1645">
        <v>20.954064510326699</v>
      </c>
      <c r="N1645">
        <v>21.406792967405298</v>
      </c>
      <c r="O1645">
        <v>21.461881043032498</v>
      </c>
      <c r="P1645">
        <v>21.315297624775098</v>
      </c>
      <c r="Q1645">
        <v>21.187480351344501</v>
      </c>
      <c r="R1645">
        <v>21.1044028478881</v>
      </c>
      <c r="S1645">
        <v>21.464071969037501</v>
      </c>
      <c r="T1645">
        <v>21.410112549272601</v>
      </c>
      <c r="U1645">
        <v>21.308430362785899</v>
      </c>
    </row>
    <row r="1646" spans="1:21" x14ac:dyDescent="0.3">
      <c r="A1646" t="s">
        <v>7430</v>
      </c>
      <c r="B1646">
        <v>23.1739725692047</v>
      </c>
      <c r="C1646">
        <v>22.683375395012298</v>
      </c>
      <c r="D1646">
        <v>23.852503828861099</v>
      </c>
      <c r="E1646">
        <v>22.829769157354601</v>
      </c>
      <c r="F1646">
        <v>22.787662641689199</v>
      </c>
      <c r="G1646">
        <v>23.164107133141702</v>
      </c>
      <c r="H1646">
        <v>22.854471651350099</v>
      </c>
      <c r="I1646">
        <v>23.572138528868301</v>
      </c>
      <c r="J1646">
        <v>22.951074763771899</v>
      </c>
      <c r="K1646">
        <v>22.859701231803101</v>
      </c>
      <c r="L1646">
        <v>22.646605085140202</v>
      </c>
      <c r="M1646">
        <v>22.7225884342987</v>
      </c>
      <c r="N1646">
        <v>23.813900394688101</v>
      </c>
      <c r="O1646">
        <v>22.7834582738958</v>
      </c>
      <c r="P1646">
        <v>23.1852966300698</v>
      </c>
      <c r="Q1646">
        <v>22.609461911683301</v>
      </c>
      <c r="R1646">
        <v>22.881511481327198</v>
      </c>
      <c r="S1646">
        <v>23.633871935659599</v>
      </c>
      <c r="T1646">
        <v>22.788867732248999</v>
      </c>
      <c r="U1646">
        <v>23.1540774132358</v>
      </c>
    </row>
    <row r="1647" spans="1:21" x14ac:dyDescent="0.3">
      <c r="A1647" t="s">
        <v>7432</v>
      </c>
      <c r="B1647">
        <v>21.037354715421099</v>
      </c>
      <c r="C1647">
        <v>21.199157204718102</v>
      </c>
      <c r="D1647">
        <v>20.975390286802099</v>
      </c>
      <c r="E1647">
        <v>20.752408021838399</v>
      </c>
      <c r="F1647">
        <v>20.854399210517101</v>
      </c>
      <c r="G1647">
        <v>20.972840130431798</v>
      </c>
      <c r="H1647">
        <v>21.201836917099701</v>
      </c>
      <c r="I1647">
        <v>20.975876260224702</v>
      </c>
      <c r="J1647">
        <v>20.903311218791899</v>
      </c>
      <c r="K1647">
        <v>20.855983272803101</v>
      </c>
      <c r="L1647">
        <v>20.888635579957501</v>
      </c>
      <c r="M1647">
        <v>20.854628806510199</v>
      </c>
      <c r="N1647">
        <v>21.114078094917701</v>
      </c>
      <c r="O1647">
        <v>21.181507472074799</v>
      </c>
      <c r="P1647">
        <v>21.043823839239401</v>
      </c>
      <c r="Q1647">
        <v>20.889053176048101</v>
      </c>
      <c r="R1647">
        <v>20.957748070313801</v>
      </c>
      <c r="S1647">
        <v>21.088727316360501</v>
      </c>
      <c r="T1647">
        <v>21.289474598955699</v>
      </c>
      <c r="U1647">
        <v>20.967181639800099</v>
      </c>
    </row>
    <row r="1648" spans="1:21" x14ac:dyDescent="0.3">
      <c r="A1648" t="s">
        <v>7433</v>
      </c>
      <c r="B1648">
        <v>20.665768547686302</v>
      </c>
      <c r="C1648">
        <v>20.737239289020501</v>
      </c>
      <c r="D1648">
        <v>20.850920029541498</v>
      </c>
      <c r="E1648">
        <v>20.608374334687898</v>
      </c>
      <c r="F1648">
        <v>20.600931570935799</v>
      </c>
      <c r="G1648">
        <v>20.7496823132321</v>
      </c>
      <c r="H1648">
        <v>20.698560034173202</v>
      </c>
      <c r="I1648">
        <v>20.873711287029</v>
      </c>
      <c r="J1648">
        <v>20.634822326716801</v>
      </c>
      <c r="K1648">
        <v>20.647621198564401</v>
      </c>
      <c r="L1648">
        <v>20.6457897650678</v>
      </c>
      <c r="M1648">
        <v>20.5654495663115</v>
      </c>
      <c r="N1648">
        <v>20.786229888562101</v>
      </c>
      <c r="O1648">
        <v>20.6916325523956</v>
      </c>
      <c r="P1648">
        <v>20.639760052561499</v>
      </c>
      <c r="Q1648">
        <v>20.540174838524599</v>
      </c>
      <c r="R1648">
        <v>20.641767627945502</v>
      </c>
      <c r="S1648">
        <v>20.750184611420298</v>
      </c>
      <c r="T1648">
        <v>20.6210357133196</v>
      </c>
      <c r="U1648">
        <v>20.775497942649999</v>
      </c>
    </row>
    <row r="1649" spans="1:21" x14ac:dyDescent="0.3">
      <c r="A1649" t="s">
        <v>7434</v>
      </c>
      <c r="B1649">
        <v>21.991441761327899</v>
      </c>
      <c r="C1649">
        <v>21.695328252348499</v>
      </c>
      <c r="D1649">
        <v>22.062010822152001</v>
      </c>
      <c r="E1649">
        <v>22.111912714754599</v>
      </c>
      <c r="F1649">
        <v>21.9934408686442</v>
      </c>
      <c r="G1649">
        <v>21.970852921758201</v>
      </c>
      <c r="H1649">
        <v>21.873056869264801</v>
      </c>
      <c r="I1649">
        <v>21.929843050598802</v>
      </c>
      <c r="J1649">
        <v>22.158740427937801</v>
      </c>
      <c r="K1649">
        <v>22.0718449443869</v>
      </c>
      <c r="L1649">
        <v>22.067731619705</v>
      </c>
      <c r="M1649">
        <v>22.155513463787798</v>
      </c>
      <c r="N1649">
        <v>21.895469088469799</v>
      </c>
      <c r="O1649">
        <v>21.929602782478501</v>
      </c>
      <c r="P1649">
        <v>21.996518352363701</v>
      </c>
      <c r="Q1649">
        <v>22.060980254268198</v>
      </c>
      <c r="R1649">
        <v>22.1279917521356</v>
      </c>
      <c r="S1649">
        <v>21.9547583453508</v>
      </c>
      <c r="T1649">
        <v>21.971800758754998</v>
      </c>
      <c r="U1649">
        <v>21.967049209199299</v>
      </c>
    </row>
    <row r="1650" spans="1:21" x14ac:dyDescent="0.3">
      <c r="A1650" t="s">
        <v>7435</v>
      </c>
      <c r="B1650">
        <v>22.200900109393199</v>
      </c>
      <c r="C1650">
        <v>22.100875603941301</v>
      </c>
      <c r="D1650">
        <v>22.440237317881198</v>
      </c>
      <c r="E1650">
        <v>21.991455522674499</v>
      </c>
      <c r="F1650">
        <v>22.203565160814701</v>
      </c>
      <c r="G1650">
        <v>22.236182497638399</v>
      </c>
      <c r="H1650">
        <v>22.066854914248601</v>
      </c>
      <c r="I1650">
        <v>22.467338019389999</v>
      </c>
      <c r="J1650">
        <v>22.0635119492323</v>
      </c>
      <c r="K1650">
        <v>22.1075304526304</v>
      </c>
      <c r="L1650">
        <v>22.251281036553301</v>
      </c>
      <c r="M1650">
        <v>21.8797156977522</v>
      </c>
      <c r="N1650">
        <v>22.439090303055</v>
      </c>
      <c r="O1650">
        <v>22.1854487546155</v>
      </c>
      <c r="P1650">
        <v>22.226744580177598</v>
      </c>
      <c r="Q1650">
        <v>22.090712401029698</v>
      </c>
      <c r="R1650">
        <v>22.0605973688882</v>
      </c>
      <c r="S1650">
        <v>22.491943133955701</v>
      </c>
      <c r="T1650">
        <v>22.131408230320499</v>
      </c>
      <c r="U1650">
        <v>22.2123023052416</v>
      </c>
    </row>
    <row r="1651" spans="1:21" x14ac:dyDescent="0.3">
      <c r="A1651" t="s">
        <v>7436</v>
      </c>
      <c r="B1651">
        <v>23.4527641288824</v>
      </c>
      <c r="C1651">
        <v>23.672347313316099</v>
      </c>
      <c r="D1651">
        <v>23.768337583370599</v>
      </c>
      <c r="E1651">
        <v>22.822922695445801</v>
      </c>
      <c r="F1651">
        <v>23.275768494652201</v>
      </c>
      <c r="G1651">
        <v>23.4298863881817</v>
      </c>
      <c r="H1651">
        <v>23.442024150919298</v>
      </c>
      <c r="I1651">
        <v>23.860640863166999</v>
      </c>
      <c r="J1651">
        <v>22.743903599102101</v>
      </c>
      <c r="K1651">
        <v>23.277622344120498</v>
      </c>
      <c r="L1651">
        <v>23.2795632876228</v>
      </c>
      <c r="M1651">
        <v>22.681194651150498</v>
      </c>
      <c r="N1651">
        <v>23.745332752812601</v>
      </c>
      <c r="O1651">
        <v>23.641148013490898</v>
      </c>
      <c r="P1651">
        <v>23.4294919596433</v>
      </c>
      <c r="Q1651">
        <v>23.313833858608302</v>
      </c>
      <c r="R1651">
        <v>22.892101792020501</v>
      </c>
      <c r="S1651">
        <v>23.844493348842299</v>
      </c>
      <c r="T1651">
        <v>23.459526490087701</v>
      </c>
      <c r="U1651">
        <v>23.454320505129601</v>
      </c>
    </row>
    <row r="1652" spans="1:21" x14ac:dyDescent="0.3">
      <c r="A1652" t="s">
        <v>7437</v>
      </c>
      <c r="B1652">
        <v>26.753395672698002</v>
      </c>
      <c r="C1652">
        <v>26.6939034491018</v>
      </c>
      <c r="D1652">
        <v>26.500781369074101</v>
      </c>
      <c r="E1652">
        <v>26.983253305908601</v>
      </c>
      <c r="F1652">
        <v>26.8235867452291</v>
      </c>
      <c r="G1652">
        <v>26.733056038100401</v>
      </c>
      <c r="H1652">
        <v>26.5335876425933</v>
      </c>
      <c r="I1652">
        <v>26.574257851888198</v>
      </c>
      <c r="J1652">
        <v>27.033124998256199</v>
      </c>
      <c r="K1652">
        <v>26.915683740559999</v>
      </c>
      <c r="L1652">
        <v>27.034232257555299</v>
      </c>
      <c r="M1652">
        <v>27.073201265289899</v>
      </c>
      <c r="N1652">
        <v>26.519396436135601</v>
      </c>
      <c r="O1652">
        <v>26.712492963731101</v>
      </c>
      <c r="P1652">
        <v>26.743724555698801</v>
      </c>
      <c r="Q1652">
        <v>26.918559935821399</v>
      </c>
      <c r="R1652">
        <v>27.053579241041401</v>
      </c>
      <c r="S1652">
        <v>26.668180837760602</v>
      </c>
      <c r="T1652">
        <v>26.6317199858774</v>
      </c>
      <c r="U1652">
        <v>26.744067242256602</v>
      </c>
    </row>
    <row r="1653" spans="1:21" x14ac:dyDescent="0.3">
      <c r="A1653" t="s">
        <v>7438</v>
      </c>
      <c r="B1653">
        <v>16.983889315655102</v>
      </c>
      <c r="C1653">
        <v>16.906504194415</v>
      </c>
      <c r="D1653">
        <v>16.636884110803798</v>
      </c>
      <c r="E1653">
        <v>17.350998867381701</v>
      </c>
      <c r="F1653">
        <v>17.103571116625002</v>
      </c>
      <c r="G1653">
        <v>17.1903736988349</v>
      </c>
      <c r="H1653">
        <v>17.008956702088899</v>
      </c>
      <c r="I1653">
        <v>17.014975879723298</v>
      </c>
      <c r="J1653">
        <v>17.4692349024808</v>
      </c>
      <c r="K1653">
        <v>17.301160283210098</v>
      </c>
      <c r="L1653">
        <v>17.2650299424959</v>
      </c>
      <c r="M1653">
        <v>17.5826505718871</v>
      </c>
      <c r="N1653">
        <v>16.850395760876999</v>
      </c>
      <c r="O1653">
        <v>17.1589521766854</v>
      </c>
      <c r="P1653">
        <v>17.093284761174001</v>
      </c>
      <c r="Q1653">
        <v>17.325465513767099</v>
      </c>
      <c r="R1653">
        <v>17.379972622540802</v>
      </c>
      <c r="S1653">
        <v>17.020999895675899</v>
      </c>
      <c r="T1653">
        <v>17.149878899133999</v>
      </c>
      <c r="U1653">
        <v>17.091566751123601</v>
      </c>
    </row>
    <row r="1654" spans="1:21" x14ac:dyDescent="0.3">
      <c r="A1654" t="s">
        <v>7439</v>
      </c>
      <c r="B1654">
        <v>22.557643810001899</v>
      </c>
      <c r="C1654">
        <v>21.924593466431102</v>
      </c>
      <c r="D1654">
        <v>23.6837768763905</v>
      </c>
      <c r="E1654">
        <v>21.1756778381373</v>
      </c>
      <c r="F1654">
        <v>21.465162999626301</v>
      </c>
      <c r="G1654">
        <v>22.4775612677374</v>
      </c>
      <c r="H1654">
        <v>22.259781038657401</v>
      </c>
      <c r="I1654">
        <v>23.3842522424987</v>
      </c>
      <c r="J1654">
        <v>21.072111118270598</v>
      </c>
      <c r="K1654">
        <v>21.287847738501998</v>
      </c>
      <c r="L1654">
        <v>20.8849074249746</v>
      </c>
      <c r="M1654">
        <v>20.851388491159099</v>
      </c>
      <c r="N1654">
        <v>23.773160068602301</v>
      </c>
      <c r="O1654">
        <v>21.829205597613502</v>
      </c>
      <c r="P1654">
        <v>22.582500188648499</v>
      </c>
      <c r="Q1654">
        <v>21.067085824585</v>
      </c>
      <c r="R1654">
        <v>20.9873791462825</v>
      </c>
      <c r="S1654">
        <v>23.329974470762998</v>
      </c>
      <c r="T1654">
        <v>22.180107921471201</v>
      </c>
      <c r="U1654">
        <v>22.451990813853602</v>
      </c>
    </row>
    <row r="1655" spans="1:21" x14ac:dyDescent="0.3">
      <c r="A1655" t="s">
        <v>7440</v>
      </c>
      <c r="B1655">
        <v>15.844051566506799</v>
      </c>
      <c r="C1655">
        <v>16.116957802115401</v>
      </c>
      <c r="D1655">
        <v>15.7251327717661</v>
      </c>
      <c r="E1655">
        <v>16.292086334508699</v>
      </c>
      <c r="F1655">
        <v>16.509095489998501</v>
      </c>
      <c r="G1655">
        <v>15.9046236733633</v>
      </c>
      <c r="H1655">
        <v>15.318826800280499</v>
      </c>
      <c r="I1655">
        <v>16.006315717660399</v>
      </c>
      <c r="J1655">
        <v>15.8700135204744</v>
      </c>
      <c r="K1655">
        <v>15.934520914226299</v>
      </c>
      <c r="L1655">
        <v>15.909744868737601</v>
      </c>
      <c r="M1655">
        <v>16.4696848662871</v>
      </c>
      <c r="N1655">
        <v>15.332565324302699</v>
      </c>
      <c r="O1655">
        <v>15.876355583225401</v>
      </c>
      <c r="P1655">
        <v>15.891331050669301</v>
      </c>
      <c r="Q1655">
        <v>16.257256988910001</v>
      </c>
      <c r="R1655">
        <v>15.9540257234101</v>
      </c>
      <c r="S1655">
        <v>15.785113370959399</v>
      </c>
      <c r="T1655">
        <v>15.438378440880999</v>
      </c>
      <c r="U1655">
        <v>15.859856558831799</v>
      </c>
    </row>
    <row r="1656" spans="1:21" x14ac:dyDescent="0.3">
      <c r="A1656" t="s">
        <v>7441</v>
      </c>
      <c r="B1656">
        <v>19.648039494509899</v>
      </c>
      <c r="C1656">
        <v>19.265195599415001</v>
      </c>
      <c r="D1656">
        <v>19.563349771834801</v>
      </c>
      <c r="E1656">
        <v>19.791441812796201</v>
      </c>
      <c r="F1656">
        <v>19.8535954778866</v>
      </c>
      <c r="G1656">
        <v>19.663274054645399</v>
      </c>
      <c r="H1656">
        <v>19.674575054348502</v>
      </c>
      <c r="I1656">
        <v>19.2500959374008</v>
      </c>
      <c r="J1656">
        <v>19.710091131796801</v>
      </c>
      <c r="K1656">
        <v>19.862776049574101</v>
      </c>
      <c r="L1656">
        <v>19.892305279815599</v>
      </c>
      <c r="M1656">
        <v>19.361245361551301</v>
      </c>
      <c r="N1656">
        <v>19.676098166905</v>
      </c>
      <c r="O1656">
        <v>19.712683272052601</v>
      </c>
      <c r="P1656">
        <v>19.7139792585516</v>
      </c>
      <c r="Q1656">
        <v>19.6784351524154</v>
      </c>
      <c r="R1656">
        <v>19.7455097779123</v>
      </c>
      <c r="S1656">
        <v>19.7570944546198</v>
      </c>
      <c r="T1656">
        <v>19.698327799842701</v>
      </c>
      <c r="U1656">
        <v>19.596901174661799</v>
      </c>
    </row>
    <row r="1657" spans="1:21" x14ac:dyDescent="0.3">
      <c r="A1657" t="s">
        <v>7442</v>
      </c>
      <c r="B1657">
        <v>17.339313479183399</v>
      </c>
      <c r="C1657">
        <v>17.695442961887299</v>
      </c>
      <c r="D1657">
        <v>17.5920760703101</v>
      </c>
      <c r="E1657">
        <v>17.276143182175701</v>
      </c>
      <c r="F1657">
        <v>17.391719370456698</v>
      </c>
      <c r="G1657">
        <v>17.433290012796899</v>
      </c>
      <c r="H1657">
        <v>17.5829019912705</v>
      </c>
      <c r="I1657">
        <v>17.704267651945798</v>
      </c>
      <c r="J1657">
        <v>17.157114595734601</v>
      </c>
      <c r="K1657">
        <v>17.4184277075369</v>
      </c>
      <c r="L1657">
        <v>17.349705669507401</v>
      </c>
      <c r="M1657">
        <v>18.003571199726199</v>
      </c>
      <c r="N1657">
        <v>16.702451967489701</v>
      </c>
      <c r="O1657">
        <v>17.553339235007002</v>
      </c>
      <c r="P1657">
        <v>16.862307072494001</v>
      </c>
      <c r="Q1657">
        <v>17.559896120602101</v>
      </c>
      <c r="R1657">
        <v>17.511174894494399</v>
      </c>
      <c r="S1657">
        <v>16.795459004264998</v>
      </c>
      <c r="T1657">
        <v>17.4880316777265</v>
      </c>
      <c r="U1657">
        <v>17.770864206585902</v>
      </c>
    </row>
    <row r="1658" spans="1:21" x14ac:dyDescent="0.3">
      <c r="A1658" t="s">
        <v>7443</v>
      </c>
      <c r="B1658">
        <v>20.667855728705899</v>
      </c>
      <c r="C1658">
        <v>21.3375122678735</v>
      </c>
      <c r="D1658">
        <v>20.366469413023101</v>
      </c>
      <c r="E1658">
        <v>20.6474089505646</v>
      </c>
      <c r="F1658">
        <v>20.321966784766602</v>
      </c>
      <c r="G1658">
        <v>20.629844110691899</v>
      </c>
      <c r="H1658">
        <v>21.034997934856801</v>
      </c>
      <c r="I1658">
        <v>20.486980519815699</v>
      </c>
      <c r="J1658">
        <v>20.636026264629098</v>
      </c>
      <c r="K1658">
        <v>20.3117279976288</v>
      </c>
      <c r="L1658">
        <v>20.622979489519501</v>
      </c>
      <c r="M1658">
        <v>20.8446553646863</v>
      </c>
      <c r="N1658">
        <v>20.5984254393389</v>
      </c>
      <c r="O1658">
        <v>20.488238328945499</v>
      </c>
      <c r="P1658">
        <v>20.620351958800502</v>
      </c>
      <c r="Q1658">
        <v>20.691375298787701</v>
      </c>
      <c r="R1658">
        <v>20.8058712688165</v>
      </c>
      <c r="S1658">
        <v>20.478903762785801</v>
      </c>
      <c r="T1658">
        <v>20.557531137578799</v>
      </c>
      <c r="U1658">
        <v>20.6779797168996</v>
      </c>
    </row>
    <row r="1659" spans="1:21" x14ac:dyDescent="0.3">
      <c r="A1659" t="s">
        <v>7444</v>
      </c>
      <c r="B1659">
        <v>17.258945039815298</v>
      </c>
      <c r="C1659">
        <v>17.005264620403</v>
      </c>
      <c r="D1659">
        <v>17.152758473096799</v>
      </c>
      <c r="E1659">
        <v>17.137981145902799</v>
      </c>
      <c r="F1659">
        <v>17.3261872166544</v>
      </c>
      <c r="G1659">
        <v>17.203946894587101</v>
      </c>
      <c r="H1659">
        <v>17.028527970750901</v>
      </c>
      <c r="I1659">
        <v>17.268694682347601</v>
      </c>
      <c r="J1659">
        <v>17.261189841505601</v>
      </c>
      <c r="K1659">
        <v>17.2647112122416</v>
      </c>
      <c r="L1659">
        <v>17.641078990474199</v>
      </c>
      <c r="M1659">
        <v>17.4834877728258</v>
      </c>
      <c r="N1659">
        <v>17.0788668214491</v>
      </c>
      <c r="O1659">
        <v>17.1799653688471</v>
      </c>
      <c r="P1659">
        <v>17.183453504120902</v>
      </c>
      <c r="Q1659">
        <v>17.542935725023298</v>
      </c>
      <c r="R1659">
        <v>17.524877752460998</v>
      </c>
      <c r="S1659">
        <v>17.1884999090279</v>
      </c>
      <c r="T1659">
        <v>17.0173469676933</v>
      </c>
      <c r="U1659">
        <v>17.279083521261601</v>
      </c>
    </row>
    <row r="1660" spans="1:21" x14ac:dyDescent="0.3">
      <c r="A1660" t="s">
        <v>7445</v>
      </c>
      <c r="B1660">
        <v>24.554346493655601</v>
      </c>
      <c r="C1660">
        <v>24.726710110410401</v>
      </c>
      <c r="D1660">
        <v>24.6750051181196</v>
      </c>
      <c r="E1660">
        <v>24.341635959019001</v>
      </c>
      <c r="F1660">
        <v>24.524782136237</v>
      </c>
      <c r="G1660">
        <v>24.537386124482499</v>
      </c>
      <c r="H1660">
        <v>24.5419442813769</v>
      </c>
      <c r="I1660">
        <v>24.687511416218602</v>
      </c>
      <c r="J1660">
        <v>24.3153610443185</v>
      </c>
      <c r="K1660">
        <v>24.454733325353299</v>
      </c>
      <c r="L1660">
        <v>24.568234027007598</v>
      </c>
      <c r="M1660">
        <v>24.359746745005701</v>
      </c>
      <c r="N1660">
        <v>24.6690109185935</v>
      </c>
      <c r="O1660">
        <v>24.712554084683202</v>
      </c>
      <c r="P1660">
        <v>24.5374899702264</v>
      </c>
      <c r="Q1660">
        <v>24.522830297552201</v>
      </c>
      <c r="R1660">
        <v>24.277881569289502</v>
      </c>
      <c r="S1660">
        <v>24.6784351839853</v>
      </c>
      <c r="T1660">
        <v>24.509135905272402</v>
      </c>
      <c r="U1660">
        <v>24.555484146198001</v>
      </c>
    </row>
    <row r="1661" spans="1:21" x14ac:dyDescent="0.3">
      <c r="A1661" t="s">
        <v>7446</v>
      </c>
      <c r="B1661">
        <v>26.848857691114699</v>
      </c>
      <c r="C1661">
        <v>26.624858311786198</v>
      </c>
      <c r="D1661">
        <v>26.455953610227098</v>
      </c>
      <c r="E1661">
        <v>27.110854524455</v>
      </c>
      <c r="F1661">
        <v>27.025451898989701</v>
      </c>
      <c r="G1661">
        <v>26.836935782550999</v>
      </c>
      <c r="H1661">
        <v>26.6167553906892</v>
      </c>
      <c r="I1661">
        <v>26.5602710039309</v>
      </c>
      <c r="J1661">
        <v>27.158224294171699</v>
      </c>
      <c r="K1661">
        <v>27.087057036327401</v>
      </c>
      <c r="L1661">
        <v>27.168845317037899</v>
      </c>
      <c r="M1661">
        <v>27.227977520391601</v>
      </c>
      <c r="N1661">
        <v>26.5446961043539</v>
      </c>
      <c r="O1661">
        <v>26.702941504401</v>
      </c>
      <c r="P1661">
        <v>26.843005911332298</v>
      </c>
      <c r="Q1661">
        <v>27.061483445715702</v>
      </c>
      <c r="R1661">
        <v>27.218568254217601</v>
      </c>
      <c r="S1661">
        <v>26.692825678251499</v>
      </c>
      <c r="T1661">
        <v>26.6664957427245</v>
      </c>
      <c r="U1661">
        <v>26.844150000688899</v>
      </c>
    </row>
    <row r="1662" spans="1:21" x14ac:dyDescent="0.3">
      <c r="A1662" t="s">
        <v>7447</v>
      </c>
      <c r="B1662">
        <v>20.943935394324701</v>
      </c>
      <c r="C1662">
        <v>20.817941509976301</v>
      </c>
      <c r="D1662">
        <v>20.663003883470299</v>
      </c>
      <c r="E1662">
        <v>21.005621872638098</v>
      </c>
      <c r="F1662">
        <v>21.0631972678603</v>
      </c>
      <c r="G1662">
        <v>20.904324356173401</v>
      </c>
      <c r="H1662">
        <v>20.977171505798101</v>
      </c>
      <c r="I1662">
        <v>20.763671279889898</v>
      </c>
      <c r="J1662">
        <v>21.081289055957299</v>
      </c>
      <c r="K1662">
        <v>21.024939663541002</v>
      </c>
      <c r="L1662">
        <v>21.087141706466198</v>
      </c>
      <c r="M1662">
        <v>21.0184963967024</v>
      </c>
      <c r="N1662">
        <v>20.753762137732199</v>
      </c>
      <c r="O1662">
        <v>20.902337364292901</v>
      </c>
      <c r="P1662">
        <v>20.910979349865901</v>
      </c>
      <c r="Q1662">
        <v>21.054235569123001</v>
      </c>
      <c r="R1662">
        <v>21.138557771594598</v>
      </c>
      <c r="S1662">
        <v>20.909675367917899</v>
      </c>
      <c r="T1662">
        <v>20.962855993264199</v>
      </c>
      <c r="U1662">
        <v>20.938449340861801</v>
      </c>
    </row>
    <row r="1663" spans="1:21" x14ac:dyDescent="0.3">
      <c r="A1663" t="s">
        <v>7448</v>
      </c>
      <c r="B1663">
        <v>22.2758882084165</v>
      </c>
      <c r="C1663">
        <v>22.216842549295102</v>
      </c>
      <c r="D1663">
        <v>22.147931510278099</v>
      </c>
      <c r="E1663">
        <v>22.416601148230701</v>
      </c>
      <c r="F1663">
        <v>22.297292622142901</v>
      </c>
      <c r="G1663">
        <v>22.2846091656039</v>
      </c>
      <c r="H1663">
        <v>22.242987813922401</v>
      </c>
      <c r="I1663">
        <v>22.188546620074199</v>
      </c>
      <c r="J1663">
        <v>22.533886549401899</v>
      </c>
      <c r="K1663">
        <v>22.364754441607499</v>
      </c>
      <c r="L1663">
        <v>22.3380470255949</v>
      </c>
      <c r="M1663">
        <v>22.400714994778301</v>
      </c>
      <c r="N1663">
        <v>22.154948500031399</v>
      </c>
      <c r="O1663">
        <v>22.249291276095899</v>
      </c>
      <c r="P1663">
        <v>22.2633352473696</v>
      </c>
      <c r="Q1663">
        <v>22.295167625433699</v>
      </c>
      <c r="R1663">
        <v>22.426858359901399</v>
      </c>
      <c r="S1663">
        <v>22.230898507342499</v>
      </c>
      <c r="T1663">
        <v>22.269086846849302</v>
      </c>
      <c r="U1663">
        <v>22.2983816535241</v>
      </c>
    </row>
    <row r="1664" spans="1:21" x14ac:dyDescent="0.3">
      <c r="A1664" t="s">
        <v>7449</v>
      </c>
      <c r="B1664">
        <v>18.2187573894632</v>
      </c>
      <c r="C1664">
        <v>18.2571744641448</v>
      </c>
      <c r="D1664">
        <v>17.806830651826001</v>
      </c>
      <c r="E1664">
        <v>18.426138402374701</v>
      </c>
      <c r="F1664">
        <v>18.234954139422999</v>
      </c>
      <c r="G1664">
        <v>18.129051016362801</v>
      </c>
      <c r="H1664">
        <v>18.054023048784401</v>
      </c>
      <c r="I1664">
        <v>17.968611524112099</v>
      </c>
      <c r="J1664">
        <v>18.278864795934599</v>
      </c>
      <c r="K1664">
        <v>18.192667246857699</v>
      </c>
      <c r="L1664">
        <v>18.484778886186</v>
      </c>
      <c r="M1664">
        <v>17.837177549805698</v>
      </c>
      <c r="N1664">
        <v>17.9551436143513</v>
      </c>
      <c r="O1664">
        <v>18.385089884049201</v>
      </c>
      <c r="P1664">
        <v>18.199613157984199</v>
      </c>
      <c r="Q1664">
        <v>18.120380098065802</v>
      </c>
      <c r="R1664">
        <v>18.2866878211385</v>
      </c>
      <c r="S1664">
        <v>18.067019520359</v>
      </c>
      <c r="T1664">
        <v>18.428459214565201</v>
      </c>
      <c r="U1664">
        <v>18.1499791670877</v>
      </c>
    </row>
    <row r="1665" spans="1:21" x14ac:dyDescent="0.3">
      <c r="A1665" t="s">
        <v>7450</v>
      </c>
      <c r="B1665">
        <v>17.1669586168595</v>
      </c>
      <c r="C1665">
        <v>17.230874992909701</v>
      </c>
      <c r="D1665">
        <v>17.0558105469967</v>
      </c>
      <c r="E1665">
        <v>17.183141690101301</v>
      </c>
      <c r="F1665">
        <v>17.5859384062292</v>
      </c>
      <c r="G1665">
        <v>17.323090320374899</v>
      </c>
      <c r="H1665">
        <v>17.255371193758901</v>
      </c>
      <c r="I1665">
        <v>16.915904421610701</v>
      </c>
      <c r="J1665">
        <v>17.458510726985502</v>
      </c>
      <c r="K1665">
        <v>17.6116550196124</v>
      </c>
      <c r="L1665">
        <v>17.710464426248102</v>
      </c>
      <c r="M1665">
        <v>17.374899279946199</v>
      </c>
      <c r="N1665">
        <v>17.0958916891617</v>
      </c>
      <c r="O1665">
        <v>17.249789715363701</v>
      </c>
      <c r="P1665">
        <v>17.208711718607301</v>
      </c>
      <c r="Q1665">
        <v>17.750789365198202</v>
      </c>
      <c r="R1665">
        <v>17.4404172120271</v>
      </c>
      <c r="S1665">
        <v>16.859719422639699</v>
      </c>
      <c r="T1665">
        <v>17.3345967729955</v>
      </c>
      <c r="U1665">
        <v>17.287050725506202</v>
      </c>
    </row>
    <row r="1666" spans="1:21" x14ac:dyDescent="0.3">
      <c r="A1666" t="s">
        <v>7451</v>
      </c>
      <c r="B1666">
        <v>21.1291842984228</v>
      </c>
      <c r="C1666">
        <v>21.703086417743702</v>
      </c>
      <c r="D1666">
        <v>21.2523217266071</v>
      </c>
      <c r="E1666">
        <v>20.907623575787898</v>
      </c>
      <c r="F1666">
        <v>21.049950968830402</v>
      </c>
      <c r="G1666">
        <v>21.0849423004294</v>
      </c>
      <c r="H1666">
        <v>21.3539529204286</v>
      </c>
      <c r="I1666">
        <v>21.24486586674</v>
      </c>
      <c r="J1666">
        <v>20.512732874176798</v>
      </c>
      <c r="K1666">
        <v>21.1456319368457</v>
      </c>
      <c r="L1666">
        <v>20.9213517284578</v>
      </c>
      <c r="M1666">
        <v>20.9885317602449</v>
      </c>
      <c r="N1666">
        <v>21.267665142538998</v>
      </c>
      <c r="O1666">
        <v>21.450670244294201</v>
      </c>
      <c r="P1666">
        <v>21.136154861089398</v>
      </c>
      <c r="Q1666">
        <v>21.2548348085467</v>
      </c>
      <c r="R1666">
        <v>20.838148478051501</v>
      </c>
      <c r="S1666">
        <v>21.047398825285399</v>
      </c>
      <c r="T1666">
        <v>20.946444297423898</v>
      </c>
      <c r="U1666">
        <v>21.078969987079802</v>
      </c>
    </row>
    <row r="1667" spans="1:21" x14ac:dyDescent="0.3">
      <c r="A1667" t="s">
        <v>7452</v>
      </c>
      <c r="B1667">
        <v>27.135042414480601</v>
      </c>
      <c r="C1667">
        <v>27.157746605028201</v>
      </c>
      <c r="D1667">
        <v>27.396829555301402</v>
      </c>
      <c r="E1667">
        <v>26.892603004500302</v>
      </c>
      <c r="F1667">
        <v>26.733548207272001</v>
      </c>
      <c r="G1667">
        <v>27.0784636334058</v>
      </c>
      <c r="H1667">
        <v>27.2317642959019</v>
      </c>
      <c r="I1667">
        <v>27.306031405535201</v>
      </c>
      <c r="J1667">
        <v>26.866672714111601</v>
      </c>
      <c r="K1667">
        <v>26.945783573961101</v>
      </c>
      <c r="L1667">
        <v>26.703771814692399</v>
      </c>
      <c r="M1667">
        <v>26.9366433487622</v>
      </c>
      <c r="N1667">
        <v>27.391461794612901</v>
      </c>
      <c r="O1667">
        <v>27.149017124875002</v>
      </c>
      <c r="P1667">
        <v>27.1078513073371</v>
      </c>
      <c r="Q1667">
        <v>26.922474306052202</v>
      </c>
      <c r="R1667">
        <v>26.8996484558606</v>
      </c>
      <c r="S1667">
        <v>27.281109254661501</v>
      </c>
      <c r="T1667">
        <v>27.244522203060601</v>
      </c>
      <c r="U1667">
        <v>27.107171277117001</v>
      </c>
    </row>
    <row r="1668" spans="1:21" x14ac:dyDescent="0.3">
      <c r="A1668" t="s">
        <v>7453</v>
      </c>
      <c r="B1668">
        <v>19.0972024401662</v>
      </c>
      <c r="C1668">
        <v>19.164261452077302</v>
      </c>
      <c r="D1668">
        <v>18.8510446584765</v>
      </c>
      <c r="E1668">
        <v>19.202878821684799</v>
      </c>
      <c r="F1668">
        <v>19.1694440662156</v>
      </c>
      <c r="G1668">
        <v>19.174060061963399</v>
      </c>
      <c r="H1668">
        <v>19.129898418576399</v>
      </c>
      <c r="I1668">
        <v>18.9767753219244</v>
      </c>
      <c r="J1668">
        <v>19.223767063633101</v>
      </c>
      <c r="K1668">
        <v>19.242836997760101</v>
      </c>
      <c r="L1668">
        <v>19.2976548040916</v>
      </c>
      <c r="M1668">
        <v>19.3983122196246</v>
      </c>
      <c r="N1668">
        <v>18.788616121274199</v>
      </c>
      <c r="O1668">
        <v>19.4244913887138</v>
      </c>
      <c r="P1668">
        <v>19.170487547792</v>
      </c>
      <c r="Q1668">
        <v>19.143379187457001</v>
      </c>
      <c r="R1668">
        <v>19.4635625564202</v>
      </c>
      <c r="S1668">
        <v>18.973255892199301</v>
      </c>
      <c r="T1668">
        <v>19.234743196361102</v>
      </c>
      <c r="U1668">
        <v>19.103303716481999</v>
      </c>
    </row>
    <row r="1669" spans="1:21" x14ac:dyDescent="0.3">
      <c r="A1669" t="s">
        <v>7454</v>
      </c>
      <c r="B1669">
        <v>17.874242041983798</v>
      </c>
      <c r="C1669">
        <v>18.074021803786501</v>
      </c>
      <c r="D1669">
        <v>18.451234529012801</v>
      </c>
      <c r="E1669">
        <v>17.123157665424799</v>
      </c>
      <c r="F1669">
        <v>17.570587126582598</v>
      </c>
      <c r="G1669">
        <v>18.093311251324899</v>
      </c>
      <c r="H1669">
        <v>18.085013095894698</v>
      </c>
      <c r="I1669">
        <v>18.351883873034499</v>
      </c>
      <c r="J1669">
        <v>16.650760773883299</v>
      </c>
      <c r="K1669">
        <v>17.641559912653101</v>
      </c>
      <c r="L1669">
        <v>17.4425964355719</v>
      </c>
      <c r="M1669">
        <v>17.508451290464301</v>
      </c>
      <c r="N1669">
        <v>18.366520788054999</v>
      </c>
      <c r="O1669">
        <v>17.958491975940198</v>
      </c>
      <c r="P1669">
        <v>17.9625917491446</v>
      </c>
      <c r="Q1669">
        <v>17.585147386402198</v>
      </c>
      <c r="R1669">
        <v>17.301314518483402</v>
      </c>
      <c r="S1669">
        <v>18.287785351333799</v>
      </c>
      <c r="T1669">
        <v>18.019240961267201</v>
      </c>
      <c r="U1669">
        <v>18.015936199672002</v>
      </c>
    </row>
    <row r="1670" spans="1:21" x14ac:dyDescent="0.3">
      <c r="A1670" t="s">
        <v>7456</v>
      </c>
      <c r="B1670">
        <v>24.315161695197599</v>
      </c>
      <c r="C1670">
        <v>24.467493652087398</v>
      </c>
      <c r="D1670">
        <v>24.031130982109602</v>
      </c>
      <c r="E1670">
        <v>24.3749960962245</v>
      </c>
      <c r="F1670">
        <v>24.273298165292399</v>
      </c>
      <c r="G1670">
        <v>24.304763985550899</v>
      </c>
      <c r="H1670">
        <v>24.3602134513912</v>
      </c>
      <c r="I1670">
        <v>24.197614525515199</v>
      </c>
      <c r="J1670">
        <v>24.4809622878835</v>
      </c>
      <c r="K1670">
        <v>24.202446387928401</v>
      </c>
      <c r="L1670">
        <v>24.416813566135801</v>
      </c>
      <c r="M1670">
        <v>24.6598780585682</v>
      </c>
      <c r="N1670">
        <v>24.0714870478362</v>
      </c>
      <c r="O1670">
        <v>24.3926290011132</v>
      </c>
      <c r="P1670">
        <v>24.3195354668179</v>
      </c>
      <c r="Q1670">
        <v>24.401943137455302</v>
      </c>
      <c r="R1670">
        <v>24.397623512727201</v>
      </c>
      <c r="S1670">
        <v>24.090546037081701</v>
      </c>
      <c r="T1670">
        <v>24.398249128956301</v>
      </c>
      <c r="U1670">
        <v>24.301758304491099</v>
      </c>
    </row>
    <row r="1671" spans="1:21" x14ac:dyDescent="0.3">
      <c r="A1671" t="s">
        <v>7457</v>
      </c>
      <c r="B1671">
        <v>19.5744556174343</v>
      </c>
      <c r="C1671">
        <v>19.608619882827199</v>
      </c>
      <c r="D1671">
        <v>19.365440777421401</v>
      </c>
      <c r="E1671">
        <v>19.209135773282899</v>
      </c>
      <c r="F1671">
        <v>19.468655834623501</v>
      </c>
      <c r="G1671">
        <v>19.5081488250893</v>
      </c>
      <c r="H1671">
        <v>19.6188424245906</v>
      </c>
      <c r="I1671">
        <v>19.709300377437401</v>
      </c>
      <c r="J1671">
        <v>19.280879909496601</v>
      </c>
      <c r="K1671">
        <v>19.546871441499601</v>
      </c>
      <c r="L1671">
        <v>19.6260390577255</v>
      </c>
      <c r="M1671">
        <v>19.4500873933696</v>
      </c>
      <c r="N1671">
        <v>19.419289359746799</v>
      </c>
      <c r="O1671">
        <v>19.4879394464337</v>
      </c>
      <c r="P1671">
        <v>19.5648374544493</v>
      </c>
      <c r="Q1671">
        <v>19.6504026304072</v>
      </c>
      <c r="R1671">
        <v>19.536578118074299</v>
      </c>
      <c r="S1671">
        <v>19.738976949784</v>
      </c>
      <c r="T1671">
        <v>19.584258144529699</v>
      </c>
      <c r="U1671">
        <v>19.519172529974298</v>
      </c>
    </row>
    <row r="1672" spans="1:21" x14ac:dyDescent="0.3">
      <c r="A1672" t="s">
        <v>7458</v>
      </c>
      <c r="B1672">
        <v>20.089802458611398</v>
      </c>
      <c r="C1672">
        <v>19.761279908433501</v>
      </c>
      <c r="D1672">
        <v>20.637042013488202</v>
      </c>
      <c r="E1672">
        <v>20.218432301697401</v>
      </c>
      <c r="F1672">
        <v>20.4515657251387</v>
      </c>
      <c r="G1672">
        <v>19.9582674747416</v>
      </c>
      <c r="H1672">
        <v>19.770746068829698</v>
      </c>
      <c r="I1672">
        <v>19.436114791325501</v>
      </c>
      <c r="J1672">
        <v>19.592968539560299</v>
      </c>
      <c r="K1672">
        <v>19.766544815323702</v>
      </c>
      <c r="L1672">
        <v>19.970845840134899</v>
      </c>
      <c r="M1672">
        <v>18.917268053609401</v>
      </c>
      <c r="N1672">
        <v>20.1114875857849</v>
      </c>
      <c r="O1672">
        <v>20.190126390704201</v>
      </c>
      <c r="P1672">
        <v>20.0309943138272</v>
      </c>
      <c r="Q1672">
        <v>19.705528261704998</v>
      </c>
      <c r="R1672">
        <v>19.8048875690782</v>
      </c>
      <c r="S1672">
        <v>20.192020833350501</v>
      </c>
      <c r="T1672">
        <v>19.784986988168001</v>
      </c>
      <c r="U1672">
        <v>20.0204036177993</v>
      </c>
    </row>
    <row r="1673" spans="1:21" x14ac:dyDescent="0.3">
      <c r="A1673" t="s">
        <v>7459</v>
      </c>
      <c r="B1673">
        <v>19.412113813903598</v>
      </c>
      <c r="C1673">
        <v>19.429288346598501</v>
      </c>
      <c r="D1673">
        <v>19.339042431337202</v>
      </c>
      <c r="E1673">
        <v>19.558402945458798</v>
      </c>
      <c r="F1673">
        <v>19.657763786178698</v>
      </c>
      <c r="G1673">
        <v>19.409340488073099</v>
      </c>
      <c r="H1673">
        <v>19.365288254902701</v>
      </c>
      <c r="I1673">
        <v>19.249499585984498</v>
      </c>
      <c r="J1673">
        <v>19.414401770134099</v>
      </c>
      <c r="K1673">
        <v>19.602284021620999</v>
      </c>
      <c r="L1673">
        <v>19.3515352347424</v>
      </c>
      <c r="M1673">
        <v>19.520012946369899</v>
      </c>
      <c r="N1673">
        <v>19.137739441565099</v>
      </c>
      <c r="O1673">
        <v>19.476658093341001</v>
      </c>
      <c r="P1673">
        <v>19.424610089993902</v>
      </c>
      <c r="Q1673">
        <v>19.204291700639001</v>
      </c>
      <c r="R1673">
        <v>19.560709029665801</v>
      </c>
      <c r="S1673">
        <v>19.199290020621799</v>
      </c>
      <c r="T1673">
        <v>19.527723186279299</v>
      </c>
      <c r="U1673">
        <v>19.3982182192652</v>
      </c>
    </row>
    <row r="1674" spans="1:21" x14ac:dyDescent="0.3">
      <c r="A1674" t="s">
        <v>7460</v>
      </c>
      <c r="B1674">
        <v>21.5730313135182</v>
      </c>
      <c r="C1674">
        <v>21.557691537945701</v>
      </c>
      <c r="D1674">
        <v>21.534567785091799</v>
      </c>
      <c r="E1674">
        <v>21.7513047161092</v>
      </c>
      <c r="F1674">
        <v>21.598064733728201</v>
      </c>
      <c r="G1674">
        <v>21.595162513127399</v>
      </c>
      <c r="H1674">
        <v>21.692001075058599</v>
      </c>
      <c r="I1674">
        <v>21.3973248363544</v>
      </c>
      <c r="J1674">
        <v>21.791316883524701</v>
      </c>
      <c r="K1674">
        <v>21.6106104251974</v>
      </c>
      <c r="L1674">
        <v>21.772422199525401</v>
      </c>
      <c r="M1674">
        <v>21.5498941531071</v>
      </c>
      <c r="N1674">
        <v>21.572495049762701</v>
      </c>
      <c r="O1674">
        <v>21.684751938306601</v>
      </c>
      <c r="P1674">
        <v>21.578839064094101</v>
      </c>
      <c r="Q1674">
        <v>21.608046417336599</v>
      </c>
      <c r="R1674">
        <v>21.787246133032301</v>
      </c>
      <c r="S1674">
        <v>21.554514705206</v>
      </c>
      <c r="T1674">
        <v>21.700563619327301</v>
      </c>
      <c r="U1674">
        <v>21.591011768406499</v>
      </c>
    </row>
    <row r="1675" spans="1:21" x14ac:dyDescent="0.3">
      <c r="A1675" t="s">
        <v>7461</v>
      </c>
      <c r="B1675">
        <v>20.109084273535402</v>
      </c>
      <c r="C1675">
        <v>19.810618301233799</v>
      </c>
      <c r="D1675">
        <v>20.414606202127299</v>
      </c>
      <c r="E1675">
        <v>20.004951738269401</v>
      </c>
      <c r="F1675">
        <v>20.068375830428</v>
      </c>
      <c r="G1675">
        <v>20.148272919736002</v>
      </c>
      <c r="H1675">
        <v>19.900316907399201</v>
      </c>
      <c r="I1675">
        <v>20.381828776590002</v>
      </c>
      <c r="J1675">
        <v>20.183660031397601</v>
      </c>
      <c r="K1675">
        <v>19.9905807867951</v>
      </c>
      <c r="L1675">
        <v>20.046108063606301</v>
      </c>
      <c r="M1675">
        <v>20.103438275745699</v>
      </c>
      <c r="N1675">
        <v>20.256153392731399</v>
      </c>
      <c r="O1675">
        <v>19.884346608612599</v>
      </c>
      <c r="P1675">
        <v>20.078740037065899</v>
      </c>
      <c r="Q1675">
        <v>20.0400683103333</v>
      </c>
      <c r="R1675">
        <v>20.132209649768399</v>
      </c>
      <c r="S1675">
        <v>20.2463278902238</v>
      </c>
      <c r="T1675">
        <v>19.963113614801099</v>
      </c>
      <c r="U1675">
        <v>20.178651258757402</v>
      </c>
    </row>
    <row r="1676" spans="1:21" x14ac:dyDescent="0.3">
      <c r="A1676" t="s">
        <v>7462</v>
      </c>
      <c r="B1676">
        <v>20.491426669021699</v>
      </c>
      <c r="C1676">
        <v>20.343185790888199</v>
      </c>
      <c r="D1676">
        <v>20.439157543279102</v>
      </c>
      <c r="E1676">
        <v>20.576132168376301</v>
      </c>
      <c r="F1676">
        <v>20.508078669207901</v>
      </c>
      <c r="G1676">
        <v>20.5088031092086</v>
      </c>
      <c r="H1676">
        <v>20.5993462218714</v>
      </c>
      <c r="I1676">
        <v>20.316152560878699</v>
      </c>
      <c r="J1676">
        <v>20.6069265191644</v>
      </c>
      <c r="K1676">
        <v>20.5236355973047</v>
      </c>
      <c r="L1676">
        <v>20.499408034666502</v>
      </c>
      <c r="M1676">
        <v>20.251966697856101</v>
      </c>
      <c r="N1676">
        <v>20.442799523710001</v>
      </c>
      <c r="O1676">
        <v>20.624967411291099</v>
      </c>
      <c r="P1676">
        <v>20.5046812137569</v>
      </c>
      <c r="Q1676">
        <v>20.4082812747607</v>
      </c>
      <c r="R1676">
        <v>20.638811422915801</v>
      </c>
      <c r="S1676">
        <v>20.472819785624502</v>
      </c>
      <c r="T1676">
        <v>20.694111764181098</v>
      </c>
      <c r="U1676">
        <v>20.497203534555702</v>
      </c>
    </row>
    <row r="1677" spans="1:21" x14ac:dyDescent="0.3">
      <c r="A1677" t="s">
        <v>7463</v>
      </c>
      <c r="B1677">
        <v>23.7814287880053</v>
      </c>
      <c r="C1677">
        <v>23.566862622925701</v>
      </c>
      <c r="D1677">
        <v>24.034130323145899</v>
      </c>
      <c r="E1677">
        <v>23.643101867105599</v>
      </c>
      <c r="F1677">
        <v>23.629904984624101</v>
      </c>
      <c r="G1677">
        <v>23.757300585023501</v>
      </c>
      <c r="H1677">
        <v>23.601612479798899</v>
      </c>
      <c r="I1677">
        <v>24.181785578866101</v>
      </c>
      <c r="J1677">
        <v>23.688813537989301</v>
      </c>
      <c r="K1677">
        <v>23.714540207927499</v>
      </c>
      <c r="L1677">
        <v>23.466696319636402</v>
      </c>
      <c r="M1677">
        <v>23.597050315820301</v>
      </c>
      <c r="N1677">
        <v>24.0146325941177</v>
      </c>
      <c r="O1677">
        <v>23.497374770394501</v>
      </c>
      <c r="P1677">
        <v>23.749190439581401</v>
      </c>
      <c r="Q1677">
        <v>23.621088564450002</v>
      </c>
      <c r="R1677">
        <v>23.646817632605401</v>
      </c>
      <c r="S1677">
        <v>24.1318699136046</v>
      </c>
      <c r="T1677">
        <v>23.550219882720199</v>
      </c>
      <c r="U1677">
        <v>23.790465878276901</v>
      </c>
    </row>
    <row r="1678" spans="1:21" x14ac:dyDescent="0.3">
      <c r="A1678" t="s">
        <v>7464</v>
      </c>
      <c r="B1678">
        <v>22.969701460716301</v>
      </c>
      <c r="C1678">
        <v>22.907260005358701</v>
      </c>
      <c r="D1678">
        <v>23.220157385183299</v>
      </c>
      <c r="E1678">
        <v>22.897803056879201</v>
      </c>
      <c r="F1678">
        <v>22.929723808098402</v>
      </c>
      <c r="G1678">
        <v>22.966438246048199</v>
      </c>
      <c r="H1678">
        <v>22.883488308987001</v>
      </c>
      <c r="I1678">
        <v>23.1748831764627</v>
      </c>
      <c r="J1678">
        <v>22.9115254822783</v>
      </c>
      <c r="K1678">
        <v>22.935977757943</v>
      </c>
      <c r="L1678">
        <v>22.865650021693401</v>
      </c>
      <c r="M1678">
        <v>22.820221189575399</v>
      </c>
      <c r="N1678">
        <v>23.128049292445802</v>
      </c>
      <c r="O1678">
        <v>22.924127227983401</v>
      </c>
      <c r="P1678">
        <v>22.969801436268298</v>
      </c>
      <c r="Q1678">
        <v>22.8689550719374</v>
      </c>
      <c r="R1678">
        <v>22.876069274317199</v>
      </c>
      <c r="S1678">
        <v>23.175005261914301</v>
      </c>
      <c r="T1678">
        <v>22.871721689116999</v>
      </c>
      <c r="U1678">
        <v>22.967760284954998</v>
      </c>
    </row>
    <row r="1679" spans="1:21" x14ac:dyDescent="0.3">
      <c r="A1679" t="s">
        <v>7465</v>
      </c>
      <c r="B1679">
        <v>25.649209019805198</v>
      </c>
      <c r="C1679">
        <v>25.462764183989702</v>
      </c>
      <c r="D1679">
        <v>25.171064301604002</v>
      </c>
      <c r="E1679">
        <v>25.9163544579784</v>
      </c>
      <c r="F1679">
        <v>25.772623418833199</v>
      </c>
      <c r="G1679">
        <v>25.620439789191899</v>
      </c>
      <c r="H1679">
        <v>25.454108815679401</v>
      </c>
      <c r="I1679">
        <v>25.362380480577499</v>
      </c>
      <c r="J1679">
        <v>25.951522029548901</v>
      </c>
      <c r="K1679">
        <v>25.742600757284599</v>
      </c>
      <c r="L1679">
        <v>26.072263317632601</v>
      </c>
      <c r="M1679">
        <v>26.084785097488101</v>
      </c>
      <c r="N1679">
        <v>25.368014021069801</v>
      </c>
      <c r="O1679">
        <v>25.5295513589089</v>
      </c>
      <c r="P1679">
        <v>25.639062054279201</v>
      </c>
      <c r="Q1679">
        <v>25.840422200115</v>
      </c>
      <c r="R1679">
        <v>26.087634081850499</v>
      </c>
      <c r="S1679">
        <v>25.4567465942689</v>
      </c>
      <c r="T1679">
        <v>25.473175298696798</v>
      </c>
      <c r="U1679">
        <v>25.631938779365399</v>
      </c>
    </row>
    <row r="1680" spans="1:21" x14ac:dyDescent="0.3">
      <c r="A1680" t="s">
        <v>7466</v>
      </c>
      <c r="B1680">
        <v>15.876848186647299</v>
      </c>
      <c r="C1680">
        <v>16.295652166089301</v>
      </c>
      <c r="D1680">
        <v>16.101675771689901</v>
      </c>
      <c r="E1680">
        <v>14.5158944433598</v>
      </c>
      <c r="F1680">
        <v>16.0101370615752</v>
      </c>
      <c r="G1680">
        <v>16.129838999127699</v>
      </c>
      <c r="H1680">
        <v>16.5216530776928</v>
      </c>
      <c r="I1680">
        <v>15.976851577705499</v>
      </c>
      <c r="J1680">
        <v>14.5962730348481</v>
      </c>
      <c r="K1680">
        <v>16.122608253358202</v>
      </c>
      <c r="L1680">
        <v>16.182761442157901</v>
      </c>
      <c r="M1680">
        <v>16.011960828006099</v>
      </c>
      <c r="N1680">
        <v>16.188389030276198</v>
      </c>
      <c r="O1680">
        <v>15.3968079740074</v>
      </c>
      <c r="P1680">
        <v>16.077976379162401</v>
      </c>
      <c r="Q1680">
        <v>16.329759736955399</v>
      </c>
      <c r="R1680">
        <v>15.4980370718788</v>
      </c>
      <c r="S1680">
        <v>15.7336335432637</v>
      </c>
      <c r="T1680">
        <v>15.4343259092895</v>
      </c>
      <c r="U1680">
        <v>15.940495544331799</v>
      </c>
    </row>
    <row r="1681" spans="1:21" x14ac:dyDescent="0.3">
      <c r="A1681" t="s">
        <v>7467</v>
      </c>
      <c r="B1681">
        <v>19.124911541671899</v>
      </c>
      <c r="C1681">
        <v>19.237897753962802</v>
      </c>
      <c r="D1681">
        <v>19.184315089597799</v>
      </c>
      <c r="E1681">
        <v>19.241813945093199</v>
      </c>
      <c r="F1681">
        <v>19.3741693670949</v>
      </c>
      <c r="G1681">
        <v>19.281647283720702</v>
      </c>
      <c r="H1681">
        <v>19.340433155109199</v>
      </c>
      <c r="I1681">
        <v>19.096196554334</v>
      </c>
      <c r="J1681">
        <v>19.2670343874187</v>
      </c>
      <c r="K1681">
        <v>19.415803555420901</v>
      </c>
      <c r="L1681">
        <v>19.2075585285403</v>
      </c>
      <c r="M1681">
        <v>19.102807483302701</v>
      </c>
      <c r="N1681">
        <v>19.010382305589399</v>
      </c>
      <c r="O1681">
        <v>19.365465785501399</v>
      </c>
      <c r="P1681">
        <v>19.173418641445998</v>
      </c>
      <c r="Q1681">
        <v>19.294652892615701</v>
      </c>
      <c r="R1681">
        <v>19.143203622848599</v>
      </c>
      <c r="S1681">
        <v>19.1150288123008</v>
      </c>
      <c r="T1681">
        <v>19.220494686774</v>
      </c>
      <c r="U1681">
        <v>19.239239289291</v>
      </c>
    </row>
    <row r="1682" spans="1:21" x14ac:dyDescent="0.3">
      <c r="A1682" t="s">
        <v>7468</v>
      </c>
      <c r="B1682">
        <v>28.1105163467994</v>
      </c>
      <c r="C1682">
        <v>28.129176609781702</v>
      </c>
      <c r="D1682">
        <v>27.523552906471298</v>
      </c>
      <c r="E1682">
        <v>28.483616703367101</v>
      </c>
      <c r="F1682">
        <v>28.065660611780601</v>
      </c>
      <c r="G1682">
        <v>28.1113075031375</v>
      </c>
      <c r="H1682">
        <v>28.019995902426899</v>
      </c>
      <c r="I1682">
        <v>27.887624829285102</v>
      </c>
      <c r="J1682">
        <v>28.492176216807</v>
      </c>
      <c r="K1682">
        <v>28.1830732536692</v>
      </c>
      <c r="L1682">
        <v>28.247587306095902</v>
      </c>
      <c r="M1682">
        <v>28.690624305963599</v>
      </c>
      <c r="N1682">
        <v>27.567814120141101</v>
      </c>
      <c r="O1682">
        <v>28.207335688709701</v>
      </c>
      <c r="P1682">
        <v>28.116776263488099</v>
      </c>
      <c r="Q1682">
        <v>28.236143861995401</v>
      </c>
      <c r="R1682">
        <v>28.5217940352737</v>
      </c>
      <c r="S1682">
        <v>27.938878997634902</v>
      </c>
      <c r="T1682">
        <v>28.129471963685099</v>
      </c>
      <c r="U1682">
        <v>28.106508003816899</v>
      </c>
    </row>
    <row r="1683" spans="1:21" x14ac:dyDescent="0.3">
      <c r="A1683" t="s">
        <v>7469</v>
      </c>
      <c r="B1683">
        <v>23.775747700428699</v>
      </c>
      <c r="C1683">
        <v>23.882582784755201</v>
      </c>
      <c r="D1683">
        <v>23.440452487447502</v>
      </c>
      <c r="E1683">
        <v>23.961990422052899</v>
      </c>
      <c r="F1683">
        <v>23.868863013016401</v>
      </c>
      <c r="G1683">
        <v>23.769419053304802</v>
      </c>
      <c r="H1683">
        <v>23.8184566801241</v>
      </c>
      <c r="I1683">
        <v>23.5094153387465</v>
      </c>
      <c r="J1683">
        <v>23.9841486913474</v>
      </c>
      <c r="K1683">
        <v>23.8979915272818</v>
      </c>
      <c r="L1683">
        <v>23.8443094074313</v>
      </c>
      <c r="M1683">
        <v>23.9490107652924</v>
      </c>
      <c r="N1683">
        <v>23.506030425822299</v>
      </c>
      <c r="O1683">
        <v>23.890160017694502</v>
      </c>
      <c r="P1683">
        <v>23.787175293187399</v>
      </c>
      <c r="Q1683">
        <v>23.914920351968199</v>
      </c>
      <c r="R1683">
        <v>23.9553074749107</v>
      </c>
      <c r="S1683">
        <v>23.5769750185475</v>
      </c>
      <c r="T1683">
        <v>23.895171851218802</v>
      </c>
      <c r="U1683">
        <v>23.759331147454098</v>
      </c>
    </row>
    <row r="1684" spans="1:21" x14ac:dyDescent="0.3">
      <c r="A1684" t="s">
        <v>7470</v>
      </c>
      <c r="B1684">
        <v>16.539367623261001</v>
      </c>
      <c r="C1684">
        <v>16.7408527768224</v>
      </c>
      <c r="D1684">
        <v>16.411698535670599</v>
      </c>
      <c r="E1684">
        <v>16.183192646200901</v>
      </c>
      <c r="F1684">
        <v>16.309980978379102</v>
      </c>
      <c r="G1684">
        <v>16.412567147982099</v>
      </c>
      <c r="H1684">
        <v>16.6762729931446</v>
      </c>
      <c r="I1684">
        <v>16.495519739073298</v>
      </c>
      <c r="J1684">
        <v>16.210566899703899</v>
      </c>
      <c r="K1684">
        <v>16.316769681714799</v>
      </c>
      <c r="L1684">
        <v>15.9480517750426</v>
      </c>
      <c r="M1684">
        <v>15.670649839798701</v>
      </c>
      <c r="N1684">
        <v>16.622583827681702</v>
      </c>
      <c r="O1684">
        <v>16.999040978858101</v>
      </c>
      <c r="P1684">
        <v>16.404437566476499</v>
      </c>
      <c r="Q1684">
        <v>16.159626686047002</v>
      </c>
      <c r="R1684">
        <v>15.633210427549599</v>
      </c>
      <c r="S1684">
        <v>16.596873081491601</v>
      </c>
      <c r="T1684">
        <v>16.9991027038837</v>
      </c>
      <c r="U1684">
        <v>16.546737209932498</v>
      </c>
    </row>
    <row r="1685" spans="1:21" x14ac:dyDescent="0.3">
      <c r="A1685" t="s">
        <v>7471</v>
      </c>
      <c r="B1685">
        <v>20.598975637464498</v>
      </c>
      <c r="C1685">
        <v>20.324711921788602</v>
      </c>
      <c r="D1685">
        <v>20.242527669443898</v>
      </c>
      <c r="E1685">
        <v>20.209996146856501</v>
      </c>
      <c r="F1685">
        <v>20.227062758631899</v>
      </c>
      <c r="G1685">
        <v>20.2069071741399</v>
      </c>
      <c r="H1685">
        <v>19.9364620128461</v>
      </c>
      <c r="I1685">
        <v>20.346324304575401</v>
      </c>
      <c r="J1685">
        <v>20.396847427972201</v>
      </c>
      <c r="K1685">
        <v>20.430415621757401</v>
      </c>
      <c r="L1685">
        <v>20.519412079154399</v>
      </c>
      <c r="M1685">
        <v>20.592828833025099</v>
      </c>
      <c r="N1685">
        <v>20.559646366124198</v>
      </c>
      <c r="O1685">
        <v>20.055411230303999</v>
      </c>
      <c r="P1685">
        <v>20.457236396574999</v>
      </c>
      <c r="Q1685">
        <v>20.579981768443901</v>
      </c>
      <c r="R1685">
        <v>20.464584573661501</v>
      </c>
      <c r="S1685">
        <v>20.530977369262001</v>
      </c>
      <c r="T1685">
        <v>20.092695247841299</v>
      </c>
      <c r="U1685">
        <v>20.3723048714469</v>
      </c>
    </row>
    <row r="1686" spans="1:21" x14ac:dyDescent="0.3">
      <c r="A1686" t="s">
        <v>7472</v>
      </c>
      <c r="B1686">
        <v>20.540590334812801</v>
      </c>
      <c r="C1686">
        <v>20.245659376282202</v>
      </c>
      <c r="D1686">
        <v>20.5629872790613</v>
      </c>
      <c r="E1686">
        <v>20.693927784742801</v>
      </c>
      <c r="F1686">
        <v>20.6306435955021</v>
      </c>
      <c r="G1686">
        <v>20.560521027884</v>
      </c>
      <c r="H1686">
        <v>20.421444491805801</v>
      </c>
      <c r="I1686">
        <v>20.663690867906801</v>
      </c>
      <c r="J1686">
        <v>20.795801332336602</v>
      </c>
      <c r="K1686">
        <v>21.1922411747816</v>
      </c>
      <c r="L1686">
        <v>20.554625216347699</v>
      </c>
      <c r="M1686">
        <v>20.491499247954</v>
      </c>
      <c r="N1686">
        <v>20.5613609099914</v>
      </c>
      <c r="O1686">
        <v>20.411818963072498</v>
      </c>
      <c r="P1686">
        <v>20.534750777140701</v>
      </c>
      <c r="Q1686">
        <v>20.5712808714229</v>
      </c>
      <c r="R1686">
        <v>20.589981256499399</v>
      </c>
      <c r="S1686">
        <v>20.677669360517001</v>
      </c>
      <c r="T1686">
        <v>20.397608886491401</v>
      </c>
      <c r="U1686">
        <v>20.5677611798857</v>
      </c>
    </row>
    <row r="1687" spans="1:21" x14ac:dyDescent="0.3">
      <c r="A1687" t="s">
        <v>7473</v>
      </c>
      <c r="B1687">
        <v>18.013781211275401</v>
      </c>
      <c r="C1687">
        <v>17.6270627104563</v>
      </c>
      <c r="D1687">
        <v>17.627914955922499</v>
      </c>
      <c r="E1687">
        <v>17.797107398866199</v>
      </c>
      <c r="F1687">
        <v>18.753690427690501</v>
      </c>
      <c r="G1687">
        <v>18.081577459119501</v>
      </c>
      <c r="H1687">
        <v>17.747328828121901</v>
      </c>
      <c r="I1687">
        <v>17.6611473806913</v>
      </c>
      <c r="J1687">
        <v>17.940145509803301</v>
      </c>
      <c r="K1687">
        <v>18.938944442549399</v>
      </c>
      <c r="L1687">
        <v>18.339691132317</v>
      </c>
      <c r="M1687">
        <v>18.205811791473199</v>
      </c>
      <c r="N1687">
        <v>17.723904785257702</v>
      </c>
      <c r="O1687">
        <v>17.820979846053401</v>
      </c>
      <c r="P1687">
        <v>18.0491921018357</v>
      </c>
      <c r="Q1687">
        <v>18.246900363052401</v>
      </c>
      <c r="R1687">
        <v>17.978031190189199</v>
      </c>
      <c r="S1687">
        <v>17.7425936777678</v>
      </c>
      <c r="T1687">
        <v>17.808413638639699</v>
      </c>
      <c r="U1687">
        <v>18.048985196362501</v>
      </c>
    </row>
    <row r="1688" spans="1:21" x14ac:dyDescent="0.3">
      <c r="A1688" t="s">
        <v>7474</v>
      </c>
      <c r="B1688">
        <v>20.8516100826327</v>
      </c>
      <c r="C1688">
        <v>20.8193070233207</v>
      </c>
      <c r="D1688">
        <v>20.906344557074799</v>
      </c>
      <c r="E1688">
        <v>20.877737534156701</v>
      </c>
      <c r="F1688">
        <v>20.892775558487401</v>
      </c>
      <c r="G1688">
        <v>20.818850203746301</v>
      </c>
      <c r="H1688">
        <v>20.888694082810702</v>
      </c>
      <c r="I1688">
        <v>20.906019462002298</v>
      </c>
      <c r="J1688">
        <v>20.850290479249999</v>
      </c>
      <c r="K1688">
        <v>20.8563859296667</v>
      </c>
      <c r="L1688">
        <v>20.812191957360199</v>
      </c>
      <c r="M1688">
        <v>21.055524043312701</v>
      </c>
      <c r="N1688">
        <v>20.867984392885202</v>
      </c>
      <c r="O1688">
        <v>20.8656379521045</v>
      </c>
      <c r="P1688">
        <v>20.8348572927537</v>
      </c>
      <c r="Q1688">
        <v>20.859053033526301</v>
      </c>
      <c r="R1688">
        <v>20.869308584935101</v>
      </c>
      <c r="S1688">
        <v>20.8583670351397</v>
      </c>
      <c r="T1688">
        <v>20.857072040640801</v>
      </c>
      <c r="U1688">
        <v>20.836945697397098</v>
      </c>
    </row>
    <row r="1689" spans="1:21" x14ac:dyDescent="0.3">
      <c r="A1689" t="s">
        <v>7475</v>
      </c>
      <c r="B1689">
        <v>19.4924521776875</v>
      </c>
      <c r="C1689">
        <v>19.186542921547399</v>
      </c>
      <c r="D1689">
        <v>19.7742146376265</v>
      </c>
      <c r="E1689">
        <v>19.409506879508498</v>
      </c>
      <c r="F1689">
        <v>19.4404945317524</v>
      </c>
      <c r="G1689">
        <v>19.514493747879602</v>
      </c>
      <c r="H1689">
        <v>19.3653382654925</v>
      </c>
      <c r="I1689">
        <v>19.743298152355599</v>
      </c>
      <c r="J1689">
        <v>19.463485687075401</v>
      </c>
      <c r="K1689">
        <v>19.520632653387899</v>
      </c>
      <c r="L1689">
        <v>19.133669951386899</v>
      </c>
      <c r="M1689">
        <v>19.418038683509401</v>
      </c>
      <c r="N1689">
        <v>19.477013090122</v>
      </c>
      <c r="O1689">
        <v>19.748247399809902</v>
      </c>
      <c r="P1689">
        <v>19.548972483517201</v>
      </c>
      <c r="Q1689">
        <v>19.275796693915101</v>
      </c>
      <c r="R1689">
        <v>19.1694529989696</v>
      </c>
      <c r="S1689">
        <v>19.260661475296502</v>
      </c>
      <c r="T1689">
        <v>19.728295296268801</v>
      </c>
      <c r="U1689">
        <v>19.458525053280798</v>
      </c>
    </row>
    <row r="1690" spans="1:21" x14ac:dyDescent="0.3">
      <c r="A1690" t="s">
        <v>7476</v>
      </c>
      <c r="B1690">
        <v>24.214267359571998</v>
      </c>
      <c r="C1690">
        <v>24.139004567101299</v>
      </c>
      <c r="D1690">
        <v>23.9255610351656</v>
      </c>
      <c r="E1690">
        <v>24.3683433409245</v>
      </c>
      <c r="F1690">
        <v>24.3850295217858</v>
      </c>
      <c r="G1690">
        <v>24.220060220172901</v>
      </c>
      <c r="H1690">
        <v>24.068720273510198</v>
      </c>
      <c r="I1690">
        <v>24.102140320833101</v>
      </c>
      <c r="J1690">
        <v>24.332991667353699</v>
      </c>
      <c r="K1690">
        <v>24.3085081446986</v>
      </c>
      <c r="L1690">
        <v>24.499059438950301</v>
      </c>
      <c r="M1690">
        <v>24.4670397130424</v>
      </c>
      <c r="N1690">
        <v>24.080760289731401</v>
      </c>
      <c r="O1690">
        <v>24.206397528559901</v>
      </c>
      <c r="P1690">
        <v>24.189775660165601</v>
      </c>
      <c r="Q1690">
        <v>24.4347946745428</v>
      </c>
      <c r="R1690">
        <v>24.439053486605399</v>
      </c>
      <c r="S1690">
        <v>24.155431021002201</v>
      </c>
      <c r="T1690">
        <v>24.1049743971876</v>
      </c>
      <c r="U1690">
        <v>24.245358996034401</v>
      </c>
    </row>
    <row r="1691" spans="1:21" x14ac:dyDescent="0.3">
      <c r="A1691" t="s">
        <v>7477</v>
      </c>
      <c r="B1691">
        <v>20.088597717831199</v>
      </c>
      <c r="C1691">
        <v>20.5903353061437</v>
      </c>
      <c r="D1691">
        <v>19.932936481071</v>
      </c>
      <c r="E1691">
        <v>20.0761136710233</v>
      </c>
      <c r="F1691">
        <v>20.007807412549798</v>
      </c>
      <c r="G1691">
        <v>20.019471623288101</v>
      </c>
      <c r="H1691">
        <v>19.977179327404901</v>
      </c>
      <c r="I1691">
        <v>20.127099624274901</v>
      </c>
      <c r="J1691">
        <v>19.888885151088601</v>
      </c>
      <c r="K1691">
        <v>20.124617497874201</v>
      </c>
      <c r="L1691">
        <v>19.987144684984401</v>
      </c>
      <c r="M1691">
        <v>19.9840478817571</v>
      </c>
      <c r="N1691">
        <v>20.081009328413099</v>
      </c>
      <c r="O1691">
        <v>20.148822834792401</v>
      </c>
      <c r="P1691">
        <v>20.0493077467215</v>
      </c>
      <c r="Q1691">
        <v>20.019655514246899</v>
      </c>
      <c r="R1691">
        <v>19.958345536508102</v>
      </c>
      <c r="S1691">
        <v>20.075659412472</v>
      </c>
      <c r="T1691">
        <v>20.114222443431199</v>
      </c>
      <c r="U1691">
        <v>20.060390124368599</v>
      </c>
    </row>
    <row r="1692" spans="1:21" x14ac:dyDescent="0.3">
      <c r="A1692" t="s">
        <v>7478</v>
      </c>
      <c r="B1692">
        <v>16.190265267229499</v>
      </c>
      <c r="C1692">
        <v>15.8308636846934</v>
      </c>
      <c r="D1692">
        <v>16.5430638051212</v>
      </c>
      <c r="E1692">
        <v>16.2532638746057</v>
      </c>
      <c r="F1692">
        <v>16.008280572487099</v>
      </c>
      <c r="G1692">
        <v>16.261858388644601</v>
      </c>
      <c r="H1692">
        <v>16.511379454504901</v>
      </c>
      <c r="I1692">
        <v>15.756308740102901</v>
      </c>
      <c r="J1692">
        <v>15.876992167281999</v>
      </c>
      <c r="K1692">
        <v>16.4369125056161</v>
      </c>
      <c r="L1692">
        <v>16.345188157340701</v>
      </c>
      <c r="M1692">
        <v>16.3075519562869</v>
      </c>
      <c r="N1692">
        <v>16.230845660770399</v>
      </c>
      <c r="O1692">
        <v>16.2635091416257</v>
      </c>
      <c r="P1692">
        <v>16.2580717616753</v>
      </c>
      <c r="Q1692">
        <v>16.251357071051199</v>
      </c>
      <c r="R1692">
        <v>16.199622638985701</v>
      </c>
      <c r="S1692">
        <v>16.059772328086101</v>
      </c>
      <c r="T1692">
        <v>16.310700750629401</v>
      </c>
      <c r="U1692">
        <v>16.196510000109001</v>
      </c>
    </row>
    <row r="1693" spans="1:21" x14ac:dyDescent="0.3">
      <c r="A1693" t="s">
        <v>7479</v>
      </c>
      <c r="B1693">
        <v>25.528968104617899</v>
      </c>
      <c r="C1693">
        <v>25.297632844009701</v>
      </c>
      <c r="D1693">
        <v>25.766124817501101</v>
      </c>
      <c r="E1693">
        <v>25.315994044067299</v>
      </c>
      <c r="F1693">
        <v>25.334138259582801</v>
      </c>
      <c r="G1693">
        <v>25.527560212527298</v>
      </c>
      <c r="H1693">
        <v>25.331596935288399</v>
      </c>
      <c r="I1693">
        <v>25.890425450679899</v>
      </c>
      <c r="J1693">
        <v>25.366241648934999</v>
      </c>
      <c r="K1693">
        <v>25.4651487852157</v>
      </c>
      <c r="L1693">
        <v>25.360077459237999</v>
      </c>
      <c r="M1693">
        <v>25.367708305608499</v>
      </c>
      <c r="N1693">
        <v>25.788705611812802</v>
      </c>
      <c r="O1693">
        <v>25.328692708989902</v>
      </c>
      <c r="P1693">
        <v>25.5207300741382</v>
      </c>
      <c r="Q1693">
        <v>25.448466167771599</v>
      </c>
      <c r="R1693">
        <v>25.400438421249099</v>
      </c>
      <c r="S1693">
        <v>25.903087253866499</v>
      </c>
      <c r="T1693">
        <v>25.3465314873479</v>
      </c>
      <c r="U1693">
        <v>25.5371369279381</v>
      </c>
    </row>
    <row r="1694" spans="1:21" x14ac:dyDescent="0.3">
      <c r="A1694" t="s">
        <v>7480</v>
      </c>
      <c r="B1694">
        <v>18.544010931163498</v>
      </c>
      <c r="C1694">
        <v>18.543449752759098</v>
      </c>
      <c r="D1694">
        <v>18.436600076412901</v>
      </c>
      <c r="E1694">
        <v>18.460413444151001</v>
      </c>
      <c r="F1694">
        <v>18.404545947616999</v>
      </c>
      <c r="G1694">
        <v>18.466289442135199</v>
      </c>
      <c r="H1694">
        <v>18.583226743726399</v>
      </c>
      <c r="I1694">
        <v>18.389298052861299</v>
      </c>
      <c r="J1694">
        <v>18.4475543871384</v>
      </c>
      <c r="K1694">
        <v>18.398734609782601</v>
      </c>
      <c r="L1694">
        <v>18.431889572629501</v>
      </c>
      <c r="M1694">
        <v>18.694404233488001</v>
      </c>
      <c r="N1694">
        <v>18.463522763663001</v>
      </c>
      <c r="O1694">
        <v>18.603650446364199</v>
      </c>
      <c r="P1694">
        <v>18.483028474291402</v>
      </c>
      <c r="Q1694">
        <v>18.450028637438301</v>
      </c>
      <c r="R1694">
        <v>18.419721484556401</v>
      </c>
      <c r="S1694">
        <v>18.346090095799099</v>
      </c>
      <c r="T1694">
        <v>18.574890772363901</v>
      </c>
      <c r="U1694">
        <v>18.528610265627599</v>
      </c>
    </row>
    <row r="1695" spans="1:21" x14ac:dyDescent="0.3">
      <c r="A1695" t="s">
        <v>7481</v>
      </c>
      <c r="B1695">
        <v>16.170654176024801</v>
      </c>
      <c r="C1695">
        <v>16.027355658866298</v>
      </c>
      <c r="D1695">
        <v>16.541336886947601</v>
      </c>
      <c r="E1695">
        <v>15.672521753583</v>
      </c>
      <c r="F1695">
        <v>15.9355890291676</v>
      </c>
      <c r="G1695">
        <v>16.270430315897102</v>
      </c>
      <c r="H1695">
        <v>16.104800606364702</v>
      </c>
      <c r="I1695">
        <v>16.595185628943199</v>
      </c>
      <c r="J1695">
        <v>16.050103863851</v>
      </c>
      <c r="K1695">
        <v>16.299807021953001</v>
      </c>
      <c r="L1695">
        <v>16.1669933634256</v>
      </c>
      <c r="M1695">
        <v>16.3306908659459</v>
      </c>
      <c r="N1695">
        <v>16.0331456953522</v>
      </c>
      <c r="O1695">
        <v>16.318745814964</v>
      </c>
      <c r="P1695">
        <v>16.2816010741242</v>
      </c>
      <c r="Q1695">
        <v>16.092892792164701</v>
      </c>
      <c r="R1695">
        <v>16.423346733521399</v>
      </c>
      <c r="S1695">
        <v>15.8168481570392</v>
      </c>
      <c r="T1695">
        <v>16.1251788833554</v>
      </c>
      <c r="U1695">
        <v>16.1613339832649</v>
      </c>
    </row>
    <row r="1696" spans="1:21" x14ac:dyDescent="0.3">
      <c r="A1696" t="s">
        <v>7482</v>
      </c>
      <c r="B1696">
        <v>21.2824369843703</v>
      </c>
      <c r="C1696">
        <v>20.881098955655801</v>
      </c>
      <c r="D1696">
        <v>22.1506307075427</v>
      </c>
      <c r="E1696">
        <v>20.4882796873442</v>
      </c>
      <c r="F1696">
        <v>20.804062676555901</v>
      </c>
      <c r="G1696">
        <v>21.269983601489599</v>
      </c>
      <c r="H1696">
        <v>20.998552086714401</v>
      </c>
      <c r="I1696">
        <v>21.9496762017653</v>
      </c>
      <c r="J1696">
        <v>20.329076295943501</v>
      </c>
      <c r="K1696">
        <v>20.7903509233068</v>
      </c>
      <c r="L1696">
        <v>20.818915001871702</v>
      </c>
      <c r="M1696">
        <v>20.506328687926999</v>
      </c>
      <c r="N1696">
        <v>21.998331202546701</v>
      </c>
      <c r="O1696">
        <v>20.796641311864398</v>
      </c>
      <c r="P1696">
        <v>21.3025964596034</v>
      </c>
      <c r="Q1696">
        <v>20.985793945737498</v>
      </c>
      <c r="R1696">
        <v>20.610224303217102</v>
      </c>
      <c r="S1696">
        <v>21.826648002558901</v>
      </c>
      <c r="T1696">
        <v>20.966575965274799</v>
      </c>
      <c r="U1696">
        <v>21.250869142045499</v>
      </c>
    </row>
    <row r="1697" spans="1:21" x14ac:dyDescent="0.3">
      <c r="A1697" t="s">
        <v>7483</v>
      </c>
      <c r="B1697">
        <v>24.356694191005001</v>
      </c>
      <c r="C1697">
        <v>24.674870171462398</v>
      </c>
      <c r="D1697">
        <v>23.9576374065173</v>
      </c>
      <c r="E1697">
        <v>24.354077692175601</v>
      </c>
      <c r="F1697">
        <v>24.223047750423699</v>
      </c>
      <c r="G1697">
        <v>24.295008932544899</v>
      </c>
      <c r="H1697">
        <v>24.374590027810399</v>
      </c>
      <c r="I1697">
        <v>24.221027895179201</v>
      </c>
      <c r="J1697">
        <v>24.326216200211299</v>
      </c>
      <c r="K1697">
        <v>24.357315159159899</v>
      </c>
      <c r="L1697">
        <v>24.455208202291502</v>
      </c>
      <c r="M1697">
        <v>24.538450881163499</v>
      </c>
      <c r="N1697">
        <v>24.020391756730199</v>
      </c>
      <c r="O1697">
        <v>24.619746921245699</v>
      </c>
      <c r="P1697">
        <v>24.3330049479721</v>
      </c>
      <c r="Q1697">
        <v>24.481109126712202</v>
      </c>
      <c r="R1697">
        <v>24.473409521891401</v>
      </c>
      <c r="S1697">
        <v>24.259117081858498</v>
      </c>
      <c r="T1697">
        <v>24.404919116117199</v>
      </c>
      <c r="U1697">
        <v>24.3202815712079</v>
      </c>
    </row>
    <row r="1698" spans="1:21" x14ac:dyDescent="0.3">
      <c r="A1698" t="s">
        <v>7484</v>
      </c>
      <c r="B1698">
        <v>22.4388518452099</v>
      </c>
      <c r="C1698">
        <v>22.5368048268572</v>
      </c>
      <c r="D1698">
        <v>22.946015834886101</v>
      </c>
      <c r="E1698">
        <v>21.657862762530002</v>
      </c>
      <c r="F1698">
        <v>21.733504703765199</v>
      </c>
      <c r="G1698">
        <v>22.394704736562701</v>
      </c>
      <c r="H1698">
        <v>22.707095558574899</v>
      </c>
      <c r="I1698">
        <v>22.8987082888831</v>
      </c>
      <c r="J1698">
        <v>21.6172005151194</v>
      </c>
      <c r="K1698">
        <v>21.752540000189999</v>
      </c>
      <c r="L1698">
        <v>21.572818807319202</v>
      </c>
      <c r="M1698">
        <v>21.529776438532799</v>
      </c>
      <c r="N1698">
        <v>23.012998038565001</v>
      </c>
      <c r="O1698">
        <v>22.472050772575098</v>
      </c>
      <c r="P1698">
        <v>22.394621381350799</v>
      </c>
      <c r="Q1698">
        <v>21.6141035971844</v>
      </c>
      <c r="R1698">
        <v>21.733810652917299</v>
      </c>
      <c r="S1698">
        <v>22.937730429701102</v>
      </c>
      <c r="T1698">
        <v>22.570049505016101</v>
      </c>
      <c r="U1698">
        <v>22.439857605304699</v>
      </c>
    </row>
    <row r="1699" spans="1:21" x14ac:dyDescent="0.3">
      <c r="A1699" t="s">
        <v>7485</v>
      </c>
      <c r="B1699">
        <v>18.815954657256299</v>
      </c>
      <c r="C1699">
        <v>18.9046515053811</v>
      </c>
      <c r="D1699">
        <v>18.9851756183437</v>
      </c>
      <c r="E1699">
        <v>18.7676486228656</v>
      </c>
      <c r="F1699">
        <v>18.888040725294001</v>
      </c>
      <c r="G1699">
        <v>18.7790957841755</v>
      </c>
      <c r="H1699">
        <v>18.9431167410591</v>
      </c>
      <c r="I1699">
        <v>18.955453658527102</v>
      </c>
      <c r="J1699">
        <v>18.720923262856001</v>
      </c>
      <c r="K1699">
        <v>18.7705752932523</v>
      </c>
      <c r="L1699">
        <v>18.916079823939398</v>
      </c>
      <c r="M1699">
        <v>19.085154257995299</v>
      </c>
      <c r="N1699">
        <v>18.661838819216101</v>
      </c>
      <c r="O1699">
        <v>18.941439954423</v>
      </c>
      <c r="P1699">
        <v>18.832290542974601</v>
      </c>
      <c r="Q1699">
        <v>18.846293614362601</v>
      </c>
      <c r="R1699">
        <v>19.008973797480198</v>
      </c>
      <c r="S1699">
        <v>18.598452927327401</v>
      </c>
      <c r="T1699">
        <v>18.766881200176702</v>
      </c>
      <c r="U1699">
        <v>18.7634965768904</v>
      </c>
    </row>
    <row r="1700" spans="1:21" x14ac:dyDescent="0.3">
      <c r="A1700" t="s">
        <v>7486</v>
      </c>
      <c r="B1700">
        <v>21.5110386036676</v>
      </c>
      <c r="C1700">
        <v>21.267101460801101</v>
      </c>
      <c r="D1700">
        <v>21.571506482718299</v>
      </c>
      <c r="E1700">
        <v>21.652539549662201</v>
      </c>
      <c r="F1700">
        <v>21.692837532971101</v>
      </c>
      <c r="G1700">
        <v>21.574976088694999</v>
      </c>
      <c r="H1700">
        <v>21.1598601814548</v>
      </c>
      <c r="I1700">
        <v>21.747036993916399</v>
      </c>
      <c r="J1700">
        <v>21.7148946802468</v>
      </c>
      <c r="K1700">
        <v>21.687347570155499</v>
      </c>
      <c r="L1700">
        <v>21.684009353895998</v>
      </c>
      <c r="M1700">
        <v>21.841987321711201</v>
      </c>
      <c r="N1700">
        <v>21.591458392578701</v>
      </c>
      <c r="O1700">
        <v>21.1998616011176</v>
      </c>
      <c r="P1700">
        <v>21.542250031841601</v>
      </c>
      <c r="Q1700">
        <v>21.772205974616799</v>
      </c>
      <c r="R1700">
        <v>21.704183291603901</v>
      </c>
      <c r="S1700">
        <v>21.534585058846702</v>
      </c>
      <c r="T1700">
        <v>21.1395091267024</v>
      </c>
      <c r="U1700">
        <v>21.546446901067998</v>
      </c>
    </row>
    <row r="1701" spans="1:21" x14ac:dyDescent="0.3">
      <c r="A1701" t="s">
        <v>7487</v>
      </c>
      <c r="B1701">
        <v>17.7233032221414</v>
      </c>
      <c r="C1701">
        <v>16.7479089814003</v>
      </c>
      <c r="D1701">
        <v>17.832254995268201</v>
      </c>
      <c r="E1701">
        <v>18.469681679774901</v>
      </c>
      <c r="F1701">
        <v>17.717743208371399</v>
      </c>
      <c r="G1701">
        <v>17.628277044622902</v>
      </c>
      <c r="H1701">
        <v>16.925650567097001</v>
      </c>
      <c r="I1701">
        <v>17.6019436805731</v>
      </c>
      <c r="J1701">
        <v>18.248863777239301</v>
      </c>
      <c r="K1701">
        <v>18.305891620728101</v>
      </c>
      <c r="L1701">
        <v>17.498546985843099</v>
      </c>
      <c r="M1701">
        <v>17.784659241013301</v>
      </c>
      <c r="N1701">
        <v>17.613827602099501</v>
      </c>
      <c r="O1701">
        <v>17.0751382318537</v>
      </c>
      <c r="P1701">
        <v>17.504731130507199</v>
      </c>
      <c r="Q1701">
        <v>17.684634626030899</v>
      </c>
      <c r="R1701">
        <v>18.021391399691201</v>
      </c>
      <c r="S1701">
        <v>17.468338048265199</v>
      </c>
      <c r="T1701">
        <v>17.085359758703198</v>
      </c>
      <c r="U1701">
        <v>17.8298584985756</v>
      </c>
    </row>
    <row r="1702" spans="1:21" x14ac:dyDescent="0.3">
      <c r="A1702" t="s">
        <v>7488</v>
      </c>
      <c r="B1702">
        <v>21.516568753841501</v>
      </c>
      <c r="C1702">
        <v>21.704446159940801</v>
      </c>
      <c r="D1702">
        <v>21.3894976638855</v>
      </c>
      <c r="E1702">
        <v>21.535315301344099</v>
      </c>
      <c r="F1702">
        <v>21.589434799152901</v>
      </c>
      <c r="G1702">
        <v>21.560387657264801</v>
      </c>
      <c r="H1702">
        <v>21.800877696727401</v>
      </c>
      <c r="I1702">
        <v>21.407138332698199</v>
      </c>
      <c r="J1702">
        <v>21.556937292696499</v>
      </c>
      <c r="K1702">
        <v>21.657537633246399</v>
      </c>
      <c r="L1702">
        <v>21.503413973356501</v>
      </c>
      <c r="M1702">
        <v>21.6628567263398</v>
      </c>
      <c r="N1702">
        <v>21.346964912557699</v>
      </c>
      <c r="O1702">
        <v>21.7581358040757</v>
      </c>
      <c r="P1702">
        <v>21.516339039909699</v>
      </c>
      <c r="Q1702">
        <v>21.564954576294301</v>
      </c>
      <c r="R1702">
        <v>21.5650880783428</v>
      </c>
      <c r="S1702">
        <v>21.3240494168891</v>
      </c>
      <c r="T1702">
        <v>21.852979312320102</v>
      </c>
      <c r="U1702">
        <v>21.562272718400301</v>
      </c>
    </row>
    <row r="1703" spans="1:21" x14ac:dyDescent="0.3">
      <c r="A1703" t="s">
        <v>7489</v>
      </c>
      <c r="B1703">
        <v>21.326872044958598</v>
      </c>
      <c r="C1703">
        <v>21.196429225145199</v>
      </c>
      <c r="D1703">
        <v>21.526291655884801</v>
      </c>
      <c r="E1703">
        <v>21.199548780312</v>
      </c>
      <c r="F1703">
        <v>21.255606228369199</v>
      </c>
      <c r="G1703">
        <v>21.335829354645501</v>
      </c>
      <c r="H1703">
        <v>21.331244499776901</v>
      </c>
      <c r="I1703">
        <v>21.222801211536598</v>
      </c>
      <c r="J1703">
        <v>21.2544482827415</v>
      </c>
      <c r="K1703">
        <v>21.318580003717301</v>
      </c>
      <c r="L1703">
        <v>21.1780766280515</v>
      </c>
      <c r="M1703">
        <v>20.8086186474941</v>
      </c>
      <c r="N1703">
        <v>21.613997481755298</v>
      </c>
      <c r="O1703">
        <v>21.418918197260801</v>
      </c>
      <c r="P1703">
        <v>21.337326930208601</v>
      </c>
      <c r="Q1703">
        <v>21.140980593702999</v>
      </c>
      <c r="R1703">
        <v>21.1592853540592</v>
      </c>
      <c r="S1703">
        <v>21.507045934976698</v>
      </c>
      <c r="T1703">
        <v>21.446155173549101</v>
      </c>
      <c r="U1703">
        <v>21.326918286582099</v>
      </c>
    </row>
    <row r="1704" spans="1:21" x14ac:dyDescent="0.3">
      <c r="A1704" t="s">
        <v>7490</v>
      </c>
      <c r="B1704">
        <v>22.452141914655801</v>
      </c>
      <c r="C1704">
        <v>22.648861415014601</v>
      </c>
      <c r="D1704">
        <v>22.227718846603299</v>
      </c>
      <c r="E1704">
        <v>22.603226017822699</v>
      </c>
      <c r="F1704">
        <v>22.500215473048499</v>
      </c>
      <c r="G1704">
        <v>22.474373081695202</v>
      </c>
      <c r="H1704">
        <v>22.5530127506544</v>
      </c>
      <c r="I1704">
        <v>22.248879399863199</v>
      </c>
      <c r="J1704">
        <v>22.543907459758699</v>
      </c>
      <c r="K1704">
        <v>22.565262095184998</v>
      </c>
      <c r="L1704">
        <v>22.637173087800399</v>
      </c>
      <c r="M1704">
        <v>22.560949452216398</v>
      </c>
      <c r="N1704">
        <v>22.095031829617401</v>
      </c>
      <c r="O1704">
        <v>22.680691622771601</v>
      </c>
      <c r="P1704">
        <v>22.4531777523671</v>
      </c>
      <c r="Q1704">
        <v>22.531515161820401</v>
      </c>
      <c r="R1704">
        <v>22.628198333904599</v>
      </c>
      <c r="S1704">
        <v>22.194190877005799</v>
      </c>
      <c r="T1704">
        <v>22.565306255095901</v>
      </c>
      <c r="U1704">
        <v>22.47491286604</v>
      </c>
    </row>
    <row r="1705" spans="1:21" x14ac:dyDescent="0.3">
      <c r="A1705" t="s">
        <v>7491</v>
      </c>
      <c r="B1705">
        <v>21.4697426224499</v>
      </c>
      <c r="C1705">
        <v>20.853862120373101</v>
      </c>
      <c r="D1705">
        <v>20.757570565139599</v>
      </c>
      <c r="E1705">
        <v>21.9916320522169</v>
      </c>
      <c r="F1705">
        <v>22.013424820139999</v>
      </c>
      <c r="G1705">
        <v>21.4738347439595</v>
      </c>
      <c r="H1705">
        <v>20.9986296660066</v>
      </c>
      <c r="I1705">
        <v>21.172825891188801</v>
      </c>
      <c r="J1705">
        <v>21.918344806165099</v>
      </c>
      <c r="K1705">
        <v>21.901607200772698</v>
      </c>
      <c r="L1705">
        <v>22.121153690565698</v>
      </c>
      <c r="M1705">
        <v>22.10544486129</v>
      </c>
      <c r="N1705">
        <v>20.882279390247501</v>
      </c>
      <c r="O1705">
        <v>21.237653534007599</v>
      </c>
      <c r="P1705">
        <v>21.497102608277501</v>
      </c>
      <c r="Q1705">
        <v>21.8896280853257</v>
      </c>
      <c r="R1705">
        <v>21.9263967081075</v>
      </c>
      <c r="S1705">
        <v>21.442649145101502</v>
      </c>
      <c r="T1705">
        <v>20.949947087653999</v>
      </c>
      <c r="U1705">
        <v>21.447670852222799</v>
      </c>
    </row>
    <row r="1706" spans="1:21" x14ac:dyDescent="0.3">
      <c r="A1706" t="s">
        <v>7492</v>
      </c>
      <c r="B1706">
        <v>20.461731272283298</v>
      </c>
      <c r="C1706">
        <v>20.749242589281401</v>
      </c>
      <c r="D1706">
        <v>20.509423102874202</v>
      </c>
      <c r="E1706">
        <v>20.158423471244099</v>
      </c>
      <c r="F1706">
        <v>20.1950641329306</v>
      </c>
      <c r="G1706">
        <v>20.4060654133459</v>
      </c>
      <c r="H1706">
        <v>20.6014981984166</v>
      </c>
      <c r="I1706">
        <v>20.524965132617499</v>
      </c>
      <c r="J1706">
        <v>20.146814053240799</v>
      </c>
      <c r="K1706">
        <v>20.200168846696702</v>
      </c>
      <c r="L1706">
        <v>20.280357259927101</v>
      </c>
      <c r="M1706">
        <v>20.269451757376199</v>
      </c>
      <c r="N1706">
        <v>20.431065218908099</v>
      </c>
      <c r="O1706">
        <v>20.733066299557301</v>
      </c>
      <c r="P1706">
        <v>20.427269768218299</v>
      </c>
      <c r="Q1706">
        <v>20.283587067954301</v>
      </c>
      <c r="R1706">
        <v>20.264687164615701</v>
      </c>
      <c r="S1706">
        <v>20.417527736098201</v>
      </c>
      <c r="T1706">
        <v>20.6042583558926</v>
      </c>
      <c r="U1706">
        <v>20.441953119701001</v>
      </c>
    </row>
    <row r="1707" spans="1:21" x14ac:dyDescent="0.3">
      <c r="A1707" t="s">
        <v>7493</v>
      </c>
      <c r="B1707">
        <v>17.479570945655102</v>
      </c>
      <c r="C1707">
        <v>17.485632491529199</v>
      </c>
      <c r="D1707">
        <v>17.6848882678858</v>
      </c>
      <c r="E1707">
        <v>17.4552511904464</v>
      </c>
      <c r="F1707">
        <v>17.5055074925722</v>
      </c>
      <c r="G1707">
        <v>17.505946881969599</v>
      </c>
      <c r="H1707">
        <v>17.550096766867199</v>
      </c>
      <c r="I1707">
        <v>17.6402147327073</v>
      </c>
      <c r="J1707">
        <v>17.462890782335201</v>
      </c>
      <c r="K1707">
        <v>17.634497243809999</v>
      </c>
      <c r="L1707">
        <v>17.337592416237801</v>
      </c>
      <c r="M1707">
        <v>17.417744619761201</v>
      </c>
      <c r="N1707">
        <v>17.594376519735601</v>
      </c>
      <c r="O1707">
        <v>17.322351129112899</v>
      </c>
      <c r="P1707">
        <v>17.463885266306999</v>
      </c>
      <c r="Q1707">
        <v>17.180470773056701</v>
      </c>
      <c r="R1707">
        <v>17.550262499845299</v>
      </c>
      <c r="S1707">
        <v>17.5678105094957</v>
      </c>
      <c r="T1707">
        <v>17.232524454292498</v>
      </c>
      <c r="U1707">
        <v>17.522657945930401</v>
      </c>
    </row>
    <row r="1708" spans="1:21" x14ac:dyDescent="0.3">
      <c r="A1708" t="s">
        <v>7494</v>
      </c>
      <c r="B1708">
        <v>23.096869925515801</v>
      </c>
      <c r="C1708">
        <v>22.9576698617335</v>
      </c>
      <c r="D1708">
        <v>23.187145242801201</v>
      </c>
      <c r="E1708">
        <v>23.153194383256999</v>
      </c>
      <c r="F1708">
        <v>23.069192522020501</v>
      </c>
      <c r="G1708">
        <v>23.088644724942601</v>
      </c>
      <c r="H1708">
        <v>23.147296899787801</v>
      </c>
      <c r="I1708">
        <v>23.126113677102701</v>
      </c>
      <c r="J1708">
        <v>23.141447108420099</v>
      </c>
      <c r="K1708">
        <v>23.0200970825471</v>
      </c>
      <c r="L1708">
        <v>23.066509552707501</v>
      </c>
      <c r="M1708">
        <v>23.024754065421199</v>
      </c>
      <c r="N1708">
        <v>23.2081436440942</v>
      </c>
      <c r="O1708">
        <v>23.080936176445601</v>
      </c>
      <c r="P1708">
        <v>23.0977799670484</v>
      </c>
      <c r="Q1708">
        <v>22.985367482020301</v>
      </c>
      <c r="R1708">
        <v>23.144652080770602</v>
      </c>
      <c r="S1708">
        <v>23.2367195980936</v>
      </c>
      <c r="T1708">
        <v>23.1882083303625</v>
      </c>
      <c r="U1708">
        <v>23.089130507707701</v>
      </c>
    </row>
    <row r="1709" spans="1:21" x14ac:dyDescent="0.3">
      <c r="A1709" t="s">
        <v>7495</v>
      </c>
      <c r="B1709">
        <v>15.606713627492001</v>
      </c>
      <c r="C1709">
        <v>15.495725709163199</v>
      </c>
      <c r="D1709">
        <v>15.387830578187501</v>
      </c>
      <c r="E1709">
        <v>15.9052879856826</v>
      </c>
      <c r="F1709">
        <v>15.6947437921699</v>
      </c>
      <c r="G1709">
        <v>15.345422676908401</v>
      </c>
      <c r="H1709">
        <v>15.940873006249999</v>
      </c>
      <c r="I1709">
        <v>15.388700814866301</v>
      </c>
      <c r="J1709">
        <v>15.7427053259826</v>
      </c>
      <c r="K1709">
        <v>15.649452294000399</v>
      </c>
      <c r="L1709">
        <v>15.5719323272304</v>
      </c>
      <c r="M1709">
        <v>15.584208635011899</v>
      </c>
      <c r="N1709">
        <v>15.375850406099101</v>
      </c>
      <c r="O1709">
        <v>15.748887276453001</v>
      </c>
      <c r="P1709">
        <v>15.419356043248101</v>
      </c>
      <c r="Q1709">
        <v>15.5001980215796</v>
      </c>
      <c r="R1709">
        <v>15.058329927963401</v>
      </c>
      <c r="S1709">
        <v>15.242286587116499</v>
      </c>
      <c r="T1709">
        <v>15.719143847136399</v>
      </c>
      <c r="U1709">
        <v>15.5409120715589</v>
      </c>
    </row>
    <row r="1710" spans="1:21" x14ac:dyDescent="0.3">
      <c r="A1710" t="s">
        <v>7496</v>
      </c>
      <c r="B1710">
        <v>18.2754587775127</v>
      </c>
      <c r="C1710">
        <v>18.160163378603901</v>
      </c>
      <c r="D1710">
        <v>18.503174107077999</v>
      </c>
      <c r="E1710">
        <v>18.076470648816699</v>
      </c>
      <c r="F1710">
        <v>18.038452258936001</v>
      </c>
      <c r="G1710">
        <v>18.176111558809399</v>
      </c>
      <c r="H1710">
        <v>18.5526436944333</v>
      </c>
      <c r="I1710">
        <v>18.2174679992061</v>
      </c>
      <c r="J1710">
        <v>17.997282190637399</v>
      </c>
      <c r="K1710">
        <v>18.192749937913501</v>
      </c>
      <c r="L1710">
        <v>17.774843366641601</v>
      </c>
      <c r="M1710">
        <v>17.6265144235362</v>
      </c>
      <c r="N1710">
        <v>18.368202468724501</v>
      </c>
      <c r="O1710">
        <v>18.2033227248609</v>
      </c>
      <c r="P1710">
        <v>18.250180322566901</v>
      </c>
      <c r="Q1710">
        <v>17.835561699478902</v>
      </c>
      <c r="R1710">
        <v>17.816202401065901</v>
      </c>
      <c r="S1710">
        <v>18.464140781826199</v>
      </c>
      <c r="T1710">
        <v>18.365212585826701</v>
      </c>
      <c r="U1710">
        <v>18.203447728920999</v>
      </c>
    </row>
    <row r="1711" spans="1:21" x14ac:dyDescent="0.3">
      <c r="A1711" t="s">
        <v>7498</v>
      </c>
      <c r="B1711">
        <v>18.474531181174701</v>
      </c>
      <c r="C1711">
        <v>18.412748579955402</v>
      </c>
      <c r="D1711">
        <v>17.9738792995838</v>
      </c>
      <c r="E1711">
        <v>18.700657504184299</v>
      </c>
      <c r="F1711">
        <v>18.869139825000499</v>
      </c>
      <c r="G1711">
        <v>18.4485453060298</v>
      </c>
      <c r="H1711">
        <v>18.266396130132399</v>
      </c>
      <c r="I1711">
        <v>18.436327404706098</v>
      </c>
      <c r="J1711">
        <v>18.6951395328995</v>
      </c>
      <c r="K1711">
        <v>18.699207574572998</v>
      </c>
      <c r="L1711">
        <v>18.627075278748201</v>
      </c>
      <c r="M1711">
        <v>18.8709012618984</v>
      </c>
      <c r="N1711">
        <v>18.015411658850699</v>
      </c>
      <c r="O1711">
        <v>18.388867690949599</v>
      </c>
      <c r="P1711">
        <v>18.433139579171101</v>
      </c>
      <c r="Q1711">
        <v>18.649495249885501</v>
      </c>
      <c r="R1711">
        <v>18.6976940021034</v>
      </c>
      <c r="S1711">
        <v>18.225096538316802</v>
      </c>
      <c r="T1711">
        <v>18.269755403409199</v>
      </c>
      <c r="U1711">
        <v>18.490543144468301</v>
      </c>
    </row>
    <row r="1712" spans="1:21" x14ac:dyDescent="0.3">
      <c r="A1712" t="s">
        <v>7499</v>
      </c>
      <c r="B1712">
        <v>16.9802644081308</v>
      </c>
      <c r="C1712">
        <v>17.1532062461078</v>
      </c>
      <c r="D1712">
        <v>17.1466835768843</v>
      </c>
      <c r="E1712">
        <v>17.3457479136237</v>
      </c>
      <c r="F1712">
        <v>19.656497440453201</v>
      </c>
      <c r="G1712">
        <v>17.203700280393299</v>
      </c>
      <c r="H1712">
        <v>17.682353251376899</v>
      </c>
      <c r="I1712">
        <v>17.0840205961739</v>
      </c>
      <c r="J1712">
        <v>17.544783364494499</v>
      </c>
      <c r="K1712">
        <v>19.2768798026996</v>
      </c>
      <c r="L1712">
        <v>16.972640299295701</v>
      </c>
      <c r="M1712">
        <v>17.086524063910801</v>
      </c>
      <c r="N1712">
        <v>17.147051197792901</v>
      </c>
      <c r="O1712">
        <v>16.919687727146201</v>
      </c>
      <c r="P1712">
        <v>17.165295908235699</v>
      </c>
      <c r="Q1712">
        <v>17.070687600402</v>
      </c>
      <c r="R1712">
        <v>17.129231936682402</v>
      </c>
      <c r="S1712">
        <v>17.032221879504199</v>
      </c>
      <c r="T1712">
        <v>17.0381725286551</v>
      </c>
      <c r="U1712">
        <v>17.0277664546153</v>
      </c>
    </row>
    <row r="1713" spans="1:21" x14ac:dyDescent="0.3">
      <c r="A1713" t="s">
        <v>7500</v>
      </c>
      <c r="B1713">
        <v>19.544316252300099</v>
      </c>
      <c r="C1713">
        <v>19.792616878351399</v>
      </c>
      <c r="D1713">
        <v>19.5575855332233</v>
      </c>
      <c r="E1713">
        <v>19.533399785413302</v>
      </c>
      <c r="F1713">
        <v>19.816383009512499</v>
      </c>
      <c r="G1713">
        <v>19.612416941980801</v>
      </c>
      <c r="H1713">
        <v>19.706005253965301</v>
      </c>
      <c r="I1713">
        <v>19.675002256206401</v>
      </c>
      <c r="J1713">
        <v>19.397300113732101</v>
      </c>
      <c r="K1713">
        <v>19.482635402837399</v>
      </c>
      <c r="L1713">
        <v>19.766901749340001</v>
      </c>
      <c r="M1713">
        <v>19.504949251489698</v>
      </c>
      <c r="N1713">
        <v>19.578892191829599</v>
      </c>
      <c r="O1713">
        <v>19.5158356100882</v>
      </c>
      <c r="P1713">
        <v>19.602037447491799</v>
      </c>
      <c r="Q1713">
        <v>19.720510488629099</v>
      </c>
      <c r="R1713">
        <v>19.535046711129802</v>
      </c>
      <c r="S1713">
        <v>19.5050565465781</v>
      </c>
      <c r="T1713">
        <v>19.432847835151399</v>
      </c>
      <c r="U1713">
        <v>19.557302260825502</v>
      </c>
    </row>
    <row r="1714" spans="1:21" x14ac:dyDescent="0.3">
      <c r="A1714" t="s">
        <v>7501</v>
      </c>
      <c r="B1714">
        <v>22.467853254269301</v>
      </c>
      <c r="C1714">
        <v>22.493480973664699</v>
      </c>
      <c r="D1714">
        <v>22.1111091619841</v>
      </c>
      <c r="E1714">
        <v>22.688095431805799</v>
      </c>
      <c r="F1714">
        <v>22.635322267257202</v>
      </c>
      <c r="G1714">
        <v>22.4289931892196</v>
      </c>
      <c r="H1714">
        <v>22.288205468834999</v>
      </c>
      <c r="I1714">
        <v>22.2388226796349</v>
      </c>
      <c r="J1714">
        <v>22.672164360692499</v>
      </c>
      <c r="K1714">
        <v>22.505395139167401</v>
      </c>
      <c r="L1714">
        <v>22.647461746202399</v>
      </c>
      <c r="M1714">
        <v>22.7490236097068</v>
      </c>
      <c r="N1714">
        <v>22.255016719506099</v>
      </c>
      <c r="O1714">
        <v>22.5558569520784</v>
      </c>
      <c r="P1714">
        <v>22.4367057112926</v>
      </c>
      <c r="Q1714">
        <v>22.594060018578499</v>
      </c>
      <c r="R1714">
        <v>22.548926375026198</v>
      </c>
      <c r="S1714">
        <v>22.227210946990802</v>
      </c>
      <c r="T1714">
        <v>22.394210021759601</v>
      </c>
      <c r="U1714">
        <v>22.4613394341171</v>
      </c>
    </row>
    <row r="1715" spans="1:21" x14ac:dyDescent="0.3">
      <c r="A1715" t="s">
        <v>7502</v>
      </c>
      <c r="B1715">
        <v>14.5703078531384</v>
      </c>
      <c r="C1715">
        <v>15.223028547674801</v>
      </c>
      <c r="D1715">
        <v>14.3360191242443</v>
      </c>
      <c r="E1715">
        <v>14.5784749964191</v>
      </c>
      <c r="F1715">
        <v>14.573880391546201</v>
      </c>
      <c r="G1715">
        <v>14.643589797613799</v>
      </c>
      <c r="H1715">
        <v>14.899217021336099</v>
      </c>
      <c r="I1715">
        <v>14.5453316291043</v>
      </c>
      <c r="J1715">
        <v>14.365011621506399</v>
      </c>
      <c r="K1715">
        <v>14.5108585654216</v>
      </c>
      <c r="L1715">
        <v>14.911904514450001</v>
      </c>
      <c r="M1715">
        <v>14.3679082693243</v>
      </c>
      <c r="N1715">
        <v>14.3335369498042</v>
      </c>
      <c r="O1715">
        <v>14.8680102524128</v>
      </c>
      <c r="P1715">
        <v>14.287443920481801</v>
      </c>
      <c r="Q1715">
        <v>14.8661459804001</v>
      </c>
      <c r="R1715">
        <v>14.631322485441601</v>
      </c>
      <c r="S1715">
        <v>14.6391849426102</v>
      </c>
      <c r="T1715">
        <v>14.752609445398599</v>
      </c>
      <c r="U1715">
        <v>14.869523725804701</v>
      </c>
    </row>
    <row r="1716" spans="1:21" x14ac:dyDescent="0.3">
      <c r="A1716" t="s">
        <v>7503</v>
      </c>
      <c r="B1716">
        <v>22.3359314768256</v>
      </c>
      <c r="C1716">
        <v>22.3382073402204</v>
      </c>
      <c r="D1716">
        <v>22.104357702679899</v>
      </c>
      <c r="E1716">
        <v>22.532158520321399</v>
      </c>
      <c r="F1716">
        <v>22.323563558268201</v>
      </c>
      <c r="G1716">
        <v>22.334477518123801</v>
      </c>
      <c r="H1716">
        <v>22.3205860557023</v>
      </c>
      <c r="I1716">
        <v>22.201377930385199</v>
      </c>
      <c r="J1716">
        <v>22.575367690301899</v>
      </c>
      <c r="K1716">
        <v>22.458569354529399</v>
      </c>
      <c r="L1716">
        <v>22.351877457250101</v>
      </c>
      <c r="M1716">
        <v>22.561749400321801</v>
      </c>
      <c r="N1716">
        <v>22.185809990393601</v>
      </c>
      <c r="O1716">
        <v>22.339852111669298</v>
      </c>
      <c r="P1716">
        <v>22.383239491977999</v>
      </c>
      <c r="Q1716">
        <v>22.394296174483902</v>
      </c>
      <c r="R1716">
        <v>22.487992255221901</v>
      </c>
      <c r="S1716">
        <v>22.2326213843182</v>
      </c>
      <c r="T1716">
        <v>22.365403528908701</v>
      </c>
      <c r="U1716">
        <v>22.2872739939999</v>
      </c>
    </row>
    <row r="1717" spans="1:21" x14ac:dyDescent="0.3">
      <c r="A1717" t="s">
        <v>7504</v>
      </c>
      <c r="B1717">
        <v>18.5329387331833</v>
      </c>
      <c r="C1717">
        <v>18.4651701303574</v>
      </c>
      <c r="D1717">
        <v>18.5543131809324</v>
      </c>
      <c r="E1717">
        <v>18.461718081978301</v>
      </c>
      <c r="F1717">
        <v>18.3954486002594</v>
      </c>
      <c r="G1717">
        <v>18.505821521528201</v>
      </c>
      <c r="H1717">
        <v>18.561411494308299</v>
      </c>
      <c r="I1717">
        <v>18.6260585674315</v>
      </c>
      <c r="J1717">
        <v>18.501222899970099</v>
      </c>
      <c r="K1717">
        <v>18.521912947535402</v>
      </c>
      <c r="L1717">
        <v>18.554346749158402</v>
      </c>
      <c r="M1717">
        <v>18.652893267585199</v>
      </c>
      <c r="N1717">
        <v>18.673938721845399</v>
      </c>
      <c r="O1717">
        <v>18.4738513693408</v>
      </c>
      <c r="P1717">
        <v>18.560448857550401</v>
      </c>
      <c r="Q1717">
        <v>18.502344619176402</v>
      </c>
      <c r="R1717">
        <v>18.602676116407</v>
      </c>
      <c r="S1717">
        <v>18.494118877217399</v>
      </c>
      <c r="T1717">
        <v>18.512551048694501</v>
      </c>
      <c r="U1717">
        <v>18.478722249300901</v>
      </c>
    </row>
    <row r="1718" spans="1:21" x14ac:dyDescent="0.3">
      <c r="A1718" t="s">
        <v>7505</v>
      </c>
      <c r="B1718">
        <v>18.074338372590699</v>
      </c>
      <c r="C1718">
        <v>18.121498671811299</v>
      </c>
      <c r="D1718">
        <v>18.294298431512502</v>
      </c>
      <c r="E1718">
        <v>17.877619674191902</v>
      </c>
      <c r="F1718">
        <v>18.191462143577201</v>
      </c>
      <c r="G1718">
        <v>18.076487014601302</v>
      </c>
      <c r="H1718">
        <v>18.142939994850099</v>
      </c>
      <c r="I1718">
        <v>18.117901405030199</v>
      </c>
      <c r="J1718">
        <v>17.776708549098199</v>
      </c>
      <c r="K1718">
        <v>18.100593558757001</v>
      </c>
      <c r="L1718">
        <v>18.163326943410901</v>
      </c>
      <c r="M1718">
        <v>17.367083814213601</v>
      </c>
      <c r="N1718">
        <v>18.369977407272302</v>
      </c>
      <c r="O1718">
        <v>18.495618255330299</v>
      </c>
      <c r="P1718">
        <v>18.150877824492401</v>
      </c>
      <c r="Q1718">
        <v>18.041371900985901</v>
      </c>
      <c r="R1718">
        <v>17.809363295913698</v>
      </c>
      <c r="S1718">
        <v>18.410857838058298</v>
      </c>
      <c r="T1718">
        <v>18.268339521806801</v>
      </c>
      <c r="U1718">
        <v>17.997778969149401</v>
      </c>
    </row>
    <row r="1719" spans="1:21" x14ac:dyDescent="0.3">
      <c r="A1719" t="s">
        <v>7506</v>
      </c>
      <c r="B1719">
        <v>23.022319310269101</v>
      </c>
      <c r="C1719">
        <v>22.797718423708599</v>
      </c>
      <c r="D1719">
        <v>22.9766575343623</v>
      </c>
      <c r="E1719">
        <v>23.1847708353888</v>
      </c>
      <c r="F1719">
        <v>22.9288437414389</v>
      </c>
      <c r="G1719">
        <v>23.030151698869101</v>
      </c>
      <c r="H1719">
        <v>22.942591122005702</v>
      </c>
      <c r="I1719">
        <v>23.1067646325188</v>
      </c>
      <c r="J1719">
        <v>23.162969235380899</v>
      </c>
      <c r="K1719">
        <v>23.337336755508201</v>
      </c>
      <c r="L1719">
        <v>23.0833511946527</v>
      </c>
      <c r="M1719">
        <v>23.186618757363899</v>
      </c>
      <c r="N1719">
        <v>22.960595032920299</v>
      </c>
      <c r="O1719">
        <v>22.903490623446501</v>
      </c>
      <c r="P1719">
        <v>23.038970422468601</v>
      </c>
      <c r="Q1719">
        <v>23.103902986445402</v>
      </c>
      <c r="R1719">
        <v>23.145397520658399</v>
      </c>
      <c r="S1719">
        <v>23.2385503135527</v>
      </c>
      <c r="T1719">
        <v>22.959012737676598</v>
      </c>
      <c r="U1719">
        <v>23.014988711170599</v>
      </c>
    </row>
    <row r="1720" spans="1:21" x14ac:dyDescent="0.3">
      <c r="A1720" t="s">
        <v>7507</v>
      </c>
      <c r="B1720">
        <v>19.685047982131</v>
      </c>
      <c r="C1720">
        <v>19.759277541797399</v>
      </c>
      <c r="D1720">
        <v>19.5356500228024</v>
      </c>
      <c r="E1720">
        <v>19.816255899021499</v>
      </c>
      <c r="F1720">
        <v>19.781900083583299</v>
      </c>
      <c r="G1720">
        <v>19.723680813757898</v>
      </c>
      <c r="H1720">
        <v>19.511217901740402</v>
      </c>
      <c r="I1720">
        <v>19.62092055646</v>
      </c>
      <c r="J1720">
        <v>19.940506231168001</v>
      </c>
      <c r="K1720">
        <v>19.793672185435799</v>
      </c>
      <c r="L1720">
        <v>19.804442271043101</v>
      </c>
      <c r="M1720">
        <v>19.934488115388501</v>
      </c>
      <c r="N1720">
        <v>19.5652793063114</v>
      </c>
      <c r="O1720">
        <v>19.640764211009301</v>
      </c>
      <c r="P1720">
        <v>19.691698863433299</v>
      </c>
      <c r="Q1720">
        <v>19.831287388703199</v>
      </c>
      <c r="R1720">
        <v>19.827550563046501</v>
      </c>
      <c r="S1720">
        <v>19.57188085808</v>
      </c>
      <c r="T1720">
        <v>19.5905562858994</v>
      </c>
      <c r="U1720">
        <v>19.718857369622199</v>
      </c>
    </row>
    <row r="1721" spans="1:21" x14ac:dyDescent="0.3">
      <c r="A1721" t="s">
        <v>7508</v>
      </c>
      <c r="B1721">
        <v>20.249594146949001</v>
      </c>
      <c r="C1721">
        <v>20.232668290691901</v>
      </c>
      <c r="D1721">
        <v>20.032469065073499</v>
      </c>
      <c r="E1721">
        <v>20.2455404965723</v>
      </c>
      <c r="F1721">
        <v>20.1719641587922</v>
      </c>
      <c r="G1721">
        <v>20.124556474616899</v>
      </c>
      <c r="H1721">
        <v>20.157686266748801</v>
      </c>
      <c r="I1721">
        <v>20.123026411848599</v>
      </c>
      <c r="J1721">
        <v>20.288694797079401</v>
      </c>
      <c r="K1721">
        <v>20.090444939497399</v>
      </c>
      <c r="L1721">
        <v>20.233227804073099</v>
      </c>
      <c r="M1721">
        <v>20.5048839253996</v>
      </c>
      <c r="N1721">
        <v>20.014594088709998</v>
      </c>
      <c r="O1721">
        <v>20.202294570010299</v>
      </c>
      <c r="P1721">
        <v>20.191452584766999</v>
      </c>
      <c r="Q1721">
        <v>20.268232980740901</v>
      </c>
      <c r="R1721">
        <v>20.292980901249098</v>
      </c>
      <c r="S1721">
        <v>20.03715955733</v>
      </c>
      <c r="T1721">
        <v>20.197331372394899</v>
      </c>
      <c r="U1721">
        <v>20.1857927854</v>
      </c>
    </row>
    <row r="1722" spans="1:21" x14ac:dyDescent="0.3">
      <c r="A1722" t="s">
        <v>7509</v>
      </c>
      <c r="B1722">
        <v>22.372974775273899</v>
      </c>
      <c r="C1722">
        <v>22.295806331899801</v>
      </c>
      <c r="D1722">
        <v>22.563139006503299</v>
      </c>
      <c r="E1722">
        <v>22.274212406244001</v>
      </c>
      <c r="F1722">
        <v>22.316766472985801</v>
      </c>
      <c r="G1722">
        <v>22.326436712810001</v>
      </c>
      <c r="H1722">
        <v>22.354477791689199</v>
      </c>
      <c r="I1722">
        <v>22.466473058814401</v>
      </c>
      <c r="J1722">
        <v>22.349373913548799</v>
      </c>
      <c r="K1722">
        <v>22.2770027362089</v>
      </c>
      <c r="L1722">
        <v>22.3604528700467</v>
      </c>
      <c r="M1722">
        <v>22.171843512098501</v>
      </c>
      <c r="N1722">
        <v>22.5401316462731</v>
      </c>
      <c r="O1722">
        <v>22.332515379690701</v>
      </c>
      <c r="P1722">
        <v>22.361697362953802</v>
      </c>
      <c r="Q1722">
        <v>22.292586806447002</v>
      </c>
      <c r="R1722">
        <v>22.3921080918382</v>
      </c>
      <c r="S1722">
        <v>22.4347836185406</v>
      </c>
      <c r="T1722">
        <v>22.3558109486181</v>
      </c>
      <c r="U1722">
        <v>22.33911008854</v>
      </c>
    </row>
    <row r="1723" spans="1:21" x14ac:dyDescent="0.3">
      <c r="A1723" t="s">
        <v>7510</v>
      </c>
      <c r="B1723">
        <v>18.409879085970299</v>
      </c>
      <c r="C1723">
        <v>18.120756097593599</v>
      </c>
      <c r="D1723">
        <v>18.221970770462701</v>
      </c>
      <c r="E1723">
        <v>18.524479612499601</v>
      </c>
      <c r="F1723">
        <v>18.6662211455413</v>
      </c>
      <c r="G1723">
        <v>18.441464023394001</v>
      </c>
      <c r="H1723">
        <v>18.263914045092001</v>
      </c>
      <c r="I1723">
        <v>18.492118086622</v>
      </c>
      <c r="J1723">
        <v>18.642454191892199</v>
      </c>
      <c r="K1723">
        <v>18.551333288468498</v>
      </c>
      <c r="L1723">
        <v>18.4555977325277</v>
      </c>
      <c r="M1723">
        <v>18.629920502139498</v>
      </c>
      <c r="N1723">
        <v>18.369851733420901</v>
      </c>
      <c r="O1723">
        <v>18.3646231238483</v>
      </c>
      <c r="P1723">
        <v>18.421186846137399</v>
      </c>
      <c r="Q1723">
        <v>18.545667041131701</v>
      </c>
      <c r="R1723">
        <v>18.547742815009801</v>
      </c>
      <c r="S1723">
        <v>18.3038067785312</v>
      </c>
      <c r="T1723">
        <v>18.448894449023499</v>
      </c>
      <c r="U1723">
        <v>18.431991244701301</v>
      </c>
    </row>
    <row r="1724" spans="1:21" x14ac:dyDescent="0.3">
      <c r="A1724" t="s">
        <v>7511</v>
      </c>
      <c r="B1724">
        <v>20.130218869175401</v>
      </c>
      <c r="C1724">
        <v>19.260923784596901</v>
      </c>
      <c r="D1724">
        <v>20.531819911529599</v>
      </c>
      <c r="E1724">
        <v>20.367071625420301</v>
      </c>
      <c r="F1724">
        <v>20.2235220494568</v>
      </c>
      <c r="G1724">
        <v>20.157290739371302</v>
      </c>
      <c r="H1724">
        <v>20.272721497566099</v>
      </c>
      <c r="I1724">
        <v>19.370579680391302</v>
      </c>
      <c r="J1724">
        <v>19.933887923968499</v>
      </c>
      <c r="K1724">
        <v>20.226101870066799</v>
      </c>
      <c r="L1724">
        <v>20.262147955447801</v>
      </c>
      <c r="M1724">
        <v>18.781422326870501</v>
      </c>
      <c r="N1724">
        <v>20.738329722591899</v>
      </c>
      <c r="O1724">
        <v>20.236146538163698</v>
      </c>
      <c r="P1724">
        <v>20.170308758348099</v>
      </c>
      <c r="Q1724">
        <v>19.5477030272775</v>
      </c>
      <c r="R1724">
        <v>20.109790098367199</v>
      </c>
      <c r="S1724">
        <v>20.9240665176889</v>
      </c>
      <c r="T1724">
        <v>20.032430927872898</v>
      </c>
      <c r="U1724">
        <v>20.118684969855</v>
      </c>
    </row>
    <row r="1725" spans="1:21" x14ac:dyDescent="0.3">
      <c r="A1725" t="s">
        <v>7512</v>
      </c>
      <c r="B1725">
        <v>24.6092386841941</v>
      </c>
      <c r="C1725">
        <v>24.1533730551742</v>
      </c>
      <c r="D1725">
        <v>24.480227604741302</v>
      </c>
      <c r="E1725">
        <v>24.760089359545201</v>
      </c>
      <c r="F1725">
        <v>24.696689749498599</v>
      </c>
      <c r="G1725">
        <v>24.612915808998501</v>
      </c>
      <c r="H1725">
        <v>24.308008955059201</v>
      </c>
      <c r="I1725">
        <v>24.709314544870399</v>
      </c>
      <c r="J1725">
        <v>24.838135584978598</v>
      </c>
      <c r="K1725">
        <v>24.629102729816601</v>
      </c>
      <c r="L1725">
        <v>24.801832594506301</v>
      </c>
      <c r="M1725">
        <v>24.929104261175301</v>
      </c>
      <c r="N1725">
        <v>24.516546384405999</v>
      </c>
      <c r="O1725">
        <v>24.303210191871401</v>
      </c>
      <c r="P1725">
        <v>24.627953594385101</v>
      </c>
      <c r="Q1725">
        <v>24.685014576329699</v>
      </c>
      <c r="R1725">
        <v>24.925326143869999</v>
      </c>
      <c r="S1725">
        <v>24.797997195991002</v>
      </c>
      <c r="T1725">
        <v>24.343304688588599</v>
      </c>
      <c r="U1725">
        <v>24.595586907739001</v>
      </c>
    </row>
    <row r="1726" spans="1:21" x14ac:dyDescent="0.3">
      <c r="A1726" t="s">
        <v>7513</v>
      </c>
      <c r="B1726">
        <v>17.915557886851602</v>
      </c>
      <c r="C1726">
        <v>17.979804694612</v>
      </c>
      <c r="D1726">
        <v>18.079161964394999</v>
      </c>
      <c r="E1726">
        <v>17.8266499930637</v>
      </c>
      <c r="F1726">
        <v>17.976679418216499</v>
      </c>
      <c r="G1726">
        <v>17.826385927431801</v>
      </c>
      <c r="H1726">
        <v>18.006055042044402</v>
      </c>
      <c r="I1726">
        <v>18.126481228866702</v>
      </c>
      <c r="J1726">
        <v>17.731512034589301</v>
      </c>
      <c r="K1726">
        <v>17.889608173538299</v>
      </c>
      <c r="L1726">
        <v>17.657234308616399</v>
      </c>
      <c r="M1726">
        <v>17.918388081509001</v>
      </c>
      <c r="N1726">
        <v>17.938737025667901</v>
      </c>
      <c r="O1726">
        <v>17.869893312111099</v>
      </c>
      <c r="P1726">
        <v>17.854099075146902</v>
      </c>
      <c r="Q1726">
        <v>17.806720649613599</v>
      </c>
      <c r="R1726">
        <v>17.823941104563499</v>
      </c>
      <c r="S1726">
        <v>17.910810705868201</v>
      </c>
      <c r="T1726">
        <v>17.7939722648463</v>
      </c>
      <c r="U1726">
        <v>17.889586573067401</v>
      </c>
    </row>
    <row r="1727" spans="1:21" x14ac:dyDescent="0.3">
      <c r="A1727" t="s">
        <v>7514</v>
      </c>
      <c r="B1727">
        <v>21.307674595443299</v>
      </c>
      <c r="C1727">
        <v>21.2497643974963</v>
      </c>
      <c r="D1727">
        <v>21.4757621338874</v>
      </c>
      <c r="E1727">
        <v>21.3226445830669</v>
      </c>
      <c r="F1727">
        <v>21.226514033828199</v>
      </c>
      <c r="G1727">
        <v>21.342639180034901</v>
      </c>
      <c r="H1727">
        <v>21.404065038226999</v>
      </c>
      <c r="I1727">
        <v>21.317184408077502</v>
      </c>
      <c r="J1727">
        <v>21.3580096220951</v>
      </c>
      <c r="K1727">
        <v>21.231095597827299</v>
      </c>
      <c r="L1727">
        <v>21.2207214093748</v>
      </c>
      <c r="M1727">
        <v>21.3472683567338</v>
      </c>
      <c r="N1727">
        <v>21.337422839361</v>
      </c>
      <c r="O1727">
        <v>21.300438245125601</v>
      </c>
      <c r="P1727">
        <v>21.332280698859901</v>
      </c>
      <c r="Q1727">
        <v>21.268201717767699</v>
      </c>
      <c r="R1727">
        <v>21.343300496549201</v>
      </c>
      <c r="S1727">
        <v>21.150586265730801</v>
      </c>
      <c r="T1727">
        <v>21.458366600824</v>
      </c>
      <c r="U1727">
        <v>21.3199947132732</v>
      </c>
    </row>
    <row r="1728" spans="1:21" x14ac:dyDescent="0.3">
      <c r="A1728" t="s">
        <v>7515</v>
      </c>
      <c r="B1728">
        <v>22.108414274535601</v>
      </c>
      <c r="C1728">
        <v>22.0512480076911</v>
      </c>
      <c r="D1728">
        <v>22.169946206547099</v>
      </c>
      <c r="E1728">
        <v>22.024802450335201</v>
      </c>
      <c r="F1728">
        <v>21.8958478370389</v>
      </c>
      <c r="G1728">
        <v>22.064304553865099</v>
      </c>
      <c r="H1728">
        <v>22.07383599772</v>
      </c>
      <c r="I1728">
        <v>22.131752231198799</v>
      </c>
      <c r="J1728">
        <v>22.054890949607099</v>
      </c>
      <c r="K1728">
        <v>22.149240028310398</v>
      </c>
      <c r="L1728">
        <v>21.929535740894501</v>
      </c>
      <c r="M1728">
        <v>21.847021446455901</v>
      </c>
      <c r="N1728">
        <v>22.189668529411399</v>
      </c>
      <c r="O1728">
        <v>22.1988298944283</v>
      </c>
      <c r="P1728">
        <v>22.1047477970742</v>
      </c>
      <c r="Q1728">
        <v>21.976040232904001</v>
      </c>
      <c r="R1728">
        <v>21.979045070933001</v>
      </c>
      <c r="S1728">
        <v>22.234477747304201</v>
      </c>
      <c r="T1728">
        <v>22.202285318793901</v>
      </c>
      <c r="U1728">
        <v>22.069255902777499</v>
      </c>
    </row>
    <row r="1729" spans="1:21" x14ac:dyDescent="0.3">
      <c r="A1729" t="s">
        <v>7516</v>
      </c>
      <c r="B1729">
        <v>22.95005790898</v>
      </c>
      <c r="C1729">
        <v>23.192190184776699</v>
      </c>
      <c r="D1729">
        <v>23.140088947539301</v>
      </c>
      <c r="E1729">
        <v>22.576058976954599</v>
      </c>
      <c r="F1729">
        <v>22.606194213420899</v>
      </c>
      <c r="G1729">
        <v>22.915368716852502</v>
      </c>
      <c r="H1729">
        <v>23.306369764457401</v>
      </c>
      <c r="I1729">
        <v>22.9007978612618</v>
      </c>
      <c r="J1729">
        <v>22.583850394653702</v>
      </c>
      <c r="K1729">
        <v>22.612952747942501</v>
      </c>
      <c r="L1729">
        <v>22.532036384390899</v>
      </c>
      <c r="M1729">
        <v>22.2020435197818</v>
      </c>
      <c r="N1729">
        <v>23.111239223515199</v>
      </c>
      <c r="O1729">
        <v>23.281602384365499</v>
      </c>
      <c r="P1729">
        <v>22.903804291693699</v>
      </c>
      <c r="Q1729">
        <v>22.507362932400699</v>
      </c>
      <c r="R1729">
        <v>22.596338324715301</v>
      </c>
      <c r="S1729">
        <v>23.0184527715227</v>
      </c>
      <c r="T1729">
        <v>23.324912253278502</v>
      </c>
      <c r="U1729">
        <v>22.962222568079</v>
      </c>
    </row>
    <row r="1730" spans="1:21" x14ac:dyDescent="0.3">
      <c r="A1730" t="s">
        <v>7517</v>
      </c>
      <c r="B1730">
        <v>15.4834501576569</v>
      </c>
      <c r="C1730">
        <v>15.6266181012251</v>
      </c>
      <c r="D1730">
        <v>15.622227356986199</v>
      </c>
      <c r="E1730">
        <v>15.650881472092699</v>
      </c>
      <c r="F1730">
        <v>15.177476966352099</v>
      </c>
      <c r="G1730">
        <v>15.5156155270812</v>
      </c>
      <c r="H1730">
        <v>15.553539695284901</v>
      </c>
      <c r="I1730">
        <v>15.4210879684095</v>
      </c>
      <c r="J1730">
        <v>15.3562421212246</v>
      </c>
      <c r="K1730">
        <v>15.3817720607731</v>
      </c>
      <c r="L1730">
        <v>15.216042605612399</v>
      </c>
      <c r="M1730">
        <v>15.2273148241936</v>
      </c>
      <c r="N1730">
        <v>15.691920135625301</v>
      </c>
      <c r="O1730">
        <v>15.654121985461201</v>
      </c>
      <c r="P1730">
        <v>15.3965752884826</v>
      </c>
      <c r="Q1730">
        <v>15.363954033482999</v>
      </c>
      <c r="R1730">
        <v>15.288771896952399</v>
      </c>
      <c r="S1730">
        <v>15.462971760095501</v>
      </c>
      <c r="T1730">
        <v>15.6089487652311</v>
      </c>
      <c r="U1730">
        <v>15.596879417900601</v>
      </c>
    </row>
    <row r="1731" spans="1:21" x14ac:dyDescent="0.3">
      <c r="A1731" t="s">
        <v>7518</v>
      </c>
      <c r="B1731">
        <v>19.643328502526501</v>
      </c>
      <c r="C1731">
        <v>19.6320476523412</v>
      </c>
      <c r="D1731">
        <v>19.908573247598898</v>
      </c>
      <c r="E1731">
        <v>19.652501281290899</v>
      </c>
      <c r="F1731">
        <v>19.568242674179299</v>
      </c>
      <c r="G1731">
        <v>19.7521708494669</v>
      </c>
      <c r="H1731">
        <v>19.7446490509668</v>
      </c>
      <c r="I1731">
        <v>19.767540835979201</v>
      </c>
      <c r="J1731">
        <v>19.642962686054599</v>
      </c>
      <c r="K1731">
        <v>19.517879411733201</v>
      </c>
      <c r="L1731">
        <v>19.4182087169056</v>
      </c>
      <c r="M1731">
        <v>19.751503354569099</v>
      </c>
      <c r="N1731">
        <v>20.0467589413363</v>
      </c>
      <c r="O1731">
        <v>19.650049598774199</v>
      </c>
      <c r="P1731">
        <v>19.711601404015902</v>
      </c>
      <c r="Q1731">
        <v>19.545300170467801</v>
      </c>
      <c r="R1731">
        <v>19.658769215040401</v>
      </c>
      <c r="S1731">
        <v>19.785943709919898</v>
      </c>
      <c r="T1731">
        <v>19.764767554178501</v>
      </c>
      <c r="U1731">
        <v>19.688293199446299</v>
      </c>
    </row>
    <row r="1732" spans="1:21" x14ac:dyDescent="0.3">
      <c r="A1732" t="s">
        <v>7519</v>
      </c>
      <c r="B1732">
        <v>20.888889710678001</v>
      </c>
      <c r="C1732">
        <v>20.774218468745399</v>
      </c>
      <c r="D1732">
        <v>20.774990030288699</v>
      </c>
      <c r="E1732">
        <v>21.171533423414299</v>
      </c>
      <c r="F1732">
        <v>21.082354878696002</v>
      </c>
      <c r="G1732">
        <v>20.927339698750998</v>
      </c>
      <c r="H1732">
        <v>20.728892948727701</v>
      </c>
      <c r="I1732">
        <v>20.724344183212001</v>
      </c>
      <c r="J1732">
        <v>21.2142810252906</v>
      </c>
      <c r="K1732">
        <v>21.1420093540236</v>
      </c>
      <c r="L1732">
        <v>21.154637500719598</v>
      </c>
      <c r="M1732">
        <v>21.010327262413501</v>
      </c>
      <c r="N1732">
        <v>20.796771509950101</v>
      </c>
      <c r="O1732">
        <v>20.818508743268801</v>
      </c>
      <c r="P1732">
        <v>20.913851913639299</v>
      </c>
      <c r="Q1732">
        <v>20.999970568928799</v>
      </c>
      <c r="R1732">
        <v>21.2186451415525</v>
      </c>
      <c r="S1732">
        <v>20.782551500078402</v>
      </c>
      <c r="T1732">
        <v>20.746845237856402</v>
      </c>
      <c r="U1732">
        <v>20.904415951764399</v>
      </c>
    </row>
    <row r="1733" spans="1:21" x14ac:dyDescent="0.3">
      <c r="A1733" t="s">
        <v>7520</v>
      </c>
      <c r="B1733">
        <v>19.718062385753498</v>
      </c>
      <c r="C1733">
        <v>19.366134625651998</v>
      </c>
      <c r="D1733">
        <v>19.656898660404199</v>
      </c>
      <c r="E1733">
        <v>19.986322009487399</v>
      </c>
      <c r="F1733">
        <v>19.766808784162802</v>
      </c>
      <c r="G1733">
        <v>19.723090671144298</v>
      </c>
      <c r="H1733">
        <v>19.653590711677801</v>
      </c>
      <c r="I1733">
        <v>19.348464942642799</v>
      </c>
      <c r="J1733">
        <v>20.0121998251979</v>
      </c>
      <c r="K1733">
        <v>20.125396097492199</v>
      </c>
      <c r="L1733">
        <v>19.883343623086901</v>
      </c>
      <c r="M1733">
        <v>19.9520535132833</v>
      </c>
      <c r="N1733">
        <v>19.619307494602602</v>
      </c>
      <c r="O1733">
        <v>19.5927194446204</v>
      </c>
      <c r="P1733">
        <v>19.695416396764799</v>
      </c>
      <c r="Q1733">
        <v>19.783811554447901</v>
      </c>
      <c r="R1733">
        <v>19.962760974994701</v>
      </c>
      <c r="S1733">
        <v>19.701797601388499</v>
      </c>
      <c r="T1733">
        <v>19.596203581576201</v>
      </c>
      <c r="U1733">
        <v>19.746628908977399</v>
      </c>
    </row>
    <row r="1734" spans="1:21" x14ac:dyDescent="0.3">
      <c r="A1734" t="s">
        <v>7521</v>
      </c>
      <c r="B1734">
        <v>16.220558893127301</v>
      </c>
      <c r="C1734">
        <v>16.2866843131035</v>
      </c>
      <c r="D1734">
        <v>16.344661800337398</v>
      </c>
      <c r="E1734">
        <v>16.141264867812101</v>
      </c>
      <c r="F1734">
        <v>16.043424641827801</v>
      </c>
      <c r="G1734">
        <v>16.234161285512901</v>
      </c>
      <c r="H1734">
        <v>16.1866946636259</v>
      </c>
      <c r="I1734">
        <v>16.504686913613099</v>
      </c>
      <c r="J1734">
        <v>15.9871353682343</v>
      </c>
      <c r="K1734">
        <v>16.082223678989301</v>
      </c>
      <c r="L1734">
        <v>16.163179456356598</v>
      </c>
      <c r="M1734">
        <v>16.3629678412088</v>
      </c>
      <c r="N1734">
        <v>16.213673037884799</v>
      </c>
      <c r="O1734">
        <v>16.050833055136099</v>
      </c>
      <c r="P1734">
        <v>16.194477776271601</v>
      </c>
      <c r="Q1734">
        <v>16.210163824042699</v>
      </c>
      <c r="R1734">
        <v>16.273160335656002</v>
      </c>
      <c r="S1734">
        <v>16.233846937735901</v>
      </c>
      <c r="T1734">
        <v>16.2210052259822</v>
      </c>
      <c r="U1734">
        <v>16.260883318081198</v>
      </c>
    </row>
    <row r="1735" spans="1:21" x14ac:dyDescent="0.3">
      <c r="A1735" t="s">
        <v>7522</v>
      </c>
      <c r="B1735">
        <v>26.871495287737599</v>
      </c>
      <c r="C1735">
        <v>24.940470508988099</v>
      </c>
      <c r="D1735">
        <v>28.7353280850649</v>
      </c>
      <c r="E1735">
        <v>24.351689002328499</v>
      </c>
      <c r="F1735">
        <v>25.7252445439604</v>
      </c>
      <c r="G1735">
        <v>26.780899181702601</v>
      </c>
      <c r="H1735">
        <v>25.972200832324301</v>
      </c>
      <c r="I1735">
        <v>27.300544579088001</v>
      </c>
      <c r="J1735">
        <v>24.431050155976799</v>
      </c>
      <c r="K1735">
        <v>24.588258091003699</v>
      </c>
      <c r="L1735">
        <v>24.088080907115799</v>
      </c>
      <c r="M1735">
        <v>22.381237929721799</v>
      </c>
      <c r="N1735">
        <v>28.728920740572502</v>
      </c>
      <c r="O1735">
        <v>24.8889329190437</v>
      </c>
      <c r="P1735">
        <v>26.958533307785999</v>
      </c>
      <c r="Q1735">
        <v>24.0935611538629</v>
      </c>
      <c r="R1735">
        <v>24.4373038741344</v>
      </c>
      <c r="S1735">
        <v>27.094630763376699</v>
      </c>
      <c r="T1735">
        <v>25.871932505566299</v>
      </c>
      <c r="U1735">
        <v>26.683647576096799</v>
      </c>
    </row>
    <row r="1736" spans="1:21" x14ac:dyDescent="0.3">
      <c r="A1736" t="s">
        <v>7523</v>
      </c>
      <c r="B1736">
        <v>17.6208156060984</v>
      </c>
      <c r="C1736">
        <v>17.654523250291302</v>
      </c>
      <c r="D1736">
        <v>17.872940605121901</v>
      </c>
      <c r="E1736">
        <v>17.300412951518499</v>
      </c>
      <c r="F1736">
        <v>17.419468370548898</v>
      </c>
      <c r="G1736">
        <v>17.6380512380738</v>
      </c>
      <c r="H1736">
        <v>17.653872705279799</v>
      </c>
      <c r="I1736">
        <v>17.9750731011091</v>
      </c>
      <c r="J1736">
        <v>17.332692856302501</v>
      </c>
      <c r="K1736">
        <v>17.354171967462001</v>
      </c>
      <c r="L1736">
        <v>17.4374422508637</v>
      </c>
      <c r="M1736">
        <v>17.346573030069401</v>
      </c>
      <c r="N1736">
        <v>17.998650499280998</v>
      </c>
      <c r="O1736">
        <v>17.5915041390646</v>
      </c>
      <c r="P1736">
        <v>17.6185420309771</v>
      </c>
      <c r="Q1736">
        <v>17.277446326874198</v>
      </c>
      <c r="R1736">
        <v>17.466439023703401</v>
      </c>
      <c r="S1736">
        <v>17.914720457419499</v>
      </c>
      <c r="T1736">
        <v>17.600472658021399</v>
      </c>
      <c r="U1736">
        <v>17.641807403487299</v>
      </c>
    </row>
    <row r="1737" spans="1:21" x14ac:dyDescent="0.3">
      <c r="A1737" t="s">
        <v>7524</v>
      </c>
      <c r="B1737">
        <v>23.873220205513402</v>
      </c>
      <c r="C1737">
        <v>23.924963723148501</v>
      </c>
      <c r="D1737">
        <v>24.13313184195</v>
      </c>
      <c r="E1737">
        <v>23.7623203166408</v>
      </c>
      <c r="F1737">
        <v>23.806889701685002</v>
      </c>
      <c r="G1737">
        <v>23.830104780430801</v>
      </c>
      <c r="H1737">
        <v>23.658650265446401</v>
      </c>
      <c r="I1737">
        <v>24.002305727557101</v>
      </c>
      <c r="J1737">
        <v>23.814781376692501</v>
      </c>
      <c r="K1737">
        <v>23.792186969001399</v>
      </c>
      <c r="L1737">
        <v>23.876329599694099</v>
      </c>
      <c r="M1737">
        <v>23.8258186781087</v>
      </c>
      <c r="N1737">
        <v>24.031574483218499</v>
      </c>
      <c r="O1737">
        <v>23.879511288986599</v>
      </c>
      <c r="P1737">
        <v>23.866165260654299</v>
      </c>
      <c r="Q1737">
        <v>23.846951073872301</v>
      </c>
      <c r="R1737">
        <v>23.7554785679289</v>
      </c>
      <c r="S1737">
        <v>23.9025923886546</v>
      </c>
      <c r="T1737">
        <v>23.847236891982401</v>
      </c>
      <c r="U1737">
        <v>23.8385017717452</v>
      </c>
    </row>
    <row r="1738" spans="1:21" x14ac:dyDescent="0.3">
      <c r="A1738" t="s">
        <v>7525</v>
      </c>
      <c r="B1738">
        <v>23.3722367191885</v>
      </c>
      <c r="C1738">
        <v>23.319031018000999</v>
      </c>
      <c r="D1738">
        <v>23.608502370410601</v>
      </c>
      <c r="E1738">
        <v>23.1971831958335</v>
      </c>
      <c r="F1738">
        <v>23.3701589193366</v>
      </c>
      <c r="G1738">
        <v>23.387306531204899</v>
      </c>
      <c r="H1738">
        <v>23.218034120963701</v>
      </c>
      <c r="I1738">
        <v>23.554430729305501</v>
      </c>
      <c r="J1738">
        <v>23.200298956164701</v>
      </c>
      <c r="K1738">
        <v>23.304872086262598</v>
      </c>
      <c r="L1738">
        <v>23.382212692418801</v>
      </c>
      <c r="M1738">
        <v>23.487524706411101</v>
      </c>
      <c r="N1738">
        <v>23.526056349116701</v>
      </c>
      <c r="O1738">
        <v>23.3107506539578</v>
      </c>
      <c r="P1738">
        <v>23.379915978399801</v>
      </c>
      <c r="Q1738">
        <v>23.361487847359701</v>
      </c>
      <c r="R1738">
        <v>23.2989355729819</v>
      </c>
      <c r="S1738">
        <v>23.441170420755999</v>
      </c>
      <c r="T1738">
        <v>23.280604374706801</v>
      </c>
      <c r="U1738">
        <v>23.381234299592201</v>
      </c>
    </row>
    <row r="1739" spans="1:21" x14ac:dyDescent="0.3">
      <c r="A1739" t="s">
        <v>7526</v>
      </c>
      <c r="B1739">
        <v>26.406217492202199</v>
      </c>
      <c r="C1739">
        <v>26.246681221885598</v>
      </c>
      <c r="D1739">
        <v>25.944792236623801</v>
      </c>
      <c r="E1739">
        <v>26.546776446133102</v>
      </c>
      <c r="F1739">
        <v>26.5255608182628</v>
      </c>
      <c r="G1739">
        <v>26.318187100742598</v>
      </c>
      <c r="H1739">
        <v>26.1742755450224</v>
      </c>
      <c r="I1739">
        <v>26.197257514929699</v>
      </c>
      <c r="J1739">
        <v>26.578094631571702</v>
      </c>
      <c r="K1739">
        <v>26.456704400523801</v>
      </c>
      <c r="L1739">
        <v>26.6937231125757</v>
      </c>
      <c r="M1739">
        <v>26.9677900771634</v>
      </c>
      <c r="N1739">
        <v>26.088480022621798</v>
      </c>
      <c r="O1739">
        <v>26.336106705853201</v>
      </c>
      <c r="P1739">
        <v>26.3643423571081</v>
      </c>
      <c r="Q1739">
        <v>26.6413582429232</v>
      </c>
      <c r="R1739">
        <v>26.681033478995101</v>
      </c>
      <c r="S1739">
        <v>26.139395426796401</v>
      </c>
      <c r="T1739">
        <v>26.198206576908198</v>
      </c>
      <c r="U1739">
        <v>26.362101935855499</v>
      </c>
    </row>
    <row r="1740" spans="1:21" x14ac:dyDescent="0.3">
      <c r="A1740" t="s">
        <v>7527</v>
      </c>
      <c r="B1740">
        <v>25.6772875606624</v>
      </c>
      <c r="C1740">
        <v>25.4283359374705</v>
      </c>
      <c r="D1740">
        <v>25.315415969472699</v>
      </c>
      <c r="E1740">
        <v>25.9182919540009</v>
      </c>
      <c r="F1740">
        <v>25.871560345782399</v>
      </c>
      <c r="G1740">
        <v>25.618523181643202</v>
      </c>
      <c r="H1740">
        <v>25.4752367804447</v>
      </c>
      <c r="I1740">
        <v>25.382399753611399</v>
      </c>
      <c r="J1740">
        <v>25.972250284376099</v>
      </c>
      <c r="K1740">
        <v>25.857727407643999</v>
      </c>
      <c r="L1740">
        <v>25.960840086202399</v>
      </c>
      <c r="M1740">
        <v>25.825781508099201</v>
      </c>
      <c r="N1740">
        <v>25.383136822804499</v>
      </c>
      <c r="O1740">
        <v>25.594141597572499</v>
      </c>
      <c r="P1740">
        <v>25.6315239159314</v>
      </c>
      <c r="Q1740">
        <v>25.801349576113701</v>
      </c>
      <c r="R1740">
        <v>26.069383664893699</v>
      </c>
      <c r="S1740">
        <v>25.608022866235</v>
      </c>
      <c r="T1740">
        <v>25.508196524997501</v>
      </c>
      <c r="U1740">
        <v>25.665530785990001</v>
      </c>
    </row>
    <row r="1741" spans="1:21" x14ac:dyDescent="0.3">
      <c r="A1741" t="s">
        <v>7528</v>
      </c>
      <c r="B1741">
        <v>24.285126520180199</v>
      </c>
      <c r="C1741">
        <v>24.2798595458382</v>
      </c>
      <c r="D1741">
        <v>24.3556037965046</v>
      </c>
      <c r="E1741">
        <v>24.201262038940001</v>
      </c>
      <c r="F1741">
        <v>24.262095891002101</v>
      </c>
      <c r="G1741">
        <v>24.290842626005301</v>
      </c>
      <c r="H1741">
        <v>24.209040154011301</v>
      </c>
      <c r="I1741">
        <v>24.441438130614198</v>
      </c>
      <c r="J1741">
        <v>24.217213904826401</v>
      </c>
      <c r="K1741">
        <v>24.279044428730302</v>
      </c>
      <c r="L1741">
        <v>24.303198218649001</v>
      </c>
      <c r="M1741">
        <v>24.3028613532618</v>
      </c>
      <c r="N1741">
        <v>24.387560355792999</v>
      </c>
      <c r="O1741">
        <v>24.256720348539901</v>
      </c>
      <c r="P1741">
        <v>24.305309305188</v>
      </c>
      <c r="Q1741">
        <v>24.311586048472499</v>
      </c>
      <c r="R1741">
        <v>24.262206250516002</v>
      </c>
      <c r="S1741">
        <v>24.360275828387799</v>
      </c>
      <c r="T1741">
        <v>24.2294018192751</v>
      </c>
      <c r="U1741">
        <v>24.2720590069864</v>
      </c>
    </row>
    <row r="1742" spans="1:21" x14ac:dyDescent="0.3">
      <c r="A1742" t="s">
        <v>7529</v>
      </c>
      <c r="B1742">
        <v>22.6108143490138</v>
      </c>
      <c r="C1742">
        <v>22.033469616599401</v>
      </c>
      <c r="D1742">
        <v>22.550417420909501</v>
      </c>
      <c r="E1742">
        <v>22.919313929390601</v>
      </c>
      <c r="F1742">
        <v>22.792822600430501</v>
      </c>
      <c r="G1742">
        <v>22.5890196937452</v>
      </c>
      <c r="H1742">
        <v>22.089686091443401</v>
      </c>
      <c r="I1742">
        <v>22.550216125842901</v>
      </c>
      <c r="J1742">
        <v>22.932148039522399</v>
      </c>
      <c r="K1742">
        <v>22.7566795669849</v>
      </c>
      <c r="L1742">
        <v>22.8658831502411</v>
      </c>
      <c r="M1742">
        <v>22.798315316526899</v>
      </c>
      <c r="N1742">
        <v>22.529894874887901</v>
      </c>
      <c r="O1742">
        <v>22.200437377116899</v>
      </c>
      <c r="P1742">
        <v>22.617849622465499</v>
      </c>
      <c r="Q1742">
        <v>22.785909114279601</v>
      </c>
      <c r="R1742">
        <v>22.972696552005999</v>
      </c>
      <c r="S1742">
        <v>22.7206771766832</v>
      </c>
      <c r="T1742">
        <v>22.0898557711687</v>
      </c>
      <c r="U1742">
        <v>22.583212951137099</v>
      </c>
    </row>
    <row r="1743" spans="1:21" x14ac:dyDescent="0.3">
      <c r="A1743" t="s">
        <v>7530</v>
      </c>
      <c r="B1743">
        <v>15.3008014841358</v>
      </c>
      <c r="C1743">
        <v>15.2834979336226</v>
      </c>
      <c r="D1743">
        <v>15.4125235289942</v>
      </c>
      <c r="E1743">
        <v>15.530899598454299</v>
      </c>
      <c r="F1743">
        <v>15.542716743368301</v>
      </c>
      <c r="G1743">
        <v>15.4121693014851</v>
      </c>
      <c r="H1743">
        <v>15.3417654445172</v>
      </c>
      <c r="I1743">
        <v>15.372330509819299</v>
      </c>
      <c r="J1743">
        <v>15.6553870898694</v>
      </c>
      <c r="K1743">
        <v>15.4134150791404</v>
      </c>
      <c r="L1743">
        <v>15.2578001760081</v>
      </c>
      <c r="M1743">
        <v>15.658573312813701</v>
      </c>
      <c r="N1743">
        <v>15.5207622315297</v>
      </c>
      <c r="O1743">
        <v>15.3465764629186</v>
      </c>
      <c r="P1743">
        <v>15.2462644398341</v>
      </c>
      <c r="Q1743">
        <v>15.4066834941789</v>
      </c>
      <c r="R1743">
        <v>15.443438630354899</v>
      </c>
      <c r="S1743">
        <v>15.3197524467836</v>
      </c>
      <c r="T1743">
        <v>15.406101159490801</v>
      </c>
      <c r="U1743">
        <v>15.4625445043228</v>
      </c>
    </row>
    <row r="1744" spans="1:21" x14ac:dyDescent="0.3">
      <c r="A1744" t="s">
        <v>7531</v>
      </c>
      <c r="B1744">
        <v>21.943580907946</v>
      </c>
      <c r="C1744">
        <v>21.6210106456851</v>
      </c>
      <c r="D1744">
        <v>21.744574419606501</v>
      </c>
      <c r="E1744">
        <v>22.184191925144201</v>
      </c>
      <c r="F1744">
        <v>22.0171530210757</v>
      </c>
      <c r="G1744">
        <v>21.966682583675102</v>
      </c>
      <c r="H1744">
        <v>21.721029187180999</v>
      </c>
      <c r="I1744">
        <v>21.9952950036643</v>
      </c>
      <c r="J1744">
        <v>22.254769580928901</v>
      </c>
      <c r="K1744">
        <v>21.969198000581098</v>
      </c>
      <c r="L1744">
        <v>22.147980076165901</v>
      </c>
      <c r="M1744">
        <v>22.293673773989202</v>
      </c>
      <c r="N1744">
        <v>21.740888468033301</v>
      </c>
      <c r="O1744">
        <v>21.723866120206399</v>
      </c>
      <c r="P1744">
        <v>21.954677013219701</v>
      </c>
      <c r="Q1744">
        <v>21.980880410502301</v>
      </c>
      <c r="R1744">
        <v>22.285755542695998</v>
      </c>
      <c r="S1744">
        <v>22.053633734883299</v>
      </c>
      <c r="T1744">
        <v>21.830496245325001</v>
      </c>
      <c r="U1744">
        <v>21.957310605083599</v>
      </c>
    </row>
    <row r="1745" spans="1:21" x14ac:dyDescent="0.3">
      <c r="A1745" t="s">
        <v>7532</v>
      </c>
      <c r="B1745">
        <v>18.2518836403313</v>
      </c>
      <c r="C1745">
        <v>18.3313223330297</v>
      </c>
      <c r="D1745">
        <v>18.249845110739201</v>
      </c>
      <c r="E1745">
        <v>17.9744276992636</v>
      </c>
      <c r="F1745">
        <v>18.309766304181199</v>
      </c>
      <c r="G1745">
        <v>18.260829345559301</v>
      </c>
      <c r="H1745">
        <v>18.143247931213399</v>
      </c>
      <c r="I1745">
        <v>18.575225061754999</v>
      </c>
      <c r="J1745">
        <v>17.9482543558895</v>
      </c>
      <c r="K1745">
        <v>18.092096516206102</v>
      </c>
      <c r="L1745">
        <v>18.008459332169402</v>
      </c>
      <c r="M1745">
        <v>18.2747220512213</v>
      </c>
      <c r="N1745">
        <v>18.070596268809901</v>
      </c>
      <c r="O1745">
        <v>18.026774258031001</v>
      </c>
      <c r="P1745">
        <v>18.195968448230602</v>
      </c>
      <c r="Q1745">
        <v>18.221923908378798</v>
      </c>
      <c r="R1745">
        <v>17.8382803717721</v>
      </c>
      <c r="S1745">
        <v>18.077054618072399</v>
      </c>
      <c r="T1745">
        <v>17.9092356627763</v>
      </c>
      <c r="U1745">
        <v>18.3154689372459</v>
      </c>
    </row>
    <row r="1746" spans="1:21" x14ac:dyDescent="0.3">
      <c r="A1746" t="s">
        <v>7533</v>
      </c>
      <c r="B1746">
        <v>17.4276163956646</v>
      </c>
      <c r="C1746">
        <v>17.775138119838299</v>
      </c>
      <c r="D1746">
        <v>16.9559671258633</v>
      </c>
      <c r="E1746">
        <v>17.2382953346679</v>
      </c>
      <c r="F1746">
        <v>17.343699326621799</v>
      </c>
      <c r="G1746">
        <v>17.5202808256577</v>
      </c>
      <c r="H1746">
        <v>17.528495287068299</v>
      </c>
      <c r="I1746">
        <v>17.773694775202699</v>
      </c>
      <c r="J1746">
        <v>17.352724948477299</v>
      </c>
      <c r="K1746">
        <v>17.070991009233499</v>
      </c>
      <c r="L1746">
        <v>17.299598610279698</v>
      </c>
      <c r="M1746">
        <v>18.127402472667001</v>
      </c>
      <c r="N1746">
        <v>17.458537768942701</v>
      </c>
      <c r="O1746">
        <v>17.115115417734501</v>
      </c>
      <c r="P1746">
        <v>17.465836169025799</v>
      </c>
      <c r="Q1746">
        <v>17.918061253924499</v>
      </c>
      <c r="R1746">
        <v>17.485228582305201</v>
      </c>
      <c r="S1746">
        <v>16.9145563214135</v>
      </c>
      <c r="T1746">
        <v>17.020713492338398</v>
      </c>
      <c r="U1746">
        <v>17.485658801000099</v>
      </c>
    </row>
    <row r="1747" spans="1:21" x14ac:dyDescent="0.3">
      <c r="A1747" t="s">
        <v>7534</v>
      </c>
      <c r="B1747">
        <v>21.221735846196399</v>
      </c>
      <c r="C1747">
        <v>20.953911600372699</v>
      </c>
      <c r="D1747">
        <v>21.4470642075478</v>
      </c>
      <c r="E1747">
        <v>21.4475928017699</v>
      </c>
      <c r="F1747">
        <v>21.014919575697</v>
      </c>
      <c r="G1747">
        <v>21.220094460583301</v>
      </c>
      <c r="H1747">
        <v>21.3704929239459</v>
      </c>
      <c r="I1747">
        <v>20.703922449797201</v>
      </c>
      <c r="J1747">
        <v>21.324971926041201</v>
      </c>
      <c r="K1747">
        <v>21.770855188473799</v>
      </c>
      <c r="L1747">
        <v>20.9607851027781</v>
      </c>
      <c r="M1747">
        <v>20.515029889004602</v>
      </c>
      <c r="N1747">
        <v>21.1880177592557</v>
      </c>
      <c r="O1747">
        <v>21.062924874885798</v>
      </c>
      <c r="P1747">
        <v>21.225080603971701</v>
      </c>
      <c r="Q1747">
        <v>20.8129913664005</v>
      </c>
      <c r="R1747">
        <v>21.334944945381199</v>
      </c>
      <c r="S1747">
        <v>21.480056599952999</v>
      </c>
      <c r="T1747">
        <v>21.602284462204299</v>
      </c>
      <c r="U1747">
        <v>21.2181902808328</v>
      </c>
    </row>
    <row r="1748" spans="1:21" x14ac:dyDescent="0.3">
      <c r="A1748" t="s">
        <v>7535</v>
      </c>
      <c r="B1748">
        <v>17.602543398377001</v>
      </c>
      <c r="C1748">
        <v>17.680226120415799</v>
      </c>
      <c r="D1748">
        <v>17.652388043053602</v>
      </c>
      <c r="E1748">
        <v>17.495076358488301</v>
      </c>
      <c r="F1748">
        <v>17.986519473312399</v>
      </c>
      <c r="G1748">
        <v>17.759180993253899</v>
      </c>
      <c r="H1748">
        <v>17.690790887348602</v>
      </c>
      <c r="I1748">
        <v>17.7376999010419</v>
      </c>
      <c r="J1748">
        <v>17.672647483751401</v>
      </c>
      <c r="K1748">
        <v>18.046546817755001</v>
      </c>
      <c r="L1748">
        <v>17.195207625678901</v>
      </c>
      <c r="M1748">
        <v>16.745285481701501</v>
      </c>
      <c r="N1748">
        <v>17.403900361099701</v>
      </c>
      <c r="O1748">
        <v>17.7043887562861</v>
      </c>
      <c r="P1748">
        <v>17.572682435590899</v>
      </c>
      <c r="Q1748">
        <v>17.509103269483202</v>
      </c>
      <c r="R1748">
        <v>17.6439911822558</v>
      </c>
      <c r="S1748">
        <v>17.845651359951901</v>
      </c>
      <c r="T1748">
        <v>17.961523183391201</v>
      </c>
      <c r="U1748">
        <v>17.787481042867199</v>
      </c>
    </row>
    <row r="1749" spans="1:21" x14ac:dyDescent="0.3">
      <c r="A1749" t="s">
        <v>7537</v>
      </c>
      <c r="B1749">
        <v>18.280014755223899</v>
      </c>
      <c r="C1749">
        <v>18.2006334432266</v>
      </c>
      <c r="D1749">
        <v>18.2401143951104</v>
      </c>
      <c r="E1749">
        <v>18.542040552016299</v>
      </c>
      <c r="F1749">
        <v>18.469839762204298</v>
      </c>
      <c r="G1749">
        <v>18.396228058839601</v>
      </c>
      <c r="H1749">
        <v>18.263973489443199</v>
      </c>
      <c r="I1749">
        <v>18.053710090290899</v>
      </c>
      <c r="J1749">
        <v>18.492092896367001</v>
      </c>
      <c r="K1749">
        <v>18.479329242687101</v>
      </c>
      <c r="L1749">
        <v>18.5040068480697</v>
      </c>
      <c r="M1749">
        <v>18.890956505400801</v>
      </c>
      <c r="N1749">
        <v>18.001963183565099</v>
      </c>
      <c r="O1749">
        <v>18.235318821394799</v>
      </c>
      <c r="P1749">
        <v>18.365364265710799</v>
      </c>
      <c r="Q1749">
        <v>18.556912997856902</v>
      </c>
      <c r="R1749">
        <v>18.6860955825512</v>
      </c>
      <c r="S1749">
        <v>18.010703866075598</v>
      </c>
      <c r="T1749">
        <v>18.169895719333201</v>
      </c>
      <c r="U1749">
        <v>18.315359660611399</v>
      </c>
    </row>
    <row r="1750" spans="1:21" x14ac:dyDescent="0.3">
      <c r="A1750" t="s">
        <v>7538</v>
      </c>
      <c r="B1750">
        <v>22.339203442704701</v>
      </c>
      <c r="C1750">
        <v>22.558214192277401</v>
      </c>
      <c r="D1750">
        <v>22.5074581426809</v>
      </c>
      <c r="E1750">
        <v>22.15083253049</v>
      </c>
      <c r="F1750">
        <v>22.048510859780901</v>
      </c>
      <c r="G1750">
        <v>22.3485218986714</v>
      </c>
      <c r="H1750">
        <v>22.548008365830299</v>
      </c>
      <c r="I1750">
        <v>22.559776657644299</v>
      </c>
      <c r="J1750">
        <v>22.025229911168498</v>
      </c>
      <c r="K1750">
        <v>22.0987425715604</v>
      </c>
      <c r="L1750">
        <v>22.027590538664999</v>
      </c>
      <c r="M1750">
        <v>22.092886603919801</v>
      </c>
      <c r="N1750">
        <v>22.488962549212602</v>
      </c>
      <c r="O1750">
        <v>22.5112691349618</v>
      </c>
      <c r="P1750">
        <v>22.350645110999199</v>
      </c>
      <c r="Q1750">
        <v>22.199912070756699</v>
      </c>
      <c r="R1750">
        <v>22.062624304850399</v>
      </c>
      <c r="S1750">
        <v>22.4358240595258</v>
      </c>
      <c r="T1750">
        <v>22.477869888413501</v>
      </c>
      <c r="U1750">
        <v>22.338626533205201</v>
      </c>
    </row>
    <row r="1751" spans="1:21" x14ac:dyDescent="0.3">
      <c r="A1751" t="s">
        <v>7539</v>
      </c>
      <c r="B1751">
        <v>17.522184345068499</v>
      </c>
      <c r="C1751">
        <v>17.314612897355602</v>
      </c>
      <c r="D1751">
        <v>17.6322796747578</v>
      </c>
      <c r="E1751">
        <v>17.643960463832101</v>
      </c>
      <c r="F1751">
        <v>17.398091681918501</v>
      </c>
      <c r="G1751">
        <v>17.625464718715801</v>
      </c>
      <c r="H1751">
        <v>17.567879536139699</v>
      </c>
      <c r="I1751">
        <v>17.494689261817001</v>
      </c>
      <c r="J1751">
        <v>17.4599926842202</v>
      </c>
      <c r="K1751">
        <v>17.5613340348952</v>
      </c>
      <c r="L1751">
        <v>17.5143306727939</v>
      </c>
      <c r="M1751">
        <v>17.386484575292702</v>
      </c>
      <c r="N1751">
        <v>17.778411852511301</v>
      </c>
      <c r="O1751">
        <v>17.565890177867701</v>
      </c>
      <c r="P1751">
        <v>17.553074852999501</v>
      </c>
      <c r="Q1751">
        <v>17.4743169898804</v>
      </c>
      <c r="R1751">
        <v>17.542555436408399</v>
      </c>
      <c r="S1751">
        <v>17.7045059920992</v>
      </c>
      <c r="T1751">
        <v>17.504414632827402</v>
      </c>
      <c r="U1751">
        <v>17.598265851213299</v>
      </c>
    </row>
    <row r="1752" spans="1:21" x14ac:dyDescent="0.3">
      <c r="A1752" t="s">
        <v>7540</v>
      </c>
      <c r="B1752">
        <v>25.686911903903901</v>
      </c>
      <c r="C1752">
        <v>25.585316150843799</v>
      </c>
      <c r="D1752">
        <v>26.289944197124299</v>
      </c>
      <c r="E1752">
        <v>25.279692772485198</v>
      </c>
      <c r="F1752">
        <v>25.088620201738401</v>
      </c>
      <c r="G1752">
        <v>25.652644263515999</v>
      </c>
      <c r="H1752">
        <v>25.804116241264001</v>
      </c>
      <c r="I1752">
        <v>25.994107572026799</v>
      </c>
      <c r="J1752">
        <v>25.260290367303099</v>
      </c>
      <c r="K1752">
        <v>25.010632928135301</v>
      </c>
      <c r="L1752">
        <v>24.970198303099099</v>
      </c>
      <c r="M1752">
        <v>25.181279222515901</v>
      </c>
      <c r="N1752">
        <v>26.2888941859078</v>
      </c>
      <c r="O1752">
        <v>25.547151993581899</v>
      </c>
      <c r="P1752">
        <v>25.699762312544401</v>
      </c>
      <c r="Q1752">
        <v>25.022071751833401</v>
      </c>
      <c r="R1752">
        <v>25.323553747624398</v>
      </c>
      <c r="S1752">
        <v>26.005618174452799</v>
      </c>
      <c r="T1752">
        <v>25.7652056456343</v>
      </c>
      <c r="U1752">
        <v>25.6407091729271</v>
      </c>
    </row>
    <row r="1753" spans="1:21" x14ac:dyDescent="0.3">
      <c r="A1753" t="s">
        <v>7541</v>
      </c>
      <c r="B1753">
        <v>20.122683180197299</v>
      </c>
      <c r="C1753">
        <v>19.979615558083601</v>
      </c>
      <c r="D1753">
        <v>20.567458038443899</v>
      </c>
      <c r="E1753">
        <v>19.8619008392624</v>
      </c>
      <c r="F1753">
        <v>20.204113630845999</v>
      </c>
      <c r="G1753">
        <v>20.186316393596801</v>
      </c>
      <c r="H1753">
        <v>20.0934526495036</v>
      </c>
      <c r="I1753">
        <v>20.275516603822201</v>
      </c>
      <c r="J1753">
        <v>19.853822704791401</v>
      </c>
      <c r="K1753">
        <v>20.243743285551599</v>
      </c>
      <c r="L1753">
        <v>19.780591368017099</v>
      </c>
      <c r="M1753">
        <v>19.964316067915401</v>
      </c>
      <c r="N1753">
        <v>20.584162490569401</v>
      </c>
      <c r="O1753">
        <v>19.977263977836401</v>
      </c>
      <c r="P1753">
        <v>20.178666876793599</v>
      </c>
      <c r="Q1753">
        <v>19.946708991497498</v>
      </c>
      <c r="R1753">
        <v>19.886733034434499</v>
      </c>
      <c r="S1753">
        <v>20.268561980800499</v>
      </c>
      <c r="T1753">
        <v>20.2139226398787</v>
      </c>
      <c r="U1753">
        <v>20.1327843365397</v>
      </c>
    </row>
    <row r="1754" spans="1:21" x14ac:dyDescent="0.3">
      <c r="A1754" t="s">
        <v>7542</v>
      </c>
      <c r="B1754">
        <v>22.041581027571201</v>
      </c>
      <c r="C1754">
        <v>22.042506367405501</v>
      </c>
      <c r="D1754">
        <v>22.071380685058202</v>
      </c>
      <c r="E1754">
        <v>21.7423082029357</v>
      </c>
      <c r="F1754">
        <v>21.9840547061794</v>
      </c>
      <c r="G1754">
        <v>21.982580373597798</v>
      </c>
      <c r="H1754">
        <v>21.944105202171801</v>
      </c>
      <c r="I1754">
        <v>22.510679627436701</v>
      </c>
      <c r="J1754">
        <v>21.7281393098847</v>
      </c>
      <c r="K1754">
        <v>21.6072006790838</v>
      </c>
      <c r="L1754">
        <v>22.044033461532099</v>
      </c>
      <c r="M1754">
        <v>22.0426970312847</v>
      </c>
      <c r="N1754">
        <v>22.180998205749901</v>
      </c>
      <c r="O1754">
        <v>21.89920620749</v>
      </c>
      <c r="P1754">
        <v>22.025353619147399</v>
      </c>
      <c r="Q1754">
        <v>21.8362645843177</v>
      </c>
      <c r="R1754">
        <v>21.819480493409799</v>
      </c>
      <c r="S1754">
        <v>22.252930894111401</v>
      </c>
      <c r="T1754">
        <v>21.991705804943301</v>
      </c>
      <c r="U1754">
        <v>22.000311892628599</v>
      </c>
    </row>
    <row r="1755" spans="1:21" x14ac:dyDescent="0.3">
      <c r="A1755" t="s">
        <v>7543</v>
      </c>
      <c r="B1755">
        <v>17.098126912759898</v>
      </c>
      <c r="C1755">
        <v>16.623028702595001</v>
      </c>
      <c r="D1755">
        <v>17.2889521526794</v>
      </c>
      <c r="E1755">
        <v>17.005770466586501</v>
      </c>
      <c r="F1755">
        <v>16.998174420723</v>
      </c>
      <c r="G1755">
        <v>17.0746447163665</v>
      </c>
      <c r="H1755">
        <v>17.242515197240099</v>
      </c>
      <c r="I1755">
        <v>16.8630843509032</v>
      </c>
      <c r="J1755">
        <v>16.857063699042602</v>
      </c>
      <c r="K1755">
        <v>16.987036733798799</v>
      </c>
      <c r="L1755">
        <v>17.202766576349902</v>
      </c>
      <c r="M1755">
        <v>17.018771467004299</v>
      </c>
      <c r="N1755">
        <v>17.2079545680858</v>
      </c>
      <c r="O1755">
        <v>16.813721707241999</v>
      </c>
      <c r="P1755">
        <v>17.080983964166698</v>
      </c>
      <c r="Q1755">
        <v>16.963497153601001</v>
      </c>
      <c r="R1755">
        <v>16.974422425697501</v>
      </c>
      <c r="S1755">
        <v>17.319520316033898</v>
      </c>
      <c r="T1755">
        <v>16.781232132893699</v>
      </c>
      <c r="U1755">
        <v>17.0930665808825</v>
      </c>
    </row>
    <row r="1756" spans="1:21" x14ac:dyDescent="0.3">
      <c r="A1756" t="s">
        <v>7544</v>
      </c>
      <c r="B1756">
        <v>23.208694647175101</v>
      </c>
      <c r="C1756">
        <v>23.056230929964499</v>
      </c>
      <c r="D1756">
        <v>24.0207756208452</v>
      </c>
      <c r="E1756">
        <v>22.560312883781499</v>
      </c>
      <c r="F1756">
        <v>22.420388583205401</v>
      </c>
      <c r="G1756">
        <v>23.210440785642199</v>
      </c>
      <c r="H1756">
        <v>23.162229998239699</v>
      </c>
      <c r="I1756">
        <v>23.787258754047301</v>
      </c>
      <c r="J1756">
        <v>22.606357464258501</v>
      </c>
      <c r="K1756">
        <v>22.643374608226399</v>
      </c>
      <c r="L1756">
        <v>21.957965107530399</v>
      </c>
      <c r="M1756">
        <v>22.419113821533699</v>
      </c>
      <c r="N1756">
        <v>24.004655141598999</v>
      </c>
      <c r="O1756">
        <v>22.98306515566</v>
      </c>
      <c r="P1756">
        <v>23.230656325742601</v>
      </c>
      <c r="Q1756">
        <v>22.638376988621498</v>
      </c>
      <c r="R1756">
        <v>22.589727042284999</v>
      </c>
      <c r="S1756">
        <v>23.6672491194103</v>
      </c>
      <c r="T1756">
        <v>23.167794960337201</v>
      </c>
      <c r="U1756">
        <v>23.189762483705501</v>
      </c>
    </row>
    <row r="1757" spans="1:21" x14ac:dyDescent="0.3">
      <c r="A1757" t="s">
        <v>7545</v>
      </c>
      <c r="B1757">
        <v>22.068512809326698</v>
      </c>
      <c r="C1757">
        <v>22.077453679249</v>
      </c>
      <c r="D1757">
        <v>22.121646240295</v>
      </c>
      <c r="E1757">
        <v>21.994470478636799</v>
      </c>
      <c r="F1757">
        <v>21.949166173701599</v>
      </c>
      <c r="G1757">
        <v>22.086971235160799</v>
      </c>
      <c r="H1757">
        <v>22.095280021618599</v>
      </c>
      <c r="I1757">
        <v>22.1791266664349</v>
      </c>
      <c r="J1757">
        <v>22.011469656010402</v>
      </c>
      <c r="K1757">
        <v>22.063841834738799</v>
      </c>
      <c r="L1757">
        <v>22.0365139605635</v>
      </c>
      <c r="M1757">
        <v>22.077526217132402</v>
      </c>
      <c r="N1757">
        <v>22.064699041114199</v>
      </c>
      <c r="O1757">
        <v>22.0989732272513</v>
      </c>
      <c r="P1757">
        <v>22.072553765912399</v>
      </c>
      <c r="Q1757">
        <v>22.063048238518402</v>
      </c>
      <c r="R1757">
        <v>22.106078656110199</v>
      </c>
      <c r="S1757">
        <v>22.244298520297502</v>
      </c>
      <c r="T1757">
        <v>22.1218828879692</v>
      </c>
      <c r="U1757">
        <v>22.084531463440801</v>
      </c>
    </row>
    <row r="1758" spans="1:21" x14ac:dyDescent="0.3">
      <c r="A1758" t="s">
        <v>7546</v>
      </c>
      <c r="B1758">
        <v>26.017162745378801</v>
      </c>
      <c r="C1758">
        <v>25.970922617908901</v>
      </c>
      <c r="D1758">
        <v>25.735497891543702</v>
      </c>
      <c r="E1758">
        <v>26.1567948155712</v>
      </c>
      <c r="F1758">
        <v>26.032139850455</v>
      </c>
      <c r="G1758">
        <v>25.961311503449402</v>
      </c>
      <c r="H1758">
        <v>25.910980756462401</v>
      </c>
      <c r="I1758">
        <v>25.8873469407106</v>
      </c>
      <c r="J1758">
        <v>26.186087425423501</v>
      </c>
      <c r="K1758">
        <v>25.959430381381601</v>
      </c>
      <c r="L1758">
        <v>26.151797989226498</v>
      </c>
      <c r="M1758">
        <v>26.351362740417301</v>
      </c>
      <c r="N1758">
        <v>25.8279376377698</v>
      </c>
      <c r="O1758">
        <v>25.947910172334598</v>
      </c>
      <c r="P1758">
        <v>25.983210177907999</v>
      </c>
      <c r="Q1758">
        <v>26.113852412037598</v>
      </c>
      <c r="R1758">
        <v>26.224111358560702</v>
      </c>
      <c r="S1758">
        <v>25.866822950000799</v>
      </c>
      <c r="T1758">
        <v>25.9624055733881</v>
      </c>
      <c r="U1758">
        <v>25.996701436489101</v>
      </c>
    </row>
    <row r="1759" spans="1:21" x14ac:dyDescent="0.3">
      <c r="A1759" t="s">
        <v>7547</v>
      </c>
      <c r="B1759">
        <v>20.422409726147901</v>
      </c>
      <c r="C1759">
        <v>20.336320271106899</v>
      </c>
      <c r="D1759">
        <v>20.2753905835152</v>
      </c>
      <c r="E1759">
        <v>20.52888123744</v>
      </c>
      <c r="F1759">
        <v>20.456151768474001</v>
      </c>
      <c r="G1759">
        <v>20.4502145013507</v>
      </c>
      <c r="H1759">
        <v>20.394195618133601</v>
      </c>
      <c r="I1759">
        <v>20.382936051958701</v>
      </c>
      <c r="J1759">
        <v>20.548314202295</v>
      </c>
      <c r="K1759">
        <v>20.463163596199099</v>
      </c>
      <c r="L1759">
        <v>20.544549470448999</v>
      </c>
      <c r="M1759">
        <v>20.7594083752568</v>
      </c>
      <c r="N1759">
        <v>20.3234839406019</v>
      </c>
      <c r="O1759">
        <v>20.3373958689928</v>
      </c>
      <c r="P1759">
        <v>20.431922509265199</v>
      </c>
      <c r="Q1759">
        <v>20.579861529875899</v>
      </c>
      <c r="R1759">
        <v>20.579649124923399</v>
      </c>
      <c r="S1759">
        <v>20.371810321376898</v>
      </c>
      <c r="T1759">
        <v>20.337296523590599</v>
      </c>
      <c r="U1759">
        <v>20.442467221366499</v>
      </c>
    </row>
    <row r="1760" spans="1:21" x14ac:dyDescent="0.3">
      <c r="A1760" t="s">
        <v>7548</v>
      </c>
      <c r="B1760">
        <v>20.981817780562</v>
      </c>
      <c r="C1760">
        <v>20.500903338335998</v>
      </c>
      <c r="D1760">
        <v>21.235624174283299</v>
      </c>
      <c r="E1760">
        <v>20.998667105113299</v>
      </c>
      <c r="F1760">
        <v>20.9430730025563</v>
      </c>
      <c r="G1760">
        <v>21.0024005487947</v>
      </c>
      <c r="H1760">
        <v>20.755564705302199</v>
      </c>
      <c r="I1760">
        <v>21.280789497748</v>
      </c>
      <c r="J1760">
        <v>20.915380111324399</v>
      </c>
      <c r="K1760">
        <v>21.0030992804653</v>
      </c>
      <c r="L1760">
        <v>20.8766789724279</v>
      </c>
      <c r="M1760">
        <v>21.0949432812506</v>
      </c>
      <c r="N1760">
        <v>21.194031238663001</v>
      </c>
      <c r="O1760">
        <v>20.629905210191101</v>
      </c>
      <c r="P1760">
        <v>20.929164835089001</v>
      </c>
      <c r="Q1760">
        <v>21.0042627392756</v>
      </c>
      <c r="R1760">
        <v>20.964015355626</v>
      </c>
      <c r="S1760">
        <v>21.2385292436133</v>
      </c>
      <c r="T1760">
        <v>20.7105247174851</v>
      </c>
      <c r="U1760">
        <v>21.0537094689364</v>
      </c>
    </row>
    <row r="1761" spans="1:21" x14ac:dyDescent="0.3">
      <c r="A1761" t="s">
        <v>7549</v>
      </c>
      <c r="B1761">
        <v>19.264353504128099</v>
      </c>
      <c r="C1761">
        <v>19.495347506645899</v>
      </c>
      <c r="D1761">
        <v>19.652711633862801</v>
      </c>
      <c r="E1761">
        <v>18.676316833209501</v>
      </c>
      <c r="F1761">
        <v>19.080967236729801</v>
      </c>
      <c r="G1761">
        <v>19.260424973706801</v>
      </c>
      <c r="H1761">
        <v>19.325011862458499</v>
      </c>
      <c r="I1761">
        <v>19.617007603656599</v>
      </c>
      <c r="J1761">
        <v>18.530353168334901</v>
      </c>
      <c r="K1761">
        <v>19.005276072097001</v>
      </c>
      <c r="L1761">
        <v>18.942299578733302</v>
      </c>
      <c r="M1761">
        <v>18.6365157639176</v>
      </c>
      <c r="N1761">
        <v>19.6760716434203</v>
      </c>
      <c r="O1761">
        <v>19.332534413660898</v>
      </c>
      <c r="P1761">
        <v>19.247476191482701</v>
      </c>
      <c r="Q1761">
        <v>18.9511566767865</v>
      </c>
      <c r="R1761">
        <v>18.724804403022699</v>
      </c>
      <c r="S1761">
        <v>19.670873254309701</v>
      </c>
      <c r="T1761">
        <v>19.3166589065032</v>
      </c>
      <c r="U1761">
        <v>19.278461179160601</v>
      </c>
    </row>
    <row r="1762" spans="1:21" x14ac:dyDescent="0.3">
      <c r="A1762" t="s">
        <v>7550</v>
      </c>
      <c r="B1762">
        <v>22.3996648700127</v>
      </c>
      <c r="C1762">
        <v>22.494341772643899</v>
      </c>
      <c r="D1762">
        <v>22.984064818340901</v>
      </c>
      <c r="E1762">
        <v>21.7900890705737</v>
      </c>
      <c r="F1762">
        <v>21.691994233422001</v>
      </c>
      <c r="G1762">
        <v>22.3559676320018</v>
      </c>
      <c r="H1762">
        <v>22.602682172833301</v>
      </c>
      <c r="I1762">
        <v>22.850565582557198</v>
      </c>
      <c r="J1762">
        <v>21.815567191542101</v>
      </c>
      <c r="K1762">
        <v>21.7726784208628</v>
      </c>
      <c r="L1762">
        <v>21.498896435409598</v>
      </c>
      <c r="M1762">
        <v>21.7629680605339</v>
      </c>
      <c r="N1762">
        <v>23.026671177606101</v>
      </c>
      <c r="O1762">
        <v>22.381383205653801</v>
      </c>
      <c r="P1762">
        <v>22.404110086612299</v>
      </c>
      <c r="Q1762">
        <v>21.632483281033</v>
      </c>
      <c r="R1762">
        <v>21.797134524374801</v>
      </c>
      <c r="S1762">
        <v>22.672384765416702</v>
      </c>
      <c r="T1762">
        <v>22.580183406014299</v>
      </c>
      <c r="U1762">
        <v>22.352608098079902</v>
      </c>
    </row>
    <row r="1763" spans="1:21" x14ac:dyDescent="0.3">
      <c r="A1763" t="s">
        <v>7551</v>
      </c>
      <c r="B1763">
        <v>20.429851418525399</v>
      </c>
      <c r="C1763">
        <v>20.554526979483899</v>
      </c>
      <c r="D1763">
        <v>20.5535917536555</v>
      </c>
      <c r="E1763">
        <v>20.0483631646111</v>
      </c>
      <c r="F1763">
        <v>20.464222842849502</v>
      </c>
      <c r="G1763">
        <v>20.433359450723302</v>
      </c>
      <c r="H1763">
        <v>20.508297406806399</v>
      </c>
      <c r="I1763">
        <v>20.6929883536618</v>
      </c>
      <c r="J1763">
        <v>20.1791327019513</v>
      </c>
      <c r="K1763">
        <v>20.315932461367101</v>
      </c>
      <c r="L1763">
        <v>20.542492545704501</v>
      </c>
      <c r="M1763">
        <v>20.2519580006451</v>
      </c>
      <c r="N1763">
        <v>20.523642298710602</v>
      </c>
      <c r="O1763">
        <v>20.548335682691601</v>
      </c>
      <c r="P1763">
        <v>20.442420985838002</v>
      </c>
      <c r="Q1763">
        <v>20.5040205049173</v>
      </c>
      <c r="R1763">
        <v>20.174537484213602</v>
      </c>
      <c r="S1763">
        <v>20.478102463173801</v>
      </c>
      <c r="T1763">
        <v>20.5606717440346</v>
      </c>
      <c r="U1763">
        <v>20.422251065104799</v>
      </c>
    </row>
    <row r="1764" spans="1:21" x14ac:dyDescent="0.3">
      <c r="A1764" t="s">
        <v>7552</v>
      </c>
      <c r="B1764">
        <v>17.211764555375598</v>
      </c>
      <c r="C1764">
        <v>17.491990197696701</v>
      </c>
      <c r="D1764">
        <v>17.433622701222099</v>
      </c>
      <c r="E1764">
        <v>17.008708069245198</v>
      </c>
      <c r="F1764">
        <v>17.088206081856899</v>
      </c>
      <c r="G1764">
        <v>17.416876475287701</v>
      </c>
      <c r="H1764">
        <v>17.517481208178602</v>
      </c>
      <c r="I1764">
        <v>17.707055308825598</v>
      </c>
      <c r="J1764">
        <v>17.2033991918704</v>
      </c>
      <c r="K1764">
        <v>17.253250839057799</v>
      </c>
      <c r="L1764">
        <v>16.883767408661399</v>
      </c>
      <c r="M1764">
        <v>17.155894823525099</v>
      </c>
      <c r="N1764">
        <v>17.500728777947401</v>
      </c>
      <c r="O1764">
        <v>17.366158046576199</v>
      </c>
      <c r="P1764">
        <v>17.253281845859401</v>
      </c>
      <c r="Q1764">
        <v>17.136288298475101</v>
      </c>
      <c r="R1764">
        <v>16.999414936091501</v>
      </c>
      <c r="S1764">
        <v>17.4023737289758</v>
      </c>
      <c r="T1764">
        <v>17.455816813040201</v>
      </c>
      <c r="U1764">
        <v>17.382575764098799</v>
      </c>
    </row>
    <row r="1765" spans="1:21" x14ac:dyDescent="0.3">
      <c r="A1765" t="s">
        <v>7553</v>
      </c>
      <c r="B1765">
        <v>16.917261001634301</v>
      </c>
      <c r="C1765">
        <v>16.8042717473298</v>
      </c>
      <c r="D1765">
        <v>17.010350114774099</v>
      </c>
      <c r="E1765">
        <v>17.182093133060601</v>
      </c>
      <c r="F1765">
        <v>17.060911997285501</v>
      </c>
      <c r="G1765">
        <v>17.020171306160101</v>
      </c>
      <c r="H1765">
        <v>16.995856072995799</v>
      </c>
      <c r="I1765">
        <v>17.102956316149399</v>
      </c>
      <c r="J1765">
        <v>16.9833332523474</v>
      </c>
      <c r="K1765">
        <v>16.9350840721754</v>
      </c>
      <c r="L1765">
        <v>16.981410092264898</v>
      </c>
      <c r="M1765">
        <v>16.956166832089501</v>
      </c>
      <c r="N1765">
        <v>16.985511699137401</v>
      </c>
      <c r="O1765">
        <v>16.8604555096226</v>
      </c>
      <c r="P1765">
        <v>16.989546003247401</v>
      </c>
      <c r="Q1765">
        <v>16.9076586929915</v>
      </c>
      <c r="R1765">
        <v>17.0149996300376</v>
      </c>
      <c r="S1765">
        <v>17.045220698769398</v>
      </c>
      <c r="T1765">
        <v>16.946903171283001</v>
      </c>
      <c r="U1765">
        <v>16.951902221986298</v>
      </c>
    </row>
    <row r="1766" spans="1:21" x14ac:dyDescent="0.3">
      <c r="A1766" t="s">
        <v>7554</v>
      </c>
      <c r="B1766">
        <v>21.175462749943001</v>
      </c>
      <c r="C1766">
        <v>21.1558754399931</v>
      </c>
      <c r="D1766">
        <v>21.068263583187399</v>
      </c>
      <c r="E1766">
        <v>20.960801508640799</v>
      </c>
      <c r="F1766">
        <v>21.194641863406101</v>
      </c>
      <c r="G1766">
        <v>21.179344477857601</v>
      </c>
      <c r="H1766">
        <v>21.082668100490402</v>
      </c>
      <c r="I1766">
        <v>21.407045136051501</v>
      </c>
      <c r="J1766">
        <v>21.008483016648</v>
      </c>
      <c r="K1766">
        <v>20.9671357999717</v>
      </c>
      <c r="L1766">
        <v>21.2165136012879</v>
      </c>
      <c r="M1766">
        <v>21.1397360884175</v>
      </c>
      <c r="N1766">
        <v>21.283631794202101</v>
      </c>
      <c r="O1766">
        <v>21.1309477784209</v>
      </c>
      <c r="P1766">
        <v>21.168874490379199</v>
      </c>
      <c r="Q1766">
        <v>21.146083404795299</v>
      </c>
      <c r="R1766">
        <v>21.276513667733401</v>
      </c>
      <c r="S1766">
        <v>21.3036486935369</v>
      </c>
      <c r="T1766">
        <v>21.236178753432601</v>
      </c>
      <c r="U1766">
        <v>21.187300992566598</v>
      </c>
    </row>
    <row r="1767" spans="1:21" x14ac:dyDescent="0.3">
      <c r="A1767" t="s">
        <v>7555</v>
      </c>
      <c r="B1767">
        <v>27.411292799864299</v>
      </c>
      <c r="C1767">
        <v>27.398078986331601</v>
      </c>
      <c r="D1767">
        <v>27.304202846340399</v>
      </c>
      <c r="E1767">
        <v>27.456313617859799</v>
      </c>
      <c r="F1767">
        <v>27.405700656501399</v>
      </c>
      <c r="G1767">
        <v>27.391528781741499</v>
      </c>
      <c r="H1767">
        <v>27.367443439697499</v>
      </c>
      <c r="I1767">
        <v>27.436147160593901</v>
      </c>
      <c r="J1767">
        <v>27.495579213367801</v>
      </c>
      <c r="K1767">
        <v>27.341716340971001</v>
      </c>
      <c r="L1767">
        <v>27.473601797656102</v>
      </c>
      <c r="M1767">
        <v>27.654055111521998</v>
      </c>
      <c r="N1767">
        <v>27.340647349322101</v>
      </c>
      <c r="O1767">
        <v>27.347645500075402</v>
      </c>
      <c r="P1767">
        <v>27.409354989917102</v>
      </c>
      <c r="Q1767">
        <v>27.491604038762599</v>
      </c>
      <c r="R1767">
        <v>27.508568570702199</v>
      </c>
      <c r="S1767">
        <v>27.368214815698199</v>
      </c>
      <c r="T1767">
        <v>27.388776518508902</v>
      </c>
      <c r="U1767">
        <v>27.394812717067602</v>
      </c>
    </row>
    <row r="1768" spans="1:21" x14ac:dyDescent="0.3">
      <c r="A1768" t="s">
        <v>7556</v>
      </c>
      <c r="B1768">
        <v>19.598578528092801</v>
      </c>
      <c r="C1768">
        <v>19.602013139943999</v>
      </c>
      <c r="D1768">
        <v>19.630605045167499</v>
      </c>
      <c r="E1768">
        <v>19.675842143348099</v>
      </c>
      <c r="F1768">
        <v>19.626427405476701</v>
      </c>
      <c r="G1768">
        <v>19.651324334176099</v>
      </c>
      <c r="H1768">
        <v>19.733308749881001</v>
      </c>
      <c r="I1768">
        <v>19.451580097731402</v>
      </c>
      <c r="J1768">
        <v>19.583945035110499</v>
      </c>
      <c r="K1768">
        <v>19.7563164793489</v>
      </c>
      <c r="L1768">
        <v>19.618308401970001</v>
      </c>
      <c r="M1768">
        <v>19.615326417785901</v>
      </c>
      <c r="N1768">
        <v>19.657668129912</v>
      </c>
      <c r="O1768">
        <v>19.665580308576001</v>
      </c>
      <c r="P1768">
        <v>19.6524263219912</v>
      </c>
      <c r="Q1768">
        <v>19.638443982799402</v>
      </c>
      <c r="R1768">
        <v>19.599073833161398</v>
      </c>
      <c r="S1768">
        <v>19.647477391176</v>
      </c>
      <c r="T1768">
        <v>19.6660474913214</v>
      </c>
      <c r="U1768">
        <v>19.5995151443284</v>
      </c>
    </row>
    <row r="1769" spans="1:21" x14ac:dyDescent="0.3">
      <c r="A1769" t="s">
        <v>7557</v>
      </c>
      <c r="B1769">
        <v>22.4098073446869</v>
      </c>
      <c r="C1769">
        <v>22.453031717943102</v>
      </c>
      <c r="D1769">
        <v>22.582429185356801</v>
      </c>
      <c r="E1769">
        <v>22.567846603872098</v>
      </c>
      <c r="F1769">
        <v>22.410403486913701</v>
      </c>
      <c r="G1769">
        <v>22.479856473604801</v>
      </c>
      <c r="H1769">
        <v>22.6445021765714</v>
      </c>
      <c r="I1769">
        <v>22.533563920556201</v>
      </c>
      <c r="J1769">
        <v>22.567343472658798</v>
      </c>
      <c r="K1769">
        <v>23.0440047694964</v>
      </c>
      <c r="L1769">
        <v>22.241178277772701</v>
      </c>
      <c r="M1769">
        <v>22.4092437813838</v>
      </c>
      <c r="N1769">
        <v>22.519930118166201</v>
      </c>
      <c r="O1769">
        <v>22.5334533630683</v>
      </c>
      <c r="P1769">
        <v>22.420120628988201</v>
      </c>
      <c r="Q1769">
        <v>22.308134042813499</v>
      </c>
      <c r="R1769">
        <v>22.390538993353999</v>
      </c>
      <c r="S1769">
        <v>22.369370988045201</v>
      </c>
      <c r="T1769">
        <v>22.536508719099398</v>
      </c>
      <c r="U1769">
        <v>22.4718260114762</v>
      </c>
    </row>
    <row r="1770" spans="1:21" x14ac:dyDescent="0.3">
      <c r="A1770" t="s">
        <v>7558</v>
      </c>
      <c r="B1770">
        <v>15.8548028105456</v>
      </c>
      <c r="C1770">
        <v>15.4590441883926</v>
      </c>
      <c r="D1770">
        <v>16.5948042430234</v>
      </c>
      <c r="E1770">
        <v>15.335658981144499</v>
      </c>
      <c r="F1770">
        <v>15.4632478451575</v>
      </c>
      <c r="G1770">
        <v>16.095896318094699</v>
      </c>
      <c r="H1770">
        <v>15.917952947197101</v>
      </c>
      <c r="I1770">
        <v>16.1118032976004</v>
      </c>
      <c r="J1770">
        <v>15.508400832400101</v>
      </c>
      <c r="K1770">
        <v>15.403939122811201</v>
      </c>
      <c r="L1770">
        <v>15.671707497734999</v>
      </c>
      <c r="M1770">
        <v>15.9422952763657</v>
      </c>
      <c r="N1770">
        <v>16.423264337405701</v>
      </c>
      <c r="O1770">
        <v>15.8415635763622</v>
      </c>
      <c r="P1770">
        <v>15.898660212027201</v>
      </c>
      <c r="Q1770">
        <v>15.807149833910101</v>
      </c>
      <c r="R1770">
        <v>15.739245904468101</v>
      </c>
      <c r="S1770">
        <v>16.225086263269901</v>
      </c>
      <c r="T1770">
        <v>16.0218728521595</v>
      </c>
      <c r="U1770">
        <v>16.060599793744402</v>
      </c>
    </row>
    <row r="1771" spans="1:21" x14ac:dyDescent="0.3">
      <c r="A1771" t="s">
        <v>7559</v>
      </c>
      <c r="B1771">
        <v>28.330393169155698</v>
      </c>
      <c r="C1771">
        <v>28.398407991538502</v>
      </c>
      <c r="D1771">
        <v>27.9409620118014</v>
      </c>
      <c r="E1771">
        <v>28.461836310787699</v>
      </c>
      <c r="F1771">
        <v>28.178338869331601</v>
      </c>
      <c r="G1771">
        <v>28.274725536288699</v>
      </c>
      <c r="H1771">
        <v>28.339640056820901</v>
      </c>
      <c r="I1771">
        <v>28.331345403412499</v>
      </c>
      <c r="J1771">
        <v>28.4377789546255</v>
      </c>
      <c r="K1771">
        <v>28.2073986568621</v>
      </c>
      <c r="L1771">
        <v>28.309853120398198</v>
      </c>
      <c r="M1771">
        <v>28.755909914196199</v>
      </c>
      <c r="N1771">
        <v>28.0158080468034</v>
      </c>
      <c r="O1771">
        <v>28.359755707049899</v>
      </c>
      <c r="P1771">
        <v>28.302246805370199</v>
      </c>
      <c r="Q1771">
        <v>28.350464978256799</v>
      </c>
      <c r="R1771">
        <v>28.5155589465353</v>
      </c>
      <c r="S1771">
        <v>28.261278572029699</v>
      </c>
      <c r="T1771">
        <v>28.405671403336601</v>
      </c>
      <c r="U1771">
        <v>28.304369929824901</v>
      </c>
    </row>
    <row r="1772" spans="1:21" x14ac:dyDescent="0.3">
      <c r="A1772" t="s">
        <v>7560</v>
      </c>
      <c r="B1772">
        <v>18.363923845229301</v>
      </c>
      <c r="C1772">
        <v>18.625624388118801</v>
      </c>
      <c r="D1772">
        <v>16.959487883364801</v>
      </c>
      <c r="E1772">
        <v>17.989630073592998</v>
      </c>
      <c r="F1772">
        <v>18.803251098029602</v>
      </c>
      <c r="G1772">
        <v>18.3722997727882</v>
      </c>
      <c r="H1772">
        <v>19.453900911905599</v>
      </c>
      <c r="I1772">
        <v>18.555471199570501</v>
      </c>
      <c r="J1772">
        <v>17.5441675212865</v>
      </c>
      <c r="K1772">
        <v>18.656945103303901</v>
      </c>
      <c r="L1772">
        <v>17.587442502469798</v>
      </c>
      <c r="M1772">
        <v>18.246165022162401</v>
      </c>
      <c r="N1772">
        <v>18.935901290943299</v>
      </c>
      <c r="O1772">
        <v>18.021242372180001</v>
      </c>
      <c r="P1772">
        <v>18.309466106670801</v>
      </c>
      <c r="Q1772">
        <v>18.3591609814588</v>
      </c>
      <c r="R1772">
        <v>18.313554257295301</v>
      </c>
      <c r="S1772">
        <v>17.763628654703201</v>
      </c>
      <c r="T1772">
        <v>17.422723861482201</v>
      </c>
      <c r="U1772">
        <v>18.425621238252401</v>
      </c>
    </row>
    <row r="1773" spans="1:21" x14ac:dyDescent="0.3">
      <c r="A1773" t="s">
        <v>7561</v>
      </c>
      <c r="B1773">
        <v>19.184260035824</v>
      </c>
      <c r="C1773">
        <v>19.155913339052798</v>
      </c>
      <c r="D1773">
        <v>19.0524351563481</v>
      </c>
      <c r="E1773">
        <v>19.2908222277898</v>
      </c>
      <c r="F1773">
        <v>19.354319907902202</v>
      </c>
      <c r="G1773">
        <v>19.262552662812599</v>
      </c>
      <c r="H1773">
        <v>19.113886608396001</v>
      </c>
      <c r="I1773">
        <v>19.3499395790863</v>
      </c>
      <c r="J1773">
        <v>19.303948569614001</v>
      </c>
      <c r="K1773">
        <v>19.308200520616701</v>
      </c>
      <c r="L1773">
        <v>19.351415602708901</v>
      </c>
      <c r="M1773">
        <v>19.413296004218999</v>
      </c>
      <c r="N1773">
        <v>18.967201866125901</v>
      </c>
      <c r="O1773">
        <v>19.159310451476198</v>
      </c>
      <c r="P1773">
        <v>19.2167445087834</v>
      </c>
      <c r="Q1773">
        <v>19.346191196642401</v>
      </c>
      <c r="R1773">
        <v>19.239716887787399</v>
      </c>
      <c r="S1773">
        <v>19.157324281270501</v>
      </c>
      <c r="T1773">
        <v>19.034892753749201</v>
      </c>
      <c r="U1773">
        <v>19.233148796364301</v>
      </c>
    </row>
    <row r="1774" spans="1:21" x14ac:dyDescent="0.3">
      <c r="A1774" t="s">
        <v>7562</v>
      </c>
      <c r="B1774">
        <v>17.890684027848899</v>
      </c>
      <c r="C1774">
        <v>17.8784791037174</v>
      </c>
      <c r="D1774">
        <v>17.554415793677698</v>
      </c>
      <c r="E1774">
        <v>17.9346642377756</v>
      </c>
      <c r="F1774">
        <v>18.4570990520786</v>
      </c>
      <c r="G1774">
        <v>17.921984027139999</v>
      </c>
      <c r="H1774">
        <v>17.862690861982301</v>
      </c>
      <c r="I1774">
        <v>17.824590393758399</v>
      </c>
      <c r="J1774">
        <v>17.904598413880201</v>
      </c>
      <c r="K1774">
        <v>18.552191338794199</v>
      </c>
      <c r="L1774">
        <v>18.0799587266816</v>
      </c>
      <c r="M1774">
        <v>18.081117259807101</v>
      </c>
      <c r="N1774">
        <v>17.6380917021717</v>
      </c>
      <c r="O1774">
        <v>17.992563254930399</v>
      </c>
      <c r="P1774">
        <v>17.881723338986699</v>
      </c>
      <c r="Q1774">
        <v>17.950904951402499</v>
      </c>
      <c r="R1774">
        <v>18.114840886762899</v>
      </c>
      <c r="S1774">
        <v>17.6995394483416</v>
      </c>
      <c r="T1774">
        <v>18.055362980543901</v>
      </c>
      <c r="U1774">
        <v>17.932240809779799</v>
      </c>
    </row>
    <row r="1775" spans="1:21" x14ac:dyDescent="0.3">
      <c r="A1775" t="s">
        <v>7563</v>
      </c>
      <c r="B1775">
        <v>20.6218357435353</v>
      </c>
      <c r="C1775">
        <v>20.6229648943835</v>
      </c>
      <c r="D1775">
        <v>20.043766859732401</v>
      </c>
      <c r="E1775">
        <v>21.038028358884699</v>
      </c>
      <c r="F1775">
        <v>20.868539216698199</v>
      </c>
      <c r="G1775">
        <v>20.6171145727949</v>
      </c>
      <c r="H1775">
        <v>20.716516291308299</v>
      </c>
      <c r="I1775">
        <v>19.851443250566199</v>
      </c>
      <c r="J1775">
        <v>20.919312992413701</v>
      </c>
      <c r="K1775">
        <v>21.136059586075401</v>
      </c>
      <c r="L1775">
        <v>20.8379973327255</v>
      </c>
      <c r="M1775">
        <v>20.553232898797301</v>
      </c>
      <c r="N1775">
        <v>20.1323930956965</v>
      </c>
      <c r="O1775">
        <v>20.822945690141999</v>
      </c>
      <c r="P1775">
        <v>20.531264784895601</v>
      </c>
      <c r="Q1775">
        <v>20.9285947036064</v>
      </c>
      <c r="R1775">
        <v>20.911870899411898</v>
      </c>
      <c r="S1775">
        <v>20.287687446482899</v>
      </c>
      <c r="T1775">
        <v>20.701690727662601</v>
      </c>
      <c r="U1775">
        <v>20.703473772075899</v>
      </c>
    </row>
    <row r="1776" spans="1:21" x14ac:dyDescent="0.3">
      <c r="A1776" t="s">
        <v>7564</v>
      </c>
      <c r="B1776">
        <v>24.726743553968898</v>
      </c>
      <c r="C1776">
        <v>24.7359444028904</v>
      </c>
      <c r="D1776">
        <v>24.444102874327498</v>
      </c>
      <c r="E1776">
        <v>24.751300169747999</v>
      </c>
      <c r="F1776">
        <v>24.866133690765299</v>
      </c>
      <c r="G1776">
        <v>24.708972507892501</v>
      </c>
      <c r="H1776">
        <v>24.541992674918301</v>
      </c>
      <c r="I1776">
        <v>24.625108685135402</v>
      </c>
      <c r="J1776">
        <v>24.823015513161099</v>
      </c>
      <c r="K1776">
        <v>24.796815125225301</v>
      </c>
      <c r="L1776">
        <v>25.040141225559399</v>
      </c>
      <c r="M1776">
        <v>24.867959375402702</v>
      </c>
      <c r="N1776">
        <v>24.586781756456599</v>
      </c>
      <c r="O1776">
        <v>24.770969106567001</v>
      </c>
      <c r="P1776">
        <v>24.7375051531704</v>
      </c>
      <c r="Q1776">
        <v>24.919918969415001</v>
      </c>
      <c r="R1776">
        <v>24.936753056073101</v>
      </c>
      <c r="S1776">
        <v>24.655086023025099</v>
      </c>
      <c r="T1776">
        <v>24.633643657540102</v>
      </c>
      <c r="U1776">
        <v>24.6994123407767</v>
      </c>
    </row>
    <row r="1777" spans="1:21" x14ac:dyDescent="0.3">
      <c r="A1777" t="s">
        <v>7565</v>
      </c>
      <c r="B1777">
        <v>21.0050056100158</v>
      </c>
      <c r="C1777">
        <v>21.098927606587999</v>
      </c>
      <c r="D1777">
        <v>20.8756508942935</v>
      </c>
      <c r="E1777">
        <v>21.0785399844038</v>
      </c>
      <c r="F1777">
        <v>20.935399572756999</v>
      </c>
      <c r="G1777">
        <v>20.991260385737601</v>
      </c>
      <c r="H1777">
        <v>21.094841324917301</v>
      </c>
      <c r="I1777">
        <v>20.825481263222098</v>
      </c>
      <c r="J1777">
        <v>21.1488272195304</v>
      </c>
      <c r="K1777">
        <v>21.0223116101618</v>
      </c>
      <c r="L1777">
        <v>21.038999121551399</v>
      </c>
      <c r="M1777">
        <v>21.112751496254798</v>
      </c>
      <c r="N1777">
        <v>20.8358469308791</v>
      </c>
      <c r="O1777">
        <v>21.112525359484199</v>
      </c>
      <c r="P1777">
        <v>21.012422030036198</v>
      </c>
      <c r="Q1777">
        <v>21.0017850202929</v>
      </c>
      <c r="R1777">
        <v>21.098781441304698</v>
      </c>
      <c r="S1777">
        <v>20.8341956130919</v>
      </c>
      <c r="T1777">
        <v>21.110876655952399</v>
      </c>
      <c r="U1777">
        <v>20.9851499934916</v>
      </c>
    </row>
    <row r="1778" spans="1:21" x14ac:dyDescent="0.3">
      <c r="A1778" t="s">
        <v>7566</v>
      </c>
      <c r="B1778">
        <v>21.997902959874999</v>
      </c>
      <c r="C1778">
        <v>22.028919876071001</v>
      </c>
      <c r="D1778">
        <v>21.9324975353361</v>
      </c>
      <c r="E1778">
        <v>21.877996535678001</v>
      </c>
      <c r="F1778">
        <v>22.052198513984901</v>
      </c>
      <c r="G1778">
        <v>21.9597491731964</v>
      </c>
      <c r="H1778">
        <v>22.065543789743899</v>
      </c>
      <c r="I1778">
        <v>22.243758997868699</v>
      </c>
      <c r="J1778">
        <v>21.7431201978305</v>
      </c>
      <c r="K1778">
        <v>21.9259883558002</v>
      </c>
      <c r="L1778">
        <v>21.841747727253001</v>
      </c>
      <c r="M1778">
        <v>21.959693320722799</v>
      </c>
      <c r="N1778">
        <v>22.190804716116801</v>
      </c>
      <c r="O1778">
        <v>21.8860962740813</v>
      </c>
      <c r="P1778">
        <v>22.0095471575662</v>
      </c>
      <c r="Q1778">
        <v>22.002106756477801</v>
      </c>
      <c r="R1778">
        <v>21.8730902954652</v>
      </c>
      <c r="S1778">
        <v>22.142565287915001</v>
      </c>
      <c r="T1778">
        <v>21.8044100131814</v>
      </c>
      <c r="U1778">
        <v>21.9490092844283</v>
      </c>
    </row>
    <row r="1779" spans="1:21" x14ac:dyDescent="0.3">
      <c r="A1779" t="s">
        <v>7567</v>
      </c>
      <c r="B1779">
        <v>20.9119612554261</v>
      </c>
      <c r="C1779">
        <v>20.946812916821901</v>
      </c>
      <c r="D1779">
        <v>20.9311756331978</v>
      </c>
      <c r="E1779">
        <v>20.940639542147299</v>
      </c>
      <c r="F1779">
        <v>20.9147530192494</v>
      </c>
      <c r="G1779">
        <v>20.934799391128902</v>
      </c>
      <c r="H1779">
        <v>20.851342773401999</v>
      </c>
      <c r="I1779">
        <v>21.048107665097699</v>
      </c>
      <c r="J1779">
        <v>20.858551743094001</v>
      </c>
      <c r="K1779">
        <v>20.977021726563699</v>
      </c>
      <c r="L1779">
        <v>21.0968042832172</v>
      </c>
      <c r="M1779">
        <v>21.012255996967301</v>
      </c>
      <c r="N1779">
        <v>20.9169444986074</v>
      </c>
      <c r="O1779">
        <v>20.9595728264825</v>
      </c>
      <c r="P1779">
        <v>20.935763528898701</v>
      </c>
      <c r="Q1779">
        <v>21.1604475739747</v>
      </c>
      <c r="R1779">
        <v>20.853900667828398</v>
      </c>
      <c r="S1779">
        <v>20.9797787237904</v>
      </c>
      <c r="T1779">
        <v>20.834003454271699</v>
      </c>
      <c r="U1779">
        <v>20.9126979893014</v>
      </c>
    </row>
    <row r="1780" spans="1:21" x14ac:dyDescent="0.3">
      <c r="A1780" t="s">
        <v>7568</v>
      </c>
      <c r="B1780">
        <v>23.260950053018298</v>
      </c>
      <c r="C1780">
        <v>22.8779562388663</v>
      </c>
      <c r="D1780">
        <v>24.100021127385901</v>
      </c>
      <c r="E1780">
        <v>22.543822559252799</v>
      </c>
      <c r="F1780">
        <v>22.934379574297001</v>
      </c>
      <c r="G1780">
        <v>23.261216792133599</v>
      </c>
      <c r="H1780">
        <v>22.820141484972101</v>
      </c>
      <c r="I1780">
        <v>23.781051982804399</v>
      </c>
      <c r="J1780">
        <v>22.677516619017201</v>
      </c>
      <c r="K1780">
        <v>22.742288674442499</v>
      </c>
      <c r="L1780">
        <v>22.822668125051202</v>
      </c>
      <c r="M1780">
        <v>22.695885071103799</v>
      </c>
      <c r="N1780">
        <v>24.0334652902357</v>
      </c>
      <c r="O1780">
        <v>22.9454085418568</v>
      </c>
      <c r="P1780">
        <v>23.2839960711819</v>
      </c>
      <c r="Q1780">
        <v>22.794284974810399</v>
      </c>
      <c r="R1780">
        <v>22.7982261935365</v>
      </c>
      <c r="S1780">
        <v>23.725454385565499</v>
      </c>
      <c r="T1780">
        <v>22.831490617678298</v>
      </c>
      <c r="U1780">
        <v>23.239396501075099</v>
      </c>
    </row>
    <row r="1781" spans="1:21" x14ac:dyDescent="0.3">
      <c r="A1781" t="s">
        <v>7569</v>
      </c>
      <c r="B1781">
        <v>17.4041160027197</v>
      </c>
      <c r="C1781">
        <v>17.484500242800699</v>
      </c>
      <c r="D1781">
        <v>17.2144585211534</v>
      </c>
      <c r="E1781">
        <v>17.447384114919402</v>
      </c>
      <c r="F1781">
        <v>17.420929640974698</v>
      </c>
      <c r="G1781">
        <v>17.500089104540901</v>
      </c>
      <c r="H1781">
        <v>17.453029968036301</v>
      </c>
      <c r="I1781">
        <v>17.135354254882898</v>
      </c>
      <c r="J1781">
        <v>17.5312115358273</v>
      </c>
      <c r="K1781">
        <v>17.480503408258699</v>
      </c>
      <c r="L1781">
        <v>17.411334436285401</v>
      </c>
      <c r="M1781">
        <v>17.217249033811001</v>
      </c>
      <c r="N1781">
        <v>17.446259732827599</v>
      </c>
      <c r="O1781">
        <v>17.598025311581399</v>
      </c>
      <c r="P1781">
        <v>17.442619036842199</v>
      </c>
      <c r="Q1781">
        <v>17.337817704128099</v>
      </c>
      <c r="R1781">
        <v>17.418243694710501</v>
      </c>
      <c r="S1781">
        <v>17.410900050576</v>
      </c>
      <c r="T1781">
        <v>17.6313413368634</v>
      </c>
      <c r="U1781">
        <v>17.4652911697187</v>
      </c>
    </row>
    <row r="1782" spans="1:21" x14ac:dyDescent="0.3">
      <c r="A1782" t="s">
        <v>7570</v>
      </c>
      <c r="B1782">
        <v>20.673147399914399</v>
      </c>
      <c r="C1782">
        <v>20.7399777390149</v>
      </c>
      <c r="D1782">
        <v>20.711352933191201</v>
      </c>
      <c r="E1782">
        <v>20.752385598751701</v>
      </c>
      <c r="F1782">
        <v>20.721076672754599</v>
      </c>
      <c r="G1782">
        <v>20.739213525874</v>
      </c>
      <c r="H1782">
        <v>20.773095448311</v>
      </c>
      <c r="I1782">
        <v>20.6657492431756</v>
      </c>
      <c r="J1782">
        <v>20.7758667555544</v>
      </c>
      <c r="K1782">
        <v>21.052412455785198</v>
      </c>
      <c r="L1782">
        <v>20.813309364336298</v>
      </c>
      <c r="M1782">
        <v>20.780490297092101</v>
      </c>
      <c r="N1782">
        <v>20.4997818008199</v>
      </c>
      <c r="O1782">
        <v>20.644416045416602</v>
      </c>
      <c r="P1782">
        <v>20.7103077534039</v>
      </c>
      <c r="Q1782">
        <v>20.755590401553199</v>
      </c>
      <c r="R1782">
        <v>20.802332301237801</v>
      </c>
      <c r="S1782">
        <v>20.493522472195099</v>
      </c>
      <c r="T1782">
        <v>20.702220932141099</v>
      </c>
      <c r="U1782">
        <v>20.704826510012701</v>
      </c>
    </row>
    <row r="1783" spans="1:21" x14ac:dyDescent="0.3">
      <c r="A1783" t="s">
        <v>7571</v>
      </c>
      <c r="B1783">
        <v>15.4965750563111</v>
      </c>
      <c r="C1783">
        <v>15.554718731158699</v>
      </c>
      <c r="D1783">
        <v>15.6126696383729</v>
      </c>
      <c r="E1783">
        <v>15.990513142828901</v>
      </c>
      <c r="F1783">
        <v>15.7664797424247</v>
      </c>
      <c r="G1783">
        <v>15.7183602040257</v>
      </c>
      <c r="H1783">
        <v>15.7870680113771</v>
      </c>
      <c r="I1783">
        <v>15.385180914405201</v>
      </c>
      <c r="J1783">
        <v>15.7039924281937</v>
      </c>
      <c r="K1783">
        <v>15.7597585026371</v>
      </c>
      <c r="L1783">
        <v>15.734160077587701</v>
      </c>
      <c r="M1783">
        <v>16.021365594924699</v>
      </c>
      <c r="N1783">
        <v>15.316633226214099</v>
      </c>
      <c r="O1783">
        <v>15.726695974999499</v>
      </c>
      <c r="P1783">
        <v>15.595423056214599</v>
      </c>
      <c r="Q1783">
        <v>15.9946087842479</v>
      </c>
      <c r="R1783">
        <v>15.616243014897099</v>
      </c>
      <c r="S1783">
        <v>15.251938580100401</v>
      </c>
      <c r="T1783">
        <v>15.656149358467101</v>
      </c>
      <c r="U1783">
        <v>15.631039946928601</v>
      </c>
    </row>
    <row r="1784" spans="1:21" x14ac:dyDescent="0.3">
      <c r="A1784" t="s">
        <v>7572</v>
      </c>
      <c r="B1784">
        <v>16.895237885822599</v>
      </c>
      <c r="C1784">
        <v>16.764093438564</v>
      </c>
      <c r="D1784">
        <v>16.997926659594199</v>
      </c>
      <c r="E1784">
        <v>16.903366684442101</v>
      </c>
      <c r="F1784">
        <v>16.849200195293498</v>
      </c>
      <c r="G1784">
        <v>16.8980021533242</v>
      </c>
      <c r="H1784">
        <v>16.883629903100299</v>
      </c>
      <c r="I1784">
        <v>16.900370390090099</v>
      </c>
      <c r="J1784">
        <v>16.786824726060399</v>
      </c>
      <c r="K1784">
        <v>17.1094842225143</v>
      </c>
      <c r="L1784">
        <v>17.054815605173701</v>
      </c>
      <c r="M1784">
        <v>17.0461553332938</v>
      </c>
      <c r="N1784">
        <v>17.076491733151599</v>
      </c>
      <c r="O1784">
        <v>17.1046262295059</v>
      </c>
      <c r="P1784">
        <v>16.937581559546999</v>
      </c>
      <c r="Q1784">
        <v>16.981534128585</v>
      </c>
      <c r="R1784">
        <v>16.645555447647801</v>
      </c>
      <c r="S1784">
        <v>16.952783600458901</v>
      </c>
      <c r="T1784">
        <v>17.126111010126099</v>
      </c>
      <c r="U1784">
        <v>16.856207304954001</v>
      </c>
    </row>
    <row r="1785" spans="1:21" x14ac:dyDescent="0.3">
      <c r="A1785" t="s">
        <v>7573</v>
      </c>
      <c r="B1785">
        <v>23.9564525945</v>
      </c>
      <c r="C1785">
        <v>23.942180353427499</v>
      </c>
      <c r="D1785">
        <v>24.176398306289599</v>
      </c>
      <c r="E1785">
        <v>23.6035851142627</v>
      </c>
      <c r="F1785">
        <v>23.936713283215902</v>
      </c>
      <c r="G1785">
        <v>23.941886601051699</v>
      </c>
      <c r="H1785">
        <v>23.724181155847202</v>
      </c>
      <c r="I1785">
        <v>24.236919917713099</v>
      </c>
      <c r="J1785">
        <v>23.627249152242999</v>
      </c>
      <c r="K1785">
        <v>23.8398982020524</v>
      </c>
      <c r="L1785">
        <v>23.9615286565109</v>
      </c>
      <c r="M1785">
        <v>23.8988412001084</v>
      </c>
      <c r="N1785">
        <v>24.1682734155943</v>
      </c>
      <c r="O1785">
        <v>23.848036958008301</v>
      </c>
      <c r="P1785">
        <v>23.962626463634798</v>
      </c>
      <c r="Q1785">
        <v>23.958809117609199</v>
      </c>
      <c r="R1785">
        <v>23.686207514303799</v>
      </c>
      <c r="S1785">
        <v>24.185906003304002</v>
      </c>
      <c r="T1785">
        <v>23.821888389443</v>
      </c>
      <c r="U1785">
        <v>23.937026408132699</v>
      </c>
    </row>
    <row r="1786" spans="1:21" x14ac:dyDescent="0.3">
      <c r="A1786" t="s">
        <v>7574</v>
      </c>
      <c r="B1786">
        <v>21.101956061442699</v>
      </c>
      <c r="C1786">
        <v>21.1222310454534</v>
      </c>
      <c r="D1786">
        <v>21.035504873915901</v>
      </c>
      <c r="E1786">
        <v>21.258293481470101</v>
      </c>
      <c r="F1786">
        <v>21.231334786437699</v>
      </c>
      <c r="G1786">
        <v>21.143261551246699</v>
      </c>
      <c r="H1786">
        <v>21.096937192548701</v>
      </c>
      <c r="I1786">
        <v>21.1295381016646</v>
      </c>
      <c r="J1786">
        <v>21.3092993781727</v>
      </c>
      <c r="K1786">
        <v>21.125813533129701</v>
      </c>
      <c r="L1786">
        <v>21.2016156217298</v>
      </c>
      <c r="M1786">
        <v>21.207663107544001</v>
      </c>
      <c r="N1786">
        <v>21.063455794040301</v>
      </c>
      <c r="O1786">
        <v>21.036089644526701</v>
      </c>
      <c r="P1786">
        <v>21.127414229100101</v>
      </c>
      <c r="Q1786">
        <v>21.1652163636133</v>
      </c>
      <c r="R1786">
        <v>21.2932548804032</v>
      </c>
      <c r="S1786">
        <v>21.222069576845701</v>
      </c>
      <c r="T1786">
        <v>21.122741381770499</v>
      </c>
      <c r="U1786">
        <v>21.119905925155798</v>
      </c>
    </row>
    <row r="1787" spans="1:21" x14ac:dyDescent="0.3">
      <c r="A1787" t="s">
        <v>7575</v>
      </c>
      <c r="B1787">
        <v>23.379885872276901</v>
      </c>
      <c r="C1787">
        <v>23.360265621208899</v>
      </c>
      <c r="D1787">
        <v>23.5123988857403</v>
      </c>
      <c r="E1787">
        <v>23.343099156070299</v>
      </c>
      <c r="F1787">
        <v>23.187527546964201</v>
      </c>
      <c r="G1787">
        <v>23.368185435875102</v>
      </c>
      <c r="H1787">
        <v>23.4286795751988</v>
      </c>
      <c r="I1787">
        <v>23.411336634185101</v>
      </c>
      <c r="J1787">
        <v>23.312826523555799</v>
      </c>
      <c r="K1787">
        <v>23.445275818684699</v>
      </c>
      <c r="L1787">
        <v>23.033743630716501</v>
      </c>
      <c r="M1787">
        <v>23.062121705875398</v>
      </c>
      <c r="N1787">
        <v>23.5419490083851</v>
      </c>
      <c r="O1787">
        <v>23.4822843832094</v>
      </c>
      <c r="P1787">
        <v>23.3644587634579</v>
      </c>
      <c r="Q1787">
        <v>23.243724209420801</v>
      </c>
      <c r="R1787">
        <v>23.2391968961057</v>
      </c>
      <c r="S1787">
        <v>23.538417127858501</v>
      </c>
      <c r="T1787">
        <v>23.492453636972598</v>
      </c>
      <c r="U1787">
        <v>23.3848501562235</v>
      </c>
    </row>
    <row r="1788" spans="1:21" x14ac:dyDescent="0.3">
      <c r="A1788" t="s">
        <v>7576</v>
      </c>
      <c r="B1788">
        <v>22.491356284943901</v>
      </c>
      <c r="C1788">
        <v>22.300836574007299</v>
      </c>
      <c r="D1788">
        <v>22.717233412824001</v>
      </c>
      <c r="E1788">
        <v>22.2700764096417</v>
      </c>
      <c r="F1788">
        <v>22.346411114062398</v>
      </c>
      <c r="G1788">
        <v>22.486475970124999</v>
      </c>
      <c r="H1788">
        <v>22.425317672045299</v>
      </c>
      <c r="I1788">
        <v>22.656013890427001</v>
      </c>
      <c r="J1788">
        <v>22.442178844176699</v>
      </c>
      <c r="K1788">
        <v>22.406709442884999</v>
      </c>
      <c r="L1788">
        <v>22.347622275003701</v>
      </c>
      <c r="M1788">
        <v>22.420389645043699</v>
      </c>
      <c r="N1788">
        <v>22.736136787127599</v>
      </c>
      <c r="O1788">
        <v>22.3307263427421</v>
      </c>
      <c r="P1788">
        <v>22.486915165502499</v>
      </c>
      <c r="Q1788">
        <v>22.423377142342499</v>
      </c>
      <c r="R1788">
        <v>22.459833529971601</v>
      </c>
      <c r="S1788">
        <v>22.672659379353401</v>
      </c>
      <c r="T1788">
        <v>22.4497814531899</v>
      </c>
      <c r="U1788">
        <v>22.492302437676599</v>
      </c>
    </row>
    <row r="1789" spans="1:21" x14ac:dyDescent="0.3">
      <c r="A1789" t="s">
        <v>7577</v>
      </c>
      <c r="B1789">
        <v>22.507551325953301</v>
      </c>
      <c r="C1789">
        <v>21.875310729619301</v>
      </c>
      <c r="D1789">
        <v>23.664522792518699</v>
      </c>
      <c r="E1789">
        <v>21.419701901636799</v>
      </c>
      <c r="F1789">
        <v>21.726570357395001</v>
      </c>
      <c r="G1789">
        <v>22.504115217571702</v>
      </c>
      <c r="H1789">
        <v>22.163427603351899</v>
      </c>
      <c r="I1789">
        <v>23.126485519540299</v>
      </c>
      <c r="J1789">
        <v>21.479328281938098</v>
      </c>
      <c r="K1789">
        <v>21.5352288765434</v>
      </c>
      <c r="L1789">
        <v>21.0700144874349</v>
      </c>
      <c r="M1789">
        <v>21.2440224774403</v>
      </c>
      <c r="N1789">
        <v>23.649453717497501</v>
      </c>
      <c r="O1789">
        <v>21.899415924048601</v>
      </c>
      <c r="P1789">
        <v>22.536134909031801</v>
      </c>
      <c r="Q1789">
        <v>21.342637638671199</v>
      </c>
      <c r="R1789">
        <v>21.451906417294701</v>
      </c>
      <c r="S1789">
        <v>23.116232402199</v>
      </c>
      <c r="T1789">
        <v>22.146680634801001</v>
      </c>
      <c r="U1789">
        <v>22.4764983694158</v>
      </c>
    </row>
    <row r="1790" spans="1:21" x14ac:dyDescent="0.3">
      <c r="A1790" t="s">
        <v>7578</v>
      </c>
      <c r="B1790">
        <v>18.623501743761398</v>
      </c>
      <c r="C1790">
        <v>18.111242531587799</v>
      </c>
      <c r="D1790">
        <v>19.0012912792956</v>
      </c>
      <c r="E1790">
        <v>18.101082076055999</v>
      </c>
      <c r="F1790">
        <v>18.496038233236401</v>
      </c>
      <c r="G1790">
        <v>18.7024549935363</v>
      </c>
      <c r="H1790">
        <v>18.0569689774292</v>
      </c>
      <c r="I1790">
        <v>19.505330466783601</v>
      </c>
      <c r="J1790">
        <v>18.385037038444299</v>
      </c>
      <c r="K1790">
        <v>18.3081030102611</v>
      </c>
      <c r="L1790">
        <v>18.385845524430501</v>
      </c>
      <c r="M1790">
        <v>18.435286778548601</v>
      </c>
      <c r="N1790">
        <v>19.020889172788198</v>
      </c>
      <c r="O1790">
        <v>18.1396847074509</v>
      </c>
      <c r="P1790">
        <v>18.660621867014601</v>
      </c>
      <c r="Q1790">
        <v>18.5896162533781</v>
      </c>
      <c r="R1790">
        <v>18.3414652289527</v>
      </c>
      <c r="S1790">
        <v>19.141701676666599</v>
      </c>
      <c r="T1790">
        <v>18.1138307059638</v>
      </c>
      <c r="U1790">
        <v>18.668498903950201</v>
      </c>
    </row>
    <row r="1791" spans="1:21" x14ac:dyDescent="0.3">
      <c r="A1791" t="s">
        <v>7579</v>
      </c>
      <c r="B1791">
        <v>21.485958276021201</v>
      </c>
      <c r="C1791">
        <v>21.659598609673498</v>
      </c>
      <c r="D1791">
        <v>21.1054624559426</v>
      </c>
      <c r="E1791">
        <v>21.638541768488501</v>
      </c>
      <c r="F1791">
        <v>21.3161307149701</v>
      </c>
      <c r="G1791">
        <v>21.4584812557889</v>
      </c>
      <c r="H1791">
        <v>21.577240043832902</v>
      </c>
      <c r="I1791">
        <v>21.423088470978701</v>
      </c>
      <c r="J1791">
        <v>21.7329066161372</v>
      </c>
      <c r="K1791">
        <v>21.397625313798802</v>
      </c>
      <c r="L1791">
        <v>21.373728496120201</v>
      </c>
      <c r="M1791">
        <v>21.726946038353699</v>
      </c>
      <c r="N1791">
        <v>21.073628250217201</v>
      </c>
      <c r="O1791">
        <v>21.619425846103201</v>
      </c>
      <c r="P1791">
        <v>21.4829045326846</v>
      </c>
      <c r="Q1791">
        <v>21.373064504485701</v>
      </c>
      <c r="R1791">
        <v>21.659777873956202</v>
      </c>
      <c r="S1791">
        <v>21.324028808673798</v>
      </c>
      <c r="T1791">
        <v>21.662739461683401</v>
      </c>
      <c r="U1791">
        <v>21.462860875939299</v>
      </c>
    </row>
    <row r="1792" spans="1:21" x14ac:dyDescent="0.3">
      <c r="A1792" t="s">
        <v>7580</v>
      </c>
      <c r="B1792">
        <v>19.025096492153899</v>
      </c>
      <c r="C1792">
        <v>19.5236911509955</v>
      </c>
      <c r="D1792">
        <v>18.9250792618068</v>
      </c>
      <c r="E1792">
        <v>19.130143871453502</v>
      </c>
      <c r="F1792">
        <v>19.2892945656255</v>
      </c>
      <c r="G1792">
        <v>19.1096144198304</v>
      </c>
      <c r="H1792">
        <v>18.5164366469619</v>
      </c>
      <c r="I1792">
        <v>19.046693691635902</v>
      </c>
      <c r="J1792">
        <v>19.297324250936001</v>
      </c>
      <c r="K1792">
        <v>19.141605636955401</v>
      </c>
      <c r="L1792">
        <v>19.303340155729899</v>
      </c>
      <c r="M1792">
        <v>20.005639375307901</v>
      </c>
      <c r="N1792">
        <v>18.598866730698699</v>
      </c>
      <c r="O1792">
        <v>19.138409026523899</v>
      </c>
      <c r="P1792">
        <v>19.014404989644699</v>
      </c>
      <c r="Q1792">
        <v>19.834929981325502</v>
      </c>
      <c r="R1792">
        <v>18.981651009220599</v>
      </c>
      <c r="S1792">
        <v>18.2945479349398</v>
      </c>
      <c r="T1792">
        <v>18.9165392845741</v>
      </c>
      <c r="U1792">
        <v>19.1214236341598</v>
      </c>
    </row>
    <row r="1793" spans="1:21" x14ac:dyDescent="0.3">
      <c r="A1793" t="s">
        <v>7581</v>
      </c>
      <c r="B1793">
        <v>26.255569367251301</v>
      </c>
      <c r="C1793">
        <v>26.2882984353698</v>
      </c>
      <c r="D1793">
        <v>26.392375128893601</v>
      </c>
      <c r="E1793">
        <v>26.1064508661342</v>
      </c>
      <c r="F1793">
        <v>26.1150802432409</v>
      </c>
      <c r="G1793">
        <v>26.236253964775401</v>
      </c>
      <c r="H1793">
        <v>26.086865413690798</v>
      </c>
      <c r="I1793">
        <v>26.510651244367601</v>
      </c>
      <c r="J1793">
        <v>26.144603099128801</v>
      </c>
      <c r="K1793">
        <v>26.102118750906602</v>
      </c>
      <c r="L1793">
        <v>26.154721666814599</v>
      </c>
      <c r="M1793">
        <v>26.324782750240999</v>
      </c>
      <c r="N1793">
        <v>26.456599215885301</v>
      </c>
      <c r="O1793">
        <v>26.1283661577617</v>
      </c>
      <c r="P1793">
        <v>26.250705662662501</v>
      </c>
      <c r="Q1793">
        <v>26.176459906792999</v>
      </c>
      <c r="R1793">
        <v>26.167167405714601</v>
      </c>
      <c r="S1793">
        <v>26.445250381892599</v>
      </c>
      <c r="T1793">
        <v>26.099040405822102</v>
      </c>
      <c r="U1793">
        <v>26.242471790588301</v>
      </c>
    </row>
    <row r="1794" spans="1:21" x14ac:dyDescent="0.3">
      <c r="A1794" t="s">
        <v>7582</v>
      </c>
      <c r="B1794">
        <v>18.916478545850101</v>
      </c>
      <c r="C1794">
        <v>18.759527955762401</v>
      </c>
      <c r="D1794">
        <v>18.867265740367198</v>
      </c>
      <c r="E1794">
        <v>18.800928446685699</v>
      </c>
      <c r="F1794">
        <v>19.094657312105099</v>
      </c>
      <c r="G1794">
        <v>18.9330735402025</v>
      </c>
      <c r="H1794">
        <v>19.159348784129801</v>
      </c>
      <c r="I1794">
        <v>18.8767026430558</v>
      </c>
      <c r="J1794">
        <v>18.641290893354501</v>
      </c>
      <c r="K1794">
        <v>19.1640498448497</v>
      </c>
      <c r="L1794">
        <v>19.151692752969801</v>
      </c>
      <c r="M1794">
        <v>19.032648492454602</v>
      </c>
      <c r="N1794">
        <v>18.888260962117499</v>
      </c>
      <c r="O1794">
        <v>19.086085730188401</v>
      </c>
      <c r="P1794">
        <v>18.891861810241501</v>
      </c>
      <c r="Q1794">
        <v>19.022636471845399</v>
      </c>
      <c r="R1794">
        <v>18.980291070817302</v>
      </c>
      <c r="S1794">
        <v>18.9567920618965</v>
      </c>
      <c r="T1794">
        <v>18.9555701300037</v>
      </c>
      <c r="U1794">
        <v>18.958369752316301</v>
      </c>
    </row>
    <row r="1795" spans="1:21" x14ac:dyDescent="0.3">
      <c r="A1795" t="s">
        <v>7583</v>
      </c>
      <c r="B1795">
        <v>17.811118183007199</v>
      </c>
      <c r="C1795">
        <v>18.3438425097196</v>
      </c>
      <c r="D1795">
        <v>17.602580735288001</v>
      </c>
      <c r="E1795">
        <v>17.672055340864301</v>
      </c>
      <c r="F1795">
        <v>17.675879065487599</v>
      </c>
      <c r="G1795">
        <v>17.934733945045501</v>
      </c>
      <c r="H1795">
        <v>18.2714734621247</v>
      </c>
      <c r="I1795">
        <v>17.5797080672967</v>
      </c>
      <c r="J1795">
        <v>17.6278103318249</v>
      </c>
      <c r="K1795">
        <v>17.747868927194101</v>
      </c>
      <c r="L1795">
        <v>14.8663665686374</v>
      </c>
      <c r="M1795">
        <v>17.7028877948581</v>
      </c>
      <c r="N1795">
        <v>14.787501446808101</v>
      </c>
      <c r="O1795">
        <v>18.2286354681411</v>
      </c>
      <c r="P1795">
        <v>18.087629567172701</v>
      </c>
      <c r="Q1795">
        <v>15.597479854327201</v>
      </c>
      <c r="R1795">
        <v>17.526117860381799</v>
      </c>
      <c r="S1795">
        <v>15.6927225409454</v>
      </c>
      <c r="T1795">
        <v>18.143820502513702</v>
      </c>
      <c r="U1795">
        <v>17.628226370416801</v>
      </c>
    </row>
    <row r="1796" spans="1:21" x14ac:dyDescent="0.3">
      <c r="A1796" t="s">
        <v>7584</v>
      </c>
      <c r="B1796">
        <v>18.880668078873502</v>
      </c>
      <c r="C1796">
        <v>19.285947691625001</v>
      </c>
      <c r="D1796">
        <v>18.987600633879101</v>
      </c>
      <c r="E1796">
        <v>18.719072548149502</v>
      </c>
      <c r="F1796">
        <v>18.502741261627801</v>
      </c>
      <c r="G1796">
        <v>18.823255054467101</v>
      </c>
      <c r="H1796">
        <v>19.040856530443701</v>
      </c>
      <c r="I1796">
        <v>19.0741973751974</v>
      </c>
      <c r="J1796">
        <v>18.3544659601001</v>
      </c>
      <c r="K1796">
        <v>18.585594281428602</v>
      </c>
      <c r="L1796">
        <v>18.253425743122001</v>
      </c>
      <c r="M1796">
        <v>18.402172576223499</v>
      </c>
      <c r="N1796">
        <v>18.800237979000102</v>
      </c>
      <c r="O1796">
        <v>19.406064502246998</v>
      </c>
      <c r="P1796">
        <v>18.813937525573799</v>
      </c>
      <c r="Q1796">
        <v>18.391638278951199</v>
      </c>
      <c r="R1796">
        <v>18.2980689374522</v>
      </c>
      <c r="S1796">
        <v>18.839674415142799</v>
      </c>
      <c r="T1796">
        <v>19.442565381820302</v>
      </c>
      <c r="U1796">
        <v>18.8902856105511</v>
      </c>
    </row>
    <row r="1797" spans="1:21" x14ac:dyDescent="0.3">
      <c r="A1797" t="s">
        <v>7585</v>
      </c>
      <c r="B1797">
        <v>23.679499279086201</v>
      </c>
      <c r="C1797">
        <v>23.2149859829692</v>
      </c>
      <c r="D1797">
        <v>23.5341922492393</v>
      </c>
      <c r="E1797">
        <v>24.053811319935001</v>
      </c>
      <c r="F1797">
        <v>23.891408230551701</v>
      </c>
      <c r="G1797">
        <v>23.651399726237099</v>
      </c>
      <c r="H1797">
        <v>23.546887658653201</v>
      </c>
      <c r="I1797">
        <v>23.182497901842002</v>
      </c>
      <c r="J1797">
        <v>24.0415193712502</v>
      </c>
      <c r="K1797">
        <v>23.879646946420099</v>
      </c>
      <c r="L1797">
        <v>24.169688433757301</v>
      </c>
      <c r="M1797">
        <v>23.927618945926898</v>
      </c>
      <c r="N1797">
        <v>23.488989855779199</v>
      </c>
      <c r="O1797">
        <v>23.574891881857202</v>
      </c>
      <c r="P1797">
        <v>23.754826351010099</v>
      </c>
      <c r="Q1797">
        <v>23.827606574806001</v>
      </c>
      <c r="R1797">
        <v>24.139081025249698</v>
      </c>
      <c r="S1797">
        <v>23.540528499820699</v>
      </c>
      <c r="T1797">
        <v>23.637626721805599</v>
      </c>
      <c r="U1797">
        <v>23.572145228911001</v>
      </c>
    </row>
    <row r="1798" spans="1:21" x14ac:dyDescent="0.3">
      <c r="A1798" t="s">
        <v>7586</v>
      </c>
      <c r="B1798">
        <v>16.553056724737299</v>
      </c>
      <c r="C1798">
        <v>16.805186051858701</v>
      </c>
      <c r="D1798">
        <v>16.804731161132601</v>
      </c>
      <c r="E1798">
        <v>16.451274003059702</v>
      </c>
      <c r="F1798">
        <v>16.689794505180299</v>
      </c>
      <c r="G1798">
        <v>16.6899524940752</v>
      </c>
      <c r="H1798">
        <v>16.666570052210101</v>
      </c>
      <c r="I1798">
        <v>16.711970628942399</v>
      </c>
      <c r="J1798">
        <v>16.538344203444201</v>
      </c>
      <c r="K1798">
        <v>16.3944962713766</v>
      </c>
      <c r="L1798">
        <v>16.8109708346967</v>
      </c>
      <c r="M1798">
        <v>16.7863032007863</v>
      </c>
      <c r="N1798">
        <v>16.646588356197</v>
      </c>
      <c r="O1798">
        <v>16.513619363527301</v>
      </c>
      <c r="P1798">
        <v>16.566354934748698</v>
      </c>
      <c r="Q1798">
        <v>16.6942813715733</v>
      </c>
      <c r="R1798">
        <v>16.641118870555601</v>
      </c>
      <c r="S1798">
        <v>16.532716532250699</v>
      </c>
      <c r="T1798">
        <v>16.710040671419002</v>
      </c>
      <c r="U1798">
        <v>16.6799569322813</v>
      </c>
    </row>
    <row r="1799" spans="1:21" x14ac:dyDescent="0.3">
      <c r="A1799" t="s">
        <v>7587</v>
      </c>
      <c r="B1799">
        <v>20.658355281129499</v>
      </c>
      <c r="C1799">
        <v>20.4549722448944</v>
      </c>
      <c r="D1799">
        <v>20.574012428103899</v>
      </c>
      <c r="E1799">
        <v>20.883502672584498</v>
      </c>
      <c r="F1799">
        <v>20.795999030839099</v>
      </c>
      <c r="G1799">
        <v>20.665197788305001</v>
      </c>
      <c r="H1799">
        <v>20.495440110139501</v>
      </c>
      <c r="I1799">
        <v>20.421250979750301</v>
      </c>
      <c r="J1799">
        <v>20.8392418944855</v>
      </c>
      <c r="K1799">
        <v>20.991553750293601</v>
      </c>
      <c r="L1799">
        <v>20.844452301001699</v>
      </c>
      <c r="M1799">
        <v>20.700628289482498</v>
      </c>
      <c r="N1799">
        <v>20.645317316781401</v>
      </c>
      <c r="O1799">
        <v>20.506708651740599</v>
      </c>
      <c r="P1799">
        <v>20.671451631199599</v>
      </c>
      <c r="Q1799">
        <v>20.736451597371001</v>
      </c>
      <c r="R1799">
        <v>20.859664473506101</v>
      </c>
      <c r="S1799">
        <v>20.588843409695599</v>
      </c>
      <c r="T1799">
        <v>20.492232708742499</v>
      </c>
      <c r="U1799">
        <v>20.653605858607499</v>
      </c>
    </row>
    <row r="1800" spans="1:21" x14ac:dyDescent="0.3">
      <c r="A1800" t="s">
        <v>7588</v>
      </c>
      <c r="B1800">
        <v>16.783544345089801</v>
      </c>
      <c r="C1800">
        <v>17.025965792358601</v>
      </c>
      <c r="D1800">
        <v>16.969814584996499</v>
      </c>
      <c r="E1800">
        <v>16.955813162463699</v>
      </c>
      <c r="F1800">
        <v>16.932994019045999</v>
      </c>
      <c r="G1800">
        <v>17.120089085986301</v>
      </c>
      <c r="H1800">
        <v>17.145972710925701</v>
      </c>
      <c r="I1800">
        <v>17.150037233123602</v>
      </c>
      <c r="J1800">
        <v>17.082049714090001</v>
      </c>
      <c r="K1800">
        <v>17.1875872611121</v>
      </c>
      <c r="L1800">
        <v>16.796305725769098</v>
      </c>
      <c r="M1800">
        <v>16.562817611157801</v>
      </c>
      <c r="N1800">
        <v>16.916549357602999</v>
      </c>
      <c r="O1800">
        <v>17.019994637538101</v>
      </c>
      <c r="P1800">
        <v>16.959451865349301</v>
      </c>
      <c r="Q1800">
        <v>16.8142991147499</v>
      </c>
      <c r="R1800">
        <v>16.838111135842201</v>
      </c>
      <c r="S1800">
        <v>17.042271926307901</v>
      </c>
      <c r="T1800">
        <v>17.026765458989299</v>
      </c>
      <c r="U1800">
        <v>16.9680290622996</v>
      </c>
    </row>
    <row r="1801" spans="1:21" x14ac:dyDescent="0.3">
      <c r="A1801" t="s">
        <v>7589</v>
      </c>
      <c r="B1801">
        <v>16.9711003620714</v>
      </c>
      <c r="C1801">
        <v>16.835085249261802</v>
      </c>
      <c r="D1801">
        <v>16.844555207919399</v>
      </c>
      <c r="E1801">
        <v>17.056657448798301</v>
      </c>
      <c r="F1801">
        <v>16.869859351613801</v>
      </c>
      <c r="G1801">
        <v>17.036939308587499</v>
      </c>
      <c r="H1801">
        <v>16.8900051646755</v>
      </c>
      <c r="I1801">
        <v>17.0078867168383</v>
      </c>
      <c r="J1801">
        <v>16.939452077550499</v>
      </c>
      <c r="K1801">
        <v>17.1783856512263</v>
      </c>
      <c r="L1801">
        <v>17.1938063089972</v>
      </c>
      <c r="M1801">
        <v>16.889972609644602</v>
      </c>
      <c r="N1801">
        <v>16.858927258622199</v>
      </c>
      <c r="O1801">
        <v>16.7508166023357</v>
      </c>
      <c r="P1801">
        <v>17.016409472327702</v>
      </c>
      <c r="Q1801">
        <v>17.033609457582699</v>
      </c>
      <c r="R1801">
        <v>16.9894910817818</v>
      </c>
      <c r="S1801">
        <v>16.9519945266556</v>
      </c>
      <c r="T1801">
        <v>16.782911729233</v>
      </c>
      <c r="U1801">
        <v>16.994363854115999</v>
      </c>
    </row>
    <row r="1802" spans="1:21" x14ac:dyDescent="0.3">
      <c r="A1802" t="s">
        <v>7590</v>
      </c>
      <c r="B1802">
        <v>19.427915677004101</v>
      </c>
      <c r="C1802">
        <v>19.482237223313799</v>
      </c>
      <c r="D1802">
        <v>19.126466335063899</v>
      </c>
      <c r="E1802">
        <v>19.546925671782802</v>
      </c>
      <c r="F1802">
        <v>19.479472786848</v>
      </c>
      <c r="G1802">
        <v>19.429648742807299</v>
      </c>
      <c r="H1802">
        <v>19.428010718510599</v>
      </c>
      <c r="I1802">
        <v>19.302504752637098</v>
      </c>
      <c r="J1802">
        <v>19.525088405337399</v>
      </c>
      <c r="K1802">
        <v>19.562229723068999</v>
      </c>
      <c r="L1802">
        <v>19.493073412583801</v>
      </c>
      <c r="M1802">
        <v>19.549441873004199</v>
      </c>
      <c r="N1802">
        <v>19.2165350286005</v>
      </c>
      <c r="O1802">
        <v>19.399231902816599</v>
      </c>
      <c r="P1802">
        <v>19.3768152037809</v>
      </c>
      <c r="Q1802">
        <v>19.466019140150301</v>
      </c>
      <c r="R1802">
        <v>19.499982865082298</v>
      </c>
      <c r="S1802">
        <v>19.294597072758801</v>
      </c>
      <c r="T1802">
        <v>19.367256595389598</v>
      </c>
      <c r="U1802">
        <v>19.480070932397499</v>
      </c>
    </row>
    <row r="1803" spans="1:21" x14ac:dyDescent="0.3">
      <c r="A1803" t="s">
        <v>7591</v>
      </c>
      <c r="B1803">
        <v>21.3781386281191</v>
      </c>
      <c r="C1803">
        <v>21.314969124953699</v>
      </c>
      <c r="D1803">
        <v>21.221435054913201</v>
      </c>
      <c r="E1803">
        <v>21.4746618921797</v>
      </c>
      <c r="F1803">
        <v>21.389253401282499</v>
      </c>
      <c r="G1803">
        <v>21.374554702974098</v>
      </c>
      <c r="H1803">
        <v>21.2443550529234</v>
      </c>
      <c r="I1803">
        <v>21.343762478100899</v>
      </c>
      <c r="J1803">
        <v>21.4422782138783</v>
      </c>
      <c r="K1803">
        <v>21.3706682622241</v>
      </c>
      <c r="L1803">
        <v>21.530540823476599</v>
      </c>
      <c r="M1803">
        <v>21.688271314108199</v>
      </c>
      <c r="N1803">
        <v>21.263426884725199</v>
      </c>
      <c r="O1803">
        <v>21.3375218159496</v>
      </c>
      <c r="P1803">
        <v>21.387019150729301</v>
      </c>
      <c r="Q1803">
        <v>21.4450405308325</v>
      </c>
      <c r="R1803">
        <v>21.585624541161501</v>
      </c>
      <c r="S1803">
        <v>21.3181980138989</v>
      </c>
      <c r="T1803">
        <v>21.267823433040199</v>
      </c>
      <c r="U1803">
        <v>21.367075850090099</v>
      </c>
    </row>
    <row r="1804" spans="1:21" x14ac:dyDescent="0.3">
      <c r="A1804" t="s">
        <v>7592</v>
      </c>
      <c r="B1804">
        <v>25.005506535210099</v>
      </c>
      <c r="C1804">
        <v>24.466620607957299</v>
      </c>
      <c r="D1804">
        <v>25.2634111493213</v>
      </c>
      <c r="E1804">
        <v>24.785555743841499</v>
      </c>
      <c r="F1804">
        <v>24.9810352359255</v>
      </c>
      <c r="G1804">
        <v>24.9994197671259</v>
      </c>
      <c r="H1804">
        <v>24.602170590949701</v>
      </c>
      <c r="I1804">
        <v>25.536654140716699</v>
      </c>
      <c r="J1804">
        <v>24.9791534972058</v>
      </c>
      <c r="K1804">
        <v>24.902256983751901</v>
      </c>
      <c r="L1804">
        <v>25.056149367354099</v>
      </c>
      <c r="M1804">
        <v>24.827263555655499</v>
      </c>
      <c r="N1804">
        <v>25.313078501756099</v>
      </c>
      <c r="O1804">
        <v>24.485085660002699</v>
      </c>
      <c r="P1804">
        <v>25.0016386543832</v>
      </c>
      <c r="Q1804">
        <v>24.841510602176299</v>
      </c>
      <c r="R1804">
        <v>25.004976966455899</v>
      </c>
      <c r="S1804">
        <v>25.584741531422399</v>
      </c>
      <c r="T1804">
        <v>24.547300569356</v>
      </c>
      <c r="U1804">
        <v>25.004675014644899</v>
      </c>
    </row>
    <row r="1805" spans="1:21" x14ac:dyDescent="0.3">
      <c r="A1805" t="s">
        <v>7594</v>
      </c>
      <c r="B1805">
        <v>24.961635885471502</v>
      </c>
      <c r="C1805">
        <v>25.016256513789099</v>
      </c>
      <c r="D1805">
        <v>25.067415063018</v>
      </c>
      <c r="E1805">
        <v>24.756432665524201</v>
      </c>
      <c r="F1805">
        <v>24.8609582478602</v>
      </c>
      <c r="G1805">
        <v>24.9194811009136</v>
      </c>
      <c r="H1805">
        <v>24.787334767612698</v>
      </c>
      <c r="I1805">
        <v>25.263940880000501</v>
      </c>
      <c r="J1805">
        <v>24.719724340526302</v>
      </c>
      <c r="K1805">
        <v>24.704610457801799</v>
      </c>
      <c r="L1805">
        <v>24.935460065544</v>
      </c>
      <c r="M1805">
        <v>25.0991339745621</v>
      </c>
      <c r="N1805">
        <v>25.192828415300099</v>
      </c>
      <c r="O1805">
        <v>24.9331302723674</v>
      </c>
      <c r="P1805">
        <v>24.9730367434987</v>
      </c>
      <c r="Q1805">
        <v>24.930917784601402</v>
      </c>
      <c r="R1805">
        <v>24.8513988608868</v>
      </c>
      <c r="S1805">
        <v>25.0947533208343</v>
      </c>
      <c r="T1805">
        <v>24.763377519623401</v>
      </c>
      <c r="U1805">
        <v>24.908939184678999</v>
      </c>
    </row>
    <row r="1806" spans="1:21" x14ac:dyDescent="0.3">
      <c r="A1806" t="s">
        <v>7595</v>
      </c>
      <c r="B1806">
        <v>20.445783632357202</v>
      </c>
      <c r="C1806">
        <v>20.418061090285601</v>
      </c>
      <c r="D1806">
        <v>20.341601458777198</v>
      </c>
      <c r="E1806">
        <v>20.595267774996501</v>
      </c>
      <c r="F1806">
        <v>20.539694294274899</v>
      </c>
      <c r="G1806">
        <v>20.457779548837902</v>
      </c>
      <c r="H1806">
        <v>20.471140862361601</v>
      </c>
      <c r="I1806">
        <v>20.416164670906898</v>
      </c>
      <c r="J1806">
        <v>20.548763005239099</v>
      </c>
      <c r="K1806">
        <v>20.531504231309199</v>
      </c>
      <c r="L1806">
        <v>20.536780891452999</v>
      </c>
      <c r="M1806">
        <v>20.4900904988964</v>
      </c>
      <c r="N1806">
        <v>20.4410850247151</v>
      </c>
      <c r="O1806">
        <v>20.506513791278898</v>
      </c>
      <c r="P1806">
        <v>20.4551949401413</v>
      </c>
      <c r="Q1806">
        <v>20.570079911673702</v>
      </c>
      <c r="R1806">
        <v>20.4925665776613</v>
      </c>
      <c r="S1806">
        <v>20.473646833616201</v>
      </c>
      <c r="T1806">
        <v>20.547057535515702</v>
      </c>
      <c r="U1806">
        <v>20.449948555752002</v>
      </c>
    </row>
    <row r="1807" spans="1:21" x14ac:dyDescent="0.3">
      <c r="A1807" t="s">
        <v>7596</v>
      </c>
      <c r="B1807">
        <v>21.1763147789657</v>
      </c>
      <c r="C1807">
        <v>21.246423653211298</v>
      </c>
      <c r="D1807">
        <v>20.968156949508799</v>
      </c>
      <c r="E1807">
        <v>21.193029258371599</v>
      </c>
      <c r="F1807">
        <v>21.160398091213299</v>
      </c>
      <c r="G1807">
        <v>21.1370995247905</v>
      </c>
      <c r="H1807">
        <v>21.2700625518241</v>
      </c>
      <c r="I1807">
        <v>21.1330191752884</v>
      </c>
      <c r="J1807">
        <v>21.166279447103999</v>
      </c>
      <c r="K1807">
        <v>21.079169692786099</v>
      </c>
      <c r="L1807">
        <v>21.162682959448102</v>
      </c>
      <c r="M1807">
        <v>21.432612578802701</v>
      </c>
      <c r="N1807">
        <v>20.987376222396801</v>
      </c>
      <c r="O1807">
        <v>21.265202226922</v>
      </c>
      <c r="P1807">
        <v>21.1044945235146</v>
      </c>
      <c r="Q1807">
        <v>21.214293743417699</v>
      </c>
      <c r="R1807">
        <v>21.229169083423798</v>
      </c>
      <c r="S1807">
        <v>21.074077314610001</v>
      </c>
      <c r="T1807">
        <v>21.222299188804499</v>
      </c>
      <c r="U1807">
        <v>21.208142710895402</v>
      </c>
    </row>
    <row r="1808" spans="1:21" x14ac:dyDescent="0.3">
      <c r="A1808" t="s">
        <v>7597</v>
      </c>
      <c r="B1808">
        <v>16.660404789133899</v>
      </c>
      <c r="C1808">
        <v>17.102552973805999</v>
      </c>
      <c r="D1808">
        <v>16.522981438633</v>
      </c>
      <c r="E1808">
        <v>16.494616112786499</v>
      </c>
      <c r="F1808">
        <v>16.495842988506102</v>
      </c>
      <c r="G1808">
        <v>16.550512138708299</v>
      </c>
      <c r="H1808">
        <v>16.755538898686002</v>
      </c>
      <c r="I1808">
        <v>16.845565258284999</v>
      </c>
      <c r="J1808">
        <v>16.552094602328999</v>
      </c>
      <c r="K1808">
        <v>16.438007925220798</v>
      </c>
      <c r="L1808">
        <v>16.337223119891</v>
      </c>
      <c r="M1808">
        <v>16.2933082329962</v>
      </c>
      <c r="N1808">
        <v>16.364275041913299</v>
      </c>
      <c r="O1808">
        <v>16.5983660259296</v>
      </c>
      <c r="P1808">
        <v>16.3628699721211</v>
      </c>
      <c r="Q1808">
        <v>16.337109020846601</v>
      </c>
      <c r="R1808">
        <v>16.233474924930199</v>
      </c>
      <c r="S1808">
        <v>16.432186258266398</v>
      </c>
      <c r="T1808">
        <v>16.495936358747301</v>
      </c>
      <c r="U1808">
        <v>16.814228992899199</v>
      </c>
    </row>
    <row r="1809" spans="1:21" x14ac:dyDescent="0.3">
      <c r="A1809" t="s">
        <v>7598</v>
      </c>
      <c r="B1809">
        <v>18.60143125219</v>
      </c>
      <c r="C1809">
        <v>18.758933407504198</v>
      </c>
      <c r="D1809">
        <v>18.658849596708301</v>
      </c>
      <c r="E1809">
        <v>18.459578576806301</v>
      </c>
      <c r="F1809">
        <v>18.593370201055599</v>
      </c>
      <c r="G1809">
        <v>18.615961178735699</v>
      </c>
      <c r="H1809">
        <v>18.8581129724565</v>
      </c>
      <c r="I1809">
        <v>18.577004092034699</v>
      </c>
      <c r="J1809">
        <v>18.500669536682199</v>
      </c>
      <c r="K1809">
        <v>18.4496106962726</v>
      </c>
      <c r="L1809">
        <v>18.654707111840501</v>
      </c>
      <c r="M1809">
        <v>18.772211303791401</v>
      </c>
      <c r="N1809">
        <v>18.394038871946002</v>
      </c>
      <c r="O1809">
        <v>18.5526957915263</v>
      </c>
      <c r="P1809">
        <v>18.542632703316102</v>
      </c>
      <c r="Q1809">
        <v>18.699115066093899</v>
      </c>
      <c r="R1809">
        <v>18.5761917910778</v>
      </c>
      <c r="S1809">
        <v>18.466896587520001</v>
      </c>
      <c r="T1809">
        <v>18.595236598156099</v>
      </c>
      <c r="U1809">
        <v>18.673051404974601</v>
      </c>
    </row>
    <row r="1810" spans="1:21" x14ac:dyDescent="0.3">
      <c r="A1810" t="s">
        <v>7599</v>
      </c>
      <c r="B1810">
        <v>22.161119708022799</v>
      </c>
      <c r="C1810">
        <v>22.178859329625698</v>
      </c>
      <c r="D1810">
        <v>21.874288280740899</v>
      </c>
      <c r="E1810">
        <v>22.140054938853702</v>
      </c>
      <c r="F1810">
        <v>22.292237733788799</v>
      </c>
      <c r="G1810">
        <v>22.136661438445</v>
      </c>
      <c r="H1810">
        <v>21.888452687467002</v>
      </c>
      <c r="I1810">
        <v>22.154766590429301</v>
      </c>
      <c r="J1810">
        <v>22.195589915737099</v>
      </c>
      <c r="K1810">
        <v>21.9637375508192</v>
      </c>
      <c r="L1810">
        <v>22.4917225682218</v>
      </c>
      <c r="M1810">
        <v>22.701596260634599</v>
      </c>
      <c r="N1810">
        <v>22.0402889670127</v>
      </c>
      <c r="O1810">
        <v>22.015236944809299</v>
      </c>
      <c r="P1810">
        <v>22.198420487715101</v>
      </c>
      <c r="Q1810">
        <v>22.446993540057399</v>
      </c>
      <c r="R1810">
        <v>22.4319586244494</v>
      </c>
      <c r="S1810">
        <v>22.011032808179699</v>
      </c>
      <c r="T1810">
        <v>21.975496611274899</v>
      </c>
      <c r="U1810">
        <v>22.0992734362598</v>
      </c>
    </row>
    <row r="1811" spans="1:21" x14ac:dyDescent="0.3">
      <c r="A1811" t="s">
        <v>7600</v>
      </c>
      <c r="B1811">
        <v>17.244609912591901</v>
      </c>
      <c r="C1811">
        <v>17.1647108669275</v>
      </c>
      <c r="D1811">
        <v>17.3200095089428</v>
      </c>
      <c r="E1811">
        <v>17.270414452666898</v>
      </c>
      <c r="F1811">
        <v>17.6320693808923</v>
      </c>
      <c r="G1811">
        <v>17.359285453288798</v>
      </c>
      <c r="H1811">
        <v>17.243971403464698</v>
      </c>
      <c r="I1811">
        <v>16.772250530898798</v>
      </c>
      <c r="J1811">
        <v>17.0766292437965</v>
      </c>
      <c r="K1811">
        <v>16.910985827249501</v>
      </c>
      <c r="L1811">
        <v>17.7505972713742</v>
      </c>
      <c r="M1811">
        <v>18.2651065174731</v>
      </c>
      <c r="N1811">
        <v>17.4668286967215</v>
      </c>
      <c r="O1811">
        <v>17.470834159803601</v>
      </c>
      <c r="P1811">
        <v>17.527265346377298</v>
      </c>
      <c r="Q1811">
        <v>17.588927612737901</v>
      </c>
      <c r="R1811">
        <v>17.107714845476998</v>
      </c>
      <c r="S1811">
        <v>16.626021417383399</v>
      </c>
      <c r="T1811">
        <v>17.092812597630299</v>
      </c>
      <c r="U1811">
        <v>17.042075601691199</v>
      </c>
    </row>
    <row r="1812" spans="1:21" x14ac:dyDescent="0.3">
      <c r="A1812" t="s">
        <v>7601</v>
      </c>
      <c r="B1812">
        <v>18.480472393874599</v>
      </c>
      <c r="C1812">
        <v>18.3690788800434</v>
      </c>
      <c r="D1812">
        <v>18.646371119234999</v>
      </c>
      <c r="E1812">
        <v>18.5760869980328</v>
      </c>
      <c r="F1812">
        <v>18.564044321810002</v>
      </c>
      <c r="G1812">
        <v>18.495020613354502</v>
      </c>
      <c r="H1812">
        <v>18.3935401385056</v>
      </c>
      <c r="I1812">
        <v>18.5209438394713</v>
      </c>
      <c r="J1812">
        <v>18.511112556622301</v>
      </c>
      <c r="K1812">
        <v>18.624289011026399</v>
      </c>
      <c r="L1812">
        <v>18.496871053863298</v>
      </c>
      <c r="M1812">
        <v>18.325434909158002</v>
      </c>
      <c r="N1812">
        <v>18.499364449603799</v>
      </c>
      <c r="O1812">
        <v>18.638214530228399</v>
      </c>
      <c r="P1812">
        <v>18.462861629647701</v>
      </c>
      <c r="Q1812">
        <v>18.446089077552401</v>
      </c>
      <c r="R1812">
        <v>18.356072660133002</v>
      </c>
      <c r="S1812">
        <v>18.5499014578849</v>
      </c>
      <c r="T1812">
        <v>18.431333783381699</v>
      </c>
      <c r="U1812">
        <v>18.513645958437198</v>
      </c>
    </row>
    <row r="1813" spans="1:21" x14ac:dyDescent="0.3">
      <c r="A1813" t="s">
        <v>7603</v>
      </c>
      <c r="B1813">
        <v>19.466586550119999</v>
      </c>
      <c r="C1813">
        <v>19.444671679117899</v>
      </c>
      <c r="D1813">
        <v>20.4259036588264</v>
      </c>
      <c r="E1813">
        <v>18.857782960378799</v>
      </c>
      <c r="F1813">
        <v>18.879962748940599</v>
      </c>
      <c r="G1813">
        <v>19.428998186820198</v>
      </c>
      <c r="H1813">
        <v>19.5268854285465</v>
      </c>
      <c r="I1813">
        <v>19.890399579949101</v>
      </c>
      <c r="J1813">
        <v>18.8160369451059</v>
      </c>
      <c r="K1813">
        <v>18.606271593564401</v>
      </c>
      <c r="L1813">
        <v>18.6120405450588</v>
      </c>
      <c r="M1813">
        <v>19.433149486111802</v>
      </c>
      <c r="N1813">
        <v>19.906376899232502</v>
      </c>
      <c r="O1813">
        <v>19.3648675385089</v>
      </c>
      <c r="P1813">
        <v>19.490486865519099</v>
      </c>
      <c r="Q1813">
        <v>19.096008611458799</v>
      </c>
      <c r="R1813">
        <v>18.873762201160801</v>
      </c>
      <c r="S1813">
        <v>19.4867842475415</v>
      </c>
      <c r="T1813">
        <v>19.578907267431902</v>
      </c>
      <c r="U1813">
        <v>19.4054503922473</v>
      </c>
    </row>
    <row r="1814" spans="1:21" x14ac:dyDescent="0.3">
      <c r="A1814" t="s">
        <v>7604</v>
      </c>
      <c r="B1814">
        <v>19.782847686836998</v>
      </c>
      <c r="C1814">
        <v>19.499054001960999</v>
      </c>
      <c r="D1814">
        <v>19.9304104335564</v>
      </c>
      <c r="E1814">
        <v>19.847895058047499</v>
      </c>
      <c r="F1814">
        <v>19.827860940645898</v>
      </c>
      <c r="G1814">
        <v>19.845492272222199</v>
      </c>
      <c r="H1814">
        <v>19.579420293750701</v>
      </c>
      <c r="I1814">
        <v>19.997520191155001</v>
      </c>
      <c r="J1814">
        <v>20.005435350528199</v>
      </c>
      <c r="K1814">
        <v>20.155125397829298</v>
      </c>
      <c r="L1814">
        <v>19.876365400001401</v>
      </c>
      <c r="M1814">
        <v>19.723384797321</v>
      </c>
      <c r="N1814">
        <v>19.979940774399999</v>
      </c>
      <c r="O1814">
        <v>19.469900648995299</v>
      </c>
      <c r="P1814">
        <v>19.800068463749199</v>
      </c>
      <c r="Q1814">
        <v>19.808235866275101</v>
      </c>
      <c r="R1814">
        <v>19.914623557106701</v>
      </c>
      <c r="S1814">
        <v>20.198459697045301</v>
      </c>
      <c r="T1814">
        <v>19.594636909125398</v>
      </c>
      <c r="U1814">
        <v>19.830680927362799</v>
      </c>
    </row>
    <row r="1815" spans="1:21" x14ac:dyDescent="0.3">
      <c r="A1815" t="s">
        <v>7605</v>
      </c>
      <c r="B1815">
        <v>19.079721106709801</v>
      </c>
      <c r="C1815">
        <v>19.2280485074075</v>
      </c>
      <c r="D1815">
        <v>19.184394436901101</v>
      </c>
      <c r="E1815">
        <v>18.9846699352494</v>
      </c>
      <c r="F1815">
        <v>18.9469764782834</v>
      </c>
      <c r="G1815">
        <v>19.074671525663</v>
      </c>
      <c r="H1815">
        <v>19.1911940822567</v>
      </c>
      <c r="I1815">
        <v>18.994297716585098</v>
      </c>
      <c r="J1815">
        <v>19.1657405636787</v>
      </c>
      <c r="K1815">
        <v>19.0580647139892</v>
      </c>
      <c r="L1815">
        <v>18.9025027763617</v>
      </c>
      <c r="M1815">
        <v>19.190643908104501</v>
      </c>
      <c r="N1815">
        <v>19.175495451948901</v>
      </c>
      <c r="O1815">
        <v>19.108122795562</v>
      </c>
      <c r="P1815">
        <v>19.0372400905405</v>
      </c>
      <c r="Q1815">
        <v>19.106107162296301</v>
      </c>
      <c r="R1815">
        <v>19.038559992006601</v>
      </c>
      <c r="S1815">
        <v>18.786248904410801</v>
      </c>
      <c r="T1815">
        <v>19.26252291266</v>
      </c>
      <c r="U1815">
        <v>19.117224147293999</v>
      </c>
    </row>
    <row r="1816" spans="1:21" x14ac:dyDescent="0.3">
      <c r="A1816" t="s">
        <v>7606</v>
      </c>
      <c r="B1816">
        <v>26.328236263228799</v>
      </c>
      <c r="C1816">
        <v>26.0953248130165</v>
      </c>
      <c r="D1816">
        <v>25.588811853334501</v>
      </c>
      <c r="E1816">
        <v>26.717561557231399</v>
      </c>
      <c r="F1816">
        <v>26.5524898529053</v>
      </c>
      <c r="G1816">
        <v>26.306996656525801</v>
      </c>
      <c r="H1816">
        <v>26.3344971603617</v>
      </c>
      <c r="I1816">
        <v>26.288179635732298</v>
      </c>
      <c r="J1816">
        <v>26.411003640059501</v>
      </c>
      <c r="K1816">
        <v>26.8254402104122</v>
      </c>
      <c r="L1816">
        <v>26.583679050261601</v>
      </c>
      <c r="M1816">
        <v>26.5417678469477</v>
      </c>
      <c r="N1816">
        <v>26.291923524514502</v>
      </c>
      <c r="O1816">
        <v>25.923631252943601</v>
      </c>
      <c r="P1816">
        <v>26.3375567021303</v>
      </c>
      <c r="Q1816">
        <v>26.488221409735001</v>
      </c>
      <c r="R1816">
        <v>26.524824088457599</v>
      </c>
      <c r="S1816">
        <v>26.4520308903585</v>
      </c>
      <c r="T1816">
        <v>25.817754187197998</v>
      </c>
      <c r="U1816">
        <v>26.2988651985278</v>
      </c>
    </row>
    <row r="1817" spans="1:21" x14ac:dyDescent="0.3">
      <c r="A1817" t="s">
        <v>7607</v>
      </c>
      <c r="B1817">
        <v>18.965551278712301</v>
      </c>
      <c r="C1817">
        <v>18.957582298359501</v>
      </c>
      <c r="D1817">
        <v>18.856965496527199</v>
      </c>
      <c r="E1817">
        <v>19.215153668641801</v>
      </c>
      <c r="F1817">
        <v>19.043801977616599</v>
      </c>
      <c r="G1817">
        <v>19.081914638326602</v>
      </c>
      <c r="H1817">
        <v>18.8741789210153</v>
      </c>
      <c r="I1817">
        <v>19.016205963918999</v>
      </c>
      <c r="J1817">
        <v>19.113747528494901</v>
      </c>
      <c r="K1817">
        <v>19.201645135342901</v>
      </c>
      <c r="L1817">
        <v>18.897812254747599</v>
      </c>
      <c r="M1817">
        <v>19.284580357987</v>
      </c>
      <c r="N1817">
        <v>18.613919479399801</v>
      </c>
      <c r="O1817">
        <v>19.123208277071001</v>
      </c>
      <c r="P1817">
        <v>18.833328759429701</v>
      </c>
      <c r="Q1817">
        <v>19.020992874798701</v>
      </c>
      <c r="R1817">
        <v>18.923078380053202</v>
      </c>
      <c r="S1817">
        <v>18.982501999803699</v>
      </c>
      <c r="T1817">
        <v>19.170883328932099</v>
      </c>
      <c r="U1817">
        <v>19.195267660317501</v>
      </c>
    </row>
    <row r="1818" spans="1:21" x14ac:dyDescent="0.3">
      <c r="A1818" t="s">
        <v>7608</v>
      </c>
      <c r="B1818">
        <v>17.952073173513298</v>
      </c>
      <c r="C1818">
        <v>18.143580756755899</v>
      </c>
      <c r="D1818">
        <v>17.780978685306501</v>
      </c>
      <c r="E1818">
        <v>17.982290864897099</v>
      </c>
      <c r="F1818">
        <v>18.020696067817202</v>
      </c>
      <c r="G1818">
        <v>18.0040037301114</v>
      </c>
      <c r="H1818">
        <v>17.7470302217598</v>
      </c>
      <c r="I1818">
        <v>17.992708049831201</v>
      </c>
      <c r="J1818">
        <v>17.961408735714802</v>
      </c>
      <c r="K1818">
        <v>17.520609540334199</v>
      </c>
      <c r="L1818">
        <v>17.912470677696799</v>
      </c>
      <c r="M1818">
        <v>17.980783372090201</v>
      </c>
      <c r="N1818">
        <v>17.742223633299702</v>
      </c>
      <c r="O1818">
        <v>17.966608078933799</v>
      </c>
      <c r="P1818">
        <v>18.064004883406099</v>
      </c>
      <c r="Q1818">
        <v>17.944000650557999</v>
      </c>
      <c r="R1818">
        <v>17.8078522207453</v>
      </c>
      <c r="S1818">
        <v>17.844243617079599</v>
      </c>
      <c r="T1818">
        <v>17.877327670171098</v>
      </c>
      <c r="U1818">
        <v>17.889649391827799</v>
      </c>
    </row>
    <row r="1819" spans="1:21" x14ac:dyDescent="0.3">
      <c r="A1819" t="s">
        <v>7609</v>
      </c>
      <c r="B1819">
        <v>24.672769457725899</v>
      </c>
      <c r="C1819">
        <v>24.5164281825244</v>
      </c>
      <c r="D1819">
        <v>24.9636071817607</v>
      </c>
      <c r="E1819">
        <v>24.569357753920102</v>
      </c>
      <c r="F1819">
        <v>24.674618978837199</v>
      </c>
      <c r="G1819">
        <v>24.677418318696699</v>
      </c>
      <c r="H1819">
        <v>24.506272418045899</v>
      </c>
      <c r="I1819">
        <v>24.8661319444182</v>
      </c>
      <c r="J1819">
        <v>24.5617395598853</v>
      </c>
      <c r="K1819">
        <v>24.600597263117901</v>
      </c>
      <c r="L1819">
        <v>24.6285255495794</v>
      </c>
      <c r="M1819">
        <v>24.523616494525001</v>
      </c>
      <c r="N1819">
        <v>24.978534817156401</v>
      </c>
      <c r="O1819">
        <v>24.541775258846801</v>
      </c>
      <c r="P1819">
        <v>24.6685740394385</v>
      </c>
      <c r="Q1819">
        <v>24.543372889885301</v>
      </c>
      <c r="R1819">
        <v>24.563335722226402</v>
      </c>
      <c r="S1819">
        <v>24.933200470978601</v>
      </c>
      <c r="T1819">
        <v>24.465412365174899</v>
      </c>
      <c r="U1819">
        <v>24.6830234865424</v>
      </c>
    </row>
    <row r="1820" spans="1:21" x14ac:dyDescent="0.3">
      <c r="A1820" t="s">
        <v>7610</v>
      </c>
      <c r="B1820">
        <v>19.011727655751699</v>
      </c>
      <c r="C1820">
        <v>18.9158260738858</v>
      </c>
      <c r="D1820">
        <v>19.457180203622599</v>
      </c>
      <c r="E1820">
        <v>18.503249891419699</v>
      </c>
      <c r="F1820">
        <v>18.549367244030101</v>
      </c>
      <c r="G1820">
        <v>19.009950791376301</v>
      </c>
      <c r="H1820">
        <v>19.058905666656901</v>
      </c>
      <c r="I1820">
        <v>19.544172998924601</v>
      </c>
      <c r="J1820">
        <v>18.4875035986006</v>
      </c>
      <c r="K1820">
        <v>18.626241991200001</v>
      </c>
      <c r="L1820">
        <v>18.432989534477901</v>
      </c>
      <c r="M1820">
        <v>18.359497897108199</v>
      </c>
      <c r="N1820">
        <v>19.4238322681644</v>
      </c>
      <c r="O1820">
        <v>18.8137795011334</v>
      </c>
      <c r="P1820">
        <v>19.027148071748599</v>
      </c>
      <c r="Q1820">
        <v>18.472150435266201</v>
      </c>
      <c r="R1820">
        <v>18.444829087880802</v>
      </c>
      <c r="S1820">
        <v>19.412125691630401</v>
      </c>
      <c r="T1820">
        <v>19.193810022968201</v>
      </c>
      <c r="U1820">
        <v>18.9958770361999</v>
      </c>
    </row>
    <row r="1821" spans="1:21" x14ac:dyDescent="0.3">
      <c r="A1821" t="s">
        <v>7611</v>
      </c>
      <c r="B1821">
        <v>25.6549785568061</v>
      </c>
      <c r="C1821">
        <v>25.452791665749</v>
      </c>
      <c r="D1821">
        <v>25.225125518313501</v>
      </c>
      <c r="E1821">
        <v>25.894474792813</v>
      </c>
      <c r="F1821">
        <v>25.862499999308799</v>
      </c>
      <c r="G1821">
        <v>25.565741567409599</v>
      </c>
      <c r="H1821">
        <v>25.416268377711202</v>
      </c>
      <c r="I1821">
        <v>25.392204153594701</v>
      </c>
      <c r="J1821">
        <v>25.8821250665417</v>
      </c>
      <c r="K1821">
        <v>25.719334760311099</v>
      </c>
      <c r="L1821">
        <v>26.012300983960198</v>
      </c>
      <c r="M1821">
        <v>26.2223213009901</v>
      </c>
      <c r="N1821">
        <v>25.314144917850399</v>
      </c>
      <c r="O1821">
        <v>25.529014189805199</v>
      </c>
      <c r="P1821">
        <v>25.6158181123206</v>
      </c>
      <c r="Q1821">
        <v>25.882408235844501</v>
      </c>
      <c r="R1821">
        <v>26.009522999071699</v>
      </c>
      <c r="S1821">
        <v>25.360470932542398</v>
      </c>
      <c r="T1821">
        <v>25.375153029957701</v>
      </c>
      <c r="U1821">
        <v>25.606974308882201</v>
      </c>
    </row>
    <row r="1822" spans="1:21" x14ac:dyDescent="0.3">
      <c r="A1822" t="s">
        <v>7612</v>
      </c>
      <c r="B1822">
        <v>26.071769344516401</v>
      </c>
      <c r="C1822">
        <v>25.425915985979898</v>
      </c>
      <c r="D1822">
        <v>26.931706411012499</v>
      </c>
      <c r="E1822">
        <v>25.357180029979101</v>
      </c>
      <c r="F1822">
        <v>25.1957949343957</v>
      </c>
      <c r="G1822">
        <v>26.054514927269199</v>
      </c>
      <c r="H1822">
        <v>25.583967141424399</v>
      </c>
      <c r="I1822">
        <v>26.955669130575501</v>
      </c>
      <c r="J1822">
        <v>25.190341358131899</v>
      </c>
      <c r="K1822">
        <v>25.449519281648101</v>
      </c>
      <c r="L1822">
        <v>24.8367327299243</v>
      </c>
      <c r="M1822">
        <v>25.132707003161801</v>
      </c>
      <c r="N1822">
        <v>26.912155579269701</v>
      </c>
      <c r="O1822">
        <v>25.477075080683399</v>
      </c>
      <c r="P1822">
        <v>26.066407293400999</v>
      </c>
      <c r="Q1822">
        <v>25.306248036415798</v>
      </c>
      <c r="R1822">
        <v>25.191905309603801</v>
      </c>
      <c r="S1822">
        <v>26.993670484190002</v>
      </c>
      <c r="T1822">
        <v>25.558183682099699</v>
      </c>
      <c r="U1822">
        <v>26.061234160253701</v>
      </c>
    </row>
    <row r="1823" spans="1:21" x14ac:dyDescent="0.3">
      <c r="A1823" t="s">
        <v>7613</v>
      </c>
      <c r="B1823">
        <v>20.960916767953101</v>
      </c>
      <c r="C1823">
        <v>21.160235097131</v>
      </c>
      <c r="D1823">
        <v>20.790502436485198</v>
      </c>
      <c r="E1823">
        <v>21.0805898721595</v>
      </c>
      <c r="F1823">
        <v>20.9724392688195</v>
      </c>
      <c r="G1823">
        <v>20.934201791793399</v>
      </c>
      <c r="H1823">
        <v>21.077087288217101</v>
      </c>
      <c r="I1823">
        <v>20.5560799348616</v>
      </c>
      <c r="J1823">
        <v>20.888852733739999</v>
      </c>
      <c r="K1823">
        <v>20.881285046115501</v>
      </c>
      <c r="L1823">
        <v>21.0458588456558</v>
      </c>
      <c r="M1823">
        <v>20.9996572850207</v>
      </c>
      <c r="N1823">
        <v>20.796332374782601</v>
      </c>
      <c r="O1823">
        <v>21.170618633277101</v>
      </c>
      <c r="P1823">
        <v>20.953862146673401</v>
      </c>
      <c r="Q1823">
        <v>20.9734207858288</v>
      </c>
      <c r="R1823">
        <v>20.969668387042301</v>
      </c>
      <c r="S1823">
        <v>20.6903017728519</v>
      </c>
      <c r="T1823">
        <v>21.089579217289401</v>
      </c>
      <c r="U1823">
        <v>20.942604652361499</v>
      </c>
    </row>
    <row r="1824" spans="1:21" x14ac:dyDescent="0.3">
      <c r="A1824" t="s">
        <v>7614</v>
      </c>
      <c r="B1824">
        <v>23.011704798772701</v>
      </c>
      <c r="C1824">
        <v>22.650444552536701</v>
      </c>
      <c r="D1824">
        <v>23.0994246289975</v>
      </c>
      <c r="E1824">
        <v>23.010847499306202</v>
      </c>
      <c r="F1824">
        <v>23.041538699258499</v>
      </c>
      <c r="G1824">
        <v>22.977251220361801</v>
      </c>
      <c r="H1824">
        <v>22.8626344029759</v>
      </c>
      <c r="I1824">
        <v>23.015792858473301</v>
      </c>
      <c r="J1824">
        <v>23.079804012866799</v>
      </c>
      <c r="K1824">
        <v>22.993516283873301</v>
      </c>
      <c r="L1824">
        <v>23.093124058516398</v>
      </c>
      <c r="M1824">
        <v>23.0103549434331</v>
      </c>
      <c r="N1824">
        <v>23.1228608224258</v>
      </c>
      <c r="O1824">
        <v>22.745026604299198</v>
      </c>
      <c r="P1824">
        <v>23.009259789981101</v>
      </c>
      <c r="Q1824">
        <v>22.952920342423699</v>
      </c>
      <c r="R1824">
        <v>23.0717039631445</v>
      </c>
      <c r="S1824">
        <v>23.024541591752001</v>
      </c>
      <c r="T1824">
        <v>22.839588476059902</v>
      </c>
      <c r="U1824">
        <v>22.980991630659101</v>
      </c>
    </row>
    <row r="1825" spans="1:21" x14ac:dyDescent="0.3">
      <c r="A1825" t="s">
        <v>7615</v>
      </c>
      <c r="B1825">
        <v>21.141314607076399</v>
      </c>
      <c r="C1825">
        <v>20.6202204655972</v>
      </c>
      <c r="D1825">
        <v>21.357060986949499</v>
      </c>
      <c r="E1825">
        <v>21.1907193173592</v>
      </c>
      <c r="F1825">
        <v>21.094178512185199</v>
      </c>
      <c r="G1825">
        <v>21.169814887347702</v>
      </c>
      <c r="H1825">
        <v>20.858009356293799</v>
      </c>
      <c r="I1825">
        <v>21.239831565537202</v>
      </c>
      <c r="J1825">
        <v>21.232955467163201</v>
      </c>
      <c r="K1825">
        <v>21.297958410292601</v>
      </c>
      <c r="L1825">
        <v>21.133353317885899</v>
      </c>
      <c r="M1825">
        <v>20.9478569798917</v>
      </c>
      <c r="N1825">
        <v>21.2898832341426</v>
      </c>
      <c r="O1825">
        <v>20.814082269222801</v>
      </c>
      <c r="P1825">
        <v>21.149635218642501</v>
      </c>
      <c r="Q1825">
        <v>21.068580041945101</v>
      </c>
      <c r="R1825">
        <v>21.233108472867698</v>
      </c>
      <c r="S1825">
        <v>21.543528039448098</v>
      </c>
      <c r="T1825">
        <v>20.910650235323601</v>
      </c>
      <c r="U1825">
        <v>21.163251029830601</v>
      </c>
    </row>
    <row r="1826" spans="1:21" x14ac:dyDescent="0.3">
      <c r="A1826" t="s">
        <v>7616</v>
      </c>
      <c r="B1826">
        <v>17.557733300077299</v>
      </c>
      <c r="C1826">
        <v>17.5224016896988</v>
      </c>
      <c r="D1826">
        <v>17.7556498442361</v>
      </c>
      <c r="E1826">
        <v>17.5867101972669</v>
      </c>
      <c r="F1826">
        <v>17.549931143581201</v>
      </c>
      <c r="G1826">
        <v>17.647074344940599</v>
      </c>
      <c r="H1826">
        <v>17.591483891163101</v>
      </c>
      <c r="I1826">
        <v>17.791452586578998</v>
      </c>
      <c r="J1826">
        <v>17.581106532418701</v>
      </c>
      <c r="K1826">
        <v>17.534693241575599</v>
      </c>
      <c r="L1826">
        <v>17.475344088471299</v>
      </c>
      <c r="M1826">
        <v>17.492268477202</v>
      </c>
      <c r="N1826">
        <v>17.6853996275605</v>
      </c>
      <c r="O1826">
        <v>17.555947971380601</v>
      </c>
      <c r="P1826">
        <v>17.591268865069001</v>
      </c>
      <c r="Q1826">
        <v>17.4732090395106</v>
      </c>
      <c r="R1826">
        <v>17.6105094617714</v>
      </c>
      <c r="S1826">
        <v>17.7394178296619</v>
      </c>
      <c r="T1826">
        <v>17.6050016803819</v>
      </c>
      <c r="U1826">
        <v>17.616940891651701</v>
      </c>
    </row>
    <row r="1827" spans="1:21" x14ac:dyDescent="0.3">
      <c r="A1827" t="s">
        <v>7617</v>
      </c>
      <c r="B1827">
        <v>27.154214144493402</v>
      </c>
      <c r="C1827">
        <v>27.092772419069501</v>
      </c>
      <c r="D1827">
        <v>27.021635553456701</v>
      </c>
      <c r="E1827">
        <v>27.22003841155</v>
      </c>
      <c r="F1827">
        <v>27.1272155483659</v>
      </c>
      <c r="G1827">
        <v>27.121332192189598</v>
      </c>
      <c r="H1827">
        <v>27.1124046213661</v>
      </c>
      <c r="I1827">
        <v>27.133897541889901</v>
      </c>
      <c r="J1827">
        <v>27.248338193027799</v>
      </c>
      <c r="K1827">
        <v>27.1277869364853</v>
      </c>
      <c r="L1827">
        <v>27.207113588786999</v>
      </c>
      <c r="M1827">
        <v>27.3392326755733</v>
      </c>
      <c r="N1827">
        <v>27.066336505980299</v>
      </c>
      <c r="O1827">
        <v>27.128999177892101</v>
      </c>
      <c r="P1827">
        <v>27.139123806694101</v>
      </c>
      <c r="Q1827">
        <v>27.173350273598</v>
      </c>
      <c r="R1827">
        <v>27.2814220791944</v>
      </c>
      <c r="S1827">
        <v>27.1251696229324</v>
      </c>
      <c r="T1827">
        <v>27.144889350936001</v>
      </c>
      <c r="U1827">
        <v>27.137775659977802</v>
      </c>
    </row>
    <row r="1828" spans="1:21" x14ac:dyDescent="0.3">
      <c r="A1828" t="s">
        <v>7618</v>
      </c>
      <c r="B1828">
        <v>20.429984252736801</v>
      </c>
      <c r="C1828">
        <v>20.467237705137801</v>
      </c>
      <c r="D1828">
        <v>20.279482567211101</v>
      </c>
      <c r="E1828">
        <v>20.416946570924999</v>
      </c>
      <c r="F1828">
        <v>20.418284522898698</v>
      </c>
      <c r="G1828">
        <v>20.4300631048648</v>
      </c>
      <c r="H1828">
        <v>20.3899968667792</v>
      </c>
      <c r="I1828">
        <v>20.5571532367237</v>
      </c>
      <c r="J1828">
        <v>20.488033738634599</v>
      </c>
      <c r="K1828">
        <v>20.288221044886399</v>
      </c>
      <c r="L1828">
        <v>20.5519035058445</v>
      </c>
      <c r="M1828">
        <v>20.704447694799299</v>
      </c>
      <c r="N1828">
        <v>20.352271714817501</v>
      </c>
      <c r="O1828">
        <v>20.362632310473</v>
      </c>
      <c r="P1828">
        <v>20.4398123821131</v>
      </c>
      <c r="Q1828">
        <v>20.512103366840002</v>
      </c>
      <c r="R1828">
        <v>20.598098425655799</v>
      </c>
      <c r="S1828">
        <v>20.439562919188901</v>
      </c>
      <c r="T1828">
        <v>20.421073685988699</v>
      </c>
      <c r="U1828">
        <v>20.4216725332914</v>
      </c>
    </row>
    <row r="1829" spans="1:21" x14ac:dyDescent="0.3">
      <c r="A1829" t="s">
        <v>7619</v>
      </c>
      <c r="B1829">
        <v>22.083104457327401</v>
      </c>
      <c r="C1829">
        <v>21.702574596319</v>
      </c>
      <c r="D1829">
        <v>22.302734074415799</v>
      </c>
      <c r="E1829">
        <v>22.200425040501599</v>
      </c>
      <c r="F1829">
        <v>22.093003956446399</v>
      </c>
      <c r="G1829">
        <v>22.1389251994785</v>
      </c>
      <c r="H1829">
        <v>22.006336734329999</v>
      </c>
      <c r="I1829">
        <v>21.963630632447099</v>
      </c>
      <c r="J1829">
        <v>22.296452717197301</v>
      </c>
      <c r="K1829">
        <v>22.367166232196301</v>
      </c>
      <c r="L1829">
        <v>22.064000971173801</v>
      </c>
      <c r="M1829">
        <v>21.8187627250982</v>
      </c>
      <c r="N1829">
        <v>22.324418336560999</v>
      </c>
      <c r="O1829">
        <v>21.887675325438199</v>
      </c>
      <c r="P1829">
        <v>22.1100314526036</v>
      </c>
      <c r="Q1829">
        <v>22.031429048790201</v>
      </c>
      <c r="R1829">
        <v>22.2361499399919</v>
      </c>
      <c r="S1829">
        <v>22.307829060785799</v>
      </c>
      <c r="T1829">
        <v>21.938631135771399</v>
      </c>
      <c r="U1829">
        <v>22.1144418573063</v>
      </c>
    </row>
    <row r="1830" spans="1:21" x14ac:dyDescent="0.3">
      <c r="A1830" t="s">
        <v>7620</v>
      </c>
      <c r="B1830">
        <v>20.375386905289499</v>
      </c>
      <c r="C1830">
        <v>20.041923370878902</v>
      </c>
      <c r="D1830">
        <v>20.942515848919701</v>
      </c>
      <c r="E1830">
        <v>20.307069297082698</v>
      </c>
      <c r="F1830">
        <v>20.118282751542999</v>
      </c>
      <c r="G1830">
        <v>20.4006032125241</v>
      </c>
      <c r="H1830">
        <v>20.184004940401199</v>
      </c>
      <c r="I1830">
        <v>20.687380987813899</v>
      </c>
      <c r="J1830">
        <v>20.245098348887499</v>
      </c>
      <c r="K1830">
        <v>20.070230572361901</v>
      </c>
      <c r="L1830">
        <v>19.7247069821927</v>
      </c>
      <c r="M1830">
        <v>20.2738713610688</v>
      </c>
      <c r="N1830">
        <v>21.062755804994602</v>
      </c>
      <c r="O1830">
        <v>20.058410335261598</v>
      </c>
      <c r="P1830">
        <v>20.422355238004702</v>
      </c>
      <c r="Q1830">
        <v>19.8423603166767</v>
      </c>
      <c r="R1830">
        <v>20.2315267075865</v>
      </c>
      <c r="S1830">
        <v>20.8246327844336</v>
      </c>
      <c r="T1830">
        <v>20.163191085866099</v>
      </c>
      <c r="U1830">
        <v>20.354802088968</v>
      </c>
    </row>
    <row r="1831" spans="1:21" x14ac:dyDescent="0.3">
      <c r="A1831" t="s">
        <v>7621</v>
      </c>
      <c r="B1831">
        <v>21.540827511845102</v>
      </c>
      <c r="C1831">
        <v>20.647875669972699</v>
      </c>
      <c r="D1831">
        <v>22.488403586644999</v>
      </c>
      <c r="E1831">
        <v>21.086817542688902</v>
      </c>
      <c r="F1831">
        <v>20.814707379662099</v>
      </c>
      <c r="G1831">
        <v>21.517345415579602</v>
      </c>
      <c r="H1831">
        <v>20.890800559020398</v>
      </c>
      <c r="I1831">
        <v>22.143386256001001</v>
      </c>
      <c r="J1831">
        <v>20.945955061141699</v>
      </c>
      <c r="K1831">
        <v>21.237724742623701</v>
      </c>
      <c r="L1831">
        <v>20.773557966382398</v>
      </c>
      <c r="M1831">
        <v>21.466985750088501</v>
      </c>
      <c r="N1831">
        <v>22.2654366891291</v>
      </c>
      <c r="O1831">
        <v>21.097839851370299</v>
      </c>
      <c r="P1831">
        <v>21.541275255391898</v>
      </c>
      <c r="Q1831">
        <v>21.23311443647</v>
      </c>
      <c r="R1831">
        <v>20.9728548984193</v>
      </c>
      <c r="S1831">
        <v>22.191096244277499</v>
      </c>
      <c r="T1831">
        <v>20.958965927539701</v>
      </c>
      <c r="U1831">
        <v>21.5182082717889</v>
      </c>
    </row>
    <row r="1832" spans="1:21" x14ac:dyDescent="0.3">
      <c r="A1832" t="s">
        <v>7622</v>
      </c>
      <c r="B1832">
        <v>16.535787126055499</v>
      </c>
      <c r="C1832">
        <v>16.407903968089801</v>
      </c>
      <c r="D1832">
        <v>16.439732238363099</v>
      </c>
      <c r="E1832">
        <v>16.463134208325801</v>
      </c>
      <c r="F1832">
        <v>16.464225730657599</v>
      </c>
      <c r="G1832">
        <v>16.546661772455298</v>
      </c>
      <c r="H1832">
        <v>16.374249965865801</v>
      </c>
      <c r="I1832">
        <v>16.406595319517301</v>
      </c>
      <c r="J1832">
        <v>16.474092228520199</v>
      </c>
      <c r="K1832">
        <v>16.601291908435599</v>
      </c>
      <c r="L1832">
        <v>16.838293555802899</v>
      </c>
      <c r="M1832">
        <v>16.865825583923801</v>
      </c>
      <c r="N1832">
        <v>16.530843521752601</v>
      </c>
      <c r="O1832">
        <v>16.398936810452199</v>
      </c>
      <c r="P1832">
        <v>16.569026903622198</v>
      </c>
      <c r="Q1832">
        <v>16.597724716511099</v>
      </c>
      <c r="R1832">
        <v>17.079916152524799</v>
      </c>
      <c r="S1832">
        <v>16.634570100822199</v>
      </c>
      <c r="T1832">
        <v>16.3967805702537</v>
      </c>
      <c r="U1832">
        <v>16.514617987160701</v>
      </c>
    </row>
    <row r="1833" spans="1:21" x14ac:dyDescent="0.3">
      <c r="A1833" t="s">
        <v>7623</v>
      </c>
      <c r="B1833">
        <v>21.887741630649298</v>
      </c>
      <c r="C1833">
        <v>22.1261448656455</v>
      </c>
      <c r="D1833">
        <v>22.741197057762601</v>
      </c>
      <c r="E1833">
        <v>21.1900024500722</v>
      </c>
      <c r="F1833">
        <v>21.200197113465599</v>
      </c>
      <c r="G1833">
        <v>21.855580302438401</v>
      </c>
      <c r="H1833">
        <v>21.860373852942899</v>
      </c>
      <c r="I1833">
        <v>22.159087019893501</v>
      </c>
      <c r="J1833">
        <v>20.861914844021801</v>
      </c>
      <c r="K1833">
        <v>21.025725267828602</v>
      </c>
      <c r="L1833">
        <v>20.936009414138599</v>
      </c>
      <c r="M1833">
        <v>20.958802058116301</v>
      </c>
      <c r="N1833">
        <v>22.706556109388401</v>
      </c>
      <c r="O1833">
        <v>22.084680459531</v>
      </c>
      <c r="P1833">
        <v>21.8869078457464</v>
      </c>
      <c r="Q1833">
        <v>21.043549802801699</v>
      </c>
      <c r="R1833">
        <v>20.843496868063799</v>
      </c>
      <c r="S1833">
        <v>22.1685430807103</v>
      </c>
      <c r="T1833">
        <v>21.9073351116417</v>
      </c>
      <c r="U1833">
        <v>21.857695844267202</v>
      </c>
    </row>
    <row r="1834" spans="1:21" x14ac:dyDescent="0.3">
      <c r="A1834" t="s">
        <v>7624</v>
      </c>
      <c r="B1834">
        <v>18.435655511444999</v>
      </c>
      <c r="C1834">
        <v>18.434943888445599</v>
      </c>
      <c r="D1834">
        <v>18.523321744030302</v>
      </c>
      <c r="E1834">
        <v>18.453202397741499</v>
      </c>
      <c r="F1834">
        <v>18.322003021965099</v>
      </c>
      <c r="G1834">
        <v>18.414409032704899</v>
      </c>
      <c r="H1834">
        <v>18.538064060501199</v>
      </c>
      <c r="I1834">
        <v>18.482544321781099</v>
      </c>
      <c r="J1834">
        <v>18.5333685216562</v>
      </c>
      <c r="K1834">
        <v>18.682036910287199</v>
      </c>
      <c r="L1834">
        <v>18.1876992261715</v>
      </c>
      <c r="M1834">
        <v>18.053521552199499</v>
      </c>
      <c r="N1834">
        <v>18.556130580443099</v>
      </c>
      <c r="O1834">
        <v>18.316167192996499</v>
      </c>
      <c r="P1834">
        <v>18.416955004082499</v>
      </c>
      <c r="Q1834">
        <v>18.451376998668199</v>
      </c>
      <c r="R1834">
        <v>17.948903034109598</v>
      </c>
      <c r="S1834">
        <v>18.141074259590201</v>
      </c>
      <c r="T1834">
        <v>18.568036334224399</v>
      </c>
      <c r="U1834">
        <v>18.434348194556598</v>
      </c>
    </row>
    <row r="1835" spans="1:21" x14ac:dyDescent="0.3">
      <c r="A1835" t="s">
        <v>7625</v>
      </c>
      <c r="B1835">
        <v>24.019887217816699</v>
      </c>
      <c r="C1835">
        <v>23.067866244636299</v>
      </c>
      <c r="D1835">
        <v>24.8265516388729</v>
      </c>
      <c r="E1835">
        <v>23.409507033547001</v>
      </c>
      <c r="F1835">
        <v>23.6246854013926</v>
      </c>
      <c r="G1835">
        <v>23.9992654896316</v>
      </c>
      <c r="H1835">
        <v>23.259977845334799</v>
      </c>
      <c r="I1835">
        <v>24.676894454397299</v>
      </c>
      <c r="J1835">
        <v>23.6096699409031</v>
      </c>
      <c r="K1835">
        <v>23.827575582455498</v>
      </c>
      <c r="L1835">
        <v>23.581670861822101</v>
      </c>
      <c r="M1835">
        <v>23.294368243679401</v>
      </c>
      <c r="N1835">
        <v>24.790781265705299</v>
      </c>
      <c r="O1835">
        <v>23.131638120606102</v>
      </c>
      <c r="P1835">
        <v>24.0130612105803</v>
      </c>
      <c r="Q1835">
        <v>23.754942702420902</v>
      </c>
      <c r="R1835">
        <v>23.612397210624199</v>
      </c>
      <c r="S1835">
        <v>24.738482615672002</v>
      </c>
      <c r="T1835">
        <v>23.248418962552002</v>
      </c>
      <c r="U1835">
        <v>24.007442448604699</v>
      </c>
    </row>
    <row r="1836" spans="1:21" x14ac:dyDescent="0.3">
      <c r="A1836" t="s">
        <v>7626</v>
      </c>
      <c r="B1836">
        <v>21.880582904255299</v>
      </c>
      <c r="C1836">
        <v>21.8740977136749</v>
      </c>
      <c r="D1836">
        <v>21.877249511290401</v>
      </c>
      <c r="E1836">
        <v>21.959934084170101</v>
      </c>
      <c r="F1836">
        <v>21.891903664875301</v>
      </c>
      <c r="G1836">
        <v>21.8730819637825</v>
      </c>
      <c r="H1836">
        <v>21.786991119373099</v>
      </c>
      <c r="I1836">
        <v>21.879426652906702</v>
      </c>
      <c r="J1836">
        <v>21.945855613974999</v>
      </c>
      <c r="K1836">
        <v>21.890024431179299</v>
      </c>
      <c r="L1836">
        <v>21.842732385781201</v>
      </c>
      <c r="M1836">
        <v>22.096180163179099</v>
      </c>
      <c r="N1836">
        <v>21.935440508945799</v>
      </c>
      <c r="O1836">
        <v>21.8957237355283</v>
      </c>
      <c r="P1836">
        <v>21.8860797841844</v>
      </c>
      <c r="Q1836">
        <v>21.869618141412499</v>
      </c>
      <c r="R1836">
        <v>21.8872388461395</v>
      </c>
      <c r="S1836">
        <v>21.798154461883801</v>
      </c>
      <c r="T1836">
        <v>21.865865343010501</v>
      </c>
      <c r="U1836">
        <v>21.868971086386299</v>
      </c>
    </row>
    <row r="1837" spans="1:21" x14ac:dyDescent="0.3">
      <c r="A1837" t="s">
        <v>7627</v>
      </c>
      <c r="B1837">
        <v>24.468356873507201</v>
      </c>
      <c r="C1837">
        <v>24.276938762137199</v>
      </c>
      <c r="D1837">
        <v>25.054822428866</v>
      </c>
      <c r="E1837">
        <v>23.949649750804401</v>
      </c>
      <c r="F1837">
        <v>24.013702354286298</v>
      </c>
      <c r="G1837">
        <v>24.403231341744899</v>
      </c>
      <c r="H1837">
        <v>24.427531559338199</v>
      </c>
      <c r="I1837">
        <v>24.878329784438399</v>
      </c>
      <c r="J1837">
        <v>24.001373026535099</v>
      </c>
      <c r="K1837">
        <v>23.9279164397371</v>
      </c>
      <c r="L1837">
        <v>23.818605856899499</v>
      </c>
      <c r="M1837">
        <v>23.7446336929832</v>
      </c>
      <c r="N1837">
        <v>25.034002467017</v>
      </c>
      <c r="O1837">
        <v>24.235294473423899</v>
      </c>
      <c r="P1837">
        <v>24.4385323291106</v>
      </c>
      <c r="Q1837">
        <v>23.886039414939599</v>
      </c>
      <c r="R1837">
        <v>23.966168183415999</v>
      </c>
      <c r="S1837">
        <v>24.877249674491001</v>
      </c>
      <c r="T1837">
        <v>24.467945585201701</v>
      </c>
      <c r="U1837">
        <v>24.434686096791399</v>
      </c>
    </row>
    <row r="1838" spans="1:21" x14ac:dyDescent="0.3">
      <c r="A1838" t="s">
        <v>7628</v>
      </c>
      <c r="B1838">
        <v>18.687676856202401</v>
      </c>
      <c r="C1838">
        <v>18.617879200797699</v>
      </c>
      <c r="D1838">
        <v>18.498246079117902</v>
      </c>
      <c r="E1838">
        <v>18.977709660822299</v>
      </c>
      <c r="F1838">
        <v>18.8556116544218</v>
      </c>
      <c r="G1838">
        <v>18.815589068414099</v>
      </c>
      <c r="H1838">
        <v>18.832080549691099</v>
      </c>
      <c r="I1838">
        <v>18.5205073403177</v>
      </c>
      <c r="J1838">
        <v>18.976484910027299</v>
      </c>
      <c r="K1838">
        <v>18.961409761580299</v>
      </c>
      <c r="L1838">
        <v>18.6784333200509</v>
      </c>
      <c r="M1838">
        <v>18.560224858380099</v>
      </c>
      <c r="N1838">
        <v>18.529743691206701</v>
      </c>
      <c r="O1838">
        <v>18.7144704123934</v>
      </c>
      <c r="P1838">
        <v>18.679218100307999</v>
      </c>
      <c r="Q1838">
        <v>18.663023474903</v>
      </c>
      <c r="R1838">
        <v>18.772932692454301</v>
      </c>
      <c r="S1838">
        <v>18.661302882729899</v>
      </c>
      <c r="T1838">
        <v>18.765891056731402</v>
      </c>
      <c r="U1838">
        <v>18.8253099986009</v>
      </c>
    </row>
    <row r="1839" spans="1:21" x14ac:dyDescent="0.3">
      <c r="A1839" t="s">
        <v>7629</v>
      </c>
      <c r="B1839">
        <v>24.189118446323501</v>
      </c>
      <c r="C1839">
        <v>24.1966233593825</v>
      </c>
      <c r="D1839">
        <v>24.000290147873901</v>
      </c>
      <c r="E1839">
        <v>24.302494968599699</v>
      </c>
      <c r="F1839">
        <v>24.2563438560916</v>
      </c>
      <c r="G1839">
        <v>24.185622602518499</v>
      </c>
      <c r="H1839">
        <v>24.0704599780621</v>
      </c>
      <c r="I1839">
        <v>24.0787532725031</v>
      </c>
      <c r="J1839">
        <v>24.3556230131002</v>
      </c>
      <c r="K1839">
        <v>24.239751272941799</v>
      </c>
      <c r="L1839">
        <v>24.30829390457</v>
      </c>
      <c r="M1839">
        <v>24.382508118227001</v>
      </c>
      <c r="N1839">
        <v>24.0475225687671</v>
      </c>
      <c r="O1839">
        <v>24.215363213603499</v>
      </c>
      <c r="P1839">
        <v>24.175302949119299</v>
      </c>
      <c r="Q1839">
        <v>24.250290078891702</v>
      </c>
      <c r="R1839">
        <v>24.366488609008801</v>
      </c>
      <c r="S1839">
        <v>24.060422244918598</v>
      </c>
      <c r="T1839">
        <v>24.103833613027401</v>
      </c>
      <c r="U1839">
        <v>24.2006707345463</v>
      </c>
    </row>
    <row r="1840" spans="1:21" x14ac:dyDescent="0.3">
      <c r="A1840" t="s">
        <v>7630</v>
      </c>
      <c r="B1840">
        <v>23.440701140697399</v>
      </c>
      <c r="C1840">
        <v>23.346633480409</v>
      </c>
      <c r="D1840">
        <v>23.748546563322101</v>
      </c>
      <c r="E1840">
        <v>23.243301465736899</v>
      </c>
      <c r="F1840">
        <v>23.262669888879199</v>
      </c>
      <c r="G1840">
        <v>23.450974842833499</v>
      </c>
      <c r="H1840">
        <v>23.400178050041799</v>
      </c>
      <c r="I1840">
        <v>23.706573098643901</v>
      </c>
      <c r="J1840">
        <v>23.320301874632001</v>
      </c>
      <c r="K1840">
        <v>23.248738439291898</v>
      </c>
      <c r="L1840">
        <v>23.177420974006498</v>
      </c>
      <c r="M1840">
        <v>23.244062956419398</v>
      </c>
      <c r="N1840">
        <v>23.732259881535398</v>
      </c>
      <c r="O1840">
        <v>23.327024060535098</v>
      </c>
      <c r="P1840">
        <v>23.4443473195232</v>
      </c>
      <c r="Q1840">
        <v>23.2008299161384</v>
      </c>
      <c r="R1840">
        <v>23.303124316083899</v>
      </c>
      <c r="S1840">
        <v>23.724598178964602</v>
      </c>
      <c r="T1840">
        <v>23.4152401174766</v>
      </c>
      <c r="U1840">
        <v>23.448861492198098</v>
      </c>
    </row>
    <row r="1841" spans="1:21" x14ac:dyDescent="0.3">
      <c r="A1841" t="s">
        <v>7631</v>
      </c>
      <c r="B1841">
        <v>19.646010293181199</v>
      </c>
      <c r="C1841">
        <v>19.452421294828302</v>
      </c>
      <c r="D1841">
        <v>19.750724289775299</v>
      </c>
      <c r="E1841">
        <v>19.495194066343601</v>
      </c>
      <c r="F1841">
        <v>19.742717391502499</v>
      </c>
      <c r="G1841">
        <v>19.6524099129246</v>
      </c>
      <c r="H1841">
        <v>19.4291849907105</v>
      </c>
      <c r="I1841">
        <v>19.8930166477477</v>
      </c>
      <c r="J1841">
        <v>19.633204663865499</v>
      </c>
      <c r="K1841">
        <v>19.810061699993401</v>
      </c>
      <c r="L1841">
        <v>19.7704597917973</v>
      </c>
      <c r="M1841">
        <v>19.5106153291885</v>
      </c>
      <c r="N1841">
        <v>19.7685230429928</v>
      </c>
      <c r="O1841">
        <v>19.421568884499901</v>
      </c>
      <c r="P1841">
        <v>19.622857812345799</v>
      </c>
      <c r="Q1841">
        <v>19.7150268428827</v>
      </c>
      <c r="R1841">
        <v>19.636413229740199</v>
      </c>
      <c r="S1841">
        <v>19.901878615434502</v>
      </c>
      <c r="T1841">
        <v>19.359278126992301</v>
      </c>
      <c r="U1841">
        <v>19.676419824840199</v>
      </c>
    </row>
    <row r="1842" spans="1:21" x14ac:dyDescent="0.3">
      <c r="A1842" t="s">
        <v>7632</v>
      </c>
      <c r="B1842">
        <v>19.976508920783399</v>
      </c>
      <c r="C1842">
        <v>20.049629580338699</v>
      </c>
      <c r="D1842">
        <v>20.041883536899299</v>
      </c>
      <c r="E1842">
        <v>20.0284968563201</v>
      </c>
      <c r="F1842">
        <v>20.1451192199325</v>
      </c>
      <c r="G1842">
        <v>20.036777400112101</v>
      </c>
      <c r="H1842">
        <v>20.014366408254499</v>
      </c>
      <c r="I1842">
        <v>19.902448489174599</v>
      </c>
      <c r="J1842">
        <v>20.025941652934101</v>
      </c>
      <c r="K1842">
        <v>20.040205669298299</v>
      </c>
      <c r="L1842">
        <v>20.020396803788</v>
      </c>
      <c r="M1842">
        <v>19.715008002694301</v>
      </c>
      <c r="N1842">
        <v>20.055555835964402</v>
      </c>
      <c r="O1842">
        <v>20.0017753450634</v>
      </c>
      <c r="P1842">
        <v>20.035207873401902</v>
      </c>
      <c r="Q1842">
        <v>19.909816991048402</v>
      </c>
      <c r="R1842">
        <v>20.016757856753198</v>
      </c>
      <c r="S1842">
        <v>20.016150300879399</v>
      </c>
      <c r="T1842">
        <v>19.9720007263913</v>
      </c>
      <c r="U1842">
        <v>19.980296787835599</v>
      </c>
    </row>
    <row r="1843" spans="1:21" x14ac:dyDescent="0.3">
      <c r="A1843" t="s">
        <v>7633</v>
      </c>
      <c r="B1843">
        <v>23.449511851935998</v>
      </c>
      <c r="C1843">
        <v>23.071830503994502</v>
      </c>
      <c r="D1843">
        <v>23.597624616373899</v>
      </c>
      <c r="E1843">
        <v>23.470092445991099</v>
      </c>
      <c r="F1843">
        <v>23.3878860285614</v>
      </c>
      <c r="G1843">
        <v>23.458071591885201</v>
      </c>
      <c r="H1843">
        <v>23.3424626251775</v>
      </c>
      <c r="I1843">
        <v>23.653016116323101</v>
      </c>
      <c r="J1843">
        <v>23.551800998761198</v>
      </c>
      <c r="K1843">
        <v>23.216376587604199</v>
      </c>
      <c r="L1843">
        <v>23.402264939090401</v>
      </c>
      <c r="M1843">
        <v>23.446856924968401</v>
      </c>
      <c r="N1843">
        <v>23.619255491243901</v>
      </c>
      <c r="O1843">
        <v>23.217878812876702</v>
      </c>
      <c r="P1843">
        <v>23.451102463848699</v>
      </c>
      <c r="Q1843">
        <v>23.253418405869201</v>
      </c>
      <c r="R1843">
        <v>23.558624852102199</v>
      </c>
      <c r="S1843">
        <v>23.706991210055602</v>
      </c>
      <c r="T1843">
        <v>23.374292924321502</v>
      </c>
      <c r="U1843">
        <v>23.457982276808401</v>
      </c>
    </row>
    <row r="1844" spans="1:21" x14ac:dyDescent="0.3">
      <c r="A1844" t="s">
        <v>7634</v>
      </c>
      <c r="B1844">
        <v>21.5444106730457</v>
      </c>
      <c r="C1844">
        <v>21.5248316049457</v>
      </c>
      <c r="D1844">
        <v>21.533952859027899</v>
      </c>
      <c r="E1844">
        <v>21.636948408704999</v>
      </c>
      <c r="F1844">
        <v>21.644740791019998</v>
      </c>
      <c r="G1844">
        <v>21.512229133938401</v>
      </c>
      <c r="H1844">
        <v>21.376269119903601</v>
      </c>
      <c r="I1844">
        <v>21.6175864784278</v>
      </c>
      <c r="J1844">
        <v>21.566115198707902</v>
      </c>
      <c r="K1844">
        <v>21.746081013248901</v>
      </c>
      <c r="L1844">
        <v>21.625330146252701</v>
      </c>
      <c r="M1844">
        <v>21.6066922011948</v>
      </c>
      <c r="N1844">
        <v>21.437049085915199</v>
      </c>
      <c r="O1844">
        <v>21.464774070904902</v>
      </c>
      <c r="P1844">
        <v>21.5084516827039</v>
      </c>
      <c r="Q1844">
        <v>21.676589548580399</v>
      </c>
      <c r="R1844">
        <v>21.514001075710699</v>
      </c>
      <c r="S1844">
        <v>21.4910335738975</v>
      </c>
      <c r="T1844">
        <v>21.375075398046501</v>
      </c>
      <c r="U1844">
        <v>21.54913496739</v>
      </c>
    </row>
    <row r="1845" spans="1:21" x14ac:dyDescent="0.3">
      <c r="A1845" t="s">
        <v>7635</v>
      </c>
      <c r="B1845">
        <v>23.6019957810162</v>
      </c>
      <c r="C1845">
        <v>23.6909570868076</v>
      </c>
      <c r="D1845">
        <v>23.406424663861898</v>
      </c>
      <c r="E1845">
        <v>23.656826868650501</v>
      </c>
      <c r="F1845">
        <v>23.497338668559099</v>
      </c>
      <c r="G1845">
        <v>23.574124513306199</v>
      </c>
      <c r="H1845">
        <v>23.673188066860099</v>
      </c>
      <c r="I1845">
        <v>23.477347289812698</v>
      </c>
      <c r="J1845">
        <v>23.7112924886343</v>
      </c>
      <c r="K1845">
        <v>23.533812613284901</v>
      </c>
      <c r="L1845">
        <v>23.6544525232379</v>
      </c>
      <c r="M1845">
        <v>23.678564044891601</v>
      </c>
      <c r="N1845">
        <v>23.473789059132201</v>
      </c>
      <c r="O1845">
        <v>23.7202566130035</v>
      </c>
      <c r="P1845">
        <v>23.588920248938201</v>
      </c>
      <c r="Q1845">
        <v>23.587113960227299</v>
      </c>
      <c r="R1845">
        <v>23.726853107854499</v>
      </c>
      <c r="S1845">
        <v>23.511251182918901</v>
      </c>
      <c r="T1845">
        <v>23.736304308334301</v>
      </c>
      <c r="U1845">
        <v>23.588540775106701</v>
      </c>
    </row>
    <row r="1846" spans="1:21" x14ac:dyDescent="0.3">
      <c r="A1846" t="s">
        <v>7636</v>
      </c>
      <c r="B1846">
        <v>18.1483508961227</v>
      </c>
      <c r="C1846">
        <v>18.339060432941899</v>
      </c>
      <c r="D1846">
        <v>18.598197261244099</v>
      </c>
      <c r="E1846">
        <v>17.320431253590801</v>
      </c>
      <c r="F1846">
        <v>17.8146623357244</v>
      </c>
      <c r="G1846">
        <v>18.1603637163442</v>
      </c>
      <c r="H1846">
        <v>18.336082085402602</v>
      </c>
      <c r="I1846">
        <v>18.357022732304699</v>
      </c>
      <c r="J1846">
        <v>17.689408436227101</v>
      </c>
      <c r="K1846">
        <v>17.849629400160001</v>
      </c>
      <c r="L1846">
        <v>17.887914834841499</v>
      </c>
      <c r="M1846">
        <v>17.2481631346661</v>
      </c>
      <c r="N1846">
        <v>18.438415599745699</v>
      </c>
      <c r="O1846">
        <v>18.449998826597099</v>
      </c>
      <c r="P1846">
        <v>18.199662918929999</v>
      </c>
      <c r="Q1846">
        <v>17.883256685672499</v>
      </c>
      <c r="R1846">
        <v>17.645001626020299</v>
      </c>
      <c r="S1846">
        <v>18.6084411338556</v>
      </c>
      <c r="T1846">
        <v>18.6002577372353</v>
      </c>
      <c r="U1846">
        <v>18.109465641914198</v>
      </c>
    </row>
    <row r="1847" spans="1:21" x14ac:dyDescent="0.3">
      <c r="A1847" t="s">
        <v>7637</v>
      </c>
      <c r="B1847">
        <v>19.337769110025</v>
      </c>
      <c r="C1847">
        <v>19.5091880740415</v>
      </c>
      <c r="D1847">
        <v>19.4595468369162</v>
      </c>
      <c r="E1847">
        <v>19.0321092050768</v>
      </c>
      <c r="F1847">
        <v>19.145363226490101</v>
      </c>
      <c r="G1847">
        <v>19.317203397611799</v>
      </c>
      <c r="H1847">
        <v>19.341988136133299</v>
      </c>
      <c r="I1847">
        <v>19.6894869908053</v>
      </c>
      <c r="J1847">
        <v>19.009563839934401</v>
      </c>
      <c r="K1847">
        <v>19.071035961227299</v>
      </c>
      <c r="L1847">
        <v>19.077636332109101</v>
      </c>
      <c r="M1847">
        <v>19.065799219607499</v>
      </c>
      <c r="N1847">
        <v>19.540785568853899</v>
      </c>
      <c r="O1847">
        <v>19.4413615341136</v>
      </c>
      <c r="P1847">
        <v>19.3331523189843</v>
      </c>
      <c r="Q1847">
        <v>19.212589312206902</v>
      </c>
      <c r="R1847">
        <v>19.000314498058401</v>
      </c>
      <c r="S1847">
        <v>19.578714285351001</v>
      </c>
      <c r="T1847">
        <v>19.375038465259099</v>
      </c>
      <c r="U1847">
        <v>19.3231716623431</v>
      </c>
    </row>
    <row r="1848" spans="1:21" x14ac:dyDescent="0.3">
      <c r="A1848" t="s">
        <v>7638</v>
      </c>
      <c r="B1848">
        <v>22.420109475903899</v>
      </c>
      <c r="C1848">
        <v>23.0054270244615</v>
      </c>
      <c r="D1848">
        <v>22.208166931361099</v>
      </c>
      <c r="E1848">
        <v>22.269975142574499</v>
      </c>
      <c r="F1848">
        <v>22.142045054612399</v>
      </c>
      <c r="G1848">
        <v>22.415628176571499</v>
      </c>
      <c r="H1848">
        <v>22.949378318753102</v>
      </c>
      <c r="I1848">
        <v>22.240834285008798</v>
      </c>
      <c r="J1848">
        <v>22.123287319801701</v>
      </c>
      <c r="K1848">
        <v>21.958081000967901</v>
      </c>
      <c r="L1848">
        <v>22.404362329845402</v>
      </c>
      <c r="M1848">
        <v>22.576006430117999</v>
      </c>
      <c r="N1848">
        <v>22.462038814641801</v>
      </c>
      <c r="O1848">
        <v>22.4990113573092</v>
      </c>
      <c r="P1848">
        <v>22.4651073324886</v>
      </c>
      <c r="Q1848">
        <v>22.393639251772601</v>
      </c>
      <c r="R1848">
        <v>22.391718509104798</v>
      </c>
      <c r="S1848">
        <v>22.315986738508101</v>
      </c>
      <c r="T1848">
        <v>22.313595771176999</v>
      </c>
      <c r="U1848">
        <v>22.370760918590999</v>
      </c>
    </row>
    <row r="1849" spans="1:21" x14ac:dyDescent="0.3">
      <c r="A1849" t="s">
        <v>7639</v>
      </c>
      <c r="B1849">
        <v>17.131982502857799</v>
      </c>
      <c r="C1849">
        <v>17.393745523136399</v>
      </c>
      <c r="D1849">
        <v>16.838648150148</v>
      </c>
      <c r="E1849">
        <v>17.2647016121314</v>
      </c>
      <c r="F1849">
        <v>17.106048571750101</v>
      </c>
      <c r="G1849">
        <v>17.133603719872401</v>
      </c>
      <c r="H1849">
        <v>17.115639893097701</v>
      </c>
      <c r="I1849">
        <v>17.127848903890701</v>
      </c>
      <c r="J1849">
        <v>17.155216129829299</v>
      </c>
      <c r="K1849">
        <v>17.157131621642701</v>
      </c>
      <c r="L1849">
        <v>16.571122765838499</v>
      </c>
      <c r="M1849">
        <v>17.066439315349601</v>
      </c>
      <c r="N1849">
        <v>16.623897522210701</v>
      </c>
      <c r="O1849">
        <v>16.757748794618099</v>
      </c>
      <c r="P1849">
        <v>17.278238172241402</v>
      </c>
      <c r="Q1849">
        <v>17.293358085273301</v>
      </c>
      <c r="R1849">
        <v>17.011147572024999</v>
      </c>
      <c r="S1849">
        <v>16.644065188018399</v>
      </c>
      <c r="T1849">
        <v>16.836949894375099</v>
      </c>
      <c r="U1849">
        <v>16.973605357356799</v>
      </c>
    </row>
    <row r="1850" spans="1:21" x14ac:dyDescent="0.3">
      <c r="A1850" t="s">
        <v>7640</v>
      </c>
      <c r="B1850">
        <v>23.929432564835899</v>
      </c>
      <c r="C1850">
        <v>24.0925497931776</v>
      </c>
      <c r="D1850">
        <v>24.062951561983699</v>
      </c>
      <c r="E1850">
        <v>23.698926090120601</v>
      </c>
      <c r="F1850">
        <v>23.948832290920201</v>
      </c>
      <c r="G1850">
        <v>23.880186064207798</v>
      </c>
      <c r="H1850">
        <v>23.5770817353716</v>
      </c>
      <c r="I1850">
        <v>24.4563815187418</v>
      </c>
      <c r="J1850">
        <v>23.604527349043501</v>
      </c>
      <c r="K1850">
        <v>23.596631188658701</v>
      </c>
      <c r="L1850">
        <v>23.895697084904398</v>
      </c>
      <c r="M1850">
        <v>24.4631090567214</v>
      </c>
      <c r="N1850">
        <v>24.008056020415999</v>
      </c>
      <c r="O1850">
        <v>23.658717543994701</v>
      </c>
      <c r="P1850">
        <v>23.924689475905499</v>
      </c>
      <c r="Q1850">
        <v>24.216792608142001</v>
      </c>
      <c r="R1850">
        <v>23.682761563219</v>
      </c>
      <c r="S1850">
        <v>23.672485008835402</v>
      </c>
      <c r="T1850">
        <v>23.503473914038999</v>
      </c>
      <c r="U1850">
        <v>23.886223496430802</v>
      </c>
    </row>
    <row r="1851" spans="1:21" x14ac:dyDescent="0.3">
      <c r="A1851" t="s">
        <v>7641</v>
      </c>
      <c r="B1851">
        <v>17.2314993858854</v>
      </c>
      <c r="C1851">
        <v>16.8803895819666</v>
      </c>
      <c r="D1851">
        <v>17.617622539368998</v>
      </c>
      <c r="E1851">
        <v>17.0653193797481</v>
      </c>
      <c r="F1851">
        <v>17.317156663434801</v>
      </c>
      <c r="G1851">
        <v>17.340765677514099</v>
      </c>
      <c r="H1851">
        <v>16.990899516536999</v>
      </c>
      <c r="I1851">
        <v>17.746561649118</v>
      </c>
      <c r="J1851">
        <v>16.9847493827805</v>
      </c>
      <c r="K1851">
        <v>17.450355824982999</v>
      </c>
      <c r="L1851">
        <v>16.9493003128492</v>
      </c>
      <c r="M1851">
        <v>16.4249180272997</v>
      </c>
      <c r="N1851">
        <v>17.6204890226036</v>
      </c>
      <c r="O1851">
        <v>16.871022853951398</v>
      </c>
      <c r="P1851">
        <v>17.286517759588701</v>
      </c>
      <c r="Q1851">
        <v>17.247446213283901</v>
      </c>
      <c r="R1851">
        <v>16.829644575045101</v>
      </c>
      <c r="S1851">
        <v>17.9435758694794</v>
      </c>
      <c r="T1851">
        <v>16.979085569483399</v>
      </c>
      <c r="U1851">
        <v>17.290178359896199</v>
      </c>
    </row>
    <row r="1852" spans="1:21" x14ac:dyDescent="0.3">
      <c r="A1852" t="s">
        <v>7642</v>
      </c>
      <c r="B1852">
        <v>22.546099618119499</v>
      </c>
      <c r="C1852">
        <v>22.383974620775302</v>
      </c>
      <c r="D1852">
        <v>22.416094228294899</v>
      </c>
      <c r="E1852">
        <v>22.556483740714299</v>
      </c>
      <c r="F1852">
        <v>22.7054013763575</v>
      </c>
      <c r="G1852">
        <v>22.5959328206864</v>
      </c>
      <c r="H1852">
        <v>22.328335061428799</v>
      </c>
      <c r="I1852">
        <v>22.6773158634835</v>
      </c>
      <c r="J1852">
        <v>22.627289213879799</v>
      </c>
      <c r="K1852">
        <v>22.7013346608638</v>
      </c>
      <c r="L1852">
        <v>22.798207560529502</v>
      </c>
      <c r="M1852">
        <v>22.878522670041399</v>
      </c>
      <c r="N1852">
        <v>22.447138273906798</v>
      </c>
      <c r="O1852">
        <v>22.367574006771299</v>
      </c>
      <c r="P1852">
        <v>22.570452673237899</v>
      </c>
      <c r="Q1852">
        <v>22.85874569009</v>
      </c>
      <c r="R1852">
        <v>22.633940109726101</v>
      </c>
      <c r="S1852">
        <v>22.588243168452198</v>
      </c>
      <c r="T1852">
        <v>22.289451889386299</v>
      </c>
      <c r="U1852">
        <v>22.5738668622757</v>
      </c>
    </row>
    <row r="1853" spans="1:21" x14ac:dyDescent="0.3">
      <c r="A1853" t="s">
        <v>7643</v>
      </c>
      <c r="B1853">
        <v>20.915526456578799</v>
      </c>
      <c r="C1853">
        <v>20.974188265247701</v>
      </c>
      <c r="D1853">
        <v>21.066214804473901</v>
      </c>
      <c r="E1853">
        <v>20.7495010148298</v>
      </c>
      <c r="F1853">
        <v>20.981595194209198</v>
      </c>
      <c r="G1853">
        <v>20.8325558061109</v>
      </c>
      <c r="H1853">
        <v>20.6397727851854</v>
      </c>
      <c r="I1853">
        <v>21.3332439800492</v>
      </c>
      <c r="J1853">
        <v>20.852750380318799</v>
      </c>
      <c r="K1853">
        <v>20.806252651172301</v>
      </c>
      <c r="L1853">
        <v>20.852384357365999</v>
      </c>
      <c r="M1853">
        <v>20.943314730021299</v>
      </c>
      <c r="N1853">
        <v>20.983578469165401</v>
      </c>
      <c r="O1853">
        <v>20.813766885873001</v>
      </c>
      <c r="P1853">
        <v>20.885718256804999</v>
      </c>
      <c r="Q1853">
        <v>20.8723917679138</v>
      </c>
      <c r="R1853">
        <v>20.786119259042401</v>
      </c>
      <c r="S1853">
        <v>20.805775540364099</v>
      </c>
      <c r="T1853">
        <v>20.7967021643802</v>
      </c>
      <c r="U1853">
        <v>20.8642720248058</v>
      </c>
    </row>
    <row r="1854" spans="1:21" x14ac:dyDescent="0.3">
      <c r="A1854" t="s">
        <v>7644</v>
      </c>
      <c r="B1854">
        <v>24.995519549422099</v>
      </c>
      <c r="C1854">
        <v>24.953957878900599</v>
      </c>
      <c r="D1854">
        <v>24.501574157611799</v>
      </c>
      <c r="E1854">
        <v>25.197461001216201</v>
      </c>
      <c r="F1854">
        <v>25.2582546030056</v>
      </c>
      <c r="G1854">
        <v>24.942393732047901</v>
      </c>
      <c r="H1854">
        <v>24.808898085571901</v>
      </c>
      <c r="I1854">
        <v>24.815164997786301</v>
      </c>
      <c r="J1854">
        <v>25.175871908450102</v>
      </c>
      <c r="K1854">
        <v>24.942619340100901</v>
      </c>
      <c r="L1854">
        <v>25.381308405641398</v>
      </c>
      <c r="M1854">
        <v>25.571923515739599</v>
      </c>
      <c r="N1854">
        <v>24.656806300793999</v>
      </c>
      <c r="O1854">
        <v>24.909473295611399</v>
      </c>
      <c r="P1854">
        <v>24.975184988269898</v>
      </c>
      <c r="Q1854">
        <v>25.287148823159399</v>
      </c>
      <c r="R1854">
        <v>25.351902924224898</v>
      </c>
      <c r="S1854">
        <v>24.693266898253</v>
      </c>
      <c r="T1854">
        <v>24.8251914823134</v>
      </c>
      <c r="U1854">
        <v>24.964216758369499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2F54A-5A74-44C6-B99C-6A83FC616774}">
  <dimension ref="A1:V392"/>
  <sheetViews>
    <sheetView topLeftCell="A64" workbookViewId="0">
      <selection activeCell="B13" sqref="B13"/>
    </sheetView>
  </sheetViews>
  <sheetFormatPr defaultRowHeight="14.4" x14ac:dyDescent="0.3"/>
  <cols>
    <col min="1" max="1" width="8.88671875" style="1"/>
    <col min="2" max="2" width="14.21875" customWidth="1"/>
  </cols>
  <sheetData>
    <row r="1" spans="1:22" x14ac:dyDescent="0.3">
      <c r="A1" s="1" t="s">
        <v>113</v>
      </c>
    </row>
    <row r="3" spans="1:22" x14ac:dyDescent="0.3">
      <c r="A3" s="1" t="s">
        <v>114</v>
      </c>
    </row>
    <row r="4" spans="1:22" x14ac:dyDescent="0.3">
      <c r="B4" t="s">
        <v>92</v>
      </c>
      <c r="C4" t="s">
        <v>71</v>
      </c>
      <c r="D4" t="s">
        <v>72</v>
      </c>
      <c r="E4" t="s">
        <v>73</v>
      </c>
      <c r="F4" t="s">
        <v>74</v>
      </c>
      <c r="G4" t="s">
        <v>75</v>
      </c>
      <c r="H4" t="s">
        <v>76</v>
      </c>
      <c r="I4" t="s">
        <v>77</v>
      </c>
      <c r="J4" t="s">
        <v>78</v>
      </c>
      <c r="K4" t="s">
        <v>79</v>
      </c>
      <c r="L4" t="s">
        <v>80</v>
      </c>
      <c r="M4" t="s">
        <v>81</v>
      </c>
      <c r="N4" t="s">
        <v>82</v>
      </c>
      <c r="O4" t="s">
        <v>83</v>
      </c>
      <c r="P4" t="s">
        <v>84</v>
      </c>
      <c r="Q4" t="s">
        <v>85</v>
      </c>
      <c r="R4" t="s">
        <v>86</v>
      </c>
      <c r="S4" t="s">
        <v>87</v>
      </c>
      <c r="T4" t="s">
        <v>88</v>
      </c>
      <c r="U4" t="s">
        <v>89</v>
      </c>
      <c r="V4" t="s">
        <v>90</v>
      </c>
    </row>
    <row r="5" spans="1:22" x14ac:dyDescent="0.3">
      <c r="B5" t="s">
        <v>93</v>
      </c>
      <c r="C5">
        <v>-12.4361232840117</v>
      </c>
      <c r="D5">
        <v>-5.62582278882339</v>
      </c>
      <c r="E5">
        <v>3.2533125844078299</v>
      </c>
      <c r="F5">
        <v>4.2857503813922104</v>
      </c>
      <c r="G5">
        <v>-4.0612737452524303</v>
      </c>
      <c r="H5">
        <v>1.4379510674215601</v>
      </c>
      <c r="I5">
        <v>-0.45536020145400902</v>
      </c>
      <c r="J5">
        <v>1.06083711820093</v>
      </c>
      <c r="K5">
        <v>0.29327073071534898</v>
      </c>
      <c r="L5">
        <v>-1.3298870360242399E-2</v>
      </c>
      <c r="M5">
        <v>0.54817453288582296</v>
      </c>
      <c r="N5">
        <v>-0.67900548838575303</v>
      </c>
      <c r="O5">
        <v>1.2576612416920301</v>
      </c>
      <c r="P5">
        <v>-0.84767621172748697</v>
      </c>
      <c r="Q5">
        <v>0.38782421722410498</v>
      </c>
      <c r="R5">
        <v>-0.204023782079471</v>
      </c>
      <c r="S5">
        <v>0.26869292810911799</v>
      </c>
      <c r="T5">
        <v>-0.21247110159468899</v>
      </c>
      <c r="U5" s="16">
        <v>-1.31838984174237E-15</v>
      </c>
      <c r="V5" s="16">
        <v>3.9170056087556296E-15</v>
      </c>
    </row>
    <row r="6" spans="1:22" x14ac:dyDescent="0.3">
      <c r="B6" t="s">
        <v>94</v>
      </c>
      <c r="C6">
        <v>-9.8814752515897499</v>
      </c>
      <c r="D6">
        <v>-6.5722139950949003</v>
      </c>
      <c r="E6">
        <v>0.308785993614277</v>
      </c>
      <c r="F6">
        <v>-0.91200206523832095</v>
      </c>
      <c r="G6">
        <v>-2.8008091139282301</v>
      </c>
      <c r="H6">
        <v>-5.4631421410819296</v>
      </c>
      <c r="I6">
        <v>-0.32448929569188301</v>
      </c>
      <c r="J6">
        <v>-0.93937679289421805</v>
      </c>
      <c r="K6">
        <v>-3.0935129783994701E-2</v>
      </c>
      <c r="L6">
        <v>0.180962624494305</v>
      </c>
      <c r="M6">
        <v>-0.25415669834959698</v>
      </c>
      <c r="N6">
        <v>0.76819937682503903</v>
      </c>
      <c r="O6">
        <v>-1.4071915744410199</v>
      </c>
      <c r="P6">
        <v>0.123390021292481</v>
      </c>
      <c r="Q6">
        <v>-0.464406111360121</v>
      </c>
      <c r="R6">
        <v>0.36633118879405902</v>
      </c>
      <c r="S6">
        <v>0.141705038443215</v>
      </c>
      <c r="T6">
        <v>8.4171081242093604E-2</v>
      </c>
      <c r="U6" s="16">
        <v>-1.2490009027032999E-15</v>
      </c>
      <c r="V6" s="16">
        <v>3.3167912860676599E-15</v>
      </c>
    </row>
    <row r="7" spans="1:22" x14ac:dyDescent="0.3">
      <c r="B7" t="s">
        <v>95</v>
      </c>
      <c r="C7">
        <v>-11.8408313593456</v>
      </c>
      <c r="D7">
        <v>-5.0379340058662603</v>
      </c>
      <c r="E7">
        <v>-2.9066596846802502</v>
      </c>
      <c r="F7">
        <v>-1.3949731319393599</v>
      </c>
      <c r="G7">
        <v>3.7473980010573702</v>
      </c>
      <c r="H7">
        <v>-1.0096894283942099</v>
      </c>
      <c r="I7">
        <v>3.2229145137571802</v>
      </c>
      <c r="J7">
        <v>-0.66814331710641905</v>
      </c>
      <c r="K7">
        <v>-0.97432077303665798</v>
      </c>
      <c r="L7">
        <v>-0.412390695918882</v>
      </c>
      <c r="M7">
        <v>-0.81510158766003804</v>
      </c>
      <c r="N7">
        <v>-0.375822591142292</v>
      </c>
      <c r="O7">
        <v>0.92681162347767698</v>
      </c>
      <c r="P7">
        <v>-0.65714826013930205</v>
      </c>
      <c r="Q7">
        <v>1.17602458077326E-2</v>
      </c>
      <c r="R7">
        <v>-0.67603895299310501</v>
      </c>
      <c r="S7">
        <v>0.19886612523542599</v>
      </c>
      <c r="T7">
        <v>0.14592113566832501</v>
      </c>
      <c r="U7" s="16">
        <v>3.6776137690708301E-16</v>
      </c>
      <c r="V7" s="16">
        <v>1.7850304567801302E-15</v>
      </c>
    </row>
    <row r="8" spans="1:22" x14ac:dyDescent="0.3">
      <c r="B8" t="s">
        <v>96</v>
      </c>
      <c r="C8">
        <v>-15.1274539320468</v>
      </c>
      <c r="D8">
        <v>-4.6577415818576098</v>
      </c>
      <c r="E8">
        <v>-1.3051682592323</v>
      </c>
      <c r="F8">
        <v>-0.48162513051885197</v>
      </c>
      <c r="G8">
        <v>3.1738367282001301</v>
      </c>
      <c r="H8">
        <v>4.6652595909420498</v>
      </c>
      <c r="I8">
        <v>-2.0124598219949501</v>
      </c>
      <c r="J8">
        <v>0.371688667504527</v>
      </c>
      <c r="K8">
        <v>0.55661479880143305</v>
      </c>
      <c r="L8">
        <v>0.52493229008365405</v>
      </c>
      <c r="M8">
        <v>3.5478854503877097E-2</v>
      </c>
      <c r="N8">
        <v>0.16653631064617799</v>
      </c>
      <c r="O8">
        <v>-1.38637274166586</v>
      </c>
      <c r="P8">
        <v>6.6965576518102393E-2</v>
      </c>
      <c r="Q8">
        <v>-0.27408974881492898</v>
      </c>
      <c r="R8">
        <v>0.47389689483325598</v>
      </c>
      <c r="S8">
        <v>9.8186647909117894E-2</v>
      </c>
      <c r="T8">
        <v>-7.5302978919880803E-2</v>
      </c>
      <c r="U8" s="16">
        <v>-1.13797860024079E-15</v>
      </c>
      <c r="V8" s="16">
        <v>2.4286128663675299E-15</v>
      </c>
    </row>
    <row r="9" spans="1:22" x14ac:dyDescent="0.3">
      <c r="B9" t="s">
        <v>97</v>
      </c>
      <c r="C9">
        <v>-4.6010852133443301</v>
      </c>
      <c r="D9">
        <v>8.4970504993417997</v>
      </c>
      <c r="E9">
        <v>-0.249665667329558</v>
      </c>
      <c r="F9">
        <v>3.8133294333135499</v>
      </c>
      <c r="G9">
        <v>-0.94223408721895197</v>
      </c>
      <c r="H9">
        <v>0.76235171900616305</v>
      </c>
      <c r="I9">
        <v>2.8399287647004301</v>
      </c>
      <c r="J9">
        <v>1.55114983313493</v>
      </c>
      <c r="K9">
        <v>-0.58821656082756302</v>
      </c>
      <c r="L9">
        <v>-1.61868233984203</v>
      </c>
      <c r="M9">
        <v>-0.130002964891479</v>
      </c>
      <c r="N9">
        <v>5.4591664271336299E-2</v>
      </c>
      <c r="O9">
        <v>-1.2030509782949499</v>
      </c>
      <c r="P9">
        <v>0.100430935551665</v>
      </c>
      <c r="Q9">
        <v>-7.2493023935237599E-2</v>
      </c>
      <c r="R9">
        <v>0.49665586182108301</v>
      </c>
      <c r="S9">
        <v>0.245151156677889</v>
      </c>
      <c r="T9">
        <v>0.49259711542661</v>
      </c>
      <c r="U9" s="16">
        <v>-8.3266726846886701E-16</v>
      </c>
      <c r="V9" s="16">
        <v>3.0114799542957399E-15</v>
      </c>
    </row>
    <row r="10" spans="1:22" x14ac:dyDescent="0.3">
      <c r="B10" t="s">
        <v>98</v>
      </c>
      <c r="C10">
        <v>-3.9015121490587901</v>
      </c>
      <c r="D10">
        <v>7.3772951683541397</v>
      </c>
      <c r="E10">
        <v>-0.74174906695982901</v>
      </c>
      <c r="F10">
        <v>0.60904126766399602</v>
      </c>
      <c r="G10">
        <v>-6.8417748826354896E-4</v>
      </c>
      <c r="H10">
        <v>-1.10968503993752</v>
      </c>
      <c r="I10">
        <v>0.90143122872140802</v>
      </c>
      <c r="J10">
        <v>-1.6582377723386998E-2</v>
      </c>
      <c r="K10">
        <v>1.8265762997588599</v>
      </c>
      <c r="L10">
        <v>2.1077971044581298</v>
      </c>
      <c r="M10">
        <v>0.735520256836661</v>
      </c>
      <c r="N10">
        <v>-1.2029899606174601</v>
      </c>
      <c r="O10">
        <v>-0.59005850925652004</v>
      </c>
      <c r="P10">
        <v>-3.9978258452213401E-2</v>
      </c>
      <c r="Q10">
        <v>-0.86696667684596596</v>
      </c>
      <c r="R10">
        <v>-0.83751359662705005</v>
      </c>
      <c r="S10">
        <v>-0.15862757028211599</v>
      </c>
      <c r="T10">
        <v>-0.56889359319519095</v>
      </c>
      <c r="U10" s="16">
        <v>-6.6613381477509402E-16</v>
      </c>
      <c r="V10" s="16">
        <v>2.3765711620882301E-15</v>
      </c>
    </row>
    <row r="11" spans="1:22" x14ac:dyDescent="0.3">
      <c r="B11" t="s">
        <v>99</v>
      </c>
      <c r="C11">
        <v>-7.2434445890031096</v>
      </c>
      <c r="D11">
        <v>8.1641188885438503</v>
      </c>
      <c r="E11">
        <v>-0.102894025000708</v>
      </c>
      <c r="F11">
        <v>-1.3732459812370501</v>
      </c>
      <c r="G11">
        <v>-0.56425096595636404</v>
      </c>
      <c r="H11">
        <v>-0.45373908559369303</v>
      </c>
      <c r="I11">
        <v>-3.0728325279631301</v>
      </c>
      <c r="J11">
        <v>-0.37688980240754999</v>
      </c>
      <c r="K11">
        <v>-1.1450691789615099</v>
      </c>
      <c r="L11">
        <v>-1.3864164662488301</v>
      </c>
      <c r="M11">
        <v>-2.18025319605642</v>
      </c>
      <c r="N11">
        <v>0.123309731986521</v>
      </c>
      <c r="O11">
        <v>8.65158355494835E-2</v>
      </c>
      <c r="P11">
        <v>-0.73132196538873695</v>
      </c>
      <c r="Q11">
        <v>0.16524422973946101</v>
      </c>
      <c r="R11">
        <v>-0.534443789899961</v>
      </c>
      <c r="S11">
        <v>-0.331865877262291</v>
      </c>
      <c r="T11">
        <v>-0.34153390614638002</v>
      </c>
      <c r="U11" s="16">
        <v>8.3266726846886701E-16</v>
      </c>
      <c r="V11" s="16">
        <v>3.1710745140855998E-15</v>
      </c>
    </row>
    <row r="12" spans="1:22" x14ac:dyDescent="0.3">
      <c r="B12" t="s">
        <v>100</v>
      </c>
      <c r="C12">
        <v>-6.4117049654267797</v>
      </c>
      <c r="D12">
        <v>7.9806883285559396</v>
      </c>
      <c r="E12">
        <v>0.61027460283190105</v>
      </c>
      <c r="F12">
        <v>-1.1795093563083701</v>
      </c>
      <c r="G12">
        <v>1.38113075267843</v>
      </c>
      <c r="H12">
        <v>-1.1739500989320499</v>
      </c>
      <c r="I12">
        <v>-0.87478457578527702</v>
      </c>
      <c r="J12">
        <v>-1.1814435054538801</v>
      </c>
      <c r="K12">
        <v>4.5341401034381598E-2</v>
      </c>
      <c r="L12">
        <v>1.3968628138208901</v>
      </c>
      <c r="M12">
        <v>1.35273514582987</v>
      </c>
      <c r="N12">
        <v>0.81437249075622598</v>
      </c>
      <c r="O12">
        <v>1.1849169786204501</v>
      </c>
      <c r="P12">
        <v>-0.32991349976576601</v>
      </c>
      <c r="Q12">
        <v>0.64568435869448404</v>
      </c>
      <c r="R12">
        <v>0.83381043603122695</v>
      </c>
      <c r="S12">
        <v>0.68829586435099499</v>
      </c>
      <c r="T12">
        <v>0.33729384865769402</v>
      </c>
      <c r="U12" s="16">
        <v>1.11022302462516E-16</v>
      </c>
      <c r="V12" s="16">
        <v>3.1502578323738801E-15</v>
      </c>
    </row>
    <row r="13" spans="1:22" x14ac:dyDescent="0.3">
      <c r="B13" t="s">
        <v>101</v>
      </c>
      <c r="C13">
        <v>11.9816541821041</v>
      </c>
      <c r="D13">
        <v>-1.25212009526367</v>
      </c>
      <c r="E13">
        <v>5.17682661882787</v>
      </c>
      <c r="F13">
        <v>4.1837727338638597</v>
      </c>
      <c r="G13">
        <v>0.97992401717171396</v>
      </c>
      <c r="H13">
        <v>1.2648798164261701</v>
      </c>
      <c r="I13">
        <v>0.76888260332984004</v>
      </c>
      <c r="J13">
        <v>-2.5151330052151999</v>
      </c>
      <c r="K13">
        <v>-0.65840065311602902</v>
      </c>
      <c r="L13">
        <v>1.48545943392052</v>
      </c>
      <c r="M13">
        <v>-1.59676388834469</v>
      </c>
      <c r="N13">
        <v>-2.23113517445356E-2</v>
      </c>
      <c r="O13">
        <v>-0.64539931469453604</v>
      </c>
      <c r="P13">
        <v>-0.275363128710302</v>
      </c>
      <c r="Q13">
        <v>0.39730739542295701</v>
      </c>
      <c r="R13">
        <v>4.2743605809955603E-3</v>
      </c>
      <c r="S13">
        <v>-0.101601765994956</v>
      </c>
      <c r="T13">
        <v>0.116866949248579</v>
      </c>
      <c r="U13" s="16">
        <v>-5.4817261840867104E-16</v>
      </c>
      <c r="V13" s="16">
        <v>4.0557834868337703E-15</v>
      </c>
    </row>
    <row r="14" spans="1:22" x14ac:dyDescent="0.3">
      <c r="B14" t="s">
        <v>102</v>
      </c>
      <c r="C14">
        <v>7.9395372030921703</v>
      </c>
      <c r="D14">
        <v>-0.60751387310375704</v>
      </c>
      <c r="E14">
        <v>3.69796112595444</v>
      </c>
      <c r="F14">
        <v>-3.9445546792464299</v>
      </c>
      <c r="G14">
        <v>0.197080873175173</v>
      </c>
      <c r="H14">
        <v>0.65865089254207199</v>
      </c>
      <c r="I14">
        <v>1.02611685129089</v>
      </c>
      <c r="J14">
        <v>0.59224865793374404</v>
      </c>
      <c r="K14">
        <v>3.3245649811000799</v>
      </c>
      <c r="L14">
        <v>-1.2221008233872599</v>
      </c>
      <c r="M14">
        <v>-0.99749497759838301</v>
      </c>
      <c r="N14">
        <v>1.12462024006122</v>
      </c>
      <c r="O14">
        <v>0.183861232370093</v>
      </c>
      <c r="P14">
        <v>-0.383545670403865</v>
      </c>
      <c r="Q14">
        <v>-3.3883583958361801E-2</v>
      </c>
      <c r="R14">
        <v>-0.124926017261554</v>
      </c>
      <c r="S14">
        <v>0.37161499805015602</v>
      </c>
      <c r="T14">
        <v>-8.1678386084908697E-2</v>
      </c>
      <c r="U14" s="16">
        <v>-6.9388939039072303E-16</v>
      </c>
      <c r="V14" s="16">
        <v>4.8294701571194302E-15</v>
      </c>
    </row>
    <row r="15" spans="1:22" x14ac:dyDescent="0.3">
      <c r="B15" t="s">
        <v>103</v>
      </c>
      <c r="C15">
        <v>7.5190223417882898</v>
      </c>
      <c r="D15">
        <v>-1.2339908149057699</v>
      </c>
      <c r="E15">
        <v>3.0901501743178099</v>
      </c>
      <c r="F15">
        <v>-1.5288263415274199</v>
      </c>
      <c r="G15">
        <v>1.5952969826710499</v>
      </c>
      <c r="H15">
        <v>-1.5834100403009099</v>
      </c>
      <c r="I15">
        <v>-1.6491275737536</v>
      </c>
      <c r="J15">
        <v>1.91425110754026</v>
      </c>
      <c r="K15">
        <v>-0.88946673290028899</v>
      </c>
      <c r="L15">
        <v>0.170603098492699</v>
      </c>
      <c r="M15">
        <v>-0.59524548986989501</v>
      </c>
      <c r="N15">
        <v>-1.7594781556263701</v>
      </c>
      <c r="O15">
        <v>0.12232226801853301</v>
      </c>
      <c r="P15">
        <v>1.2307778575660799</v>
      </c>
      <c r="Q15">
        <v>-0.25081829707210301</v>
      </c>
      <c r="R15">
        <v>-0.163135999649688</v>
      </c>
      <c r="S15">
        <v>0.74956147185338895</v>
      </c>
      <c r="T15">
        <v>0.38415781920860897</v>
      </c>
      <c r="U15" s="16">
        <v>6.10622663543836E-16</v>
      </c>
      <c r="V15" s="16">
        <v>3.6498581934551998E-15</v>
      </c>
    </row>
    <row r="16" spans="1:22" x14ac:dyDescent="0.3">
      <c r="B16" t="s">
        <v>104</v>
      </c>
      <c r="C16">
        <v>7.0497120760741403</v>
      </c>
      <c r="D16">
        <v>-0.66860337864046704</v>
      </c>
      <c r="E16">
        <v>4.1899579079363098</v>
      </c>
      <c r="F16">
        <v>-4.1132157677830596</v>
      </c>
      <c r="G16">
        <v>0.47633505900270801</v>
      </c>
      <c r="H16">
        <v>0.35877884607983301</v>
      </c>
      <c r="I16">
        <v>0.756405260233038</v>
      </c>
      <c r="J16">
        <v>0.98998446398168605</v>
      </c>
      <c r="K16">
        <v>-2.2176730702097198</v>
      </c>
      <c r="L16">
        <v>-9.6416515653967E-2</v>
      </c>
      <c r="M16">
        <v>1.9788130527411101</v>
      </c>
      <c r="N16">
        <v>0.19525636064759799</v>
      </c>
      <c r="O16">
        <v>-0.39420379294945301</v>
      </c>
      <c r="P16">
        <v>-1.1977299157400501</v>
      </c>
      <c r="Q16">
        <v>-0.45169299638980198</v>
      </c>
      <c r="R16">
        <v>0.17710767198852201</v>
      </c>
      <c r="S16">
        <v>-0.48730261394725399</v>
      </c>
      <c r="T16">
        <v>-0.38548940995305198</v>
      </c>
      <c r="U16" s="16">
        <v>-3.3306690738754701E-16</v>
      </c>
      <c r="V16" s="16">
        <v>3.9551695252271202E-15</v>
      </c>
    </row>
    <row r="17" spans="1:22" x14ac:dyDescent="0.3">
      <c r="B17" t="s">
        <v>105</v>
      </c>
      <c r="C17">
        <v>10.791000760430199</v>
      </c>
      <c r="D17">
        <v>-0.99621712446537902</v>
      </c>
      <c r="E17">
        <v>-2.3045643114966698</v>
      </c>
      <c r="F17">
        <v>3.9141910978285201</v>
      </c>
      <c r="G17">
        <v>0.74366932994538004</v>
      </c>
      <c r="H17">
        <v>0.295814426273939</v>
      </c>
      <c r="I17">
        <v>-1.05997861904972</v>
      </c>
      <c r="J17">
        <v>-1.54037116821616</v>
      </c>
      <c r="K17">
        <v>-0.23736626474355599</v>
      </c>
      <c r="L17">
        <v>-1.6859704445869701</v>
      </c>
      <c r="M17">
        <v>0.97930335433541005</v>
      </c>
      <c r="N17">
        <v>0.50768920546213903</v>
      </c>
      <c r="O17">
        <v>0.66560692800774202</v>
      </c>
      <c r="P17">
        <v>0.22996804972288101</v>
      </c>
      <c r="Q17">
        <v>-1.61657184887178</v>
      </c>
      <c r="R17">
        <v>-8.59173988698325E-3</v>
      </c>
      <c r="S17">
        <v>0.465391646140695</v>
      </c>
      <c r="T17">
        <v>-0.37109776256445598</v>
      </c>
      <c r="U17" s="16">
        <v>-1.6826817716974999E-16</v>
      </c>
      <c r="V17" s="16">
        <v>4.3116551995403501E-15</v>
      </c>
    </row>
    <row r="18" spans="1:22" x14ac:dyDescent="0.3">
      <c r="B18" t="s">
        <v>108</v>
      </c>
      <c r="C18">
        <v>8.2351968648903799</v>
      </c>
      <c r="D18">
        <v>-0.61017815089254501</v>
      </c>
      <c r="E18">
        <v>-4.2165332414532601</v>
      </c>
      <c r="F18">
        <v>-4.1417689522799304</v>
      </c>
      <c r="G18">
        <v>-3.37811379423602</v>
      </c>
      <c r="H18">
        <v>2.05481585652125</v>
      </c>
      <c r="I18">
        <v>0.22607546684726901</v>
      </c>
      <c r="J18">
        <v>-1.9422586298267199</v>
      </c>
      <c r="K18">
        <v>0.25101813431206499</v>
      </c>
      <c r="L18">
        <v>-0.55199757841777297</v>
      </c>
      <c r="M18">
        <v>0.29030816276642901</v>
      </c>
      <c r="N18">
        <v>-1.8338061788051201</v>
      </c>
      <c r="O18">
        <v>-0.34729629427225001</v>
      </c>
      <c r="P18">
        <v>-0.36997305143140502</v>
      </c>
      <c r="Q18">
        <v>0.439595787411451</v>
      </c>
      <c r="R18">
        <v>0.35722411994307401</v>
      </c>
      <c r="S18">
        <v>0.15462976041673901</v>
      </c>
      <c r="T18">
        <v>0.25961958018612602</v>
      </c>
      <c r="U18" s="16">
        <v>7.2164496600635205E-16</v>
      </c>
      <c r="V18" s="16">
        <v>4.3437475838459202E-15</v>
      </c>
    </row>
    <row r="19" spans="1:22" x14ac:dyDescent="0.3">
      <c r="B19" t="s">
        <v>107</v>
      </c>
      <c r="C19">
        <v>8.3077454329916698</v>
      </c>
      <c r="D19">
        <v>-0.68524752081595497</v>
      </c>
      <c r="E19">
        <v>-4.6075498991621799</v>
      </c>
      <c r="F19">
        <v>-0.96198417395717595</v>
      </c>
      <c r="G19">
        <v>-2.4777489080195099</v>
      </c>
      <c r="H19">
        <v>1.42418732663916</v>
      </c>
      <c r="I19">
        <v>0.70465977674018399</v>
      </c>
      <c r="J19">
        <v>1.72882043691692</v>
      </c>
      <c r="K19">
        <v>-1.1216657098040199</v>
      </c>
      <c r="L19">
        <v>2.19084373738034</v>
      </c>
      <c r="M19">
        <v>-1.5072494985242</v>
      </c>
      <c r="N19">
        <v>1.31137024789141</v>
      </c>
      <c r="O19">
        <v>0.59420385788789898</v>
      </c>
      <c r="P19">
        <v>0.29143522092901702</v>
      </c>
      <c r="Q19">
        <v>-0.32304842915619197</v>
      </c>
      <c r="R19">
        <v>0.15730177029065501</v>
      </c>
      <c r="S19">
        <v>0.15978320776079299</v>
      </c>
      <c r="T19">
        <v>-0.24009710176749</v>
      </c>
      <c r="U19" s="16">
        <v>-1.6653345369377299E-16</v>
      </c>
      <c r="V19" s="16">
        <v>3.8927194800919599E-15</v>
      </c>
    </row>
    <row r="20" spans="1:22" x14ac:dyDescent="0.3">
      <c r="B20" t="s">
        <v>106</v>
      </c>
      <c r="C20">
        <v>13.369142483173301</v>
      </c>
      <c r="D20">
        <v>-2.4470815084356201</v>
      </c>
      <c r="E20">
        <v>-4.2705194515047404</v>
      </c>
      <c r="F20">
        <v>3.26590495492123</v>
      </c>
      <c r="G20">
        <v>1.8824841889324799</v>
      </c>
      <c r="H20">
        <v>-2.2860477598059399</v>
      </c>
      <c r="I20">
        <v>-1.4432554439802301</v>
      </c>
      <c r="J20">
        <v>1.4922188818183999</v>
      </c>
      <c r="K20">
        <v>0.80505663372367797</v>
      </c>
      <c r="L20">
        <v>-2.91461746927923E-2</v>
      </c>
      <c r="M20">
        <v>0.71408972703987805</v>
      </c>
      <c r="N20">
        <v>0.16555583466085999</v>
      </c>
      <c r="O20">
        <v>-0.57945855818605196</v>
      </c>
      <c r="P20">
        <v>-1.19273997879691</v>
      </c>
      <c r="Q20">
        <v>1.1607046977247999</v>
      </c>
      <c r="R20">
        <v>-0.274197745565532</v>
      </c>
      <c r="S20">
        <v>-0.19324593435856799</v>
      </c>
      <c r="T20">
        <v>0.20505629049020899</v>
      </c>
      <c r="U20" s="16">
        <v>8.6042284408449602E-16</v>
      </c>
      <c r="V20" s="16">
        <v>4.2188474935755901E-15</v>
      </c>
    </row>
    <row r="21" spans="1:22" x14ac:dyDescent="0.3">
      <c r="B21" t="s">
        <v>109</v>
      </c>
      <c r="C21">
        <v>-0.45311567319401003</v>
      </c>
      <c r="D21">
        <v>-0.57364615758190496</v>
      </c>
      <c r="E21">
        <v>-0.163104123622205</v>
      </c>
      <c r="F21">
        <v>0.239758974331748</v>
      </c>
      <c r="G21">
        <v>0.66497367709584998</v>
      </c>
      <c r="H21">
        <v>-0.61925345557985001</v>
      </c>
      <c r="I21">
        <v>0.79305521991963901</v>
      </c>
      <c r="J21">
        <v>-0.155707714099515</v>
      </c>
      <c r="K21">
        <v>-3.4632967183008102E-2</v>
      </c>
      <c r="L21">
        <v>-0.68345840517482404</v>
      </c>
      <c r="M21">
        <v>0.26887024326842102</v>
      </c>
      <c r="N21">
        <v>-0.101695485506075</v>
      </c>
      <c r="O21">
        <v>0.13293477873287099</v>
      </c>
      <c r="P21">
        <v>1.5061332453680201</v>
      </c>
      <c r="Q21">
        <v>1.1654624156432201</v>
      </c>
      <c r="R21">
        <v>0.394468405646064</v>
      </c>
      <c r="S21">
        <v>-0.23849465027282801</v>
      </c>
      <c r="T21">
        <v>-0.976604464391576</v>
      </c>
      <c r="U21" s="16">
        <v>4.0075581742016197E-14</v>
      </c>
      <c r="V21" s="16">
        <v>3.7886360715333498E-15</v>
      </c>
    </row>
    <row r="22" spans="1:22" x14ac:dyDescent="0.3">
      <c r="B22" t="s">
        <v>110</v>
      </c>
      <c r="C22">
        <v>-1.4215746271646601</v>
      </c>
      <c r="D22">
        <v>-0.23859786573327599</v>
      </c>
      <c r="E22">
        <v>0.35212142308676703</v>
      </c>
      <c r="F22">
        <v>-0.25990111880543498</v>
      </c>
      <c r="G22">
        <v>-0.64099424746317402</v>
      </c>
      <c r="H22">
        <v>0.69774048167690195</v>
      </c>
      <c r="I22">
        <v>-0.57011842289336101</v>
      </c>
      <c r="J22">
        <v>-0.104792569994416</v>
      </c>
      <c r="K22">
        <v>0.41496851415174801</v>
      </c>
      <c r="L22">
        <v>0.16293780840392799</v>
      </c>
      <c r="M22">
        <v>0.45205236390939002</v>
      </c>
      <c r="N22">
        <v>0.42265161706258503</v>
      </c>
      <c r="O22">
        <v>0.63263112033550195</v>
      </c>
      <c r="P22">
        <v>0.485077894119882</v>
      </c>
      <c r="Q22">
        <v>-0.59253752345349198</v>
      </c>
      <c r="R22">
        <v>-0.416333745805824</v>
      </c>
      <c r="S22">
        <v>-0.89612289127835998</v>
      </c>
      <c r="T22">
        <v>1.1020446744404899</v>
      </c>
      <c r="U22" s="16">
        <v>4.0772073217620898E-14</v>
      </c>
      <c r="V22" s="16">
        <v>4.3782252129309601E-15</v>
      </c>
    </row>
    <row r="23" spans="1:22" x14ac:dyDescent="0.3">
      <c r="B23" t="s">
        <v>111</v>
      </c>
      <c r="C23">
        <v>-0.60845046361196398</v>
      </c>
      <c r="D23">
        <v>-0.70205665188897104</v>
      </c>
      <c r="E23">
        <v>-8.5501227089753107E-2</v>
      </c>
      <c r="F23">
        <v>0.74476026758980296</v>
      </c>
      <c r="G23">
        <v>0.92032389859373198</v>
      </c>
      <c r="H23">
        <v>-1.0638237830708499</v>
      </c>
      <c r="I23">
        <v>0.18665592200542599</v>
      </c>
      <c r="J23">
        <v>0.31174915434699602</v>
      </c>
      <c r="K23">
        <v>0.85445468841494299</v>
      </c>
      <c r="L23">
        <v>-0.208865391860275</v>
      </c>
      <c r="M23">
        <v>-0.58629955844594595</v>
      </c>
      <c r="N23">
        <v>-0.67444686511303498</v>
      </c>
      <c r="O23">
        <v>1.02320768110329</v>
      </c>
      <c r="P23">
        <v>0.486545131596818</v>
      </c>
      <c r="Q23">
        <v>-0.26098629932470702</v>
      </c>
      <c r="R23">
        <v>1.1050871974291101</v>
      </c>
      <c r="S23">
        <v>-1.0513455579898401</v>
      </c>
      <c r="T23">
        <v>-9.4087524182630208E-3</v>
      </c>
      <c r="U23" s="16">
        <v>-4.0875289264441499E-14</v>
      </c>
      <c r="V23" s="16">
        <v>3.8647470640418299E-15</v>
      </c>
    </row>
    <row r="24" spans="1:22" x14ac:dyDescent="0.3">
      <c r="B24" t="s">
        <v>112</v>
      </c>
      <c r="C24">
        <v>-1.2662398367467</v>
      </c>
      <c r="D24">
        <v>-0.11018737142623</v>
      </c>
      <c r="E24">
        <v>0.27451852655429099</v>
      </c>
      <c r="F24">
        <v>-0.76490241206348897</v>
      </c>
      <c r="G24">
        <v>-0.89634446896105602</v>
      </c>
      <c r="H24">
        <v>1.14231080916789</v>
      </c>
      <c r="I24">
        <v>3.62808750208405E-2</v>
      </c>
      <c r="J24">
        <v>-0.57224943844093401</v>
      </c>
      <c r="K24">
        <v>-0.47411914144617401</v>
      </c>
      <c r="L24">
        <v>-0.31165520491061299</v>
      </c>
      <c r="M24">
        <v>1.3072221656237499</v>
      </c>
      <c r="N24">
        <v>0.99540299666954002</v>
      </c>
      <c r="O24">
        <v>-0.257641782034916</v>
      </c>
      <c r="P24">
        <v>1.5046660078910901</v>
      </c>
      <c r="Q24">
        <v>0.83391119151447302</v>
      </c>
      <c r="R24">
        <v>-1.12695253758887</v>
      </c>
      <c r="S24">
        <v>-8.3271983561321497E-2</v>
      </c>
      <c r="T24">
        <v>0.13484896246717801</v>
      </c>
      <c r="U24" s="16">
        <v>-4.1184070043165402E-14</v>
      </c>
      <c r="V24" s="16">
        <v>3.5405706144686601E-15</v>
      </c>
    </row>
    <row r="26" spans="1:22" x14ac:dyDescent="0.3">
      <c r="A26" s="1" t="s">
        <v>115</v>
      </c>
    </row>
    <row r="27" spans="1:22" x14ac:dyDescent="0.3">
      <c r="B27" t="s">
        <v>92</v>
      </c>
      <c r="C27" t="s">
        <v>71</v>
      </c>
      <c r="D27" t="s">
        <v>72</v>
      </c>
      <c r="E27" t="s">
        <v>73</v>
      </c>
      <c r="F27" t="s">
        <v>74</v>
      </c>
      <c r="G27" t="s">
        <v>75</v>
      </c>
      <c r="H27" t="s">
        <v>76</v>
      </c>
      <c r="I27" t="s">
        <v>77</v>
      </c>
      <c r="J27" t="s">
        <v>78</v>
      </c>
      <c r="K27" t="s">
        <v>79</v>
      </c>
      <c r="L27" t="s">
        <v>80</v>
      </c>
      <c r="M27" t="s">
        <v>81</v>
      </c>
      <c r="N27" t="s">
        <v>82</v>
      </c>
      <c r="O27" t="s">
        <v>83</v>
      </c>
      <c r="P27" t="s">
        <v>84</v>
      </c>
      <c r="Q27" t="s">
        <v>85</v>
      </c>
      <c r="R27" t="s">
        <v>86</v>
      </c>
      <c r="S27" t="s">
        <v>87</v>
      </c>
      <c r="T27" t="s">
        <v>88</v>
      </c>
      <c r="U27" t="s">
        <v>89</v>
      </c>
      <c r="V27" t="s">
        <v>90</v>
      </c>
    </row>
    <row r="28" spans="1:22" x14ac:dyDescent="0.3">
      <c r="B28" t="s">
        <v>93</v>
      </c>
      <c r="C28">
        <v>-4.6783176559122097</v>
      </c>
      <c r="D28">
        <v>6.1571585885982696</v>
      </c>
      <c r="E28">
        <v>5.4126034512833101</v>
      </c>
      <c r="F28">
        <v>0.39755172076879902</v>
      </c>
      <c r="G28">
        <v>-1.7050879363274001</v>
      </c>
      <c r="H28">
        <v>-0.451332520584385</v>
      </c>
      <c r="I28">
        <v>-0.29651012436193203</v>
      </c>
      <c r="J28">
        <v>-0.25864891292883702</v>
      </c>
      <c r="K28">
        <v>0.92071758575088902</v>
      </c>
      <c r="L28">
        <v>-1.48029747280479</v>
      </c>
      <c r="M28">
        <v>0.10302022005721399</v>
      </c>
      <c r="N28">
        <v>-1.0665027164510701</v>
      </c>
      <c r="O28">
        <v>1.5395842157900101E-2</v>
      </c>
      <c r="P28">
        <v>-0.328154556417042</v>
      </c>
      <c r="Q28">
        <v>-2.3499364429783998E-2</v>
      </c>
      <c r="R28">
        <v>-0.47501318494236799</v>
      </c>
      <c r="S28">
        <v>-0.31093720137647302</v>
      </c>
      <c r="T28">
        <v>9.7496986575529299E-2</v>
      </c>
      <c r="U28" s="16">
        <v>-1.48492329543615E-15</v>
      </c>
      <c r="V28" s="16">
        <v>3.6429192995512902E-15</v>
      </c>
    </row>
    <row r="29" spans="1:22" x14ac:dyDescent="0.3">
      <c r="B29" t="s">
        <v>94</v>
      </c>
      <c r="C29">
        <v>-2.8400340750583601</v>
      </c>
      <c r="D29">
        <v>6.3909696524490602</v>
      </c>
      <c r="E29">
        <v>-2.7915247964416099</v>
      </c>
      <c r="F29">
        <v>1.4259550546939701</v>
      </c>
      <c r="G29">
        <v>-0.72776838804199295</v>
      </c>
      <c r="H29">
        <v>-1.96004041468738</v>
      </c>
      <c r="I29">
        <v>-0.61182596067127204</v>
      </c>
      <c r="J29">
        <v>-0.27805025609724898</v>
      </c>
      <c r="K29">
        <v>0.41057299054658902</v>
      </c>
      <c r="L29">
        <v>-0.34214241784450899</v>
      </c>
      <c r="M29">
        <v>0.94122618011430204</v>
      </c>
      <c r="N29">
        <v>1.4286564427940101</v>
      </c>
      <c r="O29">
        <v>-0.44179936118246799</v>
      </c>
      <c r="P29">
        <v>0.34921723302103702</v>
      </c>
      <c r="Q29">
        <v>0.14301083200891801</v>
      </c>
      <c r="R29">
        <v>0.35747383376167402</v>
      </c>
      <c r="S29">
        <v>0.28006359731769298</v>
      </c>
      <c r="T29">
        <v>0.26354429439358301</v>
      </c>
      <c r="U29" s="16">
        <v>-1.4571677198205199E-15</v>
      </c>
      <c r="V29" s="16">
        <v>4.1147640850169904E-15</v>
      </c>
    </row>
    <row r="30" spans="1:22" x14ac:dyDescent="0.3">
      <c r="B30" t="s">
        <v>95</v>
      </c>
      <c r="C30">
        <v>-1.7585298752697001</v>
      </c>
      <c r="D30">
        <v>5.5877571162166699</v>
      </c>
      <c r="E30">
        <v>-3.0399154845021301</v>
      </c>
      <c r="F30">
        <v>0.26045289109012298</v>
      </c>
      <c r="G30">
        <v>0.75030150915812799</v>
      </c>
      <c r="H30">
        <v>-0.86979379899310605</v>
      </c>
      <c r="I30">
        <v>-1.2474336047519301</v>
      </c>
      <c r="J30">
        <v>1.3729445032229799</v>
      </c>
      <c r="K30">
        <v>-1.31116387223394</v>
      </c>
      <c r="L30">
        <v>1.8287555841312499</v>
      </c>
      <c r="M30">
        <v>-0.28559757033558802</v>
      </c>
      <c r="N30">
        <v>-0.63487276663505798</v>
      </c>
      <c r="O30">
        <v>0.559544791978694</v>
      </c>
      <c r="P30">
        <v>-0.22427619124793199</v>
      </c>
      <c r="Q30">
        <v>-0.61342380638198102</v>
      </c>
      <c r="R30">
        <v>-0.28437964964592699</v>
      </c>
      <c r="S30">
        <v>-0.101106738880889</v>
      </c>
      <c r="T30">
        <v>7.9596515472950005E-2</v>
      </c>
      <c r="U30" s="16">
        <v>-1.08246744900953E-15</v>
      </c>
      <c r="V30" s="16">
        <v>4.10782519111308E-15</v>
      </c>
    </row>
    <row r="31" spans="1:22" x14ac:dyDescent="0.3">
      <c r="B31" t="s">
        <v>96</v>
      </c>
      <c r="C31">
        <v>-2.7897038432842498</v>
      </c>
      <c r="D31">
        <v>4.9616560294637502</v>
      </c>
      <c r="E31">
        <v>-0.89252300350696001</v>
      </c>
      <c r="F31">
        <v>-0.53218640321233501</v>
      </c>
      <c r="G31">
        <v>-0.227483955686237</v>
      </c>
      <c r="H31">
        <v>3.9092869685420899</v>
      </c>
      <c r="I31">
        <v>2.0218599018027499</v>
      </c>
      <c r="J31">
        <v>-1.2356639034749499</v>
      </c>
      <c r="K31">
        <v>-6.9225699194937096E-2</v>
      </c>
      <c r="L31">
        <v>0.75489664509936705</v>
      </c>
      <c r="M31">
        <v>-1.07290511970484</v>
      </c>
      <c r="N31">
        <v>0.224108623730958</v>
      </c>
      <c r="O31">
        <v>-0.38280529250611001</v>
      </c>
      <c r="P31">
        <v>0.288480484106792</v>
      </c>
      <c r="Q31">
        <v>0.251787183678577</v>
      </c>
      <c r="R31">
        <v>-5.7933271920550901E-2</v>
      </c>
      <c r="S31">
        <v>-1.7855453541548699E-2</v>
      </c>
      <c r="T31">
        <v>0.12212001510852</v>
      </c>
      <c r="U31" s="16">
        <v>-1.13797860024079E-15</v>
      </c>
      <c r="V31" s="16">
        <v>4.1355807667287097E-15</v>
      </c>
    </row>
    <row r="32" spans="1:22" x14ac:dyDescent="0.3">
      <c r="B32" t="s">
        <v>97</v>
      </c>
      <c r="C32">
        <v>-10.731236056502199</v>
      </c>
      <c r="D32">
        <v>-3.38304589666732</v>
      </c>
      <c r="E32">
        <v>4.8631379647135198</v>
      </c>
      <c r="F32">
        <v>-2.19994375100491</v>
      </c>
      <c r="G32">
        <v>0.44416225210485599</v>
      </c>
      <c r="H32">
        <v>-1.7745985121416401</v>
      </c>
      <c r="I32">
        <v>1.36184388489734</v>
      </c>
      <c r="J32">
        <v>1.5036694812845699</v>
      </c>
      <c r="K32">
        <v>1.19586885156249</v>
      </c>
      <c r="L32">
        <v>1.1696854757648401</v>
      </c>
      <c r="M32">
        <v>-0.28348749054644401</v>
      </c>
      <c r="N32">
        <v>0.365195746879586</v>
      </c>
      <c r="O32">
        <v>6.4621521363518605E-2</v>
      </c>
      <c r="P32">
        <v>0.28571263540470299</v>
      </c>
      <c r="Q32">
        <v>0.13957812250544899</v>
      </c>
      <c r="R32">
        <v>8.2453960697278103E-2</v>
      </c>
      <c r="S32">
        <v>7.4457254890010094E-2</v>
      </c>
      <c r="T32">
        <v>0.238469621649427</v>
      </c>
      <c r="U32" s="16">
        <v>-2.05391259555654E-15</v>
      </c>
      <c r="V32" s="16">
        <v>4.2951753265185696E-15</v>
      </c>
    </row>
    <row r="33" spans="2:22" x14ac:dyDescent="0.3">
      <c r="B33" t="s">
        <v>98</v>
      </c>
      <c r="C33">
        <v>-8.9325892325189091</v>
      </c>
      <c r="D33">
        <v>-4.6623022879323104</v>
      </c>
      <c r="E33">
        <v>-2.2260994618642398</v>
      </c>
      <c r="F33">
        <v>1.3272944903378101</v>
      </c>
      <c r="G33">
        <v>0.29456695250266501</v>
      </c>
      <c r="H33">
        <v>-1.53523295035494</v>
      </c>
      <c r="I33">
        <v>0.56006372275274696</v>
      </c>
      <c r="J33">
        <v>-2.1791569042455601</v>
      </c>
      <c r="K33">
        <v>-0.75376709741806003</v>
      </c>
      <c r="L33">
        <v>-0.28938673195473302</v>
      </c>
      <c r="M33">
        <v>-0.58696544349115498</v>
      </c>
      <c r="N33">
        <v>-4.9547010047244898E-2</v>
      </c>
      <c r="O33">
        <v>-0.62436265103614796</v>
      </c>
      <c r="P33">
        <v>-0.69657304152377697</v>
      </c>
      <c r="Q33">
        <v>-0.83186992381663905</v>
      </c>
      <c r="R33">
        <v>-9.8618390713091503E-2</v>
      </c>
      <c r="S33">
        <v>1.35416496930053E-2</v>
      </c>
      <c r="T33">
        <v>4.6873887677501502E-2</v>
      </c>
      <c r="U33" s="16">
        <v>-2.2828960943854801E-15</v>
      </c>
      <c r="V33" s="16">
        <v>4.1737446832002002E-15</v>
      </c>
    </row>
    <row r="34" spans="2:22" x14ac:dyDescent="0.3">
      <c r="B34" t="s">
        <v>99</v>
      </c>
      <c r="C34">
        <v>-8.2656928334256907</v>
      </c>
      <c r="D34">
        <v>-2.6833527875851702</v>
      </c>
      <c r="E34">
        <v>-0.46636795972464901</v>
      </c>
      <c r="F34">
        <v>-0.71967492692396295</v>
      </c>
      <c r="G34">
        <v>1.370623801377</v>
      </c>
      <c r="H34">
        <v>3.2816709704996998</v>
      </c>
      <c r="I34">
        <v>-1.72735153964066</v>
      </c>
      <c r="J34">
        <v>1.9506544643164201</v>
      </c>
      <c r="K34">
        <v>-0.86793006626998004</v>
      </c>
      <c r="L34">
        <v>-0.99001634610748002</v>
      </c>
      <c r="M34">
        <v>0.74705205670205899</v>
      </c>
      <c r="N34">
        <v>0.231517335674299</v>
      </c>
      <c r="O34">
        <v>-0.41450082018967499</v>
      </c>
      <c r="P34">
        <v>-0.32113437648842202</v>
      </c>
      <c r="Q34">
        <v>2.9252083731579098E-3</v>
      </c>
      <c r="R34">
        <v>-8.5353815492158792E-3</v>
      </c>
      <c r="S34">
        <v>4.8347424404075703E-2</v>
      </c>
      <c r="T34">
        <v>0.13306686536403101</v>
      </c>
      <c r="U34" s="16">
        <v>-1.38777878078145E-15</v>
      </c>
      <c r="V34" s="16">
        <v>3.21964677141295E-15</v>
      </c>
    </row>
    <row r="35" spans="2:22" x14ac:dyDescent="0.3">
      <c r="B35" t="s">
        <v>100</v>
      </c>
      <c r="C35">
        <v>-5.9045842862101603</v>
      </c>
      <c r="D35">
        <v>-3.4478730542137601</v>
      </c>
      <c r="E35">
        <v>-2.1079044452201199</v>
      </c>
      <c r="F35">
        <v>2.1612434838133501</v>
      </c>
      <c r="G35">
        <v>0.547177419181191</v>
      </c>
      <c r="H35">
        <v>0.42057389786508698</v>
      </c>
      <c r="I35">
        <v>-0.62654819282436203</v>
      </c>
      <c r="J35">
        <v>-1.77276577181809</v>
      </c>
      <c r="K35">
        <v>0.35398825220365998</v>
      </c>
      <c r="L35">
        <v>0.46021663280177899</v>
      </c>
      <c r="M35">
        <v>0.92410491111839799</v>
      </c>
      <c r="N35">
        <v>-0.633055778868584</v>
      </c>
      <c r="O35">
        <v>0.97126545207218395</v>
      </c>
      <c r="P35">
        <v>0.46711262032016998</v>
      </c>
      <c r="Q35">
        <v>0.91660313245472902</v>
      </c>
      <c r="R35">
        <v>-0.13164799400079699</v>
      </c>
      <c r="S35">
        <v>-0.11740374783939</v>
      </c>
      <c r="T35">
        <v>0.13614241729305901</v>
      </c>
      <c r="U35" s="16">
        <v>-1.2906342661267399E-15</v>
      </c>
      <c r="V35" s="16">
        <v>3.7886360715333498E-15</v>
      </c>
    </row>
    <row r="36" spans="2:22" x14ac:dyDescent="0.3">
      <c r="B36" t="s">
        <v>101</v>
      </c>
      <c r="C36">
        <v>7.3909918637857297</v>
      </c>
      <c r="D36">
        <v>-1.71011941724312</v>
      </c>
      <c r="E36">
        <v>6.6641931911774304</v>
      </c>
      <c r="F36">
        <v>0.50958038552398</v>
      </c>
      <c r="G36">
        <v>-0.86379238822484505</v>
      </c>
      <c r="H36">
        <v>0.185453525149401</v>
      </c>
      <c r="I36">
        <v>-1.9741066337506401</v>
      </c>
      <c r="J36">
        <v>-1.2190592774772999</v>
      </c>
      <c r="K36">
        <v>-1.4150789458289399</v>
      </c>
      <c r="L36">
        <v>1.26237390367377</v>
      </c>
      <c r="M36">
        <v>0.18110970272061599</v>
      </c>
      <c r="N36">
        <v>0.57917514479435295</v>
      </c>
      <c r="O36">
        <v>-0.52822559294415505</v>
      </c>
      <c r="P36">
        <v>-5.5061484205870398E-2</v>
      </c>
      <c r="Q36">
        <v>0.20749836984112099</v>
      </c>
      <c r="R36">
        <v>-0.16250580472339601</v>
      </c>
      <c r="S36">
        <v>-0.19549013557379299</v>
      </c>
      <c r="T36">
        <v>-9.8592857522325009E-3</v>
      </c>
      <c r="U36" s="16">
        <v>-2.0192181260369999E-15</v>
      </c>
      <c r="V36" s="16">
        <v>3.0565827646711302E-15</v>
      </c>
    </row>
    <row r="37" spans="2:22" x14ac:dyDescent="0.3">
      <c r="B37" t="s">
        <v>102</v>
      </c>
      <c r="C37">
        <v>4.4219324176176604</v>
      </c>
      <c r="D37">
        <v>-3.3609396258619002</v>
      </c>
      <c r="E37">
        <v>-2.1095406841387598</v>
      </c>
      <c r="F37">
        <v>1.7568385760769101</v>
      </c>
      <c r="G37">
        <v>-2.0691910155059001</v>
      </c>
      <c r="H37">
        <v>-0.42997146213795001</v>
      </c>
      <c r="I37">
        <v>1.1381187858266</v>
      </c>
      <c r="J37">
        <v>1.46927511028237</v>
      </c>
      <c r="K37">
        <v>-0.81148361838672101</v>
      </c>
      <c r="L37">
        <v>-0.47581660919464602</v>
      </c>
      <c r="M37">
        <v>2.9466279794740102E-2</v>
      </c>
      <c r="N37">
        <v>-0.198003006112564</v>
      </c>
      <c r="O37">
        <v>-0.452640639791417</v>
      </c>
      <c r="P37">
        <v>1.1554524926904599</v>
      </c>
      <c r="Q37">
        <v>-0.25496650964675199</v>
      </c>
      <c r="R37">
        <v>-0.58410371155095897</v>
      </c>
      <c r="S37">
        <v>-0.51461356131357505</v>
      </c>
      <c r="T37">
        <v>7.7123419459249498E-2</v>
      </c>
      <c r="U37" s="16">
        <v>-9.5756735873919791E-16</v>
      </c>
      <c r="V37" s="16">
        <v>3.5943470422239404E-15</v>
      </c>
    </row>
    <row r="38" spans="2:22" x14ac:dyDescent="0.3">
      <c r="B38" t="s">
        <v>103</v>
      </c>
      <c r="C38">
        <v>6.8312594372189999</v>
      </c>
      <c r="D38">
        <v>-1.79853546776347</v>
      </c>
      <c r="E38">
        <v>-0.149714746171138</v>
      </c>
      <c r="F38">
        <v>2.4742260348518599</v>
      </c>
      <c r="G38">
        <v>1.2932529376870501</v>
      </c>
      <c r="H38">
        <v>0.84968495875344396</v>
      </c>
      <c r="I38">
        <v>-1.7811278118995599</v>
      </c>
      <c r="J38">
        <v>0.228962044439218</v>
      </c>
      <c r="K38">
        <v>2.8436487510239101</v>
      </c>
      <c r="L38">
        <v>-4.1266189500114701E-2</v>
      </c>
      <c r="M38">
        <v>-1.14065674396681</v>
      </c>
      <c r="N38">
        <v>6.2909951914874003E-3</v>
      </c>
      <c r="O38">
        <v>-5.0358519904890597E-3</v>
      </c>
      <c r="P38">
        <v>0.19749224442531699</v>
      </c>
      <c r="Q38">
        <v>-0.51779184110105902</v>
      </c>
      <c r="R38">
        <v>0.11913525372119201</v>
      </c>
      <c r="S38">
        <v>0.16730089149293001</v>
      </c>
      <c r="T38">
        <v>0.205204957632765</v>
      </c>
      <c r="U38" s="16">
        <v>-5.9327542878406803E-16</v>
      </c>
      <c r="V38" s="16">
        <v>3.5423053379446401E-15</v>
      </c>
    </row>
    <row r="39" spans="2:22" x14ac:dyDescent="0.3">
      <c r="B39" t="s">
        <v>104</v>
      </c>
      <c r="C39">
        <v>6.06830277994802</v>
      </c>
      <c r="D39">
        <v>-2.27520015008372</v>
      </c>
      <c r="E39">
        <v>-0.92230638671866605</v>
      </c>
      <c r="F39">
        <v>1.4496196162130801</v>
      </c>
      <c r="G39">
        <v>-3.5830369634202399</v>
      </c>
      <c r="H39">
        <v>0.69104772487005905</v>
      </c>
      <c r="I39">
        <v>1.3774173232559399</v>
      </c>
      <c r="J39">
        <v>0.96083058995377502</v>
      </c>
      <c r="K39">
        <v>0.15381699701632501</v>
      </c>
      <c r="L39">
        <v>0.322536676763165</v>
      </c>
      <c r="M39">
        <v>0.34203113166605698</v>
      </c>
      <c r="N39">
        <v>3.8084450276163299E-2</v>
      </c>
      <c r="O39">
        <v>0.44816670374526602</v>
      </c>
      <c r="P39">
        <v>-1.14305702700802</v>
      </c>
      <c r="Q39">
        <v>0.18318834135185899</v>
      </c>
      <c r="R39">
        <v>0.305112605248819</v>
      </c>
      <c r="S39">
        <v>0.34400013511854</v>
      </c>
      <c r="T39">
        <v>0.28606365572605502</v>
      </c>
      <c r="U39" s="16">
        <v>-7.2164496600635205E-16</v>
      </c>
      <c r="V39" s="16">
        <v>3.63598040564739E-15</v>
      </c>
    </row>
    <row r="40" spans="2:22" x14ac:dyDescent="0.3">
      <c r="B40" t="s">
        <v>105</v>
      </c>
      <c r="C40">
        <v>6.2050267676031403</v>
      </c>
      <c r="D40">
        <v>0.38246700722410498</v>
      </c>
      <c r="E40">
        <v>3.1284233545656499</v>
      </c>
      <c r="F40">
        <v>-1.00612914465454</v>
      </c>
      <c r="G40">
        <v>2.0064019655339198</v>
      </c>
      <c r="H40">
        <v>0.294246624832881</v>
      </c>
      <c r="I40">
        <v>1.25032772171437</v>
      </c>
      <c r="J40">
        <v>-0.73685620809434804</v>
      </c>
      <c r="K40">
        <v>-1.3013800133022899</v>
      </c>
      <c r="L40">
        <v>-0.86011861311968096</v>
      </c>
      <c r="M40">
        <v>0.572413152822003</v>
      </c>
      <c r="N40">
        <v>-6.77306961519413E-2</v>
      </c>
      <c r="O40">
        <v>0.80613707456085204</v>
      </c>
      <c r="P40">
        <v>0.46963625375016299</v>
      </c>
      <c r="Q40">
        <v>-0.83074432467835702</v>
      </c>
      <c r="R40">
        <v>0.41952478013453898</v>
      </c>
      <c r="S40">
        <v>0.38669214980191902</v>
      </c>
      <c r="T40">
        <v>0.34347489976236201</v>
      </c>
      <c r="U40" s="16">
        <v>-6.34908792207511E-16</v>
      </c>
      <c r="V40" s="16">
        <v>3.5839387013680803E-15</v>
      </c>
    </row>
    <row r="41" spans="2:22" x14ac:dyDescent="0.3">
      <c r="B41" t="s">
        <v>108</v>
      </c>
      <c r="C41">
        <v>4.5021416097125702</v>
      </c>
      <c r="D41">
        <v>-1.19167722006989</v>
      </c>
      <c r="E41">
        <v>-3.55961122041853</v>
      </c>
      <c r="F41">
        <v>-6.2255174537323104</v>
      </c>
      <c r="G41">
        <v>-1.41350264755676</v>
      </c>
      <c r="H41">
        <v>2.9865830553971701E-2</v>
      </c>
      <c r="I41">
        <v>-0.78513267324531999</v>
      </c>
      <c r="J41">
        <v>-1.0306797145810001</v>
      </c>
      <c r="K41">
        <v>1.24642093729101</v>
      </c>
      <c r="L41">
        <v>0.18242465612782199</v>
      </c>
      <c r="M41">
        <v>0.69404860708180904</v>
      </c>
      <c r="N41">
        <v>-0.17833022497133499</v>
      </c>
      <c r="O41">
        <v>-0.12586563879236401</v>
      </c>
      <c r="P41">
        <v>1.2817028975771499E-2</v>
      </c>
      <c r="Q41">
        <v>-0.30417525046612598</v>
      </c>
      <c r="R41">
        <v>-0.22135489092168101</v>
      </c>
      <c r="S41">
        <v>-0.15161395674429201</v>
      </c>
      <c r="T41">
        <v>1.3174545714775301E-2</v>
      </c>
      <c r="U41" s="16">
        <v>-2.1857515797307799E-16</v>
      </c>
      <c r="V41" s="16">
        <v>3.8580250105724198E-15</v>
      </c>
    </row>
    <row r="42" spans="2:22" x14ac:dyDescent="0.3">
      <c r="B42" t="s">
        <v>107</v>
      </c>
      <c r="C42">
        <v>3.6625871957250902</v>
      </c>
      <c r="D42">
        <v>-0.370829967532111</v>
      </c>
      <c r="E42">
        <v>-1.6210809123349099</v>
      </c>
      <c r="F42">
        <v>-1.98717498499751</v>
      </c>
      <c r="G42">
        <v>0.46320516710283199</v>
      </c>
      <c r="H42">
        <v>-1.71313204314459</v>
      </c>
      <c r="I42">
        <v>-0.80317000318163501</v>
      </c>
      <c r="J42">
        <v>0.22617526141396399</v>
      </c>
      <c r="K42">
        <v>-1.3116060322546901</v>
      </c>
      <c r="L42">
        <v>-1.0567144709456799</v>
      </c>
      <c r="M42">
        <v>-1.65857064594814</v>
      </c>
      <c r="N42">
        <v>-0.240321907005135</v>
      </c>
      <c r="O42">
        <v>2.58433508286251E-2</v>
      </c>
      <c r="P42">
        <v>-2.6416320910094201E-2</v>
      </c>
      <c r="Q42">
        <v>1.0742793931772501</v>
      </c>
      <c r="R42">
        <v>0.15399582033168799</v>
      </c>
      <c r="S42">
        <v>0.23954922652810201</v>
      </c>
      <c r="T42">
        <v>0.23553832153600701</v>
      </c>
      <c r="U42" s="16">
        <v>-6.10622663543836E-16</v>
      </c>
      <c r="V42" s="16">
        <v>3.53189699708878E-15</v>
      </c>
    </row>
    <row r="43" spans="2:22" x14ac:dyDescent="0.3">
      <c r="B43" t="s">
        <v>106</v>
      </c>
      <c r="C43">
        <v>8.08051031963209</v>
      </c>
      <c r="D43">
        <v>0.96839994391023998</v>
      </c>
      <c r="E43">
        <v>-0.63043481943125201</v>
      </c>
      <c r="F43">
        <v>0.49563336884502801</v>
      </c>
      <c r="G43">
        <v>4.0633355296747897</v>
      </c>
      <c r="H43">
        <v>-0.79155578834093199</v>
      </c>
      <c r="I43">
        <v>1.7411135196940299</v>
      </c>
      <c r="J43">
        <v>0.35402031743620899</v>
      </c>
      <c r="K43">
        <v>0.612530643620256</v>
      </c>
      <c r="L43">
        <v>6.9280012078615297E-2</v>
      </c>
      <c r="M43">
        <v>0.73432290472609396</v>
      </c>
      <c r="N43">
        <v>4.6553406626645602E-2</v>
      </c>
      <c r="O43">
        <v>-0.464784193588198</v>
      </c>
      <c r="P43">
        <v>-0.66544180451382495</v>
      </c>
      <c r="Q43">
        <v>0.480416440212246</v>
      </c>
      <c r="R43">
        <v>-0.53798059481127403</v>
      </c>
      <c r="S43">
        <v>-0.33413231873798099</v>
      </c>
      <c r="T43">
        <v>-8.2361161705757593E-2</v>
      </c>
      <c r="U43" s="16">
        <v>-9.1593399531575395E-16</v>
      </c>
      <c r="V43" s="16">
        <v>3.8441472227645998E-15</v>
      </c>
    </row>
    <row r="44" spans="2:22" x14ac:dyDescent="0.3">
      <c r="B44" t="s">
        <v>109</v>
      </c>
      <c r="C44">
        <v>0.354340075307087</v>
      </c>
      <c r="D44">
        <v>0.31128418206188502</v>
      </c>
      <c r="E44">
        <v>0.24202765825623501</v>
      </c>
      <c r="F44">
        <v>0.38598762246462398</v>
      </c>
      <c r="G44">
        <v>-7.8755427181620499E-2</v>
      </c>
      <c r="H44">
        <v>-0.192994821202983</v>
      </c>
      <c r="I44">
        <v>0.172819218634194</v>
      </c>
      <c r="J44">
        <v>0.24794842169515399</v>
      </c>
      <c r="K44">
        <v>4.7698515136491003E-2</v>
      </c>
      <c r="L44">
        <v>0.34181578074788399</v>
      </c>
      <c r="M44">
        <v>0.397865836077685</v>
      </c>
      <c r="N44">
        <v>-1.07660614833255</v>
      </c>
      <c r="O44">
        <v>-0.69015050503434505</v>
      </c>
      <c r="P44">
        <v>0.28834517056972597</v>
      </c>
      <c r="Q44">
        <v>9.7936561978987993E-2</v>
      </c>
      <c r="R44">
        <v>0.574257178405571</v>
      </c>
      <c r="S44">
        <v>0.66523763502862299</v>
      </c>
      <c r="T44">
        <v>-0.54751939031583097</v>
      </c>
      <c r="U44" s="16">
        <v>-4.0306733645190101E-14</v>
      </c>
      <c r="V44" s="16">
        <v>3.38921599118969E-15</v>
      </c>
    </row>
    <row r="45" spans="2:22" x14ac:dyDescent="0.3">
      <c r="B45" t="s">
        <v>110</v>
      </c>
      <c r="C45">
        <v>-0.98537234183799405</v>
      </c>
      <c r="D45">
        <v>-9.3550413516585093E-2</v>
      </c>
      <c r="E45">
        <v>-1.7694678889704898E-2</v>
      </c>
      <c r="F45">
        <v>-0.179872101309272</v>
      </c>
      <c r="G45">
        <v>-0.24282669259793299</v>
      </c>
      <c r="H45">
        <v>0.124908315862134</v>
      </c>
      <c r="I45">
        <v>2.84116235575631E-2</v>
      </c>
      <c r="J45">
        <v>7.42261664887756E-2</v>
      </c>
      <c r="K45">
        <v>4.3366528007728602E-3</v>
      </c>
      <c r="L45">
        <v>-0.59902114823235897</v>
      </c>
      <c r="M45">
        <v>-0.51817190248287404</v>
      </c>
      <c r="N45">
        <v>1.15099712847029</v>
      </c>
      <c r="O45">
        <v>0.964673157691329</v>
      </c>
      <c r="P45">
        <v>-0.17124826575944099</v>
      </c>
      <c r="Q45">
        <v>-0.109344563520304</v>
      </c>
      <c r="R45">
        <v>-1.2068867963552299E-2</v>
      </c>
      <c r="S45">
        <v>-0.57063724264780802</v>
      </c>
      <c r="T45">
        <v>-0.54531558763809995</v>
      </c>
      <c r="U45" s="16">
        <v>-4.04433431189233E-14</v>
      </c>
      <c r="V45" s="16">
        <v>3.0479091472912501E-15</v>
      </c>
    </row>
    <row r="46" spans="2:22" x14ac:dyDescent="0.3">
      <c r="B46" t="s">
        <v>111</v>
      </c>
      <c r="C46">
        <v>-4.26593136350715E-2</v>
      </c>
      <c r="D46">
        <v>0.32895139357797598</v>
      </c>
      <c r="E46">
        <v>-0.13410221898390401</v>
      </c>
      <c r="F46">
        <v>0.113015223360175</v>
      </c>
      <c r="G46">
        <v>4.4421576203621797E-2</v>
      </c>
      <c r="H46">
        <v>-0.102588578251051</v>
      </c>
      <c r="I46">
        <v>0.11486964406937999</v>
      </c>
      <c r="J46">
        <v>0.20318001678087599</v>
      </c>
      <c r="K46">
        <v>2.6873716860323901E-2</v>
      </c>
      <c r="L46">
        <v>-2.14438266641525E-2</v>
      </c>
      <c r="M46">
        <v>-8.1133777596127804E-3</v>
      </c>
      <c r="N46">
        <v>-0.30004878178672101</v>
      </c>
      <c r="O46">
        <v>-7.1242069026056801E-2</v>
      </c>
      <c r="P46">
        <v>-9.7598805172846397E-4</v>
      </c>
      <c r="Q46">
        <v>2.0363363511943901E-3</v>
      </c>
      <c r="R46">
        <v>1.27876224717275</v>
      </c>
      <c r="S46">
        <v>-0.74586183172351395</v>
      </c>
      <c r="T46">
        <v>-0.39064787282061397</v>
      </c>
      <c r="U46" s="16">
        <v>3.7784879391988798E-14</v>
      </c>
      <c r="V46" s="16">
        <v>4.3081857525883996E-15</v>
      </c>
    </row>
    <row r="47" spans="2:22" x14ac:dyDescent="0.3">
      <c r="B47" t="s">
        <v>112</v>
      </c>
      <c r="C47">
        <v>-0.58837295289580804</v>
      </c>
      <c r="D47">
        <v>-0.111217625032608</v>
      </c>
      <c r="E47">
        <v>0.35843519835042997</v>
      </c>
      <c r="F47">
        <v>9.3100297795138801E-2</v>
      </c>
      <c r="G47">
        <v>-0.36600369598312399</v>
      </c>
      <c r="H47">
        <v>3.4502072910199501E-2</v>
      </c>
      <c r="I47">
        <v>8.6361198122377594E-2</v>
      </c>
      <c r="J47">
        <v>0.11899457140302699</v>
      </c>
      <c r="K47">
        <v>2.5161451076877301E-2</v>
      </c>
      <c r="L47">
        <v>-0.23576154082033601</v>
      </c>
      <c r="M47">
        <v>-0.11219268864552701</v>
      </c>
      <c r="N47">
        <v>0.37443976192441603</v>
      </c>
      <c r="O47">
        <v>0.345764721683055</v>
      </c>
      <c r="P47">
        <v>0.11807289286200801</v>
      </c>
      <c r="Q47">
        <v>-1.3444337892489701E-2</v>
      </c>
      <c r="R47">
        <v>-0.71657393673069603</v>
      </c>
      <c r="S47">
        <v>0.84046222410436</v>
      </c>
      <c r="T47">
        <v>-0.70218710513328897</v>
      </c>
      <c r="U47" s="16">
        <v>3.7591457724417397E-14</v>
      </c>
      <c r="V47" s="16">
        <v>4.4825254619240703E-15</v>
      </c>
    </row>
    <row r="49" spans="1:22" x14ac:dyDescent="0.3">
      <c r="A49" s="1" t="s">
        <v>116</v>
      </c>
    </row>
    <row r="50" spans="1:22" x14ac:dyDescent="0.3">
      <c r="B50" t="s">
        <v>92</v>
      </c>
      <c r="C50" t="s">
        <v>71</v>
      </c>
      <c r="D50" t="s">
        <v>72</v>
      </c>
      <c r="E50" t="s">
        <v>73</v>
      </c>
      <c r="F50" t="s">
        <v>74</v>
      </c>
      <c r="G50" t="s">
        <v>75</v>
      </c>
      <c r="H50" t="s">
        <v>76</v>
      </c>
      <c r="I50" t="s">
        <v>77</v>
      </c>
      <c r="J50" t="s">
        <v>78</v>
      </c>
      <c r="K50" t="s">
        <v>79</v>
      </c>
      <c r="L50" t="s">
        <v>80</v>
      </c>
      <c r="M50" t="s">
        <v>81</v>
      </c>
      <c r="N50" t="s">
        <v>82</v>
      </c>
      <c r="O50" t="s">
        <v>83</v>
      </c>
      <c r="P50" t="s">
        <v>84</v>
      </c>
      <c r="Q50" t="s">
        <v>85</v>
      </c>
      <c r="R50" t="s">
        <v>86</v>
      </c>
      <c r="S50" t="s">
        <v>87</v>
      </c>
      <c r="T50" t="s">
        <v>88</v>
      </c>
      <c r="U50" t="s">
        <v>89</v>
      </c>
      <c r="V50" t="s">
        <v>90</v>
      </c>
    </row>
    <row r="51" spans="1:22" x14ac:dyDescent="0.3">
      <c r="B51" t="s">
        <v>93</v>
      </c>
      <c r="C51">
        <v>-18.154662229028201</v>
      </c>
      <c r="D51">
        <v>11.112485208123701</v>
      </c>
      <c r="E51">
        <v>10.412983312180399</v>
      </c>
      <c r="F51">
        <v>7.2698953363817802</v>
      </c>
      <c r="G51">
        <v>7.6888867167093098</v>
      </c>
      <c r="H51">
        <v>-0.251102635254769</v>
      </c>
      <c r="I51">
        <v>1.52473744597223</v>
      </c>
      <c r="J51">
        <v>-0.89527143000529896</v>
      </c>
      <c r="K51">
        <v>1.24163469966259</v>
      </c>
      <c r="L51">
        <v>-0.52887901224453404</v>
      </c>
      <c r="M51">
        <v>0.37333024164915801</v>
      </c>
      <c r="N51">
        <v>-1.41846603713107</v>
      </c>
      <c r="O51">
        <v>0.71106327730681795</v>
      </c>
      <c r="P51">
        <v>-1.61922290638351</v>
      </c>
      <c r="Q51">
        <v>-0.94313727470345898</v>
      </c>
      <c r="R51">
        <v>1.06282704737651</v>
      </c>
      <c r="S51">
        <v>2.6912175246663599E-2</v>
      </c>
      <c r="T51">
        <v>-0.78679928853659098</v>
      </c>
      <c r="U51" s="16">
        <v>3.8562902870964398E-15</v>
      </c>
      <c r="V51" s="16">
        <v>8.2841719595272407E-15</v>
      </c>
    </row>
    <row r="52" spans="1:22" x14ac:dyDescent="0.3">
      <c r="B52" t="s">
        <v>94</v>
      </c>
      <c r="C52">
        <v>-14.6544902365541</v>
      </c>
      <c r="D52">
        <v>13.2856506856991</v>
      </c>
      <c r="E52">
        <v>-5.8259374475135903</v>
      </c>
      <c r="F52">
        <v>-0.67844306200495397</v>
      </c>
      <c r="G52">
        <v>5.5213226074310597</v>
      </c>
      <c r="H52">
        <v>-6.3550093942011801</v>
      </c>
      <c r="I52">
        <v>-2.0014726841543502</v>
      </c>
      <c r="J52">
        <v>-0.63030067587738403</v>
      </c>
      <c r="K52">
        <v>-2.4542714777824099</v>
      </c>
      <c r="L52">
        <v>1.2168362897441001</v>
      </c>
      <c r="M52">
        <v>0.16839311530842399</v>
      </c>
      <c r="N52">
        <v>2.1907083925041202</v>
      </c>
      <c r="O52">
        <v>-1.8155466557989299</v>
      </c>
      <c r="P52">
        <v>1.2755607148554799</v>
      </c>
      <c r="Q52">
        <v>4.9143178146807701E-2</v>
      </c>
      <c r="R52">
        <v>-1.1304844178320299</v>
      </c>
      <c r="S52">
        <v>1.1710265630307699</v>
      </c>
      <c r="T52">
        <v>0.35903372806789502</v>
      </c>
      <c r="U52" s="16">
        <v>1.84487841670133E-15</v>
      </c>
      <c r="V52" s="16">
        <v>7.8791140278866594E-15</v>
      </c>
    </row>
    <row r="53" spans="1:22" x14ac:dyDescent="0.3">
      <c r="B53" t="s">
        <v>95</v>
      </c>
      <c r="C53">
        <v>-14.936373123305801</v>
      </c>
      <c r="D53">
        <v>11.733361744887899</v>
      </c>
      <c r="E53">
        <v>-1.4886360406849599</v>
      </c>
      <c r="F53">
        <v>-5.99472923828516</v>
      </c>
      <c r="G53">
        <v>-7.0786749232314099</v>
      </c>
      <c r="H53">
        <v>-0.34889796415521102</v>
      </c>
      <c r="I53">
        <v>-2.40370842625213</v>
      </c>
      <c r="J53">
        <v>2.1596298495911501</v>
      </c>
      <c r="K53">
        <v>-4.1741144826245904</v>
      </c>
      <c r="L53">
        <v>-0.74761496725029197</v>
      </c>
      <c r="M53">
        <v>-0.83868656013537801</v>
      </c>
      <c r="N53">
        <v>-2.5087874038367901</v>
      </c>
      <c r="O53">
        <v>1.21548809736945</v>
      </c>
      <c r="P53">
        <v>-1.35719807588434</v>
      </c>
      <c r="Q53">
        <v>0.117808175352142</v>
      </c>
      <c r="R53">
        <v>1.22392235162471</v>
      </c>
      <c r="S53">
        <v>-2.0943527577986999E-2</v>
      </c>
      <c r="T53">
        <v>-0.109827934126367</v>
      </c>
      <c r="U53" s="16">
        <v>1.91036422791946E-16</v>
      </c>
      <c r="V53" s="16">
        <v>8.31138543405663E-15</v>
      </c>
    </row>
    <row r="54" spans="1:22" x14ac:dyDescent="0.3">
      <c r="B54" t="s">
        <v>96</v>
      </c>
      <c r="C54">
        <v>-19.7634069231658</v>
      </c>
      <c r="D54">
        <v>11.763700657522101</v>
      </c>
      <c r="E54">
        <v>0.62913485838988903</v>
      </c>
      <c r="F54">
        <v>-1.6856269313587999</v>
      </c>
      <c r="G54">
        <v>-6.9208922459611699</v>
      </c>
      <c r="H54">
        <v>6.1087473428758399</v>
      </c>
      <c r="I54">
        <v>2.8505996964393199</v>
      </c>
      <c r="J54">
        <v>0.59644176418350303</v>
      </c>
      <c r="K54">
        <v>4.2314830444214904</v>
      </c>
      <c r="L54">
        <v>1.2156516238553501</v>
      </c>
      <c r="M54">
        <v>0.92234241863757505</v>
      </c>
      <c r="N54">
        <v>1.32486619711529</v>
      </c>
      <c r="O54">
        <v>-0.68612587282747695</v>
      </c>
      <c r="P54">
        <v>1.1324106426945899</v>
      </c>
      <c r="Q54">
        <v>-2.82613314159617E-2</v>
      </c>
      <c r="R54">
        <v>-0.66002561370718005</v>
      </c>
      <c r="S54">
        <v>0.976907062143483</v>
      </c>
      <c r="T54">
        <v>0.106533407074138</v>
      </c>
      <c r="U54" s="16">
        <v>1.60288449180257E-15</v>
      </c>
      <c r="V54" s="16">
        <v>1.17917828279523E-14</v>
      </c>
    </row>
    <row r="55" spans="1:22" x14ac:dyDescent="0.3">
      <c r="B55" t="s">
        <v>97</v>
      </c>
      <c r="C55">
        <v>-12.726775588776601</v>
      </c>
      <c r="D55">
        <v>-16.910683057064102</v>
      </c>
      <c r="E55">
        <v>8.8812510041963204</v>
      </c>
      <c r="F55">
        <v>-0.71684778660888704</v>
      </c>
      <c r="G55">
        <v>2.25470281635977</v>
      </c>
      <c r="H55">
        <v>1.6338191455129201</v>
      </c>
      <c r="I55">
        <v>-4.4023760150548501</v>
      </c>
      <c r="J55">
        <v>4.8210311050392596</v>
      </c>
      <c r="K55">
        <v>-0.122955745295162</v>
      </c>
      <c r="L55">
        <v>0.89934373315030702</v>
      </c>
      <c r="M55">
        <v>0.67162326290340801</v>
      </c>
      <c r="N55">
        <v>-0.818698769037569</v>
      </c>
      <c r="O55">
        <v>-0.119837051423476</v>
      </c>
      <c r="P55">
        <v>1.9400426124763499</v>
      </c>
      <c r="Q55">
        <v>-0.49852646415080798</v>
      </c>
      <c r="R55">
        <v>-0.27387429152779103</v>
      </c>
      <c r="S55">
        <v>0.72907211592756804</v>
      </c>
      <c r="T55">
        <v>0.28362493639400899</v>
      </c>
      <c r="U55" s="16">
        <v>-2.6367796834847502E-16</v>
      </c>
      <c r="V55" s="16">
        <v>1.0396197791529E-14</v>
      </c>
    </row>
    <row r="56" spans="1:22" x14ac:dyDescent="0.3">
      <c r="B56" t="s">
        <v>98</v>
      </c>
      <c r="C56">
        <v>-11.162400008491</v>
      </c>
      <c r="D56">
        <v>-14.4694648291932</v>
      </c>
      <c r="E56">
        <v>-0.98335011251936499</v>
      </c>
      <c r="F56">
        <v>-2.41416030482862</v>
      </c>
      <c r="G56">
        <v>0.144166499014341</v>
      </c>
      <c r="H56">
        <v>-2.1878121153981498</v>
      </c>
      <c r="I56">
        <v>5.5081918834737396</v>
      </c>
      <c r="J56">
        <v>0.955907275476926</v>
      </c>
      <c r="K56">
        <v>-2.2179682706470398</v>
      </c>
      <c r="L56">
        <v>4.0841711869217399</v>
      </c>
      <c r="M56">
        <v>1.4654736190586499</v>
      </c>
      <c r="N56">
        <v>1.08821092015599</v>
      </c>
      <c r="O56">
        <v>0.69750240102865102</v>
      </c>
      <c r="P56">
        <v>-1.9887574248142901</v>
      </c>
      <c r="Q56">
        <v>0.96954067374265895</v>
      </c>
      <c r="R56">
        <v>-0.19181982603004499</v>
      </c>
      <c r="S56">
        <v>-7.2339102058029403E-2</v>
      </c>
      <c r="T56">
        <v>-0.37903493990992199</v>
      </c>
      <c r="U56" s="16">
        <v>-1.2038980923279E-15</v>
      </c>
      <c r="V56" s="16">
        <v>9.3328123007552206E-15</v>
      </c>
    </row>
    <row r="57" spans="1:22" x14ac:dyDescent="0.3">
      <c r="B57" t="s">
        <v>99</v>
      </c>
      <c r="C57">
        <v>-14.0393011645694</v>
      </c>
      <c r="D57">
        <v>-11.9085090353396</v>
      </c>
      <c r="E57">
        <v>-4.2794197109776198</v>
      </c>
      <c r="F57">
        <v>0.445774223004482</v>
      </c>
      <c r="G57">
        <v>-2.0244293026190401</v>
      </c>
      <c r="H57">
        <v>-5.1610747561543303E-2</v>
      </c>
      <c r="I57">
        <v>-5.0515932217207498</v>
      </c>
      <c r="J57">
        <v>-4.2755345295405203</v>
      </c>
      <c r="K57">
        <v>3.2456856463710002</v>
      </c>
      <c r="L57">
        <v>5.2771134521682903E-2</v>
      </c>
      <c r="M57">
        <v>-1.72303668147337</v>
      </c>
      <c r="N57">
        <v>0.493135665820508</v>
      </c>
      <c r="O57">
        <v>-0.96103078189917701</v>
      </c>
      <c r="P57">
        <v>-2.55674226174074</v>
      </c>
      <c r="Q57">
        <v>0.22222245414766201</v>
      </c>
      <c r="R57">
        <v>-0.126019826432994</v>
      </c>
      <c r="S57">
        <v>0.42669893192389302</v>
      </c>
      <c r="T57">
        <v>-0.38739590006366398</v>
      </c>
      <c r="U57" s="16">
        <v>1.3877787807814501E-16</v>
      </c>
      <c r="V57" s="16">
        <v>9.8731786635220007E-15</v>
      </c>
    </row>
    <row r="58" spans="1:22" x14ac:dyDescent="0.3">
      <c r="B58" t="s">
        <v>100</v>
      </c>
      <c r="C58">
        <v>-12.4013584667817</v>
      </c>
      <c r="D58">
        <v>-11.8677315851335</v>
      </c>
      <c r="E58">
        <v>-4.1348785244540203</v>
      </c>
      <c r="F58">
        <v>-0.90846570511150104</v>
      </c>
      <c r="G58">
        <v>-1.4435531652088001</v>
      </c>
      <c r="H58">
        <v>-2.7669031939172601</v>
      </c>
      <c r="I58">
        <v>4.0840716623372897</v>
      </c>
      <c r="J58">
        <v>-3.0138934326895899</v>
      </c>
      <c r="K58">
        <v>-0.63818916357326405</v>
      </c>
      <c r="L58">
        <v>-4.4895911936489403</v>
      </c>
      <c r="M58">
        <v>0.24755003046471999</v>
      </c>
      <c r="N58">
        <v>-1.8155076957379901</v>
      </c>
      <c r="O58">
        <v>-0.171240619924687</v>
      </c>
      <c r="P58">
        <v>1.95745418822308</v>
      </c>
      <c r="Q58">
        <v>-1.4660490090423499</v>
      </c>
      <c r="R58">
        <v>0.39212184998635502</v>
      </c>
      <c r="S58">
        <v>0.72880494229020898</v>
      </c>
      <c r="T58">
        <v>7.5540735708860801E-2</v>
      </c>
      <c r="U58" s="16">
        <v>-6.2450045135165105E-16</v>
      </c>
      <c r="V58" s="16">
        <v>7.3899220076611998E-15</v>
      </c>
    </row>
    <row r="59" spans="1:22" x14ac:dyDescent="0.3">
      <c r="B59" t="s">
        <v>101</v>
      </c>
      <c r="C59">
        <v>19.593030794405198</v>
      </c>
      <c r="D59">
        <v>0.34430784630070499</v>
      </c>
      <c r="E59">
        <v>11.337472037658999</v>
      </c>
      <c r="F59">
        <v>6.8096517107222096</v>
      </c>
      <c r="G59">
        <v>-7.5643318858590698</v>
      </c>
      <c r="H59">
        <v>-1.88831632887469</v>
      </c>
      <c r="I59">
        <v>0.40087052614224999</v>
      </c>
      <c r="J59">
        <v>-2.31042128435841</v>
      </c>
      <c r="K59">
        <v>-2.7640535170999501</v>
      </c>
      <c r="L59">
        <v>1.1592434113605901</v>
      </c>
      <c r="M59">
        <v>-0.79313185515593299</v>
      </c>
      <c r="N59">
        <v>-0.259947581570667</v>
      </c>
      <c r="O59">
        <v>-2.2068129416293401</v>
      </c>
      <c r="P59">
        <v>-9.94256808245155E-2</v>
      </c>
      <c r="Q59">
        <v>-0.43209055738070801</v>
      </c>
      <c r="R59">
        <v>-1.0507407388548899</v>
      </c>
      <c r="S59">
        <v>0.28706601093267697</v>
      </c>
      <c r="T59">
        <v>0.38704294852938298</v>
      </c>
      <c r="U59" s="16">
        <v>-1.62023172656234E-15</v>
      </c>
      <c r="V59" s="16">
        <v>6.5069477583890003E-15</v>
      </c>
    </row>
    <row r="60" spans="1:22" x14ac:dyDescent="0.3">
      <c r="B60" t="s">
        <v>102</v>
      </c>
      <c r="C60">
        <v>11.707418276384599</v>
      </c>
      <c r="D60">
        <v>-1.57798394501607</v>
      </c>
      <c r="E60">
        <v>-7.7119411530108302</v>
      </c>
      <c r="F60">
        <v>5.7225239133074401</v>
      </c>
      <c r="G60">
        <v>-1.10195178933104</v>
      </c>
      <c r="H60">
        <v>1.2046501511118499</v>
      </c>
      <c r="I60">
        <v>2.3401846546388699E-2</v>
      </c>
      <c r="J60">
        <v>3.81320973914071</v>
      </c>
      <c r="K60">
        <v>-0.27976999361829102</v>
      </c>
      <c r="L60">
        <v>-0.284302187763115</v>
      </c>
      <c r="M60">
        <v>0.18781889238577701</v>
      </c>
      <c r="N60">
        <v>2.4022290652057299</v>
      </c>
      <c r="O60">
        <v>-1.8790315760626399</v>
      </c>
      <c r="P60">
        <v>-0.50601727834276899</v>
      </c>
      <c r="Q60">
        <v>-2.2855235379433099</v>
      </c>
      <c r="R60">
        <v>2.4652530443582901</v>
      </c>
      <c r="S60">
        <v>-0.466080209574044</v>
      </c>
      <c r="T60">
        <v>-0.47332071244374302</v>
      </c>
      <c r="U60" s="16">
        <v>-1.8240617349896099E-15</v>
      </c>
      <c r="V60" s="16">
        <v>6.6812874677246702E-15</v>
      </c>
    </row>
    <row r="61" spans="1:22" x14ac:dyDescent="0.3">
      <c r="B61" t="s">
        <v>103</v>
      </c>
      <c r="C61">
        <v>13.8401803142579</v>
      </c>
      <c r="D61">
        <v>1.9039309663991999</v>
      </c>
      <c r="E61">
        <v>-3.8683585480894398</v>
      </c>
      <c r="F61">
        <v>3.2900192061308</v>
      </c>
      <c r="G61">
        <v>-1.99307793921077</v>
      </c>
      <c r="H61">
        <v>-4.7554564515436901</v>
      </c>
      <c r="I61">
        <v>-0.90533081447445896</v>
      </c>
      <c r="J61">
        <v>-1.13482713567494</v>
      </c>
      <c r="K61">
        <v>2.7884035986175002</v>
      </c>
      <c r="L61">
        <v>4.0438671862643201</v>
      </c>
      <c r="M61">
        <v>-0.63091874507155599</v>
      </c>
      <c r="N61">
        <v>-1.4234449926472801</v>
      </c>
      <c r="O61">
        <v>3.2275527691548298</v>
      </c>
      <c r="P61">
        <v>1.96659001231279</v>
      </c>
      <c r="Q61">
        <v>-0.14841952908744099</v>
      </c>
      <c r="R61">
        <v>1.1918065982479999</v>
      </c>
      <c r="S61">
        <v>0.183360321335787</v>
      </c>
      <c r="T61">
        <v>-0.147708726159373</v>
      </c>
      <c r="U61" s="16">
        <v>-2.0435042547006799E-15</v>
      </c>
      <c r="V61" s="16">
        <v>7.2632871939148897E-15</v>
      </c>
    </row>
    <row r="62" spans="1:22" x14ac:dyDescent="0.3">
      <c r="B62" t="s">
        <v>104</v>
      </c>
      <c r="C62">
        <v>13.255383173840899</v>
      </c>
      <c r="D62">
        <v>0.72308041978031201</v>
      </c>
      <c r="E62">
        <v>-6.4033152256722303</v>
      </c>
      <c r="F62">
        <v>8.1164926928616108</v>
      </c>
      <c r="G62">
        <v>-0.31450340346417999</v>
      </c>
      <c r="H62">
        <v>0.13221490743497599</v>
      </c>
      <c r="I62">
        <v>-0.309864675634758</v>
      </c>
      <c r="J62">
        <v>2.99089358762892</v>
      </c>
      <c r="K62">
        <v>0.52864091171725403</v>
      </c>
      <c r="L62">
        <v>-2.8090395146587599</v>
      </c>
      <c r="M62">
        <v>2.35693251027151</v>
      </c>
      <c r="N62">
        <v>-1.17919549864581</v>
      </c>
      <c r="O62">
        <v>1.06899750228607</v>
      </c>
      <c r="P62">
        <v>-1.0958406139950101</v>
      </c>
      <c r="Q62">
        <v>1.98892931122382</v>
      </c>
      <c r="R62">
        <v>-1.7606433928382501</v>
      </c>
      <c r="S62">
        <v>1.4757062340243901</v>
      </c>
      <c r="T62">
        <v>-9.0618822320515297E-2</v>
      </c>
      <c r="U62" s="16">
        <v>-1.2490009027032999E-15</v>
      </c>
      <c r="V62" s="16">
        <v>5.4678483962788999E-15</v>
      </c>
    </row>
    <row r="63" spans="1:22" x14ac:dyDescent="0.3">
      <c r="B63" t="s">
        <v>105</v>
      </c>
      <c r="C63">
        <v>16.903762677638898</v>
      </c>
      <c r="D63">
        <v>0.187630024383244</v>
      </c>
      <c r="E63">
        <v>7.2149113343163398</v>
      </c>
      <c r="F63">
        <v>-5.8379216026915097</v>
      </c>
      <c r="G63">
        <v>0.43962713022031102</v>
      </c>
      <c r="H63">
        <v>0.697971574492944</v>
      </c>
      <c r="I63">
        <v>-1.10733370370916</v>
      </c>
      <c r="J63">
        <v>-2.3413026077366301</v>
      </c>
      <c r="K63">
        <v>-0.69476023381107199</v>
      </c>
      <c r="L63">
        <v>-2.2609170723483101</v>
      </c>
      <c r="M63">
        <v>1.80333461682186</v>
      </c>
      <c r="N63">
        <v>3.6190399082436202</v>
      </c>
      <c r="O63">
        <v>1.7010432903378001</v>
      </c>
      <c r="P63">
        <v>0.19773335352569399</v>
      </c>
      <c r="Q63">
        <v>1.19859455488097</v>
      </c>
      <c r="R63">
        <v>1.7318079524230601</v>
      </c>
      <c r="S63">
        <v>1.2654650313283899</v>
      </c>
      <c r="T63">
        <v>-0.38664984017601101</v>
      </c>
      <c r="U63" s="16">
        <v>-1.9810542095655102E-15</v>
      </c>
      <c r="V63" s="16">
        <v>1.9272777818102299E-15</v>
      </c>
    </row>
    <row r="64" spans="1:22" x14ac:dyDescent="0.3">
      <c r="B64" t="s">
        <v>108</v>
      </c>
      <c r="C64">
        <v>13.9400088021372</v>
      </c>
      <c r="D64">
        <v>1.0601375306702501</v>
      </c>
      <c r="E64">
        <v>-5.4399249402926699</v>
      </c>
      <c r="F64">
        <v>-2.25847657678825</v>
      </c>
      <c r="G64">
        <v>4.7211445226196096</v>
      </c>
      <c r="H64">
        <v>8.5606120758532604</v>
      </c>
      <c r="I64">
        <v>-0.89012613732499701</v>
      </c>
      <c r="J64">
        <v>-3.6062665929691202</v>
      </c>
      <c r="K64">
        <v>-2.4984941923597601</v>
      </c>
      <c r="L64">
        <v>2.2655261984886401</v>
      </c>
      <c r="M64">
        <v>2.1137932357146898</v>
      </c>
      <c r="N64">
        <v>-2.2703963454562301</v>
      </c>
      <c r="O64">
        <v>-0.60394058113357296</v>
      </c>
      <c r="P64">
        <v>0.26688084123599798</v>
      </c>
      <c r="Q64">
        <v>-0.73441149417489204</v>
      </c>
      <c r="R64">
        <v>-0.218226420125779</v>
      </c>
      <c r="S64">
        <v>4.91887917520041E-2</v>
      </c>
      <c r="T64">
        <v>-4.0029637858852198E-2</v>
      </c>
      <c r="U64" s="16">
        <v>-1.60201713006458E-15</v>
      </c>
      <c r="V64" s="16">
        <v>5.2154461305242697E-15</v>
      </c>
    </row>
    <row r="65" spans="1:22" x14ac:dyDescent="0.3">
      <c r="B65" t="s">
        <v>107</v>
      </c>
      <c r="C65">
        <v>13.3090496276224</v>
      </c>
      <c r="D65">
        <v>0.131651730287732</v>
      </c>
      <c r="E65">
        <v>-0.31401176733189001</v>
      </c>
      <c r="F65">
        <v>-3.1065465919395998</v>
      </c>
      <c r="G65">
        <v>3.7706626848136899</v>
      </c>
      <c r="H65">
        <v>2.83693033800497</v>
      </c>
      <c r="I65">
        <v>2.2560669126467499</v>
      </c>
      <c r="J65">
        <v>1.6666473539652</v>
      </c>
      <c r="K65">
        <v>-0.31093804333299802</v>
      </c>
      <c r="L65">
        <v>-0.40623052262227</v>
      </c>
      <c r="M65">
        <v>-6.2266716309794798</v>
      </c>
      <c r="N65">
        <v>0.40542710922540698</v>
      </c>
      <c r="O65">
        <v>0.83652456036803102</v>
      </c>
      <c r="P65">
        <v>-0.111647275638669</v>
      </c>
      <c r="Q65">
        <v>-0.287606288875</v>
      </c>
      <c r="R65">
        <v>-1.0928015833570499</v>
      </c>
      <c r="S65">
        <v>1.12200360863332</v>
      </c>
      <c r="T65">
        <v>-0.63489245193188204</v>
      </c>
      <c r="U65" s="16">
        <v>-1.21083698623181E-15</v>
      </c>
      <c r="V65" s="16">
        <v>5.8859167539893096E-15</v>
      </c>
    </row>
    <row r="66" spans="1:22" x14ac:dyDescent="0.3">
      <c r="B66" t="s">
        <v>106</v>
      </c>
      <c r="C66">
        <v>21.058044625331501</v>
      </c>
      <c r="D66">
        <v>3.2920470130275099</v>
      </c>
      <c r="E66">
        <v>2.27533089082623</v>
      </c>
      <c r="F66">
        <v>-10.3427478984653</v>
      </c>
      <c r="G66">
        <v>1.77907041312458</v>
      </c>
      <c r="H66">
        <v>-4.6498464121576504</v>
      </c>
      <c r="I66">
        <v>0.71293848733418597</v>
      </c>
      <c r="J66">
        <v>1.7456378854752801</v>
      </c>
      <c r="K66">
        <v>3.9137349653807298</v>
      </c>
      <c r="L66">
        <v>-0.31731727869869403</v>
      </c>
      <c r="M66">
        <v>1.3463363832216799</v>
      </c>
      <c r="N66">
        <v>-1.8788992956542601</v>
      </c>
      <c r="O66">
        <v>-2.0637909041025</v>
      </c>
      <c r="P66">
        <v>-1.23752070644201</v>
      </c>
      <c r="Q66">
        <v>-0.68045476791707404</v>
      </c>
      <c r="R66">
        <v>-0.305271210956084</v>
      </c>
      <c r="S66">
        <v>-0.39578587933870801</v>
      </c>
      <c r="T66">
        <v>0.47939932220368597</v>
      </c>
      <c r="U66" s="16">
        <v>-2.6107588313450899E-15</v>
      </c>
      <c r="V66" s="16">
        <v>4.8763076909708E-15</v>
      </c>
    </row>
    <row r="67" spans="1:22" x14ac:dyDescent="0.3">
      <c r="B67" t="s">
        <v>109</v>
      </c>
      <c r="C67">
        <v>-0.56404645468718695</v>
      </c>
      <c r="D67">
        <v>0.88535064812341102</v>
      </c>
      <c r="E67">
        <v>0.30324185135204701</v>
      </c>
      <c r="F67">
        <v>-0.60684869655831297</v>
      </c>
      <c r="G67">
        <v>-0.64922171059177403</v>
      </c>
      <c r="H67">
        <v>-0.36267979330316402</v>
      </c>
      <c r="I67">
        <v>-0.69285864822250298</v>
      </c>
      <c r="J67">
        <v>-5.8126543514944902E-2</v>
      </c>
      <c r="K67">
        <v>-3.58919053511235E-2</v>
      </c>
      <c r="L67">
        <v>-0.963355681778164</v>
      </c>
      <c r="M67">
        <v>0.29244121638503501</v>
      </c>
      <c r="N67">
        <v>0.45879275615418602</v>
      </c>
      <c r="O67">
        <v>-0.117362720489304</v>
      </c>
      <c r="P67">
        <v>1.2091542687366099</v>
      </c>
      <c r="Q67">
        <v>0.70184846739366602</v>
      </c>
      <c r="R67">
        <v>-1.1762163913750401</v>
      </c>
      <c r="S67">
        <v>-2.6120590244010402</v>
      </c>
      <c r="T67">
        <v>-2.3123110248979</v>
      </c>
      <c r="U67" s="16">
        <v>-1.00122059080998E-13</v>
      </c>
      <c r="V67" s="16">
        <v>8.7469094467440603E-15</v>
      </c>
    </row>
    <row r="68" spans="1:22" x14ac:dyDescent="0.3">
      <c r="B68" t="s">
        <v>110</v>
      </c>
      <c r="C68">
        <v>-2.3200088207859402</v>
      </c>
      <c r="D68">
        <v>-0.28715633579104299</v>
      </c>
      <c r="E68">
        <v>-0.45389683486280902</v>
      </c>
      <c r="F68">
        <v>1.7516530043954299</v>
      </c>
      <c r="G68">
        <v>1.7101373428881701</v>
      </c>
      <c r="H68">
        <v>1.4026846471918599</v>
      </c>
      <c r="I68">
        <v>0.54832225693914605</v>
      </c>
      <c r="J68">
        <v>-0.21266389230958099</v>
      </c>
      <c r="K68">
        <v>0.13885803233809699</v>
      </c>
      <c r="L68">
        <v>-0.58340382575775596</v>
      </c>
      <c r="M68">
        <v>-1.01468264319588</v>
      </c>
      <c r="N68">
        <v>0.56607042456930401</v>
      </c>
      <c r="O68">
        <v>0.64195526396437397</v>
      </c>
      <c r="P68">
        <v>-0.29130433936567501</v>
      </c>
      <c r="Q68">
        <v>0.77727248620477896</v>
      </c>
      <c r="R68">
        <v>0.54730063019761699</v>
      </c>
      <c r="S68">
        <v>-1.1314725106091399</v>
      </c>
      <c r="T68">
        <v>3.18486261267237</v>
      </c>
      <c r="U68" s="16">
        <v>-9.9730065785536004E-14</v>
      </c>
      <c r="V68" s="16">
        <v>9.0748738276573395E-15</v>
      </c>
    </row>
    <row r="69" spans="1:22" x14ac:dyDescent="0.3">
      <c r="B69" t="s">
        <v>111</v>
      </c>
      <c r="C69">
        <v>-0.97273536409656902</v>
      </c>
      <c r="D69">
        <v>0.88419827015402597</v>
      </c>
      <c r="E69">
        <v>0.105885605075153</v>
      </c>
      <c r="F69">
        <v>-0.22618761183058</v>
      </c>
      <c r="G69">
        <v>-0.45621995639958901</v>
      </c>
      <c r="H69">
        <v>0.198811069400607</v>
      </c>
      <c r="I69">
        <v>-0.88367544352021399</v>
      </c>
      <c r="J69">
        <v>-0.289230431262747</v>
      </c>
      <c r="K69">
        <v>-0.19760931807962101</v>
      </c>
      <c r="L69">
        <v>-1.1268722884106901</v>
      </c>
      <c r="M69">
        <v>0.60140009370414405</v>
      </c>
      <c r="N69">
        <v>1.7850706365617</v>
      </c>
      <c r="O69">
        <v>2.51068721368891</v>
      </c>
      <c r="P69">
        <v>-0.31986980689043898</v>
      </c>
      <c r="Q69">
        <v>-1.8227517478867099</v>
      </c>
      <c r="R69">
        <v>-1.9757907532249701</v>
      </c>
      <c r="S69">
        <v>-2.1859576502035001</v>
      </c>
      <c r="T69">
        <v>0.77084512403638905</v>
      </c>
      <c r="U69" s="16">
        <v>9.9269008811686505E-14</v>
      </c>
      <c r="V69" s="16">
        <v>9.2591949732434596E-15</v>
      </c>
    </row>
    <row r="70" spans="1:22" x14ac:dyDescent="0.3">
      <c r="B70" t="s">
        <v>112</v>
      </c>
      <c r="C70">
        <v>-1.91131991137658</v>
      </c>
      <c r="D70">
        <v>-0.28600395782163701</v>
      </c>
      <c r="E70">
        <v>-0.25654058858590201</v>
      </c>
      <c r="F70">
        <v>1.3709919196677001</v>
      </c>
      <c r="G70">
        <v>1.5171355886960001</v>
      </c>
      <c r="H70">
        <v>0.84119378448806303</v>
      </c>
      <c r="I70">
        <v>0.73913905223687004</v>
      </c>
      <c r="J70">
        <v>1.8439995438182699E-2</v>
      </c>
      <c r="K70">
        <v>0.30057544506662398</v>
      </c>
      <c r="L70">
        <v>-0.419887219125196</v>
      </c>
      <c r="M70">
        <v>-1.32364152051502</v>
      </c>
      <c r="N70">
        <v>-0.76020745583818505</v>
      </c>
      <c r="O70">
        <v>-1.98609467021385</v>
      </c>
      <c r="P70">
        <v>1.2377197362613701</v>
      </c>
      <c r="Q70">
        <v>3.3018727014852098</v>
      </c>
      <c r="R70">
        <v>1.34687499204757</v>
      </c>
      <c r="S70">
        <v>-1.55757388480671</v>
      </c>
      <c r="T70">
        <v>0.10170646373809</v>
      </c>
      <c r="U70" s="16">
        <v>9.9229869113259804E-14</v>
      </c>
      <c r="V70" s="16">
        <v>9.1764703474828093E-15</v>
      </c>
    </row>
    <row r="72" spans="1:22" x14ac:dyDescent="0.3">
      <c r="A72" s="1" t="s">
        <v>118</v>
      </c>
    </row>
    <row r="73" spans="1:22" x14ac:dyDescent="0.3">
      <c r="B73" t="s">
        <v>92</v>
      </c>
      <c r="C73" t="s">
        <v>71</v>
      </c>
      <c r="D73" t="s">
        <v>72</v>
      </c>
      <c r="E73" t="s">
        <v>73</v>
      </c>
      <c r="F73" t="s">
        <v>74</v>
      </c>
      <c r="G73" t="s">
        <v>75</v>
      </c>
      <c r="H73" t="s">
        <v>76</v>
      </c>
      <c r="I73" t="s">
        <v>77</v>
      </c>
      <c r="J73" t="s">
        <v>78</v>
      </c>
      <c r="K73" t="s">
        <v>79</v>
      </c>
      <c r="L73" t="s">
        <v>80</v>
      </c>
      <c r="M73" t="s">
        <v>81</v>
      </c>
      <c r="N73" t="s">
        <v>82</v>
      </c>
      <c r="O73" t="s">
        <v>83</v>
      </c>
      <c r="P73" t="s">
        <v>84</v>
      </c>
      <c r="Q73" t="s">
        <v>85</v>
      </c>
      <c r="R73" t="s">
        <v>86</v>
      </c>
      <c r="S73" t="s">
        <v>87</v>
      </c>
      <c r="T73" t="s">
        <v>88</v>
      </c>
      <c r="U73" t="s">
        <v>89</v>
      </c>
      <c r="V73" t="s">
        <v>90</v>
      </c>
    </row>
    <row r="74" spans="1:22" x14ac:dyDescent="0.3">
      <c r="B74" t="s">
        <v>93</v>
      </c>
      <c r="C74">
        <v>3.1052520699888402</v>
      </c>
      <c r="D74">
        <v>2.2164793102591198</v>
      </c>
      <c r="E74">
        <v>-1.4084092705512199</v>
      </c>
      <c r="F74">
        <v>-1.8300095184684499</v>
      </c>
      <c r="G74">
        <v>-1.1900967303277901</v>
      </c>
      <c r="H74">
        <v>0.56658330529515399</v>
      </c>
      <c r="I74">
        <v>0.88713214365240001</v>
      </c>
      <c r="J74">
        <v>-0.69916096425597496</v>
      </c>
      <c r="K74">
        <v>0.147307420504043</v>
      </c>
      <c r="L74">
        <v>0.43684915658660001</v>
      </c>
      <c r="M74">
        <v>-0.11727013346727599</v>
      </c>
      <c r="N74">
        <v>-2.2738248420379699E-2</v>
      </c>
      <c r="O74">
        <v>8.1409628882677901E-2</v>
      </c>
      <c r="P74">
        <v>1.1898811749739301E-2</v>
      </c>
      <c r="Q74">
        <v>0.161726671755823</v>
      </c>
      <c r="R74">
        <v>3.3109766083849898E-2</v>
      </c>
      <c r="S74">
        <v>2.5196809755870599E-2</v>
      </c>
      <c r="T74">
        <v>7.2603241518782204E-3</v>
      </c>
      <c r="U74" s="16">
        <v>-5.2215176626901903E-16</v>
      </c>
      <c r="V74" s="16">
        <v>7.0603245472255999E-16</v>
      </c>
    </row>
    <row r="75" spans="1:22" x14ac:dyDescent="0.3">
      <c r="B75" t="s">
        <v>94</v>
      </c>
      <c r="C75">
        <v>1.8677203337447701</v>
      </c>
      <c r="D75">
        <v>2.5630646050271899</v>
      </c>
      <c r="E75">
        <v>-2.3586137063374699</v>
      </c>
      <c r="F75">
        <v>0.933923988075402</v>
      </c>
      <c r="G75">
        <v>-1.93997969854332</v>
      </c>
      <c r="H75">
        <v>0.63038631083144403</v>
      </c>
      <c r="I75">
        <v>-0.297074715714987</v>
      </c>
      <c r="J75">
        <v>0.46185995388330697</v>
      </c>
      <c r="K75">
        <v>-0.39428497582386202</v>
      </c>
      <c r="L75">
        <v>-0.24580700589704399</v>
      </c>
      <c r="M75">
        <v>0.25371326000132799</v>
      </c>
      <c r="N75">
        <v>-0.14495613760342399</v>
      </c>
      <c r="O75">
        <v>-0.22276975869191501</v>
      </c>
      <c r="P75">
        <v>2.8833442123443999E-2</v>
      </c>
      <c r="Q75">
        <v>-0.13432962097498199</v>
      </c>
      <c r="R75">
        <v>-5.66386787381547E-3</v>
      </c>
      <c r="S75">
        <v>-6.1549626439220996E-3</v>
      </c>
      <c r="T75">
        <v>-3.9663887690238202E-2</v>
      </c>
      <c r="U75" s="16">
        <v>-6.4965394175331396E-16</v>
      </c>
      <c r="V75" s="16">
        <v>1.2598429244281601E-16</v>
      </c>
    </row>
    <row r="76" spans="1:22" x14ac:dyDescent="0.3">
      <c r="B76" t="s">
        <v>95</v>
      </c>
      <c r="C76">
        <v>0.68924593675398405</v>
      </c>
      <c r="D76">
        <v>6.37210269284805</v>
      </c>
      <c r="E76">
        <v>3.0816030224040101E-3</v>
      </c>
      <c r="F76">
        <v>-0.42156174066207402</v>
      </c>
      <c r="G76">
        <v>0.70372283265647995</v>
      </c>
      <c r="H76">
        <v>-0.47237318346620699</v>
      </c>
      <c r="I76">
        <v>-0.48130040155536902</v>
      </c>
      <c r="J76">
        <v>0.65671545198695302</v>
      </c>
      <c r="K76">
        <v>-0.53412798390496297</v>
      </c>
      <c r="L76">
        <v>-0.15747798655800699</v>
      </c>
      <c r="M76">
        <v>-4.8690063177728997E-2</v>
      </c>
      <c r="N76">
        <v>0.184709975679865</v>
      </c>
      <c r="O76">
        <v>0.29456375652592298</v>
      </c>
      <c r="P76">
        <v>0.115180962158758</v>
      </c>
      <c r="Q76">
        <v>0.16682598496041801</v>
      </c>
      <c r="R76">
        <v>-4.81581822576133E-2</v>
      </c>
      <c r="S76">
        <v>5.9473622435580902E-2</v>
      </c>
      <c r="T76">
        <v>-3.15765947478556E-3</v>
      </c>
      <c r="U76" s="16">
        <v>-1.65666091955785E-16</v>
      </c>
      <c r="V76" s="16">
        <v>-4.4408920985006301E-16</v>
      </c>
    </row>
    <row r="77" spans="1:22" x14ac:dyDescent="0.3">
      <c r="B77" t="s">
        <v>96</v>
      </c>
      <c r="C77">
        <v>1.5534847544416399</v>
      </c>
      <c r="D77">
        <v>6.1993733288152901</v>
      </c>
      <c r="E77">
        <v>1.06240517654247</v>
      </c>
      <c r="F77">
        <v>-0.27955435712486099</v>
      </c>
      <c r="G77">
        <v>0.64544283610920705</v>
      </c>
      <c r="H77">
        <v>-0.89279112166946994</v>
      </c>
      <c r="I77">
        <v>0.210148297655042</v>
      </c>
      <c r="J77">
        <v>-2.0428372376104401E-2</v>
      </c>
      <c r="K77">
        <v>1.0351904866162001</v>
      </c>
      <c r="L77">
        <v>-3.50841846491973E-3</v>
      </c>
      <c r="M77">
        <v>0.115838139384877</v>
      </c>
      <c r="N77">
        <v>-0.26863815341936398</v>
      </c>
      <c r="O77">
        <v>-0.27045993152300901</v>
      </c>
      <c r="P77">
        <v>-9.0193216284553096E-2</v>
      </c>
      <c r="Q77">
        <v>-8.6957375868495501E-2</v>
      </c>
      <c r="R77">
        <v>4.1661312278485898E-3</v>
      </c>
      <c r="S77">
        <v>-2.2157893454692799E-2</v>
      </c>
      <c r="T77">
        <v>-2.29760736389833E-2</v>
      </c>
      <c r="U77" s="16">
        <v>-5.9847959921199795E-17</v>
      </c>
      <c r="V77" s="16">
        <v>8.6042284408449602E-16</v>
      </c>
    </row>
    <row r="78" spans="1:22" x14ac:dyDescent="0.3">
      <c r="B78" t="s">
        <v>97</v>
      </c>
      <c r="C78">
        <v>6.2353373137166397</v>
      </c>
      <c r="D78">
        <v>-2.8288911984971299</v>
      </c>
      <c r="E78">
        <v>2.672188579642</v>
      </c>
      <c r="F78">
        <v>-1.1711866373522499</v>
      </c>
      <c r="G78">
        <v>0.13761801895903999</v>
      </c>
      <c r="H78">
        <v>0.90298367456477002</v>
      </c>
      <c r="I78">
        <v>1.8945266067650901E-2</v>
      </c>
      <c r="J78">
        <v>0.92125640733103598</v>
      </c>
      <c r="K78">
        <v>-0.10798947963220699</v>
      </c>
      <c r="L78">
        <v>0.30501828667162401</v>
      </c>
      <c r="M78">
        <v>-0.127367416867845</v>
      </c>
      <c r="N78">
        <v>-0.108429093453815</v>
      </c>
      <c r="O78">
        <v>-3.5555733077437202E-2</v>
      </c>
      <c r="P78">
        <v>3.5101127181907499E-2</v>
      </c>
      <c r="Q78">
        <v>-1.33390047963049E-2</v>
      </c>
      <c r="R78">
        <v>-4.9709436316832702E-2</v>
      </c>
      <c r="S78">
        <v>-4.0523835219665197E-2</v>
      </c>
      <c r="T78">
        <v>-3.3509615435834098E-2</v>
      </c>
      <c r="U78" s="16">
        <v>-5.2735593669694896E-16</v>
      </c>
      <c r="V78" s="16">
        <v>1.21430643318376E-15</v>
      </c>
    </row>
    <row r="79" spans="1:22" x14ac:dyDescent="0.3">
      <c r="B79" t="s">
        <v>98</v>
      </c>
      <c r="C79">
        <v>5.1337760634997096</v>
      </c>
      <c r="D79">
        <v>-3.5467924463346199</v>
      </c>
      <c r="E79">
        <v>2.13282881947146</v>
      </c>
      <c r="F79">
        <v>0.535167503412872</v>
      </c>
      <c r="G79">
        <v>-1.36075074244677</v>
      </c>
      <c r="H79">
        <v>-1.0915604246303501</v>
      </c>
      <c r="I79">
        <v>-0.28515405851827602</v>
      </c>
      <c r="J79">
        <v>-0.45175422008517502</v>
      </c>
      <c r="K79">
        <v>1.7295897631793601E-2</v>
      </c>
      <c r="L79">
        <v>-0.433316219364834</v>
      </c>
      <c r="M79">
        <v>0.164098153682431</v>
      </c>
      <c r="N79">
        <v>1.1143756342755801E-2</v>
      </c>
      <c r="O79">
        <v>-5.1436532007368401E-3</v>
      </c>
      <c r="P79">
        <v>1.20181570332778E-4</v>
      </c>
      <c r="Q79">
        <v>9.5922290293177906E-2</v>
      </c>
      <c r="R79">
        <v>6.8530876447942299E-2</v>
      </c>
      <c r="S79">
        <v>5.8629579039059798E-2</v>
      </c>
      <c r="T79">
        <v>-4.4945184572335898E-3</v>
      </c>
      <c r="U79" s="16">
        <v>-3.9204750557075801E-16</v>
      </c>
      <c r="V79" s="16">
        <v>1.4033912920652401E-15</v>
      </c>
    </row>
    <row r="80" spans="1:22" x14ac:dyDescent="0.3">
      <c r="B80" t="s">
        <v>99</v>
      </c>
      <c r="C80">
        <v>4.0795269302600303</v>
      </c>
      <c r="D80">
        <v>-0.74007920164941299</v>
      </c>
      <c r="E80">
        <v>-1.14172227284954</v>
      </c>
      <c r="F80">
        <v>1.82834175862765</v>
      </c>
      <c r="G80">
        <v>1.3803702873443799</v>
      </c>
      <c r="H80">
        <v>0.54856396283484699</v>
      </c>
      <c r="I80">
        <v>-0.465163038541484</v>
      </c>
      <c r="J80">
        <v>-0.21248342978257001</v>
      </c>
      <c r="K80">
        <v>0.136319687651449</v>
      </c>
      <c r="L80">
        <v>0.33013635354542598</v>
      </c>
      <c r="M80">
        <v>0.31475641160526102</v>
      </c>
      <c r="N80">
        <v>0.40972420777270102</v>
      </c>
      <c r="O80">
        <v>-0.216332098861023</v>
      </c>
      <c r="P80">
        <v>-0.150598944101341</v>
      </c>
      <c r="Q80">
        <v>0.101318291708807</v>
      </c>
      <c r="R80">
        <v>7.9087357083107906E-2</v>
      </c>
      <c r="S80">
        <v>-7.4166798385280298E-3</v>
      </c>
      <c r="T80">
        <v>-1.60327608222029E-2</v>
      </c>
      <c r="U80" s="16">
        <v>-4.4452289071905702E-16</v>
      </c>
      <c r="V80" s="16">
        <v>1.13234074894386E-15</v>
      </c>
    </row>
    <row r="81" spans="1:22" x14ac:dyDescent="0.3">
      <c r="B81" t="s">
        <v>100</v>
      </c>
      <c r="C81">
        <v>4.4731497064708101</v>
      </c>
      <c r="D81">
        <v>-0.79193290000618999</v>
      </c>
      <c r="E81">
        <v>-0.98084220232714603</v>
      </c>
      <c r="F81">
        <v>1.14368338264764</v>
      </c>
      <c r="G81">
        <v>1.23212522182679</v>
      </c>
      <c r="H81">
        <v>0.22271325801646699</v>
      </c>
      <c r="I81">
        <v>-0.13470059850135199</v>
      </c>
      <c r="J81">
        <v>-0.83233029879856102</v>
      </c>
      <c r="K81">
        <v>-0.20305883414688899</v>
      </c>
      <c r="L81">
        <v>-0.17203513010838201</v>
      </c>
      <c r="M81">
        <v>-0.38552278841475401</v>
      </c>
      <c r="N81">
        <v>-0.35905510110454902</v>
      </c>
      <c r="O81">
        <v>0.26058677209317899</v>
      </c>
      <c r="P81">
        <v>7.3955564702276294E-2</v>
      </c>
      <c r="Q81">
        <v>-0.10930234869828399</v>
      </c>
      <c r="R81">
        <v>-0.118028890279198</v>
      </c>
      <c r="S81">
        <v>1.19804832668714E-2</v>
      </c>
      <c r="T81">
        <v>-2.62511191946114E-2</v>
      </c>
      <c r="U81" s="16">
        <v>-7.3725747729014302E-16</v>
      </c>
      <c r="V81" s="16">
        <v>1.03519623428916E-15</v>
      </c>
    </row>
    <row r="82" spans="1:22" x14ac:dyDescent="0.3">
      <c r="B82" t="s">
        <v>101</v>
      </c>
      <c r="C82">
        <v>-1.6061673713226701</v>
      </c>
      <c r="D82">
        <v>-3.4835372857031901</v>
      </c>
      <c r="E82">
        <v>-1.87048692077045</v>
      </c>
      <c r="F82">
        <v>-3.3370580124082698</v>
      </c>
      <c r="G82">
        <v>0.58575049698996795</v>
      </c>
      <c r="H82">
        <v>-9.3540621054671397E-2</v>
      </c>
      <c r="I82">
        <v>-0.61193921103342497</v>
      </c>
      <c r="J82">
        <v>-5.5864764868790599E-2</v>
      </c>
      <c r="K82">
        <v>0.31931688020673998</v>
      </c>
      <c r="L82">
        <v>-0.38133840730982599</v>
      </c>
      <c r="M82">
        <v>0.246616535200812</v>
      </c>
      <c r="N82">
        <v>6.8764740755219406E-2</v>
      </c>
      <c r="O82">
        <v>8.1338690610662998E-2</v>
      </c>
      <c r="P82">
        <v>-8.6370594474972903E-2</v>
      </c>
      <c r="Q82">
        <v>-2.02055182482009E-2</v>
      </c>
      <c r="R82">
        <v>-1.5240173603091401E-2</v>
      </c>
      <c r="S82">
        <v>-2.09052636196933E-2</v>
      </c>
      <c r="T82">
        <v>-3.8736247101065401E-2</v>
      </c>
      <c r="U82" s="16">
        <v>-6.7047062346503604E-16</v>
      </c>
      <c r="V82" s="16">
        <v>3.0140820395096999E-16</v>
      </c>
    </row>
    <row r="83" spans="1:22" x14ac:dyDescent="0.3">
      <c r="B83" t="s">
        <v>102</v>
      </c>
      <c r="C83">
        <v>-2.3111760056672299</v>
      </c>
      <c r="D83">
        <v>-2.9050472849432598</v>
      </c>
      <c r="E83">
        <v>-0.86460397755981599</v>
      </c>
      <c r="F83">
        <v>1.40529708180517</v>
      </c>
      <c r="G83">
        <v>0.11253217802729901</v>
      </c>
      <c r="H83">
        <v>0.20618267377691399</v>
      </c>
      <c r="I83">
        <v>0.80426524677136801</v>
      </c>
      <c r="J83">
        <v>0.48424176187854401</v>
      </c>
      <c r="K83">
        <v>0.76362988642310403</v>
      </c>
      <c r="L83">
        <v>-0.30458306445509298</v>
      </c>
      <c r="M83">
        <v>0.18361368815603499</v>
      </c>
      <c r="N83">
        <v>-2.9617747403358201E-2</v>
      </c>
      <c r="O83">
        <v>-2.3089446428281001E-3</v>
      </c>
      <c r="P83">
        <v>0.201914854639279</v>
      </c>
      <c r="Q83">
        <v>0.15757247803220001</v>
      </c>
      <c r="R83">
        <v>-0.15126750653822099</v>
      </c>
      <c r="S83">
        <v>-5.0197186216201601E-3</v>
      </c>
      <c r="T83">
        <v>2.5115266959831802E-2</v>
      </c>
      <c r="U83" s="16">
        <v>-6.8283052823137099E-16</v>
      </c>
      <c r="V83" s="16">
        <v>1.1681736307445099E-15</v>
      </c>
    </row>
    <row r="84" spans="1:22" x14ac:dyDescent="0.3">
      <c r="B84" t="s">
        <v>103</v>
      </c>
      <c r="C84">
        <v>-2.39940475824771</v>
      </c>
      <c r="D84">
        <v>-2.9055692943038798</v>
      </c>
      <c r="E84">
        <v>-1.2439386840301001</v>
      </c>
      <c r="F84">
        <v>5.7679731953525999E-2</v>
      </c>
      <c r="G84">
        <v>-0.11243098182912099</v>
      </c>
      <c r="H84">
        <v>-1.2801826517213299</v>
      </c>
      <c r="I84">
        <v>-0.51004144185545197</v>
      </c>
      <c r="J84">
        <v>0.21753676338807101</v>
      </c>
      <c r="K84">
        <v>-1.8871522827309899E-2</v>
      </c>
      <c r="L84">
        <v>0.77680016887567505</v>
      </c>
      <c r="M84">
        <v>-6.9697991245135496E-2</v>
      </c>
      <c r="N84">
        <v>-0.168504456710656</v>
      </c>
      <c r="O84">
        <v>-0.115394727076924</v>
      </c>
      <c r="P84">
        <v>0.26049657102604401</v>
      </c>
      <c r="Q84">
        <v>-4.12580868021655E-2</v>
      </c>
      <c r="R84">
        <v>1.4636737823489201E-2</v>
      </c>
      <c r="S84">
        <v>3.1601482147388803E-2</v>
      </c>
      <c r="T84">
        <v>5.0352095465893499E-3</v>
      </c>
      <c r="U84" s="16">
        <v>-1.4398204850607499E-16</v>
      </c>
      <c r="V84" s="16">
        <v>1.0447372134070299E-15</v>
      </c>
    </row>
    <row r="85" spans="1:22" x14ac:dyDescent="0.3">
      <c r="B85" t="s">
        <v>104</v>
      </c>
      <c r="C85">
        <v>-2.2864140198013199</v>
      </c>
      <c r="D85">
        <v>-2.0570926779470802</v>
      </c>
      <c r="E85">
        <v>-0.79344477637304101</v>
      </c>
      <c r="F85">
        <v>0.33535134535175698</v>
      </c>
      <c r="G85">
        <v>0.666110638606358</v>
      </c>
      <c r="H85">
        <v>-0.49512157066528101</v>
      </c>
      <c r="I85">
        <v>0.99447253767968302</v>
      </c>
      <c r="J85">
        <v>0.54017381764212102</v>
      </c>
      <c r="K85">
        <v>-0.55703815919769895</v>
      </c>
      <c r="L85">
        <v>-0.110818330864746</v>
      </c>
      <c r="M85">
        <v>-0.225626775419485</v>
      </c>
      <c r="N85">
        <v>-0.205976976402342</v>
      </c>
      <c r="O85">
        <v>-5.6458913623624499E-2</v>
      </c>
      <c r="P85">
        <v>-0.33229065521041001</v>
      </c>
      <c r="Q85">
        <v>1.9025425210626699E-2</v>
      </c>
      <c r="R85">
        <v>0.115270343980463</v>
      </c>
      <c r="S85">
        <v>4.5689152014759302E-2</v>
      </c>
      <c r="T85">
        <v>-3.6013191097866902E-2</v>
      </c>
      <c r="U85" s="16">
        <v>-5.8893862009412601E-16</v>
      </c>
      <c r="V85" s="16">
        <v>9.9486391347269907E-16</v>
      </c>
    </row>
    <row r="86" spans="1:22" x14ac:dyDescent="0.3">
      <c r="B86" t="s">
        <v>105</v>
      </c>
      <c r="C86">
        <v>-4.2088509110218997</v>
      </c>
      <c r="D86">
        <v>0.17240442920940099</v>
      </c>
      <c r="E86">
        <v>1.2483015783095099</v>
      </c>
      <c r="F86">
        <v>-0.32539675152299302</v>
      </c>
      <c r="G86">
        <v>0.425114882076777</v>
      </c>
      <c r="H86">
        <v>1.34340328481238</v>
      </c>
      <c r="I86">
        <v>-0.25984368475207698</v>
      </c>
      <c r="J86">
        <v>-9.9069105301507504E-2</v>
      </c>
      <c r="K86">
        <v>0.26072731548711803</v>
      </c>
      <c r="L86">
        <v>-9.9680839741924099E-2</v>
      </c>
      <c r="M86">
        <v>-9.8471382082396296E-4</v>
      </c>
      <c r="N86">
        <v>-7.9093030528972097E-2</v>
      </c>
      <c r="O86">
        <v>-0.13713439797152299</v>
      </c>
      <c r="P86">
        <v>9.09955582242441E-2</v>
      </c>
      <c r="Q86">
        <v>-9.1969513265384703E-2</v>
      </c>
      <c r="R86">
        <v>8.9669814236462794E-2</v>
      </c>
      <c r="S86">
        <v>0.13895752886986601</v>
      </c>
      <c r="T86">
        <v>4.8343240802415102E-2</v>
      </c>
      <c r="U86" s="16">
        <v>-1.8735013540549499E-16</v>
      </c>
      <c r="V86" s="16">
        <v>7.09501901674514E-16</v>
      </c>
    </row>
    <row r="87" spans="1:22" x14ac:dyDescent="0.3">
      <c r="B87" t="s">
        <v>108</v>
      </c>
      <c r="C87">
        <v>-5.0528277790791103</v>
      </c>
      <c r="D87">
        <v>0.27557309777614802</v>
      </c>
      <c r="E87">
        <v>0.60755431139830895</v>
      </c>
      <c r="F87">
        <v>1.2263679467837501</v>
      </c>
      <c r="G87">
        <v>-1.03092568463231</v>
      </c>
      <c r="H87">
        <v>0.39418531916314398</v>
      </c>
      <c r="I87">
        <v>-0.71006490385955701</v>
      </c>
      <c r="J87">
        <v>7.7790926689769099E-2</v>
      </c>
      <c r="K87">
        <v>0.60699823359682303</v>
      </c>
      <c r="L87">
        <v>0.16493103689079999</v>
      </c>
      <c r="M87">
        <v>-0.27849721605168198</v>
      </c>
      <c r="N87">
        <v>-9.7393822018809306E-2</v>
      </c>
      <c r="O87">
        <v>0.44574639421866602</v>
      </c>
      <c r="P87">
        <v>-0.20090597245670599</v>
      </c>
      <c r="Q87">
        <v>6.2958547260521205E-2</v>
      </c>
      <c r="R87">
        <v>5.3520474403852401E-2</v>
      </c>
      <c r="S87">
        <v>-4.5668283646638899E-2</v>
      </c>
      <c r="T87">
        <v>-3.5267756961068701E-2</v>
      </c>
      <c r="U87" s="16">
        <v>3.29597460435593E-16</v>
      </c>
      <c r="V87" s="16">
        <v>7.9450335199737804E-16</v>
      </c>
    </row>
    <row r="88" spans="1:22" x14ac:dyDescent="0.3">
      <c r="B88" t="s">
        <v>107</v>
      </c>
      <c r="C88">
        <v>-4.3506666312309603</v>
      </c>
      <c r="D88">
        <v>0.54456040262744898</v>
      </c>
      <c r="E88">
        <v>1.6417723631018799</v>
      </c>
      <c r="F88">
        <v>0.22404161386145799</v>
      </c>
      <c r="G88">
        <v>0.226368134502377</v>
      </c>
      <c r="H88">
        <v>3.4321863936409298E-2</v>
      </c>
      <c r="I88">
        <v>0.63218976311011399</v>
      </c>
      <c r="J88">
        <v>-0.45377997123243902</v>
      </c>
      <c r="K88">
        <v>-0.52493118654503002</v>
      </c>
      <c r="L88">
        <v>0.17158934296341199</v>
      </c>
      <c r="M88">
        <v>0.64978424777223598</v>
      </c>
      <c r="N88">
        <v>8.2303610992081902E-2</v>
      </c>
      <c r="O88">
        <v>0.24660283819461401</v>
      </c>
      <c r="P88">
        <v>0.135838166183716</v>
      </c>
      <c r="Q88">
        <v>-8.5258432055335898E-2</v>
      </c>
      <c r="R88">
        <v>6.83112117178797E-3</v>
      </c>
      <c r="S88">
        <v>-2.82743366480416E-2</v>
      </c>
      <c r="T88">
        <v>-7.4171516005026E-2</v>
      </c>
      <c r="U88" s="16">
        <v>1.89084858881472E-16</v>
      </c>
      <c r="V88" s="16">
        <v>7.9623807547335396E-16</v>
      </c>
    </row>
    <row r="89" spans="1:22" x14ac:dyDescent="0.3">
      <c r="B89" t="s">
        <v>106</v>
      </c>
      <c r="C89">
        <v>-5.2411719763566298</v>
      </c>
      <c r="D89">
        <v>0.54889577851703697</v>
      </c>
      <c r="E89">
        <v>1.10530962401249</v>
      </c>
      <c r="F89">
        <v>-0.243544355578206</v>
      </c>
      <c r="G89">
        <v>-0.14024121989110699</v>
      </c>
      <c r="H89">
        <v>0.109374151828041</v>
      </c>
      <c r="I89">
        <v>-0.32605445890206902</v>
      </c>
      <c r="J89">
        <v>-0.54339592470416698</v>
      </c>
      <c r="K89">
        <v>-0.56654286351260297</v>
      </c>
      <c r="L89">
        <v>-8.0070461637414297E-2</v>
      </c>
      <c r="M89">
        <v>-0.29928696619042</v>
      </c>
      <c r="N89">
        <v>-3.2276448913110501E-3</v>
      </c>
      <c r="O89">
        <v>-0.52983379107235495</v>
      </c>
      <c r="P89">
        <v>-4.09203267654632E-2</v>
      </c>
      <c r="Q89">
        <v>0.14138796951711999</v>
      </c>
      <c r="R89">
        <v>-0.13013213862282599</v>
      </c>
      <c r="S89">
        <v>-4.7329779136099898E-2</v>
      </c>
      <c r="T89">
        <v>-1.53956569965787E-2</v>
      </c>
      <c r="U89" s="16">
        <v>6.9388939039072296E-17</v>
      </c>
      <c r="V89" s="16">
        <v>6.3837823915946501E-16</v>
      </c>
    </row>
    <row r="90" spans="1:22" x14ac:dyDescent="0.3">
      <c r="B90" t="s">
        <v>109</v>
      </c>
      <c r="C90">
        <v>5.4542297255980497E-2</v>
      </c>
      <c r="D90">
        <v>0.34689251415175099</v>
      </c>
      <c r="E90">
        <v>-0.15836566512924899</v>
      </c>
      <c r="F90">
        <v>-1.03722682104887E-2</v>
      </c>
      <c r="G90">
        <v>0.236800734732971</v>
      </c>
      <c r="H90">
        <v>-4.6063881017043798E-2</v>
      </c>
      <c r="I90">
        <v>0.202879084216884</v>
      </c>
      <c r="J90">
        <v>-1.29416281327666E-3</v>
      </c>
      <c r="K90">
        <v>-4.98059926272943E-2</v>
      </c>
      <c r="L90">
        <v>-0.290173974145924</v>
      </c>
      <c r="M90">
        <v>-0.33607364498282</v>
      </c>
      <c r="N90">
        <v>0.18528004445089799</v>
      </c>
      <c r="O90">
        <v>-1.8233714311488201E-2</v>
      </c>
      <c r="P90">
        <v>0.248305744165112</v>
      </c>
      <c r="Q90">
        <v>-4.0551655637580397E-2</v>
      </c>
      <c r="R90">
        <v>0.188390860602377</v>
      </c>
      <c r="S90">
        <v>-8.9432850283896997E-2</v>
      </c>
      <c r="T90">
        <v>3.3095840684514002E-2</v>
      </c>
      <c r="U90" s="16">
        <v>7.9901905404577993E-15</v>
      </c>
      <c r="V90" s="16">
        <v>8.5315868952884304E-16</v>
      </c>
    </row>
    <row r="91" spans="1:22" x14ac:dyDescent="0.3">
      <c r="B91" t="s">
        <v>110</v>
      </c>
      <c r="C91">
        <v>0.105050874669566</v>
      </c>
      <c r="D91">
        <v>-0.16364819199921099</v>
      </c>
      <c r="E91">
        <v>0.25267554277836102</v>
      </c>
      <c r="F91">
        <v>-3.0399221490575199E-2</v>
      </c>
      <c r="G91">
        <v>-0.40716596944709899</v>
      </c>
      <c r="H91">
        <v>-0.27050023490907199</v>
      </c>
      <c r="I91">
        <v>6.42125449320049E-2</v>
      </c>
      <c r="J91">
        <v>5.6401471160234399E-3</v>
      </c>
      <c r="K91">
        <v>-0.14016440863606699</v>
      </c>
      <c r="L91">
        <v>0.19182973358024999</v>
      </c>
      <c r="M91">
        <v>0.148335459408899</v>
      </c>
      <c r="N91">
        <v>0.180212015756297</v>
      </c>
      <c r="O91">
        <v>0.108805648919319</v>
      </c>
      <c r="P91">
        <v>-0.27483350929826</v>
      </c>
      <c r="Q91">
        <v>-0.121507223377187</v>
      </c>
      <c r="R91">
        <v>-0.16170207408597301</v>
      </c>
      <c r="S91">
        <v>1.53938979336475E-2</v>
      </c>
      <c r="T91">
        <v>9.6862140022870996E-2</v>
      </c>
      <c r="U91" s="16">
        <v>8.1332510171172601E-15</v>
      </c>
      <c r="V91" s="16">
        <v>9.53013709614758E-16</v>
      </c>
    </row>
    <row r="92" spans="1:22" x14ac:dyDescent="0.3">
      <c r="B92" t="s">
        <v>111</v>
      </c>
      <c r="C92">
        <v>0.29269118690839901</v>
      </c>
      <c r="D92">
        <v>0.28015823932</v>
      </c>
      <c r="E92">
        <v>2.9941185830758998E-2</v>
      </c>
      <c r="F92">
        <v>-9.2296069816547699E-2</v>
      </c>
      <c r="G92">
        <v>0.25227574416202603</v>
      </c>
      <c r="H92">
        <v>-1.1950692897024299E-2</v>
      </c>
      <c r="I92">
        <v>-0.10562899900273</v>
      </c>
      <c r="J92">
        <v>-1.71230337082291E-2</v>
      </c>
      <c r="K92">
        <v>-0.38043064040285901</v>
      </c>
      <c r="L92">
        <v>-4.8666289074285697E-2</v>
      </c>
      <c r="M92">
        <v>0.230706241510403</v>
      </c>
      <c r="N92">
        <v>-0.26452315009896199</v>
      </c>
      <c r="O92">
        <v>8.7831415803640095E-2</v>
      </c>
      <c r="P92">
        <v>-3.9050105243126597E-2</v>
      </c>
      <c r="Q92">
        <v>1.38376678179733E-2</v>
      </c>
      <c r="R92">
        <v>6.6480320681302496E-2</v>
      </c>
      <c r="S92">
        <v>-7.8498047113864294E-2</v>
      </c>
      <c r="T92">
        <v>0.133918039737938</v>
      </c>
      <c r="U92" s="16">
        <v>-8.73384481056561E-15</v>
      </c>
      <c r="V92" s="16">
        <v>6.95813849246885E-16</v>
      </c>
    </row>
    <row r="93" spans="1:22" x14ac:dyDescent="0.3">
      <c r="B93" t="s">
        <v>112</v>
      </c>
      <c r="C93">
        <v>-0.133098014982834</v>
      </c>
      <c r="D93">
        <v>-9.69139171674578E-2</v>
      </c>
      <c r="E93">
        <v>6.4368691818374693E-2</v>
      </c>
      <c r="F93">
        <v>5.15245801154934E-2</v>
      </c>
      <c r="G93">
        <v>-0.42264097887614899</v>
      </c>
      <c r="H93">
        <v>-0.30461342302910599</v>
      </c>
      <c r="I93">
        <v>0.37272062815163298</v>
      </c>
      <c r="J93">
        <v>2.14690180109725E-2</v>
      </c>
      <c r="K93">
        <v>0.19046023913950999</v>
      </c>
      <c r="L93">
        <v>-4.9677951491389503E-2</v>
      </c>
      <c r="M93">
        <v>-0.418444427084322</v>
      </c>
      <c r="N93">
        <v>0.63001521030612695</v>
      </c>
      <c r="O93">
        <v>2.74051880418832E-3</v>
      </c>
      <c r="P93">
        <v>1.2522340109984501E-2</v>
      </c>
      <c r="Q93">
        <v>-0.175896546832739</v>
      </c>
      <c r="R93">
        <v>-3.9791534164903497E-2</v>
      </c>
      <c r="S93">
        <v>4.4590947636174499E-3</v>
      </c>
      <c r="T93">
        <v>-3.9600590305545798E-3</v>
      </c>
      <c r="U93" s="16">
        <v>-8.79071121451247E-15</v>
      </c>
      <c r="V93" s="16">
        <v>5.2692225582795496E-16</v>
      </c>
    </row>
    <row r="95" spans="1:22" x14ac:dyDescent="0.3">
      <c r="A95" s="1" t="s">
        <v>119</v>
      </c>
    </row>
    <row r="96" spans="1:22" x14ac:dyDescent="0.3">
      <c r="B96" t="s">
        <v>92</v>
      </c>
      <c r="C96" t="s">
        <v>71</v>
      </c>
      <c r="D96" t="s">
        <v>72</v>
      </c>
      <c r="E96" t="s">
        <v>73</v>
      </c>
      <c r="F96" t="s">
        <v>74</v>
      </c>
      <c r="G96" t="s">
        <v>75</v>
      </c>
      <c r="H96" t="s">
        <v>76</v>
      </c>
      <c r="I96" t="s">
        <v>77</v>
      </c>
      <c r="J96" t="s">
        <v>78</v>
      </c>
      <c r="K96" t="s">
        <v>79</v>
      </c>
      <c r="L96" t="s">
        <v>80</v>
      </c>
      <c r="M96" t="s">
        <v>81</v>
      </c>
      <c r="N96" t="s">
        <v>82</v>
      </c>
      <c r="O96" t="s">
        <v>83</v>
      </c>
      <c r="P96" t="s">
        <v>84</v>
      </c>
      <c r="Q96" t="s">
        <v>85</v>
      </c>
      <c r="R96" t="s">
        <v>86</v>
      </c>
      <c r="S96" t="s">
        <v>87</v>
      </c>
      <c r="T96" t="s">
        <v>88</v>
      </c>
      <c r="U96" t="s">
        <v>89</v>
      </c>
      <c r="V96" t="s">
        <v>90</v>
      </c>
    </row>
    <row r="97" spans="2:22" x14ac:dyDescent="0.3">
      <c r="B97" t="s">
        <v>93</v>
      </c>
      <c r="C97">
        <v>-7.0719142591010904</v>
      </c>
      <c r="D97">
        <v>-5.2176090356333598</v>
      </c>
      <c r="E97">
        <v>4.3052538383102696</v>
      </c>
      <c r="F97">
        <v>0.26904679707083501</v>
      </c>
      <c r="G97">
        <v>3.7065036502728201</v>
      </c>
      <c r="H97">
        <v>0.228400380051066</v>
      </c>
      <c r="I97">
        <v>-0.17617433832122101</v>
      </c>
      <c r="J97">
        <v>1.23376151603183</v>
      </c>
      <c r="K97">
        <v>-0.49031976804451999</v>
      </c>
      <c r="L97">
        <v>2.2391066128810401E-2</v>
      </c>
      <c r="M97">
        <v>-0.14343177398648699</v>
      </c>
      <c r="N97">
        <v>1.3957313387457699</v>
      </c>
      <c r="O97">
        <v>-0.47766674408415899</v>
      </c>
      <c r="P97">
        <v>-0.435508764749306</v>
      </c>
      <c r="Q97">
        <v>-2.5822028914606301E-2</v>
      </c>
      <c r="R97">
        <v>0.27073606962140601</v>
      </c>
      <c r="S97">
        <v>-0.46601524544358902</v>
      </c>
      <c r="T97">
        <v>3.1340414956246503E-2</v>
      </c>
      <c r="U97" s="16">
        <v>-3.1225022567582498E-16</v>
      </c>
      <c r="V97" s="16">
        <v>-2.4771851236948801E-15</v>
      </c>
    </row>
    <row r="98" spans="2:22" x14ac:dyDescent="0.3">
      <c r="B98" t="s">
        <v>94</v>
      </c>
      <c r="C98">
        <v>-3.1204685419087501</v>
      </c>
      <c r="D98">
        <v>-6.11536791924736</v>
      </c>
      <c r="E98">
        <v>1.2747031570726699</v>
      </c>
      <c r="F98">
        <v>-2.5076326063643299</v>
      </c>
      <c r="G98">
        <v>0.50110483341572598</v>
      </c>
      <c r="H98">
        <v>3.7440941516583601</v>
      </c>
      <c r="I98">
        <v>0.23054201612695399</v>
      </c>
      <c r="J98">
        <v>-0.58478582195361595</v>
      </c>
      <c r="K98">
        <v>0.23129179489061799</v>
      </c>
      <c r="L98">
        <v>0.29674714013144798</v>
      </c>
      <c r="M98">
        <v>0.46324209432358399</v>
      </c>
      <c r="N98">
        <v>-1.1369432265872199</v>
      </c>
      <c r="O98">
        <v>-0.24693613749860399</v>
      </c>
      <c r="P98">
        <v>0.28994924081943801</v>
      </c>
      <c r="Q98">
        <v>-0.61574619208079995</v>
      </c>
      <c r="R98">
        <v>-0.11582125258831399</v>
      </c>
      <c r="S98">
        <v>0.52880308837397905</v>
      </c>
      <c r="T98">
        <v>3.2759168562437602E-3</v>
      </c>
      <c r="U98" s="16">
        <v>-7.3205330686221299E-16</v>
      </c>
      <c r="V98" s="16">
        <v>-2.6714741530042802E-15</v>
      </c>
    </row>
    <row r="99" spans="2:22" x14ac:dyDescent="0.3">
      <c r="B99" t="s">
        <v>95</v>
      </c>
      <c r="C99">
        <v>-3.7191625533877199</v>
      </c>
      <c r="D99">
        <v>-7.9017976113112303</v>
      </c>
      <c r="E99">
        <v>-2.19805400535969</v>
      </c>
      <c r="F99">
        <v>0.28078826319646599</v>
      </c>
      <c r="G99">
        <v>-2.1003553657645901</v>
      </c>
      <c r="H99">
        <v>-0.33344794799515598</v>
      </c>
      <c r="I99">
        <v>2.4903422761296801</v>
      </c>
      <c r="J99">
        <v>-1.2104053752322199</v>
      </c>
      <c r="K99">
        <v>-0.74239773641287399</v>
      </c>
      <c r="L99">
        <v>0.70772669965893098</v>
      </c>
      <c r="M99">
        <v>-1.4707468367080201</v>
      </c>
      <c r="N99">
        <v>-4.7148615433150999E-2</v>
      </c>
      <c r="O99">
        <v>-8.0417778978115695E-2</v>
      </c>
      <c r="P99">
        <v>-4.8052364093801703E-2</v>
      </c>
      <c r="Q99">
        <v>0.71227542263831201</v>
      </c>
      <c r="R99">
        <v>0.23312536133801501</v>
      </c>
      <c r="S99">
        <v>-0.22365366806492101</v>
      </c>
      <c r="T99">
        <v>9.81336620304053E-2</v>
      </c>
      <c r="U99" s="16">
        <v>-8.77770078844264E-16</v>
      </c>
      <c r="V99" s="16">
        <v>-1.9706458687096501E-15</v>
      </c>
    </row>
    <row r="100" spans="2:22" x14ac:dyDescent="0.3">
      <c r="B100" t="s">
        <v>96</v>
      </c>
      <c r="C100">
        <v>-6.2951730594875199</v>
      </c>
      <c r="D100">
        <v>-7.5653713693395197</v>
      </c>
      <c r="E100">
        <v>6.5263409422816998E-2</v>
      </c>
      <c r="F100">
        <v>1.2751291474761299</v>
      </c>
      <c r="G100">
        <v>-1.9386030358008</v>
      </c>
      <c r="H100">
        <v>-3.0565186936572402</v>
      </c>
      <c r="I100">
        <v>-2.5936637946888101</v>
      </c>
      <c r="J100">
        <v>-0.51171008979287003</v>
      </c>
      <c r="K100">
        <v>0.95152926464340704</v>
      </c>
      <c r="L100">
        <v>0.19356716603813701</v>
      </c>
      <c r="M100">
        <v>0.39799701682571198</v>
      </c>
      <c r="N100">
        <v>-0.37380659329686</v>
      </c>
      <c r="O100">
        <v>-0.22905898920731901</v>
      </c>
      <c r="P100">
        <v>6.2442493561452102E-2</v>
      </c>
      <c r="Q100">
        <v>-0.49943145317527499</v>
      </c>
      <c r="R100">
        <v>-3.6700927710239098E-2</v>
      </c>
      <c r="S100">
        <v>0.18987919624782201</v>
      </c>
      <c r="T100">
        <v>9.4134356779722005E-3</v>
      </c>
      <c r="U100" s="16">
        <v>-5.1174342541315799E-16</v>
      </c>
      <c r="V100" s="16">
        <v>-2.94556046220862E-15</v>
      </c>
    </row>
    <row r="101" spans="2:22" x14ac:dyDescent="0.3">
      <c r="B101" t="s">
        <v>97</v>
      </c>
      <c r="C101">
        <v>-7.9393679468359402</v>
      </c>
      <c r="D101">
        <v>7.0670615482430197</v>
      </c>
      <c r="E101">
        <v>-1.0152721066749799</v>
      </c>
      <c r="F101">
        <v>2.2243939850358401</v>
      </c>
      <c r="G101">
        <v>2.6783675592783398</v>
      </c>
      <c r="H101">
        <v>0.334105440125187</v>
      </c>
      <c r="I101">
        <v>0.20710070399247801</v>
      </c>
      <c r="J101">
        <v>-1.3714968952509501</v>
      </c>
      <c r="K101">
        <v>2.0973663857223399</v>
      </c>
      <c r="L101">
        <v>1.4293833644758001</v>
      </c>
      <c r="M101">
        <v>1.3682848980995099E-3</v>
      </c>
      <c r="N101">
        <v>-0.11629908575897301</v>
      </c>
      <c r="O101">
        <v>0.22105207810458899</v>
      </c>
      <c r="P101">
        <v>-0.14452624157236801</v>
      </c>
      <c r="Q101">
        <v>0.34180291100714599</v>
      </c>
      <c r="R101">
        <v>0.236079373775581</v>
      </c>
      <c r="S101">
        <v>0.197859427913542</v>
      </c>
      <c r="T101">
        <v>0.26703660637453902</v>
      </c>
      <c r="U101" s="16">
        <v>-8.8817841970012504E-16</v>
      </c>
      <c r="V101" s="16">
        <v>-2.3314683517128299E-15</v>
      </c>
    </row>
    <row r="102" spans="2:22" x14ac:dyDescent="0.3">
      <c r="B102" t="s">
        <v>98</v>
      </c>
      <c r="C102">
        <v>-6.2367163011529501</v>
      </c>
      <c r="D102">
        <v>6.1272652223135404</v>
      </c>
      <c r="E102">
        <v>-1.64155596436301</v>
      </c>
      <c r="F102">
        <v>0.19822584310066599</v>
      </c>
      <c r="G102">
        <v>-0.90195865547283005</v>
      </c>
      <c r="H102">
        <v>1.2707570660730201</v>
      </c>
      <c r="I102">
        <v>-2.40211414088215</v>
      </c>
      <c r="J102">
        <v>0.96577795835735203</v>
      </c>
      <c r="K102">
        <v>-1.7432459801279501</v>
      </c>
      <c r="L102">
        <v>0.63337225262292496</v>
      </c>
      <c r="M102">
        <v>-1.6647380139683701</v>
      </c>
      <c r="N102">
        <v>-0.72718398302047504</v>
      </c>
      <c r="O102">
        <v>-0.18637362537482599</v>
      </c>
      <c r="P102">
        <v>0.13287043325474401</v>
      </c>
      <c r="Q102">
        <v>-9.1910701489150898E-2</v>
      </c>
      <c r="R102">
        <v>8.1762489565541704E-2</v>
      </c>
      <c r="S102">
        <v>-0.23793306754799201</v>
      </c>
      <c r="T102">
        <v>-0.17104759698569899</v>
      </c>
      <c r="U102" s="16">
        <v>-5.7592819402429996E-16</v>
      </c>
      <c r="V102" s="16">
        <v>-2.9420910152566601E-15</v>
      </c>
    </row>
    <row r="103" spans="2:22" x14ac:dyDescent="0.3">
      <c r="B103" t="s">
        <v>99</v>
      </c>
      <c r="C103">
        <v>-8.0579977921799202</v>
      </c>
      <c r="D103">
        <v>4.4907295552513196</v>
      </c>
      <c r="E103">
        <v>-1.62306001756147</v>
      </c>
      <c r="F103">
        <v>-0.30523991036232401</v>
      </c>
      <c r="G103">
        <v>-0.490190544666676</v>
      </c>
      <c r="H103">
        <v>-0.90572238151478601</v>
      </c>
      <c r="I103">
        <v>2.09235329592721</v>
      </c>
      <c r="J103">
        <v>0.81117292998437096</v>
      </c>
      <c r="K103">
        <v>0.52905360150639202</v>
      </c>
      <c r="L103">
        <v>-1.0343423219555199</v>
      </c>
      <c r="M103">
        <v>0.96669016968571997</v>
      </c>
      <c r="N103">
        <v>-0.51564597575364202</v>
      </c>
      <c r="O103">
        <v>-1.2667527132130201</v>
      </c>
      <c r="P103">
        <v>0.50434842018502601</v>
      </c>
      <c r="Q103">
        <v>-0.35381365714448199</v>
      </c>
      <c r="R103">
        <v>-0.115373247955988</v>
      </c>
      <c r="S103">
        <v>-0.373350748370196</v>
      </c>
      <c r="T103">
        <v>-0.43206823836955799</v>
      </c>
      <c r="U103" s="16">
        <v>-6.5919492087118699E-16</v>
      </c>
      <c r="V103" s="16">
        <v>-2.72004641033163E-15</v>
      </c>
    </row>
    <row r="104" spans="2:22" x14ac:dyDescent="0.3">
      <c r="B104" t="s">
        <v>100</v>
      </c>
      <c r="C104">
        <v>-6.3021838593455204</v>
      </c>
      <c r="D104">
        <v>3.1401721741300799</v>
      </c>
      <c r="E104">
        <v>-1.6870622713705301</v>
      </c>
      <c r="F104">
        <v>7.6644106662019498E-2</v>
      </c>
      <c r="G104">
        <v>-2.5578118083315302</v>
      </c>
      <c r="H104">
        <v>0.856921241878422</v>
      </c>
      <c r="I104">
        <v>-7.0919397473680396E-2</v>
      </c>
      <c r="J104">
        <v>-0.316583265939959</v>
      </c>
      <c r="K104">
        <v>-1.3772831706931701</v>
      </c>
      <c r="L104">
        <v>-0.79521426678558205</v>
      </c>
      <c r="M104">
        <v>1.3144550138226001</v>
      </c>
      <c r="N104">
        <v>1.6658920659713401</v>
      </c>
      <c r="O104">
        <v>4.0462972336389499E-2</v>
      </c>
      <c r="P104">
        <v>-0.61442092807020199</v>
      </c>
      <c r="Q104">
        <v>3.7335186432776502E-2</v>
      </c>
      <c r="R104">
        <v>-2.7389639292622701E-3</v>
      </c>
      <c r="S104">
        <v>0.53114109907400098</v>
      </c>
      <c r="T104">
        <v>0.402809556975809</v>
      </c>
      <c r="U104" s="16">
        <v>-8.5348395018058899E-16</v>
      </c>
      <c r="V104" s="16">
        <v>-2.5014712523585602E-15</v>
      </c>
    </row>
    <row r="105" spans="2:22" x14ac:dyDescent="0.3">
      <c r="B105" t="s">
        <v>101</v>
      </c>
      <c r="C105">
        <v>6.8638865433148597</v>
      </c>
      <c r="D105">
        <v>3.3973653382365501</v>
      </c>
      <c r="E105">
        <v>4.4853131833391204</v>
      </c>
      <c r="F105">
        <v>3.7905120166308999</v>
      </c>
      <c r="G105">
        <v>0.22157074021140599</v>
      </c>
      <c r="H105">
        <v>-0.69009386139658901</v>
      </c>
      <c r="I105">
        <v>0.89373626251469196</v>
      </c>
      <c r="J105">
        <v>-1.61976902739644</v>
      </c>
      <c r="K105">
        <v>-1.3724604664257301</v>
      </c>
      <c r="L105">
        <v>-0.27071816125152398</v>
      </c>
      <c r="M105">
        <v>-0.58697518496248202</v>
      </c>
      <c r="N105">
        <v>-0.31264750172599598</v>
      </c>
      <c r="O105">
        <v>-0.50304438769290405</v>
      </c>
      <c r="P105">
        <v>-0.10942376177455899</v>
      </c>
      <c r="Q105">
        <v>-0.518641483473823</v>
      </c>
      <c r="R105">
        <v>-0.29133060078288298</v>
      </c>
      <c r="S105">
        <v>0.362473887600197</v>
      </c>
      <c r="T105">
        <v>-0.14529545520540901</v>
      </c>
      <c r="U105" s="16">
        <v>-9.0552565445989291E-16</v>
      </c>
      <c r="V105" s="16">
        <v>-2.1675369832330201E-15</v>
      </c>
    </row>
    <row r="106" spans="2:22" x14ac:dyDescent="0.3">
      <c r="B106" t="s">
        <v>102</v>
      </c>
      <c r="C106">
        <v>4.4110125459361997</v>
      </c>
      <c r="D106">
        <v>3.3808460641925602</v>
      </c>
      <c r="E106">
        <v>1.36443752430304</v>
      </c>
      <c r="F106">
        <v>-2.2930086759691499</v>
      </c>
      <c r="G106">
        <v>-1.7725516552563301</v>
      </c>
      <c r="H106">
        <v>-0.62114841043787195</v>
      </c>
      <c r="I106">
        <v>0.825685730392136</v>
      </c>
      <c r="J106">
        <v>0.144674389338348</v>
      </c>
      <c r="K106">
        <v>0.587906536654764</v>
      </c>
      <c r="L106">
        <v>0.76844002857277205</v>
      </c>
      <c r="M106">
        <v>-0.54012468905837596</v>
      </c>
      <c r="N106">
        <v>0.76095061216591797</v>
      </c>
      <c r="O106">
        <v>0.67086496163832698</v>
      </c>
      <c r="P106">
        <v>0.60602562722269704</v>
      </c>
      <c r="Q106">
        <v>-1.2735224048956</v>
      </c>
      <c r="R106">
        <v>0.45057007170272201</v>
      </c>
      <c r="S106">
        <v>-0.33001373366002301</v>
      </c>
      <c r="T106">
        <v>0.41737791392908102</v>
      </c>
      <c r="U106" s="16">
        <v>-6.5225602696727897E-16</v>
      </c>
      <c r="V106" s="16">
        <v>-2.3869795029440901E-15</v>
      </c>
    </row>
    <row r="107" spans="2:22" x14ac:dyDescent="0.3">
      <c r="B107" t="s">
        <v>103</v>
      </c>
      <c r="C107">
        <v>6.1668349233741901</v>
      </c>
      <c r="D107">
        <v>1.1596130799414901</v>
      </c>
      <c r="E107">
        <v>2.5130383576085298</v>
      </c>
      <c r="F107">
        <v>0.32030076360603599</v>
      </c>
      <c r="G107">
        <v>-2.6516952565627299</v>
      </c>
      <c r="H107">
        <v>1.1509845069007001</v>
      </c>
      <c r="I107">
        <v>-0.47950830789785998</v>
      </c>
      <c r="J107">
        <v>1.0203035029710199</v>
      </c>
      <c r="K107">
        <v>1.9384540846732199</v>
      </c>
      <c r="L107">
        <v>-1.2960341489545899</v>
      </c>
      <c r="M107">
        <v>-0.70282483948828101</v>
      </c>
      <c r="N107">
        <v>-0.43003882161476398</v>
      </c>
      <c r="O107">
        <v>-0.73563976811146103</v>
      </c>
      <c r="P107">
        <v>-0.59205279727886395</v>
      </c>
      <c r="Q107">
        <v>0.66816503258069204</v>
      </c>
      <c r="R107">
        <v>5.28220812535031E-2</v>
      </c>
      <c r="S107">
        <v>-0.121210734593859</v>
      </c>
      <c r="T107">
        <v>0.433575046098364</v>
      </c>
      <c r="U107" s="16">
        <v>-3.6776137690708301E-16</v>
      </c>
      <c r="V107" s="16">
        <v>-2.3800406090401801E-15</v>
      </c>
    </row>
    <row r="108" spans="2:22" x14ac:dyDescent="0.3">
      <c r="B108" t="s">
        <v>104</v>
      </c>
      <c r="C108">
        <v>4.8642208023615003</v>
      </c>
      <c r="D108">
        <v>2.8635875786240899</v>
      </c>
      <c r="E108">
        <v>2.75293666852098</v>
      </c>
      <c r="F108">
        <v>-3.73782661445596</v>
      </c>
      <c r="G108">
        <v>-1.1296373680785801</v>
      </c>
      <c r="H108">
        <v>-0.76783464523720502</v>
      </c>
      <c r="I108">
        <v>-0.62508832153150096</v>
      </c>
      <c r="J108">
        <v>-0.73174957345775304</v>
      </c>
      <c r="K108">
        <v>-0.19913291835129601</v>
      </c>
      <c r="L108">
        <v>1.75917495733886</v>
      </c>
      <c r="M108">
        <v>0.93723563037173696</v>
      </c>
      <c r="N108">
        <v>0.37236256134023898</v>
      </c>
      <c r="O108">
        <v>-0.440491671911525</v>
      </c>
      <c r="P108">
        <v>4.5570711253092297E-2</v>
      </c>
      <c r="Q108">
        <v>0.92591114886393</v>
      </c>
      <c r="R108">
        <v>-2.1746559019338599E-2</v>
      </c>
      <c r="S108">
        <v>-1.92990459395495E-3</v>
      </c>
      <c r="T108">
        <v>-0.49680695305093298</v>
      </c>
      <c r="U108" s="16">
        <v>-5.2041704279304203E-16</v>
      </c>
      <c r="V108" s="16">
        <v>-2.5257573810222299E-15</v>
      </c>
    </row>
    <row r="109" spans="2:22" x14ac:dyDescent="0.3">
      <c r="B109" t="s">
        <v>105</v>
      </c>
      <c r="C109">
        <v>7.5097636350797403</v>
      </c>
      <c r="D109">
        <v>-1.6279016772735599</v>
      </c>
      <c r="E109">
        <v>-1.1693591532335501</v>
      </c>
      <c r="F109">
        <v>1.96885515720215</v>
      </c>
      <c r="G109">
        <v>1.29430641962475</v>
      </c>
      <c r="H109">
        <v>4.4644049634048999E-2</v>
      </c>
      <c r="I109">
        <v>-0.51822885709319</v>
      </c>
      <c r="J109">
        <v>0.55709328669524605</v>
      </c>
      <c r="K109">
        <v>-0.93147025239483106</v>
      </c>
      <c r="L109">
        <v>-0.193290795257964</v>
      </c>
      <c r="M109">
        <v>1.0850074833907399</v>
      </c>
      <c r="N109">
        <v>-0.299476249716154</v>
      </c>
      <c r="O109">
        <v>-0.22215825129689301</v>
      </c>
      <c r="P109">
        <v>1.56971047583507</v>
      </c>
      <c r="Q109">
        <v>0.57022812739364404</v>
      </c>
      <c r="R109">
        <v>0.56287860642916698</v>
      </c>
      <c r="S109">
        <v>2.8175154397097699E-2</v>
      </c>
      <c r="T109">
        <v>0.42163231146977798</v>
      </c>
      <c r="U109" s="16">
        <v>-2.67147415300428E-16</v>
      </c>
      <c r="V109" s="16">
        <v>-2.4910629115026899E-15</v>
      </c>
    </row>
    <row r="110" spans="2:22" x14ac:dyDescent="0.3">
      <c r="B110" t="s">
        <v>108</v>
      </c>
      <c r="C110">
        <v>5.6477549034952803</v>
      </c>
      <c r="D110">
        <v>0.24831039910269601</v>
      </c>
      <c r="E110">
        <v>-3.4351838237799002</v>
      </c>
      <c r="F110">
        <v>-3.2170705671727098</v>
      </c>
      <c r="G110">
        <v>2.96438653183885</v>
      </c>
      <c r="H110">
        <v>-0.69618815054982897</v>
      </c>
      <c r="I110">
        <v>-0.98035971512206999</v>
      </c>
      <c r="J110">
        <v>-1.8170601651054501</v>
      </c>
      <c r="K110">
        <v>0.21776076555125101</v>
      </c>
      <c r="L110">
        <v>-1.7317069942176599</v>
      </c>
      <c r="M110">
        <v>-1.0451504576034201</v>
      </c>
      <c r="N110">
        <v>0.59015171641897801</v>
      </c>
      <c r="O110">
        <v>-0.47334547079293099</v>
      </c>
      <c r="P110">
        <v>-3.6099995730681698E-2</v>
      </c>
      <c r="Q110">
        <v>-8.1834448573846294E-2</v>
      </c>
      <c r="R110">
        <v>-1.48944317589823E-2</v>
      </c>
      <c r="S110">
        <v>6.2561155627605405E-2</v>
      </c>
      <c r="T110">
        <v>-3.4714758799424497E-2</v>
      </c>
      <c r="U110" s="16">
        <v>-9.7144514654701197E-17</v>
      </c>
      <c r="V110" s="16">
        <v>-1.9984014443252802E-15</v>
      </c>
    </row>
    <row r="111" spans="2:22" x14ac:dyDescent="0.3">
      <c r="B111" t="s">
        <v>107</v>
      </c>
      <c r="C111">
        <v>5.2786446410780803</v>
      </c>
      <c r="D111">
        <v>-0.20739649908584501</v>
      </c>
      <c r="E111">
        <v>-2.1872638576264398</v>
      </c>
      <c r="F111">
        <v>-1.2936643137791899</v>
      </c>
      <c r="G111">
        <v>1.84770657475787</v>
      </c>
      <c r="H111">
        <v>-1.7261997431253699</v>
      </c>
      <c r="I111">
        <v>0.80267073847569503</v>
      </c>
      <c r="J111">
        <v>1.8740702774712401</v>
      </c>
      <c r="K111">
        <v>-0.69546259145822498</v>
      </c>
      <c r="L111">
        <v>1.14035608337162</v>
      </c>
      <c r="M111">
        <v>0.22806498387825699</v>
      </c>
      <c r="N111">
        <v>-0.93435008804944697</v>
      </c>
      <c r="O111">
        <v>-0.160641621510271</v>
      </c>
      <c r="P111">
        <v>-0.95079271216800199</v>
      </c>
      <c r="Q111">
        <v>-0.149154428797455</v>
      </c>
      <c r="R111">
        <v>-0.50894903676483605</v>
      </c>
      <c r="S111">
        <v>0.25683003240998198</v>
      </c>
      <c r="T111">
        <v>0.49146950668950301</v>
      </c>
      <c r="U111" s="16">
        <v>-6.3837823915946501E-16</v>
      </c>
      <c r="V111" s="16">
        <v>-2.35922392732846E-15</v>
      </c>
    </row>
    <row r="112" spans="2:22" x14ac:dyDescent="0.3">
      <c r="B112" t="s">
        <v>106</v>
      </c>
      <c r="C112">
        <v>10.588117709654799</v>
      </c>
      <c r="D112">
        <v>-2.71543368876684</v>
      </c>
      <c r="E112">
        <v>-3.6485953085648402</v>
      </c>
      <c r="F112">
        <v>2.7475404140659698</v>
      </c>
      <c r="G112">
        <v>-0.36629367466420698</v>
      </c>
      <c r="H112">
        <v>1.5537899987383801</v>
      </c>
      <c r="I112">
        <v>-0.19753180519892599</v>
      </c>
      <c r="J112">
        <v>0.39686972646566199</v>
      </c>
      <c r="K112">
        <v>0.63985122713895803</v>
      </c>
      <c r="L112">
        <v>0.68970080648014798</v>
      </c>
      <c r="M112">
        <v>0.574184051749977</v>
      </c>
      <c r="N112">
        <v>0.59901032111368302</v>
      </c>
      <c r="O112">
        <v>3.7131342435904102E-2</v>
      </c>
      <c r="P112">
        <v>-0.74595573509722701</v>
      </c>
      <c r="Q112">
        <v>-0.47134719140005399</v>
      </c>
      <c r="R112">
        <v>0.30361391216823702</v>
      </c>
      <c r="S112">
        <v>-0.22769491095007299</v>
      </c>
      <c r="T112">
        <v>-0.63889513719249602</v>
      </c>
      <c r="U112" s="16">
        <v>-4.7184478546569202E-16</v>
      </c>
      <c r="V112" s="16">
        <v>-2.0400348077487299E-15</v>
      </c>
    </row>
    <row r="113" spans="1:22" x14ac:dyDescent="0.3">
      <c r="B113" t="s">
        <v>109</v>
      </c>
      <c r="C113">
        <v>0.34816963224023301</v>
      </c>
      <c r="D113">
        <v>-0.80015636067509399</v>
      </c>
      <c r="E113">
        <v>-0.15385528215563499</v>
      </c>
      <c r="F113">
        <v>0.74572933325566204</v>
      </c>
      <c r="G113" s="16">
        <v>-9.8446508321660195E-5</v>
      </c>
      <c r="H113">
        <v>0.72025724327978802</v>
      </c>
      <c r="I113">
        <v>-0.29732862347800998</v>
      </c>
      <c r="J113">
        <v>-0.39157974722243</v>
      </c>
      <c r="K113">
        <v>0.191273934332711</v>
      </c>
      <c r="L113">
        <v>-9.4173440220560706E-2</v>
      </c>
      <c r="M113">
        <v>0.28785839702491001</v>
      </c>
      <c r="N113">
        <v>0.334764088488126</v>
      </c>
      <c r="O113">
        <v>0.76528701875299199</v>
      </c>
      <c r="P113">
        <v>0.45591818138485901</v>
      </c>
      <c r="Q113">
        <v>0.16949813343030001</v>
      </c>
      <c r="R113">
        <v>-1.15607034330708</v>
      </c>
      <c r="S113">
        <v>-0.596433783568451</v>
      </c>
      <c r="T113">
        <v>0.10626782596208099</v>
      </c>
      <c r="U113" s="16">
        <v>2.2184511172529401E-14</v>
      </c>
      <c r="V113" s="16">
        <v>-2.65239219476854E-15</v>
      </c>
    </row>
    <row r="114" spans="1:22" x14ac:dyDescent="0.3">
      <c r="B114" t="s">
        <v>110</v>
      </c>
      <c r="C114">
        <v>-1.6417953276878501</v>
      </c>
      <c r="D114">
        <v>0.53811978098629198</v>
      </c>
      <c r="E114">
        <v>1.07608546713414</v>
      </c>
      <c r="F114">
        <v>-0.644226236227329</v>
      </c>
      <c r="G114">
        <v>0.34767397410756701</v>
      </c>
      <c r="H114">
        <v>-0.91352874385235605</v>
      </c>
      <c r="I114">
        <v>0.54790745080331904</v>
      </c>
      <c r="J114">
        <v>0.97149806062952504</v>
      </c>
      <c r="K114">
        <v>-1.1994322768901699E-2</v>
      </c>
      <c r="L114">
        <v>-1.0656029979777499</v>
      </c>
      <c r="M114">
        <v>-0.19498486361041101</v>
      </c>
      <c r="N114">
        <v>-0.58004332588774898</v>
      </c>
      <c r="O114">
        <v>1.26122088382542</v>
      </c>
      <c r="P114">
        <v>-0.222960232183115</v>
      </c>
      <c r="Q114">
        <v>0.243254947083997</v>
      </c>
      <c r="R114">
        <v>0.61405387063492001</v>
      </c>
      <c r="S114">
        <v>0.50847326935864801</v>
      </c>
      <c r="T114">
        <v>-0.43488594168929201</v>
      </c>
      <c r="U114" s="16">
        <v>2.1921700565918899E-14</v>
      </c>
      <c r="V114" s="16">
        <v>-2.4980018054065998E-15</v>
      </c>
    </row>
    <row r="115" spans="1:22" x14ac:dyDescent="0.3">
      <c r="B115" t="s">
        <v>111</v>
      </c>
      <c r="C115">
        <v>-0.36000489730591201</v>
      </c>
      <c r="D115">
        <v>-0.73654803266844504</v>
      </c>
      <c r="E115">
        <v>-2.5065062197008599E-3</v>
      </c>
      <c r="F115">
        <v>0.47220389383525602</v>
      </c>
      <c r="G115">
        <v>5.8271409125823799E-2</v>
      </c>
      <c r="H115">
        <v>-0.110388063930173</v>
      </c>
      <c r="I115">
        <v>0.39262180635941102</v>
      </c>
      <c r="J115">
        <v>1.4937817424903601</v>
      </c>
      <c r="K115">
        <v>0.75018781722100802</v>
      </c>
      <c r="L115">
        <v>-0.17185473184606101</v>
      </c>
      <c r="M115">
        <v>-0.88409206511466998</v>
      </c>
      <c r="N115">
        <v>0.90167779341077203</v>
      </c>
      <c r="O115">
        <v>0.72544356047629399</v>
      </c>
      <c r="P115">
        <v>0.77621419038295703</v>
      </c>
      <c r="Q115">
        <v>0.28333453401161801</v>
      </c>
      <c r="R115">
        <v>-0.60623790457167503</v>
      </c>
      <c r="S115">
        <v>0.55616047050987205</v>
      </c>
      <c r="T115">
        <v>-0.33519291633869203</v>
      </c>
      <c r="U115" s="16">
        <v>-2.2960799928029E-14</v>
      </c>
      <c r="V115" s="16">
        <v>-2.1961599205866401E-15</v>
      </c>
    </row>
    <row r="116" spans="1:22" x14ac:dyDescent="0.3">
      <c r="B116" t="s">
        <v>112</v>
      </c>
      <c r="C116">
        <v>-0.93362079814171695</v>
      </c>
      <c r="D116">
        <v>0.47451145297963798</v>
      </c>
      <c r="E116">
        <v>0.92473669119818502</v>
      </c>
      <c r="F116">
        <v>-0.37070079680693402</v>
      </c>
      <c r="G116">
        <v>0.28930411847342102</v>
      </c>
      <c r="H116">
        <v>-8.2883436642394698E-2</v>
      </c>
      <c r="I116">
        <v>-0.14204297903414201</v>
      </c>
      <c r="J116">
        <v>-0.91386342908324703</v>
      </c>
      <c r="K116">
        <v>-0.57090820565719902</v>
      </c>
      <c r="L116">
        <v>-0.98792170635224796</v>
      </c>
      <c r="M116">
        <v>0.97696559852917098</v>
      </c>
      <c r="N116">
        <v>-1.14695703081042</v>
      </c>
      <c r="O116">
        <v>1.30106434210211</v>
      </c>
      <c r="P116">
        <v>-0.54325624118119897</v>
      </c>
      <c r="Q116">
        <v>0.12941854650269599</v>
      </c>
      <c r="R116">
        <v>6.4221431899493406E-2</v>
      </c>
      <c r="S116">
        <v>-0.64412098471969104</v>
      </c>
      <c r="T116">
        <v>6.5748006114825196E-3</v>
      </c>
      <c r="U116" s="16">
        <v>-2.2854981795994399E-14</v>
      </c>
      <c r="V116" s="16">
        <v>-2.65933108867245E-15</v>
      </c>
    </row>
    <row r="118" spans="1:22" x14ac:dyDescent="0.3">
      <c r="A118" s="1" t="s">
        <v>120</v>
      </c>
    </row>
    <row r="119" spans="1:22" x14ac:dyDescent="0.3">
      <c r="B119" t="s">
        <v>92</v>
      </c>
      <c r="C119" t="s">
        <v>71</v>
      </c>
      <c r="D119" t="s">
        <v>72</v>
      </c>
      <c r="E119" t="s">
        <v>73</v>
      </c>
      <c r="F119" t="s">
        <v>74</v>
      </c>
      <c r="G119" t="s">
        <v>75</v>
      </c>
      <c r="H119" t="s">
        <v>76</v>
      </c>
      <c r="I119" t="s">
        <v>77</v>
      </c>
      <c r="J119" t="s">
        <v>78</v>
      </c>
      <c r="K119" t="s">
        <v>79</v>
      </c>
      <c r="L119" t="s">
        <v>80</v>
      </c>
      <c r="M119" t="s">
        <v>81</v>
      </c>
      <c r="N119" t="s">
        <v>82</v>
      </c>
      <c r="O119" t="s">
        <v>83</v>
      </c>
      <c r="P119" t="s">
        <v>84</v>
      </c>
      <c r="Q119" t="s">
        <v>85</v>
      </c>
      <c r="R119" t="s">
        <v>86</v>
      </c>
      <c r="S119" t="s">
        <v>87</v>
      </c>
      <c r="T119" t="s">
        <v>88</v>
      </c>
      <c r="U119" t="s">
        <v>89</v>
      </c>
      <c r="V119" t="s">
        <v>90</v>
      </c>
    </row>
    <row r="120" spans="1:22" x14ac:dyDescent="0.3">
      <c r="B120" t="s">
        <v>93</v>
      </c>
      <c r="C120">
        <v>-12.7454335765223</v>
      </c>
      <c r="D120">
        <v>4.8529341475328103</v>
      </c>
      <c r="E120">
        <v>6.8282166839288703</v>
      </c>
      <c r="F120">
        <v>2.7892859819961</v>
      </c>
      <c r="G120">
        <v>7.4069802616005402</v>
      </c>
      <c r="H120">
        <v>-1.5993019460328</v>
      </c>
      <c r="I120">
        <v>-0.68230350062380296</v>
      </c>
      <c r="J120">
        <v>1.75369448083874</v>
      </c>
      <c r="K120">
        <v>-3.06640495061137</v>
      </c>
      <c r="L120">
        <v>0.213135512735906</v>
      </c>
      <c r="M120">
        <v>-0.34178444310709299</v>
      </c>
      <c r="N120">
        <v>2.4639979389495301</v>
      </c>
      <c r="O120">
        <v>-1.63149233925198E-2</v>
      </c>
      <c r="P120">
        <v>-0.45327502958126797</v>
      </c>
      <c r="Q120">
        <v>-1.0199589519497301</v>
      </c>
      <c r="R120">
        <v>1.9779490063318E-2</v>
      </c>
      <c r="S120">
        <v>0.34767284552289102</v>
      </c>
      <c r="T120">
        <v>-0.41321174098317498</v>
      </c>
      <c r="U120" s="16">
        <v>-4.4408920985006301E-16</v>
      </c>
      <c r="V120" s="16">
        <v>4.9682480351975803E-15</v>
      </c>
    </row>
    <row r="121" spans="1:22" x14ac:dyDescent="0.3">
      <c r="B121" t="s">
        <v>94</v>
      </c>
      <c r="C121">
        <v>-11.738263568734901</v>
      </c>
      <c r="D121">
        <v>7.7845068866185398</v>
      </c>
      <c r="E121">
        <v>-4.572279196987</v>
      </c>
      <c r="F121">
        <v>1.2810877468611299</v>
      </c>
      <c r="G121">
        <v>5.7577240061935404</v>
      </c>
      <c r="H121">
        <v>4.9519024728582099</v>
      </c>
      <c r="I121">
        <v>0.90228238746841205</v>
      </c>
      <c r="J121">
        <v>-1.4525529025269599</v>
      </c>
      <c r="K121">
        <v>0.80016624416351001</v>
      </c>
      <c r="L121">
        <v>-0.32613261838130603</v>
      </c>
      <c r="M121">
        <v>-0.20058391066625</v>
      </c>
      <c r="N121">
        <v>-3.3960562930844</v>
      </c>
      <c r="O121">
        <v>0.55625231818366805</v>
      </c>
      <c r="P121">
        <v>0.76362189337486697</v>
      </c>
      <c r="Q121">
        <v>0.38456453333864998</v>
      </c>
      <c r="R121">
        <v>0.59451996847012201</v>
      </c>
      <c r="S121">
        <v>0.72190976574601895</v>
      </c>
      <c r="T121">
        <v>1.8358844333233301E-2</v>
      </c>
      <c r="U121" s="16">
        <v>3.8857805861880499E-16</v>
      </c>
      <c r="V121" s="16">
        <v>5.19029264012261E-15</v>
      </c>
    </row>
    <row r="122" spans="1:22" x14ac:dyDescent="0.3">
      <c r="B122" t="s">
        <v>95</v>
      </c>
      <c r="C122">
        <v>-12.913856804149001</v>
      </c>
      <c r="D122">
        <v>10.221705206000401</v>
      </c>
      <c r="E122">
        <v>-0.13166355096433299</v>
      </c>
      <c r="F122">
        <v>-1.4230471115858101</v>
      </c>
      <c r="G122">
        <v>-3.5482329344130901</v>
      </c>
      <c r="H122">
        <v>1.3874027607017201</v>
      </c>
      <c r="I122">
        <v>6.6455256801387599E-2</v>
      </c>
      <c r="J122">
        <v>-3.4955292998113801</v>
      </c>
      <c r="K122">
        <v>3.6850639026286598</v>
      </c>
      <c r="L122">
        <v>-1.1562742294609201</v>
      </c>
      <c r="M122">
        <v>1.9516959083739001</v>
      </c>
      <c r="N122">
        <v>2.3455228955815501</v>
      </c>
      <c r="O122">
        <v>-0.84564369526929295</v>
      </c>
      <c r="P122">
        <v>-0.92883510170196704</v>
      </c>
      <c r="Q122">
        <v>-0.48695789400217598</v>
      </c>
      <c r="R122">
        <v>-0.24571085873303899</v>
      </c>
      <c r="S122">
        <v>-0.29213883582707301</v>
      </c>
      <c r="T122">
        <v>-0.91767732461356899</v>
      </c>
      <c r="U122" s="16">
        <v>1.1587952819525101E-15</v>
      </c>
      <c r="V122" s="16">
        <v>4.8329396040713798E-15</v>
      </c>
    </row>
    <row r="123" spans="1:22" x14ac:dyDescent="0.3">
      <c r="B123" t="s">
        <v>96</v>
      </c>
      <c r="C123">
        <v>-15.9468426281114</v>
      </c>
      <c r="D123">
        <v>9.5924274690256208</v>
      </c>
      <c r="E123">
        <v>1.0916145120073899</v>
      </c>
      <c r="F123">
        <v>-1.02916350104134</v>
      </c>
      <c r="G123">
        <v>-7.09824769762779</v>
      </c>
      <c r="H123">
        <v>-3.9263748559064902</v>
      </c>
      <c r="I123">
        <v>-1.57651649154673</v>
      </c>
      <c r="J123">
        <v>2.4629904215901699</v>
      </c>
      <c r="K123">
        <v>-1.6418578496151199</v>
      </c>
      <c r="L123">
        <v>1.4169440056549401</v>
      </c>
      <c r="M123">
        <v>-0.85854869743717099</v>
      </c>
      <c r="N123">
        <v>-1.65804177358828</v>
      </c>
      <c r="O123">
        <v>0.94653278399302998</v>
      </c>
      <c r="P123">
        <v>0.60964866066970702</v>
      </c>
      <c r="Q123">
        <v>0.634936732645902</v>
      </c>
      <c r="R123">
        <v>-7.6160426188799701E-2</v>
      </c>
      <c r="S123">
        <v>0.81941887536619595</v>
      </c>
      <c r="T123">
        <v>4.3425097975279797E-2</v>
      </c>
      <c r="U123" s="16">
        <v>2.4025920142278798E-16</v>
      </c>
      <c r="V123" s="16">
        <v>5.6473922760425002E-15</v>
      </c>
    </row>
    <row r="124" spans="1:22" x14ac:dyDescent="0.3">
      <c r="B124" t="s">
        <v>97</v>
      </c>
      <c r="C124">
        <v>-8.4493519819086593</v>
      </c>
      <c r="D124">
        <v>-14.028980751290501</v>
      </c>
      <c r="E124">
        <v>5.1729272188012398</v>
      </c>
      <c r="F124">
        <v>-2.4005963697519102</v>
      </c>
      <c r="G124">
        <v>2.65134759999526</v>
      </c>
      <c r="H124">
        <v>-3.7284230167233599</v>
      </c>
      <c r="I124">
        <v>-0.40010952270830702</v>
      </c>
      <c r="J124">
        <v>-0.39960997579895302</v>
      </c>
      <c r="K124">
        <v>4.1245075198790104</v>
      </c>
      <c r="L124">
        <v>1.81773483509082</v>
      </c>
      <c r="M124">
        <v>1.9615392524250199</v>
      </c>
      <c r="N124">
        <v>-1.2944403799503701</v>
      </c>
      <c r="O124">
        <v>1.03257963949194</v>
      </c>
      <c r="P124">
        <v>-5.41070509504862E-2</v>
      </c>
      <c r="Q124">
        <v>0.63199834409373201</v>
      </c>
      <c r="R124">
        <v>0.36148691099880798</v>
      </c>
      <c r="S124">
        <v>0.22908362101575</v>
      </c>
      <c r="T124">
        <v>-0.26228689443976899</v>
      </c>
      <c r="U124" s="16">
        <v>3.6082248300317602E-16</v>
      </c>
      <c r="V124" s="16">
        <v>5.19029264012261E-15</v>
      </c>
    </row>
    <row r="125" spans="1:22" x14ac:dyDescent="0.3">
      <c r="B125" t="s">
        <v>98</v>
      </c>
      <c r="C125">
        <v>-6.2380209387652199</v>
      </c>
      <c r="D125">
        <v>-10.9737793741186</v>
      </c>
      <c r="E125">
        <v>-3.4236270073972599</v>
      </c>
      <c r="F125">
        <v>-0.46783034508076998</v>
      </c>
      <c r="G125">
        <v>-1.45271261087162</v>
      </c>
      <c r="H125">
        <v>1.9896875309965101</v>
      </c>
      <c r="I125">
        <v>-4.44578565549961</v>
      </c>
      <c r="J125">
        <v>1.54359663954888</v>
      </c>
      <c r="K125">
        <v>-1.32109945379671</v>
      </c>
      <c r="L125">
        <v>-1.3135558035592501</v>
      </c>
      <c r="M125">
        <v>0.55282934810683104</v>
      </c>
      <c r="N125">
        <v>-0.73239915743627504</v>
      </c>
      <c r="O125">
        <v>-3.3362628957284199</v>
      </c>
      <c r="P125">
        <v>0.149851299947207</v>
      </c>
      <c r="Q125">
        <v>-1.3415757528665</v>
      </c>
      <c r="R125">
        <v>0.126419343104548</v>
      </c>
      <c r="S125">
        <v>0.73619339921029003</v>
      </c>
      <c r="T125">
        <v>-0.32956080296636903</v>
      </c>
      <c r="U125" s="16">
        <v>5.2735593669694896E-16</v>
      </c>
      <c r="V125" s="16">
        <v>4.8849813083506904E-15</v>
      </c>
    </row>
    <row r="126" spans="1:22" x14ac:dyDescent="0.3">
      <c r="B126" t="s">
        <v>99</v>
      </c>
      <c r="C126">
        <v>-8.3449045407766693</v>
      </c>
      <c r="D126">
        <v>-8.9538193655711904</v>
      </c>
      <c r="E126">
        <v>-0.31356212846894599</v>
      </c>
      <c r="F126">
        <v>-0.480637195329017</v>
      </c>
      <c r="G126">
        <v>-2.3871502085233098</v>
      </c>
      <c r="H126">
        <v>0.83477438473841803</v>
      </c>
      <c r="I126">
        <v>7.7218074015223896</v>
      </c>
      <c r="J126">
        <v>0.55441467729981797</v>
      </c>
      <c r="K126">
        <v>-0.46027868251043802</v>
      </c>
      <c r="L126">
        <v>-0.51931040167389697</v>
      </c>
      <c r="M126">
        <v>-1.8497438417916501</v>
      </c>
      <c r="N126">
        <v>0.39535824618132598</v>
      </c>
      <c r="O126">
        <v>-0.27535612435270801</v>
      </c>
      <c r="P126">
        <v>0.37171326873911398</v>
      </c>
      <c r="Q126">
        <v>-0.93632410083006001</v>
      </c>
      <c r="R126">
        <v>-0.83019876267804105</v>
      </c>
      <c r="S126">
        <v>0.61729364970312595</v>
      </c>
      <c r="T126">
        <v>-0.39517346612854698</v>
      </c>
      <c r="U126" s="16">
        <v>1.0547118733939001E-15</v>
      </c>
      <c r="V126" s="16">
        <v>5.0792703376600904E-15</v>
      </c>
    </row>
    <row r="127" spans="1:22" x14ac:dyDescent="0.3">
      <c r="B127" t="s">
        <v>100</v>
      </c>
      <c r="C127">
        <v>-6.4689068471989604</v>
      </c>
      <c r="D127">
        <v>-9.3267891639636193</v>
      </c>
      <c r="E127">
        <v>-3.45781990725642</v>
      </c>
      <c r="F127">
        <v>-0.109197920596174</v>
      </c>
      <c r="G127">
        <v>-1.86478435541373</v>
      </c>
      <c r="H127">
        <v>4.2239567031808098</v>
      </c>
      <c r="I127">
        <v>-2.0089844799573</v>
      </c>
      <c r="J127">
        <v>-1.7498045442015</v>
      </c>
      <c r="K127">
        <v>-3.1256078332313</v>
      </c>
      <c r="L127">
        <v>0.69343257459111296</v>
      </c>
      <c r="M127">
        <v>9.6024745145714505E-2</v>
      </c>
      <c r="N127">
        <v>2.2192867315616698</v>
      </c>
      <c r="O127">
        <v>3.0175896376691398</v>
      </c>
      <c r="P127">
        <v>-5.2143014474625897E-3</v>
      </c>
      <c r="Q127">
        <v>1.31727501763178</v>
      </c>
      <c r="R127">
        <v>0.41938108503203703</v>
      </c>
      <c r="S127">
        <v>-0.334755594810421</v>
      </c>
      <c r="T127">
        <v>8.05983022878414E-2</v>
      </c>
      <c r="U127" s="16">
        <v>1.1102230246251601E-15</v>
      </c>
      <c r="V127" s="16">
        <v>5.9119376061289602E-15</v>
      </c>
    </row>
    <row r="128" spans="1:22" x14ac:dyDescent="0.3">
      <c r="B128" t="s">
        <v>101</v>
      </c>
      <c r="C128">
        <v>12.869812353142001</v>
      </c>
      <c r="D128">
        <v>-0.54043933170727299</v>
      </c>
      <c r="E128">
        <v>11.075948400890899</v>
      </c>
      <c r="F128">
        <v>5.3347177716106398</v>
      </c>
      <c r="G128">
        <v>-3.4974717543671301</v>
      </c>
      <c r="H128">
        <v>2.2754445277616102</v>
      </c>
      <c r="I128">
        <v>-0.63990247480566897</v>
      </c>
      <c r="J128">
        <v>-2.7503097633797</v>
      </c>
      <c r="K128">
        <v>-0.512011305323401</v>
      </c>
      <c r="L128">
        <v>-1.44518733313282</v>
      </c>
      <c r="M128">
        <v>-2.0804367101229598E-2</v>
      </c>
      <c r="N128">
        <v>-1.3322350347541401</v>
      </c>
      <c r="O128">
        <v>0.52690822546417204</v>
      </c>
      <c r="P128">
        <v>1.2639757299569001</v>
      </c>
      <c r="Q128">
        <v>-1.0029426962234</v>
      </c>
      <c r="R128">
        <v>0.54580663901825899</v>
      </c>
      <c r="S128">
        <v>1.5787943941843002E-2</v>
      </c>
      <c r="T128">
        <v>2.4636943862134501E-2</v>
      </c>
      <c r="U128" s="16">
        <v>-1.1934897514720399E-15</v>
      </c>
      <c r="V128" s="16">
        <v>6.5780714209040501E-15</v>
      </c>
    </row>
    <row r="129" spans="1:22" x14ac:dyDescent="0.3">
      <c r="B129" t="s">
        <v>102</v>
      </c>
      <c r="C129">
        <v>8.9146589741651407</v>
      </c>
      <c r="D129">
        <v>-0.77957162812520997</v>
      </c>
      <c r="E129">
        <v>-5.1549762041331597</v>
      </c>
      <c r="F129">
        <v>4.5987930300828497</v>
      </c>
      <c r="G129">
        <v>-0.60891017761149402</v>
      </c>
      <c r="H129">
        <v>-2.5092917426950501</v>
      </c>
      <c r="I129">
        <v>-0.653979348739537</v>
      </c>
      <c r="J129">
        <v>0.40269235362581102</v>
      </c>
      <c r="K129">
        <v>1.7924701208518701</v>
      </c>
      <c r="L129">
        <v>-0.51780794168080502</v>
      </c>
      <c r="M129">
        <v>-1.9827612876331699</v>
      </c>
      <c r="N129">
        <v>-0.34707094058855698</v>
      </c>
      <c r="O129">
        <v>1.36116973860623</v>
      </c>
      <c r="P129">
        <v>-3.1114643856333202</v>
      </c>
      <c r="Q129">
        <v>-1.2571470463143399</v>
      </c>
      <c r="R129">
        <v>1.56254087064039</v>
      </c>
      <c r="S129">
        <v>0.29146561084638201</v>
      </c>
      <c r="T129">
        <v>-0.51699151016091804</v>
      </c>
      <c r="U129" s="16">
        <v>4.16333634234434E-16</v>
      </c>
      <c r="V129" s="16">
        <v>3.5665914666083201E-15</v>
      </c>
    </row>
    <row r="130" spans="1:22" x14ac:dyDescent="0.3">
      <c r="B130" t="s">
        <v>103</v>
      </c>
      <c r="C130">
        <v>10.251383298672099</v>
      </c>
      <c r="D130">
        <v>2.2849609003601699</v>
      </c>
      <c r="E130">
        <v>-0.49701333926180902</v>
      </c>
      <c r="F130">
        <v>4.1765590537718396</v>
      </c>
      <c r="G130">
        <v>-1.1428149858972101</v>
      </c>
      <c r="H130">
        <v>2.2343009392300299</v>
      </c>
      <c r="I130">
        <v>2.4407560327950701</v>
      </c>
      <c r="J130">
        <v>4.7412113726293601</v>
      </c>
      <c r="K130">
        <v>-0.661412553889688</v>
      </c>
      <c r="L130">
        <v>0.57085596383760595</v>
      </c>
      <c r="M130">
        <v>4.0838517389556399</v>
      </c>
      <c r="N130">
        <v>-0.15508691173898301</v>
      </c>
      <c r="O130">
        <v>-0.13530390042048099</v>
      </c>
      <c r="P130">
        <v>-1.0881991126413399</v>
      </c>
      <c r="Q130">
        <v>1.1035085362094099</v>
      </c>
      <c r="R130">
        <v>-0.18199549084376199</v>
      </c>
      <c r="S130">
        <v>7.7381691805033001E-2</v>
      </c>
      <c r="T130">
        <v>-2.7152352695998999E-2</v>
      </c>
      <c r="U130" s="16">
        <v>8.6042284408449602E-16</v>
      </c>
      <c r="V130" s="16">
        <v>4.5241588253475097E-15</v>
      </c>
    </row>
    <row r="131" spans="1:22" x14ac:dyDescent="0.3">
      <c r="B131" t="s">
        <v>104</v>
      </c>
      <c r="C131">
        <v>10.688219078282501</v>
      </c>
      <c r="D131">
        <v>0.49236450150543798</v>
      </c>
      <c r="E131">
        <v>-4.4659434322619997</v>
      </c>
      <c r="F131">
        <v>5.99174091019598</v>
      </c>
      <c r="G131">
        <v>0.85501979738186895</v>
      </c>
      <c r="H131">
        <v>-1.58617583546528</v>
      </c>
      <c r="I131">
        <v>-1.1960303653400599</v>
      </c>
      <c r="J131">
        <v>-1.1725825490528801</v>
      </c>
      <c r="K131">
        <v>1.9350225182396299</v>
      </c>
      <c r="L131">
        <v>3.2047323541624202</v>
      </c>
      <c r="M131">
        <v>-0.981579802964341</v>
      </c>
      <c r="N131">
        <v>1.3944532323668499</v>
      </c>
      <c r="O131">
        <v>-0.75775357468278404</v>
      </c>
      <c r="P131">
        <v>2.1524042664760099</v>
      </c>
      <c r="Q131">
        <v>0.74471777203398604</v>
      </c>
      <c r="R131">
        <v>-1.6945258059039701</v>
      </c>
      <c r="S131">
        <v>0.81495362968932605</v>
      </c>
      <c r="T131">
        <v>-0.50417060253833101</v>
      </c>
      <c r="U131" s="16">
        <v>1.70696790036118E-15</v>
      </c>
      <c r="V131" s="16">
        <v>4.19803081186387E-15</v>
      </c>
    </row>
    <row r="132" spans="1:22" x14ac:dyDescent="0.3">
      <c r="B132" t="s">
        <v>105</v>
      </c>
      <c r="C132">
        <v>11.194868113597799</v>
      </c>
      <c r="D132">
        <v>1.3526828224459</v>
      </c>
      <c r="E132">
        <v>4.4654979869144</v>
      </c>
      <c r="F132">
        <v>-4.8878056175570697</v>
      </c>
      <c r="G132">
        <v>0.69672130791505704</v>
      </c>
      <c r="H132">
        <v>1.3082690133399999</v>
      </c>
      <c r="I132">
        <v>-0.10209227885832101</v>
      </c>
      <c r="J132">
        <v>-1.93713031267853</v>
      </c>
      <c r="K132">
        <v>-1.30172887210001</v>
      </c>
      <c r="L132">
        <v>0.75816628299176703</v>
      </c>
      <c r="M132">
        <v>-1.6738891821612101</v>
      </c>
      <c r="N132">
        <v>-0.39260895065191798</v>
      </c>
      <c r="O132">
        <v>-1.6434088579273001</v>
      </c>
      <c r="P132">
        <v>-2.49224386680409</v>
      </c>
      <c r="Q132">
        <v>2.3593305745029798</v>
      </c>
      <c r="R132">
        <v>-0.61830446242656301</v>
      </c>
      <c r="S132">
        <v>1.07459527290406</v>
      </c>
      <c r="T132">
        <v>-0.138500271258509</v>
      </c>
      <c r="U132" s="16">
        <v>2.7755575615628899E-16</v>
      </c>
      <c r="V132" s="16">
        <v>4.8572257327350599E-15</v>
      </c>
    </row>
    <row r="133" spans="1:22" x14ac:dyDescent="0.3">
      <c r="B133" t="s">
        <v>108</v>
      </c>
      <c r="C133">
        <v>9.6150490336813395</v>
      </c>
      <c r="D133">
        <v>1.99943302003905</v>
      </c>
      <c r="E133">
        <v>-4.5800226534244999</v>
      </c>
      <c r="F133">
        <v>-3.1422016204040801</v>
      </c>
      <c r="G133">
        <v>0.93457068238777397</v>
      </c>
      <c r="H133">
        <v>-4.7796073838378996</v>
      </c>
      <c r="I133">
        <v>1.7963032516883499</v>
      </c>
      <c r="J133">
        <v>-3.97513102817791</v>
      </c>
      <c r="K133">
        <v>-4.25943636446656</v>
      </c>
      <c r="L133">
        <v>0.90996685985093095</v>
      </c>
      <c r="M133">
        <v>2.31197848436936</v>
      </c>
      <c r="N133">
        <v>-0.60169446084775202</v>
      </c>
      <c r="O133">
        <v>-0.32571855573437197</v>
      </c>
      <c r="P133">
        <v>0.50025066288904196</v>
      </c>
      <c r="Q133">
        <v>-1.08321863937506</v>
      </c>
      <c r="R133">
        <v>0.74943374999415102</v>
      </c>
      <c r="S133">
        <v>-8.6563479204917207E-2</v>
      </c>
      <c r="T133">
        <v>2.5517239774226898E-2</v>
      </c>
      <c r="U133" s="16">
        <v>2.2204460492503101E-16</v>
      </c>
      <c r="V133" s="16">
        <v>4.8017145815037997E-15</v>
      </c>
    </row>
    <row r="134" spans="1:22" x14ac:dyDescent="0.3">
      <c r="B134" t="s">
        <v>107</v>
      </c>
      <c r="C134">
        <v>9.4692022849820106</v>
      </c>
      <c r="D134">
        <v>1.0466848786523899</v>
      </c>
      <c r="E134">
        <v>-1.59299796457619</v>
      </c>
      <c r="F134">
        <v>-3.2446282382301601</v>
      </c>
      <c r="G134">
        <v>1.53028162115677</v>
      </c>
      <c r="H134">
        <v>-2.4323657134254302</v>
      </c>
      <c r="I134">
        <v>-0.59063740280980204</v>
      </c>
      <c r="J134">
        <v>1.48552043635404</v>
      </c>
      <c r="K134">
        <v>0.98796813532307504</v>
      </c>
      <c r="L134">
        <v>-6.0657529076447902</v>
      </c>
      <c r="M134">
        <v>7.0722436654333198E-2</v>
      </c>
      <c r="N134">
        <v>0.97167576327062699</v>
      </c>
      <c r="O134">
        <v>1.1981861857971401</v>
      </c>
      <c r="P134">
        <v>1.42484661728756</v>
      </c>
      <c r="Q134">
        <v>0.94828935520869895</v>
      </c>
      <c r="R134">
        <v>-0.35261577985635401</v>
      </c>
      <c r="S134">
        <v>1.01189810143657</v>
      </c>
      <c r="T134">
        <v>0.13354844310874001</v>
      </c>
      <c r="U134" s="16">
        <v>1.7208456881689901E-15</v>
      </c>
      <c r="V134" s="16">
        <v>4.8294701571194302E-15</v>
      </c>
    </row>
    <row r="135" spans="1:22" x14ac:dyDescent="0.3">
      <c r="B135" t="s">
        <v>106</v>
      </c>
      <c r="C135">
        <v>14.0819757499027</v>
      </c>
      <c r="D135">
        <v>4.0528958955954604</v>
      </c>
      <c r="E135">
        <v>0.72586200051838801</v>
      </c>
      <c r="F135">
        <v>-7.9045830233264498</v>
      </c>
      <c r="G135">
        <v>0.56100150760023404</v>
      </c>
      <c r="H135">
        <v>3.3242860842098101</v>
      </c>
      <c r="I135">
        <v>-0.78954844807298596</v>
      </c>
      <c r="J135">
        <v>2.9567538381188601</v>
      </c>
      <c r="K135">
        <v>1.26286107954461</v>
      </c>
      <c r="L135">
        <v>2.50134165787281</v>
      </c>
      <c r="M135">
        <v>-0.72966741661682299</v>
      </c>
      <c r="N135">
        <v>0.27268461224486601</v>
      </c>
      <c r="O135">
        <v>1.0170689073872501</v>
      </c>
      <c r="P135">
        <v>0.94902755643701098</v>
      </c>
      <c r="Q135">
        <v>-1.8333945316271001</v>
      </c>
      <c r="R135">
        <v>0.177844765927025</v>
      </c>
      <c r="S135">
        <v>-0.61426229296818602</v>
      </c>
      <c r="T135">
        <v>-0.76883436885264</v>
      </c>
      <c r="U135" s="16">
        <v>1.11022302462516E-16</v>
      </c>
      <c r="V135" s="16">
        <v>5.2180482157382397E-15</v>
      </c>
    </row>
    <row r="136" spans="1:22" x14ac:dyDescent="0.3">
      <c r="B136" t="s">
        <v>109</v>
      </c>
      <c r="C136">
        <v>-0.62550672700531096</v>
      </c>
      <c r="D136">
        <v>0.92709399233143297</v>
      </c>
      <c r="E136">
        <v>-0.17256971904558799</v>
      </c>
      <c r="F136">
        <v>-0.51317671915290097</v>
      </c>
      <c r="G136">
        <v>3.3045556552061001E-3</v>
      </c>
      <c r="H136">
        <v>0.38715856373127</v>
      </c>
      <c r="I136">
        <v>-7.7037143882249401E-2</v>
      </c>
      <c r="J136">
        <v>-7.06317413806829E-2</v>
      </c>
      <c r="K136">
        <v>1.3828028235381999</v>
      </c>
      <c r="L136">
        <v>0.73238957199289101</v>
      </c>
      <c r="M136">
        <v>-0.10800343221083999</v>
      </c>
      <c r="N136">
        <v>0.76304328952212996</v>
      </c>
      <c r="O136">
        <v>-0.22946761440687499</v>
      </c>
      <c r="P136">
        <v>-0.42154401409459802</v>
      </c>
      <c r="Q136">
        <v>-0.87896388294596295</v>
      </c>
      <c r="R136">
        <v>-0.32520525092872798</v>
      </c>
      <c r="S136">
        <v>0.14738709784822801</v>
      </c>
      <c r="T136">
        <v>2.8991552288153901</v>
      </c>
      <c r="U136" s="16">
        <v>6.8101774219897506E-14</v>
      </c>
      <c r="V136" s="16">
        <v>5.2180482157382397E-15</v>
      </c>
    </row>
    <row r="137" spans="1:22" x14ac:dyDescent="0.3">
      <c r="B137" t="s">
        <v>110</v>
      </c>
      <c r="C137">
        <v>-1.4942872731239201</v>
      </c>
      <c r="D137">
        <v>-0.46570204883115901</v>
      </c>
      <c r="E137">
        <v>-0.41251099011919701</v>
      </c>
      <c r="F137">
        <v>0.97192994334503102</v>
      </c>
      <c r="G137">
        <v>0.60003441459194495</v>
      </c>
      <c r="H137">
        <v>-1.3714005251966599</v>
      </c>
      <c r="I137">
        <v>0.15617996322549699</v>
      </c>
      <c r="J137">
        <v>0.586519819191757</v>
      </c>
      <c r="K137">
        <v>-0.501913651081069</v>
      </c>
      <c r="L137">
        <v>-1.10353397762018</v>
      </c>
      <c r="M137">
        <v>-1.08663605006508</v>
      </c>
      <c r="N137">
        <v>-0.83971604828000401</v>
      </c>
      <c r="O137">
        <v>-0.93079484013547398</v>
      </c>
      <c r="P137">
        <v>0.39554346058585199</v>
      </c>
      <c r="Q137">
        <v>1.2974132567076</v>
      </c>
      <c r="R137">
        <v>4.63546326196747E-2</v>
      </c>
      <c r="S137">
        <v>-2.86235420003668</v>
      </c>
      <c r="T137">
        <v>-0.92541799716718798</v>
      </c>
      <c r="U137" s="16">
        <v>6.7924832425347896E-14</v>
      </c>
      <c r="V137" s="16">
        <v>4.5310977192514201E-15</v>
      </c>
    </row>
    <row r="138" spans="1:22" x14ac:dyDescent="0.3">
      <c r="B138" t="s">
        <v>111</v>
      </c>
      <c r="C138">
        <v>-0.76140631325895702</v>
      </c>
      <c r="D138">
        <v>0.89444243889119601</v>
      </c>
      <c r="E138">
        <v>9.96566717359577E-2</v>
      </c>
      <c r="F138">
        <v>0.15379666756229601</v>
      </c>
      <c r="G138">
        <v>-0.183940736733677</v>
      </c>
      <c r="H138">
        <v>-0.39245451399125703</v>
      </c>
      <c r="I138">
        <v>1.07878808644626</v>
      </c>
      <c r="J138">
        <v>0.78462112600720701</v>
      </c>
      <c r="K138">
        <v>1.12684053927651</v>
      </c>
      <c r="L138">
        <v>0.43785657600008199</v>
      </c>
      <c r="M138">
        <v>-1.0389146247965699</v>
      </c>
      <c r="N138">
        <v>1.2111581640325999</v>
      </c>
      <c r="O138">
        <v>-1.7552005429489099</v>
      </c>
      <c r="P138">
        <v>1.0153335993988699</v>
      </c>
      <c r="Q138">
        <v>1.1239166391888999</v>
      </c>
      <c r="R138">
        <v>2.56614873892525</v>
      </c>
      <c r="S138">
        <v>-0.99527218898956005</v>
      </c>
      <c r="T138">
        <v>1.1392870565568201</v>
      </c>
      <c r="U138" s="16">
        <v>-6.6516236962854704E-14</v>
      </c>
      <c r="V138" s="16">
        <v>4.9561049708657402E-15</v>
      </c>
    </row>
    <row r="139" spans="1:22" x14ac:dyDescent="0.3">
      <c r="B139" t="s">
        <v>112</v>
      </c>
      <c r="C139">
        <v>-1.35838768687028</v>
      </c>
      <c r="D139">
        <v>-0.43305049539090601</v>
      </c>
      <c r="E139">
        <v>-0.68473738090075298</v>
      </c>
      <c r="F139">
        <v>0.304956556629844</v>
      </c>
      <c r="G139">
        <v>0.78727970698085203</v>
      </c>
      <c r="H139">
        <v>-0.59178744747414402</v>
      </c>
      <c r="I139">
        <v>-0.99964526710299595</v>
      </c>
      <c r="J139">
        <v>-0.26873304819614502</v>
      </c>
      <c r="K139">
        <v>-0.245951366819394</v>
      </c>
      <c r="L139">
        <v>-0.80900098162733503</v>
      </c>
      <c r="M139">
        <v>-0.155724857479378</v>
      </c>
      <c r="N139">
        <v>-1.2878309227904901</v>
      </c>
      <c r="O139">
        <v>0.59493808840655904</v>
      </c>
      <c r="P139">
        <v>-1.0413341529076301</v>
      </c>
      <c r="Q139">
        <v>-0.70546726542730298</v>
      </c>
      <c r="R139">
        <v>-2.8449993572343302</v>
      </c>
      <c r="S139">
        <v>-1.7196949131989001</v>
      </c>
      <c r="T139">
        <v>0.83445017509133601</v>
      </c>
      <c r="U139" s="16">
        <v>-6.6648075947028903E-14</v>
      </c>
      <c r="V139" s="16">
        <v>4.9751869291014804E-15</v>
      </c>
    </row>
    <row r="141" spans="1:22" x14ac:dyDescent="0.3">
      <c r="A141" s="1" t="s">
        <v>122</v>
      </c>
    </row>
    <row r="142" spans="1:22" x14ac:dyDescent="0.3">
      <c r="B142" t="s">
        <v>92</v>
      </c>
      <c r="C142" t="s">
        <v>71</v>
      </c>
      <c r="D142" t="s">
        <v>72</v>
      </c>
      <c r="E142" t="s">
        <v>73</v>
      </c>
      <c r="F142" t="s">
        <v>74</v>
      </c>
      <c r="G142" t="s">
        <v>75</v>
      </c>
      <c r="H142" t="s">
        <v>76</v>
      </c>
      <c r="I142" t="s">
        <v>77</v>
      </c>
      <c r="J142" t="s">
        <v>78</v>
      </c>
      <c r="K142" t="s">
        <v>79</v>
      </c>
      <c r="L142" t="s">
        <v>80</v>
      </c>
      <c r="M142" t="s">
        <v>81</v>
      </c>
      <c r="N142" t="s">
        <v>82</v>
      </c>
      <c r="O142" t="s">
        <v>83</v>
      </c>
      <c r="P142" t="s">
        <v>84</v>
      </c>
      <c r="Q142" t="s">
        <v>85</v>
      </c>
      <c r="R142" t="s">
        <v>86</v>
      </c>
      <c r="S142" t="s">
        <v>87</v>
      </c>
      <c r="T142" t="s">
        <v>88</v>
      </c>
      <c r="U142" t="s">
        <v>89</v>
      </c>
      <c r="V142" t="s">
        <v>90</v>
      </c>
    </row>
    <row r="143" spans="1:22" x14ac:dyDescent="0.3">
      <c r="B143" t="s">
        <v>93</v>
      </c>
      <c r="C143">
        <v>-15.001190748625101</v>
      </c>
      <c r="D143">
        <v>7.3441163217568297</v>
      </c>
      <c r="E143">
        <v>8.2915083202341506</v>
      </c>
      <c r="F143">
        <v>1.31049593965327</v>
      </c>
      <c r="G143">
        <v>2.08033849451063</v>
      </c>
      <c r="H143">
        <v>-6.12176793217622</v>
      </c>
      <c r="I143">
        <v>1.4594871590938601</v>
      </c>
      <c r="J143">
        <v>-3.3002861367517999</v>
      </c>
      <c r="K143">
        <v>1.5767159634640899</v>
      </c>
      <c r="L143">
        <v>-1.5922097276461301E-2</v>
      </c>
      <c r="M143">
        <v>0.20495886192365201</v>
      </c>
      <c r="N143">
        <v>-0.32622712516976299</v>
      </c>
      <c r="O143">
        <v>1.4100720309989901E-2</v>
      </c>
      <c r="P143">
        <v>-1.9048765088102699</v>
      </c>
      <c r="Q143">
        <v>0.38070896533806198</v>
      </c>
      <c r="R143">
        <v>-0.40634694186656101</v>
      </c>
      <c r="S143">
        <v>0.206771632392108</v>
      </c>
      <c r="T143">
        <v>-0.176279262839344</v>
      </c>
      <c r="U143" s="16">
        <v>-1.4085954624931699E-15</v>
      </c>
      <c r="V143" s="16">
        <v>5.89112092441724E-15</v>
      </c>
    </row>
    <row r="144" spans="1:22" x14ac:dyDescent="0.3">
      <c r="B144" t="s">
        <v>94</v>
      </c>
      <c r="C144">
        <v>-11.880063804618</v>
      </c>
      <c r="D144">
        <v>10.435291772466099</v>
      </c>
      <c r="E144">
        <v>-2.2136660399528498</v>
      </c>
      <c r="F144">
        <v>-0.83816960170236998</v>
      </c>
      <c r="G144">
        <v>-6.76361509638234</v>
      </c>
      <c r="H144">
        <v>-3.48086378856866</v>
      </c>
      <c r="I144">
        <v>1.4959500295422099</v>
      </c>
      <c r="J144">
        <v>0.44769234066041202</v>
      </c>
      <c r="K144">
        <v>-2.50668983466081</v>
      </c>
      <c r="L144">
        <v>0.30352372966513402</v>
      </c>
      <c r="M144">
        <v>1.1119844401006</v>
      </c>
      <c r="N144">
        <v>0.96774840220422098</v>
      </c>
      <c r="O144">
        <v>9.0452546238147094E-2</v>
      </c>
      <c r="P144">
        <v>1.69960349943747</v>
      </c>
      <c r="Q144">
        <v>-0.85137417357552203</v>
      </c>
      <c r="R144">
        <v>0.96853640435113997</v>
      </c>
      <c r="S144">
        <v>-0.17351704796776099</v>
      </c>
      <c r="T144">
        <v>-0.55665713787265203</v>
      </c>
      <c r="U144" s="16">
        <v>-1.12410081243297E-15</v>
      </c>
      <c r="V144" s="16">
        <v>8.7620882771588495E-15</v>
      </c>
    </row>
    <row r="145" spans="2:22" x14ac:dyDescent="0.3">
      <c r="B145" t="s">
        <v>95</v>
      </c>
      <c r="C145">
        <v>-12.598462246514501</v>
      </c>
      <c r="D145">
        <v>10.7020106680687</v>
      </c>
      <c r="E145">
        <v>-0.99652773395348804</v>
      </c>
      <c r="F145">
        <v>-2.0540514993708898</v>
      </c>
      <c r="G145">
        <v>-0.52069681354428499</v>
      </c>
      <c r="H145">
        <v>3.36934663879858</v>
      </c>
      <c r="I145">
        <v>5.7312921242628302E-2</v>
      </c>
      <c r="J145">
        <v>5.6624647518307896</v>
      </c>
      <c r="K145">
        <v>-0.77821633142375701</v>
      </c>
      <c r="L145">
        <v>-3.3746557675035503E-2</v>
      </c>
      <c r="M145">
        <v>-0.40784453531800102</v>
      </c>
      <c r="N145">
        <v>-1.22469348493164</v>
      </c>
      <c r="O145">
        <v>0.590151622927792</v>
      </c>
      <c r="P145">
        <v>-2.08820965004473</v>
      </c>
      <c r="Q145">
        <v>1.17338787382228</v>
      </c>
      <c r="R145">
        <v>-0.26519281336779799</v>
      </c>
      <c r="S145">
        <v>-0.23595294162761499</v>
      </c>
      <c r="T145">
        <v>0.118092581091022</v>
      </c>
      <c r="U145" s="16">
        <v>-7.3205330686221299E-16</v>
      </c>
      <c r="V145" s="16">
        <v>5.8616306253256304E-15</v>
      </c>
    </row>
    <row r="146" spans="2:22" x14ac:dyDescent="0.3">
      <c r="B146" t="s">
        <v>96</v>
      </c>
      <c r="C146">
        <v>-17.164496833717202</v>
      </c>
      <c r="D146">
        <v>9.1960796995420395</v>
      </c>
      <c r="E146">
        <v>3.14480843781135E-2</v>
      </c>
      <c r="F146">
        <v>3.1812149100272098</v>
      </c>
      <c r="G146">
        <v>5.1966022774741996</v>
      </c>
      <c r="H146">
        <v>5.8734769794836801</v>
      </c>
      <c r="I146">
        <v>-2.5601859466355998</v>
      </c>
      <c r="J146">
        <v>-2.0107270665932599</v>
      </c>
      <c r="K146">
        <v>1.27833798700255</v>
      </c>
      <c r="L146">
        <v>5.6475173094481003E-2</v>
      </c>
      <c r="M146">
        <v>0.32105654315898602</v>
      </c>
      <c r="N146">
        <v>1.08434959726879</v>
      </c>
      <c r="O146">
        <v>-3.5890365035055202E-2</v>
      </c>
      <c r="P146">
        <v>1.33649490396916</v>
      </c>
      <c r="Q146">
        <v>-0.44766387919109002</v>
      </c>
      <c r="R146">
        <v>0.64993193734443799</v>
      </c>
      <c r="S146">
        <v>-0.15083978296033401</v>
      </c>
      <c r="T146">
        <v>-0.55210383121931905</v>
      </c>
      <c r="U146" s="16">
        <v>-5.0480453150925096E-16</v>
      </c>
      <c r="V146" s="16">
        <v>3.9551695252271202E-15</v>
      </c>
    </row>
    <row r="147" spans="2:22" x14ac:dyDescent="0.3">
      <c r="B147" t="s">
        <v>97</v>
      </c>
      <c r="C147">
        <v>-11.157109439295301</v>
      </c>
      <c r="D147">
        <v>-12.565219834958199</v>
      </c>
      <c r="E147">
        <v>5.1477721825222504</v>
      </c>
      <c r="F147">
        <v>-2.9690419251358202</v>
      </c>
      <c r="G147">
        <v>2.34415802187474</v>
      </c>
      <c r="H147">
        <v>-3.2354517606164301</v>
      </c>
      <c r="I147">
        <v>-4.0151111333025398</v>
      </c>
      <c r="J147">
        <v>3.8258280542506</v>
      </c>
      <c r="K147">
        <v>0.40838903917429797</v>
      </c>
      <c r="L147">
        <v>1.0599299345552899</v>
      </c>
      <c r="M147">
        <v>0.42548081269370203</v>
      </c>
      <c r="N147">
        <v>-0.31403786935575101</v>
      </c>
      <c r="O147">
        <v>0.53706847467767604</v>
      </c>
      <c r="P147">
        <v>0.59331265126598898</v>
      </c>
      <c r="Q147">
        <v>-1.4364108831234801</v>
      </c>
      <c r="R147">
        <v>0.28414854201022</v>
      </c>
      <c r="S147">
        <v>-0.41320508365909803</v>
      </c>
      <c r="T147">
        <v>-0.554517445607841</v>
      </c>
      <c r="U147" s="16">
        <v>-1.31318567131444E-15</v>
      </c>
      <c r="V147" s="16">
        <v>6.6405214660392199E-15</v>
      </c>
    </row>
    <row r="148" spans="2:22" x14ac:dyDescent="0.3">
      <c r="B148" t="s">
        <v>98</v>
      </c>
      <c r="C148">
        <v>-8.7703663918330008</v>
      </c>
      <c r="D148">
        <v>-10.181070288086</v>
      </c>
      <c r="E148">
        <v>-2.34363148824756</v>
      </c>
      <c r="F148">
        <v>-0.71031315530116701</v>
      </c>
      <c r="G148">
        <v>0.42624356893851301</v>
      </c>
      <c r="H148">
        <v>1.2172047308366301</v>
      </c>
      <c r="I148">
        <v>3.30082885290091</v>
      </c>
      <c r="J148">
        <v>0.130943725173049</v>
      </c>
      <c r="K148">
        <v>0.97205958113387403</v>
      </c>
      <c r="L148">
        <v>3.6114565529828102</v>
      </c>
      <c r="M148">
        <v>2.5941654768330902</v>
      </c>
      <c r="N148">
        <v>2.0031839345392202</v>
      </c>
      <c r="O148">
        <v>1.9017534505907201E-2</v>
      </c>
      <c r="P148">
        <v>-2.3895955835166401E-2</v>
      </c>
      <c r="Q148">
        <v>1.90438924211241</v>
      </c>
      <c r="R148">
        <v>-0.200379007315166</v>
      </c>
      <c r="S148">
        <v>9.9140200243088297E-2</v>
      </c>
      <c r="T148">
        <v>0.29811461954091101</v>
      </c>
      <c r="U148" s="16">
        <v>-1.4224732503009801E-16</v>
      </c>
      <c r="V148" s="16">
        <v>5.59274848654923E-15</v>
      </c>
    </row>
    <row r="149" spans="2:22" x14ac:dyDescent="0.3">
      <c r="B149" t="s">
        <v>99</v>
      </c>
      <c r="C149">
        <v>-13.412263290789801</v>
      </c>
      <c r="D149">
        <v>-10.1026509715425</v>
      </c>
      <c r="E149">
        <v>-2.9200299059316199</v>
      </c>
      <c r="F149">
        <v>0.74023483261436795</v>
      </c>
      <c r="G149">
        <v>-3.3735272327036099</v>
      </c>
      <c r="H149">
        <v>0.53203284086039304</v>
      </c>
      <c r="I149">
        <v>-3.98814338038822</v>
      </c>
      <c r="J149">
        <v>-2.8097889620834202</v>
      </c>
      <c r="K149">
        <v>-2.7236304189339702</v>
      </c>
      <c r="L149">
        <v>-3.3054235942749699</v>
      </c>
      <c r="M149">
        <v>-0.59798216770705603</v>
      </c>
      <c r="N149">
        <v>0.76067865293686998</v>
      </c>
      <c r="O149">
        <v>0.290267875279066</v>
      </c>
      <c r="P149">
        <v>-1.10321751605217</v>
      </c>
      <c r="Q149">
        <v>1.39238600145396</v>
      </c>
      <c r="R149">
        <v>-7.5649503334227305E-2</v>
      </c>
      <c r="S149">
        <v>0.27330291251863598</v>
      </c>
      <c r="T149">
        <v>-0.114244877499436</v>
      </c>
      <c r="U149" s="16">
        <v>-2.2360585605341E-15</v>
      </c>
      <c r="V149" s="16">
        <v>6.7862382380212701E-15</v>
      </c>
    </row>
    <row r="150" spans="2:22" x14ac:dyDescent="0.3">
      <c r="B150" t="s">
        <v>100</v>
      </c>
      <c r="C150">
        <v>-11.6862064876949</v>
      </c>
      <c r="D150">
        <v>-9.4865965219233708</v>
      </c>
      <c r="E150">
        <v>-2.4983838176252</v>
      </c>
      <c r="F150">
        <v>-0.62397939643811995</v>
      </c>
      <c r="G150">
        <v>-1.27954521217944</v>
      </c>
      <c r="H150">
        <v>3.0048809126757798</v>
      </c>
      <c r="I150">
        <v>5.1385926913669602</v>
      </c>
      <c r="J150">
        <v>-1.49134127376343</v>
      </c>
      <c r="K150">
        <v>1.49287527650219</v>
      </c>
      <c r="L150">
        <v>-0.82070259238659504</v>
      </c>
      <c r="M150">
        <v>-1.60451565428543</v>
      </c>
      <c r="N150">
        <v>-1.88295711236659</v>
      </c>
      <c r="O150">
        <v>0.179335211935956</v>
      </c>
      <c r="P150">
        <v>-0.55376560922739104</v>
      </c>
      <c r="Q150">
        <v>-1.70525901926264</v>
      </c>
      <c r="R150">
        <v>0.75473514024419197</v>
      </c>
      <c r="S150">
        <v>-0.26933746877660297</v>
      </c>
      <c r="T150">
        <v>-0.55508757996940405</v>
      </c>
      <c r="U150" s="16">
        <v>-4.7357950894166804E-16</v>
      </c>
      <c r="V150" s="16">
        <v>4.9786563760534403E-15</v>
      </c>
    </row>
    <row r="151" spans="2:22" x14ac:dyDescent="0.3">
      <c r="B151" t="s">
        <v>101</v>
      </c>
      <c r="C151">
        <v>15.689252272863801</v>
      </c>
      <c r="D151">
        <v>-3.0558212066511401</v>
      </c>
      <c r="E151">
        <v>10.3596995722472</v>
      </c>
      <c r="F151">
        <v>5.3058362242498198</v>
      </c>
      <c r="G151">
        <v>0.63803167463950905</v>
      </c>
      <c r="H151">
        <v>2.3819630463517401</v>
      </c>
      <c r="I151">
        <v>2.3514242601372799</v>
      </c>
      <c r="J151">
        <v>0.95378634161017695</v>
      </c>
      <c r="K151">
        <v>-4.4673807088313398</v>
      </c>
      <c r="L151">
        <v>6.0980530683106202E-2</v>
      </c>
      <c r="M151">
        <v>-0.52243694600350798</v>
      </c>
      <c r="N151">
        <v>0.89701034483432796</v>
      </c>
      <c r="O151">
        <v>0.73217556623749402</v>
      </c>
      <c r="P151">
        <v>-3.3093983591356298E-2</v>
      </c>
      <c r="Q151">
        <v>-0.21968016865429199</v>
      </c>
      <c r="R151">
        <v>5.7913708552780101E-2</v>
      </c>
      <c r="S151">
        <v>-0.32531462037282899</v>
      </c>
      <c r="T151">
        <v>-7.6286125022440601E-2</v>
      </c>
      <c r="U151" s="16">
        <v>7.59808882477842E-16</v>
      </c>
      <c r="V151" s="16">
        <v>2.7131075164277298E-15</v>
      </c>
    </row>
    <row r="152" spans="2:22" x14ac:dyDescent="0.3">
      <c r="B152" t="s">
        <v>102</v>
      </c>
      <c r="C152">
        <v>10.729546282346201</v>
      </c>
      <c r="D152">
        <v>-0.73004341097853997</v>
      </c>
      <c r="E152">
        <v>-5.66505342302007</v>
      </c>
      <c r="F152">
        <v>4.2902725021049299</v>
      </c>
      <c r="G152">
        <v>1.4248125465627</v>
      </c>
      <c r="H152">
        <v>-1.5776186061985</v>
      </c>
      <c r="I152">
        <v>8.4847988034918206E-2</v>
      </c>
      <c r="J152">
        <v>2.2486230467799202</v>
      </c>
      <c r="K152">
        <v>0.458920292409144</v>
      </c>
      <c r="L152">
        <v>-1.6264309486502899</v>
      </c>
      <c r="M152">
        <v>1.1603382411318599</v>
      </c>
      <c r="N152">
        <v>1.14438436071406</v>
      </c>
      <c r="O152">
        <v>-3.0845484759891799</v>
      </c>
      <c r="P152">
        <v>-1.53564285188341</v>
      </c>
      <c r="Q152">
        <v>-1.1170515811616</v>
      </c>
      <c r="R152">
        <v>-1.59648085294464E-2</v>
      </c>
      <c r="S152">
        <v>-0.160748260062405</v>
      </c>
      <c r="T152">
        <v>-0.54675724191713304</v>
      </c>
      <c r="U152" s="16">
        <v>7.63278329429795E-17</v>
      </c>
      <c r="V152" s="16">
        <v>4.0384362520740101E-15</v>
      </c>
    </row>
    <row r="153" spans="2:22" x14ac:dyDescent="0.3">
      <c r="B153" t="s">
        <v>103</v>
      </c>
      <c r="C153">
        <v>13.0463539025796</v>
      </c>
      <c r="D153">
        <v>0.21271312925025601</v>
      </c>
      <c r="E153">
        <v>0.219703280838315</v>
      </c>
      <c r="F153">
        <v>5.22185361559609</v>
      </c>
      <c r="G153">
        <v>-5.3945672583244502</v>
      </c>
      <c r="H153">
        <v>0.815506885915117</v>
      </c>
      <c r="I153">
        <v>-3.3425263144424999</v>
      </c>
      <c r="J153">
        <v>-0.84468816786552903</v>
      </c>
      <c r="K153">
        <v>2.1582502661723502</v>
      </c>
      <c r="L153">
        <v>4.1821317331454804</v>
      </c>
      <c r="M153">
        <v>-0.30616590505830499</v>
      </c>
      <c r="N153">
        <v>-1.71868987612139</v>
      </c>
      <c r="O153">
        <v>2.37641800361734E-2</v>
      </c>
      <c r="P153">
        <v>-0.53458566286685605</v>
      </c>
      <c r="Q153">
        <v>0.182094743579512</v>
      </c>
      <c r="R153">
        <v>0.48707234021182</v>
      </c>
      <c r="S153">
        <v>0.421161029147539</v>
      </c>
      <c r="T153">
        <v>-0.209637255192825</v>
      </c>
      <c r="U153" s="16">
        <v>-4.2327252813834098E-16</v>
      </c>
      <c r="V153" s="16">
        <v>1.4641066137244299E-15</v>
      </c>
    </row>
    <row r="154" spans="2:22" x14ac:dyDescent="0.3">
      <c r="B154" t="s">
        <v>104</v>
      </c>
      <c r="C154">
        <v>11.7548793306505</v>
      </c>
      <c r="D154">
        <v>-5.0135356039519699E-2</v>
      </c>
      <c r="E154">
        <v>-5.0311732963133897</v>
      </c>
      <c r="F154">
        <v>4.3485720250920803</v>
      </c>
      <c r="G154">
        <v>1.5702667047161201</v>
      </c>
      <c r="H154">
        <v>-3.1401916301467301</v>
      </c>
      <c r="I154">
        <v>0.92620441739456205</v>
      </c>
      <c r="J154">
        <v>1.7268273117506501</v>
      </c>
      <c r="K154">
        <v>2.7789785990883602</v>
      </c>
      <c r="L154">
        <v>-2.82508997545253</v>
      </c>
      <c r="M154">
        <v>-2.9312742700863901E-2</v>
      </c>
      <c r="N154">
        <v>-1.4467995457448099E-2</v>
      </c>
      <c r="O154">
        <v>2.8471870883138002</v>
      </c>
      <c r="P154">
        <v>1.00622607658297</v>
      </c>
      <c r="Q154">
        <v>1.0184912046136301</v>
      </c>
      <c r="R154">
        <v>0.24784016654627999</v>
      </c>
      <c r="S154">
        <v>-0.19674523478456499</v>
      </c>
      <c r="T154">
        <v>-0.10780095393674501</v>
      </c>
      <c r="U154" s="16">
        <v>8.1185058675714602E-16</v>
      </c>
      <c r="V154" s="16">
        <v>4.6317116808580702E-15</v>
      </c>
    </row>
    <row r="155" spans="2:22" x14ac:dyDescent="0.3">
      <c r="B155" t="s">
        <v>105</v>
      </c>
      <c r="C155">
        <v>13.7740288979446</v>
      </c>
      <c r="D155">
        <v>0.115116003330619</v>
      </c>
      <c r="E155">
        <v>4.9416301940887903</v>
      </c>
      <c r="F155">
        <v>-4.3123533638795699</v>
      </c>
      <c r="G155">
        <v>0.48093834990185802</v>
      </c>
      <c r="H155">
        <v>1.4085299675465901</v>
      </c>
      <c r="I155">
        <v>0.18660153294119</v>
      </c>
      <c r="J155">
        <v>-0.36915118737515901</v>
      </c>
      <c r="K155">
        <v>0.31578709025166901</v>
      </c>
      <c r="L155">
        <v>-2.5349575384783298</v>
      </c>
      <c r="M155">
        <v>2.37060929054809</v>
      </c>
      <c r="N155">
        <v>-1.95481773945852</v>
      </c>
      <c r="O155">
        <v>-1.15895377087689</v>
      </c>
      <c r="P155">
        <v>0.81019030052959795</v>
      </c>
      <c r="Q155">
        <v>1.20326972783773</v>
      </c>
      <c r="R155">
        <v>1.36225167737136</v>
      </c>
      <c r="S155">
        <v>1.1624263855007899</v>
      </c>
      <c r="T155">
        <v>-8.5363245350239106E-2</v>
      </c>
      <c r="U155" s="16">
        <v>1.9255430583342601E-16</v>
      </c>
      <c r="V155" s="16">
        <v>3.51281503885303E-15</v>
      </c>
    </row>
    <row r="156" spans="2:22" x14ac:dyDescent="0.3">
      <c r="B156" t="s">
        <v>108</v>
      </c>
      <c r="C156">
        <v>12.2130529760207</v>
      </c>
      <c r="D156">
        <v>2.4686987517495198</v>
      </c>
      <c r="E156">
        <v>-7.8121937493318097</v>
      </c>
      <c r="F156">
        <v>-2.6694570570291698</v>
      </c>
      <c r="G156">
        <v>4.6509105461366396</v>
      </c>
      <c r="H156">
        <v>-1.05005907758836</v>
      </c>
      <c r="I156">
        <v>-0.53147828463300795</v>
      </c>
      <c r="J156">
        <v>-2.62254338840888</v>
      </c>
      <c r="K156">
        <v>-3.8267461122828101</v>
      </c>
      <c r="L156">
        <v>1.9579950834492399</v>
      </c>
      <c r="M156">
        <v>1.25116113495416</v>
      </c>
      <c r="N156">
        <v>-1.45332849310185</v>
      </c>
      <c r="O156">
        <v>1.2724631721806401</v>
      </c>
      <c r="P156">
        <v>-0.72264590999326295</v>
      </c>
      <c r="Q156">
        <v>-0.90788818553124295</v>
      </c>
      <c r="R156">
        <v>-0.38316253992137</v>
      </c>
      <c r="S156">
        <v>7.7380259632612802E-2</v>
      </c>
      <c r="T156">
        <v>-0.15032213541147599</v>
      </c>
      <c r="U156" s="16">
        <v>1.38777878078145E-15</v>
      </c>
      <c r="V156" s="16">
        <v>4.9370230126299898E-15</v>
      </c>
    </row>
    <row r="157" spans="2:22" x14ac:dyDescent="0.3">
      <c r="B157" t="s">
        <v>107</v>
      </c>
      <c r="C157">
        <v>11.6803502610796</v>
      </c>
      <c r="D157">
        <v>1.70776111429442</v>
      </c>
      <c r="E157">
        <v>-1.36850131281236</v>
      </c>
      <c r="F157">
        <v>-4.6040899796972097</v>
      </c>
      <c r="G157">
        <v>2.12552883717867</v>
      </c>
      <c r="H157">
        <v>-1.7084366781504801</v>
      </c>
      <c r="I157">
        <v>0.16284663563365401</v>
      </c>
      <c r="J157">
        <v>-0.155630586350848</v>
      </c>
      <c r="K157">
        <v>3.3897108082020601E-2</v>
      </c>
      <c r="L157">
        <v>1.54890088997459</v>
      </c>
      <c r="M157">
        <v>-4.08757380735622</v>
      </c>
      <c r="N157">
        <v>1.63856968866731</v>
      </c>
      <c r="O157">
        <v>-0.83047327506152102</v>
      </c>
      <c r="P157">
        <v>0.13824438803233699</v>
      </c>
      <c r="Q157">
        <v>1.2216350018206601</v>
      </c>
      <c r="R157">
        <v>1.12092525128093</v>
      </c>
      <c r="S157">
        <v>0.153170323291559</v>
      </c>
      <c r="T157">
        <v>-0.56782619285350899</v>
      </c>
      <c r="U157" s="16">
        <v>-1.5612511283791301E-17</v>
      </c>
      <c r="V157" s="16">
        <v>3.42434414157822E-15</v>
      </c>
    </row>
    <row r="158" spans="2:22" x14ac:dyDescent="0.3">
      <c r="B158" t="s">
        <v>106</v>
      </c>
      <c r="C158">
        <v>17.708778603845602</v>
      </c>
      <c r="D158">
        <v>2.9900537755735299</v>
      </c>
      <c r="E158">
        <v>2.8624727291646899</v>
      </c>
      <c r="F158">
        <v>-5.6212157131209999</v>
      </c>
      <c r="G158">
        <v>-3.26058446026083</v>
      </c>
      <c r="H158">
        <v>2.45620129159281</v>
      </c>
      <c r="I158">
        <v>-0.91062976142198504</v>
      </c>
      <c r="J158">
        <v>-1.6533841808829</v>
      </c>
      <c r="K158">
        <v>2.5737374124541801</v>
      </c>
      <c r="L158">
        <v>-1.0652741438620299</v>
      </c>
      <c r="M158">
        <v>0.80278191789118403</v>
      </c>
      <c r="N158">
        <v>1.6883070768883399</v>
      </c>
      <c r="O158">
        <v>0.77625756458457396</v>
      </c>
      <c r="P158">
        <v>-0.74026941952233605</v>
      </c>
      <c r="Q158">
        <v>-0.88777805923434705</v>
      </c>
      <c r="R158">
        <v>-1.0231391009409601</v>
      </c>
      <c r="S158">
        <v>-1.47026152821558</v>
      </c>
      <c r="T158">
        <v>-0.133030634604762</v>
      </c>
      <c r="U158" s="16">
        <v>1.7867651802561101E-16</v>
      </c>
      <c r="V158" s="16">
        <v>2.85362011798185E-15</v>
      </c>
    </row>
    <row r="159" spans="2:22" x14ac:dyDescent="0.3">
      <c r="B159" t="s">
        <v>109</v>
      </c>
      <c r="C159">
        <v>-0.25995797094237899</v>
      </c>
      <c r="D159">
        <v>0.69304856169447804</v>
      </c>
      <c r="E159">
        <v>3.5562367496307999E-2</v>
      </c>
      <c r="F159">
        <v>-0.665741255297575</v>
      </c>
      <c r="G159">
        <v>-0.69132770186150305</v>
      </c>
      <c r="H159">
        <v>0.67217808069350204</v>
      </c>
      <c r="I159">
        <v>0.39328300974244901</v>
      </c>
      <c r="J159">
        <v>0.79985696479413904</v>
      </c>
      <c r="K159">
        <v>0.50191483955361804</v>
      </c>
      <c r="L159">
        <v>-0.25355396561209498</v>
      </c>
      <c r="M159">
        <v>-0.84172084529897795</v>
      </c>
      <c r="N159">
        <v>0.53088652058381203</v>
      </c>
      <c r="O159">
        <v>7.39546310812524E-2</v>
      </c>
      <c r="P159">
        <v>0.82312512637513902</v>
      </c>
      <c r="Q159">
        <v>-0.90188456905176695</v>
      </c>
      <c r="R159">
        <v>-1.81680577666284</v>
      </c>
      <c r="S159">
        <v>2.3086528925872098</v>
      </c>
      <c r="T159">
        <v>8.8237675638907206E-2</v>
      </c>
      <c r="U159" s="16">
        <v>6.9474319960155505E-14</v>
      </c>
      <c r="V159" s="16">
        <v>6.3173207984212903E-15</v>
      </c>
    </row>
    <row r="160" spans="2:22" x14ac:dyDescent="0.3">
      <c r="B160" t="s">
        <v>110</v>
      </c>
      <c r="C160">
        <v>-2.2030836711790802</v>
      </c>
      <c r="D160">
        <v>-0.193200384620864</v>
      </c>
      <c r="E160">
        <v>-0.53809916563888405</v>
      </c>
      <c r="F160">
        <v>0.66783707646635304</v>
      </c>
      <c r="G160">
        <v>0.518680227592201</v>
      </c>
      <c r="H160">
        <v>-1.04455499100147</v>
      </c>
      <c r="I160">
        <v>-0.30129384347459198</v>
      </c>
      <c r="J160">
        <v>-0.66916927578432595</v>
      </c>
      <c r="K160">
        <v>-0.37455744435465599</v>
      </c>
      <c r="L160">
        <v>-2.3369124134843398E-2</v>
      </c>
      <c r="M160">
        <v>-0.50163163510399</v>
      </c>
      <c r="N160">
        <v>-1.17839270162887</v>
      </c>
      <c r="O160">
        <v>-1.2051424662135399</v>
      </c>
      <c r="P160">
        <v>1.00494049762955</v>
      </c>
      <c r="Q160">
        <v>0.45025616362975601</v>
      </c>
      <c r="R160">
        <v>3.5045550344019002E-2</v>
      </c>
      <c r="S160">
        <v>-1.8073682797370001</v>
      </c>
      <c r="T160">
        <v>1.89661568369369</v>
      </c>
      <c r="U160" s="16">
        <v>6.8732129362980603E-14</v>
      </c>
      <c r="V160" s="16">
        <v>6.1305127641020402E-15</v>
      </c>
    </row>
    <row r="161" spans="1:22" x14ac:dyDescent="0.3">
      <c r="B161" t="s">
        <v>111</v>
      </c>
      <c r="C161">
        <v>-0.93884098812286398</v>
      </c>
      <c r="D161">
        <v>0.76220904151665503</v>
      </c>
      <c r="E161">
        <v>-0.331303057716825</v>
      </c>
      <c r="F161">
        <v>-0.32082279260102398</v>
      </c>
      <c r="G161">
        <v>-6.76092861155928E-3</v>
      </c>
      <c r="H161">
        <v>-0.13195489181296199</v>
      </c>
      <c r="I161">
        <v>-0.34480717915078501</v>
      </c>
      <c r="J161">
        <v>0.22228001903878</v>
      </c>
      <c r="K161">
        <v>0.44890839102480001</v>
      </c>
      <c r="L161">
        <v>-0.23092089523270901</v>
      </c>
      <c r="M161">
        <v>-0.52208040747376305</v>
      </c>
      <c r="N161">
        <v>0.82477021372435</v>
      </c>
      <c r="O161">
        <v>0.17001605405036599</v>
      </c>
      <c r="P161">
        <v>-0.15842401772149201</v>
      </c>
      <c r="Q161">
        <v>-1.30083174167571</v>
      </c>
      <c r="R161">
        <v>0.45983823408861402</v>
      </c>
      <c r="S161">
        <v>0.98474332607270498</v>
      </c>
      <c r="T161">
        <v>2.4845795999596598</v>
      </c>
      <c r="U161" s="16">
        <v>-6.9682107306512402E-14</v>
      </c>
      <c r="V161" s="16">
        <v>5.6197451206441199E-15</v>
      </c>
    </row>
    <row r="162" spans="1:22" x14ac:dyDescent="0.3">
      <c r="B162" t="s">
        <v>112</v>
      </c>
      <c r="C162">
        <v>-1.5242006539985899</v>
      </c>
      <c r="D162">
        <v>-0.26236086444305801</v>
      </c>
      <c r="E162">
        <v>-0.17123374042578199</v>
      </c>
      <c r="F162">
        <v>0.32291861376979802</v>
      </c>
      <c r="G162">
        <v>-0.16588654565774999</v>
      </c>
      <c r="H162">
        <v>-0.24042201849502001</v>
      </c>
      <c r="I162">
        <v>0.43679634541861401</v>
      </c>
      <c r="J162">
        <v>-9.1592330028980096E-2</v>
      </c>
      <c r="K162">
        <v>-0.32155099582582702</v>
      </c>
      <c r="L162">
        <v>-4.60021945142313E-2</v>
      </c>
      <c r="M162">
        <v>-0.82127207292922</v>
      </c>
      <c r="N162">
        <v>-1.4722763947694699</v>
      </c>
      <c r="O162">
        <v>-1.3012038891826501</v>
      </c>
      <c r="P162">
        <v>1.9864896417262301</v>
      </c>
      <c r="Q162">
        <v>0.84920333625369404</v>
      </c>
      <c r="R162">
        <v>-2.2415984604074302</v>
      </c>
      <c r="S162">
        <v>-0.48345871322244699</v>
      </c>
      <c r="T162">
        <v>-0.499726240627067</v>
      </c>
      <c r="U162" s="16">
        <v>-6.9901238118098803E-14</v>
      </c>
      <c r="V162" s="16">
        <v>6.6369164938157001E-15</v>
      </c>
    </row>
    <row r="164" spans="1:22" x14ac:dyDescent="0.3">
      <c r="A164" s="1" t="s">
        <v>123</v>
      </c>
    </row>
    <row r="165" spans="1:22" x14ac:dyDescent="0.3">
      <c r="B165" t="s">
        <v>92</v>
      </c>
      <c r="C165" t="s">
        <v>71</v>
      </c>
      <c r="D165" t="s">
        <v>72</v>
      </c>
      <c r="E165" t="s">
        <v>73</v>
      </c>
      <c r="F165" t="s">
        <v>74</v>
      </c>
      <c r="G165" t="s">
        <v>75</v>
      </c>
      <c r="H165" t="s">
        <v>76</v>
      </c>
      <c r="I165" t="s">
        <v>77</v>
      </c>
      <c r="J165" t="s">
        <v>78</v>
      </c>
      <c r="K165" t="s">
        <v>79</v>
      </c>
      <c r="L165" t="s">
        <v>80</v>
      </c>
      <c r="M165" t="s">
        <v>81</v>
      </c>
      <c r="N165" t="s">
        <v>82</v>
      </c>
      <c r="O165" t="s">
        <v>83</v>
      </c>
      <c r="P165" t="s">
        <v>84</v>
      </c>
      <c r="Q165" t="s">
        <v>85</v>
      </c>
      <c r="R165" t="s">
        <v>86</v>
      </c>
      <c r="S165" t="s">
        <v>87</v>
      </c>
      <c r="T165" t="s">
        <v>88</v>
      </c>
      <c r="U165" t="s">
        <v>89</v>
      </c>
      <c r="V165" t="s">
        <v>90</v>
      </c>
    </row>
    <row r="166" spans="1:22" x14ac:dyDescent="0.3">
      <c r="B166" t="s">
        <v>93</v>
      </c>
      <c r="C166">
        <v>-13.1800006498166</v>
      </c>
      <c r="D166">
        <v>7.7150250114860199</v>
      </c>
      <c r="E166">
        <v>11.3435169034361</v>
      </c>
      <c r="F166">
        <v>4.2382010392503204</v>
      </c>
      <c r="G166">
        <v>1.58304730072007</v>
      </c>
      <c r="H166">
        <v>-4.3991732314210097</v>
      </c>
      <c r="I166">
        <v>3.6070061596743299</v>
      </c>
      <c r="J166">
        <v>-1.4914819259165899</v>
      </c>
      <c r="K166">
        <v>1.8627173824885399</v>
      </c>
      <c r="L166">
        <v>2.9855365288166801E-2</v>
      </c>
      <c r="M166">
        <v>-1.2502152211229001</v>
      </c>
      <c r="N166">
        <v>1.05412649744001</v>
      </c>
      <c r="O166">
        <v>-1.5710089796058599</v>
      </c>
      <c r="P166">
        <v>0.50429419660808505</v>
      </c>
      <c r="Q166">
        <v>-1.60960591487825</v>
      </c>
      <c r="R166">
        <v>0.209334877618367</v>
      </c>
      <c r="S166">
        <v>-0.46917904094885599</v>
      </c>
      <c r="T166">
        <v>-0.12081819202923701</v>
      </c>
      <c r="U166" s="16">
        <v>-1.18481613409216E-15</v>
      </c>
      <c r="V166" s="16">
        <v>3.5076108684251E-15</v>
      </c>
    </row>
    <row r="167" spans="1:22" x14ac:dyDescent="0.3">
      <c r="B167" t="s">
        <v>94</v>
      </c>
      <c r="C167">
        <v>-9.0621167891708403</v>
      </c>
      <c r="D167">
        <v>11.633797638492901</v>
      </c>
      <c r="E167">
        <v>-2.6403008972306798</v>
      </c>
      <c r="F167">
        <v>0.14411151110555201</v>
      </c>
      <c r="G167">
        <v>-5.2626157793546904</v>
      </c>
      <c r="H167">
        <v>-5.5485469360015802</v>
      </c>
      <c r="I167">
        <v>-0.16501725354257701</v>
      </c>
      <c r="J167">
        <v>-0.25508375400362099</v>
      </c>
      <c r="K167">
        <v>-1.6575071416256999</v>
      </c>
      <c r="L167">
        <v>2.0582297615828899</v>
      </c>
      <c r="M167">
        <v>1.5399271002419901</v>
      </c>
      <c r="N167">
        <v>-3.00913829678773</v>
      </c>
      <c r="O167">
        <v>2.0022674176015798</v>
      </c>
      <c r="P167">
        <v>-0.26479092859859299</v>
      </c>
      <c r="Q167">
        <v>1.2620763633335601</v>
      </c>
      <c r="R167">
        <v>0.230139164863637</v>
      </c>
      <c r="S167">
        <v>-0.61222621224259799</v>
      </c>
      <c r="T167">
        <v>-2.8085110086620898E-3</v>
      </c>
      <c r="U167" s="16">
        <v>3.7123082385903701E-16</v>
      </c>
      <c r="V167" s="16">
        <v>5.1555981706030699E-15</v>
      </c>
    </row>
    <row r="168" spans="1:22" x14ac:dyDescent="0.3">
      <c r="B168" t="s">
        <v>95</v>
      </c>
      <c r="C168">
        <v>-9.4194393415999098</v>
      </c>
      <c r="D168">
        <v>11.354307796025299</v>
      </c>
      <c r="E168">
        <v>-2.5044038519742702</v>
      </c>
      <c r="F168">
        <v>-2.9921734206416502</v>
      </c>
      <c r="G168">
        <v>-1.8941268675043199</v>
      </c>
      <c r="H168">
        <v>2.1657053151653201</v>
      </c>
      <c r="I168">
        <v>-5.5675602640496802</v>
      </c>
      <c r="J168">
        <v>2.7827244890024598</v>
      </c>
      <c r="K168">
        <v>-3.4166759340317201</v>
      </c>
      <c r="L168">
        <v>-0.77338391352160396</v>
      </c>
      <c r="M168">
        <v>-0.111497630965722</v>
      </c>
      <c r="N168">
        <v>2.2581466885355699</v>
      </c>
      <c r="O168">
        <v>-1.91125409936306</v>
      </c>
      <c r="P168">
        <v>0.78112767610368905</v>
      </c>
      <c r="Q168">
        <v>-1.4253155626874301</v>
      </c>
      <c r="R168">
        <v>0.10892363456460501</v>
      </c>
      <c r="S168">
        <v>-9.7561761127404306E-2</v>
      </c>
      <c r="T168">
        <v>-0.43221087191204599</v>
      </c>
      <c r="U168" s="16">
        <v>-1.1466522176206701E-15</v>
      </c>
      <c r="V168" s="16">
        <v>7.5009443101237107E-15</v>
      </c>
    </row>
    <row r="169" spans="1:22" x14ac:dyDescent="0.3">
      <c r="B169" t="s">
        <v>96</v>
      </c>
      <c r="C169">
        <v>-14.018813324044199</v>
      </c>
      <c r="D169">
        <v>9.5658778404785707</v>
      </c>
      <c r="E169">
        <v>-1.0026435470867601</v>
      </c>
      <c r="F169">
        <v>-1.5511754937050799</v>
      </c>
      <c r="G169">
        <v>6.9728862824403297</v>
      </c>
      <c r="H169">
        <v>7.4089708511438497</v>
      </c>
      <c r="I169">
        <v>1.4568964411497101</v>
      </c>
      <c r="J169">
        <v>5.7786181063443501E-3</v>
      </c>
      <c r="K169">
        <v>2.39616377356703</v>
      </c>
      <c r="L169">
        <v>-0.46573574921798599</v>
      </c>
      <c r="M169">
        <v>0.63593634591794901</v>
      </c>
      <c r="N169">
        <v>-1.2091169490571301</v>
      </c>
      <c r="O169">
        <v>1.5301503700446999</v>
      </c>
      <c r="P169">
        <v>-0.53946534106064203</v>
      </c>
      <c r="Q169">
        <v>0.82383333105670498</v>
      </c>
      <c r="R169">
        <v>0.26135495296830402</v>
      </c>
      <c r="S169">
        <v>-0.68557560246628002</v>
      </c>
      <c r="T169">
        <v>-0.18727869357243501</v>
      </c>
      <c r="U169" s="16">
        <v>-1.07552855510562E-16</v>
      </c>
      <c r="V169" s="16">
        <v>2.6922908347159999E-15</v>
      </c>
    </row>
    <row r="170" spans="1:22" x14ac:dyDescent="0.3">
      <c r="B170" t="s">
        <v>97</v>
      </c>
      <c r="C170">
        <v>-13.744772701119</v>
      </c>
      <c r="D170">
        <v>-13.596094306662501</v>
      </c>
      <c r="E170">
        <v>6.8073586017134904</v>
      </c>
      <c r="F170">
        <v>3.5503633039997702</v>
      </c>
      <c r="G170">
        <v>-1.5619126862311601</v>
      </c>
      <c r="H170">
        <v>1.3869279936235299</v>
      </c>
      <c r="I170">
        <v>-4.1028354411505301</v>
      </c>
      <c r="J170">
        <v>3.1810386068142802</v>
      </c>
      <c r="K170">
        <v>2.25224194676073</v>
      </c>
      <c r="L170">
        <v>2.0358109685907402</v>
      </c>
      <c r="M170">
        <v>3.0646681243543101</v>
      </c>
      <c r="N170">
        <v>0.43289623439486902</v>
      </c>
      <c r="O170">
        <v>0.89701319943458002</v>
      </c>
      <c r="P170">
        <v>-0.284722889676013</v>
      </c>
      <c r="Q170">
        <v>-8.8687821552452306E-2</v>
      </c>
      <c r="R170">
        <v>-6.1743625632702401E-2</v>
      </c>
      <c r="S170">
        <v>-0.286764461185679</v>
      </c>
      <c r="T170">
        <v>-0.28030240869913498</v>
      </c>
      <c r="U170" s="16">
        <v>4.5102810375397003E-17</v>
      </c>
      <c r="V170" s="16">
        <v>4.0384362520740101E-15</v>
      </c>
    </row>
    <row r="171" spans="1:22" x14ac:dyDescent="0.3">
      <c r="B171" t="s">
        <v>98</v>
      </c>
      <c r="C171">
        <v>-11.5610955435044</v>
      </c>
      <c r="D171">
        <v>-10.623365759956201</v>
      </c>
      <c r="E171">
        <v>-2.8908839264269202</v>
      </c>
      <c r="F171">
        <v>-0.86466652238096298</v>
      </c>
      <c r="G171">
        <v>-1.2137975754771799</v>
      </c>
      <c r="H171">
        <v>1.4826703612727401</v>
      </c>
      <c r="I171">
        <v>3.9265753205593801</v>
      </c>
      <c r="J171">
        <v>5.1929574665304103E-2</v>
      </c>
      <c r="K171">
        <v>-2.95595891436608</v>
      </c>
      <c r="L171">
        <v>-1.7183797404846699</v>
      </c>
      <c r="M171">
        <v>1.14933104350241</v>
      </c>
      <c r="N171">
        <v>-2.7326426344849</v>
      </c>
      <c r="O171">
        <v>-2.6285462229555598</v>
      </c>
      <c r="P171">
        <v>1.1702386682194199</v>
      </c>
      <c r="Q171">
        <v>0.140340036365287</v>
      </c>
      <c r="R171">
        <v>1.83442191798349</v>
      </c>
      <c r="S171">
        <v>-0.12651756984596599</v>
      </c>
      <c r="T171">
        <v>-3.1642203001313797E-2</v>
      </c>
      <c r="U171" s="16">
        <v>-1.6826817716974999E-16</v>
      </c>
      <c r="V171" s="16">
        <v>3.2543412409324901E-15</v>
      </c>
    </row>
    <row r="172" spans="1:22" x14ac:dyDescent="0.3">
      <c r="B172" t="s">
        <v>99</v>
      </c>
      <c r="C172">
        <v>-10.980257872089901</v>
      </c>
      <c r="D172">
        <v>-6.9315001267759504</v>
      </c>
      <c r="E172">
        <v>-4.7233900919756104</v>
      </c>
      <c r="F172">
        <v>-3.2586397822040598</v>
      </c>
      <c r="G172">
        <v>-1.4088144725921901</v>
      </c>
      <c r="H172">
        <v>-2.0180391707501402</v>
      </c>
      <c r="I172">
        <v>-3.79537952352903</v>
      </c>
      <c r="J172">
        <v>-5.7298153821916404</v>
      </c>
      <c r="K172">
        <v>3.6832652782024402</v>
      </c>
      <c r="L172">
        <v>-1.4427447190831699</v>
      </c>
      <c r="M172">
        <v>-2.7738753414850099</v>
      </c>
      <c r="N172">
        <v>0.96182922903903001</v>
      </c>
      <c r="O172">
        <v>0.56816563570069401</v>
      </c>
      <c r="P172">
        <v>0.47599169041144701</v>
      </c>
      <c r="Q172">
        <v>0.47947743012802502</v>
      </c>
      <c r="R172">
        <v>0.64235333275487405</v>
      </c>
      <c r="S172">
        <v>-0.77404647706727603</v>
      </c>
      <c r="T172">
        <v>-0.163645312090163</v>
      </c>
      <c r="U172" s="16">
        <v>-1.4918621893400499E-16</v>
      </c>
      <c r="V172" s="16">
        <v>4.3055836673744399E-15</v>
      </c>
    </row>
    <row r="173" spans="1:22" x14ac:dyDescent="0.3">
      <c r="B173" t="s">
        <v>100</v>
      </c>
      <c r="C173">
        <v>-11.1890250530613</v>
      </c>
      <c r="D173">
        <v>-7.5081766703139703</v>
      </c>
      <c r="E173">
        <v>-4.0601947179557003</v>
      </c>
      <c r="F173">
        <v>-3.5714921463714702</v>
      </c>
      <c r="G173">
        <v>-0.153543179595827</v>
      </c>
      <c r="H173">
        <v>3.3865126161514401E-2</v>
      </c>
      <c r="I173">
        <v>4.6907069194239801</v>
      </c>
      <c r="J173">
        <v>0.42032337898155397</v>
      </c>
      <c r="K173">
        <v>-3.36218777067237</v>
      </c>
      <c r="L173">
        <v>2.2517029489098301</v>
      </c>
      <c r="M173">
        <v>-1.53092740807191</v>
      </c>
      <c r="N173">
        <v>2.024601636581</v>
      </c>
      <c r="O173">
        <v>1.6712696393684601</v>
      </c>
      <c r="P173">
        <v>-1.10138076034006</v>
      </c>
      <c r="Q173">
        <v>-1.46654819555796</v>
      </c>
      <c r="R173">
        <v>-1.7889373798175101</v>
      </c>
      <c r="S173">
        <v>-0.33400429877408899</v>
      </c>
      <c r="T173">
        <v>-2.5234994084288E-2</v>
      </c>
      <c r="U173" s="16">
        <v>1.11022302462516E-16</v>
      </c>
      <c r="V173" s="16">
        <v>5.1972315340265101E-15</v>
      </c>
    </row>
    <row r="174" spans="1:22" x14ac:dyDescent="0.3">
      <c r="B174" t="s">
        <v>101</v>
      </c>
      <c r="C174">
        <v>15.0123922210235</v>
      </c>
      <c r="D174">
        <v>-2.2150467838399801</v>
      </c>
      <c r="E174">
        <v>11.5009697404327</v>
      </c>
      <c r="F174">
        <v>-5.2037015226763996</v>
      </c>
      <c r="G174">
        <v>3.11833511694141</v>
      </c>
      <c r="H174">
        <v>0.26152974779802002</v>
      </c>
      <c r="I174">
        <v>-1.8630827795361899</v>
      </c>
      <c r="J174">
        <v>-3.1340645883915101</v>
      </c>
      <c r="K174">
        <v>-4.4913301518317397</v>
      </c>
      <c r="L174">
        <v>0.84277325897775901</v>
      </c>
      <c r="M174">
        <v>0.34147252002664202</v>
      </c>
      <c r="N174">
        <v>-0.35498359965696802</v>
      </c>
      <c r="O174">
        <v>1.56052224702724</v>
      </c>
      <c r="P174">
        <v>0.92165843946946602</v>
      </c>
      <c r="Q174">
        <v>6.8476279986586799E-2</v>
      </c>
      <c r="R174">
        <v>0.85985965203279202</v>
      </c>
      <c r="S174">
        <v>0.23580267101703301</v>
      </c>
      <c r="T174">
        <v>7.4558466266091597E-2</v>
      </c>
      <c r="U174" s="16">
        <v>-2.5222879340702799E-15</v>
      </c>
      <c r="V174" s="16">
        <v>5.1555981706030699E-15</v>
      </c>
    </row>
    <row r="175" spans="1:22" x14ac:dyDescent="0.3">
      <c r="B175" t="s">
        <v>102</v>
      </c>
      <c r="C175">
        <v>9.7689219000102803</v>
      </c>
      <c r="D175">
        <v>-2.86392980655142</v>
      </c>
      <c r="E175">
        <v>-3.2156651102558298</v>
      </c>
      <c r="F175">
        <v>0.81380683818904398</v>
      </c>
      <c r="G175">
        <v>4.1832574218720904</v>
      </c>
      <c r="H175">
        <v>-2.38973122102214</v>
      </c>
      <c r="I175">
        <v>-2.4516800229032101</v>
      </c>
      <c r="J175">
        <v>2.8601166269948699</v>
      </c>
      <c r="K175">
        <v>1.1695091521494401</v>
      </c>
      <c r="L175">
        <v>-0.257357221325762</v>
      </c>
      <c r="M175">
        <v>-2.0280806293326399</v>
      </c>
      <c r="N175">
        <v>-4.1353159005338096</v>
      </c>
      <c r="O175">
        <v>0.196468415446546</v>
      </c>
      <c r="P175">
        <v>1.34804736376899</v>
      </c>
      <c r="Q175">
        <v>-2.1637906172313799</v>
      </c>
      <c r="R175">
        <v>-1.3015556882018799</v>
      </c>
      <c r="S175">
        <v>-0.373807600431382</v>
      </c>
      <c r="T175">
        <v>0.17397695591537399</v>
      </c>
      <c r="U175" s="16">
        <v>-5.0306980803327396E-16</v>
      </c>
      <c r="V175" s="16">
        <v>5.8217319853781599E-15</v>
      </c>
    </row>
    <row r="176" spans="1:22" x14ac:dyDescent="0.3">
      <c r="B176" t="s">
        <v>103</v>
      </c>
      <c r="C176">
        <v>12.823134723698001</v>
      </c>
      <c r="D176">
        <v>0.25382024969015499</v>
      </c>
      <c r="E176">
        <v>-0.85249970851355095</v>
      </c>
      <c r="F176">
        <v>-6.4049932464198598</v>
      </c>
      <c r="G176">
        <v>0.79606585947680297</v>
      </c>
      <c r="H176">
        <v>-3.84544283930606</v>
      </c>
      <c r="I176">
        <v>1.4694474975596401</v>
      </c>
      <c r="J176">
        <v>0.402330879650864</v>
      </c>
      <c r="K176">
        <v>2.8125874434329701</v>
      </c>
      <c r="L176">
        <v>-2.5775852364118599</v>
      </c>
      <c r="M176">
        <v>4.5416726447371802</v>
      </c>
      <c r="N176">
        <v>0.92593687394395596</v>
      </c>
      <c r="O176">
        <v>-0.966957839718662</v>
      </c>
      <c r="P176">
        <v>-1.1979996746093899</v>
      </c>
      <c r="Q176">
        <v>-0.38085096508637301</v>
      </c>
      <c r="R176">
        <v>-0.82564206172791299</v>
      </c>
      <c r="S176">
        <v>-0.68481027043562703</v>
      </c>
      <c r="T176">
        <v>-0.29696648502772899</v>
      </c>
      <c r="U176" s="16">
        <v>-2.2863655413374302E-15</v>
      </c>
      <c r="V176" s="16">
        <v>3.8649639044763302E-15</v>
      </c>
    </row>
    <row r="177" spans="1:22" x14ac:dyDescent="0.3">
      <c r="B177" t="s">
        <v>104</v>
      </c>
      <c r="C177">
        <v>12.4841244018419</v>
      </c>
      <c r="D177">
        <v>-1.0053875453482399</v>
      </c>
      <c r="E177">
        <v>-4.0788941971111399</v>
      </c>
      <c r="F177">
        <v>-2.1136801341569301E-2</v>
      </c>
      <c r="G177">
        <v>3.8230954226854599</v>
      </c>
      <c r="H177">
        <v>-2.9576275809953501</v>
      </c>
      <c r="I177">
        <v>0.62248174944899604</v>
      </c>
      <c r="J177">
        <v>3.96372381479555</v>
      </c>
      <c r="K177">
        <v>0.78431011721560395</v>
      </c>
      <c r="L177">
        <v>3.3189476004421401</v>
      </c>
      <c r="M177">
        <v>-1.75772251851649</v>
      </c>
      <c r="N177">
        <v>1.9499672139817299</v>
      </c>
      <c r="O177">
        <v>-0.82599598747958003</v>
      </c>
      <c r="P177">
        <v>-0.39868197935106903</v>
      </c>
      <c r="Q177">
        <v>1.61262301254372</v>
      </c>
      <c r="R177">
        <v>2.1895176047953999</v>
      </c>
      <c r="S177">
        <v>-0.62132292746780604</v>
      </c>
      <c r="T177">
        <v>-0.30915915794045701</v>
      </c>
      <c r="U177" s="16">
        <v>4.5623227418189997E-16</v>
      </c>
      <c r="V177" s="16">
        <v>5.1417203827952602E-15</v>
      </c>
    </row>
    <row r="178" spans="1:22" x14ac:dyDescent="0.3">
      <c r="B178" t="s">
        <v>105</v>
      </c>
      <c r="C178">
        <v>12.7709905595749</v>
      </c>
      <c r="D178">
        <v>5.4577151066288701E-2</v>
      </c>
      <c r="E178">
        <v>4.11032504786633</v>
      </c>
      <c r="F178">
        <v>1.2920214655400699</v>
      </c>
      <c r="G178">
        <v>-3.7013971720746701</v>
      </c>
      <c r="H178">
        <v>4.1323361470987798</v>
      </c>
      <c r="I178">
        <v>-0.50964777419819896</v>
      </c>
      <c r="J178">
        <v>-1.3193606795786801</v>
      </c>
      <c r="K178">
        <v>-0.45761238356473199</v>
      </c>
      <c r="L178">
        <v>0.881206757533888</v>
      </c>
      <c r="M178">
        <v>-1.8835319405523101</v>
      </c>
      <c r="N178">
        <v>-1.2628192282863999</v>
      </c>
      <c r="O178">
        <v>-2.4797761240904901</v>
      </c>
      <c r="P178">
        <v>-1.9303540266130199</v>
      </c>
      <c r="Q178">
        <v>1.3879227349657</v>
      </c>
      <c r="R178">
        <v>-1.5497626964886799</v>
      </c>
      <c r="S178">
        <v>-1.78929681650513</v>
      </c>
      <c r="T178">
        <v>-1.6433189334987702E-2</v>
      </c>
      <c r="U178" s="16">
        <v>-8.5174922670461199E-16</v>
      </c>
      <c r="V178" s="16">
        <v>5.4921345249425697E-15</v>
      </c>
    </row>
    <row r="179" spans="1:22" x14ac:dyDescent="0.3">
      <c r="B179" t="s">
        <v>108</v>
      </c>
      <c r="C179">
        <v>9.6252136616047093</v>
      </c>
      <c r="D179">
        <v>0.68972752162895701</v>
      </c>
      <c r="E179">
        <v>-8.2172488945650795</v>
      </c>
      <c r="F179">
        <v>8.0874082003453296</v>
      </c>
      <c r="G179">
        <v>2.7924075416434899</v>
      </c>
      <c r="H179">
        <v>0.84678759599301601</v>
      </c>
      <c r="I179">
        <v>-0.848834277827898</v>
      </c>
      <c r="J179">
        <v>-5.1247333296179001</v>
      </c>
      <c r="K179">
        <v>-1.7647893324889501</v>
      </c>
      <c r="L179">
        <v>1.4420324062516801</v>
      </c>
      <c r="M179">
        <v>2.8286768564710698</v>
      </c>
      <c r="N179">
        <v>1.1249358167232799</v>
      </c>
      <c r="O179">
        <v>-0.36906245958684297</v>
      </c>
      <c r="P179">
        <v>0.12629156137189601</v>
      </c>
      <c r="Q179">
        <v>-0.96411362000879797</v>
      </c>
      <c r="R179">
        <v>-0.101187623586373</v>
      </c>
      <c r="S179">
        <v>2.6659648511097499E-2</v>
      </c>
      <c r="T179">
        <v>-1.03641318071616E-2</v>
      </c>
      <c r="U179" s="16">
        <v>-6.3837823915946501E-16</v>
      </c>
      <c r="V179" s="16">
        <v>5.3949900102878701E-15</v>
      </c>
    </row>
    <row r="180" spans="1:22" x14ac:dyDescent="0.3">
      <c r="B180" t="s">
        <v>107</v>
      </c>
      <c r="C180">
        <v>8.9313321948299098</v>
      </c>
      <c r="D180">
        <v>-0.84043769762667198</v>
      </c>
      <c r="E180">
        <v>0.69490532494962898</v>
      </c>
      <c r="F180">
        <v>5.6077972351692003</v>
      </c>
      <c r="G180">
        <v>-1.9430816312216399</v>
      </c>
      <c r="H180">
        <v>0.12229334392515399</v>
      </c>
      <c r="I180">
        <v>0.84695809153675905</v>
      </c>
      <c r="J180">
        <v>2.34498005013804</v>
      </c>
      <c r="K180">
        <v>-1.96260424087749</v>
      </c>
      <c r="L180">
        <v>-5.4412980171783198</v>
      </c>
      <c r="M180">
        <v>-1.1374913658685999</v>
      </c>
      <c r="N180">
        <v>1.24024906442459</v>
      </c>
      <c r="O180">
        <v>2.68096902667271</v>
      </c>
      <c r="P180">
        <v>-0.60782183226318898</v>
      </c>
      <c r="Q180">
        <v>0.187969555924413</v>
      </c>
      <c r="R180">
        <v>0.67618762874413496</v>
      </c>
      <c r="S180">
        <v>-0.76815890059847203</v>
      </c>
      <c r="T180">
        <v>-0.17584845005313299</v>
      </c>
      <c r="U180" s="16">
        <v>-2.17534323887492E-15</v>
      </c>
      <c r="V180" s="16">
        <v>4.2882364326146703E-15</v>
      </c>
    </row>
    <row r="181" spans="1:22" x14ac:dyDescent="0.3">
      <c r="B181" t="s">
        <v>106</v>
      </c>
      <c r="C181">
        <v>15.7688860963663</v>
      </c>
      <c r="D181">
        <v>3.1063229935601702</v>
      </c>
      <c r="E181">
        <v>-0.48848835816382202</v>
      </c>
      <c r="F181">
        <v>-1.2057141845902299</v>
      </c>
      <c r="G181">
        <v>-6.6762686314893296</v>
      </c>
      <c r="H181">
        <v>4.5366452233843297</v>
      </c>
      <c r="I181">
        <v>2.9596922794244098</v>
      </c>
      <c r="J181">
        <v>5.9586106424665303E-2</v>
      </c>
      <c r="K181">
        <v>3.8852028521888702</v>
      </c>
      <c r="L181">
        <v>1.60741337786469</v>
      </c>
      <c r="M181">
        <v>-0.19899623730530799</v>
      </c>
      <c r="N181">
        <v>0.179008253627396</v>
      </c>
      <c r="O181">
        <v>0.94584239153842797</v>
      </c>
      <c r="P181">
        <v>1.88950830686086</v>
      </c>
      <c r="Q181">
        <v>-1.39368165480218</v>
      </c>
      <c r="R181">
        <v>0.687154230152768</v>
      </c>
      <c r="S181">
        <v>0.85683045130831004</v>
      </c>
      <c r="T181">
        <v>-0.58083804682413198</v>
      </c>
      <c r="U181" s="16">
        <v>-9.2807705964759199E-16</v>
      </c>
      <c r="V181" s="16">
        <v>5.8737736896574696E-15</v>
      </c>
    </row>
    <row r="182" spans="1:22" x14ac:dyDescent="0.3">
      <c r="B182" t="s">
        <v>109</v>
      </c>
      <c r="C182">
        <v>-0.28691928029027203</v>
      </c>
      <c r="D182">
        <v>1.0092733628477799</v>
      </c>
      <c r="E182">
        <v>-0.17208848484658101</v>
      </c>
      <c r="F182">
        <v>-0.198957453879338</v>
      </c>
      <c r="G182">
        <v>-0.67456078914395201</v>
      </c>
      <c r="H182">
        <v>0.42900861106018001</v>
      </c>
      <c r="I182">
        <v>4.8037594152357499E-4</v>
      </c>
      <c r="J182">
        <v>0.66554552658744304</v>
      </c>
      <c r="K182">
        <v>0.81661305332346901</v>
      </c>
      <c r="L182">
        <v>-0.206331447398343</v>
      </c>
      <c r="M182">
        <v>8.9171290416043006E-2</v>
      </c>
      <c r="N182">
        <v>0.78369785000030601</v>
      </c>
      <c r="O182">
        <v>-0.19342191489730101</v>
      </c>
      <c r="P182">
        <v>0.22287869543748101</v>
      </c>
      <c r="Q182">
        <v>0.45932317108447301</v>
      </c>
      <c r="R182">
        <v>-0.10678882494297499</v>
      </c>
      <c r="S182">
        <v>0.67888626959041498</v>
      </c>
      <c r="T182">
        <v>3.0323156315291202</v>
      </c>
      <c r="U182" s="16">
        <v>9.3399544825664704E-14</v>
      </c>
      <c r="V182" s="16">
        <v>5.5103491214403301E-15</v>
      </c>
    </row>
    <row r="183" spans="1:22" x14ac:dyDescent="0.3">
      <c r="B183" t="s">
        <v>110</v>
      </c>
      <c r="C183">
        <v>-1.72781796198139</v>
      </c>
      <c r="D183">
        <v>-0.40403211552444201</v>
      </c>
      <c r="E183">
        <v>0.28085732627717602</v>
      </c>
      <c r="F183">
        <v>0.86894921724535501</v>
      </c>
      <c r="G183">
        <v>0.94779231402463104</v>
      </c>
      <c r="H183">
        <v>-1.03859397409516</v>
      </c>
      <c r="I183">
        <v>-0.13834393696147601</v>
      </c>
      <c r="J183">
        <v>-0.17454176952443401</v>
      </c>
      <c r="K183">
        <v>-0.2052790915969</v>
      </c>
      <c r="L183">
        <v>-0.68941247671085404</v>
      </c>
      <c r="M183">
        <v>-0.803844461431377</v>
      </c>
      <c r="N183">
        <v>-0.50753829994257604</v>
      </c>
      <c r="O183">
        <v>-0.456611400120154</v>
      </c>
      <c r="P183">
        <v>-0.668848930588407</v>
      </c>
      <c r="Q183">
        <v>1.3056146326659499</v>
      </c>
      <c r="R183">
        <v>-0.92842013556869196</v>
      </c>
      <c r="S183">
        <v>2.57310331453965</v>
      </c>
      <c r="T183">
        <v>-1.83980801892741</v>
      </c>
      <c r="U183" s="16">
        <v>9.3274346579796903E-14</v>
      </c>
      <c r="V183" s="16">
        <v>5.3672344346722404E-15</v>
      </c>
    </row>
    <row r="184" spans="1:22" x14ac:dyDescent="0.3">
      <c r="B184" t="s">
        <v>111</v>
      </c>
      <c r="C184">
        <v>-0.57469159357868504</v>
      </c>
      <c r="D184">
        <v>0.61252986086308203</v>
      </c>
      <c r="E184">
        <v>9.65657995656799E-2</v>
      </c>
      <c r="F184">
        <v>-0.167840373701098</v>
      </c>
      <c r="G184">
        <v>-0.413124489775966</v>
      </c>
      <c r="H184">
        <v>-2.8053798515787799E-2</v>
      </c>
      <c r="I184">
        <v>-0.98193333650872405</v>
      </c>
      <c r="J184">
        <v>-0.24199840892285601</v>
      </c>
      <c r="K184">
        <v>0.625674483617776</v>
      </c>
      <c r="L184">
        <v>-0.28072941107879101</v>
      </c>
      <c r="M184">
        <v>-0.82167899269752298</v>
      </c>
      <c r="N184">
        <v>-0.957244976131289</v>
      </c>
      <c r="O184">
        <v>-0.33284010625499799</v>
      </c>
      <c r="P184">
        <v>-3.1994250252735799</v>
      </c>
      <c r="Q184">
        <v>-0.86864965450390696</v>
      </c>
      <c r="R184">
        <v>0.87288281721284</v>
      </c>
      <c r="S184">
        <v>2.3285247417981201</v>
      </c>
      <c r="T184">
        <v>0.79085908260595505</v>
      </c>
      <c r="U184" s="16">
        <v>-9.4378281231821694E-14</v>
      </c>
      <c r="V184" s="16">
        <v>4.8724045631498601E-15</v>
      </c>
    </row>
    <row r="185" spans="1:22" x14ac:dyDescent="0.3">
      <c r="B185" t="s">
        <v>112</v>
      </c>
      <c r="C185">
        <v>-1.44004564869303</v>
      </c>
      <c r="D185">
        <v>-7.2886135397870399E-3</v>
      </c>
      <c r="E185">
        <v>1.2203041864883701E-2</v>
      </c>
      <c r="F185">
        <v>0.83783213706706805</v>
      </c>
      <c r="G185">
        <v>0.68635601465664997</v>
      </c>
      <c r="H185">
        <v>-0.58153156451920995</v>
      </c>
      <c r="I185">
        <v>0.84406977548877404</v>
      </c>
      <c r="J185">
        <v>0.73300216598585999</v>
      </c>
      <c r="K185">
        <v>-1.4340521891208E-2</v>
      </c>
      <c r="L185">
        <v>-0.615014513030407</v>
      </c>
      <c r="M185">
        <v>0.10700582168222</v>
      </c>
      <c r="N185">
        <v>1.2334045261890501</v>
      </c>
      <c r="O185">
        <v>-0.31719320876245299</v>
      </c>
      <c r="P185">
        <v>2.75345479012265</v>
      </c>
      <c r="Q185">
        <v>2.63358745825431</v>
      </c>
      <c r="R185">
        <v>-1.9080917777244799</v>
      </c>
      <c r="S185">
        <v>0.92346484233193604</v>
      </c>
      <c r="T185">
        <v>0.40164852999574802</v>
      </c>
      <c r="U185" s="16">
        <v>-9.4578424952862505E-14</v>
      </c>
      <c r="V185" s="16">
        <v>4.9838605464813699E-15</v>
      </c>
    </row>
    <row r="187" spans="1:22" x14ac:dyDescent="0.3">
      <c r="A187" s="1" t="s">
        <v>124</v>
      </c>
    </row>
    <row r="188" spans="1:22" x14ac:dyDescent="0.3">
      <c r="B188" t="s">
        <v>92</v>
      </c>
      <c r="C188" t="s">
        <v>71</v>
      </c>
      <c r="D188" t="s">
        <v>72</v>
      </c>
      <c r="E188" t="s">
        <v>73</v>
      </c>
      <c r="F188" t="s">
        <v>74</v>
      </c>
      <c r="G188" t="s">
        <v>75</v>
      </c>
      <c r="H188" t="s">
        <v>76</v>
      </c>
      <c r="I188" t="s">
        <v>77</v>
      </c>
      <c r="J188" t="s">
        <v>78</v>
      </c>
      <c r="K188" t="s">
        <v>79</v>
      </c>
      <c r="L188" t="s">
        <v>80</v>
      </c>
      <c r="M188" t="s">
        <v>81</v>
      </c>
      <c r="N188" t="s">
        <v>82</v>
      </c>
      <c r="O188" t="s">
        <v>83</v>
      </c>
      <c r="P188" t="s">
        <v>84</v>
      </c>
      <c r="Q188" t="s">
        <v>85</v>
      </c>
      <c r="R188" t="s">
        <v>86</v>
      </c>
      <c r="S188" t="s">
        <v>87</v>
      </c>
      <c r="T188" t="s">
        <v>88</v>
      </c>
      <c r="U188" t="s">
        <v>89</v>
      </c>
      <c r="V188" t="s">
        <v>90</v>
      </c>
    </row>
    <row r="189" spans="1:22" x14ac:dyDescent="0.3">
      <c r="B189" t="s">
        <v>93</v>
      </c>
      <c r="C189">
        <v>-3.6068903888303199</v>
      </c>
      <c r="D189">
        <v>1.58033899304811</v>
      </c>
      <c r="E189">
        <v>6.0703049707000396</v>
      </c>
      <c r="F189">
        <v>0.90846899662389202</v>
      </c>
      <c r="G189">
        <v>7.9093209159128694E-2</v>
      </c>
      <c r="H189">
        <v>-1.3853428779113099</v>
      </c>
      <c r="I189">
        <v>0.75765537910203595</v>
      </c>
      <c r="J189">
        <v>1.7235528304766601</v>
      </c>
      <c r="K189">
        <v>-0.33137384267992698</v>
      </c>
      <c r="L189">
        <v>0.282962658996185</v>
      </c>
      <c r="M189">
        <v>-0.42927896170526803</v>
      </c>
      <c r="N189">
        <v>0.79576598462812498</v>
      </c>
      <c r="O189">
        <v>-0.20668216833654299</v>
      </c>
      <c r="P189">
        <v>0.37721698266785503</v>
      </c>
      <c r="Q189">
        <v>-0.43980010954604598</v>
      </c>
      <c r="R189">
        <v>0.35872517130476</v>
      </c>
      <c r="S189">
        <v>-3.9106676742193598E-2</v>
      </c>
      <c r="T189">
        <v>4.4821654765034101E-2</v>
      </c>
      <c r="U189" s="16">
        <v>-1.94289029309402E-16</v>
      </c>
      <c r="V189" s="16">
        <v>-2.5014712523585602E-15</v>
      </c>
    </row>
    <row r="190" spans="1:22" x14ac:dyDescent="0.3">
      <c r="B190" t="s">
        <v>94</v>
      </c>
      <c r="C190">
        <v>-3.7329299505239701</v>
      </c>
      <c r="D190">
        <v>5.3272879760391199</v>
      </c>
      <c r="E190">
        <v>-1.2764726182691</v>
      </c>
      <c r="F190">
        <v>0.44745756093812999</v>
      </c>
      <c r="G190">
        <v>1.9949258441703099</v>
      </c>
      <c r="H190">
        <v>-0.458255159991665</v>
      </c>
      <c r="I190">
        <v>2.1986567877655001</v>
      </c>
      <c r="J190">
        <v>0.30364403923038302</v>
      </c>
      <c r="K190">
        <v>0.103783694591252</v>
      </c>
      <c r="L190">
        <v>0.25935746066249399</v>
      </c>
      <c r="M190">
        <v>7.5929884500497494E-2</v>
      </c>
      <c r="N190">
        <v>-0.33459600545066998</v>
      </c>
      <c r="O190">
        <v>-0.53988170532295798</v>
      </c>
      <c r="P190">
        <v>-1.0460498612138101</v>
      </c>
      <c r="Q190">
        <v>0.14575112117186501</v>
      </c>
      <c r="R190">
        <v>-4.12880289575739E-2</v>
      </c>
      <c r="S190">
        <v>-0.10020260080974901</v>
      </c>
      <c r="T190">
        <v>-0.226846709269893</v>
      </c>
      <c r="U190" s="16">
        <v>1.7347234759768101E-16</v>
      </c>
      <c r="V190" s="16">
        <v>-1.8041124150158802E-15</v>
      </c>
    </row>
    <row r="191" spans="1:22" x14ac:dyDescent="0.3">
      <c r="B191" t="s">
        <v>95</v>
      </c>
      <c r="C191">
        <v>-3.5943212274274199</v>
      </c>
      <c r="D191">
        <v>7.0794630733442796</v>
      </c>
      <c r="E191">
        <v>-0.39817667204166701</v>
      </c>
      <c r="F191">
        <v>-0.29937107593357698</v>
      </c>
      <c r="G191">
        <v>0.77145438637476704</v>
      </c>
      <c r="H191">
        <v>0.91100218624640095</v>
      </c>
      <c r="I191">
        <v>0.21443060018267299</v>
      </c>
      <c r="J191">
        <v>-2.0022522832635699</v>
      </c>
      <c r="K191">
        <v>0.26095898371860798</v>
      </c>
      <c r="L191">
        <v>1.18916624029312</v>
      </c>
      <c r="M191">
        <v>0.96547870047079598</v>
      </c>
      <c r="N191">
        <v>0.49113194098715202</v>
      </c>
      <c r="O191">
        <v>0.226139226866722</v>
      </c>
      <c r="P191">
        <v>0.65181682390697604</v>
      </c>
      <c r="Q191">
        <v>-0.24605573057563601</v>
      </c>
      <c r="R191">
        <v>-0.122902692551069</v>
      </c>
      <c r="S191">
        <v>-0.108145942759835</v>
      </c>
      <c r="T191">
        <v>0.164583141744712</v>
      </c>
      <c r="U191" s="16">
        <v>5.9674487573602203E-16</v>
      </c>
      <c r="V191" s="16">
        <v>-2.5951463200612999E-15</v>
      </c>
    </row>
    <row r="192" spans="1:22" x14ac:dyDescent="0.3">
      <c r="B192" t="s">
        <v>96</v>
      </c>
      <c r="C192">
        <v>-4.6817727295879301</v>
      </c>
      <c r="D192">
        <v>6.5336563149874696</v>
      </c>
      <c r="E192">
        <v>1.96919682924768</v>
      </c>
      <c r="F192">
        <v>-1.9438993778251501</v>
      </c>
      <c r="G192">
        <v>-2.53126413892931</v>
      </c>
      <c r="H192">
        <v>-0.47908941639775998</v>
      </c>
      <c r="I192">
        <v>-1.8885796339302401</v>
      </c>
      <c r="J192">
        <v>6.7372993863434802E-2</v>
      </c>
      <c r="K192">
        <v>0.39496712003328999</v>
      </c>
      <c r="L192">
        <v>-0.59461221822950605</v>
      </c>
      <c r="M192">
        <v>-0.31766614046691899</v>
      </c>
      <c r="N192">
        <v>-0.91780374377625196</v>
      </c>
      <c r="O192">
        <v>0.14183506330884199</v>
      </c>
      <c r="P192">
        <v>-0.17422253765968199</v>
      </c>
      <c r="Q192">
        <v>-0.13310247041406301</v>
      </c>
      <c r="R192">
        <v>-0.21765928980636101</v>
      </c>
      <c r="S192">
        <v>-8.4563110606713093E-2</v>
      </c>
      <c r="T192">
        <v>-0.15074032053247199</v>
      </c>
      <c r="U192" s="16">
        <v>1.1587952819525101E-15</v>
      </c>
      <c r="V192" s="16">
        <v>-1.8388068845354199E-15</v>
      </c>
    </row>
    <row r="193" spans="2:22" x14ac:dyDescent="0.3">
      <c r="B193" t="s">
        <v>97</v>
      </c>
      <c r="C193">
        <v>-5.8007162374898096</v>
      </c>
      <c r="D193">
        <v>-7.9277776110016296</v>
      </c>
      <c r="E193">
        <v>1.8961965053499501</v>
      </c>
      <c r="F193">
        <v>1.46228112021037</v>
      </c>
      <c r="G193">
        <v>-0.31272769131775902</v>
      </c>
      <c r="H193">
        <v>0.143695052004471</v>
      </c>
      <c r="I193">
        <v>-0.85412503457983602</v>
      </c>
      <c r="J193">
        <v>-0.38186101672988298</v>
      </c>
      <c r="K193">
        <v>2.17098125971272</v>
      </c>
      <c r="L193">
        <v>0.667405625307951</v>
      </c>
      <c r="M193">
        <v>0.36798384956361402</v>
      </c>
      <c r="N193">
        <v>0.156332511916742</v>
      </c>
      <c r="O193">
        <v>-0.45058914817519202</v>
      </c>
      <c r="P193">
        <v>-0.164934111748821</v>
      </c>
      <c r="Q193">
        <v>0.245591200633866</v>
      </c>
      <c r="R193">
        <v>-0.26122816098365198</v>
      </c>
      <c r="S193">
        <v>-0.228791277986857</v>
      </c>
      <c r="T193">
        <v>-5.7338218978812701E-2</v>
      </c>
      <c r="U193" s="16">
        <v>2.1163626406917E-16</v>
      </c>
      <c r="V193" s="16">
        <v>-3.0826036168107902E-15</v>
      </c>
    </row>
    <row r="194" spans="2:22" x14ac:dyDescent="0.3">
      <c r="B194" t="s">
        <v>98</v>
      </c>
      <c r="C194">
        <v>-6.3055499319694697</v>
      </c>
      <c r="D194">
        <v>-5.7358952651727204</v>
      </c>
      <c r="E194">
        <v>-2.3917244356571699</v>
      </c>
      <c r="F194">
        <v>-0.14515022629809901</v>
      </c>
      <c r="G194">
        <v>1.1842140377033901</v>
      </c>
      <c r="H194">
        <v>-2.2037494508901698</v>
      </c>
      <c r="I194">
        <v>0.21173234727458801</v>
      </c>
      <c r="J194">
        <v>-0.59651395314861799</v>
      </c>
      <c r="K194">
        <v>-0.50663018565484397</v>
      </c>
      <c r="L194">
        <v>-0.12653737926363001</v>
      </c>
      <c r="M194">
        <v>9.8590899343253602E-2</v>
      </c>
      <c r="N194">
        <v>-0.67626345861335002</v>
      </c>
      <c r="O194">
        <v>0.85942765196494797</v>
      </c>
      <c r="P194">
        <v>0.28635948116239801</v>
      </c>
      <c r="Q194">
        <v>-0.56066546252815197</v>
      </c>
      <c r="R194">
        <v>3.4839114873309401E-2</v>
      </c>
      <c r="S194">
        <v>0.19315080441253599</v>
      </c>
      <c r="T194">
        <v>-0.16724210354970201</v>
      </c>
      <c r="U194" s="16">
        <v>2.08166817117217E-16</v>
      </c>
      <c r="V194" s="16">
        <v>-2.83627288322208E-15</v>
      </c>
    </row>
    <row r="195" spans="2:22" x14ac:dyDescent="0.3">
      <c r="B195" t="s">
        <v>99</v>
      </c>
      <c r="C195">
        <v>-5.78915434924322</v>
      </c>
      <c r="D195">
        <v>-2.0413813369934499</v>
      </c>
      <c r="E195">
        <v>-1.4913128092499499</v>
      </c>
      <c r="F195">
        <v>0.79128819498412395</v>
      </c>
      <c r="G195">
        <v>-0.82869702899471998</v>
      </c>
      <c r="H195">
        <v>3.80080542965587</v>
      </c>
      <c r="I195">
        <v>5.0044945767004897E-2</v>
      </c>
      <c r="J195">
        <v>0.46468216385779298</v>
      </c>
      <c r="K195">
        <v>-0.58892723467276498</v>
      </c>
      <c r="L195">
        <v>-0.368615099661181</v>
      </c>
      <c r="M195">
        <v>-0.30116126300118201</v>
      </c>
      <c r="N195">
        <v>0.23941399428075499</v>
      </c>
      <c r="O195">
        <v>0.44739209627434001</v>
      </c>
      <c r="P195">
        <v>-0.42245818600520801</v>
      </c>
      <c r="Q195">
        <v>-0.451525124570339</v>
      </c>
      <c r="R195">
        <v>0.32986491827208603</v>
      </c>
      <c r="S195">
        <v>4.3076581508781103E-2</v>
      </c>
      <c r="T195">
        <v>-3.0199829997557001E-3</v>
      </c>
      <c r="U195" s="16">
        <v>6.0021432268797496E-16</v>
      </c>
      <c r="V195" s="16">
        <v>-2.78466485981177E-15</v>
      </c>
    </row>
    <row r="196" spans="2:22" x14ac:dyDescent="0.3">
      <c r="B196" t="s">
        <v>100</v>
      </c>
      <c r="C196">
        <v>-5.0636464495107001</v>
      </c>
      <c r="D196">
        <v>-1.96522023609912</v>
      </c>
      <c r="E196">
        <v>-1.6677228247267799</v>
      </c>
      <c r="F196">
        <v>-1.0033335082711601</v>
      </c>
      <c r="G196">
        <v>7.9701119284751501E-2</v>
      </c>
      <c r="H196">
        <v>-0.34510010438387501</v>
      </c>
      <c r="I196">
        <v>-0.37678977596597601</v>
      </c>
      <c r="J196">
        <v>-0.813609499299497</v>
      </c>
      <c r="K196">
        <v>-1.80841223678353</v>
      </c>
      <c r="L196">
        <v>-1.6113933615482401</v>
      </c>
      <c r="M196">
        <v>-0.31688198824959402</v>
      </c>
      <c r="N196">
        <v>0.63071542391291002</v>
      </c>
      <c r="O196">
        <v>-0.98104536404382303</v>
      </c>
      <c r="P196">
        <v>0.30005513961399999</v>
      </c>
      <c r="Q196">
        <v>0.41592914744222498</v>
      </c>
      <c r="R196">
        <v>-0.160600829579471</v>
      </c>
      <c r="S196">
        <v>-0.233376453239617</v>
      </c>
      <c r="T196">
        <v>2.7197368627889799E-2</v>
      </c>
      <c r="U196" s="16">
        <v>6.0216588659844897E-16</v>
      </c>
      <c r="V196" s="16">
        <v>-2.8286834680146799E-15</v>
      </c>
    </row>
    <row r="197" spans="2:22" x14ac:dyDescent="0.3">
      <c r="B197" t="s">
        <v>101</v>
      </c>
      <c r="C197">
        <v>7.2191033132568103</v>
      </c>
      <c r="D197">
        <v>-3.5143431881601801</v>
      </c>
      <c r="E197">
        <v>5.9132917429019098</v>
      </c>
      <c r="F197">
        <v>-2.5768609271108001</v>
      </c>
      <c r="G197">
        <v>1.00592416144543</v>
      </c>
      <c r="H197">
        <v>1.0424307504129799</v>
      </c>
      <c r="I197">
        <v>1.1063114548566699</v>
      </c>
      <c r="J197">
        <v>-1.4441643206064301</v>
      </c>
      <c r="K197">
        <v>-0.28446092185838801</v>
      </c>
      <c r="L197">
        <v>-0.54132687449180095</v>
      </c>
      <c r="M197">
        <v>-0.13353239940299699</v>
      </c>
      <c r="N197">
        <v>-0.110060442092196</v>
      </c>
      <c r="O197">
        <v>0.37529130567255597</v>
      </c>
      <c r="P197">
        <v>-0.24192206238646799</v>
      </c>
      <c r="Q197">
        <v>-5.2428214566004203E-2</v>
      </c>
      <c r="R197">
        <v>-0.165821889844184</v>
      </c>
      <c r="S197">
        <v>-3.0611126748892499E-2</v>
      </c>
      <c r="T197">
        <v>-0.111414799846431</v>
      </c>
      <c r="U197" s="16">
        <v>6.4531713306337204E-16</v>
      </c>
      <c r="V197" s="16">
        <v>-1.25247034965525E-15</v>
      </c>
    </row>
    <row r="198" spans="2:22" x14ac:dyDescent="0.3">
      <c r="B198" t="s">
        <v>102</v>
      </c>
      <c r="C198">
        <v>4.0638242962514601</v>
      </c>
      <c r="D198">
        <v>-2.2473815332953699</v>
      </c>
      <c r="E198">
        <v>-2.6172286967905198</v>
      </c>
      <c r="F198">
        <v>-0.99129543944982301</v>
      </c>
      <c r="G198">
        <v>-1.9927285117901701</v>
      </c>
      <c r="H198">
        <v>-0.25908694120954501</v>
      </c>
      <c r="I198">
        <v>1.8122556621478001</v>
      </c>
      <c r="J198">
        <v>-0.45289542382889197</v>
      </c>
      <c r="K198">
        <v>7.7378106818387499E-2</v>
      </c>
      <c r="L198">
        <v>1.5912540381631599</v>
      </c>
      <c r="M198">
        <v>-1.0941331463883499</v>
      </c>
      <c r="N198">
        <v>-0.47829052483071299</v>
      </c>
      <c r="O198">
        <v>-0.68218263399324697</v>
      </c>
      <c r="P198">
        <v>0.16043366436992201</v>
      </c>
      <c r="Q198">
        <v>-0.30391249840279599</v>
      </c>
      <c r="R198">
        <v>4.6949554720276801E-2</v>
      </c>
      <c r="S198">
        <v>-0.119671791252372</v>
      </c>
      <c r="T198">
        <v>0.19920434703880199</v>
      </c>
      <c r="U198" s="16">
        <v>4.1980308118638702E-16</v>
      </c>
      <c r="V198" s="16">
        <v>-2.3574892038524801E-15</v>
      </c>
    </row>
    <row r="199" spans="2:22" x14ac:dyDescent="0.3">
      <c r="B199" t="s">
        <v>103</v>
      </c>
      <c r="C199">
        <v>4.01176417286025</v>
      </c>
      <c r="D199">
        <v>-0.317290467338259</v>
      </c>
      <c r="E199">
        <v>-2.1701551867382798</v>
      </c>
      <c r="F199">
        <v>-2.2969277605505098</v>
      </c>
      <c r="G199">
        <v>2.18299222246698</v>
      </c>
      <c r="H199">
        <v>1.2240890327779399</v>
      </c>
      <c r="I199">
        <v>-1.1834623270401701</v>
      </c>
      <c r="J199">
        <v>2.21177035360687</v>
      </c>
      <c r="K199">
        <v>0.56276597138912499</v>
      </c>
      <c r="L199">
        <v>0.253749602754893</v>
      </c>
      <c r="M199">
        <v>8.5610703819992501E-2</v>
      </c>
      <c r="N199">
        <v>-0.219801644444027</v>
      </c>
      <c r="O199">
        <v>-0.40473770317358498</v>
      </c>
      <c r="P199">
        <v>0.61414287452421201</v>
      </c>
      <c r="Q199">
        <v>-0.175610327891778</v>
      </c>
      <c r="R199">
        <v>-0.15619767746594801</v>
      </c>
      <c r="S199">
        <v>-9.6965363052016404E-2</v>
      </c>
      <c r="T199">
        <v>-0.16952062898854101</v>
      </c>
      <c r="U199" s="16">
        <v>-3.1225022567582503E-17</v>
      </c>
      <c r="V199" s="16">
        <v>-2.0218202112509699E-15</v>
      </c>
    </row>
    <row r="200" spans="2:22" x14ac:dyDescent="0.3">
      <c r="B200" t="s">
        <v>104</v>
      </c>
      <c r="C200">
        <v>4.67565773517825</v>
      </c>
      <c r="D200">
        <v>-1.2500962706185501</v>
      </c>
      <c r="E200">
        <v>-1.85425591960129</v>
      </c>
      <c r="F200">
        <v>-1.9053893368671999</v>
      </c>
      <c r="G200">
        <v>-0.81343482688318702</v>
      </c>
      <c r="H200">
        <v>-1.3986683215661799</v>
      </c>
      <c r="I200">
        <v>-1.6004651811331501</v>
      </c>
      <c r="J200">
        <v>0.17988579316077299</v>
      </c>
      <c r="K200">
        <v>-0.53682748843321004</v>
      </c>
      <c r="L200">
        <v>0.99504418209226997</v>
      </c>
      <c r="M200">
        <v>0.78046382647516599</v>
      </c>
      <c r="N200">
        <v>1.07594150508429</v>
      </c>
      <c r="O200">
        <v>0.25936338634497802</v>
      </c>
      <c r="P200">
        <v>-0.81594556072807101</v>
      </c>
      <c r="Q200">
        <v>-8.5542482440295206E-2</v>
      </c>
      <c r="R200">
        <v>0.27734095781922702</v>
      </c>
      <c r="S200">
        <v>-5.1171427471360699E-2</v>
      </c>
      <c r="T200">
        <v>-2.15888100667888E-2</v>
      </c>
      <c r="U200" s="16">
        <v>4.3715031594615499E-16</v>
      </c>
      <c r="V200" s="16">
        <v>-2.1822821327788202E-15</v>
      </c>
    </row>
    <row r="201" spans="2:22" x14ac:dyDescent="0.3">
      <c r="B201" t="s">
        <v>105</v>
      </c>
      <c r="C201">
        <v>5.2480284248897799</v>
      </c>
      <c r="D201">
        <v>-0.73982409741296196</v>
      </c>
      <c r="E201">
        <v>1.61649423840152</v>
      </c>
      <c r="F201">
        <v>2.8636050665644301</v>
      </c>
      <c r="G201">
        <v>-0.42197597527728398</v>
      </c>
      <c r="H201">
        <v>0.26223708198083601</v>
      </c>
      <c r="I201">
        <v>-0.79336531137569399</v>
      </c>
      <c r="J201">
        <v>6.8798295501750206E-2</v>
      </c>
      <c r="K201">
        <v>-1.50520288949835</v>
      </c>
      <c r="L201">
        <v>0.11192358604208801</v>
      </c>
      <c r="M201">
        <v>1.3174435468372301</v>
      </c>
      <c r="N201">
        <v>-1.0323028620988599</v>
      </c>
      <c r="O201">
        <v>-0.70829893444201797</v>
      </c>
      <c r="P201">
        <v>3.1173043899568298E-3</v>
      </c>
      <c r="Q201">
        <v>-0.17730991365624299</v>
      </c>
      <c r="R201">
        <v>4.3464668051381897E-2</v>
      </c>
      <c r="S201">
        <v>2.2703646913861699E-2</v>
      </c>
      <c r="T201">
        <v>5.5958720954431398E-2</v>
      </c>
      <c r="U201" s="16">
        <v>2.1510571102112401E-16</v>
      </c>
      <c r="V201" s="16">
        <v>-1.7208456881689901E-15</v>
      </c>
    </row>
    <row r="202" spans="2:22" x14ac:dyDescent="0.3">
      <c r="B202" t="s">
        <v>108</v>
      </c>
      <c r="C202">
        <v>5.07375791415663</v>
      </c>
      <c r="D202">
        <v>0.82775803214254495</v>
      </c>
      <c r="E202">
        <v>-2.1540246150664002</v>
      </c>
      <c r="F202">
        <v>0.65619145482000996</v>
      </c>
      <c r="G202">
        <v>-1.8015978172877201</v>
      </c>
      <c r="H202">
        <v>-0.41192042610049301</v>
      </c>
      <c r="I202">
        <v>1.99318154361438</v>
      </c>
      <c r="J202">
        <v>0.38634616544308797</v>
      </c>
      <c r="K202">
        <v>1.2945224647503799</v>
      </c>
      <c r="L202">
        <v>-2.0293390480753599</v>
      </c>
      <c r="M202">
        <v>0.85177113660200898</v>
      </c>
      <c r="N202">
        <v>0.47558826531343001</v>
      </c>
      <c r="O202">
        <v>0.102929382685293</v>
      </c>
      <c r="P202">
        <v>0.26304136978862203</v>
      </c>
      <c r="Q202">
        <v>-0.19190678919533399</v>
      </c>
      <c r="R202">
        <v>-8.24034086658193E-2</v>
      </c>
      <c r="S202">
        <v>3.7648162261490703E-2</v>
      </c>
      <c r="T202">
        <v>-0.12573859268717399</v>
      </c>
      <c r="U202" s="16">
        <v>2.60208521396521E-17</v>
      </c>
      <c r="V202" s="16">
        <v>-2.05998412772246E-15</v>
      </c>
    </row>
    <row r="203" spans="2:22" x14ac:dyDescent="0.3">
      <c r="B203" t="s">
        <v>107</v>
      </c>
      <c r="C203">
        <v>4.0620026619371501</v>
      </c>
      <c r="D203">
        <v>1.5053254033547701</v>
      </c>
      <c r="E203">
        <v>-0.51450204615659401</v>
      </c>
      <c r="F203">
        <v>2.7093349602007999</v>
      </c>
      <c r="G203">
        <v>-0.52263791092826895</v>
      </c>
      <c r="H203">
        <v>0.142186497188653</v>
      </c>
      <c r="I203">
        <v>-0.36609909349632902</v>
      </c>
      <c r="J203">
        <v>-7.0072938646076097E-2</v>
      </c>
      <c r="K203">
        <v>-0.77165142410319898</v>
      </c>
      <c r="L203">
        <v>0.97015825721242399</v>
      </c>
      <c r="M203">
        <v>-0.87024217198437603</v>
      </c>
      <c r="N203">
        <v>0.50391027834258395</v>
      </c>
      <c r="O203">
        <v>0.53240435523403995</v>
      </c>
      <c r="P203">
        <v>0.23339594250128901</v>
      </c>
      <c r="Q203">
        <v>0.341426473463943</v>
      </c>
      <c r="R203">
        <v>-0.54668490876461096</v>
      </c>
      <c r="S203">
        <v>0.112831434242517</v>
      </c>
      <c r="T203">
        <v>-0.42874624031661002</v>
      </c>
      <c r="U203" s="16">
        <v>-5.8980598183211404E-17</v>
      </c>
      <c r="V203" s="16">
        <v>-1.7399276464047401E-15</v>
      </c>
    </row>
    <row r="204" spans="2:22" x14ac:dyDescent="0.3">
      <c r="B204" t="s">
        <v>106</v>
      </c>
      <c r="C204">
        <v>5.8098677357897497</v>
      </c>
      <c r="D204">
        <v>2.1756693318713398</v>
      </c>
      <c r="E204">
        <v>-1.10243447756343</v>
      </c>
      <c r="F204">
        <v>2.2395941818501401</v>
      </c>
      <c r="G204">
        <v>1.60940845524459</v>
      </c>
      <c r="H204">
        <v>-0.57283288291446199</v>
      </c>
      <c r="I204">
        <v>-1.6136467784261499</v>
      </c>
      <c r="J204">
        <v>-0.88499669314483598</v>
      </c>
      <c r="K204">
        <v>0.87778730856975895</v>
      </c>
      <c r="L204">
        <v>-1.0663197592310001</v>
      </c>
      <c r="M204">
        <v>-1.03832458325597</v>
      </c>
      <c r="N204">
        <v>-7.6807119398608403E-2</v>
      </c>
      <c r="O204">
        <v>0.26194062340324598</v>
      </c>
      <c r="P204">
        <v>-0.168255751518332</v>
      </c>
      <c r="Q204">
        <v>-0.19788745265048599</v>
      </c>
      <c r="R204">
        <v>0.34389372620179398</v>
      </c>
      <c r="S204">
        <v>-0.28988995556542602</v>
      </c>
      <c r="T204">
        <v>0.22282310343818601</v>
      </c>
      <c r="U204" s="16">
        <v>-1.28369537222284E-16</v>
      </c>
      <c r="V204" s="16">
        <v>-1.4866580189121199E-15</v>
      </c>
    </row>
    <row r="205" spans="2:22" x14ac:dyDescent="0.3">
      <c r="B205" t="s">
        <v>109</v>
      </c>
      <c r="C205">
        <v>-4.6033622724078897E-2</v>
      </c>
      <c r="D205">
        <v>0.86588830386551097</v>
      </c>
      <c r="E205">
        <v>0.159357002236688</v>
      </c>
      <c r="F205">
        <v>-0.34279044951640603</v>
      </c>
      <c r="G205">
        <v>0.31523329130966499</v>
      </c>
      <c r="H205">
        <v>9.60511391795974E-2</v>
      </c>
      <c r="I205">
        <v>-0.620438905152079</v>
      </c>
      <c r="J205">
        <v>-0.56959999637048397</v>
      </c>
      <c r="K205">
        <v>0.65926012908836995</v>
      </c>
      <c r="L205">
        <v>-0.108206059522301</v>
      </c>
      <c r="M205">
        <v>-0.26024330088380798</v>
      </c>
      <c r="N205">
        <v>0.12090342288738599</v>
      </c>
      <c r="O205">
        <v>-0.62190988453843699</v>
      </c>
      <c r="P205">
        <v>-8.8865295039104297E-3</v>
      </c>
      <c r="Q205">
        <v>0.20555735695447999</v>
      </c>
      <c r="R205">
        <v>0.21630150772977499</v>
      </c>
      <c r="S205">
        <v>0.73151376520767397</v>
      </c>
      <c r="T205">
        <v>5.2852299550778699E-2</v>
      </c>
      <c r="U205" s="16">
        <v>-2.6706067912662901E-14</v>
      </c>
      <c r="V205" s="16">
        <v>-2.5827864152949698E-15</v>
      </c>
    </row>
    <row r="206" spans="2:22" x14ac:dyDescent="0.3">
      <c r="B206" t="s">
        <v>110</v>
      </c>
      <c r="C206">
        <v>-0.74847887214453102</v>
      </c>
      <c r="D206">
        <v>-0.51103286321320995</v>
      </c>
      <c r="E206">
        <v>-7.3093994606650295E-2</v>
      </c>
      <c r="F206">
        <v>-0.115206492426386</v>
      </c>
      <c r="G206">
        <v>-0.15655805853012</v>
      </c>
      <c r="H206">
        <v>-0.10225136363043399</v>
      </c>
      <c r="I206">
        <v>0.78657111277054004</v>
      </c>
      <c r="J206">
        <v>1.1897567431339999</v>
      </c>
      <c r="K206">
        <v>-0.364089472038024</v>
      </c>
      <c r="L206">
        <v>0.11676710401036999</v>
      </c>
      <c r="M206">
        <v>0.239217354304855</v>
      </c>
      <c r="N206">
        <v>-0.38234047476804101</v>
      </c>
      <c r="O206">
        <v>1.00525716740464</v>
      </c>
      <c r="P206">
        <v>8.0990773671478306E-2</v>
      </c>
      <c r="Q206">
        <v>0.72796695990816596</v>
      </c>
      <c r="R206">
        <v>-5.6447120041822202E-2</v>
      </c>
      <c r="S206">
        <v>-0.24497121675974801</v>
      </c>
      <c r="T206">
        <v>0.32095173578278002</v>
      </c>
      <c r="U206" s="16">
        <v>-2.6578565737178599E-14</v>
      </c>
      <c r="V206" s="16">
        <v>-2.6038199374411898E-15</v>
      </c>
    </row>
    <row r="207" spans="2:22" x14ac:dyDescent="0.3">
      <c r="B207" t="s">
        <v>111</v>
      </c>
      <c r="C207">
        <v>-0.21813326931452201</v>
      </c>
      <c r="D207">
        <v>0.30318419128437002</v>
      </c>
      <c r="E207">
        <v>6.7596426757717903E-2</v>
      </c>
      <c r="F207">
        <v>-0.41426253854237399</v>
      </c>
      <c r="G207">
        <v>-0.24542281840165101</v>
      </c>
      <c r="H207">
        <v>0.175014620105686</v>
      </c>
      <c r="I207">
        <v>0.22301972676552201</v>
      </c>
      <c r="J207">
        <v>-0.16363340132813001</v>
      </c>
      <c r="K207">
        <v>0.26992151634266598</v>
      </c>
      <c r="L207">
        <v>0.225596631711033</v>
      </c>
      <c r="M207">
        <v>8.5783142122310405E-2</v>
      </c>
      <c r="N207">
        <v>-0.35231244279219398</v>
      </c>
      <c r="O207">
        <v>0.20388501074699</v>
      </c>
      <c r="P207">
        <v>0.367335923010285</v>
      </c>
      <c r="Q207">
        <v>0.86287332455235399</v>
      </c>
      <c r="R207">
        <v>0.80508353179088099</v>
      </c>
      <c r="S207">
        <v>0.113743042866834</v>
      </c>
      <c r="T207">
        <v>-0.11450606965953999</v>
      </c>
      <c r="U207" s="16">
        <v>2.7219112380683099E-14</v>
      </c>
      <c r="V207" s="16">
        <v>-2.1096405872222902E-15</v>
      </c>
    </row>
    <row r="208" spans="2:22" x14ac:dyDescent="0.3">
      <c r="B208" t="s">
        <v>112</v>
      </c>
      <c r="C208">
        <v>-0.57637922555409404</v>
      </c>
      <c r="D208">
        <v>5.1671249367937599E-2</v>
      </c>
      <c r="E208">
        <v>1.8666580872325901E-2</v>
      </c>
      <c r="F208">
        <v>-4.3734403400406803E-2</v>
      </c>
      <c r="G208">
        <v>0.40409805118117798</v>
      </c>
      <c r="H208">
        <v>-0.181214844556537</v>
      </c>
      <c r="I208">
        <v>-5.688751914707E-2</v>
      </c>
      <c r="J208">
        <v>0.78379014809165204</v>
      </c>
      <c r="K208">
        <v>2.5249140707689199E-2</v>
      </c>
      <c r="L208">
        <v>-0.21703558722296501</v>
      </c>
      <c r="M208">
        <v>-0.106809088701237</v>
      </c>
      <c r="N208">
        <v>9.0875390911530907E-2</v>
      </c>
      <c r="O208">
        <v>0.179462272119227</v>
      </c>
      <c r="P208">
        <v>-0.29523167884269402</v>
      </c>
      <c r="Q208">
        <v>7.0650992310288901E-2</v>
      </c>
      <c r="R208">
        <v>-0.64522914410296195</v>
      </c>
      <c r="S208">
        <v>0.37279950558109398</v>
      </c>
      <c r="T208">
        <v>0.48831010499309901</v>
      </c>
      <c r="U208" s="16">
        <v>2.70165834148628E-14</v>
      </c>
      <c r="V208" s="16">
        <v>-2.3117358721735902E-15</v>
      </c>
    </row>
    <row r="210" spans="1:22" x14ac:dyDescent="0.3">
      <c r="A210" s="1" t="s">
        <v>125</v>
      </c>
    </row>
    <row r="211" spans="1:22" x14ac:dyDescent="0.3">
      <c r="B211" t="s">
        <v>92</v>
      </c>
      <c r="C211" t="s">
        <v>71</v>
      </c>
      <c r="D211" t="s">
        <v>72</v>
      </c>
      <c r="E211" t="s">
        <v>73</v>
      </c>
      <c r="F211" t="s">
        <v>74</v>
      </c>
      <c r="G211" t="s">
        <v>75</v>
      </c>
      <c r="H211" t="s">
        <v>76</v>
      </c>
      <c r="I211" t="s">
        <v>77</v>
      </c>
      <c r="J211" t="s">
        <v>78</v>
      </c>
      <c r="K211" t="s">
        <v>79</v>
      </c>
      <c r="L211" t="s">
        <v>80</v>
      </c>
      <c r="M211" t="s">
        <v>81</v>
      </c>
      <c r="N211" t="s">
        <v>82</v>
      </c>
      <c r="O211" t="s">
        <v>83</v>
      </c>
      <c r="P211" t="s">
        <v>84</v>
      </c>
      <c r="Q211" t="s">
        <v>85</v>
      </c>
      <c r="R211" t="s">
        <v>86</v>
      </c>
      <c r="S211" t="s">
        <v>87</v>
      </c>
      <c r="T211" t="s">
        <v>88</v>
      </c>
      <c r="U211" t="s">
        <v>89</v>
      </c>
      <c r="V211" t="s">
        <v>90</v>
      </c>
    </row>
    <row r="212" spans="1:22" x14ac:dyDescent="0.3">
      <c r="B212" t="s">
        <v>93</v>
      </c>
      <c r="C212">
        <v>-9.5054442116250293</v>
      </c>
      <c r="D212">
        <v>6.4501450435857901</v>
      </c>
      <c r="E212">
        <v>4.0701115798214804</v>
      </c>
      <c r="F212">
        <v>2.08069248731687</v>
      </c>
      <c r="G212">
        <v>6.0587902079122102</v>
      </c>
      <c r="H212">
        <v>-1.24653518994936</v>
      </c>
      <c r="I212">
        <v>-1.2512960057535001</v>
      </c>
      <c r="J212">
        <v>0.37428909291437001</v>
      </c>
      <c r="K212">
        <v>1.2694914056481901</v>
      </c>
      <c r="L212">
        <v>-0.28924720822393002</v>
      </c>
      <c r="M212">
        <v>0.30222867187593899</v>
      </c>
      <c r="N212">
        <v>-1.70709788794836</v>
      </c>
      <c r="O212">
        <v>0.65533268392567601</v>
      </c>
      <c r="P212">
        <v>-0.30185753390451298</v>
      </c>
      <c r="Q212">
        <v>0.30804836833842703</v>
      </c>
      <c r="R212">
        <v>-0.287886526910415</v>
      </c>
      <c r="S212">
        <v>-4.0977550480055198E-2</v>
      </c>
      <c r="T212">
        <v>-5.9034591888213299E-2</v>
      </c>
      <c r="U212" s="16">
        <v>-1.6653345369377299E-16</v>
      </c>
      <c r="V212" s="16">
        <v>3.3861802251067298E-15</v>
      </c>
    </row>
    <row r="213" spans="1:22" x14ac:dyDescent="0.3">
      <c r="B213" t="s">
        <v>94</v>
      </c>
      <c r="C213">
        <v>-8.0421605997178105</v>
      </c>
      <c r="D213">
        <v>6.1307070512991304</v>
      </c>
      <c r="E213">
        <v>-3.23689080646187</v>
      </c>
      <c r="F213">
        <v>-0.66815099694825597</v>
      </c>
      <c r="G213">
        <v>-4.6776576810959002E-2</v>
      </c>
      <c r="H213">
        <v>-5.2258518500896303</v>
      </c>
      <c r="I213">
        <v>-1.2330607802473099</v>
      </c>
      <c r="J213">
        <v>0.32126377927136102</v>
      </c>
      <c r="K213">
        <v>-0.92262969333051303</v>
      </c>
      <c r="L213">
        <v>0.30066129279130799</v>
      </c>
      <c r="M213">
        <v>-0.60651847248296398</v>
      </c>
      <c r="N213">
        <v>1.8929515960197301</v>
      </c>
      <c r="O213">
        <v>-0.30242993045163702</v>
      </c>
      <c r="P213">
        <v>-0.11370166547895701</v>
      </c>
      <c r="Q213">
        <v>1.0756863777840299E-2</v>
      </c>
      <c r="R213">
        <v>1.0024528066674701</v>
      </c>
      <c r="S213">
        <v>-0.152771299845119</v>
      </c>
      <c r="T213">
        <v>-7.7214859607915506E-2</v>
      </c>
      <c r="U213" s="16">
        <v>1.3877787807814501E-16</v>
      </c>
      <c r="V213" s="16">
        <v>4.6074255521943996E-15</v>
      </c>
    </row>
    <row r="214" spans="1:22" x14ac:dyDescent="0.3">
      <c r="B214" t="s">
        <v>95</v>
      </c>
      <c r="C214">
        <v>-8.3850074493094802</v>
      </c>
      <c r="D214">
        <v>7.7047227400227101</v>
      </c>
      <c r="E214">
        <v>-1.1074618480915199</v>
      </c>
      <c r="F214">
        <v>1.0764334966191599E-2</v>
      </c>
      <c r="G214">
        <v>-3.3198327492389099</v>
      </c>
      <c r="H214">
        <v>1.5631193284501801</v>
      </c>
      <c r="I214">
        <v>0.93266430351094698</v>
      </c>
      <c r="J214">
        <v>-2.90631630716139</v>
      </c>
      <c r="K214">
        <v>-2.7612067696979801</v>
      </c>
      <c r="L214">
        <v>0.46810562562536601</v>
      </c>
      <c r="M214">
        <v>-0.93693294561183904</v>
      </c>
      <c r="N214">
        <v>-1.6744371752190701</v>
      </c>
      <c r="O214">
        <v>-8.9610168334420898E-2</v>
      </c>
      <c r="P214">
        <v>-0.18337319698562601</v>
      </c>
      <c r="Q214">
        <v>0.30038690659755901</v>
      </c>
      <c r="R214">
        <v>-0.121856594123115</v>
      </c>
      <c r="S214">
        <v>-0.35310898599478102</v>
      </c>
      <c r="T214">
        <v>7.7653308654952999E-2</v>
      </c>
      <c r="U214">
        <v>0</v>
      </c>
      <c r="V214" s="16">
        <v>3.8302694349567901E-15</v>
      </c>
    </row>
    <row r="215" spans="1:22" x14ac:dyDescent="0.3">
      <c r="B215" t="s">
        <v>96</v>
      </c>
      <c r="C215">
        <v>-11.546083164466699</v>
      </c>
      <c r="D215">
        <v>6.0511016960375796</v>
      </c>
      <c r="E215">
        <v>-2.2743811916149199</v>
      </c>
      <c r="F215">
        <v>1.6825782738222601</v>
      </c>
      <c r="G215">
        <v>-1.55873696029533</v>
      </c>
      <c r="H215">
        <v>4.4821845366222499</v>
      </c>
      <c r="I215">
        <v>0.98129123046190803</v>
      </c>
      <c r="J215">
        <v>1.7970587167033401</v>
      </c>
      <c r="K215">
        <v>2.6312368807109299</v>
      </c>
      <c r="L215">
        <v>-0.42537481144939399</v>
      </c>
      <c r="M215">
        <v>1.0233283143543599</v>
      </c>
      <c r="N215">
        <v>0.90025544497758203</v>
      </c>
      <c r="O215">
        <v>-0.29407194197001602</v>
      </c>
      <c r="P215">
        <v>-0.10693529304273799</v>
      </c>
      <c r="Q215">
        <v>-0.31319586404241101</v>
      </c>
      <c r="R215">
        <v>0.72657940158777101</v>
      </c>
      <c r="S215">
        <v>-0.19673222589388101</v>
      </c>
      <c r="T215">
        <v>9.2858598252446509E-3</v>
      </c>
      <c r="U215" s="16">
        <v>1.1032841307212499E-15</v>
      </c>
      <c r="V215" s="16">
        <v>2.7824964554668002E-15</v>
      </c>
    </row>
    <row r="216" spans="1:22" x14ac:dyDescent="0.3">
      <c r="B216" t="s">
        <v>97</v>
      </c>
      <c r="C216">
        <v>-10.0383831832482</v>
      </c>
      <c r="D216">
        <v>-6.3301574822187696</v>
      </c>
      <c r="E216">
        <v>5.2104086277746697</v>
      </c>
      <c r="F216">
        <v>-1.8880568845300501</v>
      </c>
      <c r="G216">
        <v>2.2416700552468298</v>
      </c>
      <c r="H216">
        <v>2.1523376544744801</v>
      </c>
      <c r="I216">
        <v>-0.53441914580049399</v>
      </c>
      <c r="J216">
        <v>-1.5513186635584599</v>
      </c>
      <c r="K216">
        <v>0.188871421296325</v>
      </c>
      <c r="L216">
        <v>0.91837484980633699</v>
      </c>
      <c r="M216">
        <v>-2.4264781468113799</v>
      </c>
      <c r="N216">
        <v>1.08710752237935</v>
      </c>
      <c r="O216">
        <v>-1.51194761001726</v>
      </c>
      <c r="P216">
        <v>-0.41709684885878101</v>
      </c>
      <c r="Q216">
        <v>3.19451053191093E-3</v>
      </c>
      <c r="R216">
        <v>0.30095050754251101</v>
      </c>
      <c r="S216">
        <v>6.9932445698467002E-2</v>
      </c>
      <c r="T216">
        <v>6.4642241708072297E-3</v>
      </c>
      <c r="U216" s="16">
        <v>5.0653925498522797E-16</v>
      </c>
      <c r="V216" s="16">
        <v>3.52495810318487E-15</v>
      </c>
    </row>
    <row r="217" spans="1:22" x14ac:dyDescent="0.3">
      <c r="B217" t="s">
        <v>98</v>
      </c>
      <c r="C217">
        <v>-8.8369276927887892</v>
      </c>
      <c r="D217">
        <v>-7.0618593828108702</v>
      </c>
      <c r="E217">
        <v>0.81447702715472403</v>
      </c>
      <c r="F217">
        <v>-1.0554214474575501</v>
      </c>
      <c r="G217">
        <v>-1.3037593274483401</v>
      </c>
      <c r="H217">
        <v>-1.29623062790391</v>
      </c>
      <c r="I217">
        <v>1.81702024956177</v>
      </c>
      <c r="J217">
        <v>-1.7075222994453301</v>
      </c>
      <c r="K217">
        <v>0.98702376752513898</v>
      </c>
      <c r="L217">
        <v>-0.82326325740401096</v>
      </c>
      <c r="M217">
        <v>0.14029090357858401</v>
      </c>
      <c r="N217">
        <v>-1.47468473746731E-2</v>
      </c>
      <c r="O217">
        <v>2.58441710192968</v>
      </c>
      <c r="P217">
        <v>-0.67549892219767305</v>
      </c>
      <c r="Q217">
        <v>-1.0445309412242301</v>
      </c>
      <c r="R217">
        <v>0.413763206343783</v>
      </c>
      <c r="S217">
        <v>-0.29051536499652703</v>
      </c>
      <c r="T217">
        <v>1.6994056178709499E-2</v>
      </c>
      <c r="U217" s="16">
        <v>4.7184478546569202E-16</v>
      </c>
      <c r="V217" s="16">
        <v>3.0808688933348102E-15</v>
      </c>
    </row>
    <row r="218" spans="1:22" x14ac:dyDescent="0.3">
      <c r="B218" t="s">
        <v>99</v>
      </c>
      <c r="C218">
        <v>-10.0680273907246</v>
      </c>
      <c r="D218">
        <v>-6.58609751503562</v>
      </c>
      <c r="E218">
        <v>0.52305264902576298</v>
      </c>
      <c r="F218">
        <v>-0.176596343834346</v>
      </c>
      <c r="G218">
        <v>-0.86476596906424796</v>
      </c>
      <c r="H218">
        <v>0.92754291090100305</v>
      </c>
      <c r="I218">
        <v>-2.5263833285514701</v>
      </c>
      <c r="J218">
        <v>3.4456299372807901</v>
      </c>
      <c r="K218">
        <v>-2.9492839782340301</v>
      </c>
      <c r="L218">
        <v>1.5031326719029201</v>
      </c>
      <c r="M218">
        <v>1.4527483110135</v>
      </c>
      <c r="N218">
        <v>-0.66766648584402699</v>
      </c>
      <c r="O218">
        <v>0.33459107056246801</v>
      </c>
      <c r="P218">
        <v>-2.8964357593397199E-2</v>
      </c>
      <c r="Q218">
        <v>-0.107931167596531</v>
      </c>
      <c r="R218">
        <v>0.163268976364529</v>
      </c>
      <c r="S218">
        <v>-7.7245223870372096E-2</v>
      </c>
      <c r="T218">
        <v>-9.0092007866208898E-2</v>
      </c>
      <c r="U218">
        <v>0</v>
      </c>
      <c r="V218" s="16">
        <v>3.2751579226442098E-15</v>
      </c>
    </row>
    <row r="219" spans="1:22" x14ac:dyDescent="0.3">
      <c r="B219" t="s">
        <v>100</v>
      </c>
      <c r="C219">
        <v>-7.8508995292811203</v>
      </c>
      <c r="D219">
        <v>-6.2290271530640497</v>
      </c>
      <c r="E219">
        <v>-0.44111857242576002</v>
      </c>
      <c r="F219">
        <v>4.9852625638932203E-2</v>
      </c>
      <c r="G219">
        <v>-2.3554668862718202</v>
      </c>
      <c r="H219">
        <v>-2.7226533281864498</v>
      </c>
      <c r="I219">
        <v>1.4371166789068499</v>
      </c>
      <c r="J219">
        <v>0.31391374219100998</v>
      </c>
      <c r="K219">
        <v>1.4659416046263001</v>
      </c>
      <c r="L219">
        <v>-1.95308745124927</v>
      </c>
      <c r="M219">
        <v>0.688110985700639</v>
      </c>
      <c r="N219">
        <v>-1.33757951013849</v>
      </c>
      <c r="O219">
        <v>-1.85471760268232</v>
      </c>
      <c r="P219">
        <v>0.55728952040817203</v>
      </c>
      <c r="Q219">
        <v>1.09196326729819</v>
      </c>
      <c r="R219">
        <v>-7.4157743691836406E-2</v>
      </c>
      <c r="S219">
        <v>-0.16194156273958801</v>
      </c>
      <c r="T219">
        <v>-9.6147756917840499E-2</v>
      </c>
      <c r="U219" s="16">
        <v>1.0547118733939001E-15</v>
      </c>
      <c r="V219" s="16">
        <v>4.2188474935755901E-15</v>
      </c>
    </row>
    <row r="220" spans="1:22" x14ac:dyDescent="0.3">
      <c r="B220" t="s">
        <v>101</v>
      </c>
      <c r="C220">
        <v>12.998831628773299</v>
      </c>
      <c r="D220">
        <v>1.17171938749975</v>
      </c>
      <c r="E220">
        <v>7.2790891261775403</v>
      </c>
      <c r="F220">
        <v>5.63516867872739</v>
      </c>
      <c r="G220">
        <v>-0.71525198616402696</v>
      </c>
      <c r="H220">
        <v>-0.76318242637568701</v>
      </c>
      <c r="I220">
        <v>3.1602347869674001</v>
      </c>
      <c r="J220">
        <v>0.67099664206795895</v>
      </c>
      <c r="K220">
        <v>-1.5801219346966799</v>
      </c>
      <c r="L220">
        <v>-8.9653086790356704E-2</v>
      </c>
      <c r="M220">
        <v>0.82257317137814601</v>
      </c>
      <c r="N220">
        <v>0.59380488960914801</v>
      </c>
      <c r="O220">
        <v>-0.41987165615928101</v>
      </c>
      <c r="P220">
        <v>-0.6464476214157</v>
      </c>
      <c r="Q220">
        <v>-0.111405198340026</v>
      </c>
      <c r="R220">
        <v>0.51308995929984702</v>
      </c>
      <c r="S220">
        <v>0.14288182139397501</v>
      </c>
      <c r="T220">
        <v>3.22192865559804E-2</v>
      </c>
      <c r="U220" s="16">
        <v>7.2164496600635205E-16</v>
      </c>
      <c r="V220" s="16">
        <v>4.4408920985006301E-15</v>
      </c>
    </row>
    <row r="221" spans="1:22" x14ac:dyDescent="0.3">
      <c r="B221" t="s">
        <v>102</v>
      </c>
      <c r="C221">
        <v>7.7452568990650503</v>
      </c>
      <c r="D221">
        <v>-3.8715755235156499</v>
      </c>
      <c r="E221">
        <v>-4.1234090085941197</v>
      </c>
      <c r="F221">
        <v>3.36512480559642</v>
      </c>
      <c r="G221">
        <v>0.90414147281748003</v>
      </c>
      <c r="H221">
        <v>1.3012754184047901</v>
      </c>
      <c r="I221">
        <v>-1.7364525254938901</v>
      </c>
      <c r="J221">
        <v>-1.8507687055195099</v>
      </c>
      <c r="K221">
        <v>0.13005193622076699</v>
      </c>
      <c r="L221">
        <v>6.1650953967462299E-2</v>
      </c>
      <c r="M221">
        <v>0.70516479345776295</v>
      </c>
      <c r="N221">
        <v>0.73943943455579397</v>
      </c>
      <c r="O221">
        <v>0.79653635612864904</v>
      </c>
      <c r="P221">
        <v>-0.81361040065301105</v>
      </c>
      <c r="Q221">
        <v>2.2397596859231399</v>
      </c>
      <c r="R221">
        <v>0.22582092513886501</v>
      </c>
      <c r="S221">
        <v>1.8650777081663999E-2</v>
      </c>
      <c r="T221">
        <v>2.84813901120172E-2</v>
      </c>
      <c r="U221" s="16">
        <v>3.8857805861880499E-16</v>
      </c>
      <c r="V221" s="16">
        <v>3.8302694349567901E-15</v>
      </c>
    </row>
    <row r="222" spans="1:22" x14ac:dyDescent="0.3">
      <c r="B222" t="s">
        <v>103</v>
      </c>
      <c r="C222">
        <v>10.3846989152307</v>
      </c>
      <c r="D222">
        <v>-0.68396378095005395</v>
      </c>
      <c r="E222">
        <v>7.5551355115995103E-2</v>
      </c>
      <c r="F222">
        <v>3.7262931358517299</v>
      </c>
      <c r="G222">
        <v>-2.66818079645775</v>
      </c>
      <c r="H222">
        <v>-0.61030436688941003</v>
      </c>
      <c r="I222">
        <v>-1.4014467451693899</v>
      </c>
      <c r="J222">
        <v>1.6757204230305101</v>
      </c>
      <c r="K222">
        <v>1.8559562071633</v>
      </c>
      <c r="L222">
        <v>1.47615580290185</v>
      </c>
      <c r="M222">
        <v>-3.03231245015203</v>
      </c>
      <c r="N222">
        <v>-0.695792595217962</v>
      </c>
      <c r="O222">
        <v>0.62595288699242002</v>
      </c>
      <c r="P222">
        <v>0.74357290963892297</v>
      </c>
      <c r="Q222">
        <v>-8.8273195248925407E-2</v>
      </c>
      <c r="R222">
        <v>-9.4994749559415503E-2</v>
      </c>
      <c r="S222">
        <v>-0.61383654714031299</v>
      </c>
      <c r="T222">
        <v>4.40102314866598E-2</v>
      </c>
      <c r="U222" s="16">
        <v>-2.5673907444456701E-16</v>
      </c>
      <c r="V222" s="16">
        <v>4.1633363423443402E-15</v>
      </c>
    </row>
    <row r="223" spans="1:22" x14ac:dyDescent="0.3">
      <c r="B223" t="s">
        <v>104</v>
      </c>
      <c r="C223">
        <v>9.6034111787614407</v>
      </c>
      <c r="D223">
        <v>-2.4466977753469799</v>
      </c>
      <c r="E223">
        <v>-4.7313128779926696</v>
      </c>
      <c r="F223">
        <v>3.01144787618292</v>
      </c>
      <c r="G223">
        <v>1.92824607011544</v>
      </c>
      <c r="H223">
        <v>0.55453800829400202</v>
      </c>
      <c r="I223">
        <v>-2.1545143755434801</v>
      </c>
      <c r="J223">
        <v>-1.45324003764204</v>
      </c>
      <c r="K223">
        <v>-0.57698721339297099</v>
      </c>
      <c r="L223">
        <v>-1.6828650301847401</v>
      </c>
      <c r="M223">
        <v>0.29253923402020998</v>
      </c>
      <c r="N223">
        <v>-0.69822648572999801</v>
      </c>
      <c r="O223">
        <v>-1.1403067075820199</v>
      </c>
      <c r="P223">
        <v>-0.110400769077551</v>
      </c>
      <c r="Q223">
        <v>-1.9644519664039899</v>
      </c>
      <c r="R223">
        <v>0.34416980230300098</v>
      </c>
      <c r="S223">
        <v>-0.117051904225209</v>
      </c>
      <c r="T223">
        <v>-0.14851509012657399</v>
      </c>
      <c r="U223" s="16">
        <v>-2.2204460492503101E-16</v>
      </c>
      <c r="V223" s="16">
        <v>3.44169137633799E-15</v>
      </c>
    </row>
    <row r="224" spans="1:22" x14ac:dyDescent="0.3">
      <c r="B224" t="s">
        <v>105</v>
      </c>
      <c r="C224">
        <v>10.421281480312899</v>
      </c>
      <c r="D224">
        <v>1.97743223032089</v>
      </c>
      <c r="E224">
        <v>3.7008230130074802</v>
      </c>
      <c r="F224">
        <v>-4.7729196176556101</v>
      </c>
      <c r="G224">
        <v>0.62834690678861704</v>
      </c>
      <c r="H224">
        <v>1.44821495953805</v>
      </c>
      <c r="I224">
        <v>-0.95391027224866398</v>
      </c>
      <c r="J224">
        <v>3.5906643893719697E-2</v>
      </c>
      <c r="K224">
        <v>-0.90017653156656896</v>
      </c>
      <c r="L224">
        <v>-2.3730892600575499</v>
      </c>
      <c r="M224">
        <v>0.157698433450631</v>
      </c>
      <c r="N224">
        <v>0.38866654045231502</v>
      </c>
      <c r="O224">
        <v>0.69068048916826996</v>
      </c>
      <c r="P224">
        <v>1.7482042852731401</v>
      </c>
      <c r="Q224">
        <v>0.48535581870719402</v>
      </c>
      <c r="R224">
        <v>0.64113721513804001</v>
      </c>
      <c r="S224">
        <v>-0.70560353080243399</v>
      </c>
      <c r="T224">
        <v>-0.12928866382388701</v>
      </c>
      <c r="U224" s="16">
        <v>-1.9984014443252802E-15</v>
      </c>
      <c r="V224" s="16">
        <v>2.66453525910038E-15</v>
      </c>
    </row>
    <row r="225" spans="1:22" x14ac:dyDescent="0.3">
      <c r="B225" t="s">
        <v>108</v>
      </c>
      <c r="C225">
        <v>6.5522085726492199</v>
      </c>
      <c r="D225">
        <v>-1.11941538309977</v>
      </c>
      <c r="E225">
        <v>-5.9536268065824203</v>
      </c>
      <c r="F225">
        <v>-3.1148439382846198</v>
      </c>
      <c r="G225">
        <v>3.7141138362572299</v>
      </c>
      <c r="H225">
        <v>0.55764188244046498</v>
      </c>
      <c r="I225">
        <v>4.19757939325698</v>
      </c>
      <c r="J225">
        <v>2.2865905153439399</v>
      </c>
      <c r="K225">
        <v>-0.96085740936169495</v>
      </c>
      <c r="L225">
        <v>0.10811228314710999</v>
      </c>
      <c r="M225">
        <v>-1.4726568400423199</v>
      </c>
      <c r="N225">
        <v>-0.54247468677863198</v>
      </c>
      <c r="O225">
        <v>0.12773857560455701</v>
      </c>
      <c r="P225">
        <v>-0.40536050254712103</v>
      </c>
      <c r="Q225">
        <v>0.249827333366167</v>
      </c>
      <c r="R225">
        <v>8.8843853618274196E-2</v>
      </c>
      <c r="S225">
        <v>0.129441737710766</v>
      </c>
      <c r="T225">
        <v>-1.8239586165393399E-2</v>
      </c>
      <c r="U225" s="16">
        <v>2.72004641033163E-15</v>
      </c>
      <c r="V225" s="16">
        <v>3.8302694349567901E-15</v>
      </c>
    </row>
    <row r="226" spans="1:22" x14ac:dyDescent="0.3">
      <c r="B226" t="s">
        <v>107</v>
      </c>
      <c r="C226">
        <v>6.8759449433272</v>
      </c>
      <c r="D226">
        <v>-0.17076405587618601</v>
      </c>
      <c r="E226">
        <v>-0.51226195159509003</v>
      </c>
      <c r="F226">
        <v>-2.3329973254410401</v>
      </c>
      <c r="G226">
        <v>1.0828848991459501</v>
      </c>
      <c r="H226">
        <v>-0.64727894699380895</v>
      </c>
      <c r="I226">
        <v>1.1611287061139799</v>
      </c>
      <c r="J226">
        <v>-1.8528728961905201</v>
      </c>
      <c r="K226">
        <v>1.2988053734226099</v>
      </c>
      <c r="L226">
        <v>3.85797216276849</v>
      </c>
      <c r="M226">
        <v>2.1945136617568899</v>
      </c>
      <c r="N226">
        <v>-0.24279976105929801</v>
      </c>
      <c r="O226">
        <v>-0.45507307440918399</v>
      </c>
      <c r="P226">
        <v>1.0084627189261399</v>
      </c>
      <c r="Q226">
        <v>-0.30265575150494001</v>
      </c>
      <c r="R226">
        <v>0.18779698734831701</v>
      </c>
      <c r="S226">
        <v>-0.33783436720577298</v>
      </c>
      <c r="T226">
        <v>-1.1146176861053E-2</v>
      </c>
      <c r="U226" s="16">
        <v>3.3306690738754701E-16</v>
      </c>
      <c r="V226" s="16">
        <v>3.6082248300317603E-15</v>
      </c>
    </row>
    <row r="227" spans="1:22" x14ac:dyDescent="0.3">
      <c r="B227" t="s">
        <v>106</v>
      </c>
      <c r="C227">
        <v>12.616486941803901</v>
      </c>
      <c r="D227">
        <v>3.0046949751101302</v>
      </c>
      <c r="E227">
        <v>1.84114351259659</v>
      </c>
      <c r="F227">
        <v>-6.0170641531142497</v>
      </c>
      <c r="G227">
        <v>-2.5398014732274801</v>
      </c>
      <c r="H227">
        <v>-0.365050925527515</v>
      </c>
      <c r="I227">
        <v>-1.9298571757757801</v>
      </c>
      <c r="J227">
        <v>0.66568499370996703</v>
      </c>
      <c r="K227">
        <v>1.3011078045954501</v>
      </c>
      <c r="L227">
        <v>-0.116393962262064</v>
      </c>
      <c r="M227">
        <v>0.36149088206138802</v>
      </c>
      <c r="N227">
        <v>-0.62907338515533895</v>
      </c>
      <c r="O227">
        <v>-0.36442995326548799</v>
      </c>
      <c r="P227">
        <v>-2.00239362396802</v>
      </c>
      <c r="Q227">
        <v>-8.2789411340632002E-2</v>
      </c>
      <c r="R227">
        <v>-8.2920727872699898E-2</v>
      </c>
      <c r="S227">
        <v>0.45140783465830597</v>
      </c>
      <c r="T227">
        <v>0.15092106596364199</v>
      </c>
      <c r="U227" s="16">
        <v>7.2164496600635205E-16</v>
      </c>
      <c r="V227" s="16">
        <v>3.6637359812630197E-15</v>
      </c>
    </row>
    <row r="228" spans="1:22" x14ac:dyDescent="0.3">
      <c r="B228" t="s">
        <v>109</v>
      </c>
      <c r="C228">
        <v>-2.91857206647296E-2</v>
      </c>
      <c r="D228">
        <v>1.02401980364175</v>
      </c>
      <c r="E228">
        <v>-8.0408150591431304E-2</v>
      </c>
      <c r="F228">
        <v>-5.31780517257886E-2</v>
      </c>
      <c r="G228">
        <v>-0.639384055168706</v>
      </c>
      <c r="H228">
        <v>9.6509653238309998E-2</v>
      </c>
      <c r="I228">
        <v>0.240681776457805</v>
      </c>
      <c r="J228">
        <v>-7.6861785094298904E-2</v>
      </c>
      <c r="K228">
        <v>-6.1599995723529199E-2</v>
      </c>
      <c r="L228">
        <v>-8.4105103875733098E-2</v>
      </c>
      <c r="M228">
        <v>8.7145875639860093E-2</v>
      </c>
      <c r="N228">
        <v>0.96317824783704697</v>
      </c>
      <c r="O228">
        <v>0.14629570021690499</v>
      </c>
      <c r="P228">
        <v>3.65595977199073E-2</v>
      </c>
      <c r="Q228">
        <v>-0.15276724004508299</v>
      </c>
      <c r="R228">
        <v>-1.5099939329949299</v>
      </c>
      <c r="S228">
        <v>0.16352850657373899</v>
      </c>
      <c r="T228">
        <v>-1.1386251970308501</v>
      </c>
      <c r="U228" s="16">
        <v>5.4511950509095199E-14</v>
      </c>
      <c r="V228" s="16">
        <v>3.5943470422239404E-15</v>
      </c>
    </row>
    <row r="229" spans="1:22" x14ac:dyDescent="0.3">
      <c r="B229" t="s">
        <v>110</v>
      </c>
      <c r="C229">
        <v>-1.4334079487162701</v>
      </c>
      <c r="D229">
        <v>-1.9502339620779199E-2</v>
      </c>
      <c r="E229">
        <v>-0.48668876306651698</v>
      </c>
      <c r="F229">
        <v>0.28524229630728198</v>
      </c>
      <c r="G229">
        <v>4.6573693516268798E-2</v>
      </c>
      <c r="H229">
        <v>-0.15139317184301601</v>
      </c>
      <c r="I229">
        <v>-0.223529273555748</v>
      </c>
      <c r="J229">
        <v>-5.5646003350569302E-2</v>
      </c>
      <c r="K229">
        <v>-0.17701143974075501</v>
      </c>
      <c r="L229">
        <v>-0.38649068376901902</v>
      </c>
      <c r="M229">
        <v>7.9959870586375006E-2</v>
      </c>
      <c r="N229">
        <v>0.34065644839892001</v>
      </c>
      <c r="O229">
        <v>0.162309040063047</v>
      </c>
      <c r="P229">
        <v>0.83749605301845698</v>
      </c>
      <c r="Q229">
        <v>-0.18426238937429301</v>
      </c>
      <c r="R229">
        <v>-0.46303471660255202</v>
      </c>
      <c r="S229">
        <v>0.95412346675167603</v>
      </c>
      <c r="T229">
        <v>1.27044985218538</v>
      </c>
      <c r="U229" s="16">
        <v>5.46090950237499E-14</v>
      </c>
      <c r="V229" s="16">
        <v>3.3861802251067298E-15</v>
      </c>
    </row>
    <row r="230" spans="1:22" x14ac:dyDescent="0.3">
      <c r="B230" t="s">
        <v>111</v>
      </c>
      <c r="C230">
        <v>-0.71198579117995797</v>
      </c>
      <c r="D230">
        <v>0.71393758491324</v>
      </c>
      <c r="E230">
        <v>-0.150695588808265</v>
      </c>
      <c r="F230">
        <v>0.28535126444806502</v>
      </c>
      <c r="G230">
        <v>-0.88973206734041399</v>
      </c>
      <c r="H230">
        <v>0.15532832454095599</v>
      </c>
      <c r="I230">
        <v>-0.144768625429569</v>
      </c>
      <c r="J230">
        <v>-0.39751778139565003</v>
      </c>
      <c r="K230">
        <v>0.122272828907062</v>
      </c>
      <c r="L230">
        <v>-7.4780768335290099E-3</v>
      </c>
      <c r="M230">
        <v>-0.28235138818551803</v>
      </c>
      <c r="N230">
        <v>1.14673031249323E-2</v>
      </c>
      <c r="O230">
        <v>0.47156902505432102</v>
      </c>
      <c r="P230">
        <v>0.99914766200928296</v>
      </c>
      <c r="Q230">
        <v>-8.1053674133587897E-2</v>
      </c>
      <c r="R230">
        <v>-7.6948593078632901E-2</v>
      </c>
      <c r="S230">
        <v>1.97628122056449</v>
      </c>
      <c r="T230">
        <v>-0.37816166984954003</v>
      </c>
      <c r="U230" s="16">
        <v>-5.3151927303929401E-14</v>
      </c>
      <c r="V230" s="16">
        <v>3.9829251008427499E-15</v>
      </c>
    </row>
    <row r="231" spans="1:22" x14ac:dyDescent="0.3">
      <c r="B231" t="s">
        <v>112</v>
      </c>
      <c r="C231">
        <v>-0.75060787820103003</v>
      </c>
      <c r="D231">
        <v>0.29057987910775601</v>
      </c>
      <c r="E231">
        <v>-0.41640132484964998</v>
      </c>
      <c r="F231">
        <v>-5.3287019866564103E-2</v>
      </c>
      <c r="G231">
        <v>0.296921705687959</v>
      </c>
      <c r="H231">
        <v>-0.21021184314570401</v>
      </c>
      <c r="I231">
        <v>0.16192112833164099</v>
      </c>
      <c r="J231">
        <v>0.26500999295079802</v>
      </c>
      <c r="K231">
        <v>-0.36088426437136401</v>
      </c>
      <c r="L231">
        <v>-0.46311771081124298</v>
      </c>
      <c r="M231">
        <v>0.449457134411757</v>
      </c>
      <c r="N231">
        <v>1.29236739311104</v>
      </c>
      <c r="O231">
        <v>-0.16296428477437799</v>
      </c>
      <c r="P231">
        <v>-0.12509201127094599</v>
      </c>
      <c r="Q231">
        <v>-0.25597595528578299</v>
      </c>
      <c r="R231">
        <v>-1.8960800565188101</v>
      </c>
      <c r="S231">
        <v>-0.85862924723904299</v>
      </c>
      <c r="T231">
        <v>0.50998632500409002</v>
      </c>
      <c r="U231" s="16">
        <v>-5.38891847812195E-14</v>
      </c>
      <c r="V231" s="16">
        <v>3.7123082385903703E-15</v>
      </c>
    </row>
    <row r="233" spans="1:22" x14ac:dyDescent="0.3">
      <c r="A233" s="1" t="s">
        <v>126</v>
      </c>
    </row>
    <row r="234" spans="1:22" x14ac:dyDescent="0.3">
      <c r="B234" t="s">
        <v>92</v>
      </c>
      <c r="C234" t="s">
        <v>71</v>
      </c>
      <c r="D234" t="s">
        <v>72</v>
      </c>
      <c r="E234" t="s">
        <v>73</v>
      </c>
      <c r="F234" t="s">
        <v>74</v>
      </c>
      <c r="G234" t="s">
        <v>75</v>
      </c>
      <c r="H234" t="s">
        <v>76</v>
      </c>
      <c r="I234" t="s">
        <v>77</v>
      </c>
      <c r="J234" t="s">
        <v>78</v>
      </c>
      <c r="K234" t="s">
        <v>79</v>
      </c>
      <c r="L234" t="s">
        <v>80</v>
      </c>
      <c r="M234" t="s">
        <v>81</v>
      </c>
      <c r="N234" t="s">
        <v>82</v>
      </c>
      <c r="O234" t="s">
        <v>83</v>
      </c>
      <c r="P234" t="s">
        <v>84</v>
      </c>
      <c r="Q234" t="s">
        <v>85</v>
      </c>
      <c r="R234" t="s">
        <v>86</v>
      </c>
      <c r="S234" t="s">
        <v>87</v>
      </c>
      <c r="T234" t="s">
        <v>88</v>
      </c>
      <c r="U234" t="s">
        <v>89</v>
      </c>
      <c r="V234" t="s">
        <v>90</v>
      </c>
    </row>
    <row r="235" spans="1:22" x14ac:dyDescent="0.3">
      <c r="B235" t="s">
        <v>93</v>
      </c>
      <c r="C235">
        <v>-3.2024294407488099</v>
      </c>
      <c r="D235">
        <v>5.81760776925353</v>
      </c>
      <c r="E235">
        <v>2.3636853328298</v>
      </c>
      <c r="F235">
        <v>-1.1735668273439299</v>
      </c>
      <c r="G235">
        <v>0.82756871707219504</v>
      </c>
      <c r="H235">
        <v>-0.78274581110979002</v>
      </c>
      <c r="I235">
        <v>0.80102676814261597</v>
      </c>
      <c r="J235">
        <v>0.28192703211172698</v>
      </c>
      <c r="K235">
        <v>-0.65366344069597704</v>
      </c>
      <c r="L235">
        <v>-0.61236967224857397</v>
      </c>
      <c r="M235">
        <v>0.82039170048494403</v>
      </c>
      <c r="N235">
        <v>-6.4851144079426201E-2</v>
      </c>
      <c r="O235">
        <v>-0.43044923944343599</v>
      </c>
      <c r="P235">
        <v>0.28681432791971501</v>
      </c>
      <c r="Q235">
        <v>-0.220682118623586</v>
      </c>
      <c r="R235">
        <v>5.6869454877338202E-2</v>
      </c>
      <c r="S235">
        <v>1.89263714357188E-3</v>
      </c>
      <c r="T235">
        <v>-0.108998539219996</v>
      </c>
      <c r="U235" s="16">
        <v>2.4286128663675299E-16</v>
      </c>
      <c r="V235" s="16">
        <v>2.8033131371785199E-15</v>
      </c>
    </row>
    <row r="236" spans="1:22" x14ac:dyDescent="0.3">
      <c r="B236" t="s">
        <v>94</v>
      </c>
      <c r="C236">
        <v>-4.9232796082312698</v>
      </c>
      <c r="D236">
        <v>-2.19551269230899</v>
      </c>
      <c r="E236">
        <v>3.09610837751001</v>
      </c>
      <c r="F236">
        <v>-1.76816525126236</v>
      </c>
      <c r="G236">
        <v>-1.0554561183919799</v>
      </c>
      <c r="H236">
        <v>0.235549889287582</v>
      </c>
      <c r="I236">
        <v>0.63901842526360497</v>
      </c>
      <c r="J236">
        <v>-1.20568968548206</v>
      </c>
      <c r="K236">
        <v>-0.53765714716037905</v>
      </c>
      <c r="L236">
        <v>0.53504804967992403</v>
      </c>
      <c r="M236">
        <v>-0.57120664257390596</v>
      </c>
      <c r="N236">
        <v>0.13516014980420499</v>
      </c>
      <c r="O236">
        <v>1.9534332759806899E-2</v>
      </c>
      <c r="P236">
        <v>-0.50025476724597195</v>
      </c>
      <c r="Q236">
        <v>9.7483469770762499E-2</v>
      </c>
      <c r="R236">
        <v>-0.15408677103158699</v>
      </c>
      <c r="S236">
        <v>-1.8976069279185201E-2</v>
      </c>
      <c r="T236">
        <v>2.1566402407500199E-2</v>
      </c>
      <c r="U236" s="16">
        <v>-1.4224732503009801E-16</v>
      </c>
      <c r="V236" s="16">
        <v>3.3584246494911001E-15</v>
      </c>
    </row>
    <row r="237" spans="1:22" x14ac:dyDescent="0.3">
      <c r="B237" t="s">
        <v>95</v>
      </c>
      <c r="C237">
        <v>-11.3020539489612</v>
      </c>
      <c r="D237">
        <v>0.71362825880201897</v>
      </c>
      <c r="E237">
        <v>-0.31973158291912002</v>
      </c>
      <c r="F237">
        <v>-3.8231742965962899E-2</v>
      </c>
      <c r="G237">
        <v>-2.1152975011244002</v>
      </c>
      <c r="H237">
        <v>-0.35871839374178899</v>
      </c>
      <c r="I237">
        <v>0.72743286068170898</v>
      </c>
      <c r="J237">
        <v>0.732028316137742</v>
      </c>
      <c r="K237">
        <v>1.0436374230712</v>
      </c>
      <c r="L237">
        <v>0.42001419148781799</v>
      </c>
      <c r="M237">
        <v>-0.14629401243564899</v>
      </c>
      <c r="N237">
        <v>-0.69638579484394503</v>
      </c>
      <c r="O237">
        <v>0.167143410718958</v>
      </c>
      <c r="P237">
        <v>0.198363395704029</v>
      </c>
      <c r="Q237">
        <v>-0.25792623242413198</v>
      </c>
      <c r="R237">
        <v>-0.23287176682447799</v>
      </c>
      <c r="S237">
        <v>2.9958343005046399E-2</v>
      </c>
      <c r="T237">
        <v>-0.14213992770827899</v>
      </c>
      <c r="U237" s="16">
        <v>6.9388939039072303E-16</v>
      </c>
      <c r="V237" s="16">
        <v>2.8588242884097801E-15</v>
      </c>
    </row>
    <row r="238" spans="1:22" x14ac:dyDescent="0.3">
      <c r="B238" t="s">
        <v>96</v>
      </c>
      <c r="C238">
        <v>-12.733186046551401</v>
      </c>
      <c r="D238">
        <v>6.6735907033203104E-2</v>
      </c>
      <c r="E238">
        <v>-2.11164735175897</v>
      </c>
      <c r="F238">
        <v>0.66090164596057299</v>
      </c>
      <c r="G238">
        <v>0.22108855819878201</v>
      </c>
      <c r="H238">
        <v>2.0590383401550998</v>
      </c>
      <c r="I238">
        <v>0.48903613868028301</v>
      </c>
      <c r="J238">
        <v>0.48774160712245701</v>
      </c>
      <c r="K238">
        <v>-0.52685031727006004</v>
      </c>
      <c r="L238">
        <v>0.17155907969020301</v>
      </c>
      <c r="M238">
        <v>0.57927604195570004</v>
      </c>
      <c r="N238">
        <v>0.59963081780717398</v>
      </c>
      <c r="O238">
        <v>5.3151962064869697E-2</v>
      </c>
      <c r="P238">
        <v>-0.29436714312043299</v>
      </c>
      <c r="Q238">
        <v>-4.81693588022186E-2</v>
      </c>
      <c r="R238">
        <v>-5.3259297283311101E-2</v>
      </c>
      <c r="S238">
        <v>-2.2325179396261201E-2</v>
      </c>
      <c r="T238">
        <v>0.11030652056498499</v>
      </c>
      <c r="U238" s="16">
        <v>5.5511151231257797E-16</v>
      </c>
      <c r="V238" s="16">
        <v>2.66453525910038E-15</v>
      </c>
    </row>
    <row r="239" spans="1:22" x14ac:dyDescent="0.3">
      <c r="B239" t="s">
        <v>97</v>
      </c>
      <c r="C239">
        <v>0.38786541273619302</v>
      </c>
      <c r="D239">
        <v>4.9982423885561804</v>
      </c>
      <c r="E239">
        <v>1.5387448452238399</v>
      </c>
      <c r="F239">
        <v>0.83029746495572698</v>
      </c>
      <c r="G239">
        <v>2.71277069703094</v>
      </c>
      <c r="H239">
        <v>-0.48391307608947998</v>
      </c>
      <c r="I239">
        <v>-0.57255389140421697</v>
      </c>
      <c r="J239">
        <v>0.37996144980902402</v>
      </c>
      <c r="K239">
        <v>1.0660844031308601</v>
      </c>
      <c r="L239">
        <v>0.53015835150180002</v>
      </c>
      <c r="M239">
        <v>-0.20527429998749999</v>
      </c>
      <c r="N239">
        <v>0.57458529131923597</v>
      </c>
      <c r="O239">
        <v>0.27408197458681799</v>
      </c>
      <c r="P239">
        <v>-0.19614817460032499</v>
      </c>
      <c r="Q239">
        <v>1.25950678642058E-2</v>
      </c>
      <c r="R239">
        <v>-0.27538656381863003</v>
      </c>
      <c r="S239">
        <v>-9.5302966264798703E-3</v>
      </c>
      <c r="T239">
        <v>5.2661277311682797E-2</v>
      </c>
      <c r="U239" s="16">
        <v>-2.5673907444456701E-16</v>
      </c>
      <c r="V239" s="16">
        <v>2.62290189567693E-15</v>
      </c>
    </row>
    <row r="240" spans="1:22" x14ac:dyDescent="0.3">
      <c r="B240" t="s">
        <v>98</v>
      </c>
      <c r="C240">
        <v>0.61406937773421499</v>
      </c>
      <c r="D240">
        <v>-1.7604187998896299E-2</v>
      </c>
      <c r="E240">
        <v>0.54240347303148995</v>
      </c>
      <c r="F240">
        <v>1.35132922419263</v>
      </c>
      <c r="G240">
        <v>0.85539661289548796</v>
      </c>
      <c r="H240">
        <v>1.1164958884190199</v>
      </c>
      <c r="I240">
        <v>-1.4982658899930601</v>
      </c>
      <c r="J240">
        <v>-1.07257143123455</v>
      </c>
      <c r="K240">
        <v>-0.14189003788729501</v>
      </c>
      <c r="L240">
        <v>0.44664042728138897</v>
      </c>
      <c r="M240">
        <v>0.23470817556509199</v>
      </c>
      <c r="N240">
        <v>-0.68231287921859196</v>
      </c>
      <c r="O240">
        <v>0.147509789528559</v>
      </c>
      <c r="P240">
        <v>1.3343114845641799E-2</v>
      </c>
      <c r="Q240">
        <v>-0.53160134921645996</v>
      </c>
      <c r="R240">
        <v>0.31682010165907998</v>
      </c>
      <c r="S240">
        <v>-0.231479629398883</v>
      </c>
      <c r="T240">
        <v>-2.98806517700002E-2</v>
      </c>
      <c r="U240" s="16">
        <v>-1.11022302462516E-16</v>
      </c>
      <c r="V240" s="16">
        <v>3.0149494012476899E-15</v>
      </c>
    </row>
    <row r="241" spans="1:22" x14ac:dyDescent="0.3">
      <c r="B241" t="s">
        <v>99</v>
      </c>
      <c r="C241">
        <v>-3.3336441075732401</v>
      </c>
      <c r="D241">
        <v>-0.65300758166831696</v>
      </c>
      <c r="E241">
        <v>0.267704323394095</v>
      </c>
      <c r="F241">
        <v>-0.79258616239806201</v>
      </c>
      <c r="G241">
        <v>-1.48019363138104</v>
      </c>
      <c r="H241">
        <v>6.9425022442090797E-2</v>
      </c>
      <c r="I241">
        <v>-2.06798848649745</v>
      </c>
      <c r="J241">
        <v>0.39199462018910602</v>
      </c>
      <c r="K241">
        <v>0.60515388777889401</v>
      </c>
      <c r="L241">
        <v>-1.20876537788285</v>
      </c>
      <c r="M241">
        <v>-0.19659031666353899</v>
      </c>
      <c r="N241">
        <v>0.330668789300893</v>
      </c>
      <c r="O241">
        <v>-0.38911789220350002</v>
      </c>
      <c r="P241">
        <v>-0.373377878793129</v>
      </c>
      <c r="Q241">
        <v>-1.0923667320898301E-2</v>
      </c>
      <c r="R241">
        <v>0.22291095142909101</v>
      </c>
      <c r="S241">
        <v>-5.8900349594011303E-2</v>
      </c>
      <c r="T241">
        <v>-6.6276516427518903E-2</v>
      </c>
      <c r="U241" s="16">
        <v>2.5673907444456701E-16</v>
      </c>
      <c r="V241" s="16">
        <v>3.0669911055269898E-15</v>
      </c>
    </row>
    <row r="242" spans="1:22" x14ac:dyDescent="0.3">
      <c r="B242" t="s">
        <v>100</v>
      </c>
      <c r="C242">
        <v>-3.3676207900844499</v>
      </c>
      <c r="D242">
        <v>-0.46944537491483701</v>
      </c>
      <c r="E242">
        <v>3.26496107802924E-3</v>
      </c>
      <c r="F242">
        <v>2.0488481899082802</v>
      </c>
      <c r="G242">
        <v>0.525602478064364</v>
      </c>
      <c r="H242">
        <v>0.78154459019732703</v>
      </c>
      <c r="I242">
        <v>-0.66974070888062798</v>
      </c>
      <c r="J242">
        <v>-0.80046950974974695</v>
      </c>
      <c r="K242">
        <v>-0.43184213529578402</v>
      </c>
      <c r="L242">
        <v>-0.52339313379216901</v>
      </c>
      <c r="M242">
        <v>-0.486562761563608</v>
      </c>
      <c r="N242">
        <v>-6.6901660490791002E-3</v>
      </c>
      <c r="O242">
        <v>-0.18688236322621901</v>
      </c>
      <c r="P242">
        <v>0.56303643550293303</v>
      </c>
      <c r="Q242">
        <v>0.28262242771882101</v>
      </c>
      <c r="R242">
        <v>-0.48912353257936497</v>
      </c>
      <c r="S242">
        <v>0.23926274227716099</v>
      </c>
      <c r="T242">
        <v>-0.17712398859234699</v>
      </c>
      <c r="U242" s="16">
        <v>-1.07552855510562E-16</v>
      </c>
      <c r="V242" s="16">
        <v>3.4000580129145399E-15</v>
      </c>
    </row>
    <row r="243" spans="1:22" x14ac:dyDescent="0.3">
      <c r="B243" t="s">
        <v>101</v>
      </c>
      <c r="C243">
        <v>12.1852876436282</v>
      </c>
      <c r="D243">
        <v>8.1990000890629897</v>
      </c>
      <c r="E243">
        <v>-1.7352759146638701</v>
      </c>
      <c r="F243">
        <v>-1.5763433713645401</v>
      </c>
      <c r="G243">
        <v>-1.7876874047965099</v>
      </c>
      <c r="H243">
        <v>1.2853805312625199</v>
      </c>
      <c r="I243">
        <v>-4.9050152052357E-2</v>
      </c>
      <c r="J243">
        <v>-0.21395392651045</v>
      </c>
      <c r="K243">
        <v>-0.16154777596441</v>
      </c>
      <c r="L243">
        <v>0.31296744145465299</v>
      </c>
      <c r="M243">
        <v>-0.27064435662813402</v>
      </c>
      <c r="N243">
        <v>0.14879986553921301</v>
      </c>
      <c r="O243">
        <v>6.8792067128279705E-2</v>
      </c>
      <c r="P243">
        <v>5.75458299568491E-2</v>
      </c>
      <c r="Q243">
        <v>-3.6837107544688698E-2</v>
      </c>
      <c r="R243">
        <v>-7.5612760630269699E-2</v>
      </c>
      <c r="S243">
        <v>2.65513563043582E-2</v>
      </c>
      <c r="T243">
        <v>-7.3868711201795001E-2</v>
      </c>
      <c r="U243" s="16">
        <v>-6.9388939039072299E-18</v>
      </c>
      <c r="V243" s="16">
        <v>3.0531133177191801E-15</v>
      </c>
    </row>
    <row r="244" spans="1:22" x14ac:dyDescent="0.3">
      <c r="B244" t="s">
        <v>102</v>
      </c>
      <c r="C244">
        <v>5.6829340961554404</v>
      </c>
      <c r="D244">
        <v>-4.4505103036007299</v>
      </c>
      <c r="E244">
        <v>-0.49388908187452701</v>
      </c>
      <c r="F244">
        <v>-1.57033029179937</v>
      </c>
      <c r="G244">
        <v>0.88086499860737</v>
      </c>
      <c r="H244">
        <v>0.129621660665349</v>
      </c>
      <c r="I244">
        <v>-0.93324407013931698</v>
      </c>
      <c r="J244">
        <v>0.78741645547675299</v>
      </c>
      <c r="K244">
        <v>-2.7606721221884799E-2</v>
      </c>
      <c r="L244">
        <v>0.82343762746926497</v>
      </c>
      <c r="M244">
        <v>0.45709198713263899</v>
      </c>
      <c r="N244">
        <v>-0.41358335811364</v>
      </c>
      <c r="O244">
        <v>-0.78105458928496296</v>
      </c>
      <c r="P244">
        <v>-0.11532553524425</v>
      </c>
      <c r="Q244">
        <v>0.153043026306488</v>
      </c>
      <c r="R244">
        <v>-0.35929223022534001</v>
      </c>
      <c r="S244">
        <v>0.11489789495974</v>
      </c>
      <c r="T244">
        <v>2.89378321065594E-2</v>
      </c>
      <c r="U244" s="16">
        <v>-4.16333634234434E-16</v>
      </c>
      <c r="V244" s="16">
        <v>2.72004641033163E-15</v>
      </c>
    </row>
    <row r="245" spans="1:22" x14ac:dyDescent="0.3">
      <c r="B245" t="s">
        <v>103</v>
      </c>
      <c r="C245">
        <v>9.9663131489942707</v>
      </c>
      <c r="D245">
        <v>-4.18692211269172</v>
      </c>
      <c r="E245">
        <v>2.09968343122961</v>
      </c>
      <c r="F245">
        <v>1.2653024361942</v>
      </c>
      <c r="G245">
        <v>-1.9498434543638901</v>
      </c>
      <c r="H245">
        <v>0.43156332906091999</v>
      </c>
      <c r="I245">
        <v>9.3250438728976703E-2</v>
      </c>
      <c r="J245">
        <v>0.631123801560869</v>
      </c>
      <c r="K245">
        <v>1.45151656115932E-2</v>
      </c>
      <c r="L245">
        <v>-0.29230673776661298</v>
      </c>
      <c r="M245">
        <v>0.65765122713235802</v>
      </c>
      <c r="N245">
        <v>0.27107224938642999</v>
      </c>
      <c r="O245">
        <v>0.58850336604093201</v>
      </c>
      <c r="P245">
        <v>0.20268212271622699</v>
      </c>
      <c r="Q245">
        <v>-1.9459836741188799E-2</v>
      </c>
      <c r="R245">
        <v>-0.295665698006224</v>
      </c>
      <c r="S245">
        <v>-9.4492166451017406E-2</v>
      </c>
      <c r="T245">
        <v>9.2837889525528905E-2</v>
      </c>
      <c r="U245" s="16">
        <v>-7.4940054162198096E-16</v>
      </c>
      <c r="V245" s="16">
        <v>3.3029134982598399E-15</v>
      </c>
    </row>
    <row r="246" spans="1:22" x14ac:dyDescent="0.3">
      <c r="B246" t="s">
        <v>104</v>
      </c>
      <c r="C246">
        <v>7.1389250934892301</v>
      </c>
      <c r="D246">
        <v>-3.52304531195061</v>
      </c>
      <c r="E246">
        <v>-5.92593791774483E-2</v>
      </c>
      <c r="F246">
        <v>-0.12943467187782801</v>
      </c>
      <c r="G246">
        <v>1.8571778457728401</v>
      </c>
      <c r="H246">
        <v>1.46318553101991</v>
      </c>
      <c r="I246">
        <v>1.92740689154004</v>
      </c>
      <c r="J246">
        <v>0.37165300743326002</v>
      </c>
      <c r="K246">
        <v>0.45297628713751698</v>
      </c>
      <c r="L246">
        <v>-0.73661838118512002</v>
      </c>
      <c r="M246">
        <v>-0.49672643904984498</v>
      </c>
      <c r="N246">
        <v>-0.20212695930281799</v>
      </c>
      <c r="O246">
        <v>-9.2936342996490007E-2</v>
      </c>
      <c r="P246">
        <v>-0.22622084790119201</v>
      </c>
      <c r="Q246">
        <v>-0.27736636368633</v>
      </c>
      <c r="R246">
        <v>0.164422746690949</v>
      </c>
      <c r="S246">
        <v>6.5309513301504696E-2</v>
      </c>
      <c r="T246">
        <v>-0.112361951731386</v>
      </c>
      <c r="U246" s="16">
        <v>-1.17961196366423E-15</v>
      </c>
      <c r="V246" s="16">
        <v>3.13638004456607E-15</v>
      </c>
    </row>
    <row r="247" spans="1:22" x14ac:dyDescent="0.3">
      <c r="B247" t="s">
        <v>105</v>
      </c>
      <c r="C247">
        <v>2.2577565241251398</v>
      </c>
      <c r="D247">
        <v>2.2740007600518002</v>
      </c>
      <c r="E247">
        <v>-1.59939917043653</v>
      </c>
      <c r="F247">
        <v>1.2435959194474</v>
      </c>
      <c r="G247">
        <v>-0.146207749045458</v>
      </c>
      <c r="H247">
        <v>-1.32464815501526</v>
      </c>
      <c r="I247">
        <v>0.60471544676325295</v>
      </c>
      <c r="J247">
        <v>-1.06027558226123</v>
      </c>
      <c r="K247">
        <v>0.14136733915992999</v>
      </c>
      <c r="L247">
        <v>-0.674819422944126</v>
      </c>
      <c r="M247">
        <v>0.40334203341039998</v>
      </c>
      <c r="N247">
        <v>-0.56893826913354795</v>
      </c>
      <c r="O247">
        <v>1.3814817292839E-2</v>
      </c>
      <c r="P247">
        <v>-0.61345188736564604</v>
      </c>
      <c r="Q247">
        <v>0.238752888865819</v>
      </c>
      <c r="R247">
        <v>-0.29255837884917901</v>
      </c>
      <c r="S247">
        <v>-2.6467613016371599E-2</v>
      </c>
      <c r="T247">
        <v>0.18229852857540499</v>
      </c>
      <c r="U247" s="16">
        <v>-2.6628005356243999E-16</v>
      </c>
      <c r="V247" s="16">
        <v>2.8518853945058701E-15</v>
      </c>
    </row>
    <row r="248" spans="1:22" x14ac:dyDescent="0.3">
      <c r="B248" t="s">
        <v>108</v>
      </c>
      <c r="C248">
        <v>-1.4193096702628201</v>
      </c>
      <c r="D248">
        <v>-4.0212661331902</v>
      </c>
      <c r="E248">
        <v>-1.92397347799438</v>
      </c>
      <c r="F248">
        <v>-2.9064526621940701</v>
      </c>
      <c r="G248">
        <v>1.0374107808739099</v>
      </c>
      <c r="H248">
        <v>-0.99168236624194095</v>
      </c>
      <c r="I248">
        <v>-0.157957093004995</v>
      </c>
      <c r="J248">
        <v>-1.13700034229183</v>
      </c>
      <c r="K248">
        <v>0.33207180451558399</v>
      </c>
      <c r="L248">
        <v>-0.21764443521579099</v>
      </c>
      <c r="M248">
        <v>0.29036546988420697</v>
      </c>
      <c r="N248">
        <v>0.39026930966407802</v>
      </c>
      <c r="O248">
        <v>0.52768123468597605</v>
      </c>
      <c r="P248">
        <v>0.40317241696023198</v>
      </c>
      <c r="Q248">
        <v>-0.18660020947589401</v>
      </c>
      <c r="R248">
        <v>-7.1028349245065306E-2</v>
      </c>
      <c r="S248">
        <v>-3.4864498300446701E-3</v>
      </c>
      <c r="T248">
        <v>-2.8824560832033701E-2</v>
      </c>
      <c r="U248" s="16">
        <v>-3.8857805861880499E-16</v>
      </c>
      <c r="V248" s="16">
        <v>3.0114799542957399E-15</v>
      </c>
    </row>
    <row r="249" spans="1:22" x14ac:dyDescent="0.3">
      <c r="B249" t="s">
        <v>107</v>
      </c>
      <c r="C249">
        <v>1.1441791484520101</v>
      </c>
      <c r="D249">
        <v>-0.83427201982954402</v>
      </c>
      <c r="E249">
        <v>-1.1013331038840699</v>
      </c>
      <c r="F249">
        <v>0.632621177781579</v>
      </c>
      <c r="G249">
        <v>0.140936262951108</v>
      </c>
      <c r="H249">
        <v>-1.87573852710725</v>
      </c>
      <c r="I249">
        <v>-0.35010458911873199</v>
      </c>
      <c r="J249">
        <v>1.0753264425809499</v>
      </c>
      <c r="K249">
        <v>-1.2230707394796201</v>
      </c>
      <c r="L249">
        <v>2.1829149790540299E-3</v>
      </c>
      <c r="M249">
        <v>-0.76346812116942298</v>
      </c>
      <c r="N249">
        <v>6.5797711747846002E-2</v>
      </c>
      <c r="O249">
        <v>0.16665211527089799</v>
      </c>
      <c r="P249">
        <v>-0.10824254249883999</v>
      </c>
      <c r="Q249">
        <v>-0.50493708144609695</v>
      </c>
      <c r="R249">
        <v>-0.112029954852231</v>
      </c>
      <c r="S249">
        <v>-3.03794239650436E-2</v>
      </c>
      <c r="T249">
        <v>6.4030870815081797E-2</v>
      </c>
      <c r="U249" s="16">
        <v>-3.5735303605122201E-16</v>
      </c>
      <c r="V249" s="16">
        <v>3.1918911957973302E-15</v>
      </c>
    </row>
    <row r="250" spans="1:22" x14ac:dyDescent="0.3">
      <c r="B250" t="s">
        <v>106</v>
      </c>
      <c r="C250">
        <v>3.4212993643237901</v>
      </c>
      <c r="D250">
        <v>-1.91978671408196</v>
      </c>
      <c r="E250">
        <v>-0.66603495204394203</v>
      </c>
      <c r="F250">
        <v>2.1012247321482298</v>
      </c>
      <c r="G250">
        <v>-0.95731371830617495</v>
      </c>
      <c r="H250">
        <v>-1.3187344250276201</v>
      </c>
      <c r="I250">
        <v>0.71772683803030202</v>
      </c>
      <c r="J250">
        <v>-0.575140654128799</v>
      </c>
      <c r="K250">
        <v>0.20645339266191401</v>
      </c>
      <c r="L250">
        <v>0.70310525698284598</v>
      </c>
      <c r="M250">
        <v>0.24723397330576899</v>
      </c>
      <c r="N250">
        <v>0.63985494639741702</v>
      </c>
      <c r="O250">
        <v>-0.49404849807067103</v>
      </c>
      <c r="P250">
        <v>-6.2157834268559399E-2</v>
      </c>
      <c r="Q250">
        <v>-2.63042420496534E-3</v>
      </c>
      <c r="R250">
        <v>0.37109590527551201</v>
      </c>
      <c r="S250">
        <v>2.4837304962045101E-2</v>
      </c>
      <c r="T250">
        <v>-0.28671890838896502</v>
      </c>
      <c r="U250" s="16">
        <v>3.1225022567582503E-17</v>
      </c>
      <c r="V250" s="16">
        <v>3.3098523921637499E-15</v>
      </c>
    </row>
    <row r="251" spans="1:22" x14ac:dyDescent="0.3">
      <c r="B251" t="s">
        <v>109</v>
      </c>
      <c r="C251">
        <v>-0.37745540936758198</v>
      </c>
      <c r="D251">
        <v>0.29801166654792799</v>
      </c>
      <c r="E251">
        <v>0.45452174325457501</v>
      </c>
      <c r="F251">
        <v>0.16610655209803099</v>
      </c>
      <c r="G251">
        <v>-0.34328118284127301</v>
      </c>
      <c r="H251">
        <v>-0.10805497900432801</v>
      </c>
      <c r="I251">
        <v>-0.13173629424970301</v>
      </c>
      <c r="J251">
        <v>-1.99709483504493E-2</v>
      </c>
      <c r="K251">
        <v>9.1961484909712995E-2</v>
      </c>
      <c r="L251">
        <v>0.12125973070033801</v>
      </c>
      <c r="M251">
        <v>-2.0114685548185001E-2</v>
      </c>
      <c r="N251">
        <v>-9.6429025252115899E-2</v>
      </c>
      <c r="O251">
        <v>0.11126972543246499</v>
      </c>
      <c r="P251">
        <v>0.15675347829516201</v>
      </c>
      <c r="Q251">
        <v>3.0974954830649701E-2</v>
      </c>
      <c r="R251">
        <v>0.48656619378011701</v>
      </c>
      <c r="S251">
        <v>0.44864926986035503</v>
      </c>
      <c r="T251">
        <v>0.30325804801847001</v>
      </c>
      <c r="U251" s="16">
        <v>-3.6818638415869698E-14</v>
      </c>
      <c r="V251" s="16">
        <v>2.8805083318594902E-15</v>
      </c>
    </row>
    <row r="252" spans="1:22" x14ac:dyDescent="0.3">
      <c r="B252" t="s">
        <v>110</v>
      </c>
      <c r="C252">
        <v>-0.88109768924505105</v>
      </c>
      <c r="D252">
        <v>-0.19693303680987601</v>
      </c>
      <c r="E252">
        <v>-0.40504710802659699</v>
      </c>
      <c r="F252">
        <v>-0.255611456789266</v>
      </c>
      <c r="G252">
        <v>0.55987249581250598</v>
      </c>
      <c r="H252">
        <v>-0.109757035084042</v>
      </c>
      <c r="I252">
        <v>0.28138183087970398</v>
      </c>
      <c r="J252">
        <v>0.48293514796887299</v>
      </c>
      <c r="K252">
        <v>-0.171027178955766</v>
      </c>
      <c r="L252">
        <v>3.9142179553805598E-2</v>
      </c>
      <c r="M252">
        <v>-0.25653214385157103</v>
      </c>
      <c r="N252">
        <v>-0.16404625486059801</v>
      </c>
      <c r="O252">
        <v>6.2542202141206399E-2</v>
      </c>
      <c r="P252">
        <v>0.225541005421179</v>
      </c>
      <c r="Q252">
        <v>0.62534347964954595</v>
      </c>
      <c r="R252">
        <v>0.15283187792671099</v>
      </c>
      <c r="S252">
        <v>-0.45198557705841402</v>
      </c>
      <c r="T252">
        <v>-6.6480830735683602E-2</v>
      </c>
      <c r="U252" s="16">
        <v>-3.6872414843624998E-14</v>
      </c>
      <c r="V252" s="16">
        <v>2.72698530423554E-15</v>
      </c>
    </row>
    <row r="253" spans="1:22" x14ac:dyDescent="0.3">
      <c r="B253" t="s">
        <v>111</v>
      </c>
      <c r="C253">
        <v>-0.61438656847987905</v>
      </c>
      <c r="D253">
        <v>-3.5879878860414398E-3</v>
      </c>
      <c r="E253">
        <v>-4.4294357244675397E-2</v>
      </c>
      <c r="F253">
        <v>0.18884229679713199</v>
      </c>
      <c r="G253">
        <v>-0.273612029930762</v>
      </c>
      <c r="H253">
        <v>-1.0421801081714401E-2</v>
      </c>
      <c r="I253">
        <v>0.50111814665628696</v>
      </c>
      <c r="J253">
        <v>-0.13734337574604799</v>
      </c>
      <c r="K253">
        <v>0.28220190869037998</v>
      </c>
      <c r="L253">
        <v>5.1217683337053801E-2</v>
      </c>
      <c r="M253">
        <v>-0.38519765032427</v>
      </c>
      <c r="N253">
        <v>7.2678202952798907E-2</v>
      </c>
      <c r="O253">
        <v>-0.49541521854453802</v>
      </c>
      <c r="P253">
        <v>0.52481415063442105</v>
      </c>
      <c r="Q253">
        <v>0.10622808649026599</v>
      </c>
      <c r="R253">
        <v>0.20684132217517201</v>
      </c>
      <c r="S253">
        <v>-0.17656020578484</v>
      </c>
      <c r="T253">
        <v>0.39791719901357703</v>
      </c>
      <c r="U253" s="16">
        <v>3.6284777266137899E-14</v>
      </c>
      <c r="V253" s="16">
        <v>3.11816544806831E-15</v>
      </c>
    </row>
    <row r="254" spans="1:22" x14ac:dyDescent="0.3">
      <c r="B254" t="s">
        <v>112</v>
      </c>
      <c r="C254">
        <v>-0.64416653013274405</v>
      </c>
      <c r="D254">
        <v>0.10466661762407201</v>
      </c>
      <c r="E254">
        <v>9.37689924727097E-2</v>
      </c>
      <c r="F254">
        <v>-0.27834720148837</v>
      </c>
      <c r="G254">
        <v>0.49020334290200501</v>
      </c>
      <c r="H254">
        <v>-0.20739021300659999</v>
      </c>
      <c r="I254">
        <v>-0.35147261002631303</v>
      </c>
      <c r="J254">
        <v>0.60030757536444002</v>
      </c>
      <c r="K254">
        <v>-0.36126760273640801</v>
      </c>
      <c r="L254">
        <v>0.109184226917087</v>
      </c>
      <c r="M254">
        <v>0.108550820924514</v>
      </c>
      <c r="N254">
        <v>-0.33315348306554199</v>
      </c>
      <c r="O254">
        <v>0.66922714611821299</v>
      </c>
      <c r="P254">
        <v>-0.14251966691804799</v>
      </c>
      <c r="Q254">
        <v>0.55009034798988399</v>
      </c>
      <c r="R254">
        <v>0.432556749531681</v>
      </c>
      <c r="S254">
        <v>0.17322389858676701</v>
      </c>
      <c r="T254">
        <v>-0.16113998173079699</v>
      </c>
      <c r="U254" s="16">
        <v>3.6289114074827803E-14</v>
      </c>
      <c r="V254" s="16">
        <v>2.9915306343219999E-15</v>
      </c>
    </row>
    <row r="256" spans="1:22" x14ac:dyDescent="0.3">
      <c r="A256" s="1" t="s">
        <v>127</v>
      </c>
    </row>
    <row r="257" spans="2:22" x14ac:dyDescent="0.3">
      <c r="B257" t="s">
        <v>92</v>
      </c>
      <c r="C257" t="s">
        <v>71</v>
      </c>
      <c r="D257" t="s">
        <v>72</v>
      </c>
      <c r="E257" t="s">
        <v>73</v>
      </c>
      <c r="F257" t="s">
        <v>74</v>
      </c>
      <c r="G257" t="s">
        <v>75</v>
      </c>
      <c r="H257" t="s">
        <v>76</v>
      </c>
      <c r="I257" t="s">
        <v>77</v>
      </c>
      <c r="J257" t="s">
        <v>78</v>
      </c>
      <c r="K257" t="s">
        <v>79</v>
      </c>
      <c r="L257" t="s">
        <v>80</v>
      </c>
      <c r="M257" t="s">
        <v>81</v>
      </c>
      <c r="N257" t="s">
        <v>82</v>
      </c>
      <c r="O257" t="s">
        <v>83</v>
      </c>
      <c r="P257" t="s">
        <v>84</v>
      </c>
      <c r="Q257" t="s">
        <v>85</v>
      </c>
      <c r="R257" t="s">
        <v>86</v>
      </c>
      <c r="S257" t="s">
        <v>87</v>
      </c>
      <c r="T257" t="s">
        <v>88</v>
      </c>
      <c r="U257" t="s">
        <v>89</v>
      </c>
      <c r="V257" t="s">
        <v>90</v>
      </c>
    </row>
    <row r="258" spans="2:22" x14ac:dyDescent="0.3">
      <c r="B258" t="s">
        <v>93</v>
      </c>
      <c r="C258">
        <v>-5.4958176843271396</v>
      </c>
      <c r="D258">
        <v>3.1090870662227799</v>
      </c>
      <c r="E258">
        <v>3.6249341808933</v>
      </c>
      <c r="F258">
        <v>-1.5489262066812599</v>
      </c>
      <c r="G258">
        <v>-4.3351973351551196</v>
      </c>
      <c r="H258">
        <v>-1.06672864681851</v>
      </c>
      <c r="I258">
        <v>-9.4411851952019704E-2</v>
      </c>
      <c r="J258">
        <v>1.8422856661043801E-2</v>
      </c>
      <c r="K258">
        <v>-0.89617651555317301</v>
      </c>
      <c r="L258">
        <v>6.6363672510351204E-2</v>
      </c>
      <c r="M258">
        <v>-3.7739558477773098E-2</v>
      </c>
      <c r="N258">
        <v>0.55749946293393104</v>
      </c>
      <c r="O258">
        <v>-0.14063647271055399</v>
      </c>
      <c r="P258">
        <v>0.16874619692711701</v>
      </c>
      <c r="Q258">
        <v>-0.249949517763697</v>
      </c>
      <c r="R258">
        <v>0.12670770403252801</v>
      </c>
      <c r="S258">
        <v>1.9430948216854801E-2</v>
      </c>
      <c r="T258">
        <v>-0.118753970534832</v>
      </c>
      <c r="U258" s="16">
        <v>4.6837533851373801E-16</v>
      </c>
      <c r="V258" s="16">
        <v>2.2516710718178999E-15</v>
      </c>
    </row>
    <row r="259" spans="2:22" x14ac:dyDescent="0.3">
      <c r="B259" t="s">
        <v>94</v>
      </c>
      <c r="C259">
        <v>-3.66142349081337</v>
      </c>
      <c r="D259">
        <v>4.3058439203643903</v>
      </c>
      <c r="E259">
        <v>-1.5236156394437901</v>
      </c>
      <c r="F259">
        <v>-0.47440072070790301</v>
      </c>
      <c r="G259">
        <v>-1.0891671570744299</v>
      </c>
      <c r="H259">
        <v>1.4526977098167899</v>
      </c>
      <c r="I259">
        <v>-0.18989827553161301</v>
      </c>
      <c r="J259">
        <v>1.4875430322926</v>
      </c>
      <c r="K259">
        <v>-9.3840578152960999E-2</v>
      </c>
      <c r="L259">
        <v>0.31139832410787799</v>
      </c>
      <c r="M259">
        <v>0.12560295890550699</v>
      </c>
      <c r="N259">
        <v>-1.1105829302450001</v>
      </c>
      <c r="O259">
        <v>6.5130111623987297E-2</v>
      </c>
      <c r="P259">
        <v>-0.45229444589175199</v>
      </c>
      <c r="Q259">
        <v>0.71918153396182305</v>
      </c>
      <c r="R259">
        <v>-0.22767422776204699</v>
      </c>
      <c r="S259">
        <v>-2.84553610620875E-2</v>
      </c>
      <c r="T259">
        <v>-0.27525068785958301</v>
      </c>
      <c r="U259" s="16">
        <v>-1.8735013540549499E-16</v>
      </c>
      <c r="V259" s="16">
        <v>2.55351295663786E-15</v>
      </c>
    </row>
    <row r="260" spans="2:22" x14ac:dyDescent="0.3">
      <c r="B260" t="s">
        <v>95</v>
      </c>
      <c r="C260">
        <v>-2.5383656305684399</v>
      </c>
      <c r="D260">
        <v>7.0311220981849702</v>
      </c>
      <c r="E260">
        <v>-0.77905200620633397</v>
      </c>
      <c r="F260">
        <v>-0.30685733597639298</v>
      </c>
      <c r="G260">
        <v>2.34894475694934</v>
      </c>
      <c r="H260">
        <v>0.22118887248997901</v>
      </c>
      <c r="I260">
        <v>0.14863081243298401</v>
      </c>
      <c r="J260">
        <v>1.5719604179424</v>
      </c>
      <c r="K260">
        <v>0.58170917347501006</v>
      </c>
      <c r="L260">
        <v>-1.0163931831326301</v>
      </c>
      <c r="M260">
        <v>0.817815743922368</v>
      </c>
      <c r="N260">
        <v>0.62154752765395804</v>
      </c>
      <c r="O260">
        <v>0.16802071172054001</v>
      </c>
      <c r="P260">
        <v>0.28585039833910503</v>
      </c>
      <c r="Q260">
        <v>-0.49670034328141</v>
      </c>
      <c r="R260">
        <v>6.3711114959399795E-2</v>
      </c>
      <c r="S260">
        <v>0.11231413464296</v>
      </c>
      <c r="T260">
        <v>-0.10592425051800899</v>
      </c>
      <c r="U260" s="16">
        <v>3.2612801348363998E-16</v>
      </c>
      <c r="V260" s="16">
        <v>2.34534613952064E-15</v>
      </c>
    </row>
    <row r="261" spans="2:22" x14ac:dyDescent="0.3">
      <c r="B261" t="s">
        <v>96</v>
      </c>
      <c r="C261">
        <v>-3.2258826324358401</v>
      </c>
      <c r="D261">
        <v>6.6974624573013397</v>
      </c>
      <c r="E261">
        <v>-0.94064602435799904</v>
      </c>
      <c r="F261">
        <v>0.26080329437330502</v>
      </c>
      <c r="G261">
        <v>1.99648516389096</v>
      </c>
      <c r="H261">
        <v>-2.1043036065744301</v>
      </c>
      <c r="I261">
        <v>3.9011852691192297E-2</v>
      </c>
      <c r="J261">
        <v>-1.8970719544118899</v>
      </c>
      <c r="K261">
        <v>0.37520065257554103</v>
      </c>
      <c r="L261">
        <v>0.88593864469421002</v>
      </c>
      <c r="M261">
        <v>-0.78687221321468903</v>
      </c>
      <c r="N261">
        <v>3.4223096750571697E-2</v>
      </c>
      <c r="O261">
        <v>-0.35775875290588199</v>
      </c>
      <c r="P261">
        <v>5.3811730411955402E-2</v>
      </c>
      <c r="Q261">
        <v>0.230222544277872</v>
      </c>
      <c r="R261">
        <v>-0.15512437755216801</v>
      </c>
      <c r="S261">
        <v>-0.18119446436079301</v>
      </c>
      <c r="T261">
        <v>-9.0031154084548898E-2</v>
      </c>
      <c r="U261" s="16">
        <v>6.4011296263544202E-16</v>
      </c>
      <c r="V261" s="16">
        <v>2.5673907444456702E-15</v>
      </c>
    </row>
    <row r="262" spans="2:22" x14ac:dyDescent="0.3">
      <c r="B262" t="s">
        <v>97</v>
      </c>
      <c r="C262">
        <v>-6.5785076978131496</v>
      </c>
      <c r="D262">
        <v>-6.1252130319897704</v>
      </c>
      <c r="E262">
        <v>3.1842833160728401</v>
      </c>
      <c r="F262">
        <v>0.97186366718107997</v>
      </c>
      <c r="G262">
        <v>0.76521659422854604</v>
      </c>
      <c r="H262">
        <v>-0.866098779168054</v>
      </c>
      <c r="I262">
        <v>0.136784660195581</v>
      </c>
      <c r="J262">
        <v>1.2048444691781</v>
      </c>
      <c r="K262">
        <v>1.8519343537326101</v>
      </c>
      <c r="L262">
        <v>-0.41397304845063698</v>
      </c>
      <c r="M262">
        <v>-1.1031079584990799</v>
      </c>
      <c r="N262">
        <v>-4.3092641846580099E-2</v>
      </c>
      <c r="O262">
        <v>-4.8439436890698698E-2</v>
      </c>
      <c r="P262">
        <v>-0.182402010941385</v>
      </c>
      <c r="Q262">
        <v>2.3716344010731201E-2</v>
      </c>
      <c r="R262">
        <v>-1.1447066241356001E-4</v>
      </c>
      <c r="S262">
        <v>2.2242728265725199E-2</v>
      </c>
      <c r="T262">
        <v>-5.5324511692346999E-2</v>
      </c>
      <c r="U262" s="16">
        <v>-4.2674197509029499E-16</v>
      </c>
      <c r="V262" s="16">
        <v>2.4910629115026899E-15</v>
      </c>
    </row>
    <row r="263" spans="2:22" x14ac:dyDescent="0.3">
      <c r="B263" t="s">
        <v>98</v>
      </c>
      <c r="C263">
        <v>-5.6445300469417203</v>
      </c>
      <c r="D263">
        <v>-5.7649767758021397</v>
      </c>
      <c r="E263">
        <v>-0.28863573792982899</v>
      </c>
      <c r="F263">
        <v>1.5751703161850801</v>
      </c>
      <c r="G263">
        <v>1.4180748185926899</v>
      </c>
      <c r="H263">
        <v>-0.29948512920018799</v>
      </c>
      <c r="I263">
        <v>0.57299286819865802</v>
      </c>
      <c r="J263">
        <v>0.60754579392867802</v>
      </c>
      <c r="K263">
        <v>-1.5191219739653099</v>
      </c>
      <c r="L263">
        <v>1.2200970114921901</v>
      </c>
      <c r="M263">
        <v>0.96902987759716097</v>
      </c>
      <c r="N263">
        <v>0.113133004954553</v>
      </c>
      <c r="O263">
        <v>-0.107107682921445</v>
      </c>
      <c r="P263">
        <v>0.50682261975573595</v>
      </c>
      <c r="Q263">
        <v>1.8697515023257899E-3</v>
      </c>
      <c r="R263">
        <v>-0.315817074374032</v>
      </c>
      <c r="S263">
        <v>-0.242991932097612</v>
      </c>
      <c r="T263">
        <v>-2.1661606458377902E-2</v>
      </c>
      <c r="U263" s="16">
        <v>-5.6898930012039302E-16</v>
      </c>
      <c r="V263" s="16">
        <v>2.92821322744885E-15</v>
      </c>
    </row>
    <row r="264" spans="2:22" x14ac:dyDescent="0.3">
      <c r="B264" t="s">
        <v>99</v>
      </c>
      <c r="C264">
        <v>-3.7028133509313301</v>
      </c>
      <c r="D264">
        <v>-2.3601803169310802</v>
      </c>
      <c r="E264">
        <v>-2.22870846292777</v>
      </c>
      <c r="F264">
        <v>-1.2546709167043999</v>
      </c>
      <c r="G264">
        <v>-0.23495984289338701</v>
      </c>
      <c r="H264">
        <v>2.71261212460124</v>
      </c>
      <c r="I264">
        <v>-1.6326007893718599</v>
      </c>
      <c r="J264">
        <v>-1.3946374462883699</v>
      </c>
      <c r="K264">
        <v>0.67683901275620795</v>
      </c>
      <c r="L264">
        <v>0.58467809288114803</v>
      </c>
      <c r="M264">
        <v>-0.31529276416080798</v>
      </c>
      <c r="N264">
        <v>0.26313324436894497</v>
      </c>
      <c r="O264">
        <v>0.64159450922936401</v>
      </c>
      <c r="P264">
        <v>0.39005413447394999</v>
      </c>
      <c r="Q264">
        <v>-0.226710360643398</v>
      </c>
      <c r="R264">
        <v>0.15816771049693801</v>
      </c>
      <c r="S264">
        <v>0.121735993710423</v>
      </c>
      <c r="T264">
        <v>-0.28285429147937002</v>
      </c>
      <c r="U264" s="16">
        <v>-1.6306400674181999E-16</v>
      </c>
      <c r="V264" s="16">
        <v>2.64718802434061E-15</v>
      </c>
    </row>
    <row r="265" spans="2:22" x14ac:dyDescent="0.3">
      <c r="B265" t="s">
        <v>100</v>
      </c>
      <c r="C265">
        <v>-3.58471691707748</v>
      </c>
      <c r="D265">
        <v>-2.7613166690589499</v>
      </c>
      <c r="E265">
        <v>-1.4121202670899999</v>
      </c>
      <c r="F265">
        <v>-0.73055712801151995</v>
      </c>
      <c r="G265">
        <v>0.87409546043104702</v>
      </c>
      <c r="H265">
        <v>1.10004832570744</v>
      </c>
      <c r="I265">
        <v>0.174775834059087</v>
      </c>
      <c r="J265">
        <v>-1.1269050900220201</v>
      </c>
      <c r="K265">
        <v>-1.1955231886830699</v>
      </c>
      <c r="L265">
        <v>-1.5056129405145999</v>
      </c>
      <c r="M265">
        <v>0.10717269261946</v>
      </c>
      <c r="N265">
        <v>0.30046415548933803</v>
      </c>
      <c r="O265">
        <v>-0.85729710230581202</v>
      </c>
      <c r="P265">
        <v>-0.71681869078433402</v>
      </c>
      <c r="Q265">
        <v>9.2482497377229606E-2</v>
      </c>
      <c r="R265">
        <v>0.24991278385183699</v>
      </c>
      <c r="S265">
        <v>-1.76390346223737E-3</v>
      </c>
      <c r="T265">
        <v>-9.0098568758055997E-2</v>
      </c>
      <c r="U265" s="16">
        <v>-4.4755865680201603E-16</v>
      </c>
      <c r="V265" s="16">
        <v>3.12944115066216E-15</v>
      </c>
    </row>
    <row r="266" spans="2:22" x14ac:dyDescent="0.3">
      <c r="B266" t="s">
        <v>101</v>
      </c>
      <c r="C266">
        <v>5.5192740329611603</v>
      </c>
      <c r="D266">
        <v>-0.76241531394512496</v>
      </c>
      <c r="E266">
        <v>5.1674657221087701</v>
      </c>
      <c r="F266">
        <v>-4.2707215576821502</v>
      </c>
      <c r="G266">
        <v>1.78561944941715</v>
      </c>
      <c r="H266">
        <v>-0.16805015924035399</v>
      </c>
      <c r="I266">
        <v>-2.0056542349755402</v>
      </c>
      <c r="J266">
        <v>-3.8876957926244099E-2</v>
      </c>
      <c r="K266">
        <v>-0.164133443279738</v>
      </c>
      <c r="L266">
        <v>9.8860014546823305E-2</v>
      </c>
      <c r="M266">
        <v>0.49618674757171799</v>
      </c>
      <c r="N266">
        <v>-0.53438944797625398</v>
      </c>
      <c r="O266">
        <v>-0.226563776772301</v>
      </c>
      <c r="P266">
        <v>0.14253600814043599</v>
      </c>
      <c r="Q266">
        <v>0.116720039177723</v>
      </c>
      <c r="R266">
        <v>0.12560867673766901</v>
      </c>
      <c r="S266">
        <v>-9.5413246379023403E-2</v>
      </c>
      <c r="T266">
        <v>-1.77290060914083E-2</v>
      </c>
      <c r="U266" s="16">
        <v>4.4408920985006301E-16</v>
      </c>
      <c r="V266" s="16">
        <v>2.3175905639050099E-15</v>
      </c>
    </row>
    <row r="267" spans="2:22" x14ac:dyDescent="0.3">
      <c r="B267" t="s">
        <v>102</v>
      </c>
      <c r="C267">
        <v>4.5666221516140899</v>
      </c>
      <c r="D267">
        <v>-2.3854802582651899</v>
      </c>
      <c r="E267">
        <v>-2.4079085924998598</v>
      </c>
      <c r="F267">
        <v>-1.6998947525439101</v>
      </c>
      <c r="G267">
        <v>9.8330667732500696E-2</v>
      </c>
      <c r="H267">
        <v>-1.9915774446852601</v>
      </c>
      <c r="I267">
        <v>0.31057991487673398</v>
      </c>
      <c r="J267">
        <v>0.58963529918922097</v>
      </c>
      <c r="K267">
        <v>3.3054364709435E-3</v>
      </c>
      <c r="L267">
        <v>1.09521852671063</v>
      </c>
      <c r="M267">
        <v>0.29509580873242602</v>
      </c>
      <c r="N267">
        <v>0.58823896603720405</v>
      </c>
      <c r="O267">
        <v>0.40546437005395097</v>
      </c>
      <c r="P267">
        <v>-0.82371093066821799</v>
      </c>
      <c r="Q267">
        <v>3.8613112980972202E-3</v>
      </c>
      <c r="R267">
        <v>0.36062204621509403</v>
      </c>
      <c r="S267">
        <v>0.318151538579384</v>
      </c>
      <c r="T267">
        <v>-0.27110722632839201</v>
      </c>
      <c r="U267" s="16">
        <v>-1.94289029309402E-16</v>
      </c>
      <c r="V267" s="16">
        <v>3.03229663600746E-15</v>
      </c>
    </row>
    <row r="268" spans="2:22" x14ac:dyDescent="0.3">
      <c r="B268" t="s">
        <v>103</v>
      </c>
      <c r="C268">
        <v>4.80719961287069</v>
      </c>
      <c r="D268">
        <v>-0.509658212442892</v>
      </c>
      <c r="E268">
        <v>-1.7773665963440699</v>
      </c>
      <c r="F268">
        <v>-2.99543614791892</v>
      </c>
      <c r="G268">
        <v>-1.0979950983701401</v>
      </c>
      <c r="H268">
        <v>1.3586075630207699</v>
      </c>
      <c r="I268">
        <v>0.91372641876058402</v>
      </c>
      <c r="J268">
        <v>0.57243405636353595</v>
      </c>
      <c r="K268">
        <v>1.1635894551577</v>
      </c>
      <c r="L268">
        <v>0.45645071566568801</v>
      </c>
      <c r="M268">
        <v>-0.167732136629823</v>
      </c>
      <c r="N268">
        <v>0.77223634144033404</v>
      </c>
      <c r="O268">
        <v>-0.58480501679547303</v>
      </c>
      <c r="P268">
        <v>1.63947530503257E-2</v>
      </c>
      <c r="Q268">
        <v>1.8783605539863499E-2</v>
      </c>
      <c r="R268">
        <v>-0.36394488961961802</v>
      </c>
      <c r="S268">
        <v>-0.51018246329582095</v>
      </c>
      <c r="T268">
        <v>0.29230468231392698</v>
      </c>
      <c r="U268" s="16">
        <v>-2.7061686225238201E-16</v>
      </c>
      <c r="V268" s="16">
        <v>3.22658566531686E-15</v>
      </c>
    </row>
    <row r="269" spans="2:22" x14ac:dyDescent="0.3">
      <c r="B269" t="s">
        <v>104</v>
      </c>
      <c r="C269">
        <v>4.4548884683818297</v>
      </c>
      <c r="D269">
        <v>-2.3087874325790798</v>
      </c>
      <c r="E269">
        <v>-2.1595180033203998</v>
      </c>
      <c r="F269">
        <v>-2.3721190014914999</v>
      </c>
      <c r="G269">
        <v>-0.38619886258217501</v>
      </c>
      <c r="H269">
        <v>-1.0717872937594599</v>
      </c>
      <c r="I269">
        <v>1.75590144571437</v>
      </c>
      <c r="J269">
        <v>-0.167327865715346</v>
      </c>
      <c r="K269">
        <v>-0.45677498429042801</v>
      </c>
      <c r="L269">
        <v>-1.0797565160507101</v>
      </c>
      <c r="M269">
        <v>-0.57910695296744197</v>
      </c>
      <c r="N269">
        <v>-0.65739230597716503</v>
      </c>
      <c r="O269">
        <v>0.14634692567209601</v>
      </c>
      <c r="P269">
        <v>0.77723967840138197</v>
      </c>
      <c r="Q269">
        <v>-3.2283480806366699E-2</v>
      </c>
      <c r="R269">
        <v>-0.20201752283621399</v>
      </c>
      <c r="S269">
        <v>0.13484277250502399</v>
      </c>
      <c r="T269">
        <v>-0.386156062269713</v>
      </c>
      <c r="U269" s="16">
        <v>-5.8286708792820699E-16</v>
      </c>
      <c r="V269" s="16">
        <v>3.1086244689504399E-15</v>
      </c>
    </row>
    <row r="270" spans="2:22" x14ac:dyDescent="0.3">
      <c r="B270" t="s">
        <v>105</v>
      </c>
      <c r="C270">
        <v>4.1468082222699598</v>
      </c>
      <c r="D270">
        <v>0.66270587946662796</v>
      </c>
      <c r="E270">
        <v>3.51670910337192</v>
      </c>
      <c r="F270">
        <v>2.0174632929951901</v>
      </c>
      <c r="G270">
        <v>0.35186007845542699</v>
      </c>
      <c r="H270">
        <v>0.86165194167982295</v>
      </c>
      <c r="I270">
        <v>0.301297576344222</v>
      </c>
      <c r="J270">
        <v>-0.66638070011089701</v>
      </c>
      <c r="K270">
        <v>-0.51508069434780601</v>
      </c>
      <c r="L270">
        <v>-0.41698513816175198</v>
      </c>
      <c r="M270">
        <v>-0.11718043374784599</v>
      </c>
      <c r="N270">
        <v>0.74700625715541202</v>
      </c>
      <c r="O270">
        <v>0.63969547747489597</v>
      </c>
      <c r="P270">
        <v>-0.30864608818084699</v>
      </c>
      <c r="Q270">
        <v>0.321565449562147</v>
      </c>
      <c r="R270">
        <v>-0.83724699249464396</v>
      </c>
      <c r="S270">
        <v>0.24229959053642999</v>
      </c>
      <c r="T270">
        <v>-4.0169482240559697E-2</v>
      </c>
      <c r="U270" s="16">
        <v>7.4246164771807304E-16</v>
      </c>
      <c r="V270" s="16">
        <v>2.6489227478165801E-15</v>
      </c>
    </row>
    <row r="271" spans="2:22" x14ac:dyDescent="0.3">
      <c r="B271" t="s">
        <v>108</v>
      </c>
      <c r="C271">
        <v>4.4447388043626397</v>
      </c>
      <c r="D271">
        <v>-0.45249760276080198</v>
      </c>
      <c r="E271">
        <v>-3.0669365601505501</v>
      </c>
      <c r="F271">
        <v>3.40623340954214</v>
      </c>
      <c r="G271">
        <v>-0.77293590695630998</v>
      </c>
      <c r="H271">
        <v>-1.0583669744039601</v>
      </c>
      <c r="I271">
        <v>-2.9406549054809901</v>
      </c>
      <c r="J271">
        <v>0.957642589309599</v>
      </c>
      <c r="K271">
        <v>-0.69732723597762702</v>
      </c>
      <c r="L271">
        <v>-0.45645398867075099</v>
      </c>
      <c r="M271">
        <v>-0.65286434780088998</v>
      </c>
      <c r="N271">
        <v>7.6325609694918195E-2</v>
      </c>
      <c r="O271">
        <v>-0.238814959468127</v>
      </c>
      <c r="P271">
        <v>9.2011259551749394E-2</v>
      </c>
      <c r="Q271">
        <v>-0.193039029749178</v>
      </c>
      <c r="R271">
        <v>-0.17313010750358401</v>
      </c>
      <c r="S271">
        <v>-0.12612201078971499</v>
      </c>
      <c r="T271">
        <v>5.7670643644613502E-2</v>
      </c>
      <c r="U271" s="16">
        <v>2.0816681711721701E-17</v>
      </c>
      <c r="V271" s="16">
        <v>1.9116652705264398E-15</v>
      </c>
    </row>
    <row r="272" spans="2:22" x14ac:dyDescent="0.3">
      <c r="B272" t="s">
        <v>107</v>
      </c>
      <c r="C272">
        <v>3.2418299848412002</v>
      </c>
      <c r="D272">
        <v>-0.79482917802563302</v>
      </c>
      <c r="E272">
        <v>0.52381967708085497</v>
      </c>
      <c r="F272">
        <v>3.8833396671248699</v>
      </c>
      <c r="G272">
        <v>-1.39815394563284</v>
      </c>
      <c r="H272">
        <v>-0.52222453365806998</v>
      </c>
      <c r="I272">
        <v>0.24008484461655999</v>
      </c>
      <c r="J272">
        <v>-1.0268414923188101</v>
      </c>
      <c r="K272">
        <v>1.466497852392</v>
      </c>
      <c r="L272">
        <v>-0.50692956879430096</v>
      </c>
      <c r="M272">
        <v>1.3171129899610801</v>
      </c>
      <c r="N272">
        <v>-0.12604517792262601</v>
      </c>
      <c r="O272">
        <v>3.9815030293521202E-2</v>
      </c>
      <c r="P272">
        <v>0.12120787769724201</v>
      </c>
      <c r="Q272">
        <v>0.29052946510498401</v>
      </c>
      <c r="R272">
        <v>0.32936865390915798</v>
      </c>
      <c r="S272">
        <v>-0.36588755613083002</v>
      </c>
      <c r="T272">
        <v>-0.257992090576875</v>
      </c>
      <c r="U272" s="16">
        <v>1.52655665885959E-16</v>
      </c>
      <c r="V272" s="16">
        <v>2.7547408798511701E-15</v>
      </c>
    </row>
    <row r="273" spans="1:22" x14ac:dyDescent="0.3">
      <c r="B273" t="s">
        <v>106</v>
      </c>
      <c r="C273">
        <v>5.3835829822394201</v>
      </c>
      <c r="D273">
        <v>1.87140117707704</v>
      </c>
      <c r="E273">
        <v>2.20302600418173</v>
      </c>
      <c r="F273">
        <v>3.3702700327847999</v>
      </c>
      <c r="G273">
        <v>0.39086884405383199</v>
      </c>
      <c r="H273">
        <v>1.9337381998230501</v>
      </c>
      <c r="I273">
        <v>1.23987609882601</v>
      </c>
      <c r="J273">
        <v>0.36808814917372301</v>
      </c>
      <c r="K273">
        <v>-0.40809261472499198</v>
      </c>
      <c r="L273">
        <v>0.97603849821483701</v>
      </c>
      <c r="M273">
        <v>-0.66608750619442103</v>
      </c>
      <c r="N273">
        <v>-0.26396413535285601</v>
      </c>
      <c r="O273">
        <v>-0.58115935115044204</v>
      </c>
      <c r="P273">
        <v>0.100202473837199</v>
      </c>
      <c r="Q273">
        <v>-0.36560387803983002</v>
      </c>
      <c r="R273">
        <v>0.46317059498617302</v>
      </c>
      <c r="S273">
        <v>0.24344737890666099</v>
      </c>
      <c r="T273">
        <v>-0.13211114267858401</v>
      </c>
      <c r="U273" s="16">
        <v>4.3021142204224801E-16</v>
      </c>
      <c r="V273" s="16">
        <v>2.73392419813945E-15</v>
      </c>
    </row>
    <row r="274" spans="1:22" x14ac:dyDescent="0.3">
      <c r="B274" t="s">
        <v>109</v>
      </c>
      <c r="C274">
        <v>-0.16244006995590601</v>
      </c>
      <c r="D274">
        <v>0.67911942785560497</v>
      </c>
      <c r="E274">
        <v>0.29626943363974301</v>
      </c>
      <c r="F274">
        <v>-1.96981473366435E-2</v>
      </c>
      <c r="G274">
        <v>0.215753788493728</v>
      </c>
      <c r="H274">
        <v>3.1023705631276401E-2</v>
      </c>
      <c r="I274">
        <v>0.63767112943245596</v>
      </c>
      <c r="J274">
        <v>-0.241125819615924</v>
      </c>
      <c r="K274">
        <v>-0.628037451884215</v>
      </c>
      <c r="L274">
        <v>-0.19860414429432199</v>
      </c>
      <c r="M274">
        <v>-0.30594544855101102</v>
      </c>
      <c r="N274">
        <v>-0.53735446927578101</v>
      </c>
      <c r="O274">
        <v>0.83694884484967502</v>
      </c>
      <c r="P274">
        <v>-0.40517129469162</v>
      </c>
      <c r="Q274">
        <v>-0.45846761041052703</v>
      </c>
      <c r="R274">
        <v>0.19627326352281199</v>
      </c>
      <c r="S274">
        <v>-0.51463374880670598</v>
      </c>
      <c r="T274">
        <v>0.33464031573814701</v>
      </c>
      <c r="U274" s="16">
        <v>-2.82820641905879E-14</v>
      </c>
      <c r="V274" s="16">
        <v>2.73305683640146E-15</v>
      </c>
    </row>
    <row r="275" spans="1:22" x14ac:dyDescent="0.3">
      <c r="B275" t="s">
        <v>110</v>
      </c>
      <c r="C275">
        <v>-0.90400333436035996</v>
      </c>
      <c r="D275">
        <v>-0.40525333126387802</v>
      </c>
      <c r="E275">
        <v>-1.1141344903591599</v>
      </c>
      <c r="F275">
        <v>0.103918191102381</v>
      </c>
      <c r="G275">
        <v>-0.57319763103726395</v>
      </c>
      <c r="H275">
        <v>-0.276984790446687</v>
      </c>
      <c r="I275">
        <v>-0.12289226413446</v>
      </c>
      <c r="J275">
        <v>-0.28891175900673199</v>
      </c>
      <c r="K275">
        <v>0.54153509809173905</v>
      </c>
      <c r="L275">
        <v>4.9134585770123501E-2</v>
      </c>
      <c r="M275">
        <v>0.45492897474251598</v>
      </c>
      <c r="N275">
        <v>-0.131816044303568</v>
      </c>
      <c r="O275">
        <v>-0.31869113692350298</v>
      </c>
      <c r="P275">
        <v>0.31966881263179697</v>
      </c>
      <c r="Q275">
        <v>0.33114464464608001</v>
      </c>
      <c r="R275">
        <v>2.6269252851416E-3</v>
      </c>
      <c r="S275">
        <v>0.68340667491401297</v>
      </c>
      <c r="T275">
        <v>0.56295404706790497</v>
      </c>
      <c r="U275" s="16">
        <v>-2.83393100652951E-14</v>
      </c>
      <c r="V275" s="16">
        <v>2.7473683050782698E-15</v>
      </c>
    </row>
    <row r="276" spans="1:22" x14ac:dyDescent="0.3">
      <c r="B276" t="s">
        <v>111</v>
      </c>
      <c r="C276">
        <v>-0.171315910977901</v>
      </c>
      <c r="D276">
        <v>0.58463004785580897</v>
      </c>
      <c r="E276">
        <v>-0.31141580261913598</v>
      </c>
      <c r="F276">
        <v>8.4181093108894198E-2</v>
      </c>
      <c r="G276">
        <v>0.25874986038995001</v>
      </c>
      <c r="H276">
        <v>5.95970161414884E-2</v>
      </c>
      <c r="I276">
        <v>0.36201882981538502</v>
      </c>
      <c r="J276">
        <v>0.227647924752196</v>
      </c>
      <c r="K276">
        <v>-0.59769395213236498</v>
      </c>
      <c r="L276">
        <v>-0.265066972176844</v>
      </c>
      <c r="M276">
        <v>-0.38905909676964801</v>
      </c>
      <c r="N276">
        <v>0.21970474246201799</v>
      </c>
      <c r="O276">
        <v>0.54660234313796097</v>
      </c>
      <c r="P276">
        <v>0.310601321957446</v>
      </c>
      <c r="Q276">
        <v>0.62666274400011901</v>
      </c>
      <c r="R276">
        <v>0.58588795354579504</v>
      </c>
      <c r="S276">
        <v>-4.8959744080610601E-2</v>
      </c>
      <c r="T276">
        <v>0.55161414521019503</v>
      </c>
      <c r="U276" s="16">
        <v>2.8238696103688498E-14</v>
      </c>
      <c r="V276" s="16">
        <v>2.9126007161650599E-15</v>
      </c>
    </row>
    <row r="277" spans="1:22" x14ac:dyDescent="0.3">
      <c r="B277" t="s">
        <v>112</v>
      </c>
      <c r="C277">
        <v>-0.89512749333835095</v>
      </c>
      <c r="D277">
        <v>-0.31076395126402701</v>
      </c>
      <c r="E277">
        <v>-0.50644925410027297</v>
      </c>
      <c r="F277" s="16">
        <v>3.8950656853862397E-5</v>
      </c>
      <c r="G277">
        <v>-0.61619370293349296</v>
      </c>
      <c r="H277">
        <v>-0.305558100956904</v>
      </c>
      <c r="I277">
        <v>0.15276003548266401</v>
      </c>
      <c r="J277">
        <v>-0.75768550337487295</v>
      </c>
      <c r="K277">
        <v>0.51119159833991701</v>
      </c>
      <c r="L277">
        <v>0.115597413652661</v>
      </c>
      <c r="M277">
        <v>0.53804262296119199</v>
      </c>
      <c r="N277">
        <v>-0.88887525604136397</v>
      </c>
      <c r="O277">
        <v>-2.8344635211757799E-2</v>
      </c>
      <c r="P277">
        <v>-0.39610380401726603</v>
      </c>
      <c r="Q277">
        <v>-0.75398570976458201</v>
      </c>
      <c r="R277">
        <v>-0.38698776473781499</v>
      </c>
      <c r="S277">
        <v>0.217732670187962</v>
      </c>
      <c r="T277">
        <v>0.345980217595869</v>
      </c>
      <c r="U277" s="16">
        <v>2.81658377176974E-14</v>
      </c>
      <c r="V277" s="16">
        <v>2.9689792291343101E-15</v>
      </c>
    </row>
    <row r="279" spans="1:22" x14ac:dyDescent="0.3">
      <c r="A279" s="1" t="s">
        <v>128</v>
      </c>
    </row>
    <row r="280" spans="1:22" x14ac:dyDescent="0.3">
      <c r="B280" t="s">
        <v>92</v>
      </c>
      <c r="C280" t="s">
        <v>71</v>
      </c>
      <c r="D280" t="s">
        <v>72</v>
      </c>
      <c r="E280" t="s">
        <v>73</v>
      </c>
      <c r="F280" t="s">
        <v>74</v>
      </c>
      <c r="G280" t="s">
        <v>75</v>
      </c>
      <c r="H280" t="s">
        <v>76</v>
      </c>
      <c r="I280" t="s">
        <v>77</v>
      </c>
      <c r="J280" t="s">
        <v>78</v>
      </c>
      <c r="K280" t="s">
        <v>79</v>
      </c>
      <c r="L280" t="s">
        <v>80</v>
      </c>
      <c r="M280" t="s">
        <v>81</v>
      </c>
      <c r="N280" t="s">
        <v>82</v>
      </c>
      <c r="O280" t="s">
        <v>83</v>
      </c>
      <c r="P280" t="s">
        <v>84</v>
      </c>
      <c r="Q280" t="s">
        <v>85</v>
      </c>
      <c r="R280" t="s">
        <v>86</v>
      </c>
      <c r="S280" t="s">
        <v>87</v>
      </c>
      <c r="T280" t="s">
        <v>88</v>
      </c>
    </row>
    <row r="281" spans="1:22" x14ac:dyDescent="0.3">
      <c r="B281" t="s">
        <v>93</v>
      </c>
      <c r="C281">
        <v>-3.8652727241868998</v>
      </c>
      <c r="D281">
        <v>4.5678252200709499</v>
      </c>
      <c r="E281">
        <v>8.8147355031923197E-2</v>
      </c>
      <c r="F281">
        <v>-0.23327480345914001</v>
      </c>
      <c r="G281">
        <v>0.84108726400129796</v>
      </c>
      <c r="H281">
        <v>-7.82240933700665E-2</v>
      </c>
      <c r="I281">
        <v>0.174630758298393</v>
      </c>
      <c r="J281">
        <v>-0.41197060455102802</v>
      </c>
      <c r="K281">
        <v>0.73566210311979197</v>
      </c>
      <c r="L281">
        <v>0.29896123761403298</v>
      </c>
      <c r="M281">
        <v>6.7212180822297197E-3</v>
      </c>
      <c r="N281">
        <v>-0.123517214340509</v>
      </c>
      <c r="O281">
        <v>6.1787551492123397E-3</v>
      </c>
      <c r="P281">
        <v>-8.8989678356293206E-2</v>
      </c>
      <c r="Q281">
        <v>-3.0731172587885598E-3</v>
      </c>
      <c r="R281">
        <v>1.3256012179608199E-2</v>
      </c>
      <c r="S281">
        <v>-1.7089778699109399E-2</v>
      </c>
      <c r="T281">
        <v>1.7591756251660001E-3</v>
      </c>
    </row>
    <row r="282" spans="1:22" x14ac:dyDescent="0.3">
      <c r="B282" t="s">
        <v>94</v>
      </c>
      <c r="C282">
        <v>-3.3370500156532401</v>
      </c>
      <c r="D282">
        <v>0.82980710460060902</v>
      </c>
      <c r="E282">
        <v>1.9647106613666301</v>
      </c>
      <c r="F282">
        <v>1.4302862512894201</v>
      </c>
      <c r="G282">
        <v>2.08610905526097</v>
      </c>
      <c r="H282">
        <v>0.28202106215797401</v>
      </c>
      <c r="I282">
        <v>0.52670884541852103</v>
      </c>
      <c r="J282">
        <v>4.4082668787146402E-2</v>
      </c>
      <c r="K282">
        <v>-0.58080754324726502</v>
      </c>
      <c r="L282">
        <v>-0.16640887568972401</v>
      </c>
      <c r="M282">
        <v>0.18006155383120201</v>
      </c>
      <c r="N282">
        <v>0.201496199628031</v>
      </c>
      <c r="O282">
        <v>-2.7675893528036299E-2</v>
      </c>
      <c r="P282">
        <v>6.8489743166233394E-2</v>
      </c>
      <c r="Q282">
        <v>-3.8848224652768298E-2</v>
      </c>
      <c r="R282">
        <v>4.7667614831262299E-2</v>
      </c>
      <c r="S282">
        <v>9.3544527515436997E-3</v>
      </c>
      <c r="T282">
        <v>-2.6643328896916499E-3</v>
      </c>
    </row>
    <row r="283" spans="1:22" x14ac:dyDescent="0.3">
      <c r="B283" t="s">
        <v>95</v>
      </c>
      <c r="C283">
        <v>-1.5433612574755999</v>
      </c>
      <c r="D283">
        <v>7.7236709640327902E-2</v>
      </c>
      <c r="E283">
        <v>3.0671278089751102</v>
      </c>
      <c r="F283">
        <v>-0.56724993053708805</v>
      </c>
      <c r="G283">
        <v>-1.4388999504495601</v>
      </c>
      <c r="H283">
        <v>1.08447828826457</v>
      </c>
      <c r="I283">
        <v>-4.7290694447366798E-2</v>
      </c>
      <c r="J283">
        <v>0.109249828882866</v>
      </c>
      <c r="K283">
        <v>-0.50417939364815101</v>
      </c>
      <c r="L283">
        <v>0.50051789592386597</v>
      </c>
      <c r="M283">
        <v>-1.6101429266673899E-3</v>
      </c>
      <c r="N283">
        <v>1.43325690024632E-2</v>
      </c>
      <c r="O283">
        <v>9.0741211250237694E-2</v>
      </c>
      <c r="P283">
        <v>-9.0702286007429994E-2</v>
      </c>
      <c r="Q283">
        <v>3.5983612370931901E-2</v>
      </c>
      <c r="R283">
        <v>-3.9087271589683302E-2</v>
      </c>
      <c r="S283">
        <v>-1.7524381850038399E-2</v>
      </c>
      <c r="T283">
        <v>-6.9983855289301698E-3</v>
      </c>
    </row>
    <row r="284" spans="1:22" x14ac:dyDescent="0.3">
      <c r="B284" t="s">
        <v>96</v>
      </c>
      <c r="C284">
        <v>-1.47692829187824</v>
      </c>
      <c r="D284">
        <v>0.34897153396758002</v>
      </c>
      <c r="E284">
        <v>3.5016813621595899</v>
      </c>
      <c r="F284">
        <v>-0.15362917635957099</v>
      </c>
      <c r="G284">
        <v>-1.53932120986528</v>
      </c>
      <c r="H284">
        <v>-0.64797187474407603</v>
      </c>
      <c r="I284">
        <v>-0.23235851279282399</v>
      </c>
      <c r="J284">
        <v>0.23383373833226301</v>
      </c>
      <c r="K284">
        <v>0.35457430474062901</v>
      </c>
      <c r="L284">
        <v>-0.46243326553258801</v>
      </c>
      <c r="M284">
        <v>-0.26320951648916102</v>
      </c>
      <c r="N284">
        <v>0.13143024843551299</v>
      </c>
      <c r="O284">
        <v>-0.15553391659049101</v>
      </c>
      <c r="P284">
        <v>2.66830777768923E-2</v>
      </c>
      <c r="Q284">
        <v>-7.8182663055557003E-2</v>
      </c>
      <c r="R284">
        <v>2.5229499069702999E-2</v>
      </c>
      <c r="S284">
        <v>3.4421621541364301E-3</v>
      </c>
      <c r="T284">
        <v>3.9830905045185596E-3</v>
      </c>
    </row>
    <row r="285" spans="1:22" x14ac:dyDescent="0.3">
      <c r="B285" t="s">
        <v>97</v>
      </c>
      <c r="C285">
        <v>-4.69902316260485</v>
      </c>
      <c r="D285">
        <v>-0.39874054666729303</v>
      </c>
      <c r="E285">
        <v>-3.0458782614851998</v>
      </c>
      <c r="F285">
        <v>-0.84303812429639802</v>
      </c>
      <c r="G285">
        <v>-0.56891048651868104</v>
      </c>
      <c r="H285">
        <v>-0.30268391701811598</v>
      </c>
      <c r="I285">
        <v>0.39207697448425599</v>
      </c>
      <c r="J285">
        <v>0.76176643902610097</v>
      </c>
      <c r="K285">
        <v>-0.22142278961721501</v>
      </c>
      <c r="L285">
        <v>0.34892641643782601</v>
      </c>
      <c r="M285">
        <v>-0.16373398820279</v>
      </c>
      <c r="N285">
        <v>0.14413948448469899</v>
      </c>
      <c r="O285">
        <v>-0.14840988974011499</v>
      </c>
      <c r="P285">
        <v>-5.0295782167574098E-2</v>
      </c>
      <c r="Q285">
        <v>8.4262804492518002E-3</v>
      </c>
      <c r="R285">
        <v>6.8431028416777104E-2</v>
      </c>
      <c r="S285">
        <v>2.6335054571143001E-2</v>
      </c>
      <c r="T285">
        <v>2.40616866304832E-3</v>
      </c>
    </row>
    <row r="286" spans="1:22" x14ac:dyDescent="0.3">
      <c r="B286" t="s">
        <v>98</v>
      </c>
      <c r="C286">
        <v>-4.1338474399907703</v>
      </c>
      <c r="D286">
        <v>-2.2422186160553599</v>
      </c>
      <c r="E286">
        <v>-1.11219639768394</v>
      </c>
      <c r="F286">
        <v>0.38111164292650301</v>
      </c>
      <c r="G286">
        <v>0.85797891404725601</v>
      </c>
      <c r="H286">
        <v>-0.45890093821269001</v>
      </c>
      <c r="I286">
        <v>-0.51996015009994201</v>
      </c>
      <c r="J286">
        <v>0.57320053121499104</v>
      </c>
      <c r="K286">
        <v>4.6562497614814499E-2</v>
      </c>
      <c r="L286">
        <v>-0.108852590000413</v>
      </c>
      <c r="M286">
        <v>-0.18749477877871201</v>
      </c>
      <c r="N286">
        <v>-3.0042386514342399E-2</v>
      </c>
      <c r="O286">
        <v>0.23336899676325301</v>
      </c>
      <c r="P286">
        <v>-2.42889337466697E-2</v>
      </c>
      <c r="Q286">
        <v>-7.4851691589998007E-2</v>
      </c>
      <c r="R286">
        <v>-5.21660692397235E-2</v>
      </c>
      <c r="S286">
        <v>-4.5688456989172802E-2</v>
      </c>
      <c r="T286" s="16">
        <v>-4.84820552675291E-5</v>
      </c>
    </row>
    <row r="287" spans="1:22" x14ac:dyDescent="0.3">
      <c r="B287" t="s">
        <v>99</v>
      </c>
      <c r="C287">
        <v>-3.21851802553318</v>
      </c>
      <c r="D287">
        <v>-1.24435740236044</v>
      </c>
      <c r="E287">
        <v>-1.68113302824991</v>
      </c>
      <c r="F287">
        <v>-1.0699814351736601</v>
      </c>
      <c r="G287">
        <v>-0.62496986901444396</v>
      </c>
      <c r="H287">
        <v>0.38930407751109503</v>
      </c>
      <c r="I287">
        <v>0.64657988147449896</v>
      </c>
      <c r="J287">
        <v>-0.68193873906089097</v>
      </c>
      <c r="K287">
        <v>-3.0314787486723099E-2</v>
      </c>
      <c r="L287">
        <v>-0.42643030692438899</v>
      </c>
      <c r="M287">
        <v>0.26060534997243401</v>
      </c>
      <c r="N287">
        <v>-8.3940737256390605E-2</v>
      </c>
      <c r="O287">
        <v>-0.181925551249767</v>
      </c>
      <c r="P287">
        <v>1.94029938373576E-2</v>
      </c>
      <c r="Q287">
        <v>-3.4650884980965899E-2</v>
      </c>
      <c r="R287">
        <v>-8.1441439806466107E-2</v>
      </c>
      <c r="S287">
        <v>-1.8077477261129099E-2</v>
      </c>
      <c r="T287">
        <v>-7.2213696253718403E-3</v>
      </c>
    </row>
    <row r="288" spans="1:22" x14ac:dyDescent="0.3">
      <c r="B288" t="s">
        <v>100</v>
      </c>
      <c r="C288">
        <v>-2.6966228184738998</v>
      </c>
      <c r="D288">
        <v>-1.5533251967047501</v>
      </c>
      <c r="E288">
        <v>-0.10466169542651201</v>
      </c>
      <c r="F288">
        <v>-0.29155837851218402</v>
      </c>
      <c r="G288">
        <v>-0.26040697603648499</v>
      </c>
      <c r="H288">
        <v>-0.87547891137658795</v>
      </c>
      <c r="I288">
        <v>-0.97986014112323905</v>
      </c>
      <c r="J288">
        <v>-0.95554936165012505</v>
      </c>
      <c r="K288">
        <v>-2.2211399912950999E-2</v>
      </c>
      <c r="L288">
        <v>1.8983764689952401E-2</v>
      </c>
      <c r="M288">
        <v>0.26585221333935299</v>
      </c>
      <c r="N288">
        <v>0.16539235085116</v>
      </c>
      <c r="O288">
        <v>0.103394767850489</v>
      </c>
      <c r="P288">
        <v>-9.7941721257577604E-3</v>
      </c>
      <c r="Q288">
        <v>7.5333484254548805E-2</v>
      </c>
      <c r="R288">
        <v>8.2549498506909999E-2</v>
      </c>
      <c r="S288">
        <v>1.3428209536385301E-2</v>
      </c>
      <c r="T288">
        <v>-2.2136309522948201E-3</v>
      </c>
    </row>
    <row r="289" spans="1:20" x14ac:dyDescent="0.3">
      <c r="B289" t="s">
        <v>101</v>
      </c>
      <c r="C289">
        <v>3.76820043469584</v>
      </c>
      <c r="D289">
        <v>3.79498210839713</v>
      </c>
      <c r="E289">
        <v>-2.0113714676709402</v>
      </c>
      <c r="F289">
        <v>-5.8706387867740399E-2</v>
      </c>
      <c r="G289">
        <v>-0.36147517458053302</v>
      </c>
      <c r="H289">
        <v>0.245613963838061</v>
      </c>
      <c r="I289">
        <v>-0.68543837938044405</v>
      </c>
      <c r="J289">
        <v>0.24861871573195199</v>
      </c>
      <c r="K289">
        <v>-0.52556811730052899</v>
      </c>
      <c r="L289">
        <v>-0.52481792017134599</v>
      </c>
      <c r="M289">
        <v>3.6457152224194503E-2</v>
      </c>
      <c r="N289">
        <v>2.8275040325040399E-2</v>
      </c>
      <c r="O289">
        <v>2.9346809313102701E-2</v>
      </c>
      <c r="P289">
        <v>-0.117594755803236</v>
      </c>
      <c r="Q289">
        <v>-7.3748207641040099E-3</v>
      </c>
      <c r="R289">
        <v>7.7159351284804599E-3</v>
      </c>
      <c r="S289">
        <v>-1.3693887995429399E-3</v>
      </c>
      <c r="T289">
        <v>-2.6478083797379401E-3</v>
      </c>
    </row>
    <row r="290" spans="1:20" x14ac:dyDescent="0.3">
      <c r="B290" t="s">
        <v>102</v>
      </c>
      <c r="C290">
        <v>1.8553317960929401</v>
      </c>
      <c r="D290">
        <v>-0.84816399540751197</v>
      </c>
      <c r="E290">
        <v>-0.69127209464209105</v>
      </c>
      <c r="F290">
        <v>1.3316241552192301</v>
      </c>
      <c r="G290">
        <v>-0.68125300266788702</v>
      </c>
      <c r="H290">
        <v>9.9640112403535402E-2</v>
      </c>
      <c r="I290">
        <v>0.48086218680216303</v>
      </c>
      <c r="J290">
        <v>-0.83485304219560197</v>
      </c>
      <c r="K290">
        <v>-0.34594916942663101</v>
      </c>
      <c r="L290">
        <v>5.7296518580802099E-2</v>
      </c>
      <c r="M290">
        <v>-0.40230516238749597</v>
      </c>
      <c r="N290">
        <v>-0.31310943724705298</v>
      </c>
      <c r="O290">
        <v>6.4301207306047603E-2</v>
      </c>
      <c r="P290">
        <v>-2.1816429148373999E-2</v>
      </c>
      <c r="Q290">
        <v>-5.9514679422309702E-2</v>
      </c>
      <c r="R290">
        <v>8.49153850912788E-2</v>
      </c>
      <c r="S290">
        <v>-4.3988592526078797E-3</v>
      </c>
      <c r="T290">
        <v>5.5424895618741404E-3</v>
      </c>
    </row>
    <row r="291" spans="1:20" x14ac:dyDescent="0.3">
      <c r="B291" t="s">
        <v>103</v>
      </c>
      <c r="C291">
        <v>2.1267134284937899</v>
      </c>
      <c r="D291">
        <v>-0.49709884573997098</v>
      </c>
      <c r="E291">
        <v>-1.3484145145591699</v>
      </c>
      <c r="F291">
        <v>1.6404400229796801</v>
      </c>
      <c r="G291">
        <v>-0.76823524936182896</v>
      </c>
      <c r="H291">
        <v>1.0071974029114299</v>
      </c>
      <c r="I291">
        <v>0.441052064136435</v>
      </c>
      <c r="J291">
        <v>-1.1432691098643401E-2</v>
      </c>
      <c r="K291">
        <v>0.65112810940718102</v>
      </c>
      <c r="L291">
        <v>-8.1662896594380599E-2</v>
      </c>
      <c r="M291">
        <v>-7.75640828054633E-2</v>
      </c>
      <c r="N291">
        <v>0.41645187178792797</v>
      </c>
      <c r="O291">
        <v>0.136812769079</v>
      </c>
      <c r="P291">
        <v>9.5541747525796205E-3</v>
      </c>
      <c r="Q291">
        <v>4.36626234403397E-2</v>
      </c>
      <c r="R291">
        <v>-5.0124902915872202E-3</v>
      </c>
      <c r="S291">
        <v>3.7061313750294399E-3</v>
      </c>
      <c r="T291">
        <v>-4.3790752128323798E-3</v>
      </c>
    </row>
    <row r="292" spans="1:20" x14ac:dyDescent="0.3">
      <c r="B292" t="s">
        <v>104</v>
      </c>
      <c r="C292">
        <v>2.3027134232558</v>
      </c>
      <c r="D292">
        <v>-0.64729271904795305</v>
      </c>
      <c r="E292">
        <v>-0.55940868412545797</v>
      </c>
      <c r="F292">
        <v>1.9107668441505801</v>
      </c>
      <c r="G292">
        <v>-0.40874031777355102</v>
      </c>
      <c r="H292">
        <v>0.167686219024755</v>
      </c>
      <c r="I292">
        <v>-0.68014505952314797</v>
      </c>
      <c r="J292">
        <v>0.26469880102944299</v>
      </c>
      <c r="K292">
        <v>0.14150231440919001</v>
      </c>
      <c r="L292">
        <v>0.41560953023849201</v>
      </c>
      <c r="M292">
        <v>0.42624139864760502</v>
      </c>
      <c r="N292">
        <v>-0.105161476567334</v>
      </c>
      <c r="O292">
        <v>-0.24948050087913301</v>
      </c>
      <c r="P292">
        <v>2.8252199424650501E-2</v>
      </c>
      <c r="Q292">
        <v>-7.0042274949377106E-2</v>
      </c>
      <c r="R292">
        <v>-6.0683923851106297E-3</v>
      </c>
      <c r="S292">
        <v>-1.17379175699063E-2</v>
      </c>
      <c r="T292">
        <v>2.6314848082388299E-3</v>
      </c>
    </row>
    <row r="293" spans="1:20" x14ac:dyDescent="0.3">
      <c r="B293" t="s">
        <v>105</v>
      </c>
      <c r="C293">
        <v>4.4122551731945796</v>
      </c>
      <c r="D293">
        <v>1.1949501363404</v>
      </c>
      <c r="E293">
        <v>-0.209092092085117</v>
      </c>
      <c r="F293">
        <v>-1.41902026809878</v>
      </c>
      <c r="G293">
        <v>-0.55242581075594899</v>
      </c>
      <c r="H293">
        <v>-0.86711859516521705</v>
      </c>
      <c r="I293">
        <v>0.53807918857703696</v>
      </c>
      <c r="J293">
        <v>0.19728941852575099</v>
      </c>
      <c r="K293">
        <v>-5.8931928473122001E-2</v>
      </c>
      <c r="L293">
        <v>0.20918506499686099</v>
      </c>
      <c r="M293">
        <v>0.246641824337159</v>
      </c>
      <c r="N293">
        <v>6.5270781192912006E-2</v>
      </c>
      <c r="O293">
        <v>0.178196168909595</v>
      </c>
      <c r="P293">
        <v>0.20057040563674</v>
      </c>
      <c r="Q293">
        <v>-5.8360617977437301E-2</v>
      </c>
      <c r="R293">
        <v>3.88828071060736E-2</v>
      </c>
      <c r="S293">
        <v>-2.0451233361594299E-2</v>
      </c>
      <c r="T293">
        <v>-5.7756494470756503E-4</v>
      </c>
    </row>
    <row r="294" spans="1:20" x14ac:dyDescent="0.3">
      <c r="B294" t="s">
        <v>108</v>
      </c>
      <c r="C294">
        <v>3.4125831867824101</v>
      </c>
      <c r="D294">
        <v>-2.2186548030337701</v>
      </c>
      <c r="E294">
        <v>1.34177153242571</v>
      </c>
      <c r="F294">
        <v>-0.33352303472941203</v>
      </c>
      <c r="G294">
        <v>0.527759028182615</v>
      </c>
      <c r="H294">
        <v>-0.38452849592109201</v>
      </c>
      <c r="I294">
        <v>0.62999922923517204</v>
      </c>
      <c r="J294">
        <v>0.51364405126056201</v>
      </c>
      <c r="K294">
        <v>0.27790469885816499</v>
      </c>
      <c r="L294">
        <v>-0.22286696621824001</v>
      </c>
      <c r="M294">
        <v>0.31216748908660502</v>
      </c>
      <c r="N294">
        <v>-0.19844521760452899</v>
      </c>
      <c r="O294">
        <v>3.8139733879246997E-2</v>
      </c>
      <c r="P294">
        <v>-0.21072166250357299</v>
      </c>
      <c r="Q294">
        <v>4.7265782487986803E-2</v>
      </c>
      <c r="R294">
        <v>5.5376207326610298E-2</v>
      </c>
      <c r="S294">
        <v>3.99819565047781E-3</v>
      </c>
      <c r="T294" s="16">
        <v>-4.2756268479271498E-5</v>
      </c>
    </row>
    <row r="295" spans="1:20" x14ac:dyDescent="0.3">
      <c r="B295" t="s">
        <v>107</v>
      </c>
      <c r="C295">
        <v>2.8855313512892602</v>
      </c>
      <c r="D295">
        <v>-1.39774923031229</v>
      </c>
      <c r="E295">
        <v>0.11951503966398</v>
      </c>
      <c r="F295">
        <v>-2.0543155620095401</v>
      </c>
      <c r="G295">
        <v>1.47711171794767</v>
      </c>
      <c r="H295">
        <v>1.6135765209167601</v>
      </c>
      <c r="I295">
        <v>-0.55698002489723997</v>
      </c>
      <c r="J295">
        <v>-0.10211725852501501</v>
      </c>
      <c r="K295">
        <v>0.22648844197982901</v>
      </c>
      <c r="L295">
        <v>3.68286873070846E-2</v>
      </c>
      <c r="M295">
        <v>-0.182001524528421</v>
      </c>
      <c r="N295">
        <v>1.861590726081E-2</v>
      </c>
      <c r="O295">
        <v>-6.4343676291862703E-2</v>
      </c>
      <c r="P295">
        <v>4.7365157304147698E-2</v>
      </c>
      <c r="Q295">
        <v>-5.1477175499373903E-2</v>
      </c>
      <c r="R295">
        <v>5.2837617375858903E-2</v>
      </c>
      <c r="S295">
        <v>6.4293301273311001E-3</v>
      </c>
      <c r="T295">
        <v>1.7425938877847799E-3</v>
      </c>
    </row>
    <row r="296" spans="1:20" x14ac:dyDescent="0.3">
      <c r="B296" t="s">
        <v>106</v>
      </c>
      <c r="C296">
        <v>5.0120539892237002</v>
      </c>
      <c r="D296">
        <v>-0.39309685946259398</v>
      </c>
      <c r="E296">
        <v>0.25805394951093902</v>
      </c>
      <c r="F296">
        <v>-0.102446828376381</v>
      </c>
      <c r="G296">
        <v>1.1029340358142199</v>
      </c>
      <c r="H296">
        <v>-1.24900036139667</v>
      </c>
      <c r="I296">
        <v>9.5876258578293294E-2</v>
      </c>
      <c r="J296">
        <v>-0.38395665674381702</v>
      </c>
      <c r="K296">
        <v>-0.15154555819266899</v>
      </c>
      <c r="L296">
        <v>0.26744610416834802</v>
      </c>
      <c r="M296">
        <v>-0.32788359781932103</v>
      </c>
      <c r="N296">
        <v>0.23137195670735899</v>
      </c>
      <c r="O296">
        <v>-0.171853274052436</v>
      </c>
      <c r="P296">
        <v>-7.0011099096574506E-2</v>
      </c>
      <c r="Q296">
        <v>2.5445729219909102E-2</v>
      </c>
      <c r="R296">
        <v>-9.0305276992417693E-2</v>
      </c>
      <c r="S296">
        <v>-7.7116368581585997E-3</v>
      </c>
      <c r="T296">
        <v>-4.9516170765083502E-3</v>
      </c>
    </row>
    <row r="297" spans="1:20" x14ac:dyDescent="0.3">
      <c r="B297" t="s">
        <v>109</v>
      </c>
      <c r="C297">
        <v>-0.109113068258073</v>
      </c>
      <c r="D297">
        <v>1.22340384431706E-2</v>
      </c>
      <c r="E297">
        <v>0.14549489190714801</v>
      </c>
      <c r="F297">
        <v>-0.20262706506022299</v>
      </c>
      <c r="G297">
        <v>8.6119665201538197E-3</v>
      </c>
      <c r="H297">
        <v>0.118783316702471</v>
      </c>
      <c r="I297">
        <v>7.1307560946656301E-2</v>
      </c>
      <c r="J297">
        <v>-0.1331879159505</v>
      </c>
      <c r="K297">
        <v>-0.114774211685321</v>
      </c>
      <c r="L297">
        <v>-3.2023013615473401E-3</v>
      </c>
      <c r="M297">
        <v>0.124037999938776</v>
      </c>
      <c r="N297">
        <v>3.4905983033745099E-2</v>
      </c>
      <c r="O297">
        <v>9.7861047034778506E-2</v>
      </c>
      <c r="P297">
        <v>-3.59500924218485E-3</v>
      </c>
      <c r="Q297">
        <v>6.8878943565257398E-3</v>
      </c>
      <c r="R297">
        <v>-0.106198651432658</v>
      </c>
      <c r="S297">
        <v>2.8682007068374499E-2</v>
      </c>
      <c r="T297">
        <v>1.9064954195186199E-2</v>
      </c>
    </row>
    <row r="298" spans="1:20" x14ac:dyDescent="0.3">
      <c r="B298" t="s">
        <v>110</v>
      </c>
      <c r="C298">
        <v>-0.29326645535773599</v>
      </c>
      <c r="D298">
        <v>0.30122866244428398</v>
      </c>
      <c r="E298">
        <v>6.5715371490085203E-2</v>
      </c>
      <c r="F298">
        <v>0.41888457148743502</v>
      </c>
      <c r="G298">
        <v>0.147217049364889</v>
      </c>
      <c r="H298">
        <v>-0.131588546614304</v>
      </c>
      <c r="I298">
        <v>-0.183223773316956</v>
      </c>
      <c r="J298">
        <v>0.35090499646750001</v>
      </c>
      <c r="K298">
        <v>0.11832832027316501</v>
      </c>
      <c r="L298">
        <v>-7.69388980515298E-2</v>
      </c>
      <c r="M298">
        <v>-0.18851070273012999</v>
      </c>
      <c r="N298">
        <v>-0.31618595310661901</v>
      </c>
      <c r="O298">
        <v>-3.84899056189347E-2</v>
      </c>
      <c r="P298">
        <v>0.1455435327706</v>
      </c>
      <c r="Q298">
        <v>0.113241424607317</v>
      </c>
      <c r="R298">
        <v>4.8083190688509702E-3</v>
      </c>
      <c r="S298">
        <v>9.9957901692170406E-3</v>
      </c>
      <c r="T298">
        <v>-1.22249442536288E-2</v>
      </c>
    </row>
    <row r="299" spans="1:20" x14ac:dyDescent="0.3">
      <c r="B299" t="s">
        <v>111</v>
      </c>
      <c r="C299">
        <v>-0.19093630662186301</v>
      </c>
      <c r="D299">
        <v>0.12888702648334699</v>
      </c>
      <c r="E299">
        <v>9.9407793251427096E-2</v>
      </c>
      <c r="F299">
        <v>8.8517818084294805E-2</v>
      </c>
      <c r="G299">
        <v>0.115247866608292</v>
      </c>
      <c r="H299">
        <v>0.17710845308432099</v>
      </c>
      <c r="I299">
        <v>2.28131651143829E-4</v>
      </c>
      <c r="J299">
        <v>0.15613138858513301</v>
      </c>
      <c r="K299">
        <v>-0.11036714315768301</v>
      </c>
      <c r="L299">
        <v>-0.14370410356157601</v>
      </c>
      <c r="M299">
        <v>-5.26471867891143E-2</v>
      </c>
      <c r="N299">
        <v>-7.3696691528948893E-2</v>
      </c>
      <c r="O299">
        <v>-6.54285325656596E-2</v>
      </c>
      <c r="P299">
        <v>0.106618718498319</v>
      </c>
      <c r="Q299">
        <v>0.17300351283691201</v>
      </c>
      <c r="R299">
        <v>-1.7046502051852899E-2</v>
      </c>
      <c r="S299">
        <v>-2.4193636549344599E-2</v>
      </c>
      <c r="T299">
        <v>1.25835543988367E-2</v>
      </c>
    </row>
    <row r="300" spans="1:20" x14ac:dyDescent="0.3">
      <c r="B300" t="s">
        <v>112</v>
      </c>
      <c r="C300">
        <v>-0.21144321699395799</v>
      </c>
      <c r="D300">
        <v>0.18457567440412501</v>
      </c>
      <c r="E300">
        <v>0.111802470145793</v>
      </c>
      <c r="F300">
        <v>0.127739688342945</v>
      </c>
      <c r="G300">
        <v>4.0581149276788298E-2</v>
      </c>
      <c r="H300">
        <v>-0.189913682996151</v>
      </c>
      <c r="I300">
        <v>-0.112144344021437</v>
      </c>
      <c r="J300">
        <v>6.1585691931908403E-2</v>
      </c>
      <c r="K300">
        <v>0.113921251745509</v>
      </c>
      <c r="L300">
        <v>6.3562904148500896E-2</v>
      </c>
      <c r="M300">
        <v>-1.1825516002276E-2</v>
      </c>
      <c r="N300">
        <v>-0.20758327854393999</v>
      </c>
      <c r="O300">
        <v>0.124799673981458</v>
      </c>
      <c r="P300">
        <v>3.5329805030147397E-2</v>
      </c>
      <c r="Q300">
        <v>-5.2874193873059E-2</v>
      </c>
      <c r="R300">
        <v>-8.4343830311904497E-2</v>
      </c>
      <c r="S300">
        <v>6.2871433786973796E-2</v>
      </c>
      <c r="T300">
        <v>-5.7435444571909498E-3</v>
      </c>
    </row>
    <row r="302" spans="1:20" x14ac:dyDescent="0.3">
      <c r="A302" s="1" t="s">
        <v>129</v>
      </c>
    </row>
    <row r="303" spans="1:20" x14ac:dyDescent="0.3">
      <c r="B303" t="s">
        <v>92</v>
      </c>
      <c r="C303" t="s">
        <v>71</v>
      </c>
      <c r="D303" t="s">
        <v>72</v>
      </c>
      <c r="E303" t="s">
        <v>73</v>
      </c>
      <c r="F303" t="s">
        <v>74</v>
      </c>
      <c r="G303" t="s">
        <v>75</v>
      </c>
      <c r="H303" t="s">
        <v>76</v>
      </c>
      <c r="I303" t="s">
        <v>77</v>
      </c>
      <c r="J303" t="s">
        <v>78</v>
      </c>
      <c r="K303" t="s">
        <v>79</v>
      </c>
      <c r="L303" t="s">
        <v>80</v>
      </c>
      <c r="M303" t="s">
        <v>81</v>
      </c>
      <c r="N303" t="s">
        <v>82</v>
      </c>
      <c r="O303" t="s">
        <v>83</v>
      </c>
      <c r="P303" t="s">
        <v>84</v>
      </c>
      <c r="Q303" t="s">
        <v>85</v>
      </c>
      <c r="R303" t="s">
        <v>86</v>
      </c>
      <c r="S303" t="s">
        <v>87</v>
      </c>
    </row>
    <row r="304" spans="1:20" x14ac:dyDescent="0.3">
      <c r="B304" t="s">
        <v>93</v>
      </c>
      <c r="C304">
        <v>-2.0783467261216799</v>
      </c>
      <c r="D304">
        <v>-1.2418148459217899</v>
      </c>
      <c r="E304">
        <v>1.21924433110177</v>
      </c>
      <c r="F304">
        <v>1.4114310391357501</v>
      </c>
      <c r="G304">
        <v>-9.1030425296086501E-2</v>
      </c>
      <c r="H304">
        <v>-0.97333637248823301</v>
      </c>
      <c r="I304">
        <v>0.69504294119910304</v>
      </c>
      <c r="J304">
        <v>-0.14955877496400599</v>
      </c>
      <c r="K304">
        <v>-0.27957179880407201</v>
      </c>
      <c r="L304">
        <v>-0.29828157548531498</v>
      </c>
      <c r="M304">
        <v>9.8719299659631707E-2</v>
      </c>
      <c r="N304">
        <v>1.75776374779349E-2</v>
      </c>
      <c r="O304">
        <v>6.9348644522880101E-2</v>
      </c>
      <c r="P304">
        <v>1.6527332736368298E-2</v>
      </c>
      <c r="Q304">
        <v>7.0086276652062103E-3</v>
      </c>
      <c r="R304">
        <v>1.71859235880301E-3</v>
      </c>
      <c r="S304">
        <v>6.7909826084117499E-4</v>
      </c>
    </row>
    <row r="305" spans="2:19" x14ac:dyDescent="0.3">
      <c r="B305" t="s">
        <v>94</v>
      </c>
      <c r="C305">
        <v>-2.0711072870085001</v>
      </c>
      <c r="D305">
        <v>-0.83614908083578499</v>
      </c>
      <c r="E305">
        <v>-1.0322542290705301</v>
      </c>
      <c r="F305">
        <v>1.1731282079043099</v>
      </c>
      <c r="G305">
        <v>3.1839904394264401E-2</v>
      </c>
      <c r="H305">
        <v>-0.21445737466379</v>
      </c>
      <c r="I305">
        <v>-0.19557758682821899</v>
      </c>
      <c r="J305">
        <v>-1.3072110316947501</v>
      </c>
      <c r="K305">
        <v>-0.11429203788968301</v>
      </c>
      <c r="L305">
        <v>0.19150585006811299</v>
      </c>
      <c r="M305">
        <v>0.216654962409223</v>
      </c>
      <c r="N305">
        <v>-3.9501598617603398E-2</v>
      </c>
      <c r="O305">
        <v>-2.44531173537294E-2</v>
      </c>
      <c r="P305">
        <v>-1.3301675065735701E-2</v>
      </c>
      <c r="Q305">
        <v>5.6501991594912204E-4</v>
      </c>
      <c r="R305">
        <v>3.8076982122988699E-3</v>
      </c>
      <c r="S305">
        <v>-6.9344816506201499E-4</v>
      </c>
    </row>
    <row r="306" spans="2:19" x14ac:dyDescent="0.3">
      <c r="B306" t="s">
        <v>95</v>
      </c>
      <c r="C306">
        <v>-2.4474775906298101</v>
      </c>
      <c r="D306">
        <v>-1.32979340802331</v>
      </c>
      <c r="E306">
        <v>-0.74728753242266499</v>
      </c>
      <c r="F306">
        <v>1.4857397434428401</v>
      </c>
      <c r="G306">
        <v>6.0400759988717599E-2</v>
      </c>
      <c r="H306">
        <v>-2.4834945994338001E-2</v>
      </c>
      <c r="I306">
        <v>-0.83733393505212494</v>
      </c>
      <c r="J306">
        <v>0.117693368484472</v>
      </c>
      <c r="K306">
        <v>0.25556824116918098</v>
      </c>
      <c r="L306">
        <v>-7.6714706360822393E-2</v>
      </c>
      <c r="M306">
        <v>-0.20120847774178299</v>
      </c>
      <c r="N306">
        <v>-5.4109409747553398E-2</v>
      </c>
      <c r="O306">
        <v>-4.5973398899879697E-2</v>
      </c>
      <c r="P306">
        <v>-4.0299747622258896E-3</v>
      </c>
      <c r="Q306">
        <v>-4.2373969178574099E-3</v>
      </c>
      <c r="R306">
        <v>3.13179903323518E-3</v>
      </c>
      <c r="S306">
        <v>1.2029469611203E-3</v>
      </c>
    </row>
    <row r="307" spans="2:19" x14ac:dyDescent="0.3">
      <c r="B307" t="s">
        <v>96</v>
      </c>
      <c r="C307">
        <v>-1.9308534429994899</v>
      </c>
      <c r="D307">
        <v>-1.6048815758853501</v>
      </c>
      <c r="E307">
        <v>8.9140259752768694E-2</v>
      </c>
      <c r="F307">
        <v>1.7382143023236201</v>
      </c>
      <c r="G307">
        <v>-0.61868017434384304</v>
      </c>
      <c r="H307">
        <v>1.0832249195389301</v>
      </c>
      <c r="I307">
        <v>0.86341863015182496</v>
      </c>
      <c r="J307">
        <v>0.48570762178301002</v>
      </c>
      <c r="K307">
        <v>0.55059472282869004</v>
      </c>
      <c r="L307">
        <v>-0.193886828376127</v>
      </c>
      <c r="M307">
        <v>-2.2629568021450601E-2</v>
      </c>
      <c r="N307">
        <v>-4.7897060287695496E-3</v>
      </c>
      <c r="O307">
        <v>-5.5479325838741099E-3</v>
      </c>
      <c r="P307">
        <v>-7.6347506660992505E-4</v>
      </c>
      <c r="Q307">
        <v>-4.4273741218590302E-3</v>
      </c>
      <c r="R307">
        <v>2.0537999880759799E-4</v>
      </c>
      <c r="S307">
        <v>-8.4848190671021504E-4</v>
      </c>
    </row>
    <row r="308" spans="2:19" x14ac:dyDescent="0.3">
      <c r="B308" t="s">
        <v>97</v>
      </c>
      <c r="C308">
        <v>-2.8154228524873401</v>
      </c>
      <c r="D308">
        <v>-1.4870412790238301</v>
      </c>
      <c r="E308">
        <v>1.3698301497688301</v>
      </c>
      <c r="F308">
        <v>-0.29572049167053599</v>
      </c>
      <c r="G308">
        <v>0.62507410945646702</v>
      </c>
      <c r="H308">
        <v>-0.665408599624843</v>
      </c>
      <c r="I308">
        <v>-0.75362885230590604</v>
      </c>
      <c r="J308">
        <v>0.41191280909491901</v>
      </c>
      <c r="K308">
        <v>0.48336654550597802</v>
      </c>
      <c r="L308">
        <v>0.235675331263001</v>
      </c>
      <c r="M308">
        <v>1.7311296777445601E-2</v>
      </c>
      <c r="N308">
        <v>0.10187810833512601</v>
      </c>
      <c r="O308">
        <v>4.91808287294251E-2</v>
      </c>
      <c r="P308">
        <v>-1.7900957567418301E-4</v>
      </c>
      <c r="Q308">
        <v>-1.0053886214823801E-2</v>
      </c>
      <c r="R308">
        <v>1.96222758225562E-3</v>
      </c>
      <c r="S308">
        <v>-5.1285800495203004E-4</v>
      </c>
    </row>
    <row r="309" spans="2:19" x14ac:dyDescent="0.3">
      <c r="B309" t="s">
        <v>98</v>
      </c>
      <c r="C309">
        <v>-2.3724045425884599</v>
      </c>
      <c r="D309">
        <v>-1.1654480216938701</v>
      </c>
      <c r="E309">
        <v>0.18201892953003401</v>
      </c>
      <c r="F309">
        <v>-1.01839456273962</v>
      </c>
      <c r="G309">
        <v>-0.69082552928827201</v>
      </c>
      <c r="H309">
        <v>-0.36968339636146202</v>
      </c>
      <c r="I309">
        <v>0.40191851123786299</v>
      </c>
      <c r="J309">
        <v>0.40115009310962901</v>
      </c>
      <c r="K309">
        <v>-0.257322542846328</v>
      </c>
      <c r="L309">
        <v>4.7026340291224003E-2</v>
      </c>
      <c r="M309">
        <v>0.116970719474639</v>
      </c>
      <c r="N309">
        <v>0.102603284493489</v>
      </c>
      <c r="O309">
        <v>-9.0921973237580306E-2</v>
      </c>
      <c r="P309">
        <v>-3.1596865220028698E-2</v>
      </c>
      <c r="Q309">
        <v>3.6779641923110899E-3</v>
      </c>
      <c r="R309">
        <v>-4.1361975175756597E-3</v>
      </c>
      <c r="S309">
        <v>3.60668102120147E-4</v>
      </c>
    </row>
    <row r="310" spans="2:19" x14ac:dyDescent="0.3">
      <c r="B310" t="s">
        <v>99</v>
      </c>
      <c r="C310">
        <v>-2.3403300924996602</v>
      </c>
      <c r="D310">
        <v>-1.3657787578471401</v>
      </c>
      <c r="E310">
        <v>0.63283417038253498</v>
      </c>
      <c r="F310">
        <v>-2.52975646321369</v>
      </c>
      <c r="G310">
        <v>0.40823086732946301</v>
      </c>
      <c r="H310">
        <v>0.94034374155167699</v>
      </c>
      <c r="I310">
        <v>0.31534943845103802</v>
      </c>
      <c r="J310">
        <v>-0.98467935428800901</v>
      </c>
      <c r="K310">
        <v>0.18015645392944399</v>
      </c>
      <c r="L310">
        <v>-0.11158009125658699</v>
      </c>
      <c r="M310">
        <v>-9.3662930806536399E-2</v>
      </c>
      <c r="N310">
        <v>3.1842060501514101E-3</v>
      </c>
      <c r="O310">
        <v>2.3737067003647101E-2</v>
      </c>
      <c r="P310">
        <v>-2.0073067361232899E-3</v>
      </c>
      <c r="Q310">
        <v>-4.8194270411984503E-3</v>
      </c>
      <c r="R310">
        <v>-1.5961979780783099E-3</v>
      </c>
      <c r="S310">
        <v>5.3959735637323599E-4</v>
      </c>
    </row>
    <row r="311" spans="2:19" x14ac:dyDescent="0.3">
      <c r="B311" t="s">
        <v>100</v>
      </c>
      <c r="C311">
        <v>-2.6893506503734801</v>
      </c>
      <c r="D311">
        <v>-1.10575118505991</v>
      </c>
      <c r="E311">
        <v>0.31776902603967999</v>
      </c>
      <c r="F311">
        <v>-2.1305521563422798</v>
      </c>
      <c r="G311">
        <v>-0.233168546786197</v>
      </c>
      <c r="H311">
        <v>0.260914657535534</v>
      </c>
      <c r="I311">
        <v>-8.4321929154852607E-2</v>
      </c>
      <c r="J311">
        <v>0.61995880416281901</v>
      </c>
      <c r="K311">
        <v>-0.63158002230835597</v>
      </c>
      <c r="L311">
        <v>9.9212045357439702E-2</v>
      </c>
      <c r="M311">
        <v>5.6352604120470197E-2</v>
      </c>
      <c r="N311">
        <v>-8.2227384797289402E-2</v>
      </c>
      <c r="O311">
        <v>-4.72473867899468E-3</v>
      </c>
      <c r="P311">
        <v>2.7270565639476201E-2</v>
      </c>
      <c r="Q311">
        <v>2.6961621761607299E-3</v>
      </c>
      <c r="R311">
        <v>7.2789496749933198E-3</v>
      </c>
      <c r="S311">
        <v>-2.8309691049612602E-4</v>
      </c>
    </row>
    <row r="312" spans="2:19" x14ac:dyDescent="0.3">
      <c r="B312" t="s">
        <v>101</v>
      </c>
      <c r="C312">
        <v>-0.57905261810086595</v>
      </c>
      <c r="D312">
        <v>4.1096067312363997</v>
      </c>
      <c r="E312">
        <v>2.6913684347243199</v>
      </c>
      <c r="F312">
        <v>-0.60472853254164505</v>
      </c>
      <c r="G312">
        <v>-0.63417003465240696</v>
      </c>
      <c r="H312">
        <v>-5.17327244496013E-3</v>
      </c>
      <c r="I312">
        <v>-0.52638597892050598</v>
      </c>
      <c r="J312">
        <v>-9.3026776528941799E-2</v>
      </c>
      <c r="K312">
        <v>0.32530597134318401</v>
      </c>
      <c r="L312">
        <v>-0.30511268173385903</v>
      </c>
      <c r="M312">
        <v>5.78442106448393E-3</v>
      </c>
      <c r="N312">
        <v>-1.9463689570138699E-2</v>
      </c>
      <c r="O312">
        <v>6.0592571752991998E-3</v>
      </c>
      <c r="P312">
        <v>-2.2882560722956399E-2</v>
      </c>
      <c r="Q312">
        <v>5.9918204085179496E-3</v>
      </c>
      <c r="R312">
        <v>3.1835834236047002E-3</v>
      </c>
      <c r="S312">
        <v>-2.5084455478539098E-4</v>
      </c>
    </row>
    <row r="313" spans="2:19" x14ac:dyDescent="0.3">
      <c r="B313" t="s">
        <v>102</v>
      </c>
      <c r="C313">
        <v>-1.53170627218621</v>
      </c>
      <c r="D313">
        <v>2.1674295915139599</v>
      </c>
      <c r="E313">
        <v>-2.4792626066709298</v>
      </c>
      <c r="F313">
        <v>-0.65667494053560105</v>
      </c>
      <c r="G313">
        <v>1.1569589091309</v>
      </c>
      <c r="H313">
        <v>-0.41050243239154399</v>
      </c>
      <c r="I313">
        <v>0.42852735483890902</v>
      </c>
      <c r="J313">
        <v>-3.5490894831396801E-2</v>
      </c>
      <c r="K313">
        <v>0.57476977135908602</v>
      </c>
      <c r="L313">
        <v>-4.25854884984503E-2</v>
      </c>
      <c r="M313">
        <v>-0.105294872477461</v>
      </c>
      <c r="N313">
        <v>6.4028417122173595E-2</v>
      </c>
      <c r="O313">
        <v>-3.5415829425447701E-2</v>
      </c>
      <c r="P313">
        <v>2.28035135319118E-2</v>
      </c>
      <c r="Q313">
        <v>1.0797346243929499E-2</v>
      </c>
      <c r="R313">
        <v>2.1875980780763399E-3</v>
      </c>
      <c r="S313">
        <v>-2.3267679648890401E-4</v>
      </c>
    </row>
    <row r="314" spans="2:19" x14ac:dyDescent="0.3">
      <c r="B314" t="s">
        <v>103</v>
      </c>
      <c r="C314">
        <v>-0.114418189855088</v>
      </c>
      <c r="D314">
        <v>3.59320734677098</v>
      </c>
      <c r="E314">
        <v>0.353277898648236</v>
      </c>
      <c r="F314">
        <v>0.920293715216009</v>
      </c>
      <c r="G314">
        <v>-0.74221401924619002</v>
      </c>
      <c r="H314">
        <v>0.39279314040174002</v>
      </c>
      <c r="I314">
        <v>7.2671215888471502E-2</v>
      </c>
      <c r="J314">
        <v>-0.16503392748649001</v>
      </c>
      <c r="K314">
        <v>-0.27535291219617902</v>
      </c>
      <c r="L314">
        <v>0.16346069582450001</v>
      </c>
      <c r="M314">
        <v>8.1338551999098299E-2</v>
      </c>
      <c r="N314">
        <v>6.3031647122418794E-2</v>
      </c>
      <c r="O314">
        <v>-3.1909382553651902E-2</v>
      </c>
      <c r="P314">
        <v>3.43538910843149E-2</v>
      </c>
      <c r="Q314">
        <v>-1.2849619158941001E-2</v>
      </c>
      <c r="R314">
        <v>1.0339574486800101E-3</v>
      </c>
      <c r="S314">
        <v>4.14023685340707E-4</v>
      </c>
    </row>
    <row r="315" spans="2:19" x14ac:dyDescent="0.3">
      <c r="B315" t="s">
        <v>104</v>
      </c>
      <c r="C315">
        <v>-1.0466989701268301</v>
      </c>
      <c r="D315">
        <v>2.4869301021677499</v>
      </c>
      <c r="E315">
        <v>-1.97087219532928</v>
      </c>
      <c r="F315">
        <v>-0.28266293783763402</v>
      </c>
      <c r="G315">
        <v>0.63086510417223696</v>
      </c>
      <c r="H315">
        <v>-0.25958093916876901</v>
      </c>
      <c r="I315">
        <v>0.62968420211392295</v>
      </c>
      <c r="J315">
        <v>0.46883344389867698</v>
      </c>
      <c r="K315">
        <v>-0.118747640017658</v>
      </c>
      <c r="L315">
        <v>0.10103108342955799</v>
      </c>
      <c r="M315">
        <v>6.9897913918739299E-2</v>
      </c>
      <c r="N315">
        <v>-8.7431244504090802E-2</v>
      </c>
      <c r="O315">
        <v>5.53950001870787E-2</v>
      </c>
      <c r="P315">
        <v>-3.1974247190281802E-2</v>
      </c>
      <c r="Q315">
        <v>-1.08783775293286E-2</v>
      </c>
      <c r="R315">
        <v>-1.10698413757043E-3</v>
      </c>
      <c r="S315">
        <v>2.9548999530975401E-4</v>
      </c>
    </row>
    <row r="316" spans="2:19" x14ac:dyDescent="0.3">
      <c r="B316" t="s">
        <v>105</v>
      </c>
      <c r="C316">
        <v>5.8903732483514704</v>
      </c>
      <c r="D316">
        <v>-0.63107461507790796</v>
      </c>
      <c r="E316">
        <v>1.5895400110915301</v>
      </c>
      <c r="F316">
        <v>0.34946797661618101</v>
      </c>
      <c r="G316">
        <v>1.9301365724420001</v>
      </c>
      <c r="H316">
        <v>0.25189478181464903</v>
      </c>
      <c r="I316">
        <v>-7.3063828239994993E-2</v>
      </c>
      <c r="J316">
        <v>0.22578665572486001</v>
      </c>
      <c r="K316">
        <v>-8.1425873148642094E-2</v>
      </c>
      <c r="L316">
        <v>-0.19846989542048701</v>
      </c>
      <c r="M316">
        <v>0.19391511309029</v>
      </c>
      <c r="N316">
        <v>-3.1056880688636899E-2</v>
      </c>
      <c r="O316">
        <v>-5.2746882369343703E-2</v>
      </c>
      <c r="P316">
        <v>2.5273815469586398E-3</v>
      </c>
      <c r="Q316">
        <v>-2.54762104581507E-3</v>
      </c>
      <c r="R316">
        <v>-2.31797801504507E-4</v>
      </c>
      <c r="S316" s="16">
        <v>3.8753736349483903E-5</v>
      </c>
    </row>
    <row r="317" spans="2:19" x14ac:dyDescent="0.3">
      <c r="B317" t="s">
        <v>108</v>
      </c>
      <c r="C317">
        <v>5.3197731323338697</v>
      </c>
      <c r="D317">
        <v>-0.80388478806334795</v>
      </c>
      <c r="E317">
        <v>-2.97590191350413</v>
      </c>
      <c r="F317">
        <v>-0.51187582306975898</v>
      </c>
      <c r="G317">
        <v>-0.69807344702247898</v>
      </c>
      <c r="H317">
        <v>0.40665019913814598</v>
      </c>
      <c r="I317">
        <v>-0.64114080900450299</v>
      </c>
      <c r="J317">
        <v>6.0648561217529602E-2</v>
      </c>
      <c r="K317">
        <v>-0.14743727047137001</v>
      </c>
      <c r="L317">
        <v>-0.28429475989287001</v>
      </c>
      <c r="M317">
        <v>0.106688543244864</v>
      </c>
      <c r="N317">
        <v>9.76830574590936E-2</v>
      </c>
      <c r="O317">
        <v>4.8226440177010201E-2</v>
      </c>
      <c r="P317">
        <v>-4.1115848377913898E-3</v>
      </c>
      <c r="Q317">
        <v>-2.94618057528728E-4</v>
      </c>
      <c r="R317">
        <v>2.3099842365987798E-3</v>
      </c>
      <c r="S317" s="16">
        <v>5.4432355295480601E-5</v>
      </c>
    </row>
    <row r="318" spans="2:19" x14ac:dyDescent="0.3">
      <c r="B318" t="s">
        <v>107</v>
      </c>
      <c r="C318">
        <v>4.5688822183662197</v>
      </c>
      <c r="D318">
        <v>-0.98533041839209501</v>
      </c>
      <c r="E318">
        <v>-0.38758970415035998</v>
      </c>
      <c r="F318">
        <v>-1.03181246000761</v>
      </c>
      <c r="G318">
        <v>-1.2203843364467699</v>
      </c>
      <c r="H318">
        <v>-1.03099227764218</v>
      </c>
      <c r="I318">
        <v>9.5838342118101896E-2</v>
      </c>
      <c r="J318">
        <v>-5.6593108458366403E-2</v>
      </c>
      <c r="K318">
        <v>0.60738897353184496</v>
      </c>
      <c r="L318">
        <v>-3.24719349198255E-3</v>
      </c>
      <c r="M318">
        <v>-5.3127950032373899E-3</v>
      </c>
      <c r="N318">
        <v>-0.112970238788486</v>
      </c>
      <c r="O318">
        <v>-2.3561348189340602E-2</v>
      </c>
      <c r="P318">
        <v>1.36116440798987E-2</v>
      </c>
      <c r="Q318">
        <v>-3.6371940569400198E-3</v>
      </c>
      <c r="R318">
        <v>-2.2566125671769099E-3</v>
      </c>
      <c r="S318">
        <v>-1.4383472658423301E-4</v>
      </c>
    </row>
    <row r="319" spans="2:19" x14ac:dyDescent="0.3">
      <c r="B319" t="s">
        <v>106</v>
      </c>
      <c r="C319">
        <v>6.5961390508048297</v>
      </c>
      <c r="D319">
        <v>-0.38097756858261</v>
      </c>
      <c r="E319">
        <v>1.41147750093441</v>
      </c>
      <c r="F319">
        <v>0.20494158524712899</v>
      </c>
      <c r="G319">
        <v>-0.111381075596137</v>
      </c>
      <c r="H319">
        <v>-4.5265173028291798E-2</v>
      </c>
      <c r="I319">
        <v>0.66039697384162299</v>
      </c>
      <c r="J319">
        <v>-0.21749211940169799</v>
      </c>
      <c r="K319">
        <v>-8.8801649746212297E-2</v>
      </c>
      <c r="L319">
        <v>0.37398349735389602</v>
      </c>
      <c r="M319">
        <v>-0.22676057136741101</v>
      </c>
      <c r="N319">
        <v>4.7753995287134601E-2</v>
      </c>
      <c r="O319">
        <v>1.4610371003436901E-2</v>
      </c>
      <c r="P319">
        <v>-1.1084420803518E-2</v>
      </c>
      <c r="Q319">
        <v>1.6026328502585199E-3</v>
      </c>
      <c r="R319">
        <v>4.7561775814066697E-3</v>
      </c>
      <c r="S319">
        <v>1.27989293913069E-4</v>
      </c>
    </row>
    <row r="320" spans="2:19" x14ac:dyDescent="0.3">
      <c r="B320" t="s">
        <v>109</v>
      </c>
      <c r="C320">
        <v>0.12904532348613201</v>
      </c>
      <c r="D320">
        <v>0.133548023039989</v>
      </c>
      <c r="E320">
        <v>0.14887141751255101</v>
      </c>
      <c r="F320">
        <v>0.452645859238274</v>
      </c>
      <c r="G320">
        <v>-8.7119238899765694E-2</v>
      </c>
      <c r="H320">
        <v>0.62786675380713797</v>
      </c>
      <c r="I320">
        <v>-0.32622956790945301</v>
      </c>
      <c r="J320">
        <v>0.17979440321607201</v>
      </c>
      <c r="K320">
        <v>0.309800783792548</v>
      </c>
      <c r="L320">
        <v>0.32497384008883601</v>
      </c>
      <c r="M320">
        <v>0.11960256128169799</v>
      </c>
      <c r="N320">
        <v>-2.8585798761671902E-2</v>
      </c>
      <c r="O320">
        <v>3.3356632685267097E-2</v>
      </c>
      <c r="P320">
        <v>6.3674804306365698E-3</v>
      </c>
      <c r="Q320">
        <v>1.27700202513246E-2</v>
      </c>
      <c r="R320">
        <v>-7.98553436464375E-3</v>
      </c>
      <c r="S320">
        <v>3.7533229370716799E-4</v>
      </c>
    </row>
    <row r="321" spans="1:19" x14ac:dyDescent="0.3">
      <c r="B321" t="s">
        <v>110</v>
      </c>
      <c r="C321">
        <v>-0.30804453092564799</v>
      </c>
      <c r="D321">
        <v>0.15682786331894799</v>
      </c>
      <c r="E321">
        <v>-0.28053768292567699</v>
      </c>
      <c r="F321">
        <v>0.43683503979795801</v>
      </c>
      <c r="G321">
        <v>0.18532991978198901</v>
      </c>
      <c r="H321">
        <v>-0.296160081893239</v>
      </c>
      <c r="I321">
        <v>-0.199467777257999</v>
      </c>
      <c r="J321">
        <v>-7.1097088127229993E-2</v>
      </c>
      <c r="K321">
        <v>-0.801110249911962</v>
      </c>
      <c r="L321">
        <v>-0.17383465162443501</v>
      </c>
      <c r="M321">
        <v>-0.27398466645220099</v>
      </c>
      <c r="N321">
        <v>-4.5093015408115703E-3</v>
      </c>
      <c r="O321">
        <v>-9.0081354387311092E-3</v>
      </c>
      <c r="P321">
        <v>-3.9490847496242197E-3</v>
      </c>
      <c r="Q321">
        <v>-2.06704990534345E-3</v>
      </c>
      <c r="R321">
        <v>-3.1385444487823902E-3</v>
      </c>
      <c r="S321">
        <v>-7.4921163449803002E-4</v>
      </c>
    </row>
    <row r="322" spans="1:19" x14ac:dyDescent="0.3">
      <c r="B322" t="s">
        <v>111</v>
      </c>
      <c r="C322">
        <v>-0.22402950083063899</v>
      </c>
      <c r="D322">
        <v>0.176420111956755</v>
      </c>
      <c r="E322">
        <v>0.25719434223531901</v>
      </c>
      <c r="F322">
        <v>9.9291049430209805E-2</v>
      </c>
      <c r="G322">
        <v>8.0598267046081501E-2</v>
      </c>
      <c r="H322">
        <v>-0.118681064479528</v>
      </c>
      <c r="I322">
        <v>-0.26273946963888301</v>
      </c>
      <c r="J322">
        <v>-0.13407136030359901</v>
      </c>
      <c r="K322">
        <v>-0.25008810261361297</v>
      </c>
      <c r="L322">
        <v>-1.8715256953867301E-2</v>
      </c>
      <c r="M322">
        <v>-6.7692600369009606E-2</v>
      </c>
      <c r="N322">
        <v>-1.2323701473294299E-3</v>
      </c>
      <c r="O322">
        <v>1.22622823582907E-2</v>
      </c>
      <c r="P322">
        <v>1.28415052168366E-2</v>
      </c>
      <c r="Q322">
        <v>-7.94466597995477E-4</v>
      </c>
      <c r="R322">
        <v>-1.4139439239785501E-2</v>
      </c>
      <c r="S322">
        <v>-3.04872231583729E-4</v>
      </c>
    </row>
    <row r="323" spans="1:19" x14ac:dyDescent="0.3">
      <c r="B323" t="s">
        <v>112</v>
      </c>
      <c r="C323">
        <v>4.5030293391168597E-2</v>
      </c>
      <c r="D323">
        <v>0.113955774402176</v>
      </c>
      <c r="E323">
        <v>-0.38886060764840802</v>
      </c>
      <c r="F323">
        <v>0.79018984960608396</v>
      </c>
      <c r="G323">
        <v>1.7612413836042801E-2</v>
      </c>
      <c r="H323">
        <v>0.45038773639338298</v>
      </c>
      <c r="I323">
        <v>-0.26295787552843902</v>
      </c>
      <c r="J323">
        <v>0.24276867539250499</v>
      </c>
      <c r="K323">
        <v>-0.24122136350586601</v>
      </c>
      <c r="L323">
        <v>0.16985444541824599</v>
      </c>
      <c r="M323">
        <v>-8.6689504801489195E-2</v>
      </c>
      <c r="N323">
        <v>-3.1862730155142398E-2</v>
      </c>
      <c r="O323">
        <v>1.2086214888240099E-2</v>
      </c>
      <c r="P323">
        <v>-1.04231095358291E-2</v>
      </c>
      <c r="Q323">
        <v>1.1497436943973999E-2</v>
      </c>
      <c r="R323">
        <v>3.0153604263567098E-3</v>
      </c>
      <c r="S323" s="16">
        <v>-6.9007109209382001E-5</v>
      </c>
    </row>
    <row r="325" spans="1:19" x14ac:dyDescent="0.3">
      <c r="A325" s="1" t="s">
        <v>130</v>
      </c>
    </row>
    <row r="326" spans="1:19" x14ac:dyDescent="0.3">
      <c r="B326" t="s">
        <v>92</v>
      </c>
      <c r="C326" t="s">
        <v>71</v>
      </c>
      <c r="D326" t="s">
        <v>72</v>
      </c>
      <c r="E326" t="s">
        <v>73</v>
      </c>
      <c r="F326" t="s">
        <v>74</v>
      </c>
      <c r="G326" t="s">
        <v>75</v>
      </c>
      <c r="H326" t="s">
        <v>76</v>
      </c>
      <c r="I326" t="s">
        <v>77</v>
      </c>
    </row>
    <row r="327" spans="1:19" x14ac:dyDescent="0.3">
      <c r="B327" t="s">
        <v>93</v>
      </c>
      <c r="C327">
        <v>-3.3652937044312301</v>
      </c>
      <c r="D327">
        <v>0.249113915753332</v>
      </c>
      <c r="E327">
        <v>-2.64696348306662</v>
      </c>
      <c r="F327">
        <v>-0.14648818001719199</v>
      </c>
      <c r="G327">
        <v>-0.10424455396653</v>
      </c>
      <c r="H327">
        <v>-0.28994461033284402</v>
      </c>
      <c r="I327">
        <v>9.1636802878265894E-2</v>
      </c>
    </row>
    <row r="328" spans="1:19" x14ac:dyDescent="0.3">
      <c r="B328" t="s">
        <v>94</v>
      </c>
      <c r="C328">
        <v>-1.6453322387882301</v>
      </c>
      <c r="D328">
        <v>1.35457671740144</v>
      </c>
      <c r="E328">
        <v>0.542309945826703</v>
      </c>
      <c r="F328">
        <v>0.80358376011503496</v>
      </c>
      <c r="G328">
        <v>-0.37685648328298399</v>
      </c>
      <c r="H328">
        <v>-1.7693069774343401E-2</v>
      </c>
      <c r="I328">
        <v>-2.3788523735726999E-2</v>
      </c>
    </row>
    <row r="329" spans="1:19" x14ac:dyDescent="0.3">
      <c r="B329" t="s">
        <v>95</v>
      </c>
      <c r="C329">
        <v>-1.5152961216387899</v>
      </c>
      <c r="D329">
        <v>2.5330003837858102</v>
      </c>
      <c r="E329">
        <v>0.25313985708486803</v>
      </c>
      <c r="F329">
        <v>-0.29990459264762598</v>
      </c>
      <c r="G329">
        <v>0.30305783194344998</v>
      </c>
      <c r="H329">
        <v>-4.1134365889057304E-3</v>
      </c>
      <c r="I329">
        <v>6.9871119200891701E-2</v>
      </c>
    </row>
    <row r="330" spans="1:19" x14ac:dyDescent="0.3">
      <c r="B330" t="s">
        <v>96</v>
      </c>
      <c r="C330">
        <v>-1.93520616273378</v>
      </c>
      <c r="D330">
        <v>2.5781722069352502</v>
      </c>
      <c r="E330">
        <v>0.56461088672299498</v>
      </c>
      <c r="F330">
        <v>-8.0364301974744298E-2</v>
      </c>
      <c r="G330">
        <v>-2.2301813729122402E-2</v>
      </c>
      <c r="H330">
        <v>5.8000059659579398E-2</v>
      </c>
      <c r="I330">
        <v>-1.36348910622432E-2</v>
      </c>
    </row>
    <row r="331" spans="1:19" x14ac:dyDescent="0.3">
      <c r="B331" t="s">
        <v>97</v>
      </c>
      <c r="C331">
        <v>-3.3772496069254201</v>
      </c>
      <c r="D331">
        <v>-2.1058485934691298</v>
      </c>
      <c r="E331">
        <v>-0.85640798674511598</v>
      </c>
      <c r="F331">
        <v>-0.12168896776094899</v>
      </c>
      <c r="G331">
        <v>9.4857507693381901E-2</v>
      </c>
      <c r="H331">
        <v>0.147432287752124</v>
      </c>
      <c r="I331">
        <v>-0.14031025392010801</v>
      </c>
    </row>
    <row r="332" spans="1:19" x14ac:dyDescent="0.3">
      <c r="B332" t="s">
        <v>98</v>
      </c>
      <c r="C332">
        <v>-2.0566583064334498</v>
      </c>
      <c r="D332">
        <v>-1.0419266703152801</v>
      </c>
      <c r="E332">
        <v>0.41416599401184201</v>
      </c>
      <c r="F332">
        <v>8.98331098953596E-2</v>
      </c>
      <c r="G332">
        <v>-0.25018672350629201</v>
      </c>
      <c r="H332">
        <v>0.65404568739689195</v>
      </c>
      <c r="I332">
        <v>0.14430410629278601</v>
      </c>
    </row>
    <row r="333" spans="1:19" x14ac:dyDescent="0.3">
      <c r="B333" t="s">
        <v>99</v>
      </c>
      <c r="C333">
        <v>-1.9828714789630999</v>
      </c>
      <c r="D333">
        <v>-1.20872014301905</v>
      </c>
      <c r="E333">
        <v>1.2941869714943399</v>
      </c>
      <c r="F333">
        <v>-0.327413389974193</v>
      </c>
      <c r="G333">
        <v>0.43460874543571698</v>
      </c>
      <c r="H333">
        <v>-9.0393491670104797E-2</v>
      </c>
      <c r="I333">
        <v>4.6707510121333798E-2</v>
      </c>
    </row>
    <row r="334" spans="1:19" x14ac:dyDescent="0.3">
      <c r="B334" t="s">
        <v>100</v>
      </c>
      <c r="C334">
        <v>-1.84282328567995</v>
      </c>
      <c r="D334">
        <v>-1.3284505247348599</v>
      </c>
      <c r="E334">
        <v>1.10309557379953</v>
      </c>
      <c r="F334">
        <v>-3.6326971057410798E-2</v>
      </c>
      <c r="G334">
        <v>0.107559106761226</v>
      </c>
      <c r="H334">
        <v>-0.20085754226722899</v>
      </c>
      <c r="I334">
        <v>-0.115272039089998</v>
      </c>
    </row>
    <row r="335" spans="1:19" x14ac:dyDescent="0.3">
      <c r="B335" t="s">
        <v>101</v>
      </c>
      <c r="C335">
        <v>2.6733525750220801</v>
      </c>
      <c r="D335">
        <v>-0.82940134468097204</v>
      </c>
      <c r="E335">
        <v>-0.55039974606136799</v>
      </c>
      <c r="F335">
        <v>1.0757893073084499</v>
      </c>
      <c r="G335">
        <v>0.37650921193908299</v>
      </c>
      <c r="H335">
        <v>-0.123675404295412</v>
      </c>
      <c r="I335">
        <v>7.44027063034053E-2</v>
      </c>
    </row>
    <row r="336" spans="1:19" x14ac:dyDescent="0.3">
      <c r="B336" t="s">
        <v>102</v>
      </c>
      <c r="C336">
        <v>2.0477859071357098</v>
      </c>
      <c r="D336">
        <v>-0.88410120116476998</v>
      </c>
      <c r="E336">
        <v>-6.7241582368734606E-2</v>
      </c>
      <c r="F336">
        <v>-0.38886685526681097</v>
      </c>
      <c r="G336">
        <v>-9.0317547659364394E-2</v>
      </c>
      <c r="H336">
        <v>9.0173086605560601E-2</v>
      </c>
      <c r="I336">
        <v>0.11534386319574499</v>
      </c>
    </row>
    <row r="337" spans="1:22" x14ac:dyDescent="0.3">
      <c r="B337" t="s">
        <v>103</v>
      </c>
      <c r="C337">
        <v>2.0053851219802401</v>
      </c>
      <c r="D337">
        <v>-0.77401476280846504</v>
      </c>
      <c r="E337">
        <v>-6.9732098271889004E-2</v>
      </c>
      <c r="F337">
        <v>-0.42482015021529801</v>
      </c>
      <c r="G337">
        <v>-1.31049703951669E-2</v>
      </c>
      <c r="H337">
        <v>-0.140653565777346</v>
      </c>
      <c r="I337">
        <v>8.3014043615217206E-2</v>
      </c>
    </row>
    <row r="338" spans="1:22" x14ac:dyDescent="0.3">
      <c r="B338" t="s">
        <v>104</v>
      </c>
      <c r="C338">
        <v>2.6327508425381101</v>
      </c>
      <c r="D338">
        <v>-0.40036834565410201</v>
      </c>
      <c r="E338">
        <v>0.66490701061780599</v>
      </c>
      <c r="F338">
        <v>-0.31970393051794299</v>
      </c>
      <c r="G338">
        <v>-0.53168239883044</v>
      </c>
      <c r="H338">
        <v>-0.25753563988317102</v>
      </c>
      <c r="I338">
        <v>9.4577860575757705E-2</v>
      </c>
    </row>
    <row r="339" spans="1:22" x14ac:dyDescent="0.3">
      <c r="B339" t="s">
        <v>105</v>
      </c>
      <c r="C339">
        <v>2.15927875791744</v>
      </c>
      <c r="D339">
        <v>9.7977130906717294E-2</v>
      </c>
      <c r="E339">
        <v>-0.187351786021795</v>
      </c>
      <c r="F339">
        <v>0.47470304744185998</v>
      </c>
      <c r="G339">
        <v>0.156886736359752</v>
      </c>
      <c r="H339">
        <v>6.3937675851852005E-2</v>
      </c>
      <c r="I339">
        <v>-3.9729966931650901E-2</v>
      </c>
    </row>
    <row r="340" spans="1:22" x14ac:dyDescent="0.3">
      <c r="B340" t="s">
        <v>108</v>
      </c>
      <c r="C340">
        <v>2.1124646669723801</v>
      </c>
      <c r="D340">
        <v>0.82393545310355798</v>
      </c>
      <c r="E340">
        <v>-0.23433726890241499</v>
      </c>
      <c r="F340">
        <v>-0.69190799448078699</v>
      </c>
      <c r="G340">
        <v>0.23490795053838201</v>
      </c>
      <c r="H340">
        <v>3.3616435450426599E-2</v>
      </c>
      <c r="I340">
        <v>7.7126522043400904E-3</v>
      </c>
    </row>
    <row r="341" spans="1:22" x14ac:dyDescent="0.3">
      <c r="B341" t="s">
        <v>107</v>
      </c>
      <c r="C341">
        <v>1.7453023581609499</v>
      </c>
      <c r="D341">
        <v>0.25112326662833701</v>
      </c>
      <c r="E341">
        <v>-0.61318900465750503</v>
      </c>
      <c r="F341">
        <v>-0.28697454980786402</v>
      </c>
      <c r="G341">
        <v>-0.247061484254922</v>
      </c>
      <c r="H341">
        <v>0.132739895299888</v>
      </c>
      <c r="I341">
        <v>-0.21970061646352601</v>
      </c>
    </row>
    <row r="342" spans="1:22" x14ac:dyDescent="0.3">
      <c r="B342" t="s">
        <v>106</v>
      </c>
      <c r="C342">
        <v>2.9383818048795902</v>
      </c>
      <c r="D342">
        <v>0.68671515046266296</v>
      </c>
      <c r="E342">
        <v>-0.63543381612343797</v>
      </c>
      <c r="F342">
        <v>-2.2235047004935699E-2</v>
      </c>
      <c r="G342">
        <v>0.153950581034453</v>
      </c>
      <c r="H342">
        <v>0.34038092516436902</v>
      </c>
      <c r="I342">
        <v>-0.12040399949455501</v>
      </c>
    </row>
    <row r="343" spans="1:22" x14ac:dyDescent="0.3">
      <c r="B343" t="s">
        <v>109</v>
      </c>
      <c r="C343">
        <v>-0.11680151277029301</v>
      </c>
      <c r="D343">
        <v>0.154367961682496</v>
      </c>
      <c r="E343">
        <v>0.49628575307203099</v>
      </c>
      <c r="F343">
        <v>8.5954838144609094E-2</v>
      </c>
      <c r="G343">
        <v>0.16762313435967999</v>
      </c>
      <c r="H343">
        <v>-0.16440178235126801</v>
      </c>
      <c r="I343">
        <v>-9.2350461053126401E-2</v>
      </c>
    </row>
    <row r="344" spans="1:22" x14ac:dyDescent="0.3">
      <c r="B344" t="s">
        <v>110</v>
      </c>
      <c r="C344">
        <v>-0.18018405173597399</v>
      </c>
      <c r="D344">
        <v>-0.15525928124775801</v>
      </c>
      <c r="E344">
        <v>1.60345132583617E-2</v>
      </c>
      <c r="F344">
        <v>0.265438014837929</v>
      </c>
      <c r="G344">
        <v>-0.280913982399984</v>
      </c>
      <c r="H344">
        <v>-3.3327863944387498E-2</v>
      </c>
      <c r="I344">
        <v>6.4985274208168894E-2</v>
      </c>
    </row>
    <row r="345" spans="1:22" x14ac:dyDescent="0.3">
      <c r="B345" t="s">
        <v>111</v>
      </c>
      <c r="C345">
        <v>-0.126070581816458</v>
      </c>
      <c r="D345">
        <v>0.23641556529006399</v>
      </c>
      <c r="E345">
        <v>6.5930571926660797E-2</v>
      </c>
      <c r="F345">
        <v>0.25763972331889001</v>
      </c>
      <c r="G345">
        <v>0.198494757820182</v>
      </c>
      <c r="H345">
        <v>2.18225860300287E-2</v>
      </c>
      <c r="I345">
        <v>9.4612881426434203E-2</v>
      </c>
    </row>
    <row r="346" spans="1:22" x14ac:dyDescent="0.3">
      <c r="B346" t="s">
        <v>112</v>
      </c>
      <c r="C346">
        <v>-0.17091498268983199</v>
      </c>
      <c r="D346">
        <v>-0.23730688485528201</v>
      </c>
      <c r="E346">
        <v>0.44638969440374099</v>
      </c>
      <c r="F346">
        <v>9.3753129663615598E-2</v>
      </c>
      <c r="G346">
        <v>-0.31178560586048998</v>
      </c>
      <c r="H346">
        <v>-0.219552232325707</v>
      </c>
      <c r="I346">
        <v>-0.12197806827141799</v>
      </c>
    </row>
    <row r="348" spans="1:22" x14ac:dyDescent="0.3">
      <c r="A348" s="1" t="s">
        <v>131</v>
      </c>
    </row>
    <row r="349" spans="1:22" x14ac:dyDescent="0.3">
      <c r="B349" t="s">
        <v>92</v>
      </c>
      <c r="C349" t="s">
        <v>71</v>
      </c>
      <c r="D349" t="s">
        <v>72</v>
      </c>
      <c r="E349" t="s">
        <v>73</v>
      </c>
      <c r="F349" t="s">
        <v>74</v>
      </c>
      <c r="G349" t="s">
        <v>75</v>
      </c>
      <c r="H349" t="s">
        <v>76</v>
      </c>
      <c r="I349" t="s">
        <v>77</v>
      </c>
      <c r="J349" t="s">
        <v>78</v>
      </c>
      <c r="K349" t="s">
        <v>79</v>
      </c>
      <c r="L349" t="s">
        <v>80</v>
      </c>
      <c r="M349" t="s">
        <v>81</v>
      </c>
      <c r="N349" t="s">
        <v>82</v>
      </c>
      <c r="O349" t="s">
        <v>83</v>
      </c>
      <c r="P349" t="s">
        <v>84</v>
      </c>
      <c r="Q349" t="s">
        <v>85</v>
      </c>
      <c r="R349" t="s">
        <v>86</v>
      </c>
      <c r="S349" t="s">
        <v>87</v>
      </c>
      <c r="T349" t="s">
        <v>88</v>
      </c>
      <c r="U349" t="s">
        <v>89</v>
      </c>
      <c r="V349" t="s">
        <v>90</v>
      </c>
    </row>
    <row r="350" spans="1:22" x14ac:dyDescent="0.3">
      <c r="B350" t="s">
        <v>93</v>
      </c>
      <c r="C350">
        <v>-4.0922230432898399</v>
      </c>
      <c r="D350">
        <v>2.18056978865713</v>
      </c>
      <c r="E350">
        <v>-1.6209742442747099</v>
      </c>
      <c r="F350">
        <v>2.0572276513507801</v>
      </c>
      <c r="G350">
        <v>-0.59108690705898304</v>
      </c>
      <c r="H350">
        <v>1.54824942896879</v>
      </c>
      <c r="I350">
        <v>0.111397445065561</v>
      </c>
      <c r="J350">
        <v>5.4937737585487598E-3</v>
      </c>
      <c r="K350">
        <v>0.153715858986117</v>
      </c>
      <c r="L350">
        <v>-2.25350746009906E-2</v>
      </c>
      <c r="M350">
        <v>0.216207072728342</v>
      </c>
      <c r="N350">
        <v>-8.6944528023481904E-2</v>
      </c>
      <c r="O350">
        <v>3.03695513148429E-2</v>
      </c>
      <c r="P350">
        <v>-5.2040273740993098E-2</v>
      </c>
      <c r="Q350">
        <v>0.17070446757412699</v>
      </c>
      <c r="R350">
        <v>-8.4388872133695197E-2</v>
      </c>
      <c r="S350">
        <v>5.6697188639580003E-2</v>
      </c>
      <c r="T350">
        <v>-5.8520949446699902E-2</v>
      </c>
      <c r="U350" s="16">
        <v>-2.4980018054066002E-16</v>
      </c>
      <c r="V350" s="16">
        <v>1.1102230246251601E-15</v>
      </c>
    </row>
    <row r="351" spans="1:22" x14ac:dyDescent="0.3">
      <c r="B351" t="s">
        <v>94</v>
      </c>
      <c r="C351">
        <v>-5.5111821880309897</v>
      </c>
      <c r="D351">
        <v>3.1756505737292802</v>
      </c>
      <c r="E351">
        <v>1.2028389774963699</v>
      </c>
      <c r="F351">
        <v>-6.7628947476119194E-2</v>
      </c>
      <c r="G351">
        <v>-0.649308480429727</v>
      </c>
      <c r="H351">
        <v>0.57532640469904694</v>
      </c>
      <c r="I351">
        <v>-6.6164752375283999E-3</v>
      </c>
      <c r="J351">
        <v>-0.54365867191563799</v>
      </c>
      <c r="K351">
        <v>0.36997631120619601</v>
      </c>
      <c r="L351">
        <v>-0.101736096720903</v>
      </c>
      <c r="M351">
        <v>-0.38031686782277502</v>
      </c>
      <c r="N351">
        <v>1.54838935149498E-2</v>
      </c>
      <c r="O351">
        <v>0.116826411967307</v>
      </c>
      <c r="P351">
        <v>3.8876601998525703E-2</v>
      </c>
      <c r="Q351">
        <v>-0.19265319651354201</v>
      </c>
      <c r="R351">
        <v>0.162804210325006</v>
      </c>
      <c r="S351">
        <v>-5.0092435807098698E-2</v>
      </c>
      <c r="T351">
        <v>-2.1564360985549002E-3</v>
      </c>
      <c r="U351" s="16">
        <v>-4.5102810375397004E-16</v>
      </c>
      <c r="V351" s="16">
        <v>2.2204460492503101E-16</v>
      </c>
    </row>
    <row r="352" spans="1:22" x14ac:dyDescent="0.3">
      <c r="B352" t="s">
        <v>95</v>
      </c>
      <c r="C352">
        <v>-2.5217186627880199</v>
      </c>
      <c r="D352">
        <v>4.1444919123626702</v>
      </c>
      <c r="E352">
        <v>-1.05782497546909</v>
      </c>
      <c r="F352">
        <v>3.3606314074340102E-2</v>
      </c>
      <c r="G352">
        <v>7.9739806068419104E-3</v>
      </c>
      <c r="H352">
        <v>-1.0710280641429799</v>
      </c>
      <c r="I352">
        <v>-0.93624449616345495</v>
      </c>
      <c r="J352">
        <v>-0.50583861809000397</v>
      </c>
      <c r="K352">
        <v>-0.27807441085500001</v>
      </c>
      <c r="L352">
        <v>-9.5602179828932696E-2</v>
      </c>
      <c r="M352">
        <v>-0.162094568944571</v>
      </c>
      <c r="N352">
        <v>-0.14208437391623699</v>
      </c>
      <c r="O352">
        <v>-0.13439004907390301</v>
      </c>
      <c r="P352">
        <v>-6.00622930713441E-2</v>
      </c>
      <c r="Q352">
        <v>0.161011417810555</v>
      </c>
      <c r="R352">
        <v>-7.8748933219447301E-2</v>
      </c>
      <c r="S352">
        <v>-4.0925139138105998E-2</v>
      </c>
      <c r="T352">
        <v>9.0800579737836007E-2</v>
      </c>
      <c r="U352" s="16">
        <v>7.8236028766554E-16</v>
      </c>
      <c r="V352" s="16">
        <v>4.5796699765787697E-16</v>
      </c>
    </row>
    <row r="353" spans="2:22" x14ac:dyDescent="0.3">
      <c r="B353" t="s">
        <v>96</v>
      </c>
      <c r="C353">
        <v>-3.8492687765459301</v>
      </c>
      <c r="D353">
        <v>3.9094322338423502</v>
      </c>
      <c r="E353">
        <v>-1.8412972201942901</v>
      </c>
      <c r="F353">
        <v>-2.6805836460207198E-3</v>
      </c>
      <c r="G353">
        <v>0.77046616072034102</v>
      </c>
      <c r="H353">
        <v>-1.28669018728486</v>
      </c>
      <c r="I353">
        <v>0.49256417059802299</v>
      </c>
      <c r="J353">
        <v>0.71205774296276103</v>
      </c>
      <c r="K353">
        <v>-0.15618345000739101</v>
      </c>
      <c r="L353">
        <v>-2.38148259095823E-2</v>
      </c>
      <c r="M353">
        <v>0.21978464887228299</v>
      </c>
      <c r="N353">
        <v>9.2489358974465502E-2</v>
      </c>
      <c r="O353">
        <v>3.1331445742930703E-2</v>
      </c>
      <c r="P353">
        <v>-4.69333760981984E-2</v>
      </c>
      <c r="Q353">
        <v>-5.7543336465302602E-2</v>
      </c>
      <c r="R353">
        <v>6.5371022126412895E-2</v>
      </c>
      <c r="S353">
        <v>-6.8090782728611604E-4</v>
      </c>
      <c r="T353">
        <v>-0.107710326929395</v>
      </c>
      <c r="U353" s="16">
        <v>-2.0122792321330999E-16</v>
      </c>
      <c r="V353" s="16">
        <v>8.3266726846886701E-16</v>
      </c>
    </row>
    <row r="354" spans="2:22" x14ac:dyDescent="0.3">
      <c r="B354" t="s">
        <v>97</v>
      </c>
      <c r="C354">
        <v>-0.38691313037990799</v>
      </c>
      <c r="D354">
        <v>-3.9558731392386299</v>
      </c>
      <c r="E354">
        <v>-4.0973047915973799</v>
      </c>
      <c r="F354">
        <v>0.71353636748577298</v>
      </c>
      <c r="G354">
        <v>1.61130316320519</v>
      </c>
      <c r="H354">
        <v>-2.4405710237372299E-2</v>
      </c>
      <c r="I354">
        <v>0.61781703712231495</v>
      </c>
      <c r="J354">
        <v>-0.94542831390238902</v>
      </c>
      <c r="K354">
        <v>-0.19319443939655701</v>
      </c>
      <c r="L354">
        <v>0.14305210717172001</v>
      </c>
      <c r="M354">
        <v>7.2073721081502895E-2</v>
      </c>
      <c r="N354">
        <v>1.4976868815761E-2</v>
      </c>
      <c r="O354">
        <v>-2.5782924157444001E-2</v>
      </c>
      <c r="P354">
        <v>-1.61906432629682E-2</v>
      </c>
      <c r="Q354">
        <v>-4.0440397261283498E-2</v>
      </c>
      <c r="R354">
        <v>3.5817061735323098E-2</v>
      </c>
      <c r="S354">
        <v>-5.5294490742756899E-2</v>
      </c>
      <c r="T354">
        <v>-7.5222060460483598E-4</v>
      </c>
      <c r="U354" s="16">
        <v>-1.16573417585641E-15</v>
      </c>
      <c r="V354" s="16">
        <v>1.1102230246251601E-15</v>
      </c>
    </row>
    <row r="355" spans="2:22" x14ac:dyDescent="0.3">
      <c r="B355" t="s">
        <v>98</v>
      </c>
      <c r="C355">
        <v>-1.7050745544239201</v>
      </c>
      <c r="D355">
        <v>-3.4990520892830101</v>
      </c>
      <c r="E355">
        <v>-0.869575080806965</v>
      </c>
      <c r="F355">
        <v>-0.64822050233731698</v>
      </c>
      <c r="G355">
        <v>-0.28898062121780399</v>
      </c>
      <c r="H355">
        <v>-0.22713391903966901</v>
      </c>
      <c r="I355">
        <v>-1.1456482239590899</v>
      </c>
      <c r="J355">
        <v>3.3413472495619598E-3</v>
      </c>
      <c r="K355">
        <v>7.4010700873428103E-4</v>
      </c>
      <c r="L355">
        <v>-0.13398039028938399</v>
      </c>
      <c r="M355">
        <v>-9.7866275313245807E-2</v>
      </c>
      <c r="N355">
        <v>0.29485046318001401</v>
      </c>
      <c r="O355">
        <v>0.47979013231467099</v>
      </c>
      <c r="P355">
        <v>-1.30239954949458E-2</v>
      </c>
      <c r="Q355">
        <v>-1.3037892606568799E-2</v>
      </c>
      <c r="R355">
        <v>-9.5239320097046207E-2</v>
      </c>
      <c r="S355">
        <v>7.1392555194199096E-3</v>
      </c>
      <c r="T355">
        <v>-6.6059660441452006E-2</v>
      </c>
      <c r="U355" s="16">
        <v>-4.9613091412936703E-16</v>
      </c>
      <c r="V355" s="16">
        <v>1.6237011735142901E-15</v>
      </c>
    </row>
    <row r="356" spans="2:22" x14ac:dyDescent="0.3">
      <c r="B356" t="s">
        <v>99</v>
      </c>
      <c r="C356">
        <v>-4.1100445120924602</v>
      </c>
      <c r="D356">
        <v>-3.4038142432416998</v>
      </c>
      <c r="E356">
        <v>-0.90026631911399202</v>
      </c>
      <c r="F356">
        <v>-1.4428179154607199</v>
      </c>
      <c r="G356">
        <v>-0.75238612396461202</v>
      </c>
      <c r="H356">
        <v>-0.528877694392759</v>
      </c>
      <c r="I356">
        <v>0.99040859038686702</v>
      </c>
      <c r="J356">
        <v>0.273760361649936</v>
      </c>
      <c r="K356">
        <v>0.56558275297412697</v>
      </c>
      <c r="L356">
        <v>-3.9753589011846099E-2</v>
      </c>
      <c r="M356">
        <v>-0.31069665118337902</v>
      </c>
      <c r="N356">
        <v>-0.16943291184973</v>
      </c>
      <c r="O356">
        <v>-9.9818030160472894E-3</v>
      </c>
      <c r="P356">
        <v>-6.5484097861231993E-2</v>
      </c>
      <c r="Q356">
        <v>0.15692804128551599</v>
      </c>
      <c r="R356">
        <v>-2.5494088435285599E-3</v>
      </c>
      <c r="S356">
        <v>7.9670107498624201E-2</v>
      </c>
      <c r="T356">
        <v>4.0399552454432899E-2</v>
      </c>
      <c r="U356" s="16">
        <v>1.2490009027033001E-16</v>
      </c>
      <c r="V356" s="16">
        <v>1.5543122344752199E-15</v>
      </c>
    </row>
    <row r="357" spans="2:22" x14ac:dyDescent="0.3">
      <c r="B357" t="s">
        <v>100</v>
      </c>
      <c r="C357">
        <v>-3.7478518897054398</v>
      </c>
      <c r="D357">
        <v>-3.6573408331617898</v>
      </c>
      <c r="E357">
        <v>9.9523368204463197E-2</v>
      </c>
      <c r="F357">
        <v>-1.1997494742772701</v>
      </c>
      <c r="G357">
        <v>-0.50232360676967103</v>
      </c>
      <c r="H357">
        <v>0.54786556664909802</v>
      </c>
      <c r="I357">
        <v>-0.90344972233250398</v>
      </c>
      <c r="J357">
        <v>0.35465281706741503</v>
      </c>
      <c r="K357">
        <v>-0.41102834173763397</v>
      </c>
      <c r="L357">
        <v>-4.4264023522344501E-2</v>
      </c>
      <c r="M357">
        <v>0.217975359125785</v>
      </c>
      <c r="N357">
        <v>-0.26577292616461501</v>
      </c>
      <c r="O357">
        <v>-0.34316076016882602</v>
      </c>
      <c r="P357">
        <v>-2.3027417431825001E-2</v>
      </c>
      <c r="Q357">
        <v>-9.7874637025346899E-3</v>
      </c>
      <c r="R357">
        <v>0.112488125849539</v>
      </c>
      <c r="S357">
        <v>-5.78807417619987E-2</v>
      </c>
      <c r="T357">
        <v>-3.2603093906242699E-2</v>
      </c>
      <c r="U357" s="16">
        <v>-3.5388358909926899E-16</v>
      </c>
      <c r="V357" s="16">
        <v>1.8318679906315099E-15</v>
      </c>
    </row>
    <row r="358" spans="2:22" x14ac:dyDescent="0.3">
      <c r="B358" t="s">
        <v>101</v>
      </c>
      <c r="C358">
        <v>4.8982744175813897</v>
      </c>
      <c r="D358">
        <v>-2.0812293394596302</v>
      </c>
      <c r="E358">
        <v>-0.23357280970570499</v>
      </c>
      <c r="F358">
        <v>3.21637209144119</v>
      </c>
      <c r="G358">
        <v>7.7157639113230703E-2</v>
      </c>
      <c r="H358">
        <v>-0.46614614005793098</v>
      </c>
      <c r="I358">
        <v>-0.40887290598663301</v>
      </c>
      <c r="J358">
        <v>0.58502525813270401</v>
      </c>
      <c r="K358">
        <v>0.19565104183920701</v>
      </c>
      <c r="L358">
        <v>-0.19959173267052699</v>
      </c>
      <c r="M358">
        <v>-0.29468550618619999</v>
      </c>
      <c r="N358">
        <v>-0.222991431103508</v>
      </c>
      <c r="O358">
        <v>2.6226303460347499E-2</v>
      </c>
      <c r="P358">
        <v>1.6268590318959102E-2</v>
      </c>
      <c r="Q358">
        <v>-3.06625140282442E-2</v>
      </c>
      <c r="R358">
        <v>7.8567233012269103E-2</v>
      </c>
      <c r="S358">
        <v>-1.45533297461959E-2</v>
      </c>
      <c r="T358">
        <v>2.2677685691845199E-2</v>
      </c>
      <c r="U358" s="16">
        <v>-4.5796699765787697E-16</v>
      </c>
      <c r="V358" s="16">
        <v>1.27675647831893E-15</v>
      </c>
    </row>
    <row r="359" spans="2:22" x14ac:dyDescent="0.3">
      <c r="B359" t="s">
        <v>102</v>
      </c>
      <c r="C359">
        <v>0.505164170931238</v>
      </c>
      <c r="D359">
        <v>-0.65783942452259803</v>
      </c>
      <c r="E359">
        <v>3.4717994729550701</v>
      </c>
      <c r="F359">
        <v>0.30458032094472598</v>
      </c>
      <c r="G359">
        <v>0.80372054090607403</v>
      </c>
      <c r="H359">
        <v>-0.529210172660036</v>
      </c>
      <c r="I359">
        <v>-0.42257780490650199</v>
      </c>
      <c r="J359">
        <v>-0.37896319650159899</v>
      </c>
      <c r="K359">
        <v>0.71785704690384999</v>
      </c>
      <c r="L359">
        <v>0.46925276906416002</v>
      </c>
      <c r="M359">
        <v>6.9710683416670902E-2</v>
      </c>
      <c r="N359">
        <v>0.10562661990906699</v>
      </c>
      <c r="O359">
        <v>-0.28430883432716098</v>
      </c>
      <c r="P359">
        <v>0.15674336411182799</v>
      </c>
      <c r="Q359">
        <v>4.8700763147785701E-2</v>
      </c>
      <c r="R359">
        <v>-3.1290500416828598E-2</v>
      </c>
      <c r="S359">
        <v>4.4003290495974998E-2</v>
      </c>
      <c r="T359">
        <v>-8.8763868965100898E-2</v>
      </c>
      <c r="U359" s="16">
        <v>-6.5225602696727897E-16</v>
      </c>
      <c r="V359" s="16">
        <v>1.33226762955019E-15</v>
      </c>
    </row>
    <row r="360" spans="2:22" x14ac:dyDescent="0.3">
      <c r="B360" t="s">
        <v>103</v>
      </c>
      <c r="C360">
        <v>0.367433404296376</v>
      </c>
      <c r="D360">
        <v>-0.92586910274328904</v>
      </c>
      <c r="E360">
        <v>3.5842576590661102</v>
      </c>
      <c r="F360">
        <v>0.51811809797747299</v>
      </c>
      <c r="G360">
        <v>-0.35168953113339002</v>
      </c>
      <c r="H360">
        <v>5.2138215336193998E-2</v>
      </c>
      <c r="I360">
        <v>0.80159096698839405</v>
      </c>
      <c r="J360">
        <v>-7.8977734311082695E-2</v>
      </c>
      <c r="K360">
        <v>-0.86284876589364301</v>
      </c>
      <c r="L360">
        <v>-0.28498748464200702</v>
      </c>
      <c r="M360">
        <v>-0.33161516178330303</v>
      </c>
      <c r="N360">
        <v>0.27399497571230602</v>
      </c>
      <c r="O360">
        <v>-9.4534291691016195E-2</v>
      </c>
      <c r="P360">
        <v>7.0137096698900003E-2</v>
      </c>
      <c r="Q360">
        <v>0.11170163861313701</v>
      </c>
      <c r="R360">
        <v>-2.7866419368420301E-2</v>
      </c>
      <c r="S360">
        <v>-4.4598090504981397E-2</v>
      </c>
      <c r="T360">
        <v>-5.3163649150256197E-2</v>
      </c>
      <c r="U360" s="16">
        <v>-2.3592239273284601E-16</v>
      </c>
      <c r="V360" s="16">
        <v>1.27675647831893E-15</v>
      </c>
    </row>
    <row r="361" spans="2:22" x14ac:dyDescent="0.3">
      <c r="B361" t="s">
        <v>104</v>
      </c>
      <c r="C361">
        <v>6.1807480258683899E-2</v>
      </c>
      <c r="D361">
        <v>-0.66032002414909896</v>
      </c>
      <c r="E361">
        <v>4.5057347582322</v>
      </c>
      <c r="F361">
        <v>0.28865076242857801</v>
      </c>
      <c r="G361">
        <v>0.23969163006265301</v>
      </c>
      <c r="H361">
        <v>-0.27599543392437098</v>
      </c>
      <c r="I361">
        <v>0.24929463442031899</v>
      </c>
      <c r="J361">
        <v>-0.244862040613604</v>
      </c>
      <c r="K361">
        <v>-7.3328219263944894E-2</v>
      </c>
      <c r="L361">
        <v>3.35257295942918E-2</v>
      </c>
      <c r="M361">
        <v>0.44206591258486699</v>
      </c>
      <c r="N361">
        <v>-0.19137398864566299</v>
      </c>
      <c r="O361">
        <v>0.285687861287515</v>
      </c>
      <c r="P361">
        <v>-0.35731619398407299</v>
      </c>
      <c r="Q361">
        <v>2.4402048405546802E-3</v>
      </c>
      <c r="R361">
        <v>3.7133929459943399E-2</v>
      </c>
      <c r="S361">
        <v>9.7972112822837208E-3</v>
      </c>
      <c r="T361">
        <v>4.9833686809866301E-2</v>
      </c>
      <c r="U361" s="16">
        <v>-3.19189119579733E-16</v>
      </c>
      <c r="V361" s="16">
        <v>1.33226762955019E-15</v>
      </c>
    </row>
    <row r="362" spans="2:22" x14ac:dyDescent="0.3">
      <c r="B362" t="s">
        <v>105</v>
      </c>
      <c r="C362">
        <v>6.2535344293030599</v>
      </c>
      <c r="D362">
        <v>0.64845916673798798</v>
      </c>
      <c r="E362">
        <v>-1.4470427336353</v>
      </c>
      <c r="F362">
        <v>-0.446868668212488</v>
      </c>
      <c r="G362">
        <v>-1.1967964813799099</v>
      </c>
      <c r="H362">
        <v>8.2289774047833705E-2</v>
      </c>
      <c r="I362">
        <v>6.5412039549820097E-2</v>
      </c>
      <c r="J362">
        <v>-3.5227426414637303E-2</v>
      </c>
      <c r="K362">
        <v>0.47227484638532402</v>
      </c>
      <c r="L362">
        <v>-0.319128265116636</v>
      </c>
      <c r="M362">
        <v>0.16773625529594399</v>
      </c>
      <c r="N362">
        <v>0.438576662116057</v>
      </c>
      <c r="O362">
        <v>-0.224637673415085</v>
      </c>
      <c r="P362">
        <v>-0.270785853218794</v>
      </c>
      <c r="Q362">
        <v>2.91547636710698E-3</v>
      </c>
      <c r="R362">
        <v>1.3832135754280101E-2</v>
      </c>
      <c r="S362">
        <v>-9.3847017994040105E-2</v>
      </c>
      <c r="T362">
        <v>9.0470562961884899E-3</v>
      </c>
      <c r="U362" s="16">
        <v>4.8572257327350599E-17</v>
      </c>
      <c r="V362" s="16">
        <v>1.22124532708767E-15</v>
      </c>
    </row>
    <row r="363" spans="2:22" x14ac:dyDescent="0.3">
      <c r="B363" t="s">
        <v>108</v>
      </c>
      <c r="C363">
        <v>3.4592378006037499</v>
      </c>
      <c r="D363">
        <v>1.71553098137402</v>
      </c>
      <c r="E363">
        <v>0.62513486534749796</v>
      </c>
      <c r="F363">
        <v>-1.61926744231713</v>
      </c>
      <c r="G363">
        <v>2.5798880343622002</v>
      </c>
      <c r="H363">
        <v>0.93356591386210497</v>
      </c>
      <c r="I363">
        <v>-6.7032045541437907E-2</v>
      </c>
      <c r="J363">
        <v>0.295944228367858</v>
      </c>
      <c r="K363">
        <v>0.21276247561933501</v>
      </c>
      <c r="L363">
        <v>-0.51063983047188999</v>
      </c>
      <c r="M363">
        <v>-0.140021346111039</v>
      </c>
      <c r="N363">
        <v>-0.13297305440517099</v>
      </c>
      <c r="O363">
        <v>4.9065599736533599E-2</v>
      </c>
      <c r="P363">
        <v>1.6177034406617701E-2</v>
      </c>
      <c r="Q363">
        <v>4.9930976143927198E-2</v>
      </c>
      <c r="R363">
        <v>-2.85814429462228E-2</v>
      </c>
      <c r="S363">
        <v>-2.3827872159243299E-2</v>
      </c>
      <c r="T363">
        <v>3.05233657472173E-3</v>
      </c>
      <c r="U363" s="16">
        <v>-4.16333634234434E-16</v>
      </c>
      <c r="V363" s="16">
        <v>8.8817841970012504E-16</v>
      </c>
    </row>
    <row r="364" spans="2:22" x14ac:dyDescent="0.3">
      <c r="B364" t="s">
        <v>107</v>
      </c>
      <c r="C364">
        <v>4.8448323244133702</v>
      </c>
      <c r="D364">
        <v>1.5853891223082699</v>
      </c>
      <c r="E364">
        <v>-0.92584475389510101</v>
      </c>
      <c r="F364">
        <v>-0.72840600317646398</v>
      </c>
      <c r="G364">
        <v>-3.49786603763226E-2</v>
      </c>
      <c r="H364">
        <v>0.51051677746961499</v>
      </c>
      <c r="I364">
        <v>-0.115271651414366</v>
      </c>
      <c r="J364">
        <v>0.20341517516685001</v>
      </c>
      <c r="K364">
        <v>-0.35932365553643397</v>
      </c>
      <c r="L364">
        <v>0.977387224420602</v>
      </c>
      <c r="M364">
        <v>-0.34643738574288002</v>
      </c>
      <c r="N364">
        <v>-1.7775783068351299E-3</v>
      </c>
      <c r="O364">
        <v>3.52720417838999E-2</v>
      </c>
      <c r="P364">
        <v>-0.21353386597627699</v>
      </c>
      <c r="Q364">
        <v>-4.4636895065026704E-3</v>
      </c>
      <c r="R364">
        <v>2.7317549524831598E-2</v>
      </c>
      <c r="S364">
        <v>5.8283019621235901E-2</v>
      </c>
      <c r="T364">
        <v>-1.18973554212208E-2</v>
      </c>
      <c r="U364" s="16">
        <v>-1.6653345369377299E-16</v>
      </c>
      <c r="V364" s="16">
        <v>1.0547118733939001E-15</v>
      </c>
    </row>
    <row r="365" spans="2:22" x14ac:dyDescent="0.3">
      <c r="B365" t="s">
        <v>106</v>
      </c>
      <c r="C365">
        <v>7.3692926527251998</v>
      </c>
      <c r="D365">
        <v>1.36795006273154</v>
      </c>
      <c r="E365">
        <v>-0.88663808675309097</v>
      </c>
      <c r="F365">
        <v>-0.99760999710908604</v>
      </c>
      <c r="G365">
        <v>-1.3611137500049699</v>
      </c>
      <c r="H365">
        <v>-0.27864511014881899</v>
      </c>
      <c r="I365">
        <v>0.21648633750705801</v>
      </c>
      <c r="J365">
        <v>-0.43582196268489598</v>
      </c>
      <c r="K365">
        <v>-0.10936497633746101</v>
      </c>
      <c r="L365">
        <v>-0.144206303484543</v>
      </c>
      <c r="M365">
        <v>0.20726563921181099</v>
      </c>
      <c r="N365">
        <v>-0.35609851313680202</v>
      </c>
      <c r="O365">
        <v>0.16939400610629601</v>
      </c>
      <c r="P365">
        <v>0.295777776560464</v>
      </c>
      <c r="Q365">
        <v>3.43452521016459E-2</v>
      </c>
      <c r="R365">
        <v>3.9840488569141699E-2</v>
      </c>
      <c r="S365">
        <v>3.1810076089505201E-2</v>
      </c>
      <c r="T365">
        <v>-5.7144467526217303E-2</v>
      </c>
      <c r="U365" s="16">
        <v>5.6898930012039302E-16</v>
      </c>
      <c r="V365" s="16">
        <v>1.7763568394002501E-15</v>
      </c>
    </row>
    <row r="366" spans="2:22" x14ac:dyDescent="0.3">
      <c r="B366" t="s">
        <v>109</v>
      </c>
      <c r="C366">
        <v>4.4256079630377601E-2</v>
      </c>
      <c r="D366">
        <v>-7.5640262586316995E-2</v>
      </c>
      <c r="E366">
        <v>-5.7079892117673798E-3</v>
      </c>
      <c r="F366">
        <v>1.12431272252738E-2</v>
      </c>
      <c r="G366">
        <v>-0.19306032197349299</v>
      </c>
      <c r="H366">
        <v>2.9292775711911101E-3</v>
      </c>
      <c r="I366">
        <v>9.9345393060358694E-2</v>
      </c>
      <c r="J366">
        <v>-3.8820287223748903E-2</v>
      </c>
      <c r="K366">
        <v>-0.164578235420094</v>
      </c>
      <c r="L366">
        <v>-0.23823758663432601</v>
      </c>
      <c r="M366">
        <v>1.93307198234508E-3</v>
      </c>
      <c r="N366">
        <v>-5.3486245967212999E-2</v>
      </c>
      <c r="O366">
        <v>-0.186723205567282</v>
      </c>
      <c r="P366">
        <v>-2.98163669738759E-2</v>
      </c>
      <c r="Q366">
        <v>-0.26433763459402998</v>
      </c>
      <c r="R366">
        <v>-0.14129764295423899</v>
      </c>
      <c r="S366">
        <v>0.144856337835127</v>
      </c>
      <c r="T366">
        <v>2.3269731969689501E-2</v>
      </c>
      <c r="U366" s="16">
        <v>-1.78702538877751E-14</v>
      </c>
      <c r="V366" s="16">
        <v>1.0894063429134299E-15</v>
      </c>
    </row>
    <row r="367" spans="2:22" x14ac:dyDescent="0.3">
      <c r="B367" t="s">
        <v>110</v>
      </c>
      <c r="C367">
        <v>-0.96190604105868305</v>
      </c>
      <c r="D367">
        <v>0.13257243961456</v>
      </c>
      <c r="E367">
        <v>0.20123394628372501</v>
      </c>
      <c r="F367">
        <v>-6.6416307041056903E-4</v>
      </c>
      <c r="G367">
        <v>1.22918286529261E-2</v>
      </c>
      <c r="H367">
        <v>0.216160897856847</v>
      </c>
      <c r="I367">
        <v>0.131025658891219</v>
      </c>
      <c r="J367">
        <v>0.406363917262904</v>
      </c>
      <c r="K367">
        <v>4.1971144472687898E-2</v>
      </c>
      <c r="L367">
        <v>0.386748569643732</v>
      </c>
      <c r="M367">
        <v>0.22352416340277001</v>
      </c>
      <c r="N367">
        <v>0.22021147763193399</v>
      </c>
      <c r="O367">
        <v>0.133139696634829</v>
      </c>
      <c r="P367">
        <v>0.29202513999658802</v>
      </c>
      <c r="Q367">
        <v>6.9292760693868194E-2</v>
      </c>
      <c r="R367">
        <v>2.9044213288437998E-2</v>
      </c>
      <c r="S367">
        <v>-9.7706399567573904E-2</v>
      </c>
      <c r="T367">
        <v>0.108210833492738</v>
      </c>
      <c r="U367" s="16">
        <v>-1.79240303155304E-14</v>
      </c>
      <c r="V367" s="16">
        <v>9.7144514654701197E-16</v>
      </c>
    </row>
    <row r="368" spans="2:22" x14ac:dyDescent="0.3">
      <c r="B368" t="s">
        <v>111</v>
      </c>
      <c r="C368">
        <v>-0.180069467388839</v>
      </c>
      <c r="D368">
        <v>0.107980058220388</v>
      </c>
      <c r="E368">
        <v>-0.20750822329013699</v>
      </c>
      <c r="F368">
        <v>5.5908659398806598E-2</v>
      </c>
      <c r="G368">
        <v>0.21778166144289399</v>
      </c>
      <c r="H368">
        <v>0.16091698078172201</v>
      </c>
      <c r="I368">
        <v>-0.16408465203348599</v>
      </c>
      <c r="J368">
        <v>7.5810439656937206E-2</v>
      </c>
      <c r="K368">
        <v>-0.19467321619077199</v>
      </c>
      <c r="L368">
        <v>-0.11330245297119799</v>
      </c>
      <c r="M368">
        <v>0.17476308623271</v>
      </c>
      <c r="N368">
        <v>0.324134431166059</v>
      </c>
      <c r="O368">
        <v>-4.3595174117035E-2</v>
      </c>
      <c r="P368">
        <v>0.16250017198254199</v>
      </c>
      <c r="Q368">
        <v>-2.11295892445857E-2</v>
      </c>
      <c r="R368">
        <v>7.9387267287704302E-2</v>
      </c>
      <c r="S368">
        <v>0.18503186105619701</v>
      </c>
      <c r="T368">
        <v>0.10008093134572101</v>
      </c>
      <c r="U368" s="16">
        <v>1.7427032039663001E-14</v>
      </c>
      <c r="V368" s="16">
        <v>1.13797860024079E-15</v>
      </c>
    </row>
    <row r="369" spans="1:22" x14ac:dyDescent="0.3">
      <c r="B369" t="s">
        <v>112</v>
      </c>
      <c r="C369">
        <v>-0.73758049403941295</v>
      </c>
      <c r="D369">
        <v>-5.1047881192133597E-2</v>
      </c>
      <c r="E369">
        <v>0.40303418036210498</v>
      </c>
      <c r="F369">
        <v>-4.5329695243919901E-2</v>
      </c>
      <c r="G369">
        <v>-0.398550154763474</v>
      </c>
      <c r="H369">
        <v>5.8173194646349499E-2</v>
      </c>
      <c r="I369">
        <v>0.39445570398506402</v>
      </c>
      <c r="J369">
        <v>0.29173319038212697</v>
      </c>
      <c r="K369">
        <v>7.2066125243361603E-2</v>
      </c>
      <c r="L369">
        <v>0.26181343598059698</v>
      </c>
      <c r="M369">
        <v>5.0694149152382198E-2</v>
      </c>
      <c r="N369">
        <v>-0.15740919950135199</v>
      </c>
      <c r="O369">
        <v>-9.9883348153819301E-3</v>
      </c>
      <c r="P369">
        <v>9.9708601040113601E-2</v>
      </c>
      <c r="Q369">
        <v>-0.173915284655624</v>
      </c>
      <c r="R369">
        <v>-0.19164069695347399</v>
      </c>
      <c r="S369">
        <v>-0.13788192278865499</v>
      </c>
      <c r="T369">
        <v>3.1399634116717902E-2</v>
      </c>
      <c r="U369" s="16">
        <v>1.7430501486614999E-14</v>
      </c>
      <c r="V369" s="16">
        <v>1.0963452368173399E-15</v>
      </c>
    </row>
    <row r="371" spans="1:22" x14ac:dyDescent="0.3">
      <c r="A371" s="1" t="s">
        <v>132</v>
      </c>
    </row>
    <row r="372" spans="1:22" x14ac:dyDescent="0.3">
      <c r="B372" t="s">
        <v>92</v>
      </c>
      <c r="C372" t="s">
        <v>71</v>
      </c>
      <c r="D372" t="s">
        <v>72</v>
      </c>
      <c r="E372" t="s">
        <v>73</v>
      </c>
      <c r="F372" t="s">
        <v>74</v>
      </c>
      <c r="G372" t="s">
        <v>75</v>
      </c>
      <c r="H372" t="s">
        <v>76</v>
      </c>
      <c r="I372" t="s">
        <v>77</v>
      </c>
      <c r="J372" t="s">
        <v>78</v>
      </c>
      <c r="K372" t="s">
        <v>79</v>
      </c>
      <c r="L372" t="s">
        <v>80</v>
      </c>
      <c r="M372" t="s">
        <v>81</v>
      </c>
      <c r="N372" t="s">
        <v>82</v>
      </c>
      <c r="O372" t="s">
        <v>83</v>
      </c>
      <c r="P372" t="s">
        <v>84</v>
      </c>
      <c r="Q372" t="s">
        <v>85</v>
      </c>
      <c r="R372" t="s">
        <v>86</v>
      </c>
      <c r="S372" t="s">
        <v>87</v>
      </c>
      <c r="T372" t="s">
        <v>88</v>
      </c>
      <c r="U372" t="s">
        <v>89</v>
      </c>
      <c r="V372" t="s">
        <v>90</v>
      </c>
    </row>
    <row r="373" spans="1:22" x14ac:dyDescent="0.3">
      <c r="B373" t="s">
        <v>93</v>
      </c>
      <c r="C373">
        <v>-3.4625050128381201</v>
      </c>
      <c r="D373">
        <v>3.5718151265977198</v>
      </c>
      <c r="E373">
        <v>4.8211986777781402</v>
      </c>
      <c r="F373">
        <v>-2.8015490549261801</v>
      </c>
      <c r="G373">
        <v>-0.78791394927148395</v>
      </c>
      <c r="H373">
        <v>1.2930086463677599</v>
      </c>
      <c r="I373">
        <v>-0.24267008634669801</v>
      </c>
      <c r="J373">
        <v>-1.8312603161921599</v>
      </c>
      <c r="K373">
        <v>-0.43214581310845201</v>
      </c>
      <c r="L373">
        <v>0.38158670101619702</v>
      </c>
      <c r="M373">
        <v>-0.26556328201743801</v>
      </c>
      <c r="N373">
        <v>0.54483274634767198</v>
      </c>
      <c r="O373">
        <v>-0.36561654163805901</v>
      </c>
      <c r="P373">
        <v>0.24403923023289301</v>
      </c>
      <c r="Q373">
        <v>-0.204268528638654</v>
      </c>
      <c r="R373">
        <v>3.5771963629984201E-2</v>
      </c>
      <c r="S373">
        <v>-9.9728408266379701E-2</v>
      </c>
      <c r="T373">
        <v>0.28825719282467299</v>
      </c>
      <c r="U373" s="16">
        <v>-6.86950496486816E-16</v>
      </c>
      <c r="V373" s="16">
        <v>3.21964677141295E-15</v>
      </c>
    </row>
    <row r="374" spans="1:22" x14ac:dyDescent="0.3">
      <c r="B374" t="s">
        <v>94</v>
      </c>
      <c r="C374">
        <v>-1.8881427456451501</v>
      </c>
      <c r="D374">
        <v>4.9349870901730997</v>
      </c>
      <c r="E374">
        <v>-0.97184178474060601</v>
      </c>
      <c r="F374">
        <v>-3.6605068614101799</v>
      </c>
      <c r="G374">
        <v>2.38073342638963</v>
      </c>
      <c r="H374">
        <v>0.18268836166796201</v>
      </c>
      <c r="I374">
        <v>2.04846960569092</v>
      </c>
      <c r="J374">
        <v>1.53530893992833</v>
      </c>
      <c r="K374">
        <v>-2.8272424441973702E-2</v>
      </c>
      <c r="L374">
        <v>-0.57268901890097101</v>
      </c>
      <c r="M374">
        <v>-8.7261182816655999E-2</v>
      </c>
      <c r="N374">
        <v>-0.69770448983978794</v>
      </c>
      <c r="O374">
        <v>9.4913252063126896E-2</v>
      </c>
      <c r="P374">
        <v>0.101326113135531</v>
      </c>
      <c r="Q374">
        <v>-0.21757141027754201</v>
      </c>
      <c r="R374">
        <v>0.159999880482422</v>
      </c>
      <c r="S374">
        <v>3.87948689949979E-2</v>
      </c>
      <c r="T374">
        <v>-9.2977561122028499E-2</v>
      </c>
      <c r="U374" s="16">
        <v>-4.1633363423443401E-17</v>
      </c>
      <c r="V374" s="16">
        <v>2.16493489801906E-15</v>
      </c>
    </row>
    <row r="375" spans="1:22" x14ac:dyDescent="0.3">
      <c r="B375" t="s">
        <v>95</v>
      </c>
      <c r="C375">
        <v>1.0428102457803801</v>
      </c>
      <c r="D375">
        <v>7.0953155469817997</v>
      </c>
      <c r="E375">
        <v>-1.0373554329088801</v>
      </c>
      <c r="F375">
        <v>0.82650552641160902</v>
      </c>
      <c r="G375">
        <v>-1.2471039563554001</v>
      </c>
      <c r="H375">
        <v>-0.613929089367655</v>
      </c>
      <c r="I375">
        <v>-0.53219272727829303</v>
      </c>
      <c r="J375">
        <v>1.28866430625476</v>
      </c>
      <c r="K375">
        <v>1.45626478331941</v>
      </c>
      <c r="L375">
        <v>-0.54022121111992705</v>
      </c>
      <c r="M375">
        <v>-5.5077702057146002E-2</v>
      </c>
      <c r="N375">
        <v>1.1470850566681201</v>
      </c>
      <c r="O375">
        <v>-0.26898201112657899</v>
      </c>
      <c r="P375">
        <v>3.54600010815084E-3</v>
      </c>
      <c r="Q375">
        <v>0.28290672658942501</v>
      </c>
      <c r="R375">
        <v>-0.46548335813605202</v>
      </c>
      <c r="S375">
        <v>-1.4869834237743299E-2</v>
      </c>
      <c r="T375">
        <v>0.122022868740664</v>
      </c>
      <c r="U375" s="16">
        <v>-8.6389229103645003E-16</v>
      </c>
      <c r="V375" s="16">
        <v>1.06858966120171E-15</v>
      </c>
    </row>
    <row r="376" spans="1:22" x14ac:dyDescent="0.3">
      <c r="B376" t="s">
        <v>96</v>
      </c>
      <c r="C376">
        <v>-1.1185945154321</v>
      </c>
      <c r="D376">
        <v>6.6736634956054299</v>
      </c>
      <c r="E376">
        <v>-0.281324317230293</v>
      </c>
      <c r="F376">
        <v>2.3865604909833298</v>
      </c>
      <c r="G376">
        <v>-2.6170615518816902</v>
      </c>
      <c r="H376">
        <v>-1.2160061437266201</v>
      </c>
      <c r="I376">
        <v>-0.41753587062934899</v>
      </c>
      <c r="J376">
        <v>-0.40737444093383202</v>
      </c>
      <c r="K376">
        <v>-0.79427677212382797</v>
      </c>
      <c r="L376">
        <v>0.258191486807826</v>
      </c>
      <c r="M376">
        <v>0.144779548990941</v>
      </c>
      <c r="N376">
        <v>-1.24525073523469</v>
      </c>
      <c r="O376">
        <v>0.124294050261662</v>
      </c>
      <c r="P376">
        <v>-0.16798587142739699</v>
      </c>
      <c r="Q376">
        <v>-0.54797081645815005</v>
      </c>
      <c r="R376">
        <v>-6.8533059115355704E-2</v>
      </c>
      <c r="S376">
        <v>5.49353632537097E-3</v>
      </c>
      <c r="T376">
        <v>-7.3652119017572695E-2</v>
      </c>
      <c r="U376" s="16">
        <v>-9.9052710478275705E-16</v>
      </c>
      <c r="V376" s="16">
        <v>2.2898349882893901E-15</v>
      </c>
    </row>
    <row r="377" spans="1:22" x14ac:dyDescent="0.3">
      <c r="B377" t="s">
        <v>97</v>
      </c>
      <c r="C377">
        <v>-5.9338046784080802</v>
      </c>
      <c r="D377">
        <v>-2.8839678278865502</v>
      </c>
      <c r="E377">
        <v>4.1255769648924998</v>
      </c>
      <c r="F377">
        <v>0.34626531977595199</v>
      </c>
      <c r="G377">
        <v>1.77194580335112</v>
      </c>
      <c r="H377">
        <v>-0.78468469414905595</v>
      </c>
      <c r="I377">
        <v>-2.3967756593470999</v>
      </c>
      <c r="J377">
        <v>1.1247726534448099</v>
      </c>
      <c r="K377">
        <v>1.4391710849418899</v>
      </c>
      <c r="L377">
        <v>0.34871864984921302</v>
      </c>
      <c r="M377">
        <v>0.41067285916987101</v>
      </c>
      <c r="N377">
        <v>-0.43390750814805401</v>
      </c>
      <c r="O377">
        <v>-3.8870830335065498E-2</v>
      </c>
      <c r="P377">
        <v>-3.8114863814439702E-2</v>
      </c>
      <c r="Q377">
        <v>-0.255138627187249</v>
      </c>
      <c r="R377">
        <v>-3.3143548089311602E-2</v>
      </c>
      <c r="S377">
        <v>4.9973406802314303E-2</v>
      </c>
      <c r="T377">
        <v>-0.13079763953138701</v>
      </c>
      <c r="U377" s="16">
        <v>8.6736173798840404E-17</v>
      </c>
      <c r="V377" s="16">
        <v>3.4139358007223599E-15</v>
      </c>
    </row>
    <row r="378" spans="1:22" x14ac:dyDescent="0.3">
      <c r="B378" t="s">
        <v>98</v>
      </c>
      <c r="C378">
        <v>-5.7946115934211999</v>
      </c>
      <c r="D378">
        <v>-2.17256846793402</v>
      </c>
      <c r="E378">
        <v>-0.97193928686276498</v>
      </c>
      <c r="F378">
        <v>1.78747503837356</v>
      </c>
      <c r="G378">
        <v>0.63008735540640604</v>
      </c>
      <c r="H378">
        <v>2.94608160130046</v>
      </c>
      <c r="I378">
        <v>-0.15153982415143299</v>
      </c>
      <c r="J378">
        <v>-0.35655943824254599</v>
      </c>
      <c r="K378">
        <v>-0.65150166279114496</v>
      </c>
      <c r="L378">
        <v>-1.4651454523204499</v>
      </c>
      <c r="M378">
        <v>0.39066234015476198</v>
      </c>
      <c r="N378">
        <v>-0.26017498297185598</v>
      </c>
      <c r="O378">
        <v>1.4187277894415399E-2</v>
      </c>
      <c r="P378">
        <v>-0.232372358132131</v>
      </c>
      <c r="Q378">
        <v>0.111609447929035</v>
      </c>
      <c r="R378">
        <v>-0.493692796314393</v>
      </c>
      <c r="S378">
        <v>-0.18807713212341701</v>
      </c>
      <c r="T378">
        <v>0.113390924087737</v>
      </c>
      <c r="U378" s="16">
        <v>-7.7889084071358599E-16</v>
      </c>
      <c r="V378" s="16">
        <v>1.59594559789866E-15</v>
      </c>
    </row>
    <row r="379" spans="1:22" x14ac:dyDescent="0.3">
      <c r="B379" t="s">
        <v>99</v>
      </c>
      <c r="C379">
        <v>-6.5013266177325502</v>
      </c>
      <c r="D379">
        <v>-2.5431873869422899</v>
      </c>
      <c r="E379">
        <v>-0.70940906062041298</v>
      </c>
      <c r="F379">
        <v>1.0234450163105999</v>
      </c>
      <c r="G379">
        <v>1.1915621169302799</v>
      </c>
      <c r="H379">
        <v>-3.4856428837978499</v>
      </c>
      <c r="I379">
        <v>1.1075011554685701</v>
      </c>
      <c r="J379">
        <v>0.26642684510967901</v>
      </c>
      <c r="K379">
        <v>-1.28545716612896</v>
      </c>
      <c r="L379">
        <v>0.26103858820377301</v>
      </c>
      <c r="M379">
        <v>-0.21013770769479601</v>
      </c>
      <c r="N379">
        <v>0.53610945406071997</v>
      </c>
      <c r="O379">
        <v>0.13238435887042599</v>
      </c>
      <c r="P379">
        <v>7.7326965363127095E-2</v>
      </c>
      <c r="Q379">
        <v>0.120521361567743</v>
      </c>
      <c r="R379">
        <v>-8.3991389494396607E-2</v>
      </c>
      <c r="S379">
        <v>-0.146691224042373</v>
      </c>
      <c r="T379">
        <v>0.36617424662442999</v>
      </c>
      <c r="U379" s="16">
        <v>-3.7470027081098999E-16</v>
      </c>
      <c r="V379" s="16">
        <v>2.7755575615628902E-15</v>
      </c>
    </row>
    <row r="380" spans="1:22" x14ac:dyDescent="0.3">
      <c r="B380" t="s">
        <v>100</v>
      </c>
      <c r="C380">
        <v>-5.3578405785568304</v>
      </c>
      <c r="D380">
        <v>-1.8828672307710901</v>
      </c>
      <c r="E380">
        <v>-2.7453265899260999</v>
      </c>
      <c r="F380">
        <v>2.0374715435792998</v>
      </c>
      <c r="G380">
        <v>-0.62483036723277796</v>
      </c>
      <c r="H380">
        <v>1.86025132836194</v>
      </c>
      <c r="I380">
        <v>1.50541392026128</v>
      </c>
      <c r="J380">
        <v>-2.7245880800247199E-3</v>
      </c>
      <c r="K380">
        <v>0.93481758935524795</v>
      </c>
      <c r="L380">
        <v>0.83495206798454302</v>
      </c>
      <c r="M380">
        <v>-0.65172430193523101</v>
      </c>
      <c r="N380">
        <v>0.34484948534681997</v>
      </c>
      <c r="O380">
        <v>-0.17388425003786301</v>
      </c>
      <c r="P380">
        <v>0.57590265190894196</v>
      </c>
      <c r="Q380">
        <v>-0.43892549495875099</v>
      </c>
      <c r="R380">
        <v>0.27425705034148501</v>
      </c>
      <c r="S380">
        <v>0.32799994002177502</v>
      </c>
      <c r="T380">
        <v>-9.4666969795552197E-2</v>
      </c>
      <c r="U380" s="16">
        <v>-5.4817261840867104E-16</v>
      </c>
      <c r="V380" s="16">
        <v>2.6784130469081902E-15</v>
      </c>
    </row>
    <row r="381" spans="1:22" x14ac:dyDescent="0.3">
      <c r="B381" t="s">
        <v>101</v>
      </c>
      <c r="C381">
        <v>5.8441468195464497</v>
      </c>
      <c r="D381">
        <v>-3.1070775158573198</v>
      </c>
      <c r="E381">
        <v>5.3466096863133803</v>
      </c>
      <c r="F381">
        <v>1.3323543471894801</v>
      </c>
      <c r="G381">
        <v>-1.8241416805422199</v>
      </c>
      <c r="H381">
        <v>0.30491179543737501</v>
      </c>
      <c r="I381">
        <v>1.8329784990985301</v>
      </c>
      <c r="J381">
        <v>1.3335607535488301</v>
      </c>
      <c r="K381">
        <v>-0.35425414436775599</v>
      </c>
      <c r="L381">
        <v>-0.52079208906099606</v>
      </c>
      <c r="M381">
        <v>0.33713522387050598</v>
      </c>
      <c r="N381">
        <v>0.115530061123101</v>
      </c>
      <c r="O381">
        <v>0.48482355461954402</v>
      </c>
      <c r="P381">
        <v>0.488169058662692</v>
      </c>
      <c r="Q381">
        <v>-4.0386156540237403E-2</v>
      </c>
      <c r="R381">
        <v>0.1029634727663</v>
      </c>
      <c r="S381">
        <v>9.2896759375836399E-2</v>
      </c>
      <c r="T381">
        <v>3.6781645936004699E-2</v>
      </c>
      <c r="U381" s="16">
        <v>-2.3592239273284601E-16</v>
      </c>
      <c r="V381" s="16">
        <v>2.83106871279415E-15</v>
      </c>
    </row>
    <row r="382" spans="1:22" x14ac:dyDescent="0.3">
      <c r="B382" t="s">
        <v>102</v>
      </c>
      <c r="C382">
        <v>1.2294285408978201</v>
      </c>
      <c r="D382">
        <v>-4.0523709707840903</v>
      </c>
      <c r="E382">
        <v>-1.7705881688263601</v>
      </c>
      <c r="F382">
        <v>-1.62261884851517</v>
      </c>
      <c r="G382">
        <v>-1.85354811246162</v>
      </c>
      <c r="H382">
        <v>-0.610743626715469</v>
      </c>
      <c r="I382">
        <v>-0.81034662478156305</v>
      </c>
      <c r="J382">
        <v>0.74602619144688698</v>
      </c>
      <c r="K382">
        <v>-0.93973010257192502</v>
      </c>
      <c r="L382">
        <v>-0.29913295723593197</v>
      </c>
      <c r="M382">
        <v>0.25298143213179197</v>
      </c>
      <c r="N382">
        <v>0.12357469253168001</v>
      </c>
      <c r="O382">
        <v>-1.3764360497231201</v>
      </c>
      <c r="P382">
        <v>0.34386502779207301</v>
      </c>
      <c r="Q382">
        <v>-0.16664186398082001</v>
      </c>
      <c r="R382">
        <v>8.7534976183328506E-2</v>
      </c>
      <c r="S382">
        <v>-0.177947265437706</v>
      </c>
      <c r="T382">
        <v>-0.31652448807115702</v>
      </c>
      <c r="U382" s="16">
        <v>9.3675067702747595E-17</v>
      </c>
      <c r="V382" s="16">
        <v>2.5951463200612999E-15</v>
      </c>
    </row>
    <row r="383" spans="1:22" x14ac:dyDescent="0.3">
      <c r="B383" t="s">
        <v>103</v>
      </c>
      <c r="C383">
        <v>4.2771194022903396</v>
      </c>
      <c r="D383">
        <v>-3.3364398001589399</v>
      </c>
      <c r="E383">
        <v>-0.481303293557163</v>
      </c>
      <c r="F383">
        <v>-0.73877199687279405</v>
      </c>
      <c r="G383">
        <v>0.42429912562960798</v>
      </c>
      <c r="H383">
        <v>-1.8526274643096901</v>
      </c>
      <c r="I383">
        <v>0.75458138460901503</v>
      </c>
      <c r="J383">
        <v>-2.1479551303569502</v>
      </c>
      <c r="K383">
        <v>1.3907434075257601</v>
      </c>
      <c r="L383">
        <v>-0.841983688550478</v>
      </c>
      <c r="M383">
        <v>-0.50632064036660995</v>
      </c>
      <c r="N383">
        <v>-0.21583965160701701</v>
      </c>
      <c r="O383">
        <v>0.14033658000360899</v>
      </c>
      <c r="P383">
        <v>0.16210004042279799</v>
      </c>
      <c r="Q383">
        <v>-0.458220509155223</v>
      </c>
      <c r="R383">
        <v>-0.47556112079216101</v>
      </c>
      <c r="S383">
        <v>-3.8264754065168598E-2</v>
      </c>
      <c r="T383">
        <v>-0.119112115333055</v>
      </c>
      <c r="U383" s="16">
        <v>-5.62917767954474E-16</v>
      </c>
      <c r="V383" s="16">
        <v>2.2759572004815701E-15</v>
      </c>
    </row>
    <row r="384" spans="1:22" x14ac:dyDescent="0.3">
      <c r="B384" t="s">
        <v>104</v>
      </c>
      <c r="C384">
        <v>1.2704019703750999</v>
      </c>
      <c r="D384">
        <v>-4.3300450697233801</v>
      </c>
      <c r="E384">
        <v>-1.6816716175767601</v>
      </c>
      <c r="F384">
        <v>-2.1696400434424699</v>
      </c>
      <c r="G384">
        <v>-2.4530556221164099</v>
      </c>
      <c r="H384">
        <v>0.53198608972301598</v>
      </c>
      <c r="I384">
        <v>4.2891484641641199E-2</v>
      </c>
      <c r="J384">
        <v>0.73230538288684299</v>
      </c>
      <c r="K384">
        <v>0.75538867599035298</v>
      </c>
      <c r="L384">
        <v>0.58273061088310996</v>
      </c>
      <c r="M384">
        <v>-0.23374940390689</v>
      </c>
      <c r="N384">
        <v>-0.65084795025865305</v>
      </c>
      <c r="O384">
        <v>0.134962971402455</v>
      </c>
      <c r="P384">
        <v>-0.87225174100369796</v>
      </c>
      <c r="Q384">
        <v>0.174267428470681</v>
      </c>
      <c r="R384">
        <v>-6.5180219372997894E-2</v>
      </c>
      <c r="S384">
        <v>-5.6483952834645197E-3</v>
      </c>
      <c r="T384">
        <v>0.503541305428715</v>
      </c>
      <c r="U384" s="16">
        <v>6.3143934525555798E-16</v>
      </c>
      <c r="V384" s="16">
        <v>2.83106871279415E-15</v>
      </c>
    </row>
    <row r="385" spans="2:22" x14ac:dyDescent="0.3">
      <c r="B385" t="s">
        <v>105</v>
      </c>
      <c r="C385">
        <v>5.2377608014808699</v>
      </c>
      <c r="D385">
        <v>0.40005075723655698</v>
      </c>
      <c r="E385">
        <v>1.40241075171104</v>
      </c>
      <c r="F385">
        <v>1.05440167720524</v>
      </c>
      <c r="G385">
        <v>2.0075216722406801</v>
      </c>
      <c r="H385">
        <v>0.96829032128125503</v>
      </c>
      <c r="I385">
        <v>0.58518444619430099</v>
      </c>
      <c r="J385">
        <v>0.35325525287712101</v>
      </c>
      <c r="K385">
        <v>-0.67815758619672095</v>
      </c>
      <c r="L385">
        <v>1.2638494081051299</v>
      </c>
      <c r="M385">
        <v>-0.78822963429236903</v>
      </c>
      <c r="N385">
        <v>-0.16757717264500999</v>
      </c>
      <c r="O385">
        <v>-0.38013646985009197</v>
      </c>
      <c r="P385">
        <v>-0.34749278671912598</v>
      </c>
      <c r="Q385">
        <v>0.29238321014257901</v>
      </c>
      <c r="R385">
        <v>-0.71084094811937804</v>
      </c>
      <c r="S385">
        <v>-0.13610972190002801</v>
      </c>
      <c r="T385">
        <v>-0.243511604095629</v>
      </c>
      <c r="U385" s="16">
        <v>2.0469737016526299E-16</v>
      </c>
      <c r="V385" s="16">
        <v>2.05391259555654E-15</v>
      </c>
    </row>
    <row r="386" spans="2:22" x14ac:dyDescent="0.3">
      <c r="B386" t="s">
        <v>108</v>
      </c>
      <c r="C386">
        <v>2.9560403388650598</v>
      </c>
      <c r="D386">
        <v>-0.190679437293203</v>
      </c>
      <c r="E386">
        <v>-3.0231879551582601</v>
      </c>
      <c r="F386">
        <v>-1.3123161276577699</v>
      </c>
      <c r="G386">
        <v>0.36941729133196599</v>
      </c>
      <c r="H386">
        <v>0.72531496036665999</v>
      </c>
      <c r="I386">
        <v>-1.0892642566172199</v>
      </c>
      <c r="J386">
        <v>-2.57123115104919E-2</v>
      </c>
      <c r="K386">
        <v>-0.32752976190637001</v>
      </c>
      <c r="L386">
        <v>0.88147501362793301</v>
      </c>
      <c r="M386">
        <v>1.0928106263691999</v>
      </c>
      <c r="N386">
        <v>0.40305320296858899</v>
      </c>
      <c r="O386">
        <v>1.00794122549809</v>
      </c>
      <c r="P386">
        <v>0.71004308542428296</v>
      </c>
      <c r="Q386">
        <v>-0.27185135262689097</v>
      </c>
      <c r="R386">
        <v>-0.26270001171372298</v>
      </c>
      <c r="S386">
        <v>-0.24168003970237301</v>
      </c>
      <c r="T386">
        <v>-1.7031621633351E-2</v>
      </c>
      <c r="U386" s="16">
        <v>-9.7144514654701197E-17</v>
      </c>
      <c r="V386" s="16">
        <v>1.8318679906315099E-15</v>
      </c>
    </row>
    <row r="387" spans="2:22" x14ac:dyDescent="0.3">
      <c r="B387" t="s">
        <v>107</v>
      </c>
      <c r="C387">
        <v>2.8148957916078499</v>
      </c>
      <c r="D387">
        <v>-0.13694761605995701</v>
      </c>
      <c r="E387">
        <v>-0.78507252820969198</v>
      </c>
      <c r="F387">
        <v>-0.11001190030157</v>
      </c>
      <c r="G387">
        <v>0.47530206606869202</v>
      </c>
      <c r="H387">
        <v>0.21678254295636001</v>
      </c>
      <c r="I387">
        <v>-2.6797924610036499</v>
      </c>
      <c r="J387">
        <v>0.33460124775509698</v>
      </c>
      <c r="K387">
        <v>-0.90717570243326995</v>
      </c>
      <c r="L387">
        <v>-0.6202011475732</v>
      </c>
      <c r="M387">
        <v>-1.5303833680063801</v>
      </c>
      <c r="N387">
        <v>-3.7737802822150397E-2</v>
      </c>
      <c r="O387">
        <v>0.52418785373811305</v>
      </c>
      <c r="P387">
        <v>0.37046355017701399</v>
      </c>
      <c r="Q387">
        <v>0.148063137620599</v>
      </c>
      <c r="R387">
        <v>0.30879872858440499</v>
      </c>
      <c r="S387">
        <v>0.25991591436584499</v>
      </c>
      <c r="T387">
        <v>6.2000190144768701E-2</v>
      </c>
      <c r="U387" s="16">
        <v>-3.19189119579733E-16</v>
      </c>
      <c r="V387" s="16">
        <v>2.6090241078691198E-15</v>
      </c>
    </row>
    <row r="388" spans="2:22" x14ac:dyDescent="0.3">
      <c r="B388" t="s">
        <v>106</v>
      </c>
      <c r="C388">
        <v>7.2511991001715499</v>
      </c>
      <c r="D388">
        <v>0.91387328864954998</v>
      </c>
      <c r="E388">
        <v>-0.81460307573274504</v>
      </c>
      <c r="F388">
        <v>1.7267723716563199</v>
      </c>
      <c r="G388">
        <v>2.6698422141417399</v>
      </c>
      <c r="H388">
        <v>0.23988352289786699</v>
      </c>
      <c r="I388">
        <v>-0.24902424662000799</v>
      </c>
      <c r="J388">
        <v>-0.42646334331096902</v>
      </c>
      <c r="K388">
        <v>-4.0942562057658801E-3</v>
      </c>
      <c r="L388">
        <v>-6.05739212598616E-2</v>
      </c>
      <c r="M388">
        <v>0.70389818898958201</v>
      </c>
      <c r="N388">
        <v>0.15416304125145799</v>
      </c>
      <c r="O388">
        <v>-0.64165041687957003</v>
      </c>
      <c r="P388">
        <v>-0.404648074661904</v>
      </c>
      <c r="Q388">
        <v>-0.44104657222264199</v>
      </c>
      <c r="R388">
        <v>0.53433446132922302</v>
      </c>
      <c r="S388">
        <v>0.14868485658463501</v>
      </c>
      <c r="T388">
        <v>0.40333395193850802</v>
      </c>
      <c r="U388" s="16">
        <v>-2.7755575615628901E-17</v>
      </c>
      <c r="V388" s="16">
        <v>2.2204460492503099E-15</v>
      </c>
    </row>
    <row r="389" spans="2:22" x14ac:dyDescent="0.3">
      <c r="B389" t="s">
        <v>109</v>
      </c>
      <c r="C389">
        <v>0.29613936017639297</v>
      </c>
      <c r="D389">
        <v>0.91051334773000003</v>
      </c>
      <c r="E389">
        <v>-0.30658168218074999</v>
      </c>
      <c r="F389">
        <v>0.66850000139058796</v>
      </c>
      <c r="G389">
        <v>0.15748197559458799</v>
      </c>
      <c r="H389">
        <v>-0.18327691016329301</v>
      </c>
      <c r="I389">
        <v>0.22401423167547499</v>
      </c>
      <c r="J389">
        <v>-0.84366204926881905</v>
      </c>
      <c r="K389">
        <v>0.70112475322446199</v>
      </c>
      <c r="L389">
        <v>0.134494910799794</v>
      </c>
      <c r="M389">
        <v>0.23408494737559599</v>
      </c>
      <c r="N389">
        <v>-0.65800219182360897</v>
      </c>
      <c r="O389">
        <v>-0.14548135527063299</v>
      </c>
      <c r="P389">
        <v>0.59551074021865502</v>
      </c>
      <c r="Q389">
        <v>1.01214307647403</v>
      </c>
      <c r="R389">
        <v>0.41804811263349501</v>
      </c>
      <c r="S389">
        <v>-0.22983232231030801</v>
      </c>
      <c r="T389">
        <v>-3.5564611898658101E-3</v>
      </c>
      <c r="U389" s="16">
        <v>3.3807158461573999E-14</v>
      </c>
      <c r="V389" s="16">
        <v>2.6090241078691198E-15</v>
      </c>
    </row>
    <row r="390" spans="2:22" x14ac:dyDescent="0.3">
      <c r="B390" t="s">
        <v>110</v>
      </c>
      <c r="C390">
        <v>-1.22962799466713</v>
      </c>
      <c r="D390">
        <v>-0.38729033864666002</v>
      </c>
      <c r="E390">
        <v>9.5495197508263505E-2</v>
      </c>
      <c r="F390">
        <v>-0.721418250570244</v>
      </c>
      <c r="G390">
        <v>-0.41400989140883199</v>
      </c>
      <c r="H390">
        <v>-0.16950572398387301</v>
      </c>
      <c r="I390">
        <v>0.122046398730038</v>
      </c>
      <c r="J390">
        <v>-0.41477395304387599</v>
      </c>
      <c r="K390">
        <v>-0.48801982765269403</v>
      </c>
      <c r="L390">
        <v>-8.03964310277374E-2</v>
      </c>
      <c r="M390">
        <v>0.26366855433278502</v>
      </c>
      <c r="N390">
        <v>0.82792346843811704</v>
      </c>
      <c r="O390">
        <v>0.43925407789006299</v>
      </c>
      <c r="P390">
        <v>-1.10246875395303</v>
      </c>
      <c r="Q390">
        <v>-5.6008066610985799E-2</v>
      </c>
      <c r="R390">
        <v>0.159684846281756</v>
      </c>
      <c r="S390">
        <v>0.29246106860426302</v>
      </c>
      <c r="T390">
        <v>-0.40005764237301999</v>
      </c>
      <c r="U390" s="16">
        <v>3.4087316302944297E-14</v>
      </c>
      <c r="V390" s="16">
        <v>2.8588242884097801E-15</v>
      </c>
    </row>
    <row r="391" spans="2:22" x14ac:dyDescent="0.3">
      <c r="B391" t="s">
        <v>111</v>
      </c>
      <c r="C391">
        <v>-0.21124684784591</v>
      </c>
      <c r="D391">
        <v>0.387200583622693</v>
      </c>
      <c r="E391">
        <v>8.1937759389757406E-2</v>
      </c>
      <c r="F391">
        <v>0.63543338247213998</v>
      </c>
      <c r="G391">
        <v>-0.19550695738419699</v>
      </c>
      <c r="H391">
        <v>0.12815945746828999</v>
      </c>
      <c r="I391">
        <v>0.23696915773986801</v>
      </c>
      <c r="J391">
        <v>-0.31819769582408702</v>
      </c>
      <c r="K391">
        <v>0.44335032419918902</v>
      </c>
      <c r="L391">
        <v>-5.0258288108583099E-2</v>
      </c>
      <c r="M391">
        <v>-0.24409335200902799</v>
      </c>
      <c r="N391">
        <v>0.32077491551709802</v>
      </c>
      <c r="O391">
        <v>0.36137918540639802</v>
      </c>
      <c r="P391">
        <v>-0.55997278704106801</v>
      </c>
      <c r="Q391">
        <v>0.182812612885006</v>
      </c>
      <c r="R391">
        <v>0.69261631104183197</v>
      </c>
      <c r="S391">
        <v>-0.59267917956194205</v>
      </c>
      <c r="T391">
        <v>-0.28291700815570597</v>
      </c>
      <c r="U391" s="16">
        <v>-3.46537035178507E-14</v>
      </c>
      <c r="V391" s="16">
        <v>2.4251434194155799E-15</v>
      </c>
    </row>
    <row r="392" spans="2:22" x14ac:dyDescent="0.3">
      <c r="B392" t="s">
        <v>112</v>
      </c>
      <c r="C392">
        <v>-0.72224178664475702</v>
      </c>
      <c r="D392">
        <v>0.13602242546066301</v>
      </c>
      <c r="E392">
        <v>-0.29302424406227601</v>
      </c>
      <c r="F392">
        <v>-0.68835163165175095</v>
      </c>
      <c r="G392">
        <v>-6.1020958430048497E-2</v>
      </c>
      <c r="H392">
        <v>-0.480942091615435</v>
      </c>
      <c r="I392">
        <v>0.109091472665682</v>
      </c>
      <c r="J392">
        <v>-0.94023830648860296</v>
      </c>
      <c r="K392">
        <v>-0.23024539862744201</v>
      </c>
      <c r="L392">
        <v>0.104356767880611</v>
      </c>
      <c r="M392">
        <v>0.74184685371751502</v>
      </c>
      <c r="N392">
        <v>-0.15085363890255299</v>
      </c>
      <c r="O392">
        <v>-6.7606462786925697E-2</v>
      </c>
      <c r="P392">
        <v>5.3014773306657999E-2</v>
      </c>
      <c r="Q392">
        <v>0.77332239697805905</v>
      </c>
      <c r="R392">
        <v>-0.114883352126482</v>
      </c>
      <c r="S392">
        <v>0.65530792585586195</v>
      </c>
      <c r="T392">
        <v>-0.12069709540717199</v>
      </c>
      <c r="U392" s="16">
        <v>-3.48228390567584E-14</v>
      </c>
      <c r="V392" s="16">
        <v>2.5118795932144198E-15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D26A7E763E3B4E801AA2DF448EA84D" ma:contentTypeVersion="13" ma:contentTypeDescription="Create a new document." ma:contentTypeScope="" ma:versionID="785cb275cfd69511921cb0745c158184">
  <xsd:schema xmlns:xsd="http://www.w3.org/2001/XMLSchema" xmlns:xs="http://www.w3.org/2001/XMLSchema" xmlns:p="http://schemas.microsoft.com/office/2006/metadata/properties" xmlns:ns3="2381eccd-32ab-4f22-89ea-6b08c90ceb6a" xmlns:ns4="e4bfc3aa-31c4-49cc-8857-812267162003" targetNamespace="http://schemas.microsoft.com/office/2006/metadata/properties" ma:root="true" ma:fieldsID="1c91909833dd32e77b4cbe45bd869b8c" ns3:_="" ns4:_="">
    <xsd:import namespace="2381eccd-32ab-4f22-89ea-6b08c90ceb6a"/>
    <xsd:import namespace="e4bfc3aa-31c4-49cc-8857-812267162003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81eccd-32ab-4f22-89ea-6b08c90ceb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bfc3aa-31c4-49cc-8857-8122671620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A68FA5B-2870-4111-9C2E-3D75896A43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81eccd-32ab-4f22-89ea-6b08c90ceb6a"/>
    <ds:schemaRef ds:uri="e4bfc3aa-31c4-49cc-8857-8122671620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C42099-F082-4B4F-8E9F-D069D07F0D6B}">
  <ds:schemaRefs>
    <ds:schemaRef ds:uri="http://purl.org/dc/terms/"/>
    <ds:schemaRef ds:uri="http://purl.org/dc/dcmitype/"/>
    <ds:schemaRef ds:uri="http://www.w3.org/XML/1998/namespace"/>
    <ds:schemaRef ds:uri="e4bfc3aa-31c4-49cc-8857-812267162003"/>
    <ds:schemaRef ds:uri="http://purl.org/dc/elements/1.1/"/>
    <ds:schemaRef ds:uri="http://schemas.microsoft.com/office/2006/documentManagement/types"/>
    <ds:schemaRef ds:uri="2381eccd-32ab-4f22-89ea-6b08c90ceb6a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BD6CEEF-6B34-4E6B-BE27-F76EEF054C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Fig. 1B</vt:lpstr>
      <vt:lpstr>Fig. 1C</vt:lpstr>
      <vt:lpstr>Fig. 1D</vt:lpstr>
      <vt:lpstr>Fig. 2B</vt:lpstr>
      <vt:lpstr>Fig. 2C</vt:lpstr>
      <vt:lpstr>Fig. 3A</vt:lpstr>
      <vt:lpstr>Fig. 3B</vt:lpstr>
      <vt:lpstr>Fig. 3C</vt:lpstr>
      <vt:lpstr>Fig. 3D</vt:lpstr>
      <vt:lpstr>Fig. 3E</vt:lpstr>
      <vt:lpstr>Fig. 4A</vt:lpstr>
      <vt:lpstr>Fig. 4C</vt:lpstr>
      <vt:lpstr>Fig. 4D</vt:lpstr>
      <vt:lpstr>Supplementary Fig. 1A</vt:lpstr>
      <vt:lpstr>Supplementary Fig. 1B</vt:lpstr>
      <vt:lpstr>Supplementary Fig. 1C</vt:lpstr>
      <vt:lpstr>Supplementary Fig. 1D</vt:lpstr>
      <vt:lpstr>Supplementary Fig. 2A</vt:lpstr>
      <vt:lpstr>Supplementary Fig. 2B</vt:lpstr>
      <vt:lpstr>Supplementary Fig. 2C</vt:lpstr>
      <vt:lpstr>Supplementary Fig. 2D</vt:lpstr>
      <vt:lpstr>Supplementary Fig. 3</vt:lpstr>
      <vt:lpstr>Supplementary Fig. 4</vt:lpstr>
      <vt:lpstr>Supplementary Fig. 5</vt:lpstr>
      <vt:lpstr>Supplementary Fig. 6</vt:lpstr>
      <vt:lpstr>Supplementary Fig. 8A-C</vt:lpstr>
      <vt:lpstr>Supplementary Fig. 8D-F</vt:lpstr>
      <vt:lpstr>Supplementary Fig.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Conary Meyer</dc:creator>
  <cp:keywords/>
  <dc:description/>
  <cp:lastModifiedBy>Conary Meyer</cp:lastModifiedBy>
  <cp:revision/>
  <dcterms:created xsi:type="dcterms:W3CDTF">2020-04-17T05:40:36Z</dcterms:created>
  <dcterms:modified xsi:type="dcterms:W3CDTF">2020-05-19T21:27:41Z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0x010100A3D26A7E763E3B4E801AA2DF448EA84D</vt:lpwstr>
  </property>
</Properties>
</file>